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F:\OJJ\Estado del arte  investigaciones JUventud PUJ\DE 2004 a 2022 HECHo por Mariana LOiza\"/>
    </mc:Choice>
  </mc:AlternateContent>
  <xr:revisionPtr revIDLastSave="0" documentId="13_ncr:1_{67AEFB7E-AC5C-46D5-8F6F-EE03A4DB9329}" xr6:coauthVersionLast="47" xr6:coauthVersionMax="47" xr10:uidLastSave="{00000000-0000-0000-0000-000000000000}"/>
  <bookViews>
    <workbookView xWindow="-120" yWindow="-120" windowWidth="29040" windowHeight="15840" activeTab="1" xr2:uid="{00000000-000D-0000-FFFF-FFFF00000000}"/>
  </bookViews>
  <sheets>
    <sheet name="Tesis Juventud 2004-2022" sheetId="10" r:id="rId1"/>
    <sheet name="Tabla dinámica" sheetId="46" r:id="rId2"/>
    <sheet name="Tablas 2004" sheetId="35" r:id="rId3"/>
    <sheet name="Tablas 2005" sheetId="36" r:id="rId4"/>
    <sheet name="Tablas 2006" sheetId="37" r:id="rId5"/>
    <sheet name="Tablas 2007" sheetId="38" r:id="rId6"/>
    <sheet name="Tablas 2008" sheetId="39" r:id="rId7"/>
    <sheet name="Tablas 2009" sheetId="40" r:id="rId8"/>
    <sheet name="Tablas 2010" sheetId="41" r:id="rId9"/>
    <sheet name="Tablas 2011" sheetId="16" r:id="rId10"/>
    <sheet name="Tablas 2012" sheetId="18" r:id="rId11"/>
    <sheet name="Tablas 2013" sheetId="21" r:id="rId12"/>
    <sheet name="Tablas 2014" sheetId="22" r:id="rId13"/>
    <sheet name="Tablas 2015" sheetId="27" r:id="rId14"/>
    <sheet name="Tablas 2016" sheetId="28" r:id="rId15"/>
    <sheet name="Tablas 2017" sheetId="29" r:id="rId16"/>
    <sheet name="Tablas 2018" sheetId="30" r:id="rId17"/>
    <sheet name="Tablas 2019" sheetId="31" r:id="rId18"/>
    <sheet name="Tablas 2020" sheetId="32" r:id="rId19"/>
    <sheet name="Tablas 2021" sheetId="33" r:id="rId20"/>
    <sheet name="Tablas 2022" sheetId="34" r:id="rId21"/>
    <sheet name="CompletoRepositorio" sheetId="4" state="hidden" r:id="rId22"/>
  </sheets>
  <externalReferences>
    <externalReference r:id="rId23"/>
    <externalReference r:id="rId24"/>
  </externalReferences>
  <definedNames>
    <definedName name="_xlnm._FilterDatabase" localSheetId="21" hidden="1">CompletoRepositorio!$A$1:$CI$860</definedName>
    <definedName name="_xlnm._FilterDatabase" localSheetId="9" hidden="1">'Tablas 2011'!$A$2:$C$52</definedName>
    <definedName name="_xlnm._FilterDatabase" localSheetId="10" hidden="1">'Tablas 2012'!$A$1:$C$66</definedName>
    <definedName name="_xlnm._FilterDatabase" localSheetId="11" hidden="1">'Tablas 2013'!$A$1:$C$60</definedName>
    <definedName name="_xlnm._FilterDatabase" localSheetId="12" hidden="1">'Tablas 2014'!$A$1:$C$66</definedName>
    <definedName name="_xlnm._FilterDatabase" localSheetId="13" hidden="1">'Tablas 2015'!$A$1:$C$70</definedName>
    <definedName name="_xlnm._FilterDatabase" localSheetId="14" hidden="1">'Tablas 2016'!$A$1:$C$58</definedName>
    <definedName name="_xlnm._FilterDatabase" localSheetId="15" hidden="1">'Tablas 2017'!$A$1:$C$65</definedName>
    <definedName name="_xlnm._FilterDatabase" localSheetId="16" hidden="1">'Tablas 2018'!$A$1:$C$76</definedName>
    <definedName name="_xlnm._FilterDatabase" localSheetId="17" hidden="1">'Tablas 2019'!$A$3:$C$80</definedName>
    <definedName name="_xlnm._FilterDatabase" localSheetId="18" hidden="1">'Tablas 2020'!$A$3:$C$91</definedName>
    <definedName name="_xlnm._FilterDatabase" localSheetId="19" hidden="1">'Tablas 2021'!$A$2:$C$54</definedName>
    <definedName name="_xlnm._FilterDatabase" localSheetId="20" hidden="1">'Tablas 2022'!$B$28:$D$69</definedName>
    <definedName name="_xlnm._FilterDatabase" localSheetId="0" hidden="1">'Tesis Juventud 2004-2022'!$A$2:$I$1047</definedName>
    <definedName name="citation" localSheetId="0">'Tesis Juventud 2004-2022'!$C$1007</definedName>
  </definedNames>
  <calcPr calcId="191029"/>
  <pivotCaches>
    <pivotCache cacheId="0" r:id="rId25"/>
    <pivotCache cacheId="1" r:id="rId26"/>
    <pivotCache cacheId="2" r:id="rId27"/>
    <pivotCache cacheId="3" r:id="rId28"/>
    <pivotCache cacheId="4" r:id="rId29"/>
    <pivotCache cacheId="5" r:id="rId30"/>
    <pivotCache cacheId="6" r:id="rId31"/>
    <pivotCache cacheId="7" r:id="rId32"/>
    <pivotCache cacheId="8" r:id="rId3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8" l="1"/>
  <c r="F9" i="18"/>
  <c r="F10" i="18"/>
  <c r="E12" i="41" l="1"/>
  <c r="F11" i="41"/>
  <c r="F10" i="41"/>
  <c r="F9" i="41"/>
  <c r="F8" i="41"/>
  <c r="F7" i="41"/>
  <c r="F6" i="41"/>
  <c r="F5" i="41"/>
  <c r="F4" i="41"/>
  <c r="F12" i="41" s="1"/>
  <c r="E13" i="38"/>
  <c r="F12" i="38"/>
  <c r="F11" i="38"/>
  <c r="F10" i="38"/>
  <c r="F9" i="38"/>
  <c r="F8" i="38"/>
  <c r="F7" i="38"/>
  <c r="F6" i="38"/>
  <c r="F13" i="38" s="1"/>
  <c r="F5" i="38"/>
  <c r="F4" i="38"/>
  <c r="E14" i="39"/>
  <c r="F13" i="39"/>
  <c r="F12" i="39"/>
  <c r="F11" i="39"/>
  <c r="F10" i="39"/>
  <c r="F9" i="39"/>
  <c r="F8" i="39"/>
  <c r="F7" i="39"/>
  <c r="F6" i="39"/>
  <c r="F5" i="39"/>
  <c r="F4" i="39"/>
  <c r="I15" i="40"/>
  <c r="E15" i="40"/>
  <c r="F14" i="40"/>
  <c r="F13" i="40"/>
  <c r="F12" i="40"/>
  <c r="F11" i="40"/>
  <c r="F10" i="40"/>
  <c r="F9" i="40"/>
  <c r="F8" i="40"/>
  <c r="F7" i="40"/>
  <c r="F6" i="40"/>
  <c r="F5" i="40"/>
  <c r="F4" i="40"/>
  <c r="E14" i="37"/>
  <c r="F13" i="37"/>
  <c r="F12" i="37"/>
  <c r="F11" i="37"/>
  <c r="F10" i="37"/>
  <c r="F9" i="37"/>
  <c r="F8" i="37"/>
  <c r="F7" i="37"/>
  <c r="F6" i="37"/>
  <c r="F5" i="37"/>
  <c r="E11" i="36"/>
  <c r="F10" i="36"/>
  <c r="F9" i="36"/>
  <c r="F8" i="36"/>
  <c r="F7" i="36"/>
  <c r="F6" i="36"/>
  <c r="F5" i="36"/>
  <c r="F4" i="36"/>
  <c r="E12" i="35"/>
  <c r="F11" i="35"/>
  <c r="F10" i="35"/>
  <c r="F9" i="35"/>
  <c r="F8" i="35"/>
  <c r="F7" i="35"/>
  <c r="F6" i="35"/>
  <c r="F5" i="35"/>
  <c r="F4" i="35"/>
  <c r="F15" i="40" l="1"/>
  <c r="F14" i="39"/>
  <c r="F12" i="35"/>
  <c r="F11" i="36"/>
  <c r="F14" i="37"/>
  <c r="C23" i="34"/>
  <c r="F18" i="34"/>
  <c r="K4" i="33" l="1"/>
  <c r="K5" i="33"/>
  <c r="K6" i="33"/>
  <c r="K7" i="33"/>
  <c r="K8" i="33"/>
  <c r="K9" i="33"/>
  <c r="K10" i="33"/>
  <c r="K11" i="33"/>
  <c r="K12" i="33"/>
  <c r="K13" i="33"/>
  <c r="K14" i="33"/>
  <c r="K15" i="33"/>
  <c r="K16" i="33"/>
  <c r="K17" i="33"/>
  <c r="K18" i="33"/>
  <c r="K19" i="33"/>
  <c r="K20" i="33"/>
  <c r="K21" i="33"/>
  <c r="K22" i="33"/>
  <c r="K23" i="33"/>
  <c r="K24" i="33"/>
  <c r="K25" i="33"/>
  <c r="K26" i="33"/>
  <c r="K3" i="33"/>
  <c r="K27" i="33" s="1"/>
  <c r="G4" i="33"/>
  <c r="G5" i="33"/>
  <c r="G6" i="33"/>
  <c r="G7" i="33"/>
  <c r="G8" i="33"/>
  <c r="G9" i="33"/>
  <c r="G10" i="33"/>
  <c r="G11" i="33"/>
  <c r="G3" i="33"/>
  <c r="G12" i="33" s="1"/>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4" i="32"/>
  <c r="G5" i="32"/>
  <c r="G6" i="32"/>
  <c r="G7" i="32"/>
  <c r="G9" i="32"/>
  <c r="G10" i="32"/>
  <c r="G12" i="32"/>
  <c r="G13" i="32"/>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4" i="31"/>
  <c r="G5" i="31"/>
  <c r="G6" i="31"/>
  <c r="G7" i="31"/>
  <c r="G8" i="31"/>
  <c r="G9" i="31"/>
  <c r="G10" i="31"/>
  <c r="G11" i="31"/>
  <c r="G12" i="31"/>
  <c r="G13" i="31"/>
  <c r="G14" i="31"/>
  <c r="G4" i="31"/>
  <c r="J3" i="30"/>
  <c r="J4" i="30"/>
  <c r="J5" i="30"/>
  <c r="J6" i="30"/>
  <c r="J7" i="30"/>
  <c r="J8" i="30"/>
  <c r="J9" i="30"/>
  <c r="J10" i="30"/>
  <c r="J11" i="30"/>
  <c r="J12" i="30"/>
  <c r="J13" i="30"/>
  <c r="J14" i="30"/>
  <c r="J15" i="30"/>
  <c r="J16" i="30"/>
  <c r="J17" i="30"/>
  <c r="J18" i="30"/>
  <c r="J19" i="30"/>
  <c r="J20" i="30"/>
  <c r="J21" i="30"/>
  <c r="J22" i="30"/>
  <c r="J23" i="30"/>
  <c r="J24" i="30"/>
  <c r="J25" i="30"/>
  <c r="J26" i="30"/>
  <c r="J27" i="30"/>
  <c r="J28" i="30"/>
  <c r="J29" i="30"/>
  <c r="J2" i="30"/>
  <c r="G2" i="30"/>
  <c r="G3" i="30"/>
  <c r="G4" i="30"/>
  <c r="G5" i="30"/>
  <c r="G6" i="30"/>
  <c r="G7" i="30"/>
  <c r="G8" i="30"/>
  <c r="G9" i="30"/>
  <c r="G10" i="30"/>
  <c r="G11" i="30"/>
  <c r="G12" i="30"/>
  <c r="J3" i="29"/>
  <c r="J4" i="29"/>
  <c r="J5" i="29"/>
  <c r="J6" i="29"/>
  <c r="J7" i="29"/>
  <c r="J8" i="29"/>
  <c r="J9" i="29"/>
  <c r="J10" i="29"/>
  <c r="J11" i="29"/>
  <c r="J12" i="29"/>
  <c r="J13" i="29"/>
  <c r="J14" i="29"/>
  <c r="J15" i="29"/>
  <c r="J16" i="29"/>
  <c r="J17" i="29"/>
  <c r="J18" i="29"/>
  <c r="J19" i="29"/>
  <c r="J20" i="29"/>
  <c r="J21" i="29"/>
  <c r="J22" i="29"/>
  <c r="J23" i="29"/>
  <c r="J2" i="29"/>
  <c r="G3" i="29"/>
  <c r="G4" i="29"/>
  <c r="G5" i="29"/>
  <c r="G6" i="29"/>
  <c r="G7" i="29"/>
  <c r="G8" i="29"/>
  <c r="G9" i="29"/>
  <c r="G10" i="29"/>
  <c r="G11" i="29"/>
  <c r="G2" i="29"/>
  <c r="K26" i="28"/>
  <c r="K3" i="28"/>
  <c r="K4" i="28"/>
  <c r="K5" i="28"/>
  <c r="K6" i="28"/>
  <c r="K7" i="28"/>
  <c r="K8" i="28"/>
  <c r="K9" i="28"/>
  <c r="K10" i="28"/>
  <c r="K11" i="28"/>
  <c r="K12" i="28"/>
  <c r="K13" i="28"/>
  <c r="K14" i="28"/>
  <c r="K15" i="28"/>
  <c r="K16" i="28"/>
  <c r="K17" i="28"/>
  <c r="K18" i="28"/>
  <c r="K19" i="28"/>
  <c r="K20" i="28"/>
  <c r="K21" i="28"/>
  <c r="K22" i="28"/>
  <c r="K23" i="28"/>
  <c r="K24" i="28"/>
  <c r="K25" i="28"/>
  <c r="K2" i="28"/>
  <c r="G3" i="28"/>
  <c r="G4" i="28"/>
  <c r="G5" i="28"/>
  <c r="G6" i="28"/>
  <c r="G7" i="28"/>
  <c r="G8" i="28"/>
  <c r="G9" i="28"/>
  <c r="G10" i="28"/>
  <c r="G11" i="28"/>
  <c r="G2" i="28"/>
  <c r="J3" i="27"/>
  <c r="J4" i="27"/>
  <c r="J5" i="27"/>
  <c r="J6" i="27"/>
  <c r="J7" i="27"/>
  <c r="J8" i="27"/>
  <c r="J9" i="27"/>
  <c r="J10" i="27"/>
  <c r="J11" i="27"/>
  <c r="J12" i="27"/>
  <c r="J13" i="27"/>
  <c r="J14" i="27"/>
  <c r="J15" i="27"/>
  <c r="J16" i="27"/>
  <c r="J17" i="27"/>
  <c r="J18" i="27"/>
  <c r="J19" i="27"/>
  <c r="J20" i="27"/>
  <c r="J21" i="27"/>
  <c r="J22" i="27"/>
  <c r="J23" i="27"/>
  <c r="J2" i="27"/>
  <c r="G3" i="27"/>
  <c r="G4" i="27"/>
  <c r="G5" i="27"/>
  <c r="G6" i="27"/>
  <c r="G7" i="27"/>
  <c r="G8" i="27"/>
  <c r="G9" i="27"/>
  <c r="G10" i="27"/>
  <c r="G11" i="27"/>
  <c r="G12" i="27"/>
  <c r="G2" i="27"/>
  <c r="L2" i="21"/>
  <c r="M3" i="22"/>
  <c r="M4" i="22"/>
  <c r="M5" i="22"/>
  <c r="M6" i="22"/>
  <c r="M7" i="22"/>
  <c r="M8" i="22"/>
  <c r="M9" i="22"/>
  <c r="M10" i="22"/>
  <c r="M11" i="22"/>
  <c r="M12" i="22"/>
  <c r="M13" i="22"/>
  <c r="M14" i="22"/>
  <c r="M15" i="22"/>
  <c r="M16" i="22"/>
  <c r="M17" i="22"/>
  <c r="M18" i="22"/>
  <c r="M19" i="22"/>
  <c r="M20" i="22"/>
  <c r="M21" i="22"/>
  <c r="M22" i="22"/>
  <c r="M2" i="22"/>
  <c r="G3" i="22"/>
  <c r="G4" i="22"/>
  <c r="G5" i="22"/>
  <c r="G6" i="22"/>
  <c r="G7" i="22"/>
  <c r="G8" i="22"/>
  <c r="G9" i="22"/>
  <c r="G10" i="22"/>
  <c r="G2" i="22"/>
  <c r="L8" i="21"/>
  <c r="L3" i="21"/>
  <c r="L4" i="21"/>
  <c r="L5" i="21"/>
  <c r="L6" i="21"/>
  <c r="L7" i="21"/>
  <c r="L9" i="21"/>
  <c r="L10" i="21"/>
  <c r="L11" i="21"/>
  <c r="L12" i="21"/>
  <c r="L13" i="21"/>
  <c r="L14" i="21"/>
  <c r="L15" i="21"/>
  <c r="L16" i="21"/>
  <c r="L17" i="21"/>
  <c r="L18" i="21"/>
  <c r="L19" i="21"/>
  <c r="L20" i="21"/>
  <c r="L21" i="21"/>
  <c r="G3" i="21"/>
  <c r="G4" i="21"/>
  <c r="G5" i="21"/>
  <c r="G6" i="21"/>
  <c r="G7" i="21"/>
  <c r="G8" i="21"/>
  <c r="G9" i="21"/>
  <c r="G10" i="21"/>
  <c r="G11" i="21"/>
  <c r="G2" i="21"/>
  <c r="J3" i="18"/>
  <c r="J4" i="18"/>
  <c r="J5" i="18"/>
  <c r="J6" i="18"/>
  <c r="J7" i="18"/>
  <c r="J8" i="18"/>
  <c r="J9" i="18"/>
  <c r="J10" i="18"/>
  <c r="J11" i="18"/>
  <c r="J12" i="18"/>
  <c r="J13" i="18"/>
  <c r="J14" i="18"/>
  <c r="J15" i="18"/>
  <c r="J16" i="18"/>
  <c r="J17" i="18"/>
  <c r="J18" i="18"/>
  <c r="J19" i="18"/>
  <c r="J2" i="18"/>
  <c r="K5" i="16"/>
  <c r="K4" i="16"/>
  <c r="K6" i="16"/>
  <c r="K7" i="16"/>
  <c r="K8" i="16"/>
  <c r="K9" i="16"/>
  <c r="K10" i="16"/>
  <c r="K11" i="16"/>
  <c r="K12" i="16"/>
  <c r="K13" i="16"/>
  <c r="K14" i="16"/>
  <c r="K15" i="16"/>
  <c r="K16" i="16"/>
  <c r="K17" i="16"/>
  <c r="K18" i="16"/>
  <c r="K19" i="16"/>
  <c r="K20" i="16"/>
  <c r="K21" i="16"/>
  <c r="K22" i="16"/>
  <c r="K3" i="16"/>
  <c r="E7" i="16"/>
  <c r="E11" i="16"/>
</calcChain>
</file>

<file path=xl/sharedStrings.xml><?xml version="1.0" encoding="utf-8"?>
<sst xmlns="http://schemas.openxmlformats.org/spreadsheetml/2006/main" count="46895" uniqueCount="11548">
  <si>
    <t>PROGRAMA</t>
  </si>
  <si>
    <t>Hablemos - Aplicación móvil para pacientes con problemas de salud mental</t>
  </si>
  <si>
    <t>Morales Cárdenas, Catalina - Villate Obando, Natalia - Caro Duque, Santiago - López Férnandez, Nicolás</t>
  </si>
  <si>
    <t>Facultad de Ingeniería</t>
  </si>
  <si>
    <t>Ingeniería de Sistemas</t>
  </si>
  <si>
    <t>Trastorno - Trauma - Colombia - Adolescentes - Jóvenes - Universidad - Estudio - Problemas de Pareja - Problemas Familiares - Suicidio - Depresión - Ansiedad - Actividades - Psiquiatría - Psicología - Citas - Comunidad - Expertos - Aplicación - Periodismo - La Papaya - Móvil - Salud mental - Salud - Mental</t>
  </si>
  <si>
    <t>Salud mental - Emprendimiento social - Aplicaciones móviles - Ingeniería de sistemas - Tesis y disertaciones académicas</t>
  </si>
  <si>
    <t>Disorder - Trauma - Colombia - Teenagers - Young People - University - Study - Relationship Problems - Family Problems - Suicide - Depression - Anxiety - Activities - Psychiatry - Psichology - Appoinments - Community - Experts - App - Journalism - La Papaya - Mobile - Mental health - Health - Mental</t>
  </si>
  <si>
    <t>Tesis/Trabajo de grado - Monografía - Pregrado</t>
  </si>
  <si>
    <t>2021-07-16</t>
  </si>
  <si>
    <t>Explorando la autonomía y la identidad : La música para los estudiantes de grado 11 del Colegio de Bachillerato Patria de Bogotá. Una propuesta musical para la juventud</t>
  </si>
  <si>
    <t>Castaño Gómez, Paula Andrea</t>
  </si>
  <si>
    <t>Facultad de Artes</t>
  </si>
  <si>
    <t>Maestría en Música</t>
  </si>
  <si>
    <t>Identidad - Autonomía - Adolescencia - Juventud - Educación musical</t>
  </si>
  <si>
    <t>Identidad - Adolescentes - Colombia - Música - Enseñanza - Colombia - Maestría en música - Tesis y disertaciones académicas</t>
  </si>
  <si>
    <t>Identity - Autonomy - Adolescence - Youth - Musical education</t>
  </si>
  <si>
    <t>Tesis/Trabajo de grado - Monografía - Maestría</t>
  </si>
  <si>
    <t>http://hdl.handle.net/10554/55900</t>
  </si>
  <si>
    <t>2021</t>
  </si>
  <si>
    <t>Caracterización de los niños y niñas entre los 6 y 14 años de diferentes colegios que usan dispositivos electrónicos y su relación con cambios comportamentales y trastornos del desarrollo</t>
  </si>
  <si>
    <t>Solano Aragón, Diana Carolina - Rey Atehortúa, María Mónica - Gómez Restrepo, Carlos - Zamora Reyes, Graciela - Martínez Estévez, Nancy Soraya</t>
  </si>
  <si>
    <t>Facultad de Medicina</t>
  </si>
  <si>
    <t>Especialización en Medicina Familiar</t>
  </si>
  <si>
    <t>Trastorno - Desarrollo - Tiempo en pantalla - Adolescencia - Infancia - Tecnologías - Dispositivos electrónicos</t>
  </si>
  <si>
    <t>Tecnología - Aspectos psicológicos - Trastornos del desarrollo infantil - Trastorno del comportamiento - Especialización en medicina familiar - Tesis y disertaciones académicas</t>
  </si>
  <si>
    <t>Disorders - Development - Screen time - Adolescence - Childhood - Technology - Electronic devices</t>
  </si>
  <si>
    <t>Tesis/Trabajo de grado - Monografía - Especialización</t>
  </si>
  <si>
    <t>2021-09-13</t>
  </si>
  <si>
    <t>Narrativas del padecer : cuando el cuerpo falla. Relatos desde la adolescencia y la juventud frente a la leucemia, y el trasplante de células en Bogotá, Colombia</t>
  </si>
  <si>
    <t>Quiroga Monroy, Jesús David</t>
  </si>
  <si>
    <t>Instituto de Salud Pública</t>
  </si>
  <si>
    <t>Maestría en Salud Pública</t>
  </si>
  <si>
    <t>Itinerarios burocráticos - Cuidado - Proceso salud-enfermedad - Trasplante de células - Narrativas del padecer</t>
  </si>
  <si>
    <t>Medicina social - Proceso salud-enfermedad - Trasplante de células madre - Salud pública - Bogotá (Colombia) - Maestría en salud pública - Tesis y disertaciones académicas</t>
  </si>
  <si>
    <t>Bureaucratic itinerary - Health care - Process health-disease - Bone marrow cell transplantation - Personal narratives</t>
  </si>
  <si>
    <t>http://hdl.handle.net/10554/57209</t>
  </si>
  <si>
    <t>2021-11-24</t>
  </si>
  <si>
    <t>Estilos de vida, inteligencia emocional y comportamientos sedentarios en adolescentes que toman clases remotas durante el periodo de aislamiento por Covid-19</t>
  </si>
  <si>
    <t>Rodríguez Páez, Juan Felipe</t>
  </si>
  <si>
    <t>Facultad de Educación</t>
  </si>
  <si>
    <t>Maestría en Educación</t>
  </si>
  <si>
    <t>Covid-19 - Adolescentes - Inteligencia emocional - Comportamiento sedentario - Estilos de vida</t>
  </si>
  <si>
    <t>Inteligencia emocional - Sedentarismo - Adolescentes - Colombia - COVID-19 - Colombia - Maestría en educación - Tesis y disertaciones académicas</t>
  </si>
  <si>
    <t>Covid-19 - Adolescents - Emotional intelligence - Sedentary behavior - Lifestyles</t>
  </si>
  <si>
    <t>http://hdl.handle.net/10554/58122</t>
  </si>
  <si>
    <t>2021-11-25</t>
  </si>
  <si>
    <t>Características de los entornos alimentarios :  percepción sobre alimentación saludable y hábitos alimentarios en población adolescente antes y durante el confinamiento por COVID-19</t>
  </si>
  <si>
    <t>Colantonio Goncalves, Anna Gabriela</t>
  </si>
  <si>
    <t>Facultad de Ciencias</t>
  </si>
  <si>
    <t>Nutrición y Dietética</t>
  </si>
  <si>
    <t>Covid-19 - Confinamiento - Adolescentes - Entornos alimentarios</t>
  </si>
  <si>
    <t>Adolescentes - Bogotá (Colombia) - Nutrición - Bogotá (Colombia) - Pandemias - Bogotá (Colombia) - COVID-19 - Bogotá (Colombia) - Nutrición y dietética - Tesis y disertaciones académicas</t>
  </si>
  <si>
    <t>Covid-19 - Confinement - Adolescents - Food environments</t>
  </si>
  <si>
    <t>http://hdl.handle.net/10554/58081</t>
  </si>
  <si>
    <t>Factores de la publicidad, consumo alimentario y prácticas alimentarias en adolescentes del colegio Gimnasio Los Pinos de la ciudad de Bogotá en el segundo semestre del 2021</t>
  </si>
  <si>
    <t>Barragán González, Andrea Catalina</t>
  </si>
  <si>
    <t>Adolescentes - Prácticas alimentarias - Consumo de alimentos - Publicidad</t>
  </si>
  <si>
    <t>Adolescentes - Bogotá (Colombia) - Publicidad - Consumo de alimentos - Consumo de alimentos - Bogotá (Colombia) - Nutrición y dietética - Tesis y disertaciones académicas</t>
  </si>
  <si>
    <t>Adolescents - Food practices - Food consumption - Advertising</t>
  </si>
  <si>
    <t>http://hdl.handle.net/10554/58067</t>
  </si>
  <si>
    <t>2021-07-03</t>
  </si>
  <si>
    <t>IT ENGLISH : diseño de una cartilla digital para el desarrollo de la habilidad de lectura de los jóvenes y adolescentes de un CAE del Sistema de Responsabilidad Penal del ICBF</t>
  </si>
  <si>
    <t>Piñeros Garzón, Carol Natalia - Rojas Arroyo, Daniel Felipe</t>
  </si>
  <si>
    <t>Facultad de Comunicación y Lenguaje</t>
  </si>
  <si>
    <t>Licenciatura en Lenguas Modernas</t>
  </si>
  <si>
    <t>Habilidad de lectura - Adolescentes y jóvenes vinculados al SRPA - Inglés con propósitos específicos - Diseño de material</t>
  </si>
  <si>
    <t>Comprensión de lectura - Técnicas de estudio - Métodos de enseñanza - Lectura colectiva - Licenciatura en lenguas modernas - Tesis y disertaciones académicas</t>
  </si>
  <si>
    <t>Reading skill - Adolescents and young people linked to the SRPA - English for specific purposes - Materials design</t>
  </si>
  <si>
    <t>http://hdl.handle.net/10554/54604</t>
  </si>
  <si>
    <t>2021-05-25</t>
  </si>
  <si>
    <t>Posibilidades del uso de videojuegos como herramientas de intervención terapéutica en adolescentes</t>
  </si>
  <si>
    <t>Lozano Montaño, Álvaro José - Suárez Rodríguez, Oscar Gabriel - Mendez Marulanda, Juan Sebastián</t>
  </si>
  <si>
    <t>Facultad de Psicología</t>
  </si>
  <si>
    <t>Psicología</t>
  </si>
  <si>
    <t>Dispositivos digítales - Procedimiento terapéutico - Juegos de video - Salud mental - Adolescentes</t>
  </si>
  <si>
    <t>Videojuegos - Bogotá (Colombia) - Adolescentes - Bogotá (Colombia) - Salud mental - Bogotá (Colombia) - Psicología - Tesis y disertaciones académicas</t>
  </si>
  <si>
    <t>Digital devices - Adolescents - Therapeutic alliance - Video games - Mental health</t>
  </si>
  <si>
    <t>http://hdl.handle.net/10554/54555</t>
  </si>
  <si>
    <t>2021-06-11</t>
  </si>
  <si>
    <t>Influencia de las abuelas en la práctica de la lactancia materna exclusiva en madres adolescentes y adultas beneficiarias del Programa de Vidas Móviles de la localidad de Ciudad Bolívar de Bogotá</t>
  </si>
  <si>
    <t>Murillo Nova, Laura Yissel</t>
  </si>
  <si>
    <t>Madres adultas - Madres adolescentes - Lactancia materna exclusiva - Abuelas</t>
  </si>
  <si>
    <t>Mujeres adolescentes - Abuelos - Lactancia materna - Bogotá (Colombia) - Nutrición y dietética - Tesis y disertaciones académicas</t>
  </si>
  <si>
    <t>Adult mothers - Adolescent mothers - Grandmothers - Exclusive breastfeeding</t>
  </si>
  <si>
    <t>http://hdl.handle.net/10554/54088</t>
  </si>
  <si>
    <t>Propuesta de un ciclo de menús de desayunos saludables con inclusión de preparaciones típicas colombianas para adolescentes del colegio José Max León de Cota, Cundinamarca</t>
  </si>
  <si>
    <t>Camacho Mendoza, Carolina</t>
  </si>
  <si>
    <t>Aceptabilidad - Planificación - Evaluación sensorial - Preparaciones colombianas - Adolescente</t>
  </si>
  <si>
    <t>Inocuidad de los alimentos - Cota (Cundinamarca, Colombia) - Colegio José Max León - Cota (Cundinamarca, Colombia) - Adolescentes - Cota (Cundinamarca, Colombia) - Hábitos alimenticios - Cota (Cundinamarca, Colombia) - Nutrición y dietética - Tesis y disertaciones académicas</t>
  </si>
  <si>
    <t>Acceptability - Planning - Sensorial evaluation - Preparations colombianas - Adolescent</t>
  </si>
  <si>
    <t>http://hdl.handle.net/10554/54069</t>
  </si>
  <si>
    <t>2021-06-08</t>
  </si>
  <si>
    <t>Hábitos alimentarios y estilos de vida en adolescentes de 12 a 17 años, de la Institución Educativa Rural Departamental Anatoli, en el municipio de La Mesa Cundinamarca, durante el confinamiento por COVID-19</t>
  </si>
  <si>
    <t>Gutiérrez Cepeda, Emily Valeria</t>
  </si>
  <si>
    <t>Estilos de vida - Entornos alimentarios - Practicas alimentarias - Consumo de alimentos - Adolescentes - COVID-19</t>
  </si>
  <si>
    <t>Hábitos alimenticios - La Mesa (Cundinamarca, Colombia) - Estilo de vida - La Mesa (Cundinamarca, Colombia) - COVID-19 - La Mesa (Cundinamarca, Colombia) - Nutrición y dietética - Tesis y disertaciones académicas</t>
  </si>
  <si>
    <t>lifestyles - food environments - food practices - food consumption - Adolescents - COVID-19</t>
  </si>
  <si>
    <t>http://hdl.handle.net/10554/54026</t>
  </si>
  <si>
    <t>2021-06-05</t>
  </si>
  <si>
    <t>Percepción del comportamiento alimentario y habitos de vida en adolescentes de 12 a 17 años de una institución educativa en el municipio de Tenjo durante la situación de confinamiento. Primer trimestre del 2021</t>
  </si>
  <si>
    <t>Quintana Marín, Laura Catalina</t>
  </si>
  <si>
    <t>Adolescentes - Habitos de vida - Confinamiento - Comportamiento alimentario</t>
  </si>
  <si>
    <t>Adolescentes - Tenjo (Cundinamarca - Colombia) - Hábitos alimenticios - Tenjo (Cundinamarca - Colombia) - Nutrición y dietética - Tesis y disertaciones académicas</t>
  </si>
  <si>
    <t>Life habits - Confinement - Eating behavior - Adolescents</t>
  </si>
  <si>
    <t>http://hdl.handle.net/10554/53973</t>
  </si>
  <si>
    <t>2021-03-25</t>
  </si>
  <si>
    <t>Programas de prevención del consumo de alcohol y tabaco en niños en América Latina entre 2010 y 2020 - Revisión literaria</t>
  </si>
  <si>
    <t>Martínez Daza, Viviana - Mahecha Castro, Diana Alejandra</t>
  </si>
  <si>
    <t>Facultad de Enfermería</t>
  </si>
  <si>
    <t>Enfermería</t>
  </si>
  <si>
    <t>Enfermería - Adolescentes - Niños - Consumo de alcohol - Consumo de tabaco - Programas de prevención - Estrategias</t>
  </si>
  <si>
    <t>Revisión de la literatura - Adicción al cigarrillo - América Latina - Adicción alcohólica - América Latina - Abuso de substancias - América Latina - Promoción de la salud - América Latina - Enfermería - Tesis y disertaciones académicas</t>
  </si>
  <si>
    <t>Nursing - Adolescents - Children - Alcohol consumption - Tobacco consumption - Prevention program - Strategies</t>
  </si>
  <si>
    <t>http://hdl.handle.net/10554/53451</t>
  </si>
  <si>
    <t>2021-03-08</t>
  </si>
  <si>
    <t>Contribuciones desde una perspectiva teológica para tratar y prevenir la drogadicción en adolescentes de las instituciones educativas en San Pablo Bolívar</t>
  </si>
  <si>
    <t>Diaz Mercado, Wilfredo</t>
  </si>
  <si>
    <t>Facultad de Teología</t>
  </si>
  <si>
    <t>Licenciatura en Ciencias Religiosas</t>
  </si>
  <si>
    <t>Instituciones educativas - Adolescentes - Valores - Principios - Moral - Ética - ERE - Drogadicción - Prevención - Tratamiento - Teología</t>
  </si>
  <si>
    <t>Educación religiosa - Trabajo social con adolescentes - Colombia - Juventud - Condiciones sociales - Colombia - Drogadicción - Prevención y control - Colombia - Licenciatura en ciencias religiosas - Tesis y disertaciones académicas</t>
  </si>
  <si>
    <t>Educational institutions - Adolescents - Values - Principles - Morals - Ethics - ERE - Drug addiction - Prevention - Treatment - Theology</t>
  </si>
  <si>
    <t>http://hdl.handle.net/10554/53227</t>
  </si>
  <si>
    <t>2021-01-26</t>
  </si>
  <si>
    <t>''Vamos a hablar de gustos'' : diseño de una unidad didáctica para apoyar la adaptación lingüística y cultural en adolescentes inmigrantes no hispanohablantes en Bogotá</t>
  </si>
  <si>
    <t>Páez Baracaldo, Melissa Fernanda - Sierra Morales, Arnold Steveng</t>
  </si>
  <si>
    <t>Maestría en Lingüística Aplicada del Español como Lengua Extranjera</t>
  </si>
  <si>
    <t>Enfoque Comunicativo - Diseño de material - Inmigrantes - Adolescentes - Enseñanza y aprendizaje - Español como segunda lengua</t>
  </si>
  <si>
    <t>Materiales de enseñanza - Adolescentes - Bogotá (Colombia) - Métodos de enseñanza - Bogotá (Colombia) - Maestría en lingüística - Tesis y disertaciones académicas</t>
  </si>
  <si>
    <t>Communicative Approach - Material design - Adolescents - Immigrants - Teaching and learning - Spanish as a second language</t>
  </si>
  <si>
    <t>http://hdl.handle.net/10554/52992</t>
  </si>
  <si>
    <t>2021-12-06</t>
  </si>
  <si>
    <t>Resultados del uso de distracción en niños y adolescentes con diagnóstico oncológico, 2011 - 2020 : Revisión integrativa</t>
  </si>
  <si>
    <t>Vásquez Bravo, Mónica Patricia - Sánchez Avila, María Augusta - Córdova Mena, Gabriela Katherine</t>
  </si>
  <si>
    <t>Maestría en Enfermería Oncológica</t>
  </si>
  <si>
    <t>Enfermería oncológica - Distracción - Salud - Niño - Neoplasias</t>
  </si>
  <si>
    <t>Niños - Atención de enfermería - Pediatría oncológica - Maestría en enfermería oncológica - Tesis y disertaciones académicas</t>
  </si>
  <si>
    <t>Oncology nursing - Distraction - Health - Child - Neoplasms</t>
  </si>
  <si>
    <t>http://hdl.handle.net/10554/58154</t>
  </si>
  <si>
    <t>Prácticas alimentarias, consumo alimentario y percepción del peso corporal en estudiantes adolescentes de una institución educativa en Bogotá durante el confinamiento por la pandemia del COVID-19</t>
  </si>
  <si>
    <t>Rodriguez Bautista, Gabriela</t>
  </si>
  <si>
    <t>Adolescentes - COVID-19 - Consumo alimentario - Prácticas alimentarias</t>
  </si>
  <si>
    <t>Consumo de alimentos - Adolescentes - Colombia - COVID-19 - Colombia - Seguridad alimenticia - Nutrición y dietética - Tesis y disertaciones académicas</t>
  </si>
  <si>
    <t>COVID-19 - Food consumption - Food practices</t>
  </si>
  <si>
    <t>http://hdl.handle.net/10554/58087</t>
  </si>
  <si>
    <t>2021-09-14</t>
  </si>
  <si>
    <t>Responsabilidad del Estado colombiano en el Sistema Interamericano de Derechos Humanos : caso migrantes venezolanos, niños y adolescentes en calidad de ciudadanos binacionales 2015-2021</t>
  </si>
  <si>
    <t>Romero Ortiz, María Camila</t>
  </si>
  <si>
    <t>Facultad de Ciencias Políticas y Relaciones Internacionales</t>
  </si>
  <si>
    <t>Ciencia Política</t>
  </si>
  <si>
    <t>Venezuela - Retornados - Derechos humanos - Migración - Responsabilidad del Estado</t>
  </si>
  <si>
    <t>Migración - Venezuela - Responsabilidad del Estado - Ciencia política - Tesis y disertaciones académicas - Derechos humanos</t>
  </si>
  <si>
    <t>Venezuela - Returnees - Human rights - Migration - Responsibility of the State</t>
  </si>
  <si>
    <t>http://hdl.handle.net/10554/57789</t>
  </si>
  <si>
    <t>2021-07-14</t>
  </si>
  <si>
    <t>Efecto de una intervención conductual para estrés parental en padres de niños y preadolescentes (entre 3 y 11 años) expuestos a confinamiento por Covid-19</t>
  </si>
  <si>
    <t>Gómez Fajardo, María Fernanda</t>
  </si>
  <si>
    <t>Maestría en Psicología Clínica</t>
  </si>
  <si>
    <t>Preadolescentes - Niños - Padres - Regulación emocional - Comunicación afectiva e instrumental - Estrés parental - COVID - 19 - Confinamiento - Mindfulness</t>
  </si>
  <si>
    <t>Emociones - COVID-19 - Colombia - Adolescentes - Colombia - Estrés psicológico - Maestría en psicología clínica - Tesis y disertaciones académicas</t>
  </si>
  <si>
    <t>Preteens - Children - Parents - Emotional regulation - Affective and instrumental communication - Parental stress - COVID - 19 - Confinement - Mindfulness</t>
  </si>
  <si>
    <t>http://hdl.handle.net/10554/55398</t>
  </si>
  <si>
    <t>2021-02-10</t>
  </si>
  <si>
    <t>Niños, niñas y adolescentes víctimas del conflicto armado : un acercamiento a la implementación del enfoque diferencial de curso de vida en el municipio de Medellín (2016-2020)</t>
  </si>
  <si>
    <t>Blain Romero, Sarah</t>
  </si>
  <si>
    <t>NNA niños, niñas y adolescentes - Evaluación de política pública - Enfoque diferencial</t>
  </si>
  <si>
    <t>Niños - Colombia - Adolescentes - Colombia - Políticas públicas - Colombia - Ciencia política - Tesis y disertaciones académicas</t>
  </si>
  <si>
    <t>Childern and youth - Public policy evaluation - Differential approach</t>
  </si>
  <si>
    <t>http://hdl.handle.net/10554/53947</t>
  </si>
  <si>
    <t>2021-03-17</t>
  </si>
  <si>
    <t>Caracterización de la microbiota oral y su relación con el estado dental y periodontal, en niños y adolescentes con fisura labiopalatina no sindrómica. Revisión sistemática de la literatura y metaanálisis</t>
  </si>
  <si>
    <t>Eras Iñahuazo, Mayra Alexandra - Bustos Castellano, Andrea Tatiana</t>
  </si>
  <si>
    <t>Facultad de Odontología</t>
  </si>
  <si>
    <t>Especialización en Odontopediatría</t>
  </si>
  <si>
    <t>Enfermedad periodontal - Caries dental - Biofilm - Microbiología - Labio y paladar hendido</t>
  </si>
  <si>
    <t>Enfermedades periodontales - Fisura del paladar - Estudio de casos - Paladar hendido - Especialización en odontopediatría - Tesis y disertaciones académicas</t>
  </si>
  <si>
    <t>Periodontal disease - Dental caries - Biofilm - Microbiology - Cleft lip and palate</t>
  </si>
  <si>
    <t>http://hdl.handle.net/10554/53554</t>
  </si>
  <si>
    <t>2021-06-24</t>
  </si>
  <si>
    <t>Sin pelos en la lengua</t>
  </si>
  <si>
    <t>Correal López, Martina</t>
  </si>
  <si>
    <t>Comunicación Social</t>
  </si>
  <si>
    <t>Jóvenes - TikTok - Adolescentes - Sexualidad - Educación sexual - Redes sociales</t>
  </si>
  <si>
    <t>Adolescentes - Educación sexual - Sexualidad - Aspectos sociales - Redes sociales en línea - Comunicación social - Tesis y disertaciones académicas</t>
  </si>
  <si>
    <t>Youth - TikTok - Teenagers - Sexuality - Sex education - Social media</t>
  </si>
  <si>
    <t>http://hdl.handle.net/10554/54570</t>
  </si>
  <si>
    <t>2021-06-04</t>
  </si>
  <si>
    <t>Significados que le otorgan jóvenes a su experiencia de consumo de SPA</t>
  </si>
  <si>
    <t>Páez Hidalgo, Juanita - Lozano Concha, Camila - Dáger Mora, Yarima Alejandra</t>
  </si>
  <si>
    <t>Postura crítica - Estereotipos - Características - Significados - Consumidores de SPA - Consumo de SPA - Juventud</t>
  </si>
  <si>
    <t>Abuso de sustancias - Adolescentes - Efectos del contexto (Psicología) - Sustancias psicoactivas - Estereotipos - Psicología - Tesis y disertaciones académicas</t>
  </si>
  <si>
    <t>Critical stance - Stereotypes - Characteristics - Meanings - PAS consumers - PAS consumption - Youth</t>
  </si>
  <si>
    <t>http://hdl.handle.net/10554/54225</t>
  </si>
  <si>
    <t>2021-03-23</t>
  </si>
  <si>
    <t>"Tú eres la que manda, pero eres la que está llena de cosas" reflexión antropológica sobre los trabajos de cuidado en mujeres jóvenes de Bogotá en el marco de la pandemia de covid-19</t>
  </si>
  <si>
    <t>Cruz Ballesteros, Maria Paula</t>
  </si>
  <si>
    <t>Facultad de Ciencias Sociales</t>
  </si>
  <si>
    <t>Antropología</t>
  </si>
  <si>
    <t>Hogar - Doméstico - Familia - Pandemia - Covid-19 - Mujeres jóvenes</t>
  </si>
  <si>
    <t>Mujeres - Aspectos sociales - Colombia - Estudios de género - Aspectos sociales - COVID-19 (Enfermedad) - Aspectos sociales - Colombia - Adolescentes - Aspectos sociales - Bogotá (Colombia) - Antropología - Tesis y disertaciones académicas</t>
  </si>
  <si>
    <t>Family - Young women - Covid 19</t>
  </si>
  <si>
    <t>http://hdl.handle.net/10554/53651</t>
  </si>
  <si>
    <t>2021-11-29</t>
  </si>
  <si>
    <t>Aplicación del monitoreo continuo de glucosa en atletas mayores de edad. Una revisión de literatura</t>
  </si>
  <si>
    <t>Rodríguez Malaver, Paula Andrea</t>
  </si>
  <si>
    <t>Diabetes mellitus - Atletas - Monitoreo continuo de glucosa</t>
  </si>
  <si>
    <t>Adultos jóvenes - Revisión de la literatura - Atletas - Diabetes - Nutrición y dietética - Tesis y disertaciones académicas</t>
  </si>
  <si>
    <t>Diabetes mellitus - Athletes - Continuous glucose monitoring</t>
  </si>
  <si>
    <t>2021-11-23</t>
  </si>
  <si>
    <t>Efecto del consumo del aceite de coco extra virgen sobre los niveles de lípidos y lipoproteínas plasmáticas en individuos adultos. Revisión literatura</t>
  </si>
  <si>
    <t>Cárdenas López, Luisa Camila</t>
  </si>
  <si>
    <t>Adultos - Perfil lipídico - Lipoproteínas - Lípidos - Aceite de coco extra virgen</t>
  </si>
  <si>
    <t>Revisión de la literatura - Industria del coco - Adultos jóvenes - Bogotá (Colombia) - Lípidos - Nutrición y dietética - Tesis y disertaciones académicas</t>
  </si>
  <si>
    <t>Adults - Lipid profile - Lipoproteins - Lipids - Extra virgin coconut oil</t>
  </si>
  <si>
    <t>La cronodisrupción como un factor de riesgo para el desarrollo del exceso de peso : revisión sistemática de literatura</t>
  </si>
  <si>
    <t>Jaime Alba, Laura Daniela</t>
  </si>
  <si>
    <t>Disrupción - Ritmo circadiano - Obesidad - Exceso de peso - Cronodisrupción</t>
  </si>
  <si>
    <t>Revisión de la literatura - Antropometría - Adultos jóvenes - Bogotá (Colombia) - Obesidad - Nutrición y dietética - Tesis y disertaciones académicas</t>
  </si>
  <si>
    <t>Disruption - Circadiam rhythm - Obesity - Excess weight - Chronodisruption</t>
  </si>
  <si>
    <t>2021-07-29</t>
  </si>
  <si>
    <t>Formas de articulación, protesta y resistencia de las subjetividades juveniles en el contexto del COVID 19</t>
  </si>
  <si>
    <t>Montoya Ochoa, Juan Camilo</t>
  </si>
  <si>
    <t>Maestría en Estudios Culturales</t>
  </si>
  <si>
    <t>COVID-19 - Subjetividad juvenil - Interrupción - Empute</t>
  </si>
  <si>
    <t>Jóvenes - Aspectos sociales - Colombia - Subjetividad - COVID-19 (Enfermedad) - Aspectos sociales - Colombia - Maestría en estudios culturales - Tesis y disertaciones académicas</t>
  </si>
  <si>
    <t>COVID-19 - Juvenile subjectivity - Disruption - Push</t>
  </si>
  <si>
    <t>http://hdl.handle.net/10554/55702</t>
  </si>
  <si>
    <t>2021-07-21</t>
  </si>
  <si>
    <t>Concepciones, percepciones y construcciones sobre la paz de jóvenes rurales. Una mirada desde la Red de jóvenes ambientalistas Preservando el Futuro de Vista Hermosa, Meta</t>
  </si>
  <si>
    <t>Rodriguez Robles, Kelly Johana</t>
  </si>
  <si>
    <t>Maestría en Estudios de Paz y Resolución de Conflictos</t>
  </si>
  <si>
    <t>Paz - Víctimas - Excombatientes - Concepciones - Paz ambiental - Jóvenes rurales</t>
  </si>
  <si>
    <t>Adultos jóvenes - Vistahermosa (Meta, Colombia) - Excombatientes - Vistahermosa (Meta, Colombia) - Paz - Vistahermosa (Meta, Colombia) - Acuerdos de paz - Vistahermosa (Meta, Colombia) - Maestría en estudios de paz y resolución de conflictos - Tesis y disertaciones académicas</t>
  </si>
  <si>
    <t>Peace - Victims - Ex-combatants - Conceptions - Environmental peace - Rural youth</t>
  </si>
  <si>
    <t>http://hdl.handle.net/10554/55518</t>
  </si>
  <si>
    <t>2021-08-01</t>
  </si>
  <si>
    <t>Diseño de un plan de comunicación para atraer un publico entre 20 a 30 años en redes sociales</t>
  </si>
  <si>
    <t>Mora Giraldo, Andres Felipe</t>
  </si>
  <si>
    <t>Facultad de Ciencias Económicas y Administrativas</t>
  </si>
  <si>
    <t>Administración de Empresas</t>
  </si>
  <si>
    <t>Audiencia joven - Mercadeo digital - Plan de comunicación</t>
  </si>
  <si>
    <t>Estrategias de comunicación - Jóvenes - Aspectos sociales - Redes sociales en línea - Mercadeo por internet - Administración de empresas - Tesis y disertaciones académicas</t>
  </si>
  <si>
    <t>Young audience - Digital marketing - Communication plan</t>
  </si>
  <si>
    <t>http://hdl.handle.net/10554/55139</t>
  </si>
  <si>
    <t>2021-05-31</t>
  </si>
  <si>
    <t>Narrativas identitarias en jóvenes objetores de conciencia a la guerra</t>
  </si>
  <si>
    <t>Franco Roa, Sofía - Echappé Medina, Lisa Gabriela</t>
  </si>
  <si>
    <t>Guerra - Paz - Objeción de Conciencia - Juventudes - Identidades</t>
  </si>
  <si>
    <t>Jóvenes - Aspectos psicológicos - Bogotá (Colombia) - Objeción de conciencia - Objetores de conciencia - Relaciones objetales (Psicoanálisis) - Identidad cultural - Psicología - Tesis y disertaciones académicas</t>
  </si>
  <si>
    <t>War - Peace - Conscientious Objection - Youth - Identities</t>
  </si>
  <si>
    <t>http://hdl.handle.net/10554/54545</t>
  </si>
  <si>
    <t>Narrativas sobre sexualidad en jóvenes universitarios durante la cuarentena por Covid-19</t>
  </si>
  <si>
    <t>Arboleda Cardozo, Luisa Fernanda - Garavito Vergara, Leidy Alejandra</t>
  </si>
  <si>
    <t>Narrativas - Cambio - Afectividad - Comunicación - Distanciamiento físico - Covid-19 - Jóvenes - Sexualidad</t>
  </si>
  <si>
    <t>Conducta sexual - Jóvenes - COVID-19 - Psicología - Tesis y disertaciones académicas</t>
  </si>
  <si>
    <t>Narratives - Change - Affectivity - Communication - Physical distancing - Covid-19 - Youths - Sexuality</t>
  </si>
  <si>
    <t>http://hdl.handle.net/10554/54528</t>
  </si>
  <si>
    <t>Identidades narradas : mujeres jóvenes y territorialidad en San Martín, Meta</t>
  </si>
  <si>
    <t>Ñustes Granados, Ana Lucía</t>
  </si>
  <si>
    <t>San Martín - Jóvenes - Género - Mujeres - Narrativa - Territorio</t>
  </si>
  <si>
    <t>Mujeres jóvenes - Aspectos psicológicos - San Martín (Meta, Colombia) - Roles sexuales - San Martín (Meta, Colombia) - Identidad de género - San Martín (Meta, Colombia) - Identidad sexual - Investigaciones - San Martín (Meta, Colombia) - Estudios de género - Aspectos sociales - San Martín (Meta, Colombia) - Psicología - Tesis y disertaciones académicas</t>
  </si>
  <si>
    <t>San Martin - Women - Gender - Territory - Narrative - Youths</t>
  </si>
  <si>
    <t>http://hdl.handle.net/10554/54194</t>
  </si>
  <si>
    <t>Afectaciones en sistemas relacionales de adultos jóvenes frente a videojuegos en pandemia</t>
  </si>
  <si>
    <t>Guzmán Duarte, Andrés Felipe - Castañeda Jaramillo, Manuel Felipe</t>
  </si>
  <si>
    <t>Significados - Adulto joven - Pandemia - Videojuegos - Sistemas relacionales</t>
  </si>
  <si>
    <t>Adultos jóvenes - Bogotá (Colombia) - Salud mental - Colombia - Ansiedad - Estrés psicológico - Videojuegos - Aspectos psicológicos - Bogotá (Colombia) - Psicoanálisis -  Aspectos sociales - Bogotá (Colombia) - Psicología - Tesis y disertaciones académicas</t>
  </si>
  <si>
    <t>Meaning - Young adult - Pandemic - Video games - Relational systems</t>
  </si>
  <si>
    <t>http://hdl.handle.net/10554/54086</t>
  </si>
  <si>
    <t>2021-02-17</t>
  </si>
  <si>
    <t>Una opción para soñar : la educación no formal. El caso de los jóvenes rurales en el Instituto Mayor Campesino (IMCA) en el Valle del Cauca (Colombia)</t>
  </si>
  <si>
    <t>Rendón Gaviria, Lydda</t>
  </si>
  <si>
    <t>Facultad de Estudios Ambientales y Rurales</t>
  </si>
  <si>
    <t>Maestría en Desarrollo Rural</t>
  </si>
  <si>
    <t>Juventud - Educación no formal - Educación rural - Arraigo - Reconocimiento y territorio</t>
  </si>
  <si>
    <t>Educación rural - Valle del Cauca (Colombia) - Adultos jóvenes - Valle del Cauca (Colombia) - Educación no formal - Valle del Cauca (Colombia) - Maestría en desarrollo rural - Tesis y disertaciones académicas</t>
  </si>
  <si>
    <t/>
  </si>
  <si>
    <t>http://hdl.handle.net/10554/53141</t>
  </si>
  <si>
    <t>Parchados : una experiencia gastronómica que exhalta la cultura colombiana</t>
  </si>
  <si>
    <t>Monroy Arboleda, Valerie - Torres Castellanos, Laura Sofía</t>
  </si>
  <si>
    <t>Facultad de Arquitectura y Diseño</t>
  </si>
  <si>
    <t>Diseño Industrial</t>
  </si>
  <si>
    <t>Jóvenes - Parche - Pertenencia - Design food - Cultura colombiana - Gastronomía</t>
  </si>
  <si>
    <t>Culturas tradicionales - Colombia - Gastronomía - Aspectos culturales - Colombia - Diseño industrial - Tesis y disertaciones académicas</t>
  </si>
  <si>
    <t>Teenagers - Parche - Sense of belonging - Food design - Colombian culture - Gastronomy</t>
  </si>
  <si>
    <t>http://hdl.handle.net/10554/58249</t>
  </si>
  <si>
    <t>2021-06-10</t>
  </si>
  <si>
    <t>Estrategia ZMOT para marcas de tecnología</t>
  </si>
  <si>
    <t>Ospina García, Nicolás</t>
  </si>
  <si>
    <t>Tecnología - Jóvenes - ZMOT - Videos - Publicidad - E-commerce</t>
  </si>
  <si>
    <t>Comunicación social - Tesis y disertaciones académicas - Mercadeo de marcas de fábrica - Publicidad por internet - Colombia - Comercio electrónico - Bogotá (Colombia)</t>
  </si>
  <si>
    <t>Youths - Tecnology - ZMOT - Videos - Advertising - E-commerce</t>
  </si>
  <si>
    <t>http://hdl.handle.net/10554/54978</t>
  </si>
  <si>
    <t>2021-07-07</t>
  </si>
  <si>
    <t>Propuesta de portafolio de productos financieros del Banco de Bogotá para aumentar su participación en los estudiantes universitarios de la Pontificia Universidad Javeriana</t>
  </si>
  <si>
    <t>Jácome Santos, Alejandro</t>
  </si>
  <si>
    <t>Jóvenes Universitarios - Inclusión Financiera - Bancarización</t>
  </si>
  <si>
    <t>Portafolio de bancos - Estudiantes universitarios - Colombia - Bancos - Administración de empresas - Tesis y disertaciones académicas</t>
  </si>
  <si>
    <t>University Students - Financial Inclusion - Bankarization</t>
  </si>
  <si>
    <t>http://hdl.handle.net/10554/54663</t>
  </si>
  <si>
    <t>La experiencia de salir y regresar forzosamente al hogar de jóvenes universitarios</t>
  </si>
  <si>
    <t>Ríos Martínez, Valentina - Russi Alonso, María Paz</t>
  </si>
  <si>
    <t>Transición - Regreso forzoso al hogar - Salida del hogar - Pandemia - Jóvenes universitarios</t>
  </si>
  <si>
    <t>Psicoanálisis - Pandemias - Villavicencio (Meta, Colombia) - Estudiantes universitarios - Villavicencio (Meta, Colombia) - Psicología - Tesis y disertaciones académicas</t>
  </si>
  <si>
    <t>Transition - Forced return home - Leaving home - Pandemic - University students</t>
  </si>
  <si>
    <t>http://hdl.handle.net/10554/54255</t>
  </si>
  <si>
    <t>2021-06-16</t>
  </si>
  <si>
    <t>Expre-ser. La creación manual como método de expresión para aumentar la inteligencia emocional en los jóvenes de Bogotá</t>
  </si>
  <si>
    <t>Orozco Rodríguez, Amelia de los Ángeles</t>
  </si>
  <si>
    <t>Bogotá - Jóvenes - Terapia evolutiva - Gratificación - Creación manual - Expresión - Afrontamiento - Salud mental - Estabilidad emocional - Emociones - Manejo de emociones - Inteligencia emocional</t>
  </si>
  <si>
    <t>Emociones - Salud mental - Inteligencia emocional - Diseño industrial - Tesis y disertaciones académicas</t>
  </si>
  <si>
    <t>Bogotá - Youths - Evolutionary therapy - Gratification - Manual creation - Expression - Coping - Mental health - Emotional stability - Emotions - Emotion management - Emotional intelligence</t>
  </si>
  <si>
    <t>http://hdl.handle.net/10554/54132</t>
  </si>
  <si>
    <t>Teatro y enseñanza de español como lengua extranjera a niños y jóvenes : una aproximación teórica</t>
  </si>
  <si>
    <t>Lesmes Diaz, Vanessa Nathaly</t>
  </si>
  <si>
    <t>Filtro afectivo - Teoría comunicativa - Teatro dramático - Enseñanza y aprendizaje de una l2</t>
  </si>
  <si>
    <t>Teatro - Drama - Enseñanza bilingüe - Español - Enseñanza - Adquisición de segundo lenguaje - Licenciatura en lenguas modernas - Tesis y disertaciones académicas</t>
  </si>
  <si>
    <t>Affective filter - Communicative theory - Dramatic theater - L2 teaching and learning</t>
  </si>
  <si>
    <t>http://hdl.handle.net/10554/56247</t>
  </si>
  <si>
    <t>2021-05-28</t>
  </si>
  <si>
    <t>Influencia de la ERE en el comportamiento de los jóvenes de educación media : análisis realizado en el Colegio Sagrada Familia Aldea Pablo VI ubicado en Medellín-Colombia</t>
  </si>
  <si>
    <t>Montoya Mancía, Silvia Aracely - Ávalos Menéndez, María Del Carmen - Blanco Castrillón, Henny - Peña Mena, Elda Patricia</t>
  </si>
  <si>
    <t>Educación Religiosa Escolar - Buen Samaritano - Diálogo Interreligioso - Ecumenismo</t>
  </si>
  <si>
    <t>Educación secundaria - Medellín (Colombia) - Educación religiosa - Medellín (Colombia) - Ecumenismo - Medellín (Colombia) - Licenciatura en ciencias religiosas - Tesis y disertaciones académicas</t>
  </si>
  <si>
    <t>School Religious Education - Good Samaritan - Interreligious Dialogue - Ecumenism</t>
  </si>
  <si>
    <t>http://hdl.handle.net/10554/55540</t>
  </si>
  <si>
    <t>Los jóvenes y el análisis del impacto de las estrategias sociales en el sector del Oil &amp; Gas : el caso de estudio de las principales empresas petroleras del mundo relacionas con Ecopetrol</t>
  </si>
  <si>
    <t>Mora Gomez, Sofía</t>
  </si>
  <si>
    <t>Estrategia - Desarrollo comunidades - Educación - Marketing social - Sostenibilidad</t>
  </si>
  <si>
    <t>Estrategias empresariales - Colombia - Mercadeo social - Colombia - Estrategias de mercadeo - Colombia - Administración de empresas - Tesis y disertaciones académicas</t>
  </si>
  <si>
    <t>Strategy - Community development - Education - Social marketing - Sustainability</t>
  </si>
  <si>
    <t>http://hdl.handle.net/10554/54803</t>
  </si>
  <si>
    <t>Aurora : sistema para manejo de ansiedad en jóvenes universitarios colombianos</t>
  </si>
  <si>
    <t>Paredes Carrizosa, Maria Camila - Vivas Luzardo, Tatiana Maria</t>
  </si>
  <si>
    <t>Terapia conductual - Musicoterapia - Cromoterapia - Estudiantes universitarios - Ansiedad - Diseño</t>
  </si>
  <si>
    <t>Estudiantes de educación superior - Manejo del estrés - Ansiedad - Diseño industrial - Tesis y disertaciones académicas</t>
  </si>
  <si>
    <t>Behavioral therapy - Music therapy - Chromotherapy - University students - University students - Anxiety - Design</t>
  </si>
  <si>
    <t>http://hdl.handle.net/10554/54316</t>
  </si>
  <si>
    <t>Formación política de los niños, niñas y jóvenes del Club deportivo : La Roma fútbol popular fútbol consciente, a partir de la educación ambiental</t>
  </si>
  <si>
    <t>Rico Barreto, Sebastián</t>
  </si>
  <si>
    <t>Trabajo comunitario - Subjetividad política - Sujeto - Educación ambiental - Formación política - Ecocentrismo</t>
  </si>
  <si>
    <t>Ecodesarrollo - Acción comunitaria - Bogotá (Colombia) - Formación política - Bogotá (Colombia) - Educación ambiental - Bogotá (Colombia) - Maestría en educación - Tesis y disertaciones académicas</t>
  </si>
  <si>
    <t>Ecocentrism - Community work - Political subjectivity - Subject - Environmental education - Political formation</t>
  </si>
  <si>
    <t>http://hdl.handle.net/10554/54296</t>
  </si>
  <si>
    <t>2021-06-02</t>
  </si>
  <si>
    <t>La importancia de la lectura crítica en jóvenes : una propuesta pedagógica en el Liceo Americano</t>
  </si>
  <si>
    <t>Gómez Vargas, Mario Andrés</t>
  </si>
  <si>
    <t>Licenciatura en Educación Básica con Énfasis en Humanidades y Lengua Castellana</t>
  </si>
  <si>
    <t>Interpretación - Comprensión textual - Niveles de lectura - Lectura crítica - Pedagogía - Estrategias</t>
  </si>
  <si>
    <t>Lectura - Educación - Estrategias de comunicación - Licenciatura en educación básica con énfasis en humanidades y lengua castellana - Tesis y disertaciones académicas - Comprensión de lectura</t>
  </si>
  <si>
    <t>Interpretation - Text comprehension - Reading levels - Critical reading - Pedagogy - Strategies</t>
  </si>
  <si>
    <t>http://hdl.handle.net/10554/54158</t>
  </si>
  <si>
    <t>2021-03-16</t>
  </si>
  <si>
    <t>Aporte del itinerario espiritual de Agustín de Hipona en Las Confesiones a la búsqueda de sentido en el ámbito de los jóvenes hoy</t>
  </si>
  <si>
    <t>Cerón Otero, Alexander Felipe</t>
  </si>
  <si>
    <t>Teología</t>
  </si>
  <si>
    <t>Agustín de HIpona - Sentido de vida - Espiritualidad - Itinerario</t>
  </si>
  <si>
    <t>Agustín de Hipona, Santo 354-430 - Crítica e interpretación - Teología - Tesis y disertaciones académicas - Vida cristiana - Espiritualidad - Bogotá (Colombia)</t>
  </si>
  <si>
    <t>Augustine of HIpona - Sense of life - Spirituality - Itinerary</t>
  </si>
  <si>
    <t>http://hdl.handle.net/10554/53413</t>
  </si>
  <si>
    <t>2021-05-13</t>
  </si>
  <si>
    <t>Eclesiogénesis del movimiento juvenil huellas : una interpretación eclesiológica a la vida comunitaria juvenil en un contexto determinado de Colombia</t>
  </si>
  <si>
    <t>Cervantes Blanco, Jorge Luis</t>
  </si>
  <si>
    <t>Adultocentrismo - Narrativas - Revelación - Movimiento - Juventud - Eclesiología</t>
  </si>
  <si>
    <t>Iglesia - Teología - Tesis y disertaciones académicas - Movimientos juveniles</t>
  </si>
  <si>
    <t>Adultcentrism - Narratives - Revelation - Movement - Youth - Ecclesiology</t>
  </si>
  <si>
    <t>http://hdl.handle.net/10554/53853</t>
  </si>
  <si>
    <t>2021-10-04</t>
  </si>
  <si>
    <t>Génesis de una sensibilidad política en épocas convulsas : relatos juveniles sobre las protestas en Colombia en los años 2019-2021</t>
  </si>
  <si>
    <t>Jiménez Borrero, Valeria</t>
  </si>
  <si>
    <t>Emociones - Narrativa biográfica - Economía moral - Protesta estudiantil - Sensibilidad política - Paro nacional 2019 y Paro Nacional 2021</t>
  </si>
  <si>
    <t>Emociones - Paros cívicos - Colombia - Antropología - Tesis y disertaciones académicas - Movimientos estudiantiles - Colombia</t>
  </si>
  <si>
    <t>Emotions - Biographical narrative - Moral economy - Student protest - Political sensitivity - Colombia's national strike 2019 and Colombia's national strike 2021</t>
  </si>
  <si>
    <t>http://hdl.handle.net/10554/57798</t>
  </si>
  <si>
    <t>Sexualidad : percepciones juveniles de afectividad, corporalidad y virtualidad</t>
  </si>
  <si>
    <t>Armenta Cuello, Fiorella - Zornoza Bonilla, Cristina - Díaz Osorio, Juan Sebastián</t>
  </si>
  <si>
    <t>Facultad de Comunicación y Lenguaje - Facultad de Psicología</t>
  </si>
  <si>
    <t>Comunicación Social - Psicología</t>
  </si>
  <si>
    <t>Subjetividad - Socialización - Virtualidad - Cuerpo - Afectividad - Sexualidad</t>
  </si>
  <si>
    <t>Cuerpo humano - Afecto (Psicología) - Bogotá (Colombia) - Sexualidad - Bogotá (Colombia) - Comunicación social - Tesis y disertaciones académicas - Psicología - Tesis y disertaciones académicas</t>
  </si>
  <si>
    <t>Subjectivity - Socialization - Virtuality - Corporality - Affection - Sexuality</t>
  </si>
  <si>
    <t>http://hdl.handle.net/10554/54618</t>
  </si>
  <si>
    <t>2021-06-03</t>
  </si>
  <si>
    <t>Diseño metodológico para la generación de conocimiento en espacios híbridos, en la comunidad juvenil adulta de la biblioteca pública El Tintal Manuel Zapata Olivella</t>
  </si>
  <si>
    <t>Fonseca Quiroga, Diana Paola - Cano Jiménez, Mary Nelly</t>
  </si>
  <si>
    <t>Ciencia de la Información, Bibliotecología y Archivística</t>
  </si>
  <si>
    <t>Nuevas tecnologías - Laboratorios de creación de conocimiento - Espacios híbridos - Biblioteca pública</t>
  </si>
  <si>
    <t>Tecnologías de la información y la comunicación - Multimedia interactiva en la educación - Espacio público - Bibliotecas públicas - Ciencia de la información, Bibliotecología y Archivística - Tesis y disertaciones académicas</t>
  </si>
  <si>
    <t>New technologies - Labs for knowledge creation - Hybrid spaces - Public library</t>
  </si>
  <si>
    <t>http://hdl.handle.net/10554/54311</t>
  </si>
  <si>
    <t>2021-02-25</t>
  </si>
  <si>
    <t>Memoria y literatura infantil y juvenil colombiana : una herramienta didáctica para comprender y superar el conflicto armado</t>
  </si>
  <si>
    <t>Ortiz Godoy, María Carolina</t>
  </si>
  <si>
    <t>Facultad de Ciencias Sociales - Facultad de Comunicación y Lenguaje</t>
  </si>
  <si>
    <t>Maestría en Archivística Histórica y Memoria</t>
  </si>
  <si>
    <t>Literatura infantil - Violencia - Conflicto armado - Memoria - Público infantil</t>
  </si>
  <si>
    <t>Niños y guerra - Violencia - Conflicto armado - Colombia - Literatura infantil - Maestría en archivística histórica y memoria - Tesis y disertaciones académicas</t>
  </si>
  <si>
    <t>Children's literature - Violence - Armed conflict - Memory - Children's audience</t>
  </si>
  <si>
    <t>http://hdl.handle.net/10554/53346</t>
  </si>
  <si>
    <t>2021-02-04</t>
  </si>
  <si>
    <t>Estrategias metodológicas para la enseñanza colectiva del corno francés en edades infantiles y juveniles : jugar, pensar y sentir la música como ejes motivadores del trabajo colectivo en el aprendizaje musical</t>
  </si>
  <si>
    <t>Mosquera Brand, Walter Junior</t>
  </si>
  <si>
    <t>Instrumento de viento metal - Corno francés - Trabajo colaborativo - Juego - Metacognición</t>
  </si>
  <si>
    <t>Música para corno - Música instrumental - Metacognición - Maestría en música - Tesis y disertaciones académicas</t>
  </si>
  <si>
    <t>Brass instrument - French horn - Collaborative work - Game - Metacognition</t>
  </si>
  <si>
    <t>http://hdl.handle.net/10554/53077</t>
  </si>
  <si>
    <t>2021-02-12</t>
  </si>
  <si>
    <t>Entornos protectores como iniciativa de construcción de paz : el caso del Hogar Juvenil Internado Sol de Esperanza en el Corregimiento de Monterrey, Simití, Sur de Bolívar, Colombia</t>
  </si>
  <si>
    <t>Salazar Arbeláez, Juliana</t>
  </si>
  <si>
    <t>Simití Magdalena Medio - Educación para la paz - Entornos protectores - Cotidianidad - Construcción de paz local</t>
  </si>
  <si>
    <t>Consolidación de la paz - Simiti (Bolivar, Colombia) - Acuerdos de paz - Colombia - Ciencia política - Tesis y disertaciones académicas</t>
  </si>
  <si>
    <t>Everyday life - Simití Magdalena Medio - Education for peace - Protective enviroments - Local peace construction</t>
  </si>
  <si>
    <t>http://hdl.handle.net/10554/52929</t>
  </si>
  <si>
    <t>2021-01-29</t>
  </si>
  <si>
    <t>Ethos del músico profesional de la Orquesta Sinfónica Juvenil de Colombia : entre la formación formal y no formal</t>
  </si>
  <si>
    <t>Latino Olaya, Laura Catalina</t>
  </si>
  <si>
    <t>Formación musical edades tempranas - Educación musical Formal y no Formal - Ethos - Orquestas Sinfónicas Juveniles</t>
  </si>
  <si>
    <t>Estudios musicales - Música y niños - Apreciación musical - Pedagogía - Música - Enseñanza - Orquestas sinfónicas - Maestría en música - Tesis y disertaciones académicas</t>
  </si>
  <si>
    <t>Ethos - Musical training in early ages - Formal and non-formal music education - Youth symphony orchestras</t>
  </si>
  <si>
    <t>http://hdl.handle.net/10554/52912</t>
  </si>
  <si>
    <t>2021-07-28</t>
  </si>
  <si>
    <t>Entre víctimas y victimarios : racismo estructural, economía de la muerte y afrojuvenicidio en el Charco, pacífico sur colombiano</t>
  </si>
  <si>
    <t>Santana Perlaza, Gustavo Adolfo</t>
  </si>
  <si>
    <t>Racismo estructural - Juvenización - Afrojuvenicidio - Economía de la muerte</t>
  </si>
  <si>
    <t>Juventud y violencia - El Charco (Nariño, Colombia) - El Charco (Nariño, Colombia) - Condiciones socioeconómicas - Victimas de violencia - El Charco (Nariño, Colombia) - Maestría en estudios culturales - Tesis y disertaciones académicas</t>
  </si>
  <si>
    <t>Structural racism - Juvenization - Afrojuvenicide - Economy of death</t>
  </si>
  <si>
    <t>http://hdl.handle.net/10554/58246</t>
  </si>
  <si>
    <t>2020-12-01</t>
  </si>
  <si>
    <t>La experiencia de jóvenes en el sistema de responsabilidad penal para adolescentes</t>
  </si>
  <si>
    <t>Restrepo Castro, Alejandro - González Manascero, Catalina - Gómez Rodríguez, Gabriela</t>
  </si>
  <si>
    <t>Adolescencia - Sistema de responsabilidad penal para adolescentes - Justicia restaurativa - Delincuencia juvenil</t>
  </si>
  <si>
    <t>Justicia restaurativa - Bogotá (Colombia) - Delincuencia juvenil - Bogotá (Colombia) - Psicología - Tesis y disertaciones académicas - Responsabilidad penal - Colombia - Adolescentes</t>
  </si>
  <si>
    <t>Adolescence - Criminal responsibility system for teenagers - Restorative justice - Juvenile delinquency</t>
  </si>
  <si>
    <t>http://hdl.handle.net/10554/52687</t>
  </si>
  <si>
    <t>2020-11-19</t>
  </si>
  <si>
    <t>Prevención de la conducta antisocial en niños y adolescentes institucionalizados</t>
  </si>
  <si>
    <t>Forero Rodríguez, Maria Camila - Cortés Ávila, Ana María - Acosta Vega, María Paula</t>
  </si>
  <si>
    <t>Conducta antisocial - Institucionalización - Prevención - Adolescencia - Niñez</t>
  </si>
  <si>
    <t>Realaciones humanas - Conducta antisocial - Psicología - Tesis y disertaciones académicas</t>
  </si>
  <si>
    <t>Institutionalization - Prevention - Adolescence - Children - Antisocial behavior</t>
  </si>
  <si>
    <t>http://hdl.handle.net/10554/52062</t>
  </si>
  <si>
    <t>2020-06-26</t>
  </si>
  <si>
    <t>Efecto de un protocolo de entrenamiento grupal en habilidades de la Terapia Dialéctica-Conductual (DBT), en la desregulación emocional de adolescentes hospitalizados en una unidad de salud mental</t>
  </si>
  <si>
    <t>Espitia Gaviria, Valeria</t>
  </si>
  <si>
    <t>Terapia grupal - Entrenamiento en habilidades - Terapias de tercera generación - Intervención conductual - Terapia Dialéctica Conductual - Adolescencia - Desregulación emocional</t>
  </si>
  <si>
    <t>Aptitud de aprendizaje - Bogotá (Colombia) - Terapia conductual para adolescentes - Bogotá (Colombia) - Psicología del adolescente - Bogotá (Colombia) - Maestría en psicología clínica - Tesis y disertaciones académicas</t>
  </si>
  <si>
    <t>Group therapy - Skills training - Third wave therapies - Behavioral intervention - Dialectical behavior therapy - Adolescence - Emotional dysregulation</t>
  </si>
  <si>
    <t>http://hdl.handle.net/10554/50380</t>
  </si>
  <si>
    <t>2020-05-30</t>
  </si>
  <si>
    <t>Solo para niñas</t>
  </si>
  <si>
    <t>Rico Villegas, Isabela - Calvache Restrepo, Tatiana</t>
  </si>
  <si>
    <t>Niñas - Pubertad - Cambios físicos - Adolesencia</t>
  </si>
  <si>
    <t>Diseño industrial - Tesis y disertaciones académicas - Pubertad - Adolescencia - Mujeres adolescentes</t>
  </si>
  <si>
    <t>Girls - Puberty - Physical changes - Adolescence</t>
  </si>
  <si>
    <t>http://hdl.handle.net/10554/49945</t>
  </si>
  <si>
    <t>2020-06-16</t>
  </si>
  <si>
    <t>Caracterización del estado nutricional, consumo y entornos alimentarios, en estudiantes de grado noveno de la Institución María Inmaculada en el municipio de Puerto Carreño - Vichada</t>
  </si>
  <si>
    <t>Angela María Rodríguez Torres</t>
  </si>
  <si>
    <t>Adolescencia - Consumo - Antropometria - Entornos alimentarios</t>
  </si>
  <si>
    <t>Adolescencia - Nutrición y dietética - Tesis y disertaciones académicas - Hábitos alimenticios - Nutrición infantil - Puerto Carreño (Colombia)</t>
  </si>
  <si>
    <t>Adolescence - Consumption - Anthropometry - Food environments</t>
  </si>
  <si>
    <t>http://hdl.handle.net/10554/49858</t>
  </si>
  <si>
    <t>2020-05-27</t>
  </si>
  <si>
    <t>La depresión en los tiempos de Netflix : el caso de BoJack Horseman y 13 Reasons Why</t>
  </si>
  <si>
    <t>Mutis Parada, María Tatiana</t>
  </si>
  <si>
    <t>Estereotipos - salud mental - Streaming - Suicidio - Medios de comunicación</t>
  </si>
  <si>
    <t>Suicidio - Depresión en la adolescencia - Comunicación social - Tesis y disertaciones académicas</t>
  </si>
  <si>
    <t>Stereotype - Mental health - Streaming - Suicide - Media</t>
  </si>
  <si>
    <t>http://hdl.handle.net/10554/52905</t>
  </si>
  <si>
    <t>2020-12-02</t>
  </si>
  <si>
    <t>Konem : diseño de producto como herramienta de apoyo para procesos terapéuticos, que estimule la asertividad emocional, disminuyendo los niveles de estrés en jóvenes millennials en su proceso de independencia</t>
  </si>
  <si>
    <t>Hofstetter Diazgranados, Alejandra - Lizarazu Medina, Laura - Gómez Moreno, María Fernanda</t>
  </si>
  <si>
    <t>Psicología de la forma - Psicología del color - Estrés - Asertividad emocional</t>
  </si>
  <si>
    <t>Generación Y - Estrés en la adolescencia - Confianza en sí mismo - Asertividad (Psicología) - Diseño industrial - Tesis y disertaciones académicas</t>
  </si>
  <si>
    <t>Shape psychology - Color psychology - Stress - Emotional assertiveness</t>
  </si>
  <si>
    <t>http://hdl.handle.net/10554/51890</t>
  </si>
  <si>
    <t>2020-09-10</t>
  </si>
  <si>
    <t>Alternativas terapéuticas para el manejo de la apnea obstructiva del sueño en adolescentes. Revisión sistemática de la literatura</t>
  </si>
  <si>
    <t>Alarcón Camargo, María del Pilar - Estupiñán López, María Fernanda</t>
  </si>
  <si>
    <t>Especialización en Ortodoncia</t>
  </si>
  <si>
    <t>Alternativas terapéuticas - Manejo - Tratamiento - Adolescentes - Apnea del sueño - Apnea obstructiva del sueño</t>
  </si>
  <si>
    <t>Apnea del sueño obstructiva - Terapia - Trastornos del sueño - Especialización en ortodoncia - Tesis y disertaciones académicas</t>
  </si>
  <si>
    <t>Therapeutic alternatives - Management - Treatment - Adolescents - Sleep apnea - Obstructive sleep apnea</t>
  </si>
  <si>
    <t>http://hdl.handle.net/10554/53798</t>
  </si>
  <si>
    <t>2020-11-12</t>
  </si>
  <si>
    <t>Percepción de los adolescentes frente a la experiencia de ventilación mecánica en un hospital de Bogotá entre junio y septiembre del año 2020</t>
  </si>
  <si>
    <t>Borja Vásquez, Mayerly - Garcia Lizarazu, Ana Libia</t>
  </si>
  <si>
    <t>Maestría en Enfermería en Cuidado Crítico</t>
  </si>
  <si>
    <t>Unidad de cuidado intensivo - Confort - Experiencia - Adolescente - Ventilación mecánica</t>
  </si>
  <si>
    <t>Cuidados críticos - Respiración artificial - Ventilación mecánica - Maestría en enfermería en cuidado crítico - Tesis y disertaciones académicas</t>
  </si>
  <si>
    <t>Intensive care unit - Comfort - Experience - Adolescent - Mechanical ventilation</t>
  </si>
  <si>
    <t>http://hdl.handle.net/10554/52102</t>
  </si>
  <si>
    <t>2020-08-28</t>
  </si>
  <si>
    <t>Gestión para resultados en el programa especializado “violencia contra los niños niñas y adolescentes” del ICBF centro zonal Kennedy – regional Bogotá</t>
  </si>
  <si>
    <t>Caro Torres, Jesus Mauricio</t>
  </si>
  <si>
    <t>Gestión pública - Niños, Niñas y Adolescentes — NNA - Proceso Administrativo de Restablecimiento de Derechos — PARD - Instituto Colombiano de Bienestar Familiar — ICBF - Gestión para resultados - Nueva gestión pública</t>
  </si>
  <si>
    <t>Participación ciudadana - Ciencia política - Tesis y disertaciones académicas</t>
  </si>
  <si>
    <t>Boys, Girls and Adolescents - BGA - Administrative Process for the Restoration of Rights - APRR - Colombian Institute of Family Welfare - ICBF - Results-based management - RBM - Management for results - New public management - Public management</t>
  </si>
  <si>
    <t>http://hdl.handle.net/10554/51460</t>
  </si>
  <si>
    <t>2020-08-19</t>
  </si>
  <si>
    <t>Impacto económico de la carga de enfermedad por VIH/Sida en adolescentes y jóvenes en Colombia</t>
  </si>
  <si>
    <t>Quiroga Diaz, Diego Alejandro</t>
  </si>
  <si>
    <t>Maestría en Economía de la Salud</t>
  </si>
  <si>
    <t>Jóvenes - Adolescentes - Vih/sida - Carga de enfermedad - Impacto económico</t>
  </si>
  <si>
    <t>Jóvenes - Colombia - VIH - Aspectos sociales - Síndrome de inmunodeficiencia adquirida - Aspectos económicos - Maestría en economía de la salud - Tesis y disertaciones académicas</t>
  </si>
  <si>
    <t>Young people - Adolescents - HIV / AIDS - Burden of disease - Economic impact</t>
  </si>
  <si>
    <t>http://hdl.handle.net/10554/50868</t>
  </si>
  <si>
    <t>2020-07-22</t>
  </si>
  <si>
    <t>Disminución del trabajo infantil en Bogotá : la gestión de una ciudad comprometida con las niñas, niños y adolescentes</t>
  </si>
  <si>
    <t>Rodriguez Camacho, Paula Andrea</t>
  </si>
  <si>
    <t>Maestría en Gobierno del Territorio y Gestión Pública</t>
  </si>
  <si>
    <t>Derechos de niñas, niños y adolescentes - Protección integral - Trabajo infantil</t>
  </si>
  <si>
    <t>Derechos del niño - Bogotá (Colombia) - Trabajo social con niños - Bogotá (Colombia) - Trabajo infantil - Bogotá (Colombia) - Maestría en gobierno del territorio y gestión pública - Tesis y disertaciones académicas</t>
  </si>
  <si>
    <t>Rights of children, girls and adolescents - Comprehensive protection - Child labour</t>
  </si>
  <si>
    <t>http://hdl.handle.net/10554/50511</t>
  </si>
  <si>
    <t>2020-05-20</t>
  </si>
  <si>
    <t>La intervención conductual con familias de hijos adolescentes : una propuesta de protocolo de atención a la familia</t>
  </si>
  <si>
    <t>Rojas Velandia, Iván Dario</t>
  </si>
  <si>
    <t>Adolescentes - Terapia integrativa de familia - Terapia de interacción Padres- Hijos - Terapia de aceptación y compromiso - Protocolo de intervención familiar</t>
  </si>
  <si>
    <t>Relaciones familiares - Colombia - Terapia psicoanalítica - Colombia - Adolescentes - Colombia - Maestría en psicología clínica - Tesis y disertaciones académicas</t>
  </si>
  <si>
    <t>Adolescents - Integrative family therapy - Parent-Child interaction therapy - Acceptance and commitment therapy - Family Intervention Protocol</t>
  </si>
  <si>
    <t>http://hdl.handle.net/10554/50377</t>
  </si>
  <si>
    <t>2020-05-29</t>
  </si>
  <si>
    <t>Estudio de la entrevista cognitiva en cinco casos de abuso sexual infantil en Colombia</t>
  </si>
  <si>
    <t>Guerrero Quintero, Sara V. - Molina Sánchez, Lucía - Moreno Sierra, Manuela</t>
  </si>
  <si>
    <t>Abuso sexual infantil - Entrevista cognitiva - Psicología jurídica - Entrevistador - Niños - Niñas y adolescentes</t>
  </si>
  <si>
    <t>Psicología - Tesis y disertaciones académicas - Abuso sexual infantil - Entrevistas</t>
  </si>
  <si>
    <t>Child sexual abuse - Cognitive interview - Juridical psychology - Interviewer - Children and adolescents</t>
  </si>
  <si>
    <t>http://hdl.handle.net/10554/50258</t>
  </si>
  <si>
    <t>2020-06-04</t>
  </si>
  <si>
    <t>Estado del arte sobre los riesgos y la prevención en el uso de internet en niños y adolescentes</t>
  </si>
  <si>
    <t>Albino, Angela Marcela</t>
  </si>
  <si>
    <t>Adolescentes - Niños - Materiales educativos - Redes sociales - Internet - Riesgos - Prevención</t>
  </si>
  <si>
    <t>Internet (Red de computadores) - Adolescentes - Redes sociales - Licenciatura en educación básica con énfasis en humanidades y lengua castellana - Tesis y disertaciones académicas</t>
  </si>
  <si>
    <t>Adolescents - Children - Educational materials - Social network - Internet - Risks - Prevention</t>
  </si>
  <si>
    <t>http://hdl.handle.net/10554/50022</t>
  </si>
  <si>
    <t>2020-06-05</t>
  </si>
  <si>
    <t>Experiencia de tres adolescentes con leucemia y depresión entre los 18 y 19 años y su cuidador principal, frente a una intervención de enfermería basada en juego terapéutico remission-2. Estudio de casos</t>
  </si>
  <si>
    <t>Olaya Perdomo, Diana Carolina - Jerez Orjuela, Luisa Fernanda - Ruiz Parra, Leidy Viviana</t>
  </si>
  <si>
    <t>Adolescente - Leucemia - Depresión - Intervención de enfermería - Juego terapéutico</t>
  </si>
  <si>
    <t>Maestría en enfermería oncológica - Tesis y disertaciones académicas - Enfermos de cáncer - Aspectos psicológicos - Diagnóstico conductual - Psicoterapia - Enfermería oncológica - Estudio de casos - Adolescentes - Depresión - Colombia</t>
  </si>
  <si>
    <t>Adolescent - Leukemia - Depression - Nursing intervention - Therapeutic play</t>
  </si>
  <si>
    <t>http://hdl.handle.net/10554/49701</t>
  </si>
  <si>
    <t>Formulación de 5 menús saludables con inclusión de recetas típicas colombianas para adolescentes entre 14 y 17 años del colegio José Máx León de Cota, Cundinamarca</t>
  </si>
  <si>
    <t>Santos Maldonado, Alejandra</t>
  </si>
  <si>
    <t>Alimentación - Gastronomía colombiana - Análisis sensorial - Calidad nutricional</t>
  </si>
  <si>
    <t>Nutrición y dietética - Tesis y disertaciones académicas - Gastronomía - Colombia - Adolescentes - Colombia - Nutrición</t>
  </si>
  <si>
    <t>Healthy nutrition - Colombian gastronomy - Sensory analysis - Nutritional quality - Adolescents</t>
  </si>
  <si>
    <t>http://hdl.handle.net/10554/49687</t>
  </si>
  <si>
    <t>2020-01-22</t>
  </si>
  <si>
    <t>Expresión del sentido del humor como recurso terapéutico para el cambio : transformaciones en los patrones de comunicación en terapia sistémica con adolescentes</t>
  </si>
  <si>
    <t>Vélez Cruz, Juan Daniel</t>
  </si>
  <si>
    <t>Estilo terapéutico - Sentido del humor - Adolescentes - Procesos de cambio terapéutico - Patrones de comportamiento</t>
  </si>
  <si>
    <t>Risaterapia - Adolescentes - Humorismo - Maestría en psicología clínica - Tesis y disertaciones académicas - Terapia de relajación</t>
  </si>
  <si>
    <t>Therapeutic style - Sense of humour - Adolescents - Therapeutic change process - Patterns of behaviour</t>
  </si>
  <si>
    <t>http://hdl.handle.net/10554/47165</t>
  </si>
  <si>
    <t>2020-12-09</t>
  </si>
  <si>
    <t>Generación del siglo XXI : una construcción positiva de identidad e imagen en adolescentes desde la comunicación</t>
  </si>
  <si>
    <t>Gomez Movilla, Valerei</t>
  </si>
  <si>
    <t>Imagen corporal - Comunicación - Percepción - Belleza - Estereotipo - Adolecentes - Educación - Salud mental</t>
  </si>
  <si>
    <t>Imagen corporal - Adolescentes - Educación - Colombia - Salud mental - Aspectos psicológicos - Colombia - Comunicación social - Tesis y disertaciones académicas</t>
  </si>
  <si>
    <t>Mental Health - Education - Teenagers - Stereotype - Beauty - Perception - Communication - Body image</t>
  </si>
  <si>
    <t>http://hdl.handle.net/10554/54849</t>
  </si>
  <si>
    <t>La problemática del reintegro familiar de niños, niñas y adolescentes en Colombia</t>
  </si>
  <si>
    <t>Urbina Otálora, Maria José - Alario Caicedo, Natalia</t>
  </si>
  <si>
    <t>Factores protectores - Factores de riesgo - Intervención psicológica - Reintegro familiar - Maltrato infantil</t>
  </si>
  <si>
    <t>Niños maltratados - Aspectos psicológicos - Colombia - Violencia infantil - Colombia - Abuso del niño - Colombia - Psicología - Tesis y disertaciones académicas</t>
  </si>
  <si>
    <t>Protective factors - Risk factors - Psychological intervention - Family reintegration - Child abuse</t>
  </si>
  <si>
    <t>http://hdl.handle.net/10554/53505</t>
  </si>
  <si>
    <t>2020-12-19</t>
  </si>
  <si>
    <t>Diseño de experiencia alrededor de los pacientes que se encuentran en rehabilitación intra mural para adolescentes y jóvenes. Fénix diseños</t>
  </si>
  <si>
    <t>Torres Miranda, Natalia Andrea</t>
  </si>
  <si>
    <t>Terapia - Tratamiento - Colombia - Diseño espacial - Drogodependencia - Experiencia</t>
  </si>
  <si>
    <t>Rehabilitación - Diseño de experiencia - Diseño industrial - Tesis y disertaciones académicas</t>
  </si>
  <si>
    <t>Theraphy - Treatment - Spatial design - Drug dependence - Colombia - Experience</t>
  </si>
  <si>
    <t>http://hdl.handle.net/10554/52142</t>
  </si>
  <si>
    <t>2020-03-03</t>
  </si>
  <si>
    <t>Una aproximación al concepto de reparación para los niños, niñas y adolescentes víctimas, contenido en el DIH y la Ley 1448 de 2011</t>
  </si>
  <si>
    <t>Mancilla Villarraga, Valentina</t>
  </si>
  <si>
    <t>Relaciones Internacionales</t>
  </si>
  <si>
    <t>Víctimas - Derecho internacional humanitario - Reparación - Ley 1448 de 2011</t>
  </si>
  <si>
    <t>Colombia - Ley 1448 de 2011 (junio 10) - Niños - Bogotá (Colombia) - Víctimas de la violencia - Bogotá (Colombia) - Derecho internacional humanitario - Bogotá (Colombia) - Relaciones internacionales - Tesis y disertaciones académicas</t>
  </si>
  <si>
    <t>Children - Victims - Law 1448 - International humanitarian law - Reparation</t>
  </si>
  <si>
    <t>http://hdl.handle.net/10554/50490</t>
  </si>
  <si>
    <t>2020-07-02</t>
  </si>
  <si>
    <t>Experiencias vividas. Concepciones de cuerpo que tienen los adolescentes</t>
  </si>
  <si>
    <t>Vivas Bocci, Nicolás - Sánchez Holguín, Natalia</t>
  </si>
  <si>
    <t>Concepciones de cuerpo - Cuerpo vivido - Vivencias corporales significativas - Autobiografía corporal - Método fenomenológico-crítico</t>
  </si>
  <si>
    <t>Psicología - Tesis y disertaciones académicas - Cuerpo humano - Conducta del adolescente</t>
  </si>
  <si>
    <t>Conceptions of the body - Living body - Significant corporal experiences - Body autobiographies - Phenomenological-critical approach</t>
  </si>
  <si>
    <t>http://hdl.handle.net/10554/50218</t>
  </si>
  <si>
    <t>2020-06-01</t>
  </si>
  <si>
    <t>La refracción en las interacciones entre adolescentes : los colores de la incertidumbre en situaciones de conflicto</t>
  </si>
  <si>
    <t>García Vargas, Luisa Fernanda</t>
  </si>
  <si>
    <t>Doctorado en Ciencias Sociales y Humanas</t>
  </si>
  <si>
    <t>Conflicto interpersonal adolescente - Construcción de la realidad - Física cuántica - Inteligencia artificial - Múltiples mundos - Modelado de sistemas</t>
  </si>
  <si>
    <t>Doctorado en ciencias sociales y humanas - Tesis y disertaciones académicas - Adolescentes - Solución de conflictos</t>
  </si>
  <si>
    <t>Teenagers interpersonal conflict - Construction of reality - Quantum physics - Artificial intelligence - Multiple worlds - Systems modeling</t>
  </si>
  <si>
    <t>Tesis/Trabajo de grado - Monografía - Doctorado</t>
  </si>
  <si>
    <t>http://hdl.handle.net/10554/49946</t>
  </si>
  <si>
    <t>2020-05-25</t>
  </si>
  <si>
    <t>Diseño y desarrollo de manillas aromáticas en madera para adolescentes con asma y problemas respiratorios, estrés y ansiedad</t>
  </si>
  <si>
    <t>Torres Avellaneda, Mariana</t>
  </si>
  <si>
    <t>Asma - Adolescentes - Respiración - Manillas - Aceites - Madera - Hecho a mano - Natural - Estrés - Ansiedad - Calmar - Relajar - Lenguaje - Identidad</t>
  </si>
  <si>
    <t>Diseño industrial - Tesis y disertaciones académicas - Asma - Estrés psicológico - Ansiedad</t>
  </si>
  <si>
    <t>Asthma - Teenagers - Breath - Bracelet - Essencials oils - Wood - Handmade - Natural - Stress - Anxiety - Calm - Relax - Language - Identity</t>
  </si>
  <si>
    <t>http://hdl.handle.net/10554/49881</t>
  </si>
  <si>
    <t>Te lo agradezco pero paso. Diseño de experiencia alrededor del consumo irresponsable de bebidas alcohólicas para adolescentes en etapa media</t>
  </si>
  <si>
    <t>Cerón Gonzáles, Maria Bibiana - Mora Cruz, Diana Carolina - Mañozca Betancourth, Maria Camila</t>
  </si>
  <si>
    <t>Ilusiones ópticas - Estimulación de sentidos - Efecto placebo - Diseño de experiencias - Consumo responsable de bebidas alcohólicas - Adolecentes</t>
  </si>
  <si>
    <t>Consumo de bebidas alcohólicas - Bogotá (Colombia) - Bebidas alcohólicas - Bogotá (Colombia) - Adolescentes - Bogotá (Colombia) - Diseño industrial - Tesis y disertaciones académicas</t>
  </si>
  <si>
    <t>Optical illusions - Sense stimulation - Placebo effect - Design of experiences - Responsible consuption of alcolic beverages - Teenagers</t>
  </si>
  <si>
    <t>http://hdl.handle.net/10554/49870</t>
  </si>
  <si>
    <t>2020-11-30</t>
  </si>
  <si>
    <t>Mi historia, mi vida : infancias y juventudes hablando sobre sí mismas</t>
  </si>
  <si>
    <t>Montealegre Brand, Sophia - Bello Rodríguez, Valentina</t>
  </si>
  <si>
    <t>Voces - Conflicto armado - Sí mismo - Jóvenes - Adolescentes - Niñas - Niños</t>
  </si>
  <si>
    <t>Conflicto armado - Colombia - Adolescentes - Psicología - Tesis y disertaciones académicas</t>
  </si>
  <si>
    <t>Voices - Armed conflict - Self - Young people - Teenagers - Girls - Boys</t>
  </si>
  <si>
    <t>http://hdl.handle.net/10554/52505</t>
  </si>
  <si>
    <t>2020-12-30</t>
  </si>
  <si>
    <t>Adaptación del programa SMSpapás para padres colombianos</t>
  </si>
  <si>
    <t>Barrera Forero, Santiago - Botero Manrique, María Angélica</t>
  </si>
  <si>
    <t>Especialización en Psiquiatría de Niños y Adolescentes</t>
  </si>
  <si>
    <t>Depresión paterna - Recién nacido - Papás - Salud mental - Telesalud - Tecnología - Posnatal - Prenatal - Perinatal - Apego - Padres</t>
  </si>
  <si>
    <t>Padres - Aspectos psicológicos - Bogotá (Colombia) - Recién nacido - Observaciones - Especialización en psiquiatría de niños y adolescentes - Tesis y disertaciones académicas</t>
  </si>
  <si>
    <t>Paternal depression - Newborn - Parents - Mental health - Telehealth - Technology - Postnatal - Prenatal - Perinatal - Attachment - Parents</t>
  </si>
  <si>
    <t>http://hdl.handle.net/10554/52147</t>
  </si>
  <si>
    <t>Factores psicosociales que configuran el significado que se construye sobre placer sexual en jóvenes universitarios de la ciudad de Bogotá D.C.</t>
  </si>
  <si>
    <t>Melo Barrera, Andrea - Peña Soriano, Laura Valentina</t>
  </si>
  <si>
    <t>Autoerotismo - Género - Mandatos sociales - Percepciones - Construccionismo - Factores psicosociales - Significado - Sexualidad - Sexualidad - Placer sexual</t>
  </si>
  <si>
    <t>Educación sexual - Desarrollo psicosexual - Adolescentes - Bogotá (Colombia) - Sexualidad - Estudio de casos - Bogotá (Colombia) - Psicología - Tesis y disertaciones académicas</t>
  </si>
  <si>
    <t>Psychosocial factors - Meaning - Sexuality - Sexual pleasure - Gender and autoerotism - Social mandate - Perception - Constructionism</t>
  </si>
  <si>
    <t>http://hdl.handle.net/10554/51797</t>
  </si>
  <si>
    <t>2020-06-19</t>
  </si>
  <si>
    <t>La aceptación y apropiación corporal de una mujer de 21 años. Estudio de caso de psicoterapia de orientación psicoanalítica</t>
  </si>
  <si>
    <t>Gaona Jaramillo, Angela María</t>
  </si>
  <si>
    <t>Función terapéutica - Dimensionalidad de la mente - Funcionamiento psíquico - Cuerpo - Psique-soma</t>
  </si>
  <si>
    <t>Psicología fenomenológica - Psicología del adolescente - Mente y cuerpo - Maestría en psicología clínica - Tesis y disertaciones académicas</t>
  </si>
  <si>
    <t>Therapeutic function - Mind dimensionality - Psiquis working - Psyche-soma - Body</t>
  </si>
  <si>
    <t>http://hdl.handle.net/10554/50348</t>
  </si>
  <si>
    <t>2020-11-18</t>
  </si>
  <si>
    <t>Formas de consumo cultural y mediaciones en los jóvenes desde lo audiovisual</t>
  </si>
  <si>
    <t>Rojas Pérez, María Andrea</t>
  </si>
  <si>
    <t>Cultura - Cine - Emociones - Mediaciones - Consumo Cultural</t>
  </si>
  <si>
    <t>Adultos jóvenes - Cultura - Cine - Emociones en el cine - Comunicación social - Tesis y disertaciones académicas</t>
  </si>
  <si>
    <t>Culture - Cinema - Emotions - Mediations - Cultural consumption</t>
  </si>
  <si>
    <t>http://hdl.handle.net/10554/55081</t>
  </si>
  <si>
    <t>Influencia de las redes sociales en la conducta alimentaria en jóvenes colombianos</t>
  </si>
  <si>
    <t>Guerrero Mejía, Juliana</t>
  </si>
  <si>
    <t>Jóvenes - Conducta alimentaria - Redes sociales - Influencia</t>
  </si>
  <si>
    <t>Jóvenes - Aspectos alimenticios - Colombia - Redes sociales - Influencia  Colombia - Seguridad alimenticia - Colombia - Psicología - Tesis y disertaciones académicas</t>
  </si>
  <si>
    <t>Youth - Food behaviour - Social media - Influence</t>
  </si>
  <si>
    <t>http://hdl.handle.net/10554/54093</t>
  </si>
  <si>
    <t>2020-06-18</t>
  </si>
  <si>
    <t>Bogorock : análisis discursivo de las bandas de rock bogotanas Polycarpa y sus Viciosas, 1280 Almas y Hora Local durante la década de los 90</t>
  </si>
  <si>
    <t>Chacón Fajardo, Néstor Andrés</t>
  </si>
  <si>
    <t>Resistencia - Bogotá - Jóvenes - Música - Rock</t>
  </si>
  <si>
    <t>Adultos jóvenes - Música rock - Bogotá (Colombia) - Comunicación social - Tesis y disertaciones académicas</t>
  </si>
  <si>
    <t>Resistence - Bogotá - Teenagers - Music - Rock</t>
  </si>
  <si>
    <t>http://hdl.handle.net/10554/52858</t>
  </si>
  <si>
    <t>2020-06-29</t>
  </si>
  <si>
    <t>Participación política y jóvenes : el caso del movimiento ciudadano activista</t>
  </si>
  <si>
    <t>Álvarez Guzmán, Daniela</t>
  </si>
  <si>
    <t>Activista - Jóvenes - Movimientos sociales - Participación política</t>
  </si>
  <si>
    <t>Participación política - Colombia - Comunicación social - Tesis y disertaciones académicas - Jóvenes - Aspectos sociales - Bogotá (Colombia) - Movimientos sociales - Bogotá (Colombia)</t>
  </si>
  <si>
    <t>Activist - Youth - Social movements - Political participation</t>
  </si>
  <si>
    <t>http://hdl.handle.net/10554/52840</t>
  </si>
  <si>
    <t>2020-12-17</t>
  </si>
  <si>
    <t>Influencia de la publicidad expuesta en las redes sociales sobre las compras compulsivas realizadas en línea por los colombianos entre 20 - 40 años de edad durante época de pandemia</t>
  </si>
  <si>
    <t>Peña Moreno, Laura Marcela</t>
  </si>
  <si>
    <t>Compras compulsivas - Redes sociales - Comercio electrónico - Pandemia</t>
  </si>
  <si>
    <t>Consumo (Economía) - Colombia - Adultos jóvenes - Colombia - Comercio electrónico - Colombia - Redes sociales - Colombia - Administración de empresas - Tesis y disertaciones académicas</t>
  </si>
  <si>
    <t>Social media - E-commerce - Pandemic</t>
  </si>
  <si>
    <t>http://hdl.handle.net/10554/52632</t>
  </si>
  <si>
    <t>2020-12-07</t>
  </si>
  <si>
    <t>Propuesta para un modelo de gestión de conocimiento que potencialice los proyectos de emprendimiento social y desarrollo comunitario, en la Biblioteca de la Creatividad (Quiba Alta), Ciudad Bolívar</t>
  </si>
  <si>
    <t>García Rojas, Deissy Jazmín - López Rangel, Angie Lizeth</t>
  </si>
  <si>
    <t>Modelos de gestión de conocimiento - Biblioteca de la creatividad - Gestión de conocimiento - Wikis - Herramientas colaborativas - Problemas sociales - Ventajas competitivas - Cultura de emprendimiento - Emprendimiento social - Bibliotecas comunitarias</t>
  </si>
  <si>
    <t>Trabajo social con jóvenes - Ciudad Bolívar (Bogotá, Colombia) - Comunidad - Aspectos sociales - Trabajo social con niños - Ciudad Bolívar (Bogotá, Colombia) - Emprendimiento social - Ciudad Bolívar (Bogotá, Colombia) - Ciencia de la información, Bibliotecología y Archivística - Tesis y disertaciones académicas</t>
  </si>
  <si>
    <t>Knowledge management models - Creativity library - Community libraries - Wikis - Collaborative tools - Social problems - Competitive advantages - Entrepreneurship culture - Social entrepreneurship - Knowledge management</t>
  </si>
  <si>
    <t>http://hdl.handle.net/10554/52315</t>
  </si>
  <si>
    <t>Desconexión moral en redes sociales frente a migrantes venezolanos : estudio en jóvenes universitarios</t>
  </si>
  <si>
    <t>Chacon Sarmiento, Gabriela - Ayos Arnedo, Janinie Paola</t>
  </si>
  <si>
    <t>Migrantes venezolanos - Redes sociales - Jóvenes universitarios - Desconexión moral - Bases narrativas de rechazo</t>
  </si>
  <si>
    <t>Jóvenes - Aspectos sociales - Redes sociales en línea - Aspectos sociales - Emigración e inmigración - Venezuela - Colombia - Migración humana - Psicología - Tesis y disertaciones académicas</t>
  </si>
  <si>
    <t>Venezuelan migrants - Social networks - University students - Moral disengagement - Bases narrativas de rechazo</t>
  </si>
  <si>
    <t>http://hdl.handle.net/10554/52255</t>
  </si>
  <si>
    <t>2020-02-25</t>
  </si>
  <si>
    <t>¿Una batalla laboral perdida? : experiencias de discriminación de los jóvenes en el mercado laboral</t>
  </si>
  <si>
    <t>Chimbí Barato, Raúl Steven</t>
  </si>
  <si>
    <t>Maestría en Política Social</t>
  </si>
  <si>
    <t>Trabajo juvenil - Discriminación juvenil - Jóvenes - Mercado laboral</t>
  </si>
  <si>
    <t>Discriminación laboral - Bogotá (Colombia) - Adultos jóvenes - Bogotá (Colombia) - Mercado laboral - Bogotá (Colombia) - Maestría en política social - Tesis y disertaciones académicas</t>
  </si>
  <si>
    <t>Youth labor - Youth discrimination - Youth - Labor market</t>
  </si>
  <si>
    <t>http://hdl.handle.net/10554/52033</t>
  </si>
  <si>
    <t>Los ejercicios espirituales al estilo juvenil salesiano. Una propuesta contextual y tecnológica acerca de la oración salesiana desde la realidad de la Inspectoría Salesiana San Pedro Claver de Bogotá</t>
  </si>
  <si>
    <t>Nguyen Duc, Tin</t>
  </si>
  <si>
    <t>Tecnología - Cotidianidad - Ejercicios espirituales - Espiritualidad juvenil salesiana</t>
  </si>
  <si>
    <t>Adultos jóvenes - Salesianos - Ejercicios espirituales - Teología - Tesis y disertaciones académicas</t>
  </si>
  <si>
    <t>Technology - Daily life - Spiritual exercises - Salesian youth spirituality</t>
  </si>
  <si>
    <t>http://hdl.handle.net/10554/52026</t>
  </si>
  <si>
    <t>"Enlace"</t>
  </si>
  <si>
    <t>Vega Hernández, Carlos Mario - Rodríguez Moya, Kelly Vanessa - Lopez Rojas, Natalia Andrea - Bernal Rizo, Maria Jose</t>
  </si>
  <si>
    <t>Jovenes - Personalizar - Segundo uso - Denim</t>
  </si>
  <si>
    <t>Adultos jóvenes - Bogotá (Colombia) - Industria de la moda - Bogotá (Colombia) - Diseño industrial - Tesis y disertaciones académicas</t>
  </si>
  <si>
    <t>teenager - personalize - Second use - Denim</t>
  </si>
  <si>
    <t>http://hdl.handle.net/10554/52022</t>
  </si>
  <si>
    <t>2020-12-03</t>
  </si>
  <si>
    <t>Desarrollo de una propuesta de diseño de contenedores multiuso para jóvenes skater de la ciudad de Bogotá : Ollie Molly by Oversize</t>
  </si>
  <si>
    <t>Ospina Álvarez, María José</t>
  </si>
  <si>
    <t>Morral - Contenedor - Tribu urbana - Skater</t>
  </si>
  <si>
    <t>Tribus - Condiciones sociales - Bogotá (Colombia) - Grupos juveniles - Aspectos sociales - Bogotá (Colombia) - Jóvenes - Aspectos sociales - Bogotá (Colombia) - Monopatín - Diseño industrial - Tesis y disertaciones académicas</t>
  </si>
  <si>
    <t>Backpack - Container - Urban tribe - Skater</t>
  </si>
  <si>
    <t>http://hdl.handle.net/10554/52017</t>
  </si>
  <si>
    <t>2020-11-25</t>
  </si>
  <si>
    <t>Estoy realmente cansado, ¡ya no puedo más! Estudio antropológico sobre el suicidio en hombres jóvenes en Bogotá</t>
  </si>
  <si>
    <t>Ramos Rueda, Angie Vanessa</t>
  </si>
  <si>
    <t>Universidad - Suicidio en hombres - Masculinidad - Suicidio - Antropología</t>
  </si>
  <si>
    <t>Hombres jóvenes - Bogotá (Colombia) - Masculinidad - Suicidio - Bogotá (Colombia) - Antropología - Tesis y disertaciones académicas</t>
  </si>
  <si>
    <t>University - Suicide in men - Masculinity - Suicide - Anthropology</t>
  </si>
  <si>
    <t>http://hdl.handle.net/10554/51974</t>
  </si>
  <si>
    <t>Discursos amorosos, subjetividad y formas de relacionamiento de mujeres jóvenes universitarias</t>
  </si>
  <si>
    <t>Yáñez Villamizar, María Juliana - Velasco Murcia, María Catalina - Ribero Ortega, Paola Andrea</t>
  </si>
  <si>
    <t>Juventud - Mujeres - Género - Subjetividad - Discursos amorosos</t>
  </si>
  <si>
    <t>Mujeres jóvenes - Subjetividad - Género - Psicología - Tesis y disertaciones académicas</t>
  </si>
  <si>
    <t>Youth - Women - Gender - Subjectivity - Love discourses</t>
  </si>
  <si>
    <t>http://hdl.handle.net/10554/51971</t>
  </si>
  <si>
    <t>2020-09-30</t>
  </si>
  <si>
    <t>Una mirada a las “Alianzas Estratégicas y Proyecto Sueños (AEPS)” en el marco de la gestión pública en la ciudad de Bogotá 2019 a 2020</t>
  </si>
  <si>
    <t>Cacais Luna, Piedad</t>
  </si>
  <si>
    <t>Vida autónoma - Percepción - Internado - Casa universitaria - Jóvenes - AEPS</t>
  </si>
  <si>
    <t>Autonomía universitaria - Bogotá (Colombia) - Internado y residencia - Bogotá (Colombia) - Estudiantes universitarios - Bogotá (Colombia) - Adultos jóvenes - Bogotá (Colombia) - Maestría en gobierno del territorio y gestión pública - Tesis y disertaciones académicas</t>
  </si>
  <si>
    <t>Autonomous life - Perception - Boarding - University house - Young people - AEPS</t>
  </si>
  <si>
    <t>http://hdl.handle.net/10554/51234</t>
  </si>
  <si>
    <t>2020-01-23</t>
  </si>
  <si>
    <t>Desempeño laboral de la generación millennial revisión bibliográfica, 2019</t>
  </si>
  <si>
    <t>Jaimes Pérez, Carlos Fernando</t>
  </si>
  <si>
    <t>Maestría en Administración de Salud</t>
  </si>
  <si>
    <t>Cultura - Generación X - Trabajadores - Babyboomers - Millennial</t>
  </si>
  <si>
    <t>Cultura - Bogotá (Colombia) - Trabajo de jóvenes - Bogotá (Colombia) - Generación X - Bogotá (Colombia) - Generación Y - Bogotá (Colombia) - Maestría en administración de salud - Tesis y disertaciones académicas</t>
  </si>
  <si>
    <t>Culture - workpeople - Generation X - Babyboomers - Millennial</t>
  </si>
  <si>
    <t>http://hdl.handle.net/10554/50989</t>
  </si>
  <si>
    <t>2020-08-06</t>
  </si>
  <si>
    <t>Aproximación teológica al acompañamiento de jóvenes infractores del Centro Reeducativo, Luis Amigó (Cajicá)</t>
  </si>
  <si>
    <t>Díaz Rodríguez, Fabio</t>
  </si>
  <si>
    <t>Licenciatura en Teología</t>
  </si>
  <si>
    <t>Jóvenes Infractores - Evangelización - Reeducación</t>
  </si>
  <si>
    <t>Orientación - Aspectos religiosos - Bogotá (Colombia) - Adultos jóvenes - Colombia - Evangelización - Licenciatura en teología - Tesis y disertaciones académicas</t>
  </si>
  <si>
    <t>Young Offenders - Evangelism - Re education</t>
  </si>
  <si>
    <t>http://hdl.handle.net/10554/50863</t>
  </si>
  <si>
    <t>2020-08-10</t>
  </si>
  <si>
    <t>Libreta militar : ¿un obstáculo para acceder al mercado laboral?</t>
  </si>
  <si>
    <t>Torres Cruz, Felipe</t>
  </si>
  <si>
    <t>Maestría en Economía</t>
  </si>
  <si>
    <t>Colombia - Diferencias en diferencias - Política laboral - Desempleo juvenil - Conscripción militar</t>
  </si>
  <si>
    <t>Trabajo de jóvenes - Desempleo - Mercado laboral - Colombia - Maestría en economía - Tesis y disertaciones académicas</t>
  </si>
  <si>
    <t>Colombia - Difference-in-difference - Labor policy - Youth unemployment - Military conscription</t>
  </si>
  <si>
    <t>http://hdl.handle.net/10554/50700</t>
  </si>
  <si>
    <t>2020-06-10</t>
  </si>
  <si>
    <t>Propuesta para el diseño de bootcamps como mecanismo de mejora de las habilidades de los jóvenes y la marca empleadora de las empresas para generar impacto en los índices de empleabilidad del país</t>
  </si>
  <si>
    <t>Godoy Fajardo, Juanita</t>
  </si>
  <si>
    <t>Jóvenes - Empleabilidad - Marca Empleadora - Habilidades - Formación - Bootcamp</t>
  </si>
  <si>
    <t>Adultos jóvenes - Bogotá (Colombia) - Capacitación de empleados - Bogotá (Colombia) - Administración de empresas - Tesis y disertaciones académicas</t>
  </si>
  <si>
    <t>Young People - Employability - Employer Brand - Abilities - Training - Bootcamp</t>
  </si>
  <si>
    <t>http://hdl.handle.net/10554/50527</t>
  </si>
  <si>
    <t>Estudio de caso : Construcción de paz imperfecta y cotidiana de los jóvenes migrantes en la ciudad de Cúcuta - Colombia</t>
  </si>
  <si>
    <t>Betancourt Andrade, Natalia</t>
  </si>
  <si>
    <t>Rebeldía - Paz imperfecta cotidiana - Jóvenes migrantes</t>
  </si>
  <si>
    <t>Acuerdos de paz - Colombia - Migración - Cúcuta (Norte de Santander, Colombia) - Adultos jóvenes - Cúcuta (Norte de Santander, Colombia) - Maestría en estudios de paz y resolución de conflictos - Tesis y disertaciones académicas</t>
  </si>
  <si>
    <t>Rebelliousness - Imperfect everyday peace - Young migrants</t>
  </si>
  <si>
    <t>http://hdl.handle.net/10554/50450</t>
  </si>
  <si>
    <t>2020-07-07</t>
  </si>
  <si>
    <t>Sembrar la paz : estudio de caso con jóvenes rurales de segundo año del proyecto Utopía de la Universidad de la Salle</t>
  </si>
  <si>
    <t>Rodríguez Charry, Daniel - Aguilar Gómez, Camilo Andrés</t>
  </si>
  <si>
    <t>Emociones - Juventud rural - Educación para la paz</t>
  </si>
  <si>
    <t>Adultos jóvenes - Colombia - Emociones - Educación para la paz - Bogotá (Colombia) - Maestría en estudios de paz y resolución de conflictos - Tesis y disertaciones académicas</t>
  </si>
  <si>
    <t>Emotions and feelings - Rural youth - Peace education</t>
  </si>
  <si>
    <t>http://hdl.handle.net/10554/50449</t>
  </si>
  <si>
    <t>2020-06-08</t>
  </si>
  <si>
    <t>¿El porno es para ver o aprender? : estudio sobre pornografía y sexualidad en un grupo de jóvenes</t>
  </si>
  <si>
    <t>Espinosa Enriquez, Yuribel - Cubillos Mendoza, Laura Vanessa</t>
  </si>
  <si>
    <t>Pornopedagogía - Sexualidad - Jóvenes - Cuerpo - Deseo</t>
  </si>
  <si>
    <t>Adultos jóvenes - Bogotá (Colombia) - Psicología - Tesis y disertaciones académicas - Sexualidad - Bogotá (Colombia) - Pornografía - Bogotá (Colombia)</t>
  </si>
  <si>
    <t>Sexuality - Pornopedagogy - Teens - Body - Desire</t>
  </si>
  <si>
    <t>http://hdl.handle.net/10554/50037</t>
  </si>
  <si>
    <t>Asociación entre los indicadores antropométricos circunferencia de la cintura, índice de masa corporal y cintura- altura como marcadores de riesgo cardiometabólico en adultos jóvenes sanos</t>
  </si>
  <si>
    <t>Osorio Cubillos, Angie Lorena</t>
  </si>
  <si>
    <t>Riesgo cardiometabólico - Indicadores antropométricos - Enfermedad cardiovascular - Adulto joven sano</t>
  </si>
  <si>
    <t>Nutrición y dietética - Tesis y disertaciones académicas - Enfermedades cardiovasculares - Adultos jóvenes - Bogotá (Colombia) - Antropometría</t>
  </si>
  <si>
    <t>Cardiometabolic risk - Anthropometric indicators - Cardiovascular disease - Healthy young adult</t>
  </si>
  <si>
    <t>http://hdl.handle.net/10554/49743</t>
  </si>
  <si>
    <t>Descripción de los patrones de consumo de alimentos y la clasificación nutricional de los profesionales contratados por un operador del Instituto Colombiano de Bienestar Familiar (ICBF)</t>
  </si>
  <si>
    <t>Carrillo Ramirez, Monica Vanessa</t>
  </si>
  <si>
    <t>Patrón de consumo - Clasificación nutricional - Adultos profesionales</t>
  </si>
  <si>
    <t>Nutrición y dietética - Tesis y disertaciones académicas - Consumo de alimentos - Bogotá (Colombia) - Adultos jóvenes - Bogotá (Colombia)</t>
  </si>
  <si>
    <t>Consumption pattern - Nutritional classification - Professional adults</t>
  </si>
  <si>
    <t>http://hdl.handle.net/10554/49702</t>
  </si>
  <si>
    <t>Sostenible está de moda</t>
  </si>
  <si>
    <t>Rojas Montaña, Laura Sofia</t>
  </si>
  <si>
    <t>Reutilizar - Reciclar - Ropa - Tiendas Ropa - Redes Sociales - Jovenes - Moda Rapida - Moda - Sostenible</t>
  </si>
  <si>
    <t>Moda - Mercadeo - Bogotá (Colombia) - Moda - Aspectos económicos - Bogotá (Colombia) - Moda - Aspectos sociales - Bogotá (Colombia) - Comunicación social - Tesis y disertaciones académicas</t>
  </si>
  <si>
    <t>recycling - Fast Fashion - teenagers - Clothes - Reduce - Social Media - Fashion</t>
  </si>
  <si>
    <t>http://hdl.handle.net/10554/54525</t>
  </si>
  <si>
    <t>2020-06-03</t>
  </si>
  <si>
    <t>Producción y afectación de la subjetividad en jóvenes del Movimiento Estudiantil Colombiano a partir de la mediación de redes sociales digitales Facebook y Twitter</t>
  </si>
  <si>
    <t>Valderrama Niño, Carmen Elena - Archila Pachón, Sandra Yaned - Díaz Mondragón, Adriana Del Pilar</t>
  </si>
  <si>
    <t>Movimiento estudiantil - Subjetividad - Pedagogía - Educación - Redes sociales digitales - Joven político - Colectividad - Cibercultura</t>
  </si>
  <si>
    <t>Licenciatura en educación básica con énfasis en humanidades y lengua castellana - Tesis y disertaciones académicas - Redes sociales en línea - Cibercultura - Movimiento estudiantil</t>
  </si>
  <si>
    <t>Student movement - Subjectivity - Pedagogy - Education - Digital social networks - Young politician - Collectivity - Cyberculture</t>
  </si>
  <si>
    <t>http://hdl.handle.net/10554/50103</t>
  </si>
  <si>
    <t>2020-11-05</t>
  </si>
  <si>
    <t>La vivencia espiritual de los estudiantes de ere del grado once del Colegio Seminario Menor de San José de Cúcuta, en la ciudad de Cúcuta, Norte de Santander, Colombia</t>
  </si>
  <si>
    <t>Paternina Gómez, Mercy del Rosario - Arias Barrera, Juan Carlos - Arévalo Narváez, José William - García Daza, Génesis Mariana</t>
  </si>
  <si>
    <t>Educación - Estudiantes - Jóvenes - Espiritualidad</t>
  </si>
  <si>
    <t>Educación religiosa - Espiritualidad - Experiencia religiosa - Licenciatura en ciencias religiosas - Tesis y disertaciones académicas</t>
  </si>
  <si>
    <t>Education - Students - Young Boys - Spirituality</t>
  </si>
  <si>
    <t>http://hdl.handle.net/10554/53084</t>
  </si>
  <si>
    <t>2020-11-24</t>
  </si>
  <si>
    <t>Como tu amigo, tu amante : entre la sexualidad y las prácticas comunicativas de las relaciones de pareja en los jóvenes bogotanos</t>
  </si>
  <si>
    <t>Latorre Amarillo, Paula Natalia</t>
  </si>
  <si>
    <t>Jóvenes - Sexualidad - Pornografía - Prácticas comunicativas - Amor romántico</t>
  </si>
  <si>
    <t>Parejas - Bogotá (Colombia) - Sexualidad - Comunicación interpersonal - Comunicación social - Tesis y disertaciones académicas</t>
  </si>
  <si>
    <t>Sexuality - Pornography - Communication practices - Romantic love</t>
  </si>
  <si>
    <t>http://hdl.handle.net/10554/52831</t>
  </si>
  <si>
    <t>Sacramento de la confirmación : ¿experiencia viva o muerta en los jóvenes del siglo XXI?</t>
  </si>
  <si>
    <t>Ramirez Falla, Argemiro - Sánchez Ramirez, Martha Rocío - Perales Meneses, Madeleybys - Orozco Guzmán, Martha Patricia</t>
  </si>
  <si>
    <t>Evangelio - Pastoral juvenil - Familia - Tradiciones - Jóvenes del siglo XXI - Dones del Espíritu Santo - Sacramento de la confirmación</t>
  </si>
  <si>
    <t>Juventud - Colombia - Confirmación - Aspectos religiosos - Colombia - Pastoral - Colombia - Licenciatura en ciencias religiosas - Tesis y disertaciones académicas</t>
  </si>
  <si>
    <t>Gifts of the Holy Spirit - Sacrament of confirmation - Youth ministry - Family - Traditions - Youth of the 21ST Century</t>
  </si>
  <si>
    <t>http://hdl.handle.net/10554/50753</t>
  </si>
  <si>
    <t>2020-07-31</t>
  </si>
  <si>
    <t>Redes sociales y jóvenes universitarios : influencia de la red social Facebook en el comportamiento electoral de universitarios en las elecciones presidenciales 2018</t>
  </si>
  <si>
    <t>Roa Robles, Lina María</t>
  </si>
  <si>
    <t>Facebook - Bogotá - Marketing político - Comunicación política - Redes sociales - Jóven</t>
  </si>
  <si>
    <t>Campañas publicitarias - Campañas políticas - Colombia - Mercadeo político - Redes sociales en línea - Ciencia política - Tesis y disertaciones académicas</t>
  </si>
  <si>
    <t>Facebook - Bogotá - Political marketing - Political communication - Social networks - Young people</t>
  </si>
  <si>
    <t>http://hdl.handle.net/10554/50616</t>
  </si>
  <si>
    <t>2020-07-30</t>
  </si>
  <si>
    <t>Construcción de la subjetividad política. Experiencias de prácticas políticas en el colegio distrital Carlo Federici de Bogotá</t>
  </si>
  <si>
    <t>González Ruiz, Angela</t>
  </si>
  <si>
    <t>Maestría en Estudios Políticos</t>
  </si>
  <si>
    <t>Jóvenes - Vida política - Participación - Escuela - Procesos de subjetivación - Subjetividad política</t>
  </si>
  <si>
    <t>Juventud - Bogotá (Colombia) - Política - Colombia - Subjetividad - Aspectos políticos - Bogotá (Colombia) - Maestría en estudios políticos - Tesis y disertaciones académicas</t>
  </si>
  <si>
    <t>Participation - Youth - Political life - School - Subjectivity processes - Politic subjectivity</t>
  </si>
  <si>
    <t>http://hdl.handle.net/10554/50588</t>
  </si>
  <si>
    <t>Ataraxia : encuentra un lugar de paz a través de tus sentidos</t>
  </si>
  <si>
    <t>Pinzón Gaitán, María Camila - Escobar Hernández, Juan Pablo</t>
  </si>
  <si>
    <t>Terapias alternativas - Relajación - Jóvenes - Estrés - Economía rural - Experiencias terapéuticas - Aromaterapia - Kinestésica - Medicina integrativa - Agroecología</t>
  </si>
  <si>
    <t>Mecanoterapia - Bogotá (Colombia) - Aromatoterapia - Bogotá (Colombia) - Economía rural - Bogotá (Colombia) - Diseño industrial - Tesis y disertaciones académicas - Terapias alternativas - Bogotá (Colombia)</t>
  </si>
  <si>
    <t>Alternative Therapies - Relaxation - Youth - Stress - Rural economy - Therapeutic experiences - Aromatherapy - Kinesthethic - Integrative medicine - Agroecology</t>
  </si>
  <si>
    <t>http://hdl.handle.net/10554/49971</t>
  </si>
  <si>
    <t>Daniel y yo : una exploración audiovisual de lo que quieren, lo que esperan y lo que pueden los jóvenes en su trabajo y en su familia</t>
  </si>
  <si>
    <t>Tamayo Uribe, Daniel</t>
  </si>
  <si>
    <t>Modalidad reflexiva - Familia - Expectativa - Deseo - Individuo</t>
  </si>
  <si>
    <t>Familia - Ficción literaria - Creación literaria, artística, etc. - Comunicación social - Tesis y disertaciones académicas</t>
  </si>
  <si>
    <t>Reflective modality - Family - Expectation - Desire - Individual</t>
  </si>
  <si>
    <t>http://hdl.handle.net/10554/54455</t>
  </si>
  <si>
    <t>Círculos de reconciliación : una propuesta pedagógica de acompañamiento para mejorar la convivencia en los niños, niñas, y jóvenes del grado noveno de básica segundaria del colegio Carlos Arturo Torres</t>
  </si>
  <si>
    <t>León Cubillos, Jhon Jairo</t>
  </si>
  <si>
    <t>Convivencia - Acompañamiento - Propuesta pedagógica - Círculos de reconciliación</t>
  </si>
  <si>
    <t>Formación integral - Participación social - Educación religiosa - Licenciatura en teología - Tesis y disertaciones académicas</t>
  </si>
  <si>
    <t>Coexistence - Accompaniment - Proposal pedagogical - Reconciliation circles</t>
  </si>
  <si>
    <t>http://hdl.handle.net/10554/52864</t>
  </si>
  <si>
    <t>2020-11-20</t>
  </si>
  <si>
    <t>Habilidades para la vida como apuesta inclusiva con jóvenes con discapacidad intelectual</t>
  </si>
  <si>
    <t>Méndez Mateluna, Germán Alejandro</t>
  </si>
  <si>
    <t>Habilidades para la vida - Inclusión - Discapacidad intelectual</t>
  </si>
  <si>
    <t>Psicología social - Integración social - Discapacidades - Psicología - Tesis y disertaciones académicas</t>
  </si>
  <si>
    <t>Life skills - Inclusion - Intellectual disability</t>
  </si>
  <si>
    <t>http://hdl.handle.net/10554/52768</t>
  </si>
  <si>
    <t>Transformaciones y recorridos afectivo-sexuales en mujeres jóvenes residentes de Bogotá, Colombia</t>
  </si>
  <si>
    <t>Salazar Silva, Manuela - Castañeda Rodriguez, Laura</t>
  </si>
  <si>
    <t>Género - Mujeres - Sexualidad - Afectividad - Relaciones - Transformaciones</t>
  </si>
  <si>
    <t>Mujeres - Aspectos psicológicos - Relaciones de pareja - Bogotá (Colombia) - Amor - Aspectos psicológicos - Sexualidad - Aspectos sociales - Bogotá (Colombia) - Psicología - Tesis y disertaciones académicas</t>
  </si>
  <si>
    <t>Gender - Women - Sexuality - Affection - Relationship - Transformation</t>
  </si>
  <si>
    <t>http://hdl.handle.net/10554/52700</t>
  </si>
  <si>
    <t>Aportes para la prevención del sexting en jóvenes universitarios centennials de Bogotá</t>
  </si>
  <si>
    <t>Quintero Melgarejo, Mateo Nicolás - Arias Abril, María Paula</t>
  </si>
  <si>
    <t>Centennials - Plataformas digitales - Prevención - Mediación tecnológica - Sexting</t>
  </si>
  <si>
    <t>Comunicación social - Tesis y disertaciones académicas - Estudiantes universitarios - Sexting - Psicología - Tesis y disertaciones académicas</t>
  </si>
  <si>
    <t>Digital platforms - Prevention - Centennials - Technological mediation - Sexting</t>
  </si>
  <si>
    <t>http://hdl.handle.net/10554/52396</t>
  </si>
  <si>
    <t>2020-06-24</t>
  </si>
  <si>
    <t>Propuesta pedagógica para potenciar desde la experiencia musical el desarrollo emocional y psicosocial de jóvenes entre los 9 y 17 años en la comunidad de Santa Margarita (Barrio lucero alto, localidad ciudad Bolívar)</t>
  </si>
  <si>
    <t>Mendoza Molano, David Leonardo</t>
  </si>
  <si>
    <t>Ritmo - Música - Educación musical - Actitudinal y relacional - Propuesta pedagógica - Emociones - Compañerismo y empatía - Comunicación asertiva - Experiencia musical - Expresión musical y libertad - Musicalidad</t>
  </si>
  <si>
    <t>Expresión - Aspectos musicales - Aptitudes musicales - Psicología del aprendizaje - Interpretación musical - Maestría en música - Tesis y disertaciones académicas</t>
  </si>
  <si>
    <t>Rhythm - Music - Music education - Attitudinal and relational - Pedagogical proposal - Emotion - Companionship and empathy - Assertive communication - Musical experience - Musical experience - Musical expression and freedom - Musicality</t>
  </si>
  <si>
    <t>http://hdl.handle.net/10554/50732</t>
  </si>
  <si>
    <t>2020-06-23</t>
  </si>
  <si>
    <t>Perfil cardiometabólico en jóvenes sanos residentes en altitud moderada</t>
  </si>
  <si>
    <t>Sánchez Garzón, Heidy Michell - Escudero Ibarra, Ana María</t>
  </si>
  <si>
    <t>Bacteriología</t>
  </si>
  <si>
    <t>Perfil cardiometabólico - Glucosa - Perfil lipídico - Nativos - Aclimatados</t>
  </si>
  <si>
    <t>Bacteriología - Tesis y disertaciones académicas - Glucosa - Lípidos</t>
  </si>
  <si>
    <t>Cardiometabolic profile - Glucose - Lipid profile - Native - Acclimatized</t>
  </si>
  <si>
    <t>http://hdl.handle.net/10554/50074</t>
  </si>
  <si>
    <t>Línea de joyería interactiva para mujeres jóvenes inspirada en las orquídeas en vía de extinción en Colombia. Bella Flora</t>
  </si>
  <si>
    <t>Díaz Martínez, María Camila</t>
  </si>
  <si>
    <t>Joyería - Flora colombiana - Especies en vía de extinción - Orquídeas</t>
  </si>
  <si>
    <t>Diseño industrial - Tesis y disertaciones académicas - Joyas de fantasía - Bogotá (Colombia) - Diseño de joyas de fantasía - Bogotá (Colombia) - Orquídeas</t>
  </si>
  <si>
    <t>Jewelry - Orchids - Endangered species</t>
  </si>
  <si>
    <t>http://hdl.handle.net/10554/49897</t>
  </si>
  <si>
    <t>2020-05-28</t>
  </si>
  <si>
    <t>Diseño de batería para jóvenes bateristas que facilite su práctica, manipulación y almacenamiento en espacios residenciales limitados de la ciudad de Bogotá</t>
  </si>
  <si>
    <t>Ortega Vargas, Juan Camilo</t>
  </si>
  <si>
    <t>Colombia - Instrumentos de percusión - Música - Baterías musicales - Instrumento musical portable - Espacios limitados - Práctica - Bateros - Compacto - Almacenable - Instrumento práctica - Armado ágil - Bogotá - limitaciones de práctica</t>
  </si>
  <si>
    <t>Diseño industrial - Tesis y disertaciones académicas - Instrumentos de percusión - Batería (Instrumento musical) - Sonido - Aislamiento acustico</t>
  </si>
  <si>
    <t>Drums - Practice - Compact drums - Small spaces - Drumming - Agile armed - Residence - Bogotá - Practice limitations - Music - Percussion instruments - Musical drums - Portable instrument - Portable instruments - Drummer - Storable</t>
  </si>
  <si>
    <t>http://hdl.handle.net/10554/49883</t>
  </si>
  <si>
    <t>2020-11-27</t>
  </si>
  <si>
    <t>Los universos de Adelaida : una novela corta sobre el análisis de los estereotipos y tópicos de violencia de género de la literatura juvenil</t>
  </si>
  <si>
    <t>Páez Linares, Katerin - Quintero Herrera, Daniela</t>
  </si>
  <si>
    <t>Bestseller - Tópicos - Estereotipos - Literatura - Violencia de género - Literatura juvenil</t>
  </si>
  <si>
    <t>Estudios de género - Violencia - Estudios de género - Literatura juvenil - Comunicación social - Tesis y disertaciones académicas</t>
  </si>
  <si>
    <t>Bestseller - Topics - Stereotype - Literature - Gender violence - Youth literature</t>
  </si>
  <si>
    <t>http://hdl.handle.net/10554/54760</t>
  </si>
  <si>
    <t>2020-12-20</t>
  </si>
  <si>
    <t>Juventud [Des] conectada : análisis del uso de las TIC en procesos organizativos juveniles en los años 2018-2020</t>
  </si>
  <si>
    <t>Gómez Castañeda, María Fernanda</t>
  </si>
  <si>
    <t>Participación juvenil - Organizaciones juveniles - Tecnologías de la información y comunicación</t>
  </si>
  <si>
    <t>Organizaciones juveniles - Soacha (Cundinamarca, Colombia) - Participación juvenil - Soacha (Cundinamarca, Colombia) - Tecnologías de la información y la comunicación - Soacha (Cundinamarca, Colombia) - Ciencia política - Tesis y disertaciones académicas</t>
  </si>
  <si>
    <t>http://hdl.handle.net/10554/51483</t>
  </si>
  <si>
    <t>Salud mental, delincuencia juvenil y ley penal en Colombia : un examen ético - político desde el enfoque de capacidades</t>
  </si>
  <si>
    <t>Velasco López, Angélica Patricia</t>
  </si>
  <si>
    <t>Instituto de Bioética</t>
  </si>
  <si>
    <t>Maestría en Bioética</t>
  </si>
  <si>
    <t>Política - Ética - Ley penal - Juvenil - Delincuencia - Salud mental</t>
  </si>
  <si>
    <t>Salud mental - Bogotá (Colombia) - Leyes - Colombia - Ética legal - Bogotá (Colombia) - Delincuencia juvenil - Bogotá (Colombia) - Maestría en bioética - Tesis y disertaciones académicas</t>
  </si>
  <si>
    <t>Politics - Ethics - Criminal law - Juvenile - Delinquency - Mental health</t>
  </si>
  <si>
    <t>http://hdl.handle.net/10554/50731</t>
  </si>
  <si>
    <t>2020-06-02</t>
  </si>
  <si>
    <t>Promoción de la participación infantil en un contexto educativo rural y urbano de Cáqueza</t>
  </si>
  <si>
    <t>Chingaté Velásquez, Nancy Lorena</t>
  </si>
  <si>
    <t>Licenciatura en Pedagogía Infantil</t>
  </si>
  <si>
    <t>Shier - Participación infantil - Formación ciudadana - Competencias para la participación</t>
  </si>
  <si>
    <t>Licenciatura en pedagogía infantil - Tesis y disertaciones académicas - Educación política - Caqueza (Cundinamarca, Colombia) - Participación juvenil - Caqueza (Cundinamarca, Colombia) - Democracia - Caqueza (Cundinamarca, Colombia)</t>
  </si>
  <si>
    <t>Shier - Child participation - Citizen training - Competences for participation</t>
  </si>
  <si>
    <t>http://hdl.handle.net/10554/49893</t>
  </si>
  <si>
    <t>Repetición de series y telenovelas en plataformas de streaming : un análisis de consumo  juvenil y engagement</t>
  </si>
  <si>
    <t>Ortiz Berdugo, Lina María</t>
  </si>
  <si>
    <t>Engagement - Consumo juvenil - Plataformas de streaming - Telenovelas - Series - Repetición</t>
  </si>
  <si>
    <t>Problemas sociales - Libretos para televisión - Flujo multimedia (Telecomunicaciones) - Comunicación social - Tesis y disertaciones académicas</t>
  </si>
  <si>
    <t>Engagement - Youth consumption - Streaming platforms - Telenovelas - Series - Repetition</t>
  </si>
  <si>
    <t>http://hdl.handle.net/10554/54428</t>
  </si>
  <si>
    <t>Radio comunitaria infantil y juvenil en dinámicas de conflicto</t>
  </si>
  <si>
    <t>Ardila Martínez, María Paula</t>
  </si>
  <si>
    <t>Radio infantil - Radio comunitaria - Conflicto armado</t>
  </si>
  <si>
    <t>Comunicación social - Tesis y disertaciones académicas - Radio comunitaria - Conflicto armado - Colombia</t>
  </si>
  <si>
    <t>Community radio - Radio - Armed conflict</t>
  </si>
  <si>
    <t>http://hdl.handle.net/10554/52785</t>
  </si>
  <si>
    <t>Participación cultural y educación juvenil : ¿Están presentes en el entorno de los medios digitales en el marco de las políticas públicas bogotanas?</t>
  </si>
  <si>
    <t>Bravo Moreno, Andrés Felipe</t>
  </si>
  <si>
    <t>Comunicación para el cambio social - Cultura ciudadana - Plataformas digitales - Medios digitales - Participación cultural - Educación - Cultura</t>
  </si>
  <si>
    <t>Medios de comunicación de masas - Colombia - Comunicaciones digitales - Estrategias de comunicación - Bogotá (Colombia) - Participación ciudadana - Bogotá (Colombia) - Comunicación social - Tesis y disertaciones académicas</t>
  </si>
  <si>
    <t>Digital strategies - Digital platforms - Participation - Education - Culture</t>
  </si>
  <si>
    <t>http://hdl.handle.net/10554/52340</t>
  </si>
  <si>
    <t>Autonomía, participación y construcción de paz en organizaciones juveniles del Rafael Uribe</t>
  </si>
  <si>
    <t>Serna Díaz, Juan Sebastián - Castillo Ricardo, Miguel Ángel - Díaz Ardila, María Fernanda</t>
  </si>
  <si>
    <t>Organizaciones sociales - Significado - Participación - Autonomía - Cultura de paz</t>
  </si>
  <si>
    <t>Cultura de paz - Bogotá (Colombia) - Participación ciudadana - Bogotá (Colombia) - Psicología - Tesis y disertaciones académicas</t>
  </si>
  <si>
    <t>Social organizations - Meaning - Participation - Autonomy - Peace culture</t>
  </si>
  <si>
    <t>http://hdl.handle.net/10554/51926</t>
  </si>
  <si>
    <t>2020-01-31</t>
  </si>
  <si>
    <t>Heredar la lucha y construir la paz : acción colectiva juvenil del Cisca en el Catatumbo</t>
  </si>
  <si>
    <t>Guerrero Quintero, Karen Vanessa</t>
  </si>
  <si>
    <t>Facultad de Ciencias Políticas y Relaciones Internacionales - Facultad de Comunicación y Lenguaje</t>
  </si>
  <si>
    <t>Comunicación Social - Ciencia Política</t>
  </si>
  <si>
    <t>Catatumbo - Paz - CISCA - Acción colectiva juvenil - Paz desde abajo - Comunicación</t>
  </si>
  <si>
    <t>Comunicación social - Tesis y disertaciones académicas - Ciencia política - Tesis y disertaciones académicas - Consolidación de la paz - Catatumbo (Norte de Santander, Colombia) - Paz - Catatumbo (Norte de Santander, Colombia) - Luchas sociales - Catatumbo (Norte de Santander, Colombia)</t>
  </si>
  <si>
    <t>Catatumbo - CISCA - Youth collective action - Peace - Peace from below - Comunication</t>
  </si>
  <si>
    <t>http://hdl.handle.net/10554/50253</t>
  </si>
  <si>
    <t>El nivel base de la pastoral juvenil del movimiento indivisa manent : una propuesta curricular que incorpora el modelo de desarrollo humano del distrito lasallista Bogotá</t>
  </si>
  <si>
    <t>Bohórquez López, Jhon Enrique</t>
  </si>
  <si>
    <t>Diseño curricular - Enfoque de capacidades - Indivisa manent - Modelo de desarrollo humano - Plan de formación pastoral</t>
  </si>
  <si>
    <t>Teología pastoral - Ética cristiana - Maestría en educación - Tesis y disertaciones académicas</t>
  </si>
  <si>
    <t>Curricular design - Capabilities approach - Pastoral formation plan - Human development model - Indivisa Manent</t>
  </si>
  <si>
    <t>http://hdl.handle.net/10554/50051</t>
  </si>
  <si>
    <t>Narrando utopías : identidad, memoria y comunicación en la experiencia del Colectivo Utopía</t>
  </si>
  <si>
    <t>Solís Marín, Juan Sebastián</t>
  </si>
  <si>
    <t>Juventudes rurales - Memoria colectiva - Identidad - Acción colectiva - Comunicación</t>
  </si>
  <si>
    <t>Juventud - Colombia - Procesos de paz - Colombia - Memoria colectiva - Colombia - Psicología - Tesis y disertaciones académicas</t>
  </si>
  <si>
    <t>Rural youths - Collective memory - Identity - Collective actión - Communication</t>
  </si>
  <si>
    <t>http://hdl.handle.net/10554/52681</t>
  </si>
  <si>
    <t>Espíritu en altavoz : una reflexión testimonial sobre la identidad, las creencias y el sentido de la trascendencia</t>
  </si>
  <si>
    <t>Saldarriaga Name, Mariana</t>
  </si>
  <si>
    <t>Testimonio - Sentido de la trascendencia - Fe y juventud - Espiritualidad - Religión</t>
  </si>
  <si>
    <t>Trascendencia (Filosofía) - Espiritualidad - Comunicación social - Tesis y disertaciones académicas</t>
  </si>
  <si>
    <t>Testimony - Sense of transcendence - Faith and youth - Spirituality - Religion</t>
  </si>
  <si>
    <t>http://hdl.handle.net/10554/52263</t>
  </si>
  <si>
    <t>2020-06-15</t>
  </si>
  <si>
    <t>La pobreza como delito : la puesta en escena de la contradicción entre el estado y la sociedad civil en "Los debates sobre la ley acerca del robo de la leña" de Karl Marx</t>
  </si>
  <si>
    <t>Mejía Forero, Karen Milena</t>
  </si>
  <si>
    <t>Facultad de Filosofía</t>
  </si>
  <si>
    <t>Filosofía</t>
  </si>
  <si>
    <t>Gaceta Renana - Escritos de juventud - Karl Marx</t>
  </si>
  <si>
    <t>Pobreza - Marx, Karl, 1818-1883 - Crítica e interpretación - Filosofía - Tesis y disertaciones académicas</t>
  </si>
  <si>
    <t>Rheinische Zeitung - Early writings - Karl Marx</t>
  </si>
  <si>
    <t>http://hdl.handle.net/10554/50497</t>
  </si>
  <si>
    <t>La raíz que germina - Algunos intentos de escribir poesía para leer en voz alta</t>
  </si>
  <si>
    <t>Torres Caballero, Miguel Mateo</t>
  </si>
  <si>
    <t>Estudios Literarios</t>
  </si>
  <si>
    <t>Escritura creativa - Juventud - Poesía</t>
  </si>
  <si>
    <t>Poesía - Arte de escribir - Creación literaria, artística, etc. - Estudios literarios - Tesis y disertaciones académicas</t>
  </si>
  <si>
    <t>Creative writing - Youth - Poetry</t>
  </si>
  <si>
    <t>http://hdl.handle.net/10554/50355</t>
  </si>
  <si>
    <t>2020-07-17</t>
  </si>
  <si>
    <t>Juventud, feminismo y noviolencia : aproximación a los debates actuales de mujeres en gaztetxes</t>
  </si>
  <si>
    <t>Forero Rodríguez, Felipe</t>
  </si>
  <si>
    <t>Resistencia - Noviolencia - Teoría fundamentada - Gaztetxe - Feminismo liberal - Feminismo de clase - Feminismo - País Vasco</t>
  </si>
  <si>
    <t>Resistencia civil - España - Feminismo - España - Ciencia política - Tesis y disertaciones académicas</t>
  </si>
  <si>
    <t>Resistance - Nonviolence - Grounded Theory - Gaztetxe - Class feminism - Liberal feminism - Feminism - Basque Country</t>
  </si>
  <si>
    <t>http://hdl.handle.net/10554/50415</t>
  </si>
  <si>
    <t>2011</t>
  </si>
  <si>
    <t>Manifestaciones y grado de depresión de mujeres adolescentes de 14 a 18 años en situación de desplazamiento forzado que asisten al programa de nivelación educativa redes, ciudad Bolívar, Bogotá julio-diciembre 2010</t>
  </si>
  <si>
    <t>Pirajón García, Mariela</t>
  </si>
  <si>
    <t>Enfermería - Tesis y disertaciones académicas - Desplazamiento forzado - Aspectos sociales - Bogotá (Colombia) - 2010 - Mujeres adolescentes - Aspectos sociales - Bogotá (Colombia) - 2010 - Depresión en la adolescencia - Aspectos sociales - Bogotá (Colombia) - 2010</t>
  </si>
  <si>
    <t>http://hdl.handle.net/10554/9773</t>
  </si>
  <si>
    <t>Manifestaciones y grados de depresión en un grupo de adolescentes de una Institución Educativa Distrital, de la localidad de Suba</t>
  </si>
  <si>
    <t>Rosero Capera, Betsy Natalia - Manios Vanegas, María Alejandra</t>
  </si>
  <si>
    <t>Enfermería de salud pública - Depresión en la adolescencia - Enfermería - Tesis y disertaciones académicas</t>
  </si>
  <si>
    <t>http://hdl.handle.net/10554/9636</t>
  </si>
  <si>
    <t>Efectividad de internet como herramienta para promover la adopción de hábitos saludables en cuanto a dieta y actividad física en la población adolescente: una revisión sistemática de la literatura</t>
  </si>
  <si>
    <t>Monsalve Rodríguez, Lucía</t>
  </si>
  <si>
    <t>Estilos de vida saludable - Promoción en salud - Estilos de hábitos de vida saludable - Efectividad - Internet - Nutrición - Actividad física - Ejercicio - Adolescente</t>
  </si>
  <si>
    <t>Promoción de la salud - Internet (Red de computadores  - Aspectos sociales - Juventud - Nutrición - Maestría en administración de salud - Tesis y disertaciones académicas - Calidad de vida</t>
  </si>
  <si>
    <t>Healthy lifestyles - Health promotion - Healthy behavior - Effectiveness - Internet - Nutrition - Physical activity - Fitness - Teenagers - Adolescent</t>
  </si>
  <si>
    <t>http://hdl.handle.net/10554/1845</t>
  </si>
  <si>
    <t>Diseño y evaluación de un juego para informar sobre VIH/SIDA a un grupo de adolescentes escolarizados en Bogotá</t>
  </si>
  <si>
    <t>Medina Soracipa, Luz Dary - Clavijo Herrera, Cindy Yineth</t>
  </si>
  <si>
    <t>Servicios de salud para la comunidad</t>
  </si>
  <si>
    <t>Servicios de salud para la comunidad - Colombia - Enfermería - Tesis y disertaciones académicas</t>
  </si>
  <si>
    <t>http://hdl.handle.net/10554/56714</t>
  </si>
  <si>
    <t>Creencias sobre el rol de ser hombre que construye una madre con experiencia conflictiva de pareja en relación con su hijo adolescente y como dichas creencias se transforman en el proceso terapéutico mejorando la relación madre-hijo</t>
  </si>
  <si>
    <t>Granada Avilés, Jenny Marcela</t>
  </si>
  <si>
    <t>Especialización en Terapia Sistémica</t>
  </si>
  <si>
    <t>Creencia y duda - Aspectos psicológicos</t>
  </si>
  <si>
    <t>Creencia y duda - Aspectos psicológicos - Terapia sistémica (Terapia de familia) - Relaciones madre-hijo - Aspectos psicológicos - Especialización en terapia sistémica - Tesis y disertaciones académicas</t>
  </si>
  <si>
    <t>http://hdl.handle.net/10554/54985</t>
  </si>
  <si>
    <t>Percepciones del padre fumador frente al consumo de cigarrillo de adolescentes de 14 a 16 años en el segundo periodo del año 2011</t>
  </si>
  <si>
    <t>Viviescas Ariza, Deisy Katherin</t>
  </si>
  <si>
    <t>Enfermería - Tesis y disertaciones académicas - Juventud - Condiciones sociales - Bogotá (Colombia) - 2011 - Hábito de fumar - Aspectos sociales - Bogotá (Colombia) - 2011</t>
  </si>
  <si>
    <t>http://hdl.handle.net/10554/9774</t>
  </si>
  <si>
    <t>Estrías marcas y marginación : vivencias de los padres varones adolescentes frente al puerperio de sus parejas</t>
  </si>
  <si>
    <t>Hernández Fajardo, Tatiana Sofía - Escobar Giraldo, Nohora Jackeline</t>
  </si>
  <si>
    <t>Enfermería - Tesis y disertaciones académicas - Relaciones de pareja - Estudio de casos - Puerperío - Estudio de casos - Sucesos vitales - Estudio de casos</t>
  </si>
  <si>
    <t>http://hdl.handle.net/10554/9765</t>
  </si>
  <si>
    <t>Adopción del rol maternal en madres adolescentes de la Localidad de Usme durante el segundo semestre de 2011</t>
  </si>
  <si>
    <t>Díaz Urbina, Norma Constanza</t>
  </si>
  <si>
    <t>Enfermería - Tesis y disertaciones académicas - Adopción - Aspectos sociales - Bogotá (Colombia) - 2011 - Madres adolescentes - Aspectos sociales - Bogotá (Colombia) - 2011</t>
  </si>
  <si>
    <t>http://hdl.handle.net/10554/9767</t>
  </si>
  <si>
    <t>Nunca llegué a pensar que me tocara vivir esta situación : vivencias de los padres frente al embarazo de su hija adolescente</t>
  </si>
  <si>
    <t>Lozano Pérez, Fabián Andrés</t>
  </si>
  <si>
    <t>Enfermería - Tesis y disertaciones académicas - Padres e hijos - Relaciones familiares - Embarazo en adolescentes - Aspectos psicológicos</t>
  </si>
  <si>
    <t>http://hdl.handle.net/10554/9735</t>
  </si>
  <si>
    <t>Relación entre el estado nutricional y los niveles de actividad física mediante la utilización de podómetros en estudiantes adolescentes de un colegio de la Localidad de Engativá de Bogotá D.C.</t>
  </si>
  <si>
    <t>Escobar Moreno, Lina Marcela</t>
  </si>
  <si>
    <t>Nutrición  de niños - Hábitos alimenticios - Escolares</t>
  </si>
  <si>
    <t>Nutrición infantil - Bogotá (Colombia) - Hábitos alimenticios - Bogotá (Colombia) - Escolares Nutrición - Bogotá (Colombia) - Nutrición y dietética - Tesis y disertaciones académicas</t>
  </si>
  <si>
    <t>http://hdl.handle.net/10554/8837</t>
  </si>
  <si>
    <t>Estado nutricional antropométrico, práctica de actividad física y actividades sedentarias en adolescentes de 13-17 años de un colegio femenino privado perteneciente a la Localidad de Chapinero Bogotá D.C.</t>
  </si>
  <si>
    <t>Sepúlveda Valbuena, Cindy Natalia</t>
  </si>
  <si>
    <t>Nutrición y dietética - Tesis y disertaciones académicas - Hábitos alimenticios - Bogotá (Colombia) - Estudio de casos - Estudiantes - Nutrición - Bogotá (Colombia) - Estudio de casos</t>
  </si>
  <si>
    <t>http://hdl.handle.net/10554/8781</t>
  </si>
  <si>
    <t>El discurso del embarazo en adolescentes en la política pública distrital de salud sexual y reproductiva</t>
  </si>
  <si>
    <t>Palacio Jiménez, Luz Gelys</t>
  </si>
  <si>
    <t>Embarazo en adolescentes - Política pública - Maestría en política social - Tesis y disertaciones académicas - Política de salud</t>
  </si>
  <si>
    <t>http://hdl.handle.net/10554/1625</t>
  </si>
  <si>
    <t>Contribución a la garantía del derecho a la salud de los niños, niñas y adolescentes, víctimas de abuso sexual infantil : el caso del Hospital de Engativá</t>
  </si>
  <si>
    <t>Caicedo Zapata, Adriana</t>
  </si>
  <si>
    <t>Maestría en política social - Tesis y disertaciones académicas - Derechos humanos - Salud pública - Abuso sexual infantil - Hospital de Engativá (Cundinamarca, Colombia) - Naciones Unidas</t>
  </si>
  <si>
    <t>http://hdl.handle.net/10554/1585</t>
  </si>
  <si>
    <t>Calidad de vida del adulto joven hipertenso que participa en el grupo hipertensión arterial y juventud de la red social Facebook enero a marzo de 2011</t>
  </si>
  <si>
    <t>Villarraga Macías, Andrés Eduardo - García Parrado, Nathalia Vanessa - Díaz Barrera, María Angélica</t>
  </si>
  <si>
    <t>Estado de salud - Estudio de casos - Hipertensión en adolescentes - 2011 - Estudio de casos - Adultos jóvenes - Salud - 2011 - Estudio de casos - Enfermería - Tesis y disertaciones académicas</t>
  </si>
  <si>
    <t>http://hdl.handle.net/10554/9766</t>
  </si>
  <si>
    <t>El papel de los jóvenes en las radios comunitarias</t>
  </si>
  <si>
    <t>Rosa Gómez, Ángela María De la</t>
  </si>
  <si>
    <t>Desarrollo social - Medios de comunicación - Radio</t>
  </si>
  <si>
    <t>Desarrollo social - Medios de comunicación de masas y adolescentes - Radio comunitaria - Comunicación - Tesis y disertaciones académicas</t>
  </si>
  <si>
    <t>http://hdl.handle.net/10554/5676</t>
  </si>
  <si>
    <t>Factores que afectan la participación política de mujeres jóvenes en Bogotá</t>
  </si>
  <si>
    <t>Ortiz Arévalo, Karen Xiomara - Novoa Corzo, Laura Catalina - Montes Ballestas, Triana Marcela</t>
  </si>
  <si>
    <t>Psicología - Tesis y disertaciones académicas - Socialización - Bogotá (Colombia) - Mujeres en la política - Aspectos psicológicos - Bogotá (Colombia) - Mujeres jóvenes - Aspectos psicológicos - Bogotá (Colombia)</t>
  </si>
  <si>
    <t>http://hdl.handle.net/10554/7895</t>
  </si>
  <si>
    <t>Creación y puesta en marcha de una empresa prestadora de servicios integrales de vivienda, enfocada a los estudiantes de la Universidad Javeriana, provenientes de ciudades diferentes a Bogotá</t>
  </si>
  <si>
    <t>Muñoz Luna, Mauricio</t>
  </si>
  <si>
    <t>Ingeniería Industrial</t>
  </si>
  <si>
    <t>Nuevas empresas - Estrategia y técnicas - Bogotá (Colombia) - Bienes raíces - Planeación - Bogotá (Colombia) - Vivienda para jóvenes - Estrategia y técnicas - Bogotá (Colombia) - Ingeniería industrial - Tesis y disertaciones académicas</t>
  </si>
  <si>
    <t>http://hdl.handle.net/10554/7420</t>
  </si>
  <si>
    <t>Música en blanco y negro: acercamientos al concepto de metal en Colombia durante la década de los ochenta</t>
  </si>
  <si>
    <t>Bonilla Oviedo, David Leonardo</t>
  </si>
  <si>
    <t>Historia</t>
  </si>
  <si>
    <t>Rock - Música - Historia - Jóvenes</t>
  </si>
  <si>
    <t>Historia - Tesis y disertaciones académicas</t>
  </si>
  <si>
    <t>Rock - Music - History - Youngs</t>
  </si>
  <si>
    <t>http://hdl.handle.net/10554/18642</t>
  </si>
  <si>
    <t>Lo que no me mata, me hace más fuerte conviviendo con el VIH cuando se es joven</t>
  </si>
  <si>
    <t>Nossa Caballero, Yuly Paola</t>
  </si>
  <si>
    <t>Personas VIH positivas</t>
  </si>
  <si>
    <t>Síndrome de inmunodeficiencia adquirida - Juventud - Condiciones sociales - Personas VIH positivas - Enfermería - Tesis y disertaciones académicas</t>
  </si>
  <si>
    <t>http://hdl.handle.net/10554/9744</t>
  </si>
  <si>
    <t>El joven político y la vida política del joven en Boyacá debate prospectivo sobre la educación política de la población joven y efectos en el desarrollo regional</t>
  </si>
  <si>
    <t>Ariza Barbosa, Nilce</t>
  </si>
  <si>
    <t>Juventud - Actividad política - Boyacá (Colombia) - Educación política - Boyacá (Colombia) - Derechos humanos - Maestría en estudios políticos - Tesis y disertaciones académicas - Libertad</t>
  </si>
  <si>
    <t>http://hdl.handle.net/10554/1427</t>
  </si>
  <si>
    <t>Barreras percibidas en la comunicación terapéutica con los profesionales de enfermería por un grupo de adultos jóvenes residentes en Bogotá</t>
  </si>
  <si>
    <t>Peñuela Jiménez, David Eduardo</t>
  </si>
  <si>
    <t>Sordos - Aspectos sociales - Bogotá (Colombia)</t>
  </si>
  <si>
    <t>Sordos - Aspectos sociales - Bogotá (Colombia) - Enfermería - Tesis y disertaciones académicas</t>
  </si>
  <si>
    <t>http://hdl.handle.net/10554/56695</t>
  </si>
  <si>
    <t>Impacto de las redes sociales en el establecimiento de los lazos de amistad de tres jóvenes de 18, 23 y 28 años</t>
  </si>
  <si>
    <t>Callamand Cepeda, Estefanía - Toledo, Melissa - Vargas Rojas, Lili Johana</t>
  </si>
  <si>
    <t>Amistad - Juventud - Redes sociales - Realidad virtual - Internet - Psicología - Tesis y disertaciones académicas - Interacción social</t>
  </si>
  <si>
    <t>http://hdl.handle.net/10554/12528</t>
  </si>
  <si>
    <t>Diseño de un plan de mercadeo social para prevenir el consumo de licor en jóvenes entre 15-25 años en la ciudad de Bogotá</t>
  </si>
  <si>
    <t>Niño Quijano, María Patricia</t>
  </si>
  <si>
    <t>Alcoholismo - Mercadeo social - Administración de empresas - Tesis y disertaciones académicas</t>
  </si>
  <si>
    <t>Public health</t>
  </si>
  <si>
    <t>http://hdl.handle.net/10554/10679</t>
  </si>
  <si>
    <t>Perspectiva de salud y enfermedad de un grupo de jóvenes tatuados, de la ciudad de Bogotá</t>
  </si>
  <si>
    <t>Quintero Pastor, Tatiana</t>
  </si>
  <si>
    <t>Enfermería - Tesis y disertaciones académicas - Personalidad y cultura - Bogotá (Colombia) - Tatuajes - Enfermedades</t>
  </si>
  <si>
    <t>http://hdl.handle.net/10554/9855</t>
  </si>
  <si>
    <t>Perspectiva de salud y enfermedad de un grupo de jóvenes pertenecientes a la cultura urbana Hip-Hop en la ciudad de Bogotá</t>
  </si>
  <si>
    <t>Coy Guerrero, Laura Beatriz</t>
  </si>
  <si>
    <t>Grupos juveniles Aspectos sociales Bogotá (Colombia) - Juventud Condiciones sociales Bogotá (Colombia) - Enfermería Tesis y disertaciones académicas</t>
  </si>
  <si>
    <t>http://hdl.handle.net/10554/9727</t>
  </si>
  <si>
    <t>Plan de negocios para la creación de una boutique de ropa para mujeres jóvenes</t>
  </si>
  <si>
    <t>Gamboa Baquero, Mónica</t>
  </si>
  <si>
    <t>Planificación empresarial - Industria de ropa para mujer - Industria textil</t>
  </si>
  <si>
    <t>Administración de empresas - Tesis y disertaciones académicas</t>
  </si>
  <si>
    <t>http://hdl.handle.net/10554/9436</t>
  </si>
  <si>
    <t>El matrimonio para los jóvenes de hoy</t>
  </si>
  <si>
    <t>Barbosa Díaz, Joseph Miller</t>
  </si>
  <si>
    <t>Juventud - Matrimonio - Sacramentos - Licenciatura en teología Tesis y disertaciones académicas</t>
  </si>
  <si>
    <t>http://hdl.handle.net/10554/8161</t>
  </si>
  <si>
    <t>Casi sin darnos cuenta, él se fue metiendo en nuestras vidas : la mediación del encuentro en el paso de las vivencias al caer en la cuenta de la experiencia de dios en los jóvenes</t>
  </si>
  <si>
    <t>Gómez Ramírez, Juan Carlos Sch.P.</t>
  </si>
  <si>
    <t>Licenciatura en teología Tesis y disertaciones académicas - Experiencia religiosa</t>
  </si>
  <si>
    <t>http://hdl.handle.net/10554/8163</t>
  </si>
  <si>
    <t>El resucitado que acompaña pautas de una propuesta de acompañamiento espiritual para jóvenes</t>
  </si>
  <si>
    <t>Tabares Suaza, Dioselina CTSJ</t>
  </si>
  <si>
    <t>Juventud Aspectos religiosos - Espiritualidad - Licenciatura en teología Tesis y disertaciones académicas</t>
  </si>
  <si>
    <t>http://hdl.handle.net/10554/8143</t>
  </si>
  <si>
    <t>Acontecer de una experiencia religiosa del sujeto desde la perspectiva teológica en el contexto de los jóvenes de los grados 8 a 11 del Colegio Abraham Lincoln de la ciudad de Pereira (Colombia)</t>
  </si>
  <si>
    <t>Salgado Andrade, William Andrés</t>
  </si>
  <si>
    <t>Licenciatura en ciencias religiosas - Tesis y disertaciones académicas - Jesuitas y educación - Pereira (Colombia) - Educación cristiana - Pereira (Colombia) - Experiencia religiosa - Pereira (Colombia)</t>
  </si>
  <si>
    <t>http://hdl.handle.net/10554/8077</t>
  </si>
  <si>
    <t>El sacramento de la reconciliación en el proyecto de vida de los jóvenes</t>
  </si>
  <si>
    <t>Aguirre Roa, José Gustavo</t>
  </si>
  <si>
    <t>Sacramentos - Reconciliación - Proyecto de vida - Juventud Aspectos religiosos - Licenciatura en teología Tesis y disertaciones académicas</t>
  </si>
  <si>
    <t>http://hdl.handle.net/10554/8048</t>
  </si>
  <si>
    <t>Configuración de la subjetividad en jóvenes de Ciudad Bolívar que reciben capacitación laboral</t>
  </si>
  <si>
    <t>Morales Díaz, María del Rosario - Molina González, Lina María - Esguerra Alfonso, Mauricio</t>
  </si>
  <si>
    <t>Juventud Aspectos psicológicos Bogotá (Colombia)</t>
  </si>
  <si>
    <t>Psicología - Tesis y disertaciones académicas - Capacitación de empleados - Aspectos psicológicos - Bogotá (Colombia) - Subjetividad - Juventud - Aspectos psicológicos - Bogotá (Colombia)</t>
  </si>
  <si>
    <t>http://hdl.handle.net/10554/8026</t>
  </si>
  <si>
    <t>Continuidades y/o rupturas en las relaciones intergeneracionales del pueblo Rrom a partir de la socialización de los -shavé- jóvenes Rrom en la educación formal</t>
  </si>
  <si>
    <t>Becerra Parada, Paola Gabriela - Agresott Romero, María José</t>
  </si>
  <si>
    <t>Pueblo Rrom - Relaciones entre grupos étnicos - Sistema escolar - Tipos Étnicos</t>
  </si>
  <si>
    <t>Relaciones étnicas - Educación formal - Grupos étnicos - Psicología - Tesis y disertaciones académicas</t>
  </si>
  <si>
    <t>http://hdl.handle.net/10554/7905</t>
  </si>
  <si>
    <t>Empoderamiento en jóvenes en situación de desplazamiento a partir de un taller de fotografía estenopéica</t>
  </si>
  <si>
    <t>Orjuela Ramírez, Julián Camilo</t>
  </si>
  <si>
    <t>Psicología - Tesis y disertaciones académicas - Psicología cultural - Desplazados por la violencia - Aspectos psicológicos - Juventud - Condiciones sociales</t>
  </si>
  <si>
    <t>http://hdl.handle.net/10554/7891</t>
  </si>
  <si>
    <t>Los vínculos políticos transnacionales de los y las jóvenes colombianos que viven en Estados Unidos</t>
  </si>
  <si>
    <t>Jiménez Quiroga, Ángela Magnolia</t>
  </si>
  <si>
    <t>Ciencia política - Tesis y disertaciones académicas - Colombia - Relaciones exteriores - Estados Unidos - Inmigrantes - Estados Unidos - Juventud - Aspectos sociopolíticos - Colombia - Representaciones sociales</t>
  </si>
  <si>
    <t>http://hdl.handle.net/10554/7776</t>
  </si>
  <si>
    <t>Cultura política y juventud : el papel de la escuela en la formación política de los jóvenes</t>
  </si>
  <si>
    <t>Díaz Nagles, Manuel Alejandro</t>
  </si>
  <si>
    <t>Ciencia política - Tesis y disertaciones académicas - Juventud - Actividad política - Colombia - Formación política - Colombia - Cultura política - Colombia</t>
  </si>
  <si>
    <t>http://hdl.handle.net/10554/7768</t>
  </si>
  <si>
    <t>Narrativas de violencia de las y los jóvenes desvinculados de grupos armados al margen de la ley</t>
  </si>
  <si>
    <t>Iguarán Daza, José Luis</t>
  </si>
  <si>
    <t>Conflicto armado - Desmovilización - Sucesos vitales - Lenguas modernas Tesis y disertaciones académicas</t>
  </si>
  <si>
    <t>http://hdl.handle.net/10554/5909</t>
  </si>
  <si>
    <t>El rock bogotano y el valor simbólico de los accesorios : análisis semiótico de los accesorios que usan los jóvenes roqueros bogotanos vistos a través de la fotografía</t>
  </si>
  <si>
    <t>Vega Hernández, Adriana Juliet</t>
  </si>
  <si>
    <t>Identidad cultural Bogotá (Colombia) - Semiótica - Música rock Aspectos sociales Bogotá (Colombia) - Lenguas modernas Tesis y disertaciones académicas</t>
  </si>
  <si>
    <t>http://hdl.handle.net/10554/5895</t>
  </si>
  <si>
    <t>Desarrollo Juvenil y Comunicación a Favor de la Paz, efectividad del uso de medios de comunicación alternativos y tecnologías de la información y comunicación, TIC´s, para la comunicación por la paz y para el desarrollo en los jóvenes de 15 a 22 años integrantes del Centro de Desarrollo Juvenil de la Comuna IV del municipio de Soacha (Cundinamarca)</t>
  </si>
  <si>
    <t>Monsalve Hernández, Cindy Tatiana</t>
  </si>
  <si>
    <t>Comunicación y desarrollo - Cultura de paz - Tecnologías de la información y la comunicación - Comunicación Tesis y disertaciones académicas</t>
  </si>
  <si>
    <t>http://hdl.handle.net/10554/5701</t>
  </si>
  <si>
    <t>Evaluación de un producto sonoro en las creencias referidas al consumo de alcohol de jóvenes universitarios</t>
  </si>
  <si>
    <t>Corredor Torres, Juan Sebastián - Hincapié Hincapié, Catalina</t>
  </si>
  <si>
    <t>Comunicación - Tesis y disertaciones académicas - Adicción alcohólica - Aspectos sociales - Alcohol y juventud - Aspectos sociales</t>
  </si>
  <si>
    <t>http://hdl.handle.net/10554/5576</t>
  </si>
  <si>
    <t>Los jóvenes y sus tejidos del mundo (la lectura como práctica social)</t>
  </si>
  <si>
    <t>Leguizamón Barbosa, Elisa Tatiana</t>
  </si>
  <si>
    <t>Maestría en Comunicación</t>
  </si>
  <si>
    <t>Maestría en comunicación - Tesis y disertaciones académicas - Intertextualidad - Hábitos de lectura - Aspectos sociales</t>
  </si>
  <si>
    <t>http://hdl.handle.net/10554/5087</t>
  </si>
  <si>
    <t>Estudio correlacional entre el talento académico y las características de personalidad en jóvenes universitarios</t>
  </si>
  <si>
    <t>Puentes Carreño, Aura Matilde</t>
  </si>
  <si>
    <t>Personalidad e inteligencia - Aptitud de aprendizaje - Personalidad y emociones - Maestría en educación - Tesis y disertaciones académicas</t>
  </si>
  <si>
    <t>http://hdl.handle.net/10554/1904</t>
  </si>
  <si>
    <t>Niños, niñas y jóvenes afectados por el conflicto armado, educación en derechos humanos y derecho a la educación</t>
  </si>
  <si>
    <t>Villegas Patiño, Marcela</t>
  </si>
  <si>
    <t>Maestría en Psicología Comunitaria</t>
  </si>
  <si>
    <t>Educación de los derechos humanos - Derecho a la educación de calidad - Conflicto armado - Niñez</t>
  </si>
  <si>
    <t>Maestría en psicología comunitaria - Tesis y disertaciones académicas - Derechos del niño - Conflicto armado - Aspectos psicológicos - Derecho a la educación</t>
  </si>
  <si>
    <t>http://hdl.handle.net/10554/1550</t>
  </si>
  <si>
    <t>Espacios y formas de participación ciudadana juvenil en la capital colombiana desde la perspectiva de tres fundaciones juveniles</t>
  </si>
  <si>
    <t>Escobar Plá, José Miguel</t>
  </si>
  <si>
    <t>Participación juvenil - Colombia - Participación ciudadana - Colombia - Comunicación social - Tesis y disertaciones académicas</t>
  </si>
  <si>
    <t>http://hdl.handle.net/10554/5591</t>
  </si>
  <si>
    <t>Avances y desafíos de la participación ciudadana juvenil en el presupuesto participativo de Medellín</t>
  </si>
  <si>
    <t>Bravo Lara, María Alejandra</t>
  </si>
  <si>
    <t>Maestría en política social - Tesis y disertaciones académicas - Participación juvenil - Participación ciudadana</t>
  </si>
  <si>
    <t>http://hdl.handle.net/10554/1584</t>
  </si>
  <si>
    <t>Los estilos tradicional y juvenil en las transmisiones de fútbol en la radio colombiana</t>
  </si>
  <si>
    <t>Fonseca Muñoz, Juan Esteban</t>
  </si>
  <si>
    <t>Fútbol Aspectos sociales Colombia - Periodismo deportivo Colombia - Periodismo radial Colombia - Comunicación Tesis y disertaciones académicas</t>
  </si>
  <si>
    <t>http://hdl.handle.net/10554/5682</t>
  </si>
  <si>
    <t>Transformación de la participación política a través de las nuevas tecnologías de la información y la comunicación</t>
  </si>
  <si>
    <t>Bueno Jiménez, Marisol</t>
  </si>
  <si>
    <t>Juventud - Aspectos políticos - Tecnologías de la información y la comunicación - Participación política - Innovaciones tecnológicas - Psicología - Tesis y disertaciones académicas</t>
  </si>
  <si>
    <t>http://hdl.handle.net/10554/7904</t>
  </si>
  <si>
    <t>Recorridos por Bosa : espacialidades y subjetividades en contextos urbanos de violencia</t>
  </si>
  <si>
    <t>Moreno Villalobos, Laura Sayariy</t>
  </si>
  <si>
    <t>Antropología - Tesis y disertaciones académicas - Juventud y violencia - Aspectos sociales - Barrio Bosa (Bogotá, Colombia) - Violencia - Aspectos sociales - Barrio Bosa (Bogotá, Colombia)</t>
  </si>
  <si>
    <t>http://hdl.handle.net/10554/6414</t>
  </si>
  <si>
    <t>Conflicto armado, crimen organizado y disputas por la hegemonía en Soacha y el sur de Bogotá</t>
  </si>
  <si>
    <t>Torres Aranguren, Iván Arturo</t>
  </si>
  <si>
    <t>Conflicto armado - Soacha (Cundinamarca, Colombia) - Conflicto armado - Bogotá (Colombia) - Hegemonía - Bogotá (Colombia) - Hegemonía - Soacha (Cundinamarca, Colombia) - Juventud y violencia|xAspectos sociopolíticos - Bogotá (Colombia) - Juventud y violencia|xAspectos sociopolíticos - Soacha (Cundinamarca, Colombia) - Maestría en estudios políticos - Tesis y disertaciones académicas</t>
  </si>
  <si>
    <t>http://hdl.handle.net/10554/1571</t>
  </si>
  <si>
    <t>2012</t>
  </si>
  <si>
    <t>Al principio es duro, con el tiempo se aprenderá- vivencias de adolescentes entre los 15 y 19 años con diagnóstico de diabetes mellitus tipo 1 que viven en Bogotá</t>
  </si>
  <si>
    <t>Martínez Garavito, Mayerly - López Urian, Claudia Patricia - Moreno Serrano, Eivi Yineth</t>
  </si>
  <si>
    <t>Diabetes Mellitus Tipo 1 - Adolescencia - Enfermedad Crónica</t>
  </si>
  <si>
    <t>Diabetes en adolescentes - complicaciones - Diabetes mellitus tipo 1 - Enfermería - Tesis y disertaciones académicas</t>
  </si>
  <si>
    <t>Diabetes Mellitus Type 1 - Adolescence - Chronic Disease</t>
  </si>
  <si>
    <t>http://hdl.handle.net/10554/13725</t>
  </si>
  <si>
    <t>Evaluación del proceso de rendición pública de cuentas para la garantía de derechos de infancia, adolescencia y juventud del período comprendido entre 2005 - 2010</t>
  </si>
  <si>
    <t>Carrillo Ramos, Juana Marcela</t>
  </si>
  <si>
    <t>Evaluación de política pública - Rendición pública de cuentas - Infancia y adolescencia</t>
  </si>
  <si>
    <t>Políticas públicas - Aspectos sociales - 2005-2010 - Administración pública - Colombia - 2005-2010 - Informes - Niños - Legislación - Colombia - 2005-2010 - Adolescentes - Legislación - Colombia - 2005-2010 - Maestría en política social - Tesis y disertaciones académicas - Responsabilidad del Estado - Colombia - 2005-2010 - Informes</t>
  </si>
  <si>
    <t>Public policy evaluation - Accountability - Childhood and youth</t>
  </si>
  <si>
    <t>http://hdl.handle.net/10554/2347</t>
  </si>
  <si>
    <t>Hacia un esquema para el análisis de la formulación de la política de infancia y adolescencia en los planes de desarrollo municipales basado en el libro III de la Ley 1098 de 2006</t>
  </si>
  <si>
    <t>Doria Romero, Elsa Maria</t>
  </si>
  <si>
    <t>Plan de desarrollo municipal - Territorialización</t>
  </si>
  <si>
    <t>Maestría en política social - Tesis y disertaciones académicas - Política pública</t>
  </si>
  <si>
    <t>http://hdl.handle.net/10554/15315</t>
  </si>
  <si>
    <t>Participación de enfermería en la detección de factores de riesgo de depresión en niños y adolescentes con tratamiento oncológico</t>
  </si>
  <si>
    <t>Zuluaga Sarmiento, Lina Marcela - Velásquez Silva, Sandra Milena</t>
  </si>
  <si>
    <t>Especialización en Enfermería Oncológica</t>
  </si>
  <si>
    <t>Adolescente - Niños - Depresión - Cuidado de enfermería - Cáncer</t>
  </si>
  <si>
    <t>Enfermos de cáncer - Enfermería oncológica - Trastorno depresivo - Enfermería - Enfermería - Cuidado del paciente - Especialización en enfermería oncológica - Tesis y disertaciones académicas</t>
  </si>
  <si>
    <t>Adolescents - Children - Depression - Nursing care - Cancer</t>
  </si>
  <si>
    <t>http://hdl.handle.net/10554/19408</t>
  </si>
  <si>
    <t>No sabía nada hasta que lo viví  vivencias de padres varones adolescentes frente al puerperio de sus parejas</t>
  </si>
  <si>
    <t>Jerez Suarez, Alondra Melissa</t>
  </si>
  <si>
    <t>Vivencias - Parejas - Puerperio - Adolescentes</t>
  </si>
  <si>
    <t>Couple - Puerperium - Adolescent - Experience</t>
  </si>
  <si>
    <t>http://hdl.handle.net/10554/13739</t>
  </si>
  <si>
    <t>Prevención del embarazo adolescente: una revisión documental de desarrollos legislativos en tres países suramericanos 2000 - 2010</t>
  </si>
  <si>
    <t>Romero Ortiz, Jenny Mireya</t>
  </si>
  <si>
    <t>Políticas de salud sexual y reproductiva para adolescentes - Servicios preventivos para adolescentes - Prevneción del embarazo adolescente - Legislación en prevención del embarazo adolescente - Servicios amigables para adolescentes</t>
  </si>
  <si>
    <t>Salud sexual y reproductiva - América del Sur - Maestría en administración de salud - Tesis y disertaciones académicas - Embarazo en adolescentes - Prevención y control - América del Sur - Política de salud - América del Sur</t>
  </si>
  <si>
    <t>Policies sexual and reproductive health for adolescents - Clinical Preventive services for adolescents - Teen pregnancy prevention - Legislation in teen pregnancy - Youth friendly services</t>
  </si>
  <si>
    <t>http://hdl.handle.net/10554/1864</t>
  </si>
  <si>
    <t>Factores de riesgo relacionados al consumo de drogas ilícitas en adolescentes de 13 a 17 años de una institución educativa del municipio de Villeta, Cundinamarca</t>
  </si>
  <si>
    <t>Páez Rojas, Adriana Ivón - Jiménez Tovar, Yalessa Gineth</t>
  </si>
  <si>
    <t>Adolescentes - Consumo de drogas - Villeta (Cundinamarca, Colombia) - Estudio de casos - Drogadicción - Villeta (Cundinamarca, Colombia) - Estudio de casos</t>
  </si>
  <si>
    <t>Adolescentes - Consumo de drogas - Villeta (Cundinamarca, Colombia) - Estudio de casos - Drogadicción - Villeta (Cundinamarca, Colombia) - Estudio de casos - Enfermería - Tesis y disertaciones académicas</t>
  </si>
  <si>
    <t>http://hdl.handle.net/10554/56640</t>
  </si>
  <si>
    <t>Adopción del rol maternal en madres adolescentes en la localidad de Usme durante el primer semestre del 2012</t>
  </si>
  <si>
    <t>Ferreirós Anachury, Adriana Cristina</t>
  </si>
  <si>
    <t>Madres adolescentes - Usme (Bogotá, Colombia) - Estudio de casos</t>
  </si>
  <si>
    <t>Madres adolescentes - Usme (Bogotá, Colombia) - Estudio de casos - Enfermería - Tesis y disertaciones académicas</t>
  </si>
  <si>
    <t>http://hdl.handle.net/10554/56624</t>
  </si>
  <si>
    <t>Factores de riesgo que se relacionan con el consumo de drogas ilícitas en adolescentes de un colegio público de la ciudad de Bogotá</t>
  </si>
  <si>
    <t>Silva Parra, Laura Carolina - Espitia Vásquez, Ruth Emilce</t>
  </si>
  <si>
    <t>Adolescentes - Consumo de drogas - Bogotá (Colombia) - Estudio de casos</t>
  </si>
  <si>
    <t>Adolescentes - Consumo de drogas - Bogotá (Colombia) - Estudio de casos - Drogadicción - Bogotá (Colombia) - Estudio de casos - Enfermería - Tesis y disertaciones académicas</t>
  </si>
  <si>
    <t>Fecundidad adolescente y política de salud sexual y reproductiva en Colombia, 1986 - 2010</t>
  </si>
  <si>
    <t>Prieto Prieto, Jeimy Jazmín</t>
  </si>
  <si>
    <t>Salud sexual y reproductiva - Educación sexual - Embarazo en adolescentes - Maestría en política social - Tesis y disertaciones académicas</t>
  </si>
  <si>
    <t>http://hdl.handle.net/10554/15329</t>
  </si>
  <si>
    <t>Elaboración de un cd ROM interactivo participativo sobre VIH para mejorar la información de un grupo de adolescentes de un colegio de Bogotá</t>
  </si>
  <si>
    <t>Loaiza Rojas, Lina Giovanna</t>
  </si>
  <si>
    <t>Información sobre VIH/SIDA para adolescentes - Diseño y evaluación de un material para informar</t>
  </si>
  <si>
    <t>Orientación estudiantil - Servicios de salud para la comunidad - Bogotá (Colombia) - VIH - Aspectos sociales - Enfermería - Tesis y disertaciones académicas</t>
  </si>
  <si>
    <t>http://hdl.handle.net/10554/13736</t>
  </si>
  <si>
    <t>Repercusión de los vínculos afectivos que caracterizan a los adolescentes escolarizados de un colegio de secundaria en su participación ciudadana</t>
  </si>
  <si>
    <t>Verástegui Ramírez, Ana María - Galeano Fajardo, Martha Juliana</t>
  </si>
  <si>
    <t>Formación de vínculos - Relaciones afectivas</t>
  </si>
  <si>
    <t>Adolescentes - Psicología - Tesis y disertaciones académicas - Participación ciudadana</t>
  </si>
  <si>
    <t>Emotional bond - Affective boundary</t>
  </si>
  <si>
    <t>http://hdl.handle.net/10554/12537</t>
  </si>
  <si>
    <t>La importancia de implementar y estimular las NTIC en Colombia desde los recursos audiovisuales para el aprendizaje, comunicación y desarrollo humano de los adolescentes</t>
  </si>
  <si>
    <t>Vanegas Castilla, Ana María Catalina</t>
  </si>
  <si>
    <t>Aprendizaje virtual - Youtubers</t>
  </si>
  <si>
    <t>Blogs - Redes de información - Comunicación social - Tesis y disertaciones académicas</t>
  </si>
  <si>
    <t>Virtual learning - Youtubers</t>
  </si>
  <si>
    <t>http://hdl.handle.net/10554/11333</t>
  </si>
  <si>
    <t>La experiencia de Dios en la experiencia de unas madres adolescentes de Ciudad Bolívar : aproximación a una narrativa teológica biográfica</t>
  </si>
  <si>
    <t>Viviescas Pineda, Rosalina</t>
  </si>
  <si>
    <t>Licenciatura en teología - Tesis y disertaciones académicas - Experiencia religiosa - Bogotá (Colombia) - Biografía - Madres adolescentes - Aspectos religiosos - Bogotá (Colombia)</t>
  </si>
  <si>
    <t>http://hdl.handle.net/10554/8062</t>
  </si>
  <si>
    <t>Narrativas sobre identidad de género construidas por adolescentes que han vivido experiencias de violencia intrafamiliar</t>
  </si>
  <si>
    <t>Perilla Chavarro, William Mauricio - Ovalle Torres, Angélica María</t>
  </si>
  <si>
    <t>Psicología - Tesis y disertaciones académicas - Negligencia - Psicología del adolescente - Identidad sexual - Violencia familiar - Delitos sexuales</t>
  </si>
  <si>
    <t>http://hdl.handle.net/10554/7919</t>
  </si>
  <si>
    <t>Proceso de psicoterapia puntual en grupo y exploración comparativa de funcionamiento psíquico en dos grupos de adolescentes institucionalizados</t>
  </si>
  <si>
    <t>Trevisi Fuentes, Hugo Andrés</t>
  </si>
  <si>
    <t>Parapsicología - Psicoterapeuta y paciente - Psicoterapia de grupo</t>
  </si>
  <si>
    <t>Abuso del niño - Aspectos psicológicos - Maestría en psicología clínica - Tesis y disertaciones académicas</t>
  </si>
  <si>
    <t>http://hdl.handle.net/10554/6316</t>
  </si>
  <si>
    <t>Cambios en las interacciones oposicionales y desafiantes entre padres militares y sus hijos adolescentes, a partir de un proceso psicoterapéutico de enfoque sistémico</t>
  </si>
  <si>
    <t>Rojas Reyes, Gonzalo</t>
  </si>
  <si>
    <t>Trastorno oposicional y desafiante - Intervención - Investigación - Enfoque sistémico - Causalidad lineal y circular - Análisis de caso</t>
  </si>
  <si>
    <t>Maestría en psicología clínica - Tesis y disertaciones académicas - Terapia sistémica (Terapia de familia) - Enfoque (Psicología) - Psicoterapia del adolescente - Padres e hijos - Aspectos psicológicas</t>
  </si>
  <si>
    <t>Oppositional defiant disorder - Intervention - Research - Systemic approach - Linear and circular causality - Analysis of cases</t>
  </si>
  <si>
    <t>http://hdl.handle.net/10554/3246</t>
  </si>
  <si>
    <t>Exploración del funcionamiento psíquico de dos adolescentes y una niña que han vivido experiencias de violencia intrafamiliar</t>
  </si>
  <si>
    <t>Olarte Lara, Gloria Tatiana</t>
  </si>
  <si>
    <t>Relación terapéutica - Tipo de organización familiar - Estructura mental - Funcionamiento psíquico - Violencia intrafamiliar</t>
  </si>
  <si>
    <t>Maestría en psicología clínica - Tesis y disertaciones académicas - Maltrato a los niños - Aspectos psicológicos - Psicoterapeuta y paciente - Adolescentes - Aspectos psicológicos - Violencia familiar - Aspectos psicológicos</t>
  </si>
  <si>
    <t>Therapeutic relationship - Type of family organization - Mental structure - Psychic functioning - Inner family violence</t>
  </si>
  <si>
    <t>http://hdl.handle.net/10554/3204</t>
  </si>
  <si>
    <t>Capacidad de agencia de autocuidado del adulto joven hipertenso del grupo "hipertensión arterial y juventud" de la red social Facebook, marzo-abril de 2012</t>
  </si>
  <si>
    <t>Amórtegui Contreras, Mónica Fernanda - Gutiérrez Rodríguez, Diana Marcela</t>
  </si>
  <si>
    <t>Hipertensión en adolescentes - Hipertensión - Autocuidado - Facebook (Recurso electrónico)</t>
  </si>
  <si>
    <t>Hipertensión en adolescentes - Hipertensión - Autocuidado - Facebook (Recurso electrónico) - Enfermería - Tesis y disertaciones académicas</t>
  </si>
  <si>
    <t>http://hdl.handle.net/10554/56636</t>
  </si>
  <si>
    <t>Diseño de una estrategia educativa basada en el modelo de concientización de Paulo Freire para promover la capacidad de agencia de autocuidado en el adulto joven hipertenso</t>
  </si>
  <si>
    <t>Cárdenas Suárez, Ruth Lindsay</t>
  </si>
  <si>
    <t>Hipertensión en adulto jóven - Educación en salud - Diseño de estrategias</t>
  </si>
  <si>
    <t>Enfermería - Tesis y disertaciones académicas - Hipertensión en adolescentes - Autocuidado</t>
  </si>
  <si>
    <t>Hypertension in young adults - Health education - Desing strategies</t>
  </si>
  <si>
    <t>http://hdl.handle.net/10554/13726</t>
  </si>
  <si>
    <t>Estado del arte de las investigaciones realizadas en la Pontificia Universidad Javeriana sobre monoparentalismo (2000-2012)</t>
  </si>
  <si>
    <t>Espinosa Rubiano, Alejandra María</t>
  </si>
  <si>
    <t>Monoparentalidad</t>
  </si>
  <si>
    <t>Madres solteras - Viudas - Mujeres como cabeza de familia - Embarazo en adolescentes - Psicología - Tesis y disertaciones académicas</t>
  </si>
  <si>
    <t>One-parent families</t>
  </si>
  <si>
    <t>http://hdl.handle.net/10554/12521</t>
  </si>
  <si>
    <t>Fundación -Jóvenes Responsables-</t>
  </si>
  <si>
    <t>Acosta Jiménez, Gabriel Fernando</t>
  </si>
  <si>
    <t>Educación sexual en Colombia</t>
  </si>
  <si>
    <t>Embarazo en adolescentes - Administración de empresas - Tesis y disertaciones académicas</t>
  </si>
  <si>
    <t>Sex education in Colombia</t>
  </si>
  <si>
    <t>http://hdl.handle.net/10554/10758</t>
  </si>
  <si>
    <t>Identidad, resiliencia y practicas posmodernas en terapia : una experiencia en un centro de protección</t>
  </si>
  <si>
    <t>Jaramillo del Río, Daniel Fernando</t>
  </si>
  <si>
    <t>Narrativas resilientes - Nuevos paradigmas - Instituciones de protección - Prácticas postmodernas en terapia - Resiliencia - Relatos identitarios rigidificados - Identidad</t>
  </si>
  <si>
    <t>Maestría en psicología clínica - Tesis y disertaciones académicas - Identidad (Psicología) - Adolescentes - Aspectos psicológicos - Resiliencia (Psicología)</t>
  </si>
  <si>
    <t>Narratives resilient - Protection institutions - Postmodern practices in therapy - Resilience - Stories rigidificados identity - Identity - New paradigms</t>
  </si>
  <si>
    <t>http://hdl.handle.net/10554/3264</t>
  </si>
  <si>
    <t>Cartografía social de masculinidades de jóvenes en la localidad de Bosa</t>
  </si>
  <si>
    <t>Caicedo Cardona, Ricardo</t>
  </si>
  <si>
    <t>Jóvenes - Masculinidades - Bosa - Expresión de género - Feminismo</t>
  </si>
  <si>
    <t>Maestría en estudios culturales - Tesis y disertaciones académicas - Juventud - Condiciones sociales - Bogotá (Colombia) - Masculinidad - Aspectos sociales - Bogotá (Colombia) - Feminismo - Aspectos sociales - Bogotá (Colombia)</t>
  </si>
  <si>
    <t>Young - Masculinities - Bosa - Expression of genus - Feminism</t>
  </si>
  <si>
    <t>http://hdl.handle.net/10554/3045</t>
  </si>
  <si>
    <t>Barreras percibidas en la comunicación terapéutica con los profesionales de enfermería por un grupo de jóvenes con limitación auditiva residentes en Bogotá</t>
  </si>
  <si>
    <t>Urrea Rivera, Yhomaira Carolina - Torres Castro, Yira Marcela</t>
  </si>
  <si>
    <t>Personas con discapacidades físicas - Comunicación en enfermería</t>
  </si>
  <si>
    <t>Lenguaje por señas - Personas con discapacidades físicas - Emociones - Percepción auditiva - Comunicación en enfermería - Enfermería - Tesis y disertaciones académicas</t>
  </si>
  <si>
    <t>http://hdl.handle.net/10554/56623</t>
  </si>
  <si>
    <t>Contribución al desarrollo de las actividades de las mujeres jóvenes amputadas de miembro inferior transfemoral, desde el Diseño Industrial, implementando nuevos elementos para sus prótesis</t>
  </si>
  <si>
    <t>Guerrero Botero, Katherine - Pérez Varela, Natalia</t>
  </si>
  <si>
    <t>Transfemoral - Prótesis - Sociedad - Funcionalidad - Limitaciones - Diseño industrial - Estética - Amputados - Discapacidad</t>
  </si>
  <si>
    <t>Estética en diseño - Prótesis - Diseño Industrial - Tesis y disertaciones académicas</t>
  </si>
  <si>
    <t>Transfemoral - Industrial design - Limitations - Esthetics - Functionality - Amputated - Disability</t>
  </si>
  <si>
    <t>http://hdl.handle.net/10554/16219</t>
  </si>
  <si>
    <t>Comprensiones sobre rutas y trayectorias en las que se construyen las experiencias de cuerpo de 4 mujeres jóvenes estudiantes de la Ponitificia Universidad Javeriana que habitan la ciudad de Bogotá</t>
  </si>
  <si>
    <t>Niño Cañas, Johana Andrea - Guzmán Cuberos, Ángela Patricia - Nieto Buitrago, Luisa Fernanda</t>
  </si>
  <si>
    <t>Identidad - Experiencias de cuerpo - Socio-construccionismo</t>
  </si>
  <si>
    <t>Psicología - Tesis y disertaciones académicas</t>
  </si>
  <si>
    <t>Body image - Gender identity - Indentity formation</t>
  </si>
  <si>
    <t>http://hdl.handle.net/10554/15711</t>
  </si>
  <si>
    <t>Morf: mediador lúdico en sistema objeto + servicio para propiciar la interacción entre jóvenes usuarios de Tic's</t>
  </si>
  <si>
    <t>Vanegas Rodríguez, Diego Arturo</t>
  </si>
  <si>
    <t>Diseño industrial - Tesis y disertaciones académicas - Tecnología de las comunicaciones</t>
  </si>
  <si>
    <t>http://hdl.handle.net/10554/15588</t>
  </si>
  <si>
    <t>Estrategias de cortesía que utilizan los jóvenes para demostrar solidaridad cuando aconsejan</t>
  </si>
  <si>
    <t>Sánchez Gaviria, Diana Carolina - Bechara Garcés, Otilia</t>
  </si>
  <si>
    <t>Estrategias de cortesía</t>
  </si>
  <si>
    <t>Licenciatura en lenguas modernas - Tesis y disertaciones académicas - Lingüística</t>
  </si>
  <si>
    <t>Politeness strategies</t>
  </si>
  <si>
    <t>http://hdl.handle.net/10554/14724</t>
  </si>
  <si>
    <t>Análisis de significados de trabajo en cuatro grupos de jóvenes dentro de un contexto globalizado</t>
  </si>
  <si>
    <t>Ávila Rojas, Sara Isabel - Castro Campos, Lina María - Spicker Pereira, Alejandro Alfonso</t>
  </si>
  <si>
    <t>Globalización - Educación - Cultura - Juventud - Trabajo - Psicología - Tesis y disertaciones académicas</t>
  </si>
  <si>
    <t>http://hdl.handle.net/10554/12561</t>
  </si>
  <si>
    <t>Significado de la deserción escolar desde la experiencia vivida por cuatro jóvenes de la localidad Usaquén en Bogotá</t>
  </si>
  <si>
    <t>Jiménez Castro, Laura Nathalia</t>
  </si>
  <si>
    <t>Voces de los desertores</t>
  </si>
  <si>
    <t>Significación (Psicología) - Deserción escolar - Resiliencia (Psicología) - Licenciatura en lenguas modernas - Tesis y disertaciones académicas</t>
  </si>
  <si>
    <t>Dropouts' voices</t>
  </si>
  <si>
    <t>http://hdl.handle.net/10554/12206</t>
  </si>
  <si>
    <t>Hábitos de consumo noticias en jóvenes bogotanos</t>
  </si>
  <si>
    <t>Zuluaga Vélez, José Ricardo - Randazzo Rodríguez, Daniella</t>
  </si>
  <si>
    <t>Periodismo digital</t>
  </si>
  <si>
    <t>Comunicación social - Tesis y disertaciones académicas - Periodismo</t>
  </si>
  <si>
    <t>Digital journalism</t>
  </si>
  <si>
    <t>http://hdl.handle.net/10554/11323</t>
  </si>
  <si>
    <t>Sin marchar periodismo web para acercar la política a los jóvenes</t>
  </si>
  <si>
    <t>Bravo Santana, Jorge Andrés</t>
  </si>
  <si>
    <t>Periodismo web</t>
  </si>
  <si>
    <t>Periodismo político - Periodismo por internet - Comunicación social - Tesis y disertaciones académicas</t>
  </si>
  <si>
    <t>Web journalism</t>
  </si>
  <si>
    <t>http://hdl.handle.net/10554/11164</t>
  </si>
  <si>
    <t>Plan de negocio para PYME de calzado con inclusión de madres jóvenes jefes de hogar basándose en la normativa ISO 26000</t>
  </si>
  <si>
    <t>Galeano Zambrano, Anyela</t>
  </si>
  <si>
    <t>Manejo de residuos</t>
  </si>
  <si>
    <t>Administración de empresas - Tesis y disertaciones académicas - Responsabilidad social de los negocios</t>
  </si>
  <si>
    <t>Waste management</t>
  </si>
  <si>
    <t>http://hdl.handle.net/10554/10560</t>
  </si>
  <si>
    <t>Valores autoritarios y comportamiento político de los jóvenes en Bogotá, Medellín y Pasto 2004-2010</t>
  </si>
  <si>
    <t>Zapata Torres, Andrés Felipe</t>
  </si>
  <si>
    <t>Legitimidad - Valores autoritarios - Cultura política</t>
  </si>
  <si>
    <t>Ciencia Política - Tesis y disertaciones académicas - Valores sociales - Cultua política - Colombia</t>
  </si>
  <si>
    <t>Legitimacy - Authoritarian values - Political culture</t>
  </si>
  <si>
    <t>http://hdl.handle.net/10554/10433</t>
  </si>
  <si>
    <t>En Encuentro simbólico con Dios : una interpelación al simbolismo sacramental en la experiencia de fe de los jóvenes</t>
  </si>
  <si>
    <t>Alvarado Concha, Iván Omar</t>
  </si>
  <si>
    <t>Símbolos - Sacramentos - Fe - Pedagogía - Licenciatura en teología Tesis y disertaciones académicas</t>
  </si>
  <si>
    <t>http://hdl.handle.net/10554/8067</t>
  </si>
  <si>
    <t>Influencia del lenguaje en la construcción de significados por jóvenes estudiantes universitarios en un espacio de educación experiencial</t>
  </si>
  <si>
    <t>Gordillo Gómez, Juliana - Serrano Uribe, Ignacio</t>
  </si>
  <si>
    <t>Estudiantes universitarios Aspectos psicológicos - Significación (Psicología) - Psicología Tesis y disertaciones académicas</t>
  </si>
  <si>
    <t>http://hdl.handle.net/10554/7935</t>
  </si>
  <si>
    <t>Análisis semiótico de los lenguajes de un grupo de jóvenes de Facebook</t>
  </si>
  <si>
    <t>Beltrán García, Yuri Esmeralda - Ortiz Ladino, Marlon Alejandro - Motato González, Luz Eliana - González Hernández, Edna Carolina</t>
  </si>
  <si>
    <t>Redes sociales - Lenguajes naturales - Semiótica - Licenciatura en educación básica con énfasis en humanidades y lengua castellana - Tesis y disertaciones académicas</t>
  </si>
  <si>
    <t>http://hdl.handle.net/10554/6708</t>
  </si>
  <si>
    <t>Estrategia de comunicación para la movilización de los jóvenes hacia la participación de la oferta cultural en la ciudad de Bogotá : caso: jóvenes del Colegio Integral Ervid entre los 14 y 19 años</t>
  </si>
  <si>
    <t>Bohm Uribe, Hanna</t>
  </si>
  <si>
    <t>Comunicación - Tesis y disertaciones académicas - Estrategias de comunicación - Actividades culturales - Bogotá (Colombia) - Juventud - Aspectos socioculturales - Bogotá (Colombia) - Orientación estudiantil en educación superior - Bogotá (Colombia)</t>
  </si>
  <si>
    <t>http://hdl.handle.net/10554/5752</t>
  </si>
  <si>
    <t>El derecho a la salud de los y las jóvenes en Bogotá : un análisis sobre su materialización en la oferta pública de la ciudad</t>
  </si>
  <si>
    <t>Ruíz Varón, Esmily Yusmary</t>
  </si>
  <si>
    <t>Derechos humanos - Juventud - Derecho a la salud - Salud</t>
  </si>
  <si>
    <t>Maestría en política social - Tesis y disertaciones académicas - Juventud - Aspectos sociopolíticos - Bogotá (Colombia) - Políticas públicas - Bogotá (Colombia) - Derechos humanos - Bogotá (Colombia) - Derecho a la salud - Bogotá (Colombia)</t>
  </si>
  <si>
    <t>Human rights - Youth - Right to healt - Healt</t>
  </si>
  <si>
    <t>http://hdl.handle.net/10554/2306</t>
  </si>
  <si>
    <t>La cultura ciudadana de redes sociales como un mecanismo de fortalecimiento de la democracia : un estudio de caso sobre la red juvenil territorio sur en Usme, 2009-2011</t>
  </si>
  <si>
    <t>Ortega Santacruz, Yuly Angélica</t>
  </si>
  <si>
    <t>Sociedad civil - Usme (Bogotá, Colombia) - Cultura ciudadana - Usme (Bogotá, Colombia) - Política pública - Usme (Bogotá, Colombia) - Redes sociales - Ciencia política - Tesis y disertaciones académicas</t>
  </si>
  <si>
    <t>http://hdl.handle.net/10554/15380</t>
  </si>
  <si>
    <t>Recursos para la participación política juvenil en Colombia : estudio de caso : Cartagena de Indias</t>
  </si>
  <si>
    <t>Negrete Londoño, Laura Milena</t>
  </si>
  <si>
    <t>Juventud - Participación política - Cartagena (Colombia) - Ciencia política - Tesis y disertaciones académicas</t>
  </si>
  <si>
    <t>http://hdl.handle.net/10554/15378</t>
  </si>
  <si>
    <t>La participación ciudadana juvenil en Usme la ciudadanía activa entre lo institucional y no institucional</t>
  </si>
  <si>
    <t>Porras Torrente, Katherine</t>
  </si>
  <si>
    <t>Ciudadanía reflexiva</t>
  </si>
  <si>
    <t>Maestría en estudios políticos - Tesis y disertaciones académicas - Participación ciudadana</t>
  </si>
  <si>
    <t>http://hdl.handle.net/10554/15304</t>
  </si>
  <si>
    <t>Estudio exploratorio sobre la trata de personas y sus dinámicas, desde los imaginarios de un grupo poblacional juvenil de la Universidad Javeriana</t>
  </si>
  <si>
    <t>Álvarez Suárez, Catalina María</t>
  </si>
  <si>
    <t>Imaginarios socio-culturales - Trata de personas</t>
  </si>
  <si>
    <t>Ciencia política - Tesis y disertaciones académicas - Tráfico ilegal de personas</t>
  </si>
  <si>
    <t>Sociocultural imaginary - Human trafficking</t>
  </si>
  <si>
    <t>http://hdl.handle.net/10554/10436</t>
  </si>
  <si>
    <t>Teatro efímero: un dispositivo para la actuación ciudadana en contextos de violencia política. El caso del grupo juvenil Semillas de Paz de Puerto Caicedo - Putumayo durante el periodo 2006 - 2012</t>
  </si>
  <si>
    <t>Rodríguez Pinto, Katherine Jiseth</t>
  </si>
  <si>
    <t>Violencia - Ciudadanía - Conflicto armado - Teatro</t>
  </si>
  <si>
    <t>Guerra y sociedad - Conflicto armado - Ciencia Política - Tesis y disertaciones académicas</t>
  </si>
  <si>
    <t>Violence - Citizenship - Armed Conflict - Theater</t>
  </si>
  <si>
    <t>http://hdl.handle.net/10554/10430</t>
  </si>
  <si>
    <t>Perfil nutricional y antropométrico de las categorías infantiles y juveniles de la academia de fútbol Compensar según posición de juego</t>
  </si>
  <si>
    <t>Sánchez Acevedo, Lina María</t>
  </si>
  <si>
    <t>Fútbol - Indicadores de salud - Nutrición infantil</t>
  </si>
  <si>
    <t>Nutrición y dietética - Tesis y disertaciones académicas</t>
  </si>
  <si>
    <t>http://hdl.handle.net/10554/8904</t>
  </si>
  <si>
    <t>En el seguimiento de Jesucristo, buen pastor, una propuesta para el Salesiano del Oratorio San Juan Bosco</t>
  </si>
  <si>
    <t>Rodríguez Ordóñez, Alex René</t>
  </si>
  <si>
    <t>Jesucristo - Pastoral - Misiones salesianas - Juventud - Aspectos religiosos - Teología - Tesis y disertaciones académicas</t>
  </si>
  <si>
    <t>http://hdl.handle.net/10554/8112</t>
  </si>
  <si>
    <t>2013</t>
  </si>
  <si>
    <t>Percepciones de las relaciones de amistad y autoconcepto en adolescentes hombres y mujeres institucionalizados</t>
  </si>
  <si>
    <t>López Pinilla, Laura Cristina - Lozano Ruíz, Ángela Gisselle - Moreno Lara, Natalia</t>
  </si>
  <si>
    <t>Amistad - Relaciones Vinculares - Adolescencia</t>
  </si>
  <si>
    <t>Attachment Relationships - Friendship - Adolescence</t>
  </si>
  <si>
    <t>http://hdl.handle.net/10554/15704</t>
  </si>
  <si>
    <t>Análisis de las políticas públicas sociales para la infancia y la adolescencia en Colombia entre los años 2006 y 2012 los efectos del trabajo infantil sobre el capital humano y  el capital social</t>
  </si>
  <si>
    <t>Robayo Bejarano, Claudia Marcela</t>
  </si>
  <si>
    <t>Efectos del trabajo infantil - Infancia y adolescencia - Políticas públicas sociales</t>
  </si>
  <si>
    <t>Políticas públicas - Colombia - Política social - Colombia - Maestría en política social - Tesis y disertaciones académicas</t>
  </si>
  <si>
    <t>Effects of child labor - Childhood and adolescence - Social policies</t>
  </si>
  <si>
    <t>http://hdl.handle.net/10554/13440</t>
  </si>
  <si>
    <t>Terapia sistémica en jóvenes con síntomas depresivos hacia la comprensión y cambios en las relaciones consigo mismos y con sus sistemas significativos</t>
  </si>
  <si>
    <t>Ardila Romero, Yuly Lorena</t>
  </si>
  <si>
    <t>Síntoma depresivo - Jóvenes - Relaciones familiares - Identidad - Enfoque sistémico</t>
  </si>
  <si>
    <t>Depresión mental - Tratamiento - Psicoterapia - Adolescencia - Depresión en la adolescencia - Maestría en psicología clínica - Tesis y disertaciones académicas</t>
  </si>
  <si>
    <t>Depression - Youth - Family relationships - Identity - Systemic approach</t>
  </si>
  <si>
    <t>http://hdl.handle.net/10554/3851</t>
  </si>
  <si>
    <t>Enriquecimiento de la narrativa del cuerpo femenino en una adolescente a través de la danza movimiento terapia</t>
  </si>
  <si>
    <t>Sánchez González, María Camila - Cruz Barbosa, Diana Carolina</t>
  </si>
  <si>
    <t>Adolescencia - Abuso sexual - Identidad corpórea</t>
  </si>
  <si>
    <t>Dance therapy - Sex abuse - Adolescent development</t>
  </si>
  <si>
    <t>http://hdl.handle.net/10554/15689</t>
  </si>
  <si>
    <t>Incidencia de los centros amar en la reducción del trabajo infantil en Bogotá periodo 2006-2011</t>
  </si>
  <si>
    <t>Sotelo Ruiz, Juan Felipe</t>
  </si>
  <si>
    <t>Niños, ñiñas y adolescentes trabajadores (Nat´s) - Política pública de infancia y adolescencia - Centros amar - Trabajo infantil</t>
  </si>
  <si>
    <t>Ciencia política - Tesis y disertaciones académicas - Trabajo infantil - Colombia</t>
  </si>
  <si>
    <t>Children and young workers - Public policy for children and adolescents - Amar centers - Child labour</t>
  </si>
  <si>
    <t>http://hdl.handle.net/10554/13402</t>
  </si>
  <si>
    <t>Análisis del nivel de conocimiento, de apropiación y de gestión de la política pública de infancia y adolescencia en el municipio de Sogamoso, departamento de Boyacá</t>
  </si>
  <si>
    <t>Polanco, Amanda Sofía</t>
  </si>
  <si>
    <t>http://hdl.handle.net/10554/15328</t>
  </si>
  <si>
    <t>Sentidos y significados de las drogas y el delito en jóvenes vinculados al Sistema de Responsabilidad Penal Adolescente (SRPA) en Bogotá. Aportes a las políticas de prevención del consumo de SPA y la delincuencia juvenil en Bogotá</t>
  </si>
  <si>
    <t>Cienfuegos Silvera, Ana Guadalupe</t>
  </si>
  <si>
    <t>Políticas de droga - Drogas - Delincuencia juvenil - Educación - Sistema de responsabilidad penal adolescente - Jóvenes - Adolescentes - Delito - Sustancias psicoactivas</t>
  </si>
  <si>
    <t>Adolescentes - Bogotá (Colombia) - Políticas públicas - Colombia - Delincuencia juvenil - Bogotá (Colombia) - Agentes psicoactivos - Bogotá (Colombia) - Maestría en política social - Tesis y disertaciones académicas</t>
  </si>
  <si>
    <t>Drug policies - Drugs - Juvenile delinquency - Education - Juvenile criminal justice - Young - Adolescents - Crime - Psychoactive substances</t>
  </si>
  <si>
    <t>http://hdl.handle.net/10554/50547</t>
  </si>
  <si>
    <t>CYBERBULLYING : Una mirada desde el análisis de contenido de mensajes de texto en adolescentes</t>
  </si>
  <si>
    <t>Lezaca Galeano, Maria Camila - De Montozon Lender, Nathalie</t>
  </si>
  <si>
    <t>Autoconcepto - Autoestima - Desarrollo adolescente - Cyberbullying</t>
  </si>
  <si>
    <t>Cyberbullying - Adolescent development - Self concept</t>
  </si>
  <si>
    <t>http://hdl.handle.net/10554/15691</t>
  </si>
  <si>
    <t>Vivencias de un grupo de madres adolescentes en la crianza de su hijo primogénito menor de 5 años, en la localidad de Usme durante el tercer periodo de 2013</t>
  </si>
  <si>
    <t>León Cubides, Diana Carolina - Rodríguez Ramírez, Karen Maledy</t>
  </si>
  <si>
    <t>madres adolescentes - Vivencias - Crianza - Primogénito</t>
  </si>
  <si>
    <t>Madres adolescentes - Usme (Bogotá, Colombia) - Estudio de casos - Crianza de niños - Usme (Bogotá, Colombia) - Estudio de casos - Enfermería - Tesis y disertaciones académicas</t>
  </si>
  <si>
    <t>Adolescent mother - Experiencies - Foster - Firstborn</t>
  </si>
  <si>
    <t>http://hdl.handle.net/10554/13811</t>
  </si>
  <si>
    <t>Evaluación de la seguridad alimentaria y nutricional en los adolescentes con consumo de sustancias psicoactivas en situación de conflicto con la ley Bogotá - Colombia</t>
  </si>
  <si>
    <t>Paz Vera, Laura Marcela</t>
  </si>
  <si>
    <t>Antropometría - Seguridad nutricional</t>
  </si>
  <si>
    <t>Nutrición y dietética - Tesis y disertaciones académicas - Drogadictos - Aspectos nutricionales - Seguridad alimenticia</t>
  </si>
  <si>
    <t>Anthropometric - Nutrition security</t>
  </si>
  <si>
    <t>http://hdl.handle.net/10554/16050</t>
  </si>
  <si>
    <t>Las visiones de violencia que construyen los adolescentes escolarizados, entre 15 y 17 años edad, de dos colegios públicos en San Vicente del Caguán, Caquetá</t>
  </si>
  <si>
    <t>Cardona Gutiérrez, Jeniffer</t>
  </si>
  <si>
    <t>Visiones de violencia</t>
  </si>
  <si>
    <t>Licenciatura en lenguas modernas - Tesis y disertaciones académicas - Violencia</t>
  </si>
  <si>
    <t>Visions of violence</t>
  </si>
  <si>
    <t>http://hdl.handle.net/10554/14730</t>
  </si>
  <si>
    <t>ELAH una revista digital para jóvenes cristianas adolescentes</t>
  </si>
  <si>
    <t>Vacca Rivas, Andrea - Herrera Cardozo, Daniela</t>
  </si>
  <si>
    <t>Marketing mix</t>
  </si>
  <si>
    <t>Comunicación social - Tesis y disertaciones académicas - Investigación de mercados</t>
  </si>
  <si>
    <t>Brand</t>
  </si>
  <si>
    <t>http://hdl.handle.net/10554/14639</t>
  </si>
  <si>
    <t>Adolescente gestante gobierno de la población</t>
  </si>
  <si>
    <t>Carrillo Mojíca, Diego Raúl</t>
  </si>
  <si>
    <t>Población - Embarazo - Género - adolescente gestante - política pública</t>
  </si>
  <si>
    <t>Maestría en estudios culturales - Tesis y disertaciones académicas - Adolescentes gestante</t>
  </si>
  <si>
    <t>Population - pregnant teen - public policy - pregnancy - gender</t>
  </si>
  <si>
    <t>http://hdl.handle.net/10554/14325</t>
  </si>
  <si>
    <t>Factores que afectan la adherencia al tratamiento en adolescentes entre los 12 y 17 años con diagnóstico de asma</t>
  </si>
  <si>
    <t>Obando Ávila, Viviana Lizeth - Castañeda Quiroga, Luz América - Vargas Quintero, Viviana Marcela</t>
  </si>
  <si>
    <t>Adolescentes - Asma</t>
  </si>
  <si>
    <t>Enfermedades en adolescentes - Nebulizadores y vaporizadores - Enfermería - Tesis y disertaciones académicas</t>
  </si>
  <si>
    <t>Teenagers - Asthma</t>
  </si>
  <si>
    <t>http://hdl.handle.net/10554/13799</t>
  </si>
  <si>
    <t>Características del castigo en un grupo de madres adolescentes con hijos menores de cinco años en la localidad de Usme</t>
  </si>
  <si>
    <t>Buitrago Velandia, Laura Estefania - Bolívar Montero, Julie Katerine - Silva Cely, Diana Marcela</t>
  </si>
  <si>
    <t>Menores de cinco años - Madres Adolescentes - Usme</t>
  </si>
  <si>
    <t>Enfermería - Tesis y disertaciones académicas - Madres adolescentes - Aspectos sociales - Colombia</t>
  </si>
  <si>
    <t>Children under five years - Teenager mothers - Usme</t>
  </si>
  <si>
    <t>http://hdl.handle.net/10554/13784</t>
  </si>
  <si>
    <t>Diseño de un DVD interactivo sobre la información y educación de abuso sexual infantil en niños niñas y adolescentes</t>
  </si>
  <si>
    <t>Olivos Mejía, Ángela Milena</t>
  </si>
  <si>
    <t>Abuso sexual de niños - Aspectos educativos - Educación sexual para jóvenes - Servicios de salud para la comunidad - Enfermería - Tesis y disertaciones académicas</t>
  </si>
  <si>
    <t>Teenager - Child - Child sexual abuse</t>
  </si>
  <si>
    <t>http://hdl.handle.net/10554/13777</t>
  </si>
  <si>
    <t>Fútbol verde metodología para incentivar la participación en los niños, niñas y adolescentes como estrategia para disminuir el deterioro ambiental. Estudio de caso en el sector Bolonia, UPZ Gran Yomasa, localidad de Usme, Bogotá</t>
  </si>
  <si>
    <t>Romero García, Fanny Marcela - Rojas Álvarez, Gloria Carolina</t>
  </si>
  <si>
    <t>Maestría en Gestión Ambiental</t>
  </si>
  <si>
    <t>Diálogo - Juego - Visión ecosistémica - Deterioro ambiental - Participación - Gestión ambiental</t>
  </si>
  <si>
    <t>Maestría en gestión ambiental - Tesis y disertaciones académicas - Deterioro ambiental - Bogotá (Colombia) - Gestión ambiental - Bogotá (Colombia)</t>
  </si>
  <si>
    <t>http://hdl.handle.net/10554/13520</t>
  </si>
  <si>
    <t>Reflexiones sobre una política pública social de adopciones en Colombia, fundamentada en el derecho de niñas, niños y adolescentes a tener una familia</t>
  </si>
  <si>
    <t>Camero Duque, María Isabel</t>
  </si>
  <si>
    <t>Política pública de adopciones - Medida de protección de menores - Adopción</t>
  </si>
  <si>
    <t>Maestría en política social - Tesis y disertaciones académicas - Adopciones - Colombia - Política social - Colombia</t>
  </si>
  <si>
    <t>Adoption public policy - Child and youth protection - Adoption</t>
  </si>
  <si>
    <t>http://hdl.handle.net/10554/13442</t>
  </si>
  <si>
    <t>Efecto de un protocolo de intervención conductual en la respuesta de ansiedad ante situaciones de tipo social en una adolescente</t>
  </si>
  <si>
    <t>Pedreros Epia, Adriana Constanza</t>
  </si>
  <si>
    <t>Especialización en Psicología Clínica</t>
  </si>
  <si>
    <t>Terapia de aceptación y compromiso</t>
  </si>
  <si>
    <t>Terapia conductual - Especialización en psicología clínica - Tesis y disertaciones académicas - Ansiedad- Psicología</t>
  </si>
  <si>
    <t>Acceptance and commitment therapy</t>
  </si>
  <si>
    <t>http://hdl.handle.net/10554/12515</t>
  </si>
  <si>
    <t>Relación entre el consumo de refrescos y bebidas endulzadas o azucaradas y la cantidad de calorías ingeridas en niños, niñas y adolescentes una revisión sistemática de la literatura</t>
  </si>
  <si>
    <t>Gallego Torres, Yeny Alejandra</t>
  </si>
  <si>
    <t>Consumo calorías - Ingesta calórica - Ingesta energética - Bebidas endulzadas o azucaradas - Bebidas carbonatadas</t>
  </si>
  <si>
    <t>Maestría en administración de salud - Tesis y disertaciones académicas - Gaseosas - Bebidas energéticas - Análisis</t>
  </si>
  <si>
    <t>Calorie consumption - Caloric intake - Energy intake - Sweetened beverage - Sweetened drink - Carbonated beverages</t>
  </si>
  <si>
    <t>http://hdl.handle.net/10554/12065</t>
  </si>
  <si>
    <t>Relación entre la percepción de la imagen corporal, hábitos alimentarios y estado nutricional en mujeres adolescentes de 11-16 años de edad, de la institución educativa Magdalena Ortega de Nariño del Distrito Capital 2013</t>
  </si>
  <si>
    <t>Ríos Morato, Ángela Maritza</t>
  </si>
  <si>
    <t>Hábitos alimenticios - Imagen corporal - Nutrición y dietética - Tesis y disertaciones académicas</t>
  </si>
  <si>
    <t>http://hdl.handle.net/10554/12014</t>
  </si>
  <si>
    <t>Relación de las prácticas y conductas alimentarias de los padres, sobre las practicas alimentarias de sus hijas preadolescentes y adolecentes del Colegio Yermo y Parres de Bogotá</t>
  </si>
  <si>
    <t>Erazo Restrepo, Diana Carolina</t>
  </si>
  <si>
    <t>Nutrición infantil - Hábitos alimenticios - Nutrición y dietética - Tesis y disertaciones académicas</t>
  </si>
  <si>
    <t>http://hdl.handle.net/10554/12012</t>
  </si>
  <si>
    <t>Hábitos y conductas alimentarias relacionadas con el sobrepeso y la obesidad en preadolescentes y adolescentes del Colegio Yermo y Parres de Bogotá</t>
  </si>
  <si>
    <t>Romero Ramírez, Viviana Rocío</t>
  </si>
  <si>
    <t>Obesidad - Bogotá (Colombia) - Hábitos alimenticios - Bogotá (Colombia) - Nutrición y dietética - Tesis y disertaciones académicas</t>
  </si>
  <si>
    <t>http://hdl.handle.net/10554/12004</t>
  </si>
  <si>
    <t>Caracterización de la relación existente entre calidad nutricional de menús construidos por  escolares del colegio José Max León y la persona a la cual va dirigido^</t>
  </si>
  <si>
    <t>Giraldo Correa, Carolina</t>
  </si>
  <si>
    <t>Nutrición infantil - Hábitos alimenticios - Nutrición y dietética - Tesis y disertaciones académicas - Adolescentes - Aspectos nutricionales</t>
  </si>
  <si>
    <t>http://hdl.handle.net/10554/16045</t>
  </si>
  <si>
    <t>Efectividad del modelo de concientización de Paulo Freire como estrategia educativa para promover la capacidad de agencia de auto cuidado del adulto joven hipertenso, del  grupo -hipertensión arterial y juventud- de la red social Facebook, en el periodo de febrero a abril de 2013</t>
  </si>
  <si>
    <t>Fernández Duarte, Naila Lizeth - Estupiñan Arévalo, Julieth Carolina - Quintín Ángel, Lizeth Yolanda</t>
  </si>
  <si>
    <t>Estrategia educativa - Modelo de concientización - Paulo Freire - Capacidad de agencia de autocuidado - Hipertensión arterial y juventud</t>
  </si>
  <si>
    <t>Hipertensión en adolescentes - Autocuidado - Enfermería - Tesis y disertaciones académicas</t>
  </si>
  <si>
    <t>Learning strategy - Awareness´ model - Paulo Freire - Self-care agency capacity - Arterial hypertension and youth</t>
  </si>
  <si>
    <t>http://hdl.handle.net/10554/13756</t>
  </si>
  <si>
    <t>Factores de riesgo relacionados con el consumo de tabaco en escolares</t>
  </si>
  <si>
    <t>Cuervo Pulido, Marcela</t>
  </si>
  <si>
    <t>Escolares - Tabaco - Adolescentes</t>
  </si>
  <si>
    <t>Factores de riesgo - Hábito de fumar - Escolares--Aspectos sociales - Enfermería - Tesis y disertaciones académicas</t>
  </si>
  <si>
    <t>teenagers - schoolchild - Cigarettes - Tobacco</t>
  </si>
  <si>
    <t>http://hdl.handle.net/10554/13764</t>
  </si>
  <si>
    <t>¿"Entrar" o "salir" de la violencia? : construcción del sentido de lo joven en Medellín desde el graffiti, el hip-hop y la violencia</t>
  </si>
  <si>
    <t>Jaramillo Morales, Juan Diego</t>
  </si>
  <si>
    <t>Medellín - Joven - Violencia - Hip-hop - Graffiti</t>
  </si>
  <si>
    <t>Delincuencia juvenil - Aspectos sociales - Medellín (Colombia) - Juventud y violencia - Aspectos sociales - Medellín (Colombia) - Graffiti - Medellín (Colombia) - Maestría en estudios culturales - Tesis y disertaciones académicas</t>
  </si>
  <si>
    <t>Medellín - Young - Violence - Hip-hop - Graffiti</t>
  </si>
  <si>
    <t>http://hdl.handle.net/10554/9027</t>
  </si>
  <si>
    <t>PULZ, proyecta tus ideas plataforma digital que potencia y apoya proyectos de emprendimiento</t>
  </si>
  <si>
    <t>Cubillos Aguirre, Susana</t>
  </si>
  <si>
    <t>Emprendimiento en jóvenes</t>
  </si>
  <si>
    <t>Comunicación social - Tesis y disertaciones académicas - Administración del conocimiento</t>
  </si>
  <si>
    <t>Entrepreneurship in young</t>
  </si>
  <si>
    <t>http://hdl.handle.net/10554/14611</t>
  </si>
  <si>
    <t>Un aporte a la conciencia moral cristiana en clave de justicia y libertad desde la perspectiva de la parábola del joven rico</t>
  </si>
  <si>
    <t>Regalado Piedra, Carlos Eduardo</t>
  </si>
  <si>
    <t>Conciencia (Moral)</t>
  </si>
  <si>
    <t>Libertad - Justicia - Conciencia (moral) - Teología - Tesis y disertaciones académicas</t>
  </si>
  <si>
    <t>http://hdl.handle.net/10554/55337</t>
  </si>
  <si>
    <t>Consideraciones para la optimización de la estrategia nacional para la prevención y erradicación de las peores formas de trabajo infantil y protección al joven trabajador 2008-2015</t>
  </si>
  <si>
    <t>Fábregas Pena, Julio José</t>
  </si>
  <si>
    <t>Maestría en política social - Tesis y disertaciones académicas - Derecho laboral - Trabajo infantil - Desigualdad social</t>
  </si>
  <si>
    <t>http://hdl.handle.net/10554/15317</t>
  </si>
  <si>
    <t>El impacto de la experiencia de aprendizaje de la Fundación Escuela Taller de Bogotá en la construcción de los proyectos de vida de los jóvenes y de los significados que construyen entorno al trabajo</t>
  </si>
  <si>
    <t>Calonge Pinzón, Daniela Andrea - Ballén Reyes, Laura Nayibe</t>
  </si>
  <si>
    <t>Oficios tradicionales - Formación para el trabajo - Educación técnica - Proyecto de vida - Trabajo - Impacto - Estudiantes - Significados - Narratividad - Narrativas</t>
  </si>
  <si>
    <t>Traditional trades - Training for work - Technical education - Life project - Work - Impact - Students - Meanings - Narrativity - Narratives</t>
  </si>
  <si>
    <t>http://hdl.handle.net/10554/19067</t>
  </si>
  <si>
    <t>Significados construidos sobre el rebusque por cuatro jóvenes de la ciudad de Bogotá</t>
  </si>
  <si>
    <t>Orozco Herrera, Sebastián - Romero Hernández, Laura Yolanda</t>
  </si>
  <si>
    <t>Precariedad - Narraciones - Juventud</t>
  </si>
  <si>
    <t>Precariousness - Youth - Narratives</t>
  </si>
  <si>
    <t>http://hdl.handle.net/10554/15714</t>
  </si>
  <si>
    <t>Configuración de las representaciones sociales del cuerpo de la mujer a través de los medios de comunicación, en mujeres jóvenes entre 13 y 15 años pertenecientes a colegios públicos y privados de la ciudad de Bogotá</t>
  </si>
  <si>
    <t>Rivera Serna, Verónica - Mantilla Marroquín, Silvia</t>
  </si>
  <si>
    <t>Medios de comunicación - Representaciones Sociales - Cuerpo</t>
  </si>
  <si>
    <t>Mass media - Social Representations - Body</t>
  </si>
  <si>
    <t>http://hdl.handle.net/10554/15709</t>
  </si>
  <si>
    <t>Incidencia de la percepción subjetiva de la realidad social en la configuración de ciudadanía en jóvenes trabajadores</t>
  </si>
  <si>
    <t>González Vega, Juliana Catalina - Madrigal Fernández, Andrea - Ramírez López, Xiomara Marcela</t>
  </si>
  <si>
    <t>Percepción subjetiva - Ciudadanía contemporánea - Realidad social</t>
  </si>
  <si>
    <t>Social Constructionism - Social reality - Subjective Perception</t>
  </si>
  <si>
    <t>http://hdl.handle.net/10554/15705</t>
  </si>
  <si>
    <t>Jóvenes y justicia restaurativa un proyecto alternativo</t>
  </si>
  <si>
    <t>Jaime Ruiz, Edwin</t>
  </si>
  <si>
    <t>Integración social - Justicia restaurativa - Política pública - Maestría en estudios políticos - Tesis y disertaciones académicas</t>
  </si>
  <si>
    <t>http://hdl.handle.net/10554/15294</t>
  </si>
  <si>
    <t>Producción de las audiencias radiales de El Cartel y El Trasnoshow análisis cualitativo de las construcciones significativas de jóvenes escucha de estos dos programas</t>
  </si>
  <si>
    <t>Salazar Rodríguez, Juliana Andrea</t>
  </si>
  <si>
    <t>Netnografía</t>
  </si>
  <si>
    <t>Comunicación social - Tesis y disertaciones académicas - Radio</t>
  </si>
  <si>
    <t>Netnography</t>
  </si>
  <si>
    <t>http://hdl.handle.net/10554/14799</t>
  </si>
  <si>
    <t>Escobar, el patrón del mal recepción de la serie en jóvenes de once a dieciocho años de colegios públicos y privados de Bogotá</t>
  </si>
  <si>
    <t>Vesga Rodríguez, Tatiana - Yidios Hakim, Michelle</t>
  </si>
  <si>
    <t>Recepción</t>
  </si>
  <si>
    <t>Comunicación social - Tesis y disertaciones académicas - Seriales televisados</t>
  </si>
  <si>
    <t>Reception</t>
  </si>
  <si>
    <t>http://hdl.handle.net/10554/14636</t>
  </si>
  <si>
    <t>De la ignorancia a la responsabilidad vivencias de los padres varones jóvenes frente al puerperio de sus parejas</t>
  </si>
  <si>
    <t>Castañeda Valbuena, Angélica María</t>
  </si>
  <si>
    <t>Enfermería - Tesis y disertaciones académicas - Puerperío - Estudio de casos - Sucesos vitales - Estudio de casos - Relaciones de pareja - Estudio de casos</t>
  </si>
  <si>
    <t>http://hdl.handle.net/10554/13788</t>
  </si>
  <si>
    <t>La experiencia de Dios en los jóvenes a la luz de la vivencia en el movimiento Remar en Colombia</t>
  </si>
  <si>
    <t>Quintero Galvis, José Alberto</t>
  </si>
  <si>
    <t>Licenciatura en teología - Tesis y disertaciones académicas - Juventud - Vida religiosa - Colombia</t>
  </si>
  <si>
    <t>http://hdl.handle.net/10554/12610</t>
  </si>
  <si>
    <t>El discernimiento como experiencia del seguimiento de Jesús en los jóvenes que celebran el sacramento de la confirmación</t>
  </si>
  <si>
    <t>Macías Tapias, Édgar Hernán</t>
  </si>
  <si>
    <t>Seguimiento de Jesús</t>
  </si>
  <si>
    <t>Licenciatura en teología - Tesis y disertaciones académicas - Discernimiento (Teología cristiana)</t>
  </si>
  <si>
    <t>Following Jesus</t>
  </si>
  <si>
    <t>http://hdl.handle.net/10554/12603</t>
  </si>
  <si>
    <t>Prácticas culturales de consumo de cigarrillo y conductas de prevención establecidas en la Ley Anti Tabáquica en jóvenes universitarios de Bogotá</t>
  </si>
  <si>
    <t>Palacios Ojeda, Ana María - Sánchez Rodríguez, Jeisson Alexander - Martínez López, Laura Catalina</t>
  </si>
  <si>
    <t>Práctica cultural</t>
  </si>
  <si>
    <t>Cigarrillos - Hábito de fumar - Psicología - Tesis y disertaciones académicas</t>
  </si>
  <si>
    <t>Cultural practice</t>
  </si>
  <si>
    <t>http://hdl.handle.net/10554/12560</t>
  </si>
  <si>
    <t>Los efectos de la meditación de ocho jóvenes estudiantes universitarios en sus relaciones vinculares y ocupacionales</t>
  </si>
  <si>
    <t>Avilés Varela, Santiago - Laverde Castro, Alicia - Bernal Navarro, Mariana</t>
  </si>
  <si>
    <t>Relaciones ocupacionales - Relaciones vinculares</t>
  </si>
  <si>
    <t>Juventud - Meditación - Psicología - Tesis y disertaciones académicas</t>
  </si>
  <si>
    <t>Occupational relationships - Attachment relationships</t>
  </si>
  <si>
    <t>http://hdl.handle.net/10554/12557</t>
  </si>
  <si>
    <t>Los jóvenes rurales desde su propia voz, las veredas El Retiro Resbalón y la Plata el Brillante, corregimiento de Villarestrepo del municipio de Ibagué, Departamento del Tolima</t>
  </si>
  <si>
    <t>Ruiz Castiblanco, Claudia Patricia</t>
  </si>
  <si>
    <t>Maestría en desarrollo rural - Tesis y disertaciones académicas - Juventud</t>
  </si>
  <si>
    <t>http://hdl.handle.net/10554/12397</t>
  </si>
  <si>
    <t>Los círculos de lectura, un espacio de encuentro los jóvenes leen a los niños</t>
  </si>
  <si>
    <t>Juan Fayad, Hilda del Carmen - Herrera Zapata, Fabio León</t>
  </si>
  <si>
    <t>Experiencia</t>
  </si>
  <si>
    <t>Licenciatura en educación básica con énfasis en humanidades y lengua castellana - Tesis y disertaciones académicas - Lectura</t>
  </si>
  <si>
    <t>Experience</t>
  </si>
  <si>
    <t>http://hdl.handle.net/10554/12259</t>
  </si>
  <si>
    <t>La indiferencia religiosa de los jóvenes en la liturgia, un análisis en la Parroquia San Calixto Caravario</t>
  </si>
  <si>
    <t>Sosa Vaca, Alexander</t>
  </si>
  <si>
    <t>Actos litúrgicos</t>
  </si>
  <si>
    <t>Teología - Tesis y disertaciones académicas - Indiferentismo religioso</t>
  </si>
  <si>
    <t>Liturgical events</t>
  </si>
  <si>
    <t>http://hdl.handle.net/10554/12039</t>
  </si>
  <si>
    <t>Investigación de mercados entre jóvenes universitarios bogotanos a fin de identificar la percepción de las políticas y prácticas de marketing verde en empresas presentes en Colombia</t>
  </si>
  <si>
    <t>Calderón Rodríguez, Jairo Enrique - Vargas Moreno, Ginna Paola</t>
  </si>
  <si>
    <t>Posicionamiento de marca</t>
  </si>
  <si>
    <t>Administración de empresas - Tesis y disertaciones académicas - Investigación de mercados</t>
  </si>
  <si>
    <t>Brand positioning</t>
  </si>
  <si>
    <t>http://hdl.handle.net/10554/11063</t>
  </si>
  <si>
    <t>Fortalecimiento de la administración del riesgo en el proceso de trabajo en comunidad de la Asociación Cristiana de Jóvenes de Bogotá Cundinamarca</t>
  </si>
  <si>
    <t>Santana Lemus, María Angélica</t>
  </si>
  <si>
    <t>Análisis del riesgo</t>
  </si>
  <si>
    <t>Administración de empresas - Tesis y disertaciones académicas - Administración de riesgos</t>
  </si>
  <si>
    <t>Risk analysis</t>
  </si>
  <si>
    <t>http://hdl.handle.net/10554/11024</t>
  </si>
  <si>
    <t>Fujoshis y Fanfiction yaoi : exploración de la (propia voz del deseo) femenino como alternativa al gobierno de la sexualidad juvenil</t>
  </si>
  <si>
    <t>Chocontá Piraquive, Alexandra</t>
  </si>
  <si>
    <t>Aficionados - Yaoi - Sexualidad juvenil femenina - Fanfiction</t>
  </si>
  <si>
    <t>Manga (Tiras cómicas, historietas, etc.) - Antropología feminista - Comics (Tiras cómicas, historietas, etc.) - Sexualidad - Antropología - Tesis y disertaciones académicas</t>
  </si>
  <si>
    <t>Fans - Femenine youth sexuality - Yaoi - Fantiction</t>
  </si>
  <si>
    <t>http://hdl.handle.net/10554/21879</t>
  </si>
  <si>
    <t>La política desde el lugar una aproximación a la constitución del sujeto político juvenil en el área metropolitana de Bogotá</t>
  </si>
  <si>
    <t>Chico Hernández, Ramiro</t>
  </si>
  <si>
    <t>Sujeto político juvenil - Subjetividad política</t>
  </si>
  <si>
    <t>Participación política - Maestría en estudios políticos - Tesis y disertaciones académicas</t>
  </si>
  <si>
    <t>http://hdl.handle.net/10554/15285</t>
  </si>
  <si>
    <t>Contenidos culturales en la radio comercial juvenil Agenda tu vida</t>
  </si>
  <si>
    <t>Gardeazábal Ramírez, Natalia María</t>
  </si>
  <si>
    <t>Radio juvenil</t>
  </si>
  <si>
    <t>Youth radio</t>
  </si>
  <si>
    <t>http://hdl.handle.net/10554/14626</t>
  </si>
  <si>
    <t>La evolución del consumo, difusión y distribución de la música en las emisoras juveniles en Bogotá</t>
  </si>
  <si>
    <t>Alemán Jiménez, Carlos Ernesto</t>
  </si>
  <si>
    <t>Radioemisoras - Comunicación social - Tesis y disertaciones académicas</t>
  </si>
  <si>
    <t>http://hdl.handle.net/10554/14593</t>
  </si>
  <si>
    <t>La formación moral cristiana en los grupos juveniles</t>
  </si>
  <si>
    <t>Monroy Rueda, Francisco Javier</t>
  </si>
  <si>
    <t>Ética cristiana - Licenciatura en teología - Tesis y disertaciones académicas</t>
  </si>
  <si>
    <t>http://hdl.handle.net/10554/12590</t>
  </si>
  <si>
    <t>El hip hop : participación política de las juventudes en los márgenes de los instituido</t>
  </si>
  <si>
    <t>Mora González, Juan Camilo</t>
  </si>
  <si>
    <t>Tribus urbanas - Arte y política - Hip hop - Resistencia</t>
  </si>
  <si>
    <t>Ciencia política - Tesis y disertaciones académicas - Política y cultura</t>
  </si>
  <si>
    <t>Urban tribes - Art and politics - Hip hop - Resistence</t>
  </si>
  <si>
    <t>http://hdl.handle.net/10554/13392</t>
  </si>
  <si>
    <t>2014</t>
  </si>
  <si>
    <t>Infancia y adolescencia en las páginas de El Tiempo</t>
  </si>
  <si>
    <t>Buitrago Ordoñez, Diana Carolina</t>
  </si>
  <si>
    <t>Adolescencia - Infancia - Análisis - Sistematización</t>
  </si>
  <si>
    <t>El Tiempo (Periódico) - Comunicación social - Tesis y disertaciones académicas - Niños - Adolescentes</t>
  </si>
  <si>
    <t>Adolescence - Childhood - Analysis - Systematization</t>
  </si>
  <si>
    <t>http://hdl.handle.net/10554/20138</t>
  </si>
  <si>
    <t>Corresponsabilidad del Estado con los jóvenes declarados en adoptabilidad una vez cumplen su ciclo al interior de los hogares del ICBF</t>
  </si>
  <si>
    <t>Rojas Martínez, María Camila</t>
  </si>
  <si>
    <t>Adolescencia - Política social - Infancia</t>
  </si>
  <si>
    <t>Adolescencia - Política social - Niños - Adopción - Ciencia política - Tesis y disertaciones académicas</t>
  </si>
  <si>
    <t>Social Policy - Adolescence - Childhood</t>
  </si>
  <si>
    <t>http://hdl.handle.net/10554/15885</t>
  </si>
  <si>
    <t>Pertinencia de las Políticas Públicas de Juventud para la protección integral de adolescentes del municipio de Soacha</t>
  </si>
  <si>
    <t>Patarroyo Gómez, José Darío</t>
  </si>
  <si>
    <t>Pertinencia - Infancia y adolescencia - Protección integral - Juventud - Política social</t>
  </si>
  <si>
    <t>Derechos de los jóvenes  - Soacha (Cundinamarca, Colombia) - Derechos del niño - Soacha (Cundinamarca, Colombia) - Política de salud - Soacha (Cundinamarca, Colombia) - Maestría en política social - Tesis y disertaciones académicas</t>
  </si>
  <si>
    <t>Relevance - Childhood and adolescence - Comprehensive protection - Youth - Social policy</t>
  </si>
  <si>
    <t>http://hdl.handle.net/10554/13447</t>
  </si>
  <si>
    <t>Gobernanza de la política pública de infancia y adolescencia - estudio de caso en los municipios de Aquitania y Sogamoso en Boyacá (2006-2013)</t>
  </si>
  <si>
    <t>Orduz Rodríguez, Rosa Omaira</t>
  </si>
  <si>
    <t>Políticas públicas - Gobernanza - Infancia y Adolescencia</t>
  </si>
  <si>
    <t>Maestría en política social - Tesis y disertaciones académicas - Gobernabilidad - Colombia - Desarrollo económico - Colombia</t>
  </si>
  <si>
    <t>Children and adolexcent - Public policy - Governance</t>
  </si>
  <si>
    <t>http://hdl.handle.net/10554/13454</t>
  </si>
  <si>
    <t>Intervención psicoterapéutica, en un contexto escolar : tres jóvenes atacados por la  mala mirada  de padres y maestros, recuperan sus anhelos en un espacio potencial extendido</t>
  </si>
  <si>
    <t>Cortés Romero, Cecilia</t>
  </si>
  <si>
    <t>Proyección e introyección - Dificultades académicas - Psicoterapia en niños y adolescentes - Contexto escolar</t>
  </si>
  <si>
    <t>Maestría en psicología clínica - Tesis y disertaciones académicas</t>
  </si>
  <si>
    <t>Container object - Academic difficulties - Psychoanalytical psychotherapy with children and adolescents - School context</t>
  </si>
  <si>
    <t>http://hdl.handle.net/10554/16614</t>
  </si>
  <si>
    <t>Efectividad de la funcionalidad familiar en un grupo de familias con adolescentes gestantes del programa de atencion integral a la primera infancia cundinamarca en el segundo semestre de 2014</t>
  </si>
  <si>
    <t>Angulo Vanegas, Eliana Carolina</t>
  </si>
  <si>
    <t>Funcionalidad familiar - Efectividad - Adolescente gestante</t>
  </si>
  <si>
    <t>Enfermería - Tesis y disertaciones académicas</t>
  </si>
  <si>
    <t>Family funcionality - Effectiveness - Pregnant adolescent</t>
  </si>
  <si>
    <t>http://hdl.handle.net/10554/16382</t>
  </si>
  <si>
    <t>Conductas alimentarias de riesgo en estudiantes de 10 a 16 años, de un colegio privado, Chia, Colombia^</t>
  </si>
  <si>
    <t>Cristancho Alfonso, Paula Camila</t>
  </si>
  <si>
    <t>Imagen corporal - Conductas alimentarias de riesgo - Adolescentes</t>
  </si>
  <si>
    <t>Nutrición y dietética - Tesis y disertaciones académicas - Hábitos alimenticios - Chía (Cundinamarca, Colombia)</t>
  </si>
  <si>
    <t>Body imagine - Risk eating behaviors - Adolescents</t>
  </si>
  <si>
    <t>http://hdl.handle.net/10554/16056</t>
  </si>
  <si>
    <t>Coexistencia de exceso de peso y anemia en adolescentes colombianos^</t>
  </si>
  <si>
    <t>Gómez Guerrero, Yury Yiseth</t>
  </si>
  <si>
    <t>Anemia en adolescentes - Exceso de peso en adolescentes - Doble carga de malnutrición</t>
  </si>
  <si>
    <t>Adolescentes - Obesidad - Nutrición y dietética - Tesis y disertaciones académicas</t>
  </si>
  <si>
    <t>Anemia in adolescents - Overweight in adolescents - Double burden of malnutrition</t>
  </si>
  <si>
    <t>http://hdl.handle.net/10554/16055</t>
  </si>
  <si>
    <t>Hábitos alimentarios, percepción de la imagen corporal, y estado nutricional en mujeres adolescentes de 14 a 16 años del colegio Magdalena Ortega de Nariño</t>
  </si>
  <si>
    <t>Espinosa Lara, Olga Patricia</t>
  </si>
  <si>
    <t>Estado nutricional - adolescente - Percepción de la imagen corporal - Hábitos alimentarios</t>
  </si>
  <si>
    <t>Mujeres adolescentes - Aspectos nutricionales - Hábitos alimenticios - Estado nutricional - Nutrición y dietética - Tesis y disertaciones académicas</t>
  </si>
  <si>
    <t>Nutritional status - Tee, adolescent - Perception of body image</t>
  </si>
  <si>
    <t>http://hdl.handle.net/10554/16022</t>
  </si>
  <si>
    <t>El desarrollo emocional de adolescentes en la educación alternativa en un colegio en Bogotá</t>
  </si>
  <si>
    <t>Rivera Heredia, Angélica Johanna - Colmenares Andrade, Juanita Cristina - Rodríguez Álvarez, Carmen Lucia</t>
  </si>
  <si>
    <t>Educación - Desarrollo emocional - Adolecentes - Relaciones interpersonales - Autonomía</t>
  </si>
  <si>
    <t>Education - Emotional development - Adolescents - Interpersonal relations - Autonomy</t>
  </si>
  <si>
    <t>http://hdl.handle.net/10554/15722</t>
  </si>
  <si>
    <t>Cartografías sociales en entornos no protectores : Visiones y representaciones de niños y niñas en riesgo de reclutamiento forzado</t>
  </si>
  <si>
    <t>Castillo Méndez, María Alejandra</t>
  </si>
  <si>
    <t>Reclutamiento forzado - Niños, niñas y adolescentes (NNA) - Cartografía social - Entornos de protección - Entornos de riesgo - Prevención temprana</t>
  </si>
  <si>
    <t>Niños y violencia - Palmira (Valle del Cauca, Colombia) - Ciencia política - Tesis y disertaciones académicas</t>
  </si>
  <si>
    <t>Children and adolescents - Social Cartography - Protective Environments - Risk Environments - Early prevention - Forced Recruitment</t>
  </si>
  <si>
    <t>http://hdl.handle.net/10554/13347</t>
  </si>
  <si>
    <t>Resolución de conflictos en madres adolescentes y familias con hermanos mayores de bebés prematuros</t>
  </si>
  <si>
    <t>Ratti Guzmán, Sara Valeria - Mendivil Castellote, María Luisa</t>
  </si>
  <si>
    <t>Conflicto - Rivalidad entre hermanos - Maternidad adolescente - Cambios en las dinámicas familiares - Prematuros</t>
  </si>
  <si>
    <t>Conflict - Prematurity - Sibling rivalry - Teenage motherhood - Changes in family dynamics</t>
  </si>
  <si>
    <t>http://hdl.handle.net/10554/19118</t>
  </si>
  <si>
    <t>Maternidad adolescente narrativas de la construcción del vínculo afectivo con sus hijos</t>
  </si>
  <si>
    <t>Romero Peñaranda, Silvana Paola</t>
  </si>
  <si>
    <t>Vínculo afectivo - Madre adolescente - Condición socioeconómica</t>
  </si>
  <si>
    <t>Bonding - Teenage mother - Socioeconomic status</t>
  </si>
  <si>
    <t>http://hdl.handle.net/10554/19061</t>
  </si>
  <si>
    <t>Colombia: de frente contra la explotación sexual comercial infantil: una estrategia nacional de comunicaciones para contribuir a la prevención de la explotación sexual comercial de de niños, niñas y adolescentes en el contexto de viajes y turismo</t>
  </si>
  <si>
    <t>Torres Hernández, María Alejandra</t>
  </si>
  <si>
    <t>Comunicación social - Tesis y disertaciones académicas</t>
  </si>
  <si>
    <t>http://hdl.handle.net/10554/18472</t>
  </si>
  <si>
    <t>Posición socioeconómica y su relación con obesidad en adolescentes colombianos</t>
  </si>
  <si>
    <t>Tovar González, Erika Jazmin</t>
  </si>
  <si>
    <t>Adolescentes - Obesidad - Indice de riqueza - Colombia</t>
  </si>
  <si>
    <t>Maestría en salud pública - Tesis y disertaciones académicas</t>
  </si>
  <si>
    <t>Youth - Obesity - Colombia</t>
  </si>
  <si>
    <t>http://hdl.handle.net/10554/16703</t>
  </si>
  <si>
    <t>Destrucción, perturbación y recuperación psíquica de tres adolescentes abandonados e institucionalizados en hogares sustitutos de Casanare, Colombia</t>
  </si>
  <si>
    <t>Cuta Gama, Luisa Fernanda</t>
  </si>
  <si>
    <t>Alejamiento familiar - Exclusión familiar - Desmantelamiento - Funcionamiento mental - Vínculos afectivos e institución</t>
  </si>
  <si>
    <t>Family exclusion - Abandonment - Desmentelisation - Affectiveties - Dimensionality and institution - Family estrangement</t>
  </si>
  <si>
    <t>http://hdl.handle.net/10554/16615</t>
  </si>
  <si>
    <t>Violencia en el noviazgo : un programa de intervención conductual en adolescentes escolarizados</t>
  </si>
  <si>
    <t>Martínez Gómez, Jorge Arturo</t>
  </si>
  <si>
    <t>Terapia comportamental - Prevención - Adolescentes - Violencia de pareja</t>
  </si>
  <si>
    <t>Behavioral therapy - Intervention programmes - Teenagers - Couple violence</t>
  </si>
  <si>
    <t>http://hdl.handle.net/10554/16605</t>
  </si>
  <si>
    <t>Estrategias de aprendizaje significativo utilizadas por los estudiantes de la asignatura de enfermería del niño y adolescente de la Pontifica Universidad Javeriana de acuerdo con el rendimiento académico</t>
  </si>
  <si>
    <t>Gama Peña, Martha Roció - Sánchez Ricaurte, Luisa Fernanda - Cuervo Sandoval, Ana Elcy</t>
  </si>
  <si>
    <t>Rendimiento académico - Aprendizaje significativo - Aprendizaje</t>
  </si>
  <si>
    <t>Meaningful learning - Academic performance - Learning</t>
  </si>
  <si>
    <t>http://hdl.handle.net/10554/16397</t>
  </si>
  <si>
    <t>Descripción del estado nutricional, consumo de alimentos y percepción de la imagen corporal en adolescentes de 13 a 17 años. Colegio instituto técnico juan del corral Bogotá^</t>
  </si>
  <si>
    <t>Ardila Toro, Paola Andrea</t>
  </si>
  <si>
    <t>Adolescentes - Aspectos nutricionales - Estado nutricional - Nutrición y dietética - Tesis y disertaciones académicas</t>
  </si>
  <si>
    <t>http://hdl.handle.net/10554/16038</t>
  </si>
  <si>
    <t>Descripción del estado nutricional, el consumo de alimentos y percepción de la imagen corporal en mujeres adolescentes, colegio Silveria Espinosa de Rendón de Facatativá, segundo periodo 2014^</t>
  </si>
  <si>
    <t>García Castillo, Nelly Jhoana</t>
  </si>
  <si>
    <t>Alimentación - Hábitos alimentarios - Conducta - Nutrición</t>
  </si>
  <si>
    <t>Nutrición y dietética - Tesis y disertaciones académicas - Hábitos alimenticios - Dieta - Nutrición</t>
  </si>
  <si>
    <t>Alimentation - Eating habits - Behavior - Nutrition</t>
  </si>
  <si>
    <t>http://hdl.handle.net/10554/16033</t>
  </si>
  <si>
    <t>Caracterización del consumo de alimentos fuente de calcio en adolescentes colombianos de 13 a 17 años^</t>
  </si>
  <si>
    <t>Pachón Castilla, María Fernanda</t>
  </si>
  <si>
    <t>Fuentes de calcio - Consumo</t>
  </si>
  <si>
    <t>Estado nutricional - Hábitos alimenticios - Nutrición y dietética - Tesis y disertaciones académicas</t>
  </si>
  <si>
    <t>Calcium sources - Consumption</t>
  </si>
  <si>
    <t>http://hdl.handle.net/10554/16028</t>
  </si>
  <si>
    <t>Diseño de un programa de educación económica y financiera para adolescentes escolarizados en educación básica secundaria entre 12 y 14 años de edad</t>
  </si>
  <si>
    <t>Aparicio Ramírez, Liliana Alexandra</t>
  </si>
  <si>
    <t>Socialización económica - Psicología económica - Educación económica</t>
  </si>
  <si>
    <t>http://hdl.handle.net/10554/15701</t>
  </si>
  <si>
    <t>Incidencia del movimiento gestores de paz en la construcción de identidades en niños, niñas y adolescentes Mentores y pre mentores del barrio POTOSI</t>
  </si>
  <si>
    <t>Polanco, Yessica - Botache, Johanna</t>
  </si>
  <si>
    <t>Etnografía - Identidad</t>
  </si>
  <si>
    <t>Licenciatura en pedagogía infantil - Tesis y disertaciones académicas</t>
  </si>
  <si>
    <t>Ethnograpy - Identity</t>
  </si>
  <si>
    <t>http://hdl.handle.net/10554/15533</t>
  </si>
  <si>
    <t>Cuál es el nivel de conocimiento sobre asma que tienen los adolescentes de 12-17 años de dos instituciones educativas y el factor personal que más influye en la adherencia al tratamiento del asma durante el primer semestre del 2014 en la ciudad de Bogotá</t>
  </si>
  <si>
    <t>Silva Ballesteros, Lorena Alejandra - Lozano Cardenas, Yajadira - Villegas Sosa, Catherine</t>
  </si>
  <si>
    <t>Asma - Adolescentes - Factores</t>
  </si>
  <si>
    <t>Enfermería - Tesis y disertaciones académicas - Escolares - Aspectos sociales - Bogotá (Colombia) - Asma - Bogotá (Colombia) - Experiencia educativa</t>
  </si>
  <si>
    <t>Factors - Asthma - Teens</t>
  </si>
  <si>
    <t>http://hdl.handle.net/10554/13816</t>
  </si>
  <si>
    <t>Atención de los y las adolescentes con una sanción penal en los centros especializados caso Bogotá, Colombia</t>
  </si>
  <si>
    <t>Bustos Vega, Mónica del Pilar</t>
  </si>
  <si>
    <t>Sistema de responsabilidad penal para adolescentes</t>
  </si>
  <si>
    <t>Maestría en política social - Tesis y disertaciones académicas - Jóvenes - Responsabilidad</t>
  </si>
  <si>
    <t>Resocialization process - Juvenile justice</t>
  </si>
  <si>
    <t>http://hdl.handle.net/10554/13438</t>
  </si>
  <si>
    <t>Análisis de las narrativas que sustentan la política pública para erradicar el trabajo infantil y proteger a los adolescentes trabajadores Colombianos en el marco de la  Estrategia Nacional para Prevenir y Erradicar las Peores Formas de Trabajo Infantil y Proteger al Joven Trabajador 2008   2015</t>
  </si>
  <si>
    <t>Arias Vásquez, Juan David</t>
  </si>
  <si>
    <t>Trabajo protegido - Trabajo infantil - Narrativas - Políticas públicas</t>
  </si>
  <si>
    <t>Maestría en política social - Tesis y disertaciones académicas - Trabajo infantil</t>
  </si>
  <si>
    <t>Protected work - Child labor - Narratives - Public policy</t>
  </si>
  <si>
    <t>http://hdl.handle.net/10554/13437</t>
  </si>
  <si>
    <t>El reclutamiento y uso de niños y niñas y adolescentes desplazados en las zonas urbanas de Colombia, una mirada desde la vulnerabilidad y las obligaciones del Estado</t>
  </si>
  <si>
    <t>Conta Martinez, Arnold Eduardo</t>
  </si>
  <si>
    <t>Vulnerabilidad - Reclutamiento de niños y niñas</t>
  </si>
  <si>
    <t>Ciencia política - Tesis y disertaciones académicas - Niños en el conflicto armado - Reclutamiento forzado</t>
  </si>
  <si>
    <t>Displacement - Recruitment of children</t>
  </si>
  <si>
    <t>http://hdl.handle.net/10554/13373</t>
  </si>
  <si>
    <t>Efectos del abandono y aislamiento familiar transitorio en el funcionamiento grupal y psíquico de dos grupos de mujeres adolescentes institucionalizadas</t>
  </si>
  <si>
    <t>Calderón Martínez, María Alejandra</t>
  </si>
  <si>
    <t>Alejamiento familiar</t>
  </si>
  <si>
    <t>Maestría en psicología clínica - Tesis y disertaciones académicas - Abandono del hogar</t>
  </si>
  <si>
    <t>Familial distance</t>
  </si>
  <si>
    <t>http://hdl.handle.net/10554/12510</t>
  </si>
  <si>
    <t>Procesos de cambio en situaciones de fracaso escolar, mediante la intervención desde el enfoque sistémico</t>
  </si>
  <si>
    <t>Durán Muñoz, Angélica Lorena</t>
  </si>
  <si>
    <t>Intervención sistémica - Fracaso escolar - Adolescentes</t>
  </si>
  <si>
    <t>http://hdl.handle.net/10554/16597</t>
  </si>
  <si>
    <t>La construcción de individuación como elemento constitutivo de una comunidad liberadora Una relectura de la experiencia educativa de Don Bosco en el oratorio, como referente de praxis pastoral del oratorio</t>
  </si>
  <si>
    <t>Vargas Fuentes, Diego Jose</t>
  </si>
  <si>
    <t>Oratorio - Comunidad - Individuación - Juan Bosco - Jovenes</t>
  </si>
  <si>
    <t>Teología - Tesis y disertaciones académicas</t>
  </si>
  <si>
    <t>Oratory - Individuation - Community - John Bosco - Young</t>
  </si>
  <si>
    <t>http://hdl.handle.net/10554/16964</t>
  </si>
  <si>
    <t>Casa de la Cultura Fundación Sión</t>
  </si>
  <si>
    <t>Gómez Gómez, Verónica Gabriela</t>
  </si>
  <si>
    <t>Violencia - Desplazamiento forzado - Drogadicción - Pobreza - Jóvenes - Niños</t>
  </si>
  <si>
    <t>Planificación estratégica - Cambio organizacional - Administración de empresas - Tesis y disertaciones académicas</t>
  </si>
  <si>
    <t>Violence - Forced displacement - Drug addiction - Poverty - Young boys - Children</t>
  </si>
  <si>
    <t>http://hdl.handle.net/10554/36980</t>
  </si>
  <si>
    <t>Una mirada a las interacciones y a la construcción de las redes sociales en tres jóvenes del sector rural</t>
  </si>
  <si>
    <t>Peláez Romero, Martha Patricia</t>
  </si>
  <si>
    <t>Relaciones - Redes sociales - Jóvenes - Sector rural</t>
  </si>
  <si>
    <t>Maestría en psicología comunitaria - Tesis y disertaciones académicas</t>
  </si>
  <si>
    <t>Relationships - Social networks - Youth people - Rural sector - Constructionism</t>
  </si>
  <si>
    <t>http://hdl.handle.net/10554/16594</t>
  </si>
  <si>
    <t>Imaginarios sociales en torno al conflicto armado y la paz estudio de caso del Colegio Nueva York en la ciudad de Bogotá</t>
  </si>
  <si>
    <t>Suárez Valderrama, Jéssica Lorena</t>
  </si>
  <si>
    <t>Conflicto armado - Imaginarios - Jóvenes - Paz</t>
  </si>
  <si>
    <t>Maestría en estudios políticos - Tesis y disertaciones académicas - Conflicto armado - Colombia</t>
  </si>
  <si>
    <t>Armed conflicto - Imaginary - Young - Peace</t>
  </si>
  <si>
    <t>http://hdl.handle.net/10554/13457</t>
  </si>
  <si>
    <t>Primeros avances de sistematización del dispositivo metodológico de intervención dialógico y relacional para construir espacios de inclusión y diversidad con población joven</t>
  </si>
  <si>
    <t>Fagua Sánchez, Diana Lorena - Fagua Sánchez, Diana Lorena - Córdoba Parra, Gabriela</t>
  </si>
  <si>
    <t>Arte y estética - Narrativas - Diversidad - Inclusión - Subjetividades juveniles</t>
  </si>
  <si>
    <t>Art and aesthetics - Narratives - Diversity - Inclusion - Youth subjectivities</t>
  </si>
  <si>
    <t>http://hdl.handle.net/10554/19068</t>
  </si>
  <si>
    <t>Discursos sobre sexualidad en directivos de instituciones educativas para jóvenes en condición de discapacidad cognitiva</t>
  </si>
  <si>
    <t>Ramírez Moreno, Juliana - Aristizabal Molano, Katerine</t>
  </si>
  <si>
    <t>Políticas Publicas - Educación Sexual - Sexualidad y Discapacidad cognitiva - Discapacidad Cognitiva - Sexualidad</t>
  </si>
  <si>
    <t>Educación sexual para personas con discapacidades - Cognición - Sexualidad - Psicología - Tesis y disertaciones académicas</t>
  </si>
  <si>
    <t>Public Policies - Sexual Education - Cognitive Disability and Sexuality - Cognitive Disability - Sexuality</t>
  </si>
  <si>
    <t>http://hdl.handle.net/10554/19114</t>
  </si>
  <si>
    <t>En búsqueda de las nuevas masculinidades experiencias de cuerpo y construcciones identitarias de cuatro hombres jóvenes heterosexuales universitarios</t>
  </si>
  <si>
    <t>Daza Coronado, Gabriel Fernando - Puentes Lozano, David Santiago</t>
  </si>
  <si>
    <t>Paradojas del poder - Biografía - Masculinidades - Identidad de género - Experiencias de cuerpo</t>
  </si>
  <si>
    <t>Identidad - Masculinidad - Psicología - Tesis y disertaciones académicas</t>
  </si>
  <si>
    <t>Paradoxes of power - Biography - Masculinities - Gender identity - Body experiences</t>
  </si>
  <si>
    <t>http://hdl.handle.net/10554/19065</t>
  </si>
  <si>
    <t>Sentido de vida de tres adultos jóvenes pertenecientes a las barras bravas de un equipo de fútbol de Bogotá</t>
  </si>
  <si>
    <t>Granja Mesa, Erika Esperanza - Borrero Ortiz, Ángela María</t>
  </si>
  <si>
    <t>Motivación - Sentido de vida - Identidad - Proyecto de vida - Relaciones vinculares - Barras bravas</t>
  </si>
  <si>
    <t>Life sense - Motivation - Identity - Life proyect - Attachment relationships - Hooligans</t>
  </si>
  <si>
    <t>http://hdl.handle.net/10554/19062</t>
  </si>
  <si>
    <t>Evaluación del consumo de pan y de las representaciones sociales asociadas a éste en jóvenes universitarios de la pontificia universidad javeriana para establecer mensajes de educación nutricional^</t>
  </si>
  <si>
    <t>Gutiérrez Gómez, Diana Lorena</t>
  </si>
  <si>
    <t>Universitarios - Mensajes nutricionales - Representaciones sociales - Consumo - Pan</t>
  </si>
  <si>
    <t>Pan - Consumo de alimentos - Nutrición y dietética - Tesis y disertaciones académicas</t>
  </si>
  <si>
    <t>Nutritional posts - Social Representations - Consumption - Bread</t>
  </si>
  <si>
    <t>http://hdl.handle.net/10554/16078</t>
  </si>
  <si>
    <t>Caracterización del consumo de sustancias psicoactivas Ilegales en 4 jóvenes universitarios de Bogotá</t>
  </si>
  <si>
    <t>Vargas Talero, Linda - Romero Santamaría, Oscar - Bazzani Orrego, Derkind</t>
  </si>
  <si>
    <t>Análisis funcional - Consumo</t>
  </si>
  <si>
    <t>Young people - Funtional analysis</t>
  </si>
  <si>
    <t>http://hdl.handle.net/10554/15733</t>
  </si>
  <si>
    <t>Talleres reflexivos sobre significaciones imaginarias y relatos sobre prácticas de jóvenes en torno a sexualidad, afectividad y derechos sexuales y reproductivos: sistematización de una experiencia</t>
  </si>
  <si>
    <t>Rodríguez Arias, María Paula</t>
  </si>
  <si>
    <t>Derechos sexuales - Sexualidad - Talleres reflexivos - Sistematización de una experiencia</t>
  </si>
  <si>
    <t>Sexual rights - Sexuality - Imaginary significances</t>
  </si>
  <si>
    <t>http://hdl.handle.net/10554/15724</t>
  </si>
  <si>
    <t>Amores y amares hoy : una exploración en los encuentros erótico-afectivos de sujetos jóvenes</t>
  </si>
  <si>
    <t>Bohórquez Castellanos, Lina Marcela - Arias Luquez, Karen Juliet</t>
  </si>
  <si>
    <t>Relación virtual - Relación abierta - Relación en diversidad sexual</t>
  </si>
  <si>
    <t>Virtual relationship - Open relationship - Relationship sexual diversity</t>
  </si>
  <si>
    <t>http://hdl.handle.net/10554/15712</t>
  </si>
  <si>
    <t>La construcción de discursos homofóbicos y lesbofóbicos en cuatro jóvenes universitarios de identidades sexuales diversas</t>
  </si>
  <si>
    <t>Zea Ruiz, Liliam Rocío - García Duarte, María Camila</t>
  </si>
  <si>
    <t>Prejuicios contra los homosexuales - Género - Homosexualidad</t>
  </si>
  <si>
    <t>Homofobia - Homosexualidad - Psicología - Tesis y disertaciones académicas</t>
  </si>
  <si>
    <t>Homophobia - Homosexuality - Gender regulation</t>
  </si>
  <si>
    <t>http://hdl.handle.net/10554/15694</t>
  </si>
  <si>
    <t>La influencia de la socialización en la configuración de la identidad de género en tres jóvenes de diversidad sexual entre los 15   20 años de edad en Bogotá a través de historias de vida</t>
  </si>
  <si>
    <t>Castro Hernández, Stefanía</t>
  </si>
  <si>
    <t>Políticas públicas - Identidad de género - LGBTI</t>
  </si>
  <si>
    <t>Gender identity - LGBTI - Public policy</t>
  </si>
  <si>
    <t>http://hdl.handle.net/10554/15686</t>
  </si>
  <si>
    <t>Larvana una revista periodística hecha por jóvenes y para jóvenes</t>
  </si>
  <si>
    <t>Arenas Campo, Laura Andrea</t>
  </si>
  <si>
    <t>Moda</t>
  </si>
  <si>
    <t>Fashion</t>
  </si>
  <si>
    <t>http://hdl.handle.net/10554/14785</t>
  </si>
  <si>
    <t>La narco novela como publicidad de violencia en los jóvenes colombianos La era del Patrón</t>
  </si>
  <si>
    <t>Manrique Succar, Ximena</t>
  </si>
  <si>
    <t>Narcotráfico</t>
  </si>
  <si>
    <t>Comunicación social - Tesis y disertaciones académicas - Telenovelas</t>
  </si>
  <si>
    <t>Drug trafficking</t>
  </si>
  <si>
    <t>http://hdl.handle.net/10554/14765</t>
  </si>
  <si>
    <t>El significado de la ciencia y la tecnología que jóvenes y adultos construyen en Maloka Convergencias y divergencias en torno a la creación de una experiencia</t>
  </si>
  <si>
    <t>Falla Morales, Sigrid Ignacia</t>
  </si>
  <si>
    <t>Desarrollo científico y tecnológico - Maestría en comunicación - Tesis y disertaciones académicas - Maloka</t>
  </si>
  <si>
    <t>http://hdl.handle.net/10554/13482</t>
  </si>
  <si>
    <t>Miradas gay a Chapinero. El espacio de homosocialización homosexual en la configuración de masculinidades en jóvenes homosexuales de Bogotá, 2014</t>
  </si>
  <si>
    <t>Delfín Macías, Erika María</t>
  </si>
  <si>
    <t>Maestría en Estudios Latinoamericanos</t>
  </si>
  <si>
    <t>Masculinidades - Barrio gay - Bogotá - Chapinero - Homosexual</t>
  </si>
  <si>
    <t>Maestría en estudios latinoamericanos - Tesis y disertaciones académicas - Hombres homosexuales - Chapinero (Bogotá, Colombia)</t>
  </si>
  <si>
    <t>Gay district - Bogota - Chapinero - Homosexual - Masculinities</t>
  </si>
  <si>
    <t>http://hdl.handle.net/10554/13439</t>
  </si>
  <si>
    <t>Un horizonte de santidad para jóvenes Una propuesta de evangelización desde un horizonte de santidad actualizado</t>
  </si>
  <si>
    <t>Gil García, Aldo</t>
  </si>
  <si>
    <t>Licenciatura en teología - Tesis y disertaciones académicas - Evangelización</t>
  </si>
  <si>
    <t>http://hdl.handle.net/10554/12600</t>
  </si>
  <si>
    <t>El acontecimiento de la resurrección de Jesús en la construcción de la comunidad cristiana de fe una propuesta novedosa de sentido para jóvenes universitarios</t>
  </si>
  <si>
    <t>Almirón Vargas, Luis Alberto</t>
  </si>
  <si>
    <t>Licenciatura en teología - Tesis y disertaciones académicas - Teología pastoral</t>
  </si>
  <si>
    <t>http://hdl.handle.net/10554/12595</t>
  </si>
  <si>
    <t>Procesos de migración rural - urbana de los y las jóvenes rurales del Municipio de Calamar (Guaviare)</t>
  </si>
  <si>
    <t>Siaucho Acevedo, Cesar Alberto</t>
  </si>
  <si>
    <t>Migración rural - Procesos migratorios</t>
  </si>
  <si>
    <t>Maestría en desarrollo rural - Tesis y disertaciones académicas - Migración</t>
  </si>
  <si>
    <t>Rural migration - Migration processes</t>
  </si>
  <si>
    <t>http://hdl.handle.net/10554/12423</t>
  </si>
  <si>
    <t>Características de prácticas pedagógicas de alfabetización en jóvenes y adultos</t>
  </si>
  <si>
    <t>Marroquín Marroquín, Maryury</t>
  </si>
  <si>
    <t>Cultura escrita</t>
  </si>
  <si>
    <t>Alfabetización (Educación) - Licenciatura en educación básica con énfasis en humanidades y lengua castellana - Tesis y disertaciones académicas</t>
  </si>
  <si>
    <t>Written culture</t>
  </si>
  <si>
    <t>http://hdl.handle.net/10554/12283</t>
  </si>
  <si>
    <t>Radioacktiva : innovación en formatos radiales hasta la actualidad</t>
  </si>
  <si>
    <t>Pérez Pacheco, Juan Pablo</t>
  </si>
  <si>
    <t>Radio Rock - Formatos radiales juveniles - Música - Entretenimiento - Posicionamiento de marca</t>
  </si>
  <si>
    <t>Radioemisoras - Comunicación social - Tesis y disertaciones académicas - Valor de marca</t>
  </si>
  <si>
    <t>Rock radio - Young radio formats - Music - Entertainment - Branding</t>
  </si>
  <si>
    <t>http://hdl.handle.net/10554/20043</t>
  </si>
  <si>
    <t>Espiritualidad y academia: recuperando la integralidad del ser humano</t>
  </si>
  <si>
    <t>Patiño Morales, María Fernanda</t>
  </si>
  <si>
    <t>Visión integral del ser humano - Espiritualidad juvenil - Psicología - Espiritualidad</t>
  </si>
  <si>
    <t>Psicología - Espiritualidad - Psicología - Tesis y disertaciones académicas</t>
  </si>
  <si>
    <t>Youth Spirituality - Psychology - Spirituality</t>
  </si>
  <si>
    <t>http://hdl.handle.net/10554/15718</t>
  </si>
  <si>
    <t>Trayectorias y comprensiones de 5 expertos en la temática juventud, familia violencia</t>
  </si>
  <si>
    <t>Insuasty Ceballos, Daniel Felipe - Andrade Arango, Juliana</t>
  </si>
  <si>
    <t>Familia - Juventud - Violencia - Trabajo - Política</t>
  </si>
  <si>
    <t>Familly - Youth - Violence - Work - Politics</t>
  </si>
  <si>
    <t>http://hdl.handle.net/10554/19060</t>
  </si>
  <si>
    <t>Complementariedad del análisis objetivo de la pobreza  IPM integrando un análisis subjetivo que incluya las necesidades del desarrollo a escala humana, la percepción de la calidad de vida y el enfoque de capacidades en la Comuna 3 en Buenaventura</t>
  </si>
  <si>
    <t>Acevedo Orduña, Erika Johanna</t>
  </si>
  <si>
    <t>Trampas de pobreza - Índice de pobreza multidimensional - Enfoques subjetivos - Educación y condiciones de niñez y juventud</t>
  </si>
  <si>
    <t>Pobreza - Ciencia política - Tesis y disertaciones académicas</t>
  </si>
  <si>
    <t>Poverty traps - Multidimensional poverty index - Subjective approaches - Children and youth educational conditions</t>
  </si>
  <si>
    <t>http://hdl.handle.net/10554/13403</t>
  </si>
  <si>
    <t>Persiguiendo la vidauna mirada a los desafíos humanitarios para afrontar la violencia en la juventud de Riohacha (Paco - Guajira, Cruz Roja Colombiana)</t>
  </si>
  <si>
    <t>Restrepo Sánchez, Bernardo</t>
  </si>
  <si>
    <t>Niñez - Violencia</t>
  </si>
  <si>
    <t>Red Cross - Violence</t>
  </si>
  <si>
    <t>http://hdl.handle.net/10554/18426</t>
  </si>
  <si>
    <t>Entrenando por el futuro el deporte para superar la violencia y la pobreza en la niñez y la juventud de Colombia</t>
  </si>
  <si>
    <t>Mendoza Buendía, Juanita</t>
  </si>
  <si>
    <t>Deporte para la paz</t>
  </si>
  <si>
    <t>Comunicación social - Tesis y disertaciones académicas - Comunicación y desarrollo</t>
  </si>
  <si>
    <t>Sport for peace</t>
  </si>
  <si>
    <t>http://hdl.handle.net/10554/14769</t>
  </si>
  <si>
    <t>2014-05-26</t>
  </si>
  <si>
    <t>La explotación sexual comercial de adolescentes desde la perspectiva de la bioética</t>
  </si>
  <si>
    <t>Gómez Marín, Gabriel Ignacio</t>
  </si>
  <si>
    <t>Abuso sexual de adolescentes</t>
  </si>
  <si>
    <t>Abuso sexual de menores - Bioética - Esclavitud - Prostitución - Adolescentes - Pornografía - Maestría en bioética - Tesis y disertaciones académicas</t>
  </si>
  <si>
    <t>Adolescent sexual abuse</t>
  </si>
  <si>
    <t>http://hdl.handle.net/10554/9029</t>
  </si>
  <si>
    <t>2014-09-16</t>
  </si>
  <si>
    <t>Protección estatal a niños, niñas y adolescentes nacionales frente á adopciones internacionales</t>
  </si>
  <si>
    <t>Mejía García, Manuela - Gómez Lozano, Cesar Camilo</t>
  </si>
  <si>
    <t>Facultad de Ciencias Jurídicas</t>
  </si>
  <si>
    <t>Derecho</t>
  </si>
  <si>
    <t>Protección estatal - Adopción internacional - Derechos de los niños</t>
  </si>
  <si>
    <t>Derecho - Tesis y disertaciones académicas - Trabajo social con niños</t>
  </si>
  <si>
    <t>http://hdl.handle.net/10554/10077</t>
  </si>
  <si>
    <t>¿Debe ser requisito de procedibilidad la conciliación en familia en temas de niños, niñas y adolescentes?</t>
  </si>
  <si>
    <t>Prada Peña, María Juliana - Baquero Leguizamón, María Carolina</t>
  </si>
  <si>
    <t>Conciliación extrajudicial - Requisito de procedibilidad - Conflicto familiar</t>
  </si>
  <si>
    <t>Conciliación - Derecho de familia - Derecho - Tesis y disertaciones académicas</t>
  </si>
  <si>
    <t>http://hdl.handle.net/10554/10028</t>
  </si>
  <si>
    <t>La Edad de los menores en conflicto con la Ley Penal</t>
  </si>
  <si>
    <t>Casij Peña, Mariana</t>
  </si>
  <si>
    <t>Edad penal - Sistema de responsabilidad penal para adolescentes - Derecho comparado</t>
  </si>
  <si>
    <t>Derecho - Tesis y disertaciones académicas</t>
  </si>
  <si>
    <t>http://hdl.handle.net/10554/10051</t>
  </si>
  <si>
    <t>2015</t>
  </si>
  <si>
    <t>Evaluación de calidad de vida en adolescentes entre 14 y 17 años con diagnóstico de asma según el cuestionario de calidad de vida en asma AQLQ - asthma quality of life questionnaire</t>
  </si>
  <si>
    <t>Cardona Correa, Yuri Vanessa - Herrera Soto, Sandra Yaneth - Pinilla Vargas, Yuri Andrea</t>
  </si>
  <si>
    <t>Adolescencia - Asma - Calidad de vida</t>
  </si>
  <si>
    <t>Calidad de vida - Enfermería - Tesis y disertaciones académicas - Asma - Adolescentes</t>
  </si>
  <si>
    <t>Adolescence - Asthma - Quality of life</t>
  </si>
  <si>
    <t>http://hdl.handle.net/10554/19513</t>
  </si>
  <si>
    <t>Efectos en el reporte de la experiencia subjetiva de depresión, a partir de la implementación desde la perspectiva funcional de la terapia de activación conductual en tres adolescentes entre 13 y 17 años</t>
  </si>
  <si>
    <t>Moncada Madero, Edwin Fernando</t>
  </si>
  <si>
    <t>Adolescencia - Experiencia depresiva - Terapia de activación conductual</t>
  </si>
  <si>
    <t>Adolescence - Depressive experience - Behavioral activation therapy</t>
  </si>
  <si>
    <t>http://hdl.handle.net/10554/19049</t>
  </si>
  <si>
    <t>Estrategias de estudio y práctica por fuera del aula de música para superar dificultades de afinación en poblaciones juveniles entre 17 y 20 años</t>
  </si>
  <si>
    <t>Vargas Enciso, Aura Marina</t>
  </si>
  <si>
    <t>Maestría en música - Tesis y disertaciones académicas</t>
  </si>
  <si>
    <t>Late adolescence - Difficulties - Audio Vocal Development</t>
  </si>
  <si>
    <t>http://hdl.handle.net/10554/16592</t>
  </si>
  <si>
    <t>Hábitos alimentarios, nivel de actividad física y estado nutricional de los adolescentes de un colegio privado, Bogotá, Colombia</t>
  </si>
  <si>
    <t>González Rincón, Yuli Nathalie</t>
  </si>
  <si>
    <t>Hábitos alimentarios - Adolescentes - Actividad física - Estado nutricional</t>
  </si>
  <si>
    <t>Nutrición y dietética - Tesis y disertaciones académicas - Actividad física - Hábitos alimenticios - Adolescencia</t>
  </si>
  <si>
    <t>http://hdl.handle.net/10554/40070</t>
  </si>
  <si>
    <t>Instrumentos de tamizaje de depresión para niños, adolescentes y adultos, revisión narrativa de la literatura</t>
  </si>
  <si>
    <t>Rojas Guerrero, Sandy Johana - Bustos Gómez, Viviana Margarita - Galvis Morales, Estefanía</t>
  </si>
  <si>
    <t>Tamizaje - Instrumentos - Depresión - Escalas de medición - Niños - Adolescentes</t>
  </si>
  <si>
    <t>Depresión en la adolescencia - Depresión en los hombres - Adolescentes - Niños - Enfermería - Tesis y disertaciones académicas - Depresión infantil</t>
  </si>
  <si>
    <t>Screening - Instruments - Depression - Measuring scales - Children - Young</t>
  </si>
  <si>
    <t>http://hdl.handle.net/10554/19514</t>
  </si>
  <si>
    <t>Evaluación de la formulación e implementación del proyecto social : estudio de caso estrategia de promoción de derechos de los niños, niñas y adolescentes</t>
  </si>
  <si>
    <t>Ramírez Fonseca, Janes Karolina</t>
  </si>
  <si>
    <t>Infancia y Adolescencia - Proyectos Sociales - Participación - Evaluación</t>
  </si>
  <si>
    <t>Ciencia política - Tesis y disertaciones académicas</t>
  </si>
  <si>
    <t>Children and Teenagers - Social Projects - Evaluation</t>
  </si>
  <si>
    <t>http://hdl.handle.net/10554/18584</t>
  </si>
  <si>
    <t>Reincidencia de adolescentes vinculados al sistema de responsabilidad penal para adolescentes en Bogotá un análisis desde el marco de la gobernanza</t>
  </si>
  <si>
    <t>Tovar Ortiz, José David</t>
  </si>
  <si>
    <t>Gestión de riesgos - Buen gobierno - Gobernanza multinivel - Gobernanza - gestión pública - Sistema de responsabilidad penal para adolescentes</t>
  </si>
  <si>
    <t>Responsabilidad penal - Adolescentes - Reincidentes - Ciencia política - Tesis y disertaciones académicas</t>
  </si>
  <si>
    <t>Risk managements - Goog governance - Multilevel governance - Governance - public management - Criminal responsibility system for adolescents</t>
  </si>
  <si>
    <t>http://hdl.handle.net/10554/19026</t>
  </si>
  <si>
    <t>Manual de procedimientos para la protección de los niños, niñas y adolescentes a cargo de la Policía Nacional de Colombia en acompañamiento a las defensorías y comisarías de familia</t>
  </si>
  <si>
    <t>Verano Leguizamo, Linda Laura - López Alfonso, Ginna Milena</t>
  </si>
  <si>
    <t>Especialización en Derecho Comercial</t>
  </si>
  <si>
    <t>Acompañando a comisarías - Policía Nacional de Colombia - Defensorías de familia - Protección de niños y niñas</t>
  </si>
  <si>
    <t>Tribunales de familia - Colombia - Policía Nacional - Especialización en derecho comercial - Tesis y disertaciones académicas</t>
  </si>
  <si>
    <t>Accompanying commissaries - Protection of children and teens - Family ombudsman</t>
  </si>
  <si>
    <t>http://hdl.handle.net/10554/38921</t>
  </si>
  <si>
    <t>Caracterización de las interacciones entre orientadores y niños en una institución promotora del desarrollo de los niños, niñas y adolescentes en Bogotá</t>
  </si>
  <si>
    <t>Rodríguez Cabeza, Ángela María - Mora Suárez, Natalia Carolina - Aristizábal Vargas, María Camila</t>
  </si>
  <si>
    <t>Procesos de comunicación - Estrategias educativas - Interacción - Aprendizaje</t>
  </si>
  <si>
    <t>Adolescentes - Desarrollo infantil - Técnicas de estudio - Análisis del proceso de interacción en educación - Aprendizaje cooperativo - Psicología - Tesis y disertaciones académicas</t>
  </si>
  <si>
    <t>Communication processes - Educatión strategy - Interaction - Learning</t>
  </si>
  <si>
    <t>http://hdl.handle.net/10554/21352</t>
  </si>
  <si>
    <t>Consumo desmedido de la moda, en adolescentes de la ciudad de Bogotá, como fenómeno social actual</t>
  </si>
  <si>
    <t>Garzón Ardila, Ana María</t>
  </si>
  <si>
    <t>Adolescentes - Moda - Publicidad - Consumismo - Identidad</t>
  </si>
  <si>
    <t>Comunicación social - Tesis y disertaciones académicas - Adolescentes - Comportamiento del consumidor - Moda</t>
  </si>
  <si>
    <t>http://hdl.handle.net/10554/20165</t>
  </si>
  <si>
    <t>Percepciones de los patrones de crianza y del vínculo afectivo de una adolescente en proceso de recuperación de Anorexia Nerviosa</t>
  </si>
  <si>
    <t>Restrepo Caballero, Luz Elena - Barón Castro, Sarah Vanessa</t>
  </si>
  <si>
    <t>Estilos parentales - Teoría del apego - Anorexia nerviosa (AN) - Trastorno de la conducta alimentaria (TCA)</t>
  </si>
  <si>
    <t>parenting styles - Attachment theory - Anorexia nervosa - Eating behavior disorder</t>
  </si>
  <si>
    <t>http://hdl.handle.net/10554/19087</t>
  </si>
  <si>
    <t>El derecho a ser escuchado participación de niños, niñas y adolescentes en Bogotá</t>
  </si>
  <si>
    <t>Téllez Hernández, Ángela Maritza</t>
  </si>
  <si>
    <t>Participación Infantil - Bienestar Infantil</t>
  </si>
  <si>
    <t>Maestría en política social - Tesis y disertaciones académicas</t>
  </si>
  <si>
    <t>Child Participation - Child Welfare</t>
  </si>
  <si>
    <t>http://hdl.handle.net/10554/18535</t>
  </si>
  <si>
    <t>El proyecto de vida en la redignificación y reintegración social de los niños, niñas y adolescentes (NNA), víctimas de reclutamiento forzado</t>
  </si>
  <si>
    <t>Portela Calderon, Angela María</t>
  </si>
  <si>
    <t>Conflicto Armado - Reclutamiento Forzado - Victimas - Proyecto de Vida</t>
  </si>
  <si>
    <t>Victims - Armed Conflict - Life Project</t>
  </si>
  <si>
    <t>http://hdl.handle.net/10554/18537</t>
  </si>
  <si>
    <t>¿Estudiar o amamantar? el dilema de la madre adolescente</t>
  </si>
  <si>
    <t>Hoyos Corredor, María Camila</t>
  </si>
  <si>
    <t>Estudiar - Embarazo adolescente</t>
  </si>
  <si>
    <t>Teen pregnancy - Study</t>
  </si>
  <si>
    <t>http://hdl.handle.net/10554/18454</t>
  </si>
  <si>
    <t>Reflexiones sobre el funcionamiento terapéutico de orientación psicoanalítica, en dos niños y una adolescente que asisten a una institución de protección en la ciudad de Neiva</t>
  </si>
  <si>
    <t>Díaz Rodríguez, Mario Alberto</t>
  </si>
  <si>
    <t>Experiencia emocional - Dimensionalidad - Funcionamiento psíquico - Transferencia - contratransferencia - Funcionamiento psicoterapéutico</t>
  </si>
  <si>
    <t>http://hdl.handle.net/10554/16596</t>
  </si>
  <si>
    <t>Éxtasis terrenal : un viaje a lo efímero</t>
  </si>
  <si>
    <t>Vargas Vergara, Andrea Catalina</t>
  </si>
  <si>
    <t>Música electrónica - Adolescentes - Adicciones - Drogas - Drogas sintéticas</t>
  </si>
  <si>
    <t>Adolescentes - Abuso de sustancias - Drogas - Medicamentos sintéticos - Comunicación social - Tesis y disertaciones académicas</t>
  </si>
  <si>
    <t>Electronic music - Teenagers - Addictions - Drugs - Synthetic drugs</t>
  </si>
  <si>
    <t>http://hdl.handle.net/10554/20047</t>
  </si>
  <si>
    <t>Sexualidad de papel y cinta: revisión de la política pública de salud sexual y reproductiva caso Colombia (2003), documento de trabajo caso Bogotá (2004-2007) y el Conpes 147 (2012)</t>
  </si>
  <si>
    <t>Murillo Moreno, Ana Milena</t>
  </si>
  <si>
    <t>Salud sexual - Política pública - Salud reproductiva - Sexualidad - Embarazo adolescente - Representación</t>
  </si>
  <si>
    <t>Maestría en estudios culturales - Tesis y disertaciones académicas</t>
  </si>
  <si>
    <t>Sexual health - Public policy - Reproductive health - Sexuality - Teen pregnancy - Representation</t>
  </si>
  <si>
    <t>http://hdl.handle.net/10554/17068</t>
  </si>
  <si>
    <t>Nieve de icopor</t>
  </si>
  <si>
    <t>Matiz Borda, María</t>
  </si>
  <si>
    <t>Artes Visuales</t>
  </si>
  <si>
    <t>Ficción - Cortometraje - Adultez - Ciudad - Espacio Íntimo</t>
  </si>
  <si>
    <t>Cortometrajes - Artes visuales - Tesis y disertaciones académicas - Adultos jóvenes</t>
  </si>
  <si>
    <t>Fiction - Short Film - Adulthood - City - Intimate Space</t>
  </si>
  <si>
    <t>http://hdl.handle.net/10554/20649</t>
  </si>
  <si>
    <t>Investigando a la generación Z de los estudiantes de las Ciencias Económicas y Administrativas de la Universidad Pontifica Bolivariana sobre el ingreso a la vida laboral</t>
  </si>
  <si>
    <t>Villoria Trujillo, Manuel Antonio</t>
  </si>
  <si>
    <t>Vida Laboral - Generación Z - Factores motivacionales - Recursos Humanos - Incentivos</t>
  </si>
  <si>
    <t>Administración de empresas - Tesis y disertaciones académicas - Adultos jóvenes - Mercado laboral - Recursos humanos</t>
  </si>
  <si>
    <t>Laboral life - Generation Z - Motivational Factors - Human Resources - Incentives</t>
  </si>
  <si>
    <t>http://hdl.handle.net/10554/19709</t>
  </si>
  <si>
    <t>Vivencias del cuidado de la salud durante el embarazo en mujeres jóvenes consumidoras de sustancias psicoactivas en Bogotá</t>
  </si>
  <si>
    <t>Chaparro Estupiñán, Diana Patricia - Forero Valero, Johanna Andrea - Arce Celi, Andrea Estefanía</t>
  </si>
  <si>
    <t>Embarazo - Consumo de sustancias psicoactivas - Sustancias psicoactivas - Mujeres jóvenes - Cuidado de la salud - Vivencias</t>
  </si>
  <si>
    <t>Trabajo social con drogadictos - Mujeres jóvenes - Embarazo - Enfermería - Tesis y disertaciones académicas</t>
  </si>
  <si>
    <t>Pregnancy - Consumption psychoactive substances - Psychoactive substances - Young womens - Health care - Experiences</t>
  </si>
  <si>
    <t>http://hdl.handle.net/10554/19516</t>
  </si>
  <si>
    <t>Centro de formación juvenil para la convivencia</t>
  </si>
  <si>
    <t>Sarmiento Albornoz, Juliana María</t>
  </si>
  <si>
    <t>Arquitectura</t>
  </si>
  <si>
    <t>Jovenes - Equipamento - Parque - Social - Urbanismo</t>
  </si>
  <si>
    <t>Arquitectura - Tesis y disertaciones académicas</t>
  </si>
  <si>
    <t>Teenagers - Equipment - Park - Social - Urbanism</t>
  </si>
  <si>
    <t>http://hdl.handle.net/10554/18161</t>
  </si>
  <si>
    <t>Experiencias y comprensiones sobre violencias contra mujeres jóvenes : relatos de mujeres entre 18 y 29 años en la ciudad de Bogotá</t>
  </si>
  <si>
    <t>Ortega Caro, Juliana - Garzón Tovar, Laura Bibiana</t>
  </si>
  <si>
    <t>Violencia contra mujeres jóvenes - Violencia de género - Violencia psicológica - Violencia sexual - Violencia física - Subjetividad femenina - Ámbito público privado</t>
  </si>
  <si>
    <t>Violencia contra la mujer - Bogotá (Colombia) - Psicología - Tesis y disertaciones académicas - Delitos sexuales - Bogotá (Colombia) - Violencia familiar - Bogotá (Colombia) - Juventud y violencia - Bogotá (Colombia)</t>
  </si>
  <si>
    <t>Violence against young women - Gender- based violence - Psychological violence - Sexual violence - Physical violence - Feminine subjectivity - Public- private sector</t>
  </si>
  <si>
    <t>http://hdl.handle.net/10554/21324</t>
  </si>
  <si>
    <t>Voces y experiencias de los y las jóvenes de la aldea juvenil Emaús sobre la coca y la violencia en remolino del Caguán, Caquetá</t>
  </si>
  <si>
    <t>Jerez Olarte, Luisa Fernanda</t>
  </si>
  <si>
    <t>Violencias - Cultivos de uso ilícito - Jóvenes rurales</t>
  </si>
  <si>
    <t>Coca - Cultivo - Caguán (Caquetá, Colombia) - Ciencia política - Tesis y disertaciones académicas - Juventud - Caguán (Caquetá, Colombia) - Cultivos ilícitos - Caguán (Caquetá, Colombia) - Violencia - Caguán (Caquetá, Colombia)</t>
  </si>
  <si>
    <t>Violence - Illicit crops - Rural youth</t>
  </si>
  <si>
    <t>http://hdl.handle.net/10554/18940</t>
  </si>
  <si>
    <t>Se busca cuerpo : digite "enter" : el cuerpo sexuado en la cibercultura, entre lo erótico y lo pornográfico</t>
  </si>
  <si>
    <t>Castro Silva, Martha Lucia</t>
  </si>
  <si>
    <t>Teoría ecológica de Bronfenbrenner - Jóvenes - Redes sociales - pornografía - Erotismo - Cuerpo</t>
  </si>
  <si>
    <t>Pornografía - Erotismo - Maestría en educación - Tesis y disertaciones académicas</t>
  </si>
  <si>
    <t>Bronfenbrenner´s ecological theory - Teenagers - Social media - Pornography - Eroticism - Body</t>
  </si>
  <si>
    <t>http://hdl.handle.net/10554/18683</t>
  </si>
  <si>
    <t>Expovinos : explorando la cultura y el consumo de vino en jóvenes de Colombia</t>
  </si>
  <si>
    <t>Tafur Puerta, Viviana Andrea</t>
  </si>
  <si>
    <t>Jóvenes y publicidad - Segmento eco boomers - Consumo de vino en jóvenes</t>
  </si>
  <si>
    <t>Vino - Industria vitivinícola - Administración de empresas - Tesis y disertaciones académicas</t>
  </si>
  <si>
    <t>Echo bommers segment - Wine consumption in young people</t>
  </si>
  <si>
    <t>http://hdl.handle.net/10554/18028</t>
  </si>
  <si>
    <t>Reacción rural Habitat que permanece</t>
  </si>
  <si>
    <t>Barrera Salazar, Diana Marcela</t>
  </si>
  <si>
    <t>Complemento - Jóvenes caficultores - Permanencia - Paisaje cultural cafetero - Hábitat rural</t>
  </si>
  <si>
    <t>Plug-in - Young coffee farmers - Permanence - Coffee Cultural Landscape of Colombia (CCLC) - Rural habitat</t>
  </si>
  <si>
    <t>http://hdl.handle.net/10554/17325</t>
  </si>
  <si>
    <t>La Educación Media: experiencias resignificadas desde dos instituciones educativas oficiales de Bogotá</t>
  </si>
  <si>
    <t>Rodríguez Quecán, Safdy Milena - Parra Rodríguez, Wilson</t>
  </si>
  <si>
    <t>Currículo - Educación Media - Jóvenes - Política - Desarrollo Humano - Capacidades</t>
  </si>
  <si>
    <t>Maestría en educación - Tesis y disertaciones académicas</t>
  </si>
  <si>
    <t>Media Education - Youth - Politics - Human Development - Capabilities - Curriculum</t>
  </si>
  <si>
    <t>http://hdl.handle.net/10554/17155</t>
  </si>
  <si>
    <t>Aportes para la construcción de la política pública de educación de jóvenes y adultos, en la agenda de Bogotá D.C</t>
  </si>
  <si>
    <t>Sánchez Medina, Leidy - Bautista Avila, Nancy</t>
  </si>
  <si>
    <t>Educación de jóvenes y adultos - Política Pública - Percepción</t>
  </si>
  <si>
    <t>Education for youth and adults - Public policy - Perception</t>
  </si>
  <si>
    <t>http://hdl.handle.net/10554/17149</t>
  </si>
  <si>
    <t>Construcción de subjetividades transgénero cuerpo, escuela y ciudadanía</t>
  </si>
  <si>
    <t>Rodríguez Rodríguez, Luisa Fernanda</t>
  </si>
  <si>
    <t>Educación - Ciudadanía - Identidad - Transgénero - Jóvenes</t>
  </si>
  <si>
    <t>Education - Citizenship - Identity - Transgender - Young People</t>
  </si>
  <si>
    <t>http://hdl.handle.net/10554/17123</t>
  </si>
  <si>
    <t>Prácticas de participación ciudadana en el programa Clubes Juveniles : Estudio de caso en la zona nororiental del municipio de Medellín</t>
  </si>
  <si>
    <t>González Ramos, María Paula</t>
  </si>
  <si>
    <t>Sociología</t>
  </si>
  <si>
    <t>Ciudadanía cultural - Política pública - Jóvenes</t>
  </si>
  <si>
    <t>Sociología - Tesis y disertaciones académicas</t>
  </si>
  <si>
    <t>Cultural citizenship - Public policy - Youth</t>
  </si>
  <si>
    <t>http://hdl.handle.net/10554/17035</t>
  </si>
  <si>
    <t>Comprensión del cuerpo y corporeidad en jóvenes de grado septimo y octavo de la IED Carrasquilla, de la localidad Barrios Unidos, de la ciudad de Bogotá Lectura teológica desde algunas acciones corporales puestas en Jesús en el evangelio de Marcos. Tocar y oir</t>
  </si>
  <si>
    <t>Maury López, Gustavo Daniel</t>
  </si>
  <si>
    <t>Corporeidad - Cuerpo - Teología - Pedagogía - Jóvenes</t>
  </si>
  <si>
    <t>Licenciatura en teología - Tesis y disertaciones académicas</t>
  </si>
  <si>
    <t>Corporeity - Body - Theology - Education - Youth</t>
  </si>
  <si>
    <t>http://hdl.handle.net/10554/16984</t>
  </si>
  <si>
    <t>Sujetos y escrituras digitales, una indagación a partir de la red social Facebook</t>
  </si>
  <si>
    <t>Márquez Pira, Adrianny Yorayda - Melo Prada, Nydia Lorena - Palacios Ramírez, Raúl Andrés - Serna Macías, Leibis Xiomara</t>
  </si>
  <si>
    <t>Jóvenes - Facebook - Publicaciones - Interacción</t>
  </si>
  <si>
    <t>Licenciatura en educación básica con énfasis en humanidades y lengua castellana - Tesis y disertaciones académicas</t>
  </si>
  <si>
    <t>Young People - Facebook - Virtual Ethnography - Interaction</t>
  </si>
  <si>
    <t>http://hdl.handle.net/10554/16843</t>
  </si>
  <si>
    <t>Observación del uso del lenguaje figurado en metáfora, hipérbole y comparación en un joven con diagnóstico de síndrome de Asperger</t>
  </si>
  <si>
    <t>Gómez Sánchez, María Juliana - Ortegón Kalil, Jessica</t>
  </si>
  <si>
    <t>Lenguaje figurado - Síndrome de Asperger - Metáfora - Hipérbole - Símil o comparación</t>
  </si>
  <si>
    <t>Síndrome de Asperger - Metáfora - Psicología - Tesis y disertaciones académicas - Símil</t>
  </si>
  <si>
    <t>Figurative language - Asperger síndrome - Metaphor - Hyperbole - Comparison</t>
  </si>
  <si>
    <t>http://hdl.handle.net/10554/21367</t>
  </si>
  <si>
    <t>La netiqueta como recurso para favorecer el desarrollo del respeto y tolerancia en los procesos comunicativos de los jovenes en Facebook</t>
  </si>
  <si>
    <t>Chaves Castro, Sandra Milena - Bernal Abril, Julieth Sorani - Junco Aguilera, Nathaly Yadira</t>
  </si>
  <si>
    <t>Comunicación - Tolerancia - Respeto - Facebook - Netiqueta</t>
  </si>
  <si>
    <t>Redes sociales - Facebook (Recurso electrónico) - Licenciatura en educación básica con énfasis en humanidades y lengua castellana - Tesis y disertaciones académicas</t>
  </si>
  <si>
    <t>Communication - Tolerance - Respect - Facebook - Netiquette</t>
  </si>
  <si>
    <t>http://hdl.handle.net/10554/16830</t>
  </si>
  <si>
    <t>Descripción de los hallazgos de la evaluación pre participativa para la prevención de muerte súbita cardíaca de los deportistas jóvenes de la Pontificia Universidad Javeriana en Bogotá</t>
  </si>
  <si>
    <t>Sánchez Currea, Carlos Eugenio</t>
  </si>
  <si>
    <t>Especialización en Cardiología</t>
  </si>
  <si>
    <t>Deportistas - Muerte súbita cardíaca</t>
  </si>
  <si>
    <t>Muerte repentina - Especialización en cardiología - Tesis y disertaciones académicas - Deportistas</t>
  </si>
  <si>
    <t>http://hdl.handle.net/10554/41781</t>
  </si>
  <si>
    <t>Relación entre teoría de la mente y toma de decisiones en jóvenes (18 - 24 años) de las carreras de Psicología y de Ingeniería Industrial de la Pontificia Universidad Javeriana</t>
  </si>
  <si>
    <t>Arboleda Suárez, María Paula - Navarro Lorduy, María Teresa</t>
  </si>
  <si>
    <t>Teoría de la mente - Toma de decisiones - Neuropsicología - Habilidad cognitiva - Estudiantes - Afectividad</t>
  </si>
  <si>
    <t>Psicología - Tesis y disertaciones académicas - Neuropsicología - Cognición - Toma de decisiones</t>
  </si>
  <si>
    <t>Theory of mind - Decision making - Neuropsychology - Cognitive ability - Students - Affection</t>
  </si>
  <si>
    <t>http://hdl.handle.net/10554/21368</t>
  </si>
  <si>
    <t>Caracterización de las relaciones de pareja en 4 adultos jóvenes que han experimentado ausencia parental</t>
  </si>
  <si>
    <t>Bueno Vargas, Mariana - Jiménez Riaño, Ana María</t>
  </si>
  <si>
    <t>Teoría del apego - Conducta de apego - Relaciones parento-filial - Ausencia parental - Amor - Romance - Parejas</t>
  </si>
  <si>
    <t>Conducta (Psicología) - Psicología - Tesis y disertaciones académicas - Romances - Parejas</t>
  </si>
  <si>
    <t>Attachmanet theory - Attachment behavior - Parent child relations - Parental absence - Love - Romance - Couples</t>
  </si>
  <si>
    <t>http://hdl.handle.net/10554/21366</t>
  </si>
  <si>
    <t>El consumo de música pop contemporánea en la construcción de identidad juvenil Fase II : el comportamiento de los jóvenes con la música pop y el aporte a su identidad</t>
  </si>
  <si>
    <t>Velásquez García, Isabella</t>
  </si>
  <si>
    <t>Consumo musical - Música e identidad - Prosumidores - Audiencias - Oferta musical</t>
  </si>
  <si>
    <t>Música pop - Comunicación social - Tesis y disertaciones académicas - Música y juventud</t>
  </si>
  <si>
    <t>Music consumption - Music and identity - Prosumers - Audiences - Musical offer</t>
  </si>
  <si>
    <t>http://hdl.handle.net/10554/20091</t>
  </si>
  <si>
    <t>Soy emprendedor : una guía hecha por y para jóvenes</t>
  </si>
  <si>
    <t>Velásquez Montaña, Laura Viviana</t>
  </si>
  <si>
    <t>Millennials - Emprendimiento - Documental web</t>
  </si>
  <si>
    <t>Emprendimiento - Comunicación social - Tesis y disertaciones académicas - Series web</t>
  </si>
  <si>
    <t>Millennials - Entrepreneurship - Web documentary</t>
  </si>
  <si>
    <t>http://hdl.handle.net/10554/20016</t>
  </si>
  <si>
    <t>Es como tierra de nadie espacio público y ciudadanía, la construcción de significados sobre los usos del parque puente largo por parte de niños y jóvenes del grupo ambiental del Colegio Gimnasio Especializado del Norte</t>
  </si>
  <si>
    <t>Orozco Castiblanco, Valeria - Rodríguez Lamus, Juan Camilo</t>
  </si>
  <si>
    <t>Significados - Parque público - Ciudadanía - Espacio</t>
  </si>
  <si>
    <t>Psicología social - Ciudadanía - Espacio público - Psicología - Tesis y disertaciones académicas</t>
  </si>
  <si>
    <t>Meaning - Public park - Citizenship - Space</t>
  </si>
  <si>
    <t>http://hdl.handle.net/10554/19096</t>
  </si>
  <si>
    <t>Significaciones atribuidas al desempeño de roles de género en parejas sentimentales jóvenes, heterosexuales y homosexuales convergencias y divergencias</t>
  </si>
  <si>
    <t>Ordoñez Rojas, Kelly Dyana - Rodríguez Castillo, Carolina</t>
  </si>
  <si>
    <t>Orientación sexual - Género - Identidad de género - Roles de género - Pareja sentimental - Relaciones de pareja - Pareja homosexual - Pareja heterosexual</t>
  </si>
  <si>
    <t>Sexual orientation - Gender - Gender identity - Gender roles - Sentimental couples - Relationships of couple - Homosexual couple - Heterosexual couple</t>
  </si>
  <si>
    <t>http://hdl.handle.net/10554/19084</t>
  </si>
  <si>
    <t>Condiciones de participación política de los jóvenes Afrodescendientes residentes en Bogotá</t>
  </si>
  <si>
    <t>Velásquez Garcés, Karen Stella</t>
  </si>
  <si>
    <t>Identidad étnica - Participación política - Juventud - Comunidad afrodescendiente en Bogotá</t>
  </si>
  <si>
    <t>Afrocolombianos - Colombia - Identidad cultural - Colombia - Participación política - Colombia - Participación juvenil - Colombia - Juventud - Colombia - Ciencia política - Tesis y disertaciones académicas</t>
  </si>
  <si>
    <t>Ethnic identity - Politic participation - Youth - Afro-descendant community living in Bogotá</t>
  </si>
  <si>
    <t>http://hdl.handle.net/10554/19030</t>
  </si>
  <si>
    <t>Jóvenes herederos de los paramilitares ¿víctimas del conflicto armado interno?</t>
  </si>
  <si>
    <t>Peñuela Cadavid, Juanita</t>
  </si>
  <si>
    <t>Grupos sucesores - Bacrim - Menor de edad - Reclutamiento ilícito - Construcción de paz</t>
  </si>
  <si>
    <t>Juventud y violencia - Colombia - Proceso de paz - Colombia - Conflicto armado - Colombia - Ciencia política - Tesis y disertaciones académicas - Paramilitares - Colombia</t>
  </si>
  <si>
    <t>Underage - Successors groups - Ilegal Recruitment - Peacebuilding</t>
  </si>
  <si>
    <t>http://hdl.handle.net/10554/19013</t>
  </si>
  <si>
    <t>El papel de las tecnologías digitales en la construcción de la subjetividad política de jóvenes que terminan su educación media</t>
  </si>
  <si>
    <t>Méndez Góngora, Yeison German</t>
  </si>
  <si>
    <t>Subjetividad - Juventud - Redes sociales - Participación - Ciudadanía - Tecnologías digitales - Empoderamiento - Política</t>
  </si>
  <si>
    <t>Subjectivity - Youth - Participation - Citizenship - Citizenship - Digital technologies - Empowerment - Social networks - Politics</t>
  </si>
  <si>
    <t>http://hdl.handle.net/10554/18685</t>
  </si>
  <si>
    <t>El caso astounded beachwear : gestión y desarrollo del concepto de marca para jóvenes empresarios de la industria de la moda en Colombia</t>
  </si>
  <si>
    <t>Zamora Chávez, Juan Danilo</t>
  </si>
  <si>
    <t>Estrategia de mercado</t>
  </si>
  <si>
    <t>http://hdl.handle.net/10554/18462</t>
  </si>
  <si>
    <t>La formación artística y musical en la educación integral y la comunicación de los niños y jóvenes : estudio de caso en el Colegio Simón Rodríguez de Bogotá D.C.</t>
  </si>
  <si>
    <t>McCausland Echeverry, Maria José</t>
  </si>
  <si>
    <t>Formación artística y musical</t>
  </si>
  <si>
    <t>Artistic and musical training</t>
  </si>
  <si>
    <t>http://hdl.handle.net/10554/18444</t>
  </si>
  <si>
    <t>Los niños y jóvenes se la juegan por Altos de Cazucá</t>
  </si>
  <si>
    <t>Rincón Bieri, Álvaro Andrés</t>
  </si>
  <si>
    <t>Periodismo - Comunicación - Fútbol</t>
  </si>
  <si>
    <t>http://hdl.handle.net/10554/18424</t>
  </si>
  <si>
    <t>Influencia de los sentimientos morales en la moral pensada y actuada de jóvenes escolarizados : hacia una ruta formativa entre el pensar y el actuar</t>
  </si>
  <si>
    <t>Bernal López, Jonny Edgard</t>
  </si>
  <si>
    <t>Moral actuada - Moral pensada - Sentimientos morales</t>
  </si>
  <si>
    <t>Moral actuated - Moral thought - Moral sentiments</t>
  </si>
  <si>
    <t>http://hdl.handle.net/10554/17158</t>
  </si>
  <si>
    <t>Propuesta pedagógica para la formación de jóvenes comprometidos con el ambiente</t>
  </si>
  <si>
    <t>Vilá Escobar, Constanza - García García, Jennifer</t>
  </si>
  <si>
    <t>Aplicaciones para dispositivos móviles - Aprendizaje experiencial - Aprendizaje colaborativo - Ética ambiental - Entornos virtuales de aprendizaje - Conciencia ambiental</t>
  </si>
  <si>
    <t>Mobile device app - Experiential learning - Collaborative learning - Environmental ethics - Virtual environments - Environmental  conscience</t>
  </si>
  <si>
    <t>http://hdl.handle.net/10554/17142</t>
  </si>
  <si>
    <t>El amor en el comentario de San Agustín a la primera carta de San Juan: una aproximación teológica-pastoral-pedagógica de la noción de amor en los jóvenes de grado décimo del colegio San José de Calasanz de Suba</t>
  </si>
  <si>
    <t>Caraguay Loarte, Jaime Madardo</t>
  </si>
  <si>
    <t>Sentimiento - Amor - Conversión - Proceso - Búsqueda</t>
  </si>
  <si>
    <t>Feeling - Love - Conversion - Process - Searching</t>
  </si>
  <si>
    <t>http://hdl.handle.net/10554/16997</t>
  </si>
  <si>
    <t>Propuesta de reflexión pedagógica y de trabajo acerca de la dignidad humana en jóvenes de grado séptimo y octavo de la institución educativa distrital Francisco Javier Matiz de la localidad de San Cristóbal de la ciudad de Bogotá</t>
  </si>
  <si>
    <t>Suárez Calvo, Fernelly</t>
  </si>
  <si>
    <t>Educación liberadora - Encuentro con el otro - Autoestima - Dignidad</t>
  </si>
  <si>
    <t>Liberating education - Encounter with the other - Esteem - Dignity</t>
  </si>
  <si>
    <t>http://hdl.handle.net/10554/16980</t>
  </si>
  <si>
    <t>Los valores expresados por los jóvenes de séptimo y octavo grado de la institución educativa distrital Francisco Javier Matiz</t>
  </si>
  <si>
    <t>Holguín Ordóñez, Óscar José</t>
  </si>
  <si>
    <t>Espiritualidad - Valores - Reino de Dios</t>
  </si>
  <si>
    <t>Spirituality - Values - Kingdom of God</t>
  </si>
  <si>
    <t>http://hdl.handle.net/10554/16969</t>
  </si>
  <si>
    <t>Proyecto auto sostenible albergue Nueva Esperanza Fundación hechos para trazcender</t>
  </si>
  <si>
    <t>Landinez Paez, Adriana del Rosario</t>
  </si>
  <si>
    <t>Invernadero - Auto sostenible - Encarcelamiento - Estratégias - Elementos reciclables - Auto-abastecimiento - Generación de recursos</t>
  </si>
  <si>
    <t>Albergues juveniles - Colombia - Administración de empresas - Tesis y disertaciones académicas - Hogares comunitarios para niños - Colombia</t>
  </si>
  <si>
    <t>Green house - Self-sustaining - Imprisonment - Recycled materials - Broadcasting - Revenue generation</t>
  </si>
  <si>
    <t>http://hdl.handle.net/10554/19689</t>
  </si>
  <si>
    <t>Producción, grabación y mezcla del proyecto del coro polifónico infantil y juvenil facmis</t>
  </si>
  <si>
    <t>Lykos Rivas, Rafael</t>
  </si>
  <si>
    <t>Estudios Musicales</t>
  </si>
  <si>
    <t>Grabación en Locación - Producción - Mezcla - Coro Polifonico Infantil y Juvenil</t>
  </si>
  <si>
    <t>Grabaciones sonoras - Producción y dirección - Estudios musicales - Tesis y disertaciones académicas - Coros (Música) - Coros</t>
  </si>
  <si>
    <t>On Location Recording - Production - Mixing - Children and Youth Choir</t>
  </si>
  <si>
    <t>http://hdl.handle.net/10554/20722</t>
  </si>
  <si>
    <t>Bienaventurados los que se atraven a vivir: consideraciones pastorales y juveniles para la elaboración de un proyecto de vida desde las bienaventuranzas de Mateo (5, 1-12)</t>
  </si>
  <si>
    <t>Toro Candamil, Daniel</t>
  </si>
  <si>
    <t>Valores - Teología narrativa - Bienaventuranzas - Proyecto de vida</t>
  </si>
  <si>
    <t>Values - Narrative Theology - Beatitude - Life Project</t>
  </si>
  <si>
    <t>http://hdl.handle.net/10554/18561</t>
  </si>
  <si>
    <t>Análisis de la fundación de la ciudadania juvenil en el marco de la experiencia del espacio coordinador de iniciativas por una plataforma nacional de juventud en Colombia</t>
  </si>
  <si>
    <t>Ayala Camelo, Monica</t>
  </si>
  <si>
    <t>Movimientos juveniles - Ciudadania juvenil - Juventud</t>
  </si>
  <si>
    <t>Maestría en estudios políticos - Tesis y disertaciones académicas</t>
  </si>
  <si>
    <t>Youth citizen - Youth</t>
  </si>
  <si>
    <t>http://hdl.handle.net/10554/18553</t>
  </si>
  <si>
    <t>Cultura escolar y subjetividades juveniles</t>
  </si>
  <si>
    <t>Ramírez Acosta ,Dalia Carolina - Dimate Benjumea, Oscar Javier - Capurro Mosquera, Mónica Esperanza</t>
  </si>
  <si>
    <t>Adscripciones culturales - Lo juvenil - Dispositivo estético - Cultura escolar - Subjetividad</t>
  </si>
  <si>
    <t>Youthfulness - Youthfulness - Aesthetic device - School culture - Subjectivity</t>
  </si>
  <si>
    <t>http://hdl.handle.net/10554/17144</t>
  </si>
  <si>
    <t>Identidad, resistencia y cultura juvenil en la escuela</t>
  </si>
  <si>
    <t>Bonilla Maturana, Paula Andrea - Molina Morales, Arbey - Bermúdez Quintero, Victor Alfonso</t>
  </si>
  <si>
    <t>Modernidad líquida - Pedagogía crítica - Escuela - Cultura juvenil - Resistencia</t>
  </si>
  <si>
    <t>Loquid modernity - Critical pedagogy - School - Youth culture - Stregth</t>
  </si>
  <si>
    <t>http://hdl.handle.net/10554/16834</t>
  </si>
  <si>
    <t>Colección de canciones andinas colombianas para el desarrollo vocal y rítmico en edades juveniles</t>
  </si>
  <si>
    <t>Guzmán Borda, Jeisson Javier</t>
  </si>
  <si>
    <t>Estudios Musicales - Tesis y disertaciones académicas</t>
  </si>
  <si>
    <t>Andean Colombian Music - Kodály - Songs</t>
  </si>
  <si>
    <t>http://hdl.handle.net/10554/16145</t>
  </si>
  <si>
    <t>El rol de la cooperación internacional al desarrollo en la implementación de políticas públicas en Colombia: agencia española de cooperación internacional al desarrollo y su apoyo en la implementación de la política pública de juventud en el Valle Del Cauca</t>
  </si>
  <si>
    <t>Medina Ramírez, Stephanie</t>
  </si>
  <si>
    <t>Política Pública de juventud - Gobernanza - Cooperación internacional</t>
  </si>
  <si>
    <t>Ciencia política - Tesis y disertaciones académicas - Políticas públicas - Valle del Cauca (Colombia) - Cooperación internacional - Participación política - Valle del Cauca (Colombia)</t>
  </si>
  <si>
    <t>Public policy - Governance - International aid</t>
  </si>
  <si>
    <t>http://hdl.handle.net/10554/20577</t>
  </si>
  <si>
    <t>Factores que limitan y facilitan la formulación de las políticas públicas de juventud en el ámbito municipal en el departamento de Cundinamarca, estudio comparado</t>
  </si>
  <si>
    <t>Matias Mendoza, Andrea</t>
  </si>
  <si>
    <t>Juventud - Política Pública</t>
  </si>
  <si>
    <t>Youth - Public Policy</t>
  </si>
  <si>
    <t>http://hdl.handle.net/10554/18540</t>
  </si>
  <si>
    <t>La fe como elemento constitutivo de la construcción de la comunidad familiar en el segumiento de Jesús</t>
  </si>
  <si>
    <t>Bernal Romero, Néstor Elías</t>
  </si>
  <si>
    <t>Esperanza - Vida como servicio - Familia - Juventud - Fe</t>
  </si>
  <si>
    <t>Hope - Life as a service - Family - Youth - Faith</t>
  </si>
  <si>
    <t>http://hdl.handle.net/10554/16975</t>
  </si>
  <si>
    <t>2015-02-02</t>
  </si>
  <si>
    <t>"Juguetes de la guerra" : estado del arte del reclutamiento infantil actual en Colombia</t>
  </si>
  <si>
    <t>Colmenares Correa, Carolina</t>
  </si>
  <si>
    <t>Protección constitucional a niños, niñas y adolescentes - Reclutamiento infantil</t>
  </si>
  <si>
    <t>Derecho - Tesis y disertaciones académicas - Reclutamiento - Colombia - Niños y guerra - Colombia - Niños soldados - Colombia - Conflicto armado - Colombia</t>
  </si>
  <si>
    <t>Constitutional protection for children and adolescents - Child recruitment</t>
  </si>
  <si>
    <t>http://hdl.handle.net/10554/34396</t>
  </si>
  <si>
    <t>2015-02-25</t>
  </si>
  <si>
    <t>Perspectiva ética del Auto 251 de 2008 de la Corte Constitucional Colombiana sobre la protección de los derechos fundamentales de los niños, niñas y adolescentes desplazados por el conflicto armado</t>
  </si>
  <si>
    <t>Neme Neiva, Jenny Piedad de los Ángeles</t>
  </si>
  <si>
    <t>Niñez en situación de desplazamiento - Políticas públicas - Conflicto armado</t>
  </si>
  <si>
    <t>Política pública - Maestría en estudios políticos - Tesis y disertaciones académicas - Conflicto armado - Desplazados por la violencia</t>
  </si>
  <si>
    <t>Forced displacement and childhood - Public politics - Armed conflict</t>
  </si>
  <si>
    <t>http://hdl.handle.net/10554/37010</t>
  </si>
  <si>
    <t>2015-05-26</t>
  </si>
  <si>
    <t>Implementación de mecanismos de justicia restaurativa en el sistema de responsabilidad penal para adolescentes</t>
  </si>
  <si>
    <t>Oliva Herrera, Alejandra María - Baquero González, María Alejandra</t>
  </si>
  <si>
    <t>Justicia penal - Justicia restaurativa - Menores y adolescentes - Criminalidad - Víctima</t>
  </si>
  <si>
    <t>Justicia restaurativa - Víctimas - Derecho - Tesis y disertaciones académicas - Adolescentes</t>
  </si>
  <si>
    <t>Criminal law justice - Restoaurative justice - Minior and teenager - Criminal - Victim</t>
  </si>
  <si>
    <t>http://hdl.handle.net/10554/34635</t>
  </si>
  <si>
    <t>2016</t>
  </si>
  <si>
    <t>El deporte como proceso de comunicación para la creación de escenarios de convivencia en el trabajo con jóvenes en el municipio de Galapa, Atlántico</t>
  </si>
  <si>
    <t>Zarama Luna, Paola Andrea</t>
  </si>
  <si>
    <t>Deporte como práctica de cultura y comunicación - Posconflicto - Violencia - Juventud y adolescencia - Sociedad - Cultura - Comunicación</t>
  </si>
  <si>
    <t>Recreación - Galapa (Atlántico, Colombia) - Comunicación - Galapa (Atlántico, Colombia) - Violencia - Galapa (Atlántico, Colombia) - Estrategias de comunicación - Galapa (Atlántico, Colombia) - Comunicación social - Tesis y disertaciones académicas</t>
  </si>
  <si>
    <t>Sport as a practice of culture and communication - Postconflict - Violence - Youth and Adolescence - Society - Culture - Communication</t>
  </si>
  <si>
    <t>http://hdl.handle.net/10554/20946</t>
  </si>
  <si>
    <t>Representaciones sociales de jóvenes varones y mujeres alrededor del cuerpo y sexualidad</t>
  </si>
  <si>
    <t>Gutiérrez Fernández, Christian Camilo - Mahecha Pardo, Edgard Nicolás</t>
  </si>
  <si>
    <t>Cuerpo - Sexualidad - Género - Juventud</t>
  </si>
  <si>
    <t>Representaciones sociales - Psicología - Tesis y disertaciones académicas - Sexualidad - Sexo en la adolescencia - Cuerpo humano</t>
  </si>
  <si>
    <t>Sexuality - Social representations - Gender - Body - Youth</t>
  </si>
  <si>
    <t>http://hdl.handle.net/10554/21332</t>
  </si>
  <si>
    <t>Niños y niñas consejeros formulando con sus voces el Plan de Desarrollo "Bogotá mejor para Todos (2016-2010)"</t>
  </si>
  <si>
    <t>Triana Cárdenas, Nathaly</t>
  </si>
  <si>
    <t>Cultura política democrática - Plan de desarrollo distrital - Consejo Distrital de Niños, Niñas y Adolescentes (CDNNA) - Participación de niños y niñas en Bogotá - Participación ciudadana</t>
  </si>
  <si>
    <t>Política pública - Bogotá (Colombia) - Participación ciudadana - Bogotá (Colombia) - Cultura política - Bogotá (Colombia) - Ciencia política - Tesis y disertaciones académicas</t>
  </si>
  <si>
    <t>Democratic political culture - District development plan - District Council of the Childrens and Adolescents - Children s participation in Bogotá - Citizen participation</t>
  </si>
  <si>
    <t>http://hdl.handle.net/10554/21242</t>
  </si>
  <si>
    <t>Intervención de enfermería en el cuidado emocional del paciente adolescente con patología oncológica, revisión sistemática de la literatura</t>
  </si>
  <si>
    <t>Saavedra Suarez, Carolina - Barahona Rodríguez, Yuliana Katherine - Ramírez Ramírez, María Camila - Rodríguez Martínez, Nancy Pilar</t>
  </si>
  <si>
    <t>Cáncer - Adolescente - Diagnostico oncológico - Percepciones - Emociones - Necesidades - Enfermería - Cuidado</t>
  </si>
  <si>
    <t>Enfermería - Tesis y disertaciones académicas - Percepción - Emociones - Cuidados básicos de enfermería - Enfermería oncológica - Adolescentes</t>
  </si>
  <si>
    <t>Care - Cancer - Adolescent - Oncologic Diagnosis - Perceptions - Emotions - Needs - Nursing</t>
  </si>
  <si>
    <t>http://hdl.handle.net/10554/20448</t>
  </si>
  <si>
    <t>Las narrativas en la construcción de una identidad masculina en adolescentes</t>
  </si>
  <si>
    <t>León Rojas, Sergio David - Moreno Muñoz, Julián Alberto</t>
  </si>
  <si>
    <t>Masculinidad hegemónica - Machismo - Masculinidad popular - Nuevas masculinidades - Poder - Subjetividad</t>
  </si>
  <si>
    <t>Masculinidad - Subjetividad - Psicología - Tesis y disertaciones académicas - Poder (Ciencias sociales)</t>
  </si>
  <si>
    <t>Male chauvinism - Hegemonic masculinity - New masculinity - Popular masculinity - Power - Subjectivity</t>
  </si>
  <si>
    <t>http://hdl.handle.net/10554/21349</t>
  </si>
  <si>
    <t>Utilidad de un diplomado en salud mental dirigido a orientadores escolares sobre su capacidad percibida para la detección temprana de los problemas y la enfermedad mental de niños y adolescentes</t>
  </si>
  <si>
    <t>González Ballesteros, Lina María Martha Patricia Cecilia</t>
  </si>
  <si>
    <t>Maestría en Epidemiología Clínica</t>
  </si>
  <si>
    <t>Salud mental en el ámbito escolar - Orientadores escolares - Capacitación - Detección temprana</t>
  </si>
  <si>
    <t>Capacitación de personal en salud - Maestría en epidemiología clínica - Tesis y disertaciones académicas - Salud mental - Escolares -Salud mental</t>
  </si>
  <si>
    <t>Mental health at the school level - Training - Early detection - School counselors</t>
  </si>
  <si>
    <t>http://hdl.handle.net/10554/21295</t>
  </si>
  <si>
    <t>Liga de emergencias : herramienta lúdica para el abordaje de emergencias, convivencia y seguridad para preadolescentes en la ciudad de Bogotá</t>
  </si>
  <si>
    <t>Ahumada Ariza, Benjamín Enrique - Chaparro Martínez, Sergio</t>
  </si>
  <si>
    <t>Convivencia - Emergencia - Participación ciudadana - Entidades de emergencias - Bogotá</t>
  </si>
  <si>
    <t>Diseño industrial - Tesis y disertaciones académicas - Convivencia - Seguridad ciudadana - Participación ciudadana - Bogotá (Colombia)</t>
  </si>
  <si>
    <t>Coexistence - Emergency - Citizen participation - Emergency entities - Bogotá</t>
  </si>
  <si>
    <t>http://hdl.handle.net/10554/20861</t>
  </si>
  <si>
    <t>Uso proactivo de los datos registrados en el sistema de alertas RIO en los años 2014 y 2015 sobre la problemática de abuso sexual en niños, niñas y adolescentes de los colegios distritales, en la ciudad de Bogotá D.C.</t>
  </si>
  <si>
    <t>Rivera Cuellar, July Marcela - Gaitán Martínez, Andrea Cecilia - Duitama Trujillo, Ginna Paola</t>
  </si>
  <si>
    <t>Indicadores - Abuso sexual - Estrategia RIO - Secretaria de Educación Distrital</t>
  </si>
  <si>
    <t>Delitos sexuales - Bogotá (Colombia). Alcaldía Mayor. Secretaría de Educación - Respuesta Integral de Orientación Escolar - Maestría en educación - Tesis y disertaciones académicas</t>
  </si>
  <si>
    <t>Estrategia RIO - Secretaria de Educación Distrital - Indicator - Sexual Abuse</t>
  </si>
  <si>
    <t>http://hdl.handle.net/10554/20431</t>
  </si>
  <si>
    <t>La ausencia de un objeto bueno aniquila al yo y su presencia le permite existir y defenderse una mirada cercana a tres adolescentes institucionalizadas</t>
  </si>
  <si>
    <t>Díaz Garzón, Leidy Johanna</t>
  </si>
  <si>
    <t>Institucionalización - Abandono - Funcionamiento mental - Objeto interiorizado - Fortaleza del yo</t>
  </si>
  <si>
    <t>Abandonment - Mental functioning - Internalized object - Institutionalization - Ego strength</t>
  </si>
  <si>
    <t>http://hdl.handle.net/10554/19051</t>
  </si>
  <si>
    <t>Violencia, escuela y procesos de socialización entre pares</t>
  </si>
  <si>
    <t>Carvajal Díaz, María Camila</t>
  </si>
  <si>
    <t>Jóvenes - Significados de violencia - Procesos de socialización - Violencia en la escuela</t>
  </si>
  <si>
    <t>Violencia en la educación - Adolescentes - Socialización - Psicología - Tesis y disertaciones académicas - Violencia</t>
  </si>
  <si>
    <t>Young - Meanings of violence - Socialization processes - Violence in school</t>
  </si>
  <si>
    <t>http://hdl.handle.net/10554/36288</t>
  </si>
  <si>
    <t>Agencia y aprendizaje : un análisis de la agencia infantil en dos espacios de educación no formal en Bogotá</t>
  </si>
  <si>
    <t>Hernández Molina, Juliana</t>
  </si>
  <si>
    <t>Niñez - Agencia infantil - Aprendizaje - Educación no formal - Autonomía</t>
  </si>
  <si>
    <t>Aprendizaje - Bogotá (Colombia) - Antropología - Tesis y disertaciones académicas - Educación no formal - Bogotá (Colombia) - Adolescentes - Bogotá (Colombia)</t>
  </si>
  <si>
    <t>Childhood - Children's Agency - Learning - Non formal education - Autonomy</t>
  </si>
  <si>
    <t>http://hdl.handle.net/10554/21880</t>
  </si>
  <si>
    <t>Representaciones sociales : una mirada a las dinámicas interacciónales entre dos poblaciones de una fundación incluyente</t>
  </si>
  <si>
    <t>Urán Vargas, Juan Sebastián - Puccini Otoya, Augusto</t>
  </si>
  <si>
    <t>Adultos mayores - Estudiantes adolescentes - Inclusión - Discapacidad - Representaciones sociales</t>
  </si>
  <si>
    <t>Derechos humanos - Interacción social - Personas con discapacidad - Integración social - Psicología - Tesis y disertaciones académicas</t>
  </si>
  <si>
    <t>Inclusion - Disability - Social representations - Older people - Teenage students</t>
  </si>
  <si>
    <t>http://hdl.handle.net/10554/21339</t>
  </si>
  <si>
    <t>Investigación documental sobre el trabajo infantil en Colombia : observaciones desde el desarrollo a escala humana y el enfoque de las capacidades</t>
  </si>
  <si>
    <t>Cuevas Gracia, Katherine Paola</t>
  </si>
  <si>
    <t>Pobreza - Educación - Género - Capacidades - Desarrollo a Escala Humana - Trabajo Infantil - Niñas y Adolescentes - Niños</t>
  </si>
  <si>
    <t>Pobreza - Colombia - Trabajo infantil - Colombia - Ciencia política - Tesis y disertaciones académicas</t>
  </si>
  <si>
    <t>Education and Poverty - Gender - Capacities - Human Development - Child Labor - Kids (boys and girls) and Teenagers</t>
  </si>
  <si>
    <t>http://hdl.handle.net/10554/20465</t>
  </si>
  <si>
    <t>Empleabilidad juvenil en Colombia : un enfoque desde el caso empresarial</t>
  </si>
  <si>
    <t>Sierra Cifuentes, Carlos Andrés</t>
  </si>
  <si>
    <t>Juventud - Empleabilidad - Desempleo joven - Habilidades socioemocionales - Grupos de interés - Red de empleábilidád juvenil - Buenas prácticas</t>
  </si>
  <si>
    <t>Empleo - Trabajo de jóvenes - Administración de empresas - Tesis y disertaciones académicas - Desempleo</t>
  </si>
  <si>
    <t>Youth - Employability - Youth unemployment - Soft skills - Stakeholders - Global Apprenticeship Network - Best practices</t>
  </si>
  <si>
    <t>http://hdl.handle.net/10554/34041</t>
  </si>
  <si>
    <t>Jóvenes migrantes Venezolanos en Colombia. Una mirada a sus actuales trayectorias migratorias bajo el enfoque trasnacional</t>
  </si>
  <si>
    <t>Posada Calle, Daniela</t>
  </si>
  <si>
    <t>Jóvenes - Colombia - Venezuela - Transnacionalismo - Migraciones</t>
  </si>
  <si>
    <t>Adultos jóvenes - Transnacionalismo - Migración - Colombia - Migración - Venezuela</t>
  </si>
  <si>
    <t>Youngsters - Colombia - Venezuela - Transnationalism - Migrations</t>
  </si>
  <si>
    <t>http://hdl.handle.net/10554/33956</t>
  </si>
  <si>
    <t>Valoración del enfoque distrital en drogas por parte de jóvenes en Bogotá</t>
  </si>
  <si>
    <t>Gaitán Aya, Laura Andrea</t>
  </si>
  <si>
    <t>Jóvenes - Drogas - Política - Reconocimiento - Valoración - Acciones - Propuestas</t>
  </si>
  <si>
    <t>Drogas - Ciencia política - Tesis y disertaciones académicas - Adultos jóvenes - Bogotá (Colombia) - Valoración</t>
  </si>
  <si>
    <t>Valuation - Young - Drugs - Policy - Recognize - Actions - Proposal</t>
  </si>
  <si>
    <t>http://hdl.handle.net/10554/21249</t>
  </si>
  <si>
    <t>La pregunta por el sentido en los jóvenes : una aproximación a los interrogantes de sentido desde la educación religiosa escolar de grado 11 del colegio Champagnat de Bogotá</t>
  </si>
  <si>
    <t>Burmes Rangel, José Manuel</t>
  </si>
  <si>
    <t>Educación religiosa - Licenciatura en teología - Tesis y disertaciones académicas - Educación cristiana de jóvenes</t>
  </si>
  <si>
    <t>http://hdl.handle.net/10554/21183</t>
  </si>
  <si>
    <t>Los jóvenes como mediadores en los círculos de lectura literaria una propuesta para el servicio social</t>
  </si>
  <si>
    <t>Beltrán Guerra, Lizzeth Johanna - Guzmán Martínez, Jearly Lisette - Téllez Lozano, Sandra Patricia - Vela Arévalo, Diana Carolina</t>
  </si>
  <si>
    <t>Lectura - Jóvenes - Libro álbum - Subjetividad - Alteridad - Círculos de lectura</t>
  </si>
  <si>
    <t>Lectura colectiva - Licenciatura en educación básica con énfasis en humanidades y lengua castellana - Tesis y disertaciones académicas - Adultos jóvenes - Lectura</t>
  </si>
  <si>
    <t>Reading - Young - Book album - Subjectivity - Otherness - Reading circles</t>
  </si>
  <si>
    <t>http://hdl.handle.net/10554/21114</t>
  </si>
  <si>
    <t>Generación del cambio, para población joven</t>
  </si>
  <si>
    <t>Cuadros de León, Sebastián</t>
  </si>
  <si>
    <t>Jóvenes - Vulnerables</t>
  </si>
  <si>
    <t>Arquitectura - Tesis y disertaciones académicas - Adultos jóvenes - Ciudad Bolívar (Bogotá, Colombia) - Juventud - Ciudad Bolívar (Bogotá, Colombia)</t>
  </si>
  <si>
    <t>Young boys - Vulnerable</t>
  </si>
  <si>
    <t>http://hdl.handle.net/10554/20811</t>
  </si>
  <si>
    <t>Análisis de las características de empleo que se generan en el municipio de Chaparral Tolima y su relación con el programa jóvenes rurales emprendedores del Sena durante el período 2011-2013</t>
  </si>
  <si>
    <t>Patiño González, Luz Dary</t>
  </si>
  <si>
    <t>Relación entre educación y empleo - Empleo - Joven rural - Política pública - Desarrollo rural</t>
  </si>
  <si>
    <t>Mercado laboral - Chaparral (Tolima, Colombia) - Empleo - Chaparral (Tolima, Colombia) - Educación y empleo - Chaparral (Tolima, Colombia) - Desarrollo rural - Chaparral (Tolima, Colombia) - Emprendimiento - Chaparral (Tolima, Colombia) - Servicio Nacional de Aprendizaje (Colombia) - Maestría en desarrollo rural - Tesis y disertaciones académicas</t>
  </si>
  <si>
    <t>Relationship between education and employment - Job - Rural young - Public politics - Rural development</t>
  </si>
  <si>
    <t>http://hdl.handle.net/10554/19506</t>
  </si>
  <si>
    <t>¿Té o café? Retratos juveniles de las familias ruso-polaco-colombianas</t>
  </si>
  <si>
    <t>Cantillo Urbanczyk, Tamara Elwira</t>
  </si>
  <si>
    <t>Multiculturalidad - Identidad - Memoria audiovisual - Jóvenes - Narrativa</t>
  </si>
  <si>
    <t>Narrativa digital - Multiculturalismo - Comunicación social - Tesis y disertaciones académicas</t>
  </si>
  <si>
    <t>Young people - Multiculturalism - Identity - Audiovisual memory - Narrative</t>
  </si>
  <si>
    <t>http://hdl.handle.net/10554/35863</t>
  </si>
  <si>
    <t>Significados sociales de construcción de paz : jóvenes promotores y promotoras de paz</t>
  </si>
  <si>
    <t>Mora, Anlly Biviana - Mesa Nieto, Oscar David - Montenegro Rovira, María Juanita</t>
  </si>
  <si>
    <t>Jóvenes - Psicología social - Subjetividades políticas - Construcción de paz - Significados sociales - Promotores de paz - Kennedy</t>
  </si>
  <si>
    <t>Psicología - Tesis y disertaciones académicas - Psicología social - Proceso de paz</t>
  </si>
  <si>
    <t>Political subjectivities - Social meanings - Tools for peacebuilding - Social psychology - Peace promoters - Young people</t>
  </si>
  <si>
    <t>http://hdl.handle.net/10554/21360</t>
  </si>
  <si>
    <t>Entre cuidado y hurto : relación ambivalente con el foráneo en la Perseverancia</t>
  </si>
  <si>
    <t>Moreno Flórez, Daniel Alejandro - Vargas Fernández, Daniela</t>
  </si>
  <si>
    <t>Vínculo - Cuidado - Territorio - Red social - Jóvenes - Inseguridad - Psicología social e identidad</t>
  </si>
  <si>
    <t>Grupos sociales - Psicología - Tesis y disertaciones académicas - Prevención del delito - Participación ciudadana - Participación comunitaria - Redes sociales - Vida en comunidad - Bario La Perseverancia (Bogotá, Colombia) - Estudio de casos</t>
  </si>
  <si>
    <t>Bonding - Care - Territory - Social network - Insecurity - Social psychology and identity</t>
  </si>
  <si>
    <t>http://hdl.handle.net/10554/21329</t>
  </si>
  <si>
    <t>Curación de la hemorroísa y resurrección de la hija de Jairo (MC 5, 21-43)</t>
  </si>
  <si>
    <t>Largo Ávila, Wilder Adrián - Iriarte Vides, José Domingo - López Muñoz, Yuly Bibiana</t>
  </si>
  <si>
    <t>Pedagogía - Fe existencial - Milagros - Jóvenes - Hermenéuticas</t>
  </si>
  <si>
    <t>Fe - Hermenéutica bíblica - Milagros - Juventud - Hermenéutica - Licenciatura en ciencias religiosas - Tesis y disertaciones académicas</t>
  </si>
  <si>
    <t>Pedagogy - Existential faith - Miracle - Young people - Hermeneutics</t>
  </si>
  <si>
    <t>http://hdl.handle.net/10554/21187</t>
  </si>
  <si>
    <t>Análisis de la experiencia de fe en algunos jóvenes estudiantes de la institución educativa la -Inmaculada- de Chimichagua, Cesar</t>
  </si>
  <si>
    <t>Sierra Bermúdez, Dory Aydee - Yépez Benavides, Clara Melania - Cano Castaño, David León</t>
  </si>
  <si>
    <t>Fe - Teología moral - Jóvenes - Educación religiosa - Conciencia moral</t>
  </si>
  <si>
    <t>Licenciatura en ciencias religiosas - Tesis y disertaciones académicas</t>
  </si>
  <si>
    <t>Faith - Theology moral - Young boys - Religious education - Moral awareness</t>
  </si>
  <si>
    <t>http://hdl.handle.net/10554/21175</t>
  </si>
  <si>
    <t>¿Quién es Jesucristo para los jóvenes de hoy? : Mc 8, 27-30, profesión de Fe de Pedro</t>
  </si>
  <si>
    <t>León León, Alexander - Gaona Méndez, Edwin Alexander</t>
  </si>
  <si>
    <t>Valores - Jóvenes - Fe - Percepción - Identidad</t>
  </si>
  <si>
    <t>Values - Young boys - Faith - Perception - Identity</t>
  </si>
  <si>
    <t>http://hdl.handle.net/10554/21174</t>
  </si>
  <si>
    <t>La pérdida de credibilidad de los medios tradicionales en los jóvenes universitarios y profesionales en Bogotá, en relación con nuevos medios digitales</t>
  </si>
  <si>
    <t>Durán Camargo, Natalia Stephany</t>
  </si>
  <si>
    <t>Credibilidad - Jóvenes - Medios de comunicación - Periodismo digital</t>
  </si>
  <si>
    <t>Credibility - Young - Media - Digital journalism</t>
  </si>
  <si>
    <t>http://hdl.handle.net/10554/20963</t>
  </si>
  <si>
    <t>Niños, niñas y jóvenes en movimiento : la configuración de la subjetividad política en la experiencia educativa y de participación política del movimiento gestores de paz</t>
  </si>
  <si>
    <t>Barbosa Carrero, Alexandra - Bertoli, Anny</t>
  </si>
  <si>
    <t>Sujeto político - Gestores de paz - Niños, niñas y jóvenes - Movimientos sociales - Subjetividad política - Infancia</t>
  </si>
  <si>
    <t>Paz - Integración social - Participación política - Niños - Maestría en educación - Tesis y disertaciones académicas</t>
  </si>
  <si>
    <t>Political subject - Gestores de paz - Child youth - Social movement - Political subjectivity - Childhood</t>
  </si>
  <si>
    <t>http://hdl.handle.net/10554/20430</t>
  </si>
  <si>
    <t>Diversidad sexual lugar de encuentro con Dios líneas de acción para el acompañamiento y el discernimiento espiritual de la identidad sexual incluyente en los/las jóvenes</t>
  </si>
  <si>
    <t>Mejía Candamil, Cesar David</t>
  </si>
  <si>
    <t>Identidad sexual - Diversidad sexual - Acompañamiento espiritual - Jóvenes - Discernimiento espiritual</t>
  </si>
  <si>
    <t>Licenciatura en teología - Tesis y disertaciones académicas - Identidad sexual - Sexualidad - Discernimiento (Teología cristiana)</t>
  </si>
  <si>
    <t>Sexual identity - Sexual diversity - Spiritual accompaniment - Young - Spiritual discernment</t>
  </si>
  <si>
    <t>http://hdl.handle.net/10554/19199</t>
  </si>
  <si>
    <t>El papel socializador de la escuela y la garantía del derecho a la educación para la población victima por la violencia y el conflicto armado y para la población desmovilizada - reinsertada asentada en Bogotá</t>
  </si>
  <si>
    <t>Aceros Tauta, Edison Javier</t>
  </si>
  <si>
    <t>Inclusión - Educación como derecho humano - Adultos y jóvenes victimas - Proyecto de Vida - Paz</t>
  </si>
  <si>
    <t>Maestría en política social - Tesis y disertaciones académicas - Conflicto armado - Reinserción - Violencia</t>
  </si>
  <si>
    <t>Inclusion - Education as a human right - Adults and young victims - life Project</t>
  </si>
  <si>
    <t>http://hdl.handle.net/10554/18993</t>
  </si>
  <si>
    <t>Barreras y facilitadores de acceso a los servicios de salud de los jóvenes : estudio de caso exploratorio en los Servicios de Salud Colectiva (SSC) de la localidad de Usaquén</t>
  </si>
  <si>
    <t>Virguez Moreno, Lady Johana</t>
  </si>
  <si>
    <t>Acceso - Servicios de salud en jóvenes - Barreras en salud - Sistema de salud - Atención en salud - Facilitadores de acceso a la salud - Modelo de tanahashi</t>
  </si>
  <si>
    <t>Accesibilidad a los servicios de salud - Usaquén (Bogotá, Colombia) - Maestría en salud pública - Tesis y disertaciones académicas - Sistemas de salud - Usaquén (Bogotá, Colombia) - Seguridad social - Usaquén (Bogotá, Colombia) - Derecho a la salud - Atención médica</t>
  </si>
  <si>
    <t>Provision of health care - Health care - Health services accessibility - Health services accessibility youth - Health barriers - Access - Facilitating access to health - Tanahashi model</t>
  </si>
  <si>
    <t>http://hdl.handle.net/10554/18884</t>
  </si>
  <si>
    <t>Propuesta alternativa de medio digital para la producción de periodismo joven</t>
  </si>
  <si>
    <t>Murgueitio Bustamante, Juan Felipe - Velasco Lañas, Juan Felipe</t>
  </si>
  <si>
    <t>Empresa periodística - Revista digital - Periodismo narrativo - Estudiantes - Multimedia</t>
  </si>
  <si>
    <t>Revistas electrónicas - Comunicación social - Tesis y disertaciones académicas - Periodismo en línea - Multimedia interactiva</t>
  </si>
  <si>
    <t>Journalism enterprise - Digital magazine - Narrative journalism - Students - Multimedia</t>
  </si>
  <si>
    <t>http://hdl.handle.net/10554/34495</t>
  </si>
  <si>
    <t>Migraciones e identidades en vida feliz de un joven llamado Esteban, de Santiago Gamboa</t>
  </si>
  <si>
    <t>Ortiz Moreno, Sandra Patricia</t>
  </si>
  <si>
    <t>Maestría en Literatura</t>
  </si>
  <si>
    <t>Migraciones - Imagología - Imágenes - Identidad - Literatura comparada</t>
  </si>
  <si>
    <t>Maestría en literatura - Tesis y disertaciones académicas</t>
  </si>
  <si>
    <t>Migrant - Imagology - Images - Identity - Compared literature</t>
  </si>
  <si>
    <t>http://hdl.handle.net/10554/21079</t>
  </si>
  <si>
    <t>Sistematización de la experiencia en el proyecto de intervención social para la erradicación del trabajo infantil, protección al joven trabajador y prevención de la explotación sexual comercial de niños en los corredores turísticos del departamento de Cundinamarca</t>
  </si>
  <si>
    <t>Mendoza Ruíz, María Teresa</t>
  </si>
  <si>
    <t>Explotación sexual comercial - Trabajo infantil - Sistematización - Experiencia - Prevención</t>
  </si>
  <si>
    <t>Comunicación social - Tesis y disertaciones académicas - Abuso sexual de menores - Trabajo infantil</t>
  </si>
  <si>
    <t>Commercial sexual exploitation - Child labor - Systematisation - Experience - Prevention</t>
  </si>
  <si>
    <t>http://hdl.handle.net/10554/20951</t>
  </si>
  <si>
    <t>La misericordia del Padre, una experiencia de Dios en la vida cotidiana :  una aproximación a la experiencia en el proyecto Don Bosco en Santa Cruz de la Sierra, Bolivia, desde la opción preferencial por los jóvenes más pobres</t>
  </si>
  <si>
    <t>Yapori Vaca, Ángel</t>
  </si>
  <si>
    <t>Misericordia - Teología - Tesis y disertaciones académicas - Biblia - Antiguo Testamento - Crítica e interpretación, etc. - Biblia - Nuevo Testamento - Crítica e interpretación</t>
  </si>
  <si>
    <t>http://hdl.handle.net/10554/40194</t>
  </si>
  <si>
    <t>Formando y formados : lineamientos de formación en la fe para jóvenes catequistas de la catedral Santiago Apóstol de la Diócesis de Fontibón</t>
  </si>
  <si>
    <t>Macana Daza, Andrés Giovanny</t>
  </si>
  <si>
    <t>Fe - Relación - Trinidad - Formación - Comunión</t>
  </si>
  <si>
    <t>Formación espiritual - Teología - Tesis y disertaciones académicas - Ética cristiana - Educación religiosa - Evangelización - Catequesis</t>
  </si>
  <si>
    <t>Faith - Training - Communion - Relationship - Trinity</t>
  </si>
  <si>
    <t>http://hdl.handle.net/10554/40132</t>
  </si>
  <si>
    <t>Comprensión desde la terapia sistémica de la desesperanza y esperanza en la construcción de horizontes de futuro en tres jóvenes</t>
  </si>
  <si>
    <t>Cárdenas Jiménez, Paula</t>
  </si>
  <si>
    <t>Identidad - Intervención sistémica - Diferenciación del sí mismo - Sistema de creencias</t>
  </si>
  <si>
    <t>Maestría en psicología clínica - Tesis y disertaciones académicas - Identidad - Familia - Psicología - Psicoterapia familiar - Terapia familiar</t>
  </si>
  <si>
    <t>Identity - Differentiation of self - Systems of belief - Systemic Intervention</t>
  </si>
  <si>
    <t>http://hdl.handle.net/10554/21470</t>
  </si>
  <si>
    <t>Carga del cuidador familiar de jóvenes dentro del TEA : estudio de dos casos</t>
  </si>
  <si>
    <t>García Urrego, Ángela María - Gómez Barón, Laura Elena - Villa Cardona, Paula Lucía</t>
  </si>
  <si>
    <t>Trastorno del espectro autista (TEA) - Cuidador familiar - Carga del cuidador - Narrativa - Sentimientos - Pensamientos</t>
  </si>
  <si>
    <t>Cuidadores - Psicología - Tesis y disertaciones académicas - Trastorno autístico - Cuidadores - Aspectos psicológicos - Autismo</t>
  </si>
  <si>
    <t>Autism spectrum disorder (ASDs) - Family caregiver - Burden caregiver - Narrative - Sentiments - Thoughts</t>
  </si>
  <si>
    <t>http://hdl.handle.net/10554/21337</t>
  </si>
  <si>
    <t>Sexualidad y discapacidad : narrativa de dos jóvenes en condición de discapacidad intelectual</t>
  </si>
  <si>
    <t>Quevedo Criollo, Carolina del Pilar - Gaitán Torres, Carol Vanessa</t>
  </si>
  <si>
    <t>Discapacidad intelectual (DI) - Sexualidad - Narrativas - Juventud</t>
  </si>
  <si>
    <t>Personas con discapacidades mentales - Sexualidad - Psicología - Tesis y disertaciones académicas</t>
  </si>
  <si>
    <t>Intellectual disability (ID) - Sexuality - Narratives - Youth</t>
  </si>
  <si>
    <t>http://hdl.handle.net/10554/21333</t>
  </si>
  <si>
    <t>Aportes psicosociales para una pedagogía de paz : recogiendo las voces de jóvenes víctimas del desplazamiento forzado en la región del Orinoco colombiano</t>
  </si>
  <si>
    <t>Cano Peñarete, Alejandra - Buitrago Rovira, Daniela</t>
  </si>
  <si>
    <t>Conflicto armado - Educación para la paz - Desplazamiento</t>
  </si>
  <si>
    <t>Educación para la paz - Conflicto armado - Psicología - Tesis y disertaciones académicas - Desplazamiento forzado</t>
  </si>
  <si>
    <t>Armed conflicto - Education for peace - Displacement</t>
  </si>
  <si>
    <t>http://hdl.handle.net/10554/21327</t>
  </si>
  <si>
    <t>Los jóvenes constructores del reino de dios una praxis hermenéutica de teología popular sobre la comprensión del reino de Dios que tienen los jóvenes del barrio El Paraíso en relación con la comprensión teológica de Reino de Dios en Jon Sobrino</t>
  </si>
  <si>
    <t>González Espitia, Irene</t>
  </si>
  <si>
    <t>Maestría en Teología</t>
  </si>
  <si>
    <t>Realidad juvenil - Teología popular - Praxis del Reino de Dios - Seguimiento de Jesús - Comunidad eclesial</t>
  </si>
  <si>
    <t>Maestría en teología - Tesis y disertaciones académicas - Realidad - Pragmatismo - Reino de Dios - Jesucristo - Comunidad eclesial</t>
  </si>
  <si>
    <t>Youth - Popular theology - Pastoral care of young people - Kingdom of God - Christian discipleship</t>
  </si>
  <si>
    <t>http://hdl.handle.net/10554/21203</t>
  </si>
  <si>
    <t>Las motivaciones vocacionales de los jóvenes del sector rural de manera especial hacia la vida sacerdotal, religiosa, consagrada y misionera</t>
  </si>
  <si>
    <t>Gelvez Álvarez, William Elías</t>
  </si>
  <si>
    <t>Llamado - Discípulos - Juventud - Sacerdocio - Motivaciones vocacionales</t>
  </si>
  <si>
    <t>Apóstoles - Juventud - Sacerdocio - Vocación religiosa - Licenciatura en ciencias religiosas - Tesis y disertaciones académicas</t>
  </si>
  <si>
    <t>Called - Disciples - Youth - Priesthood - Vocational motivations</t>
  </si>
  <si>
    <t>http://hdl.handle.net/10554/21185</t>
  </si>
  <si>
    <t>Entre el azadón y el smartphone : jóvenes habitantes de zona rural frente al interés del estado por los saberes y memorias locales</t>
  </si>
  <si>
    <t>Giraldo Prieto, Cristina</t>
  </si>
  <si>
    <t>Ruralidad - Modernidad-colonialidad - Identidad (es) - Multiculturalismo - Diversidad cultural - Políticas culturales</t>
  </si>
  <si>
    <t>Identities - Multiculturalism - Cultural diversity - Cultural policy - Young population in rural areas</t>
  </si>
  <si>
    <t>http://hdl.handle.net/10554/21062</t>
  </si>
  <si>
    <t>La relación terapéutica como contexto en la reconfiguración de identidad en jóvenes con problemas adictivos</t>
  </si>
  <si>
    <t>Duenas Ramírez, Laura Ximena</t>
  </si>
  <si>
    <t>Pautas adictivas - Relación terapéutica - Terapia sistémica - Reconfiguración de identidad - Cambio - Dinámicas relacionales - Cibernética de segundo orden - Anorexia - Adicción al juego - Adicción al alcohol</t>
  </si>
  <si>
    <t>Addictive patterns - Therapeutic relationship - Systemic therapy - Reconfiguration of identity - Change - Relational dynamics - Second order cybernetics - Anorexia - Gambling addiction - Alcohol addiction</t>
  </si>
  <si>
    <t>http://hdl.handle.net/10554/19052</t>
  </si>
  <si>
    <t>Participación y cultura política desde organizaciones populares urbanas juveniles (OPUJ) en Bogotá D.C</t>
  </si>
  <si>
    <t>Sánchez Sánchez, Sandra Viviana</t>
  </si>
  <si>
    <t>Organizaciones populares - Cultura política</t>
  </si>
  <si>
    <t>Participación política - Ciencia política - Tesis y disertaciones académicas - Participación juvenil - Cultura política - Organizaciones populares</t>
  </si>
  <si>
    <t>Political culture - Political participation - Popular Organizations</t>
  </si>
  <si>
    <t>http://hdl.handle.net/10554/19023</t>
  </si>
  <si>
    <t>Comunicación para el cambio social : comunicación para el cambio social como aporte a la propuesta de educación ambiental del proyecto Red Juvenil Ambiental de la organización ENDA-AL Colombia</t>
  </si>
  <si>
    <t>Mora Suárez, Laura Daniela</t>
  </si>
  <si>
    <t>Educación ambiental - Comunicación para el cambio social</t>
  </si>
  <si>
    <t>Educación ambiental - Comunicación social - Tesis y disertaciones académicas - Juventud - Cambio social</t>
  </si>
  <si>
    <t>Environmental education - Communication for social change</t>
  </si>
  <si>
    <t>http://hdl.handle.net/10554/34497</t>
  </si>
  <si>
    <t>Construcción de significados de bienestar en una organización artística y juvenil</t>
  </si>
  <si>
    <t>López Torres, Juliana María - Ordoñez Diazgranados, Andrea</t>
  </si>
  <si>
    <t>Programa de bienestar - Lineamientos - Fundación artística juvenil - Bienestar - Psicología social del trabajo - Incentivos - Integración - Formación</t>
  </si>
  <si>
    <t>Incentivos en la industria - Psicología - Tesis y disertaciones académicas - Psicología social - Motivación del empleado - Psicología organizacional</t>
  </si>
  <si>
    <t>Well-being program - Guidelines - Artistic and juvenile foundation - Well-being - Social psychology of work - Incentives - Integration - Formation</t>
  </si>
  <si>
    <t>http://hdl.handle.net/10554/21354</t>
  </si>
  <si>
    <t>La conquista del mercado juvenil : hacia una comprensión del exitoso fenómeno de las celebridades web</t>
  </si>
  <si>
    <t>Sierra Ahumada, Paula María</t>
  </si>
  <si>
    <t>Comunicación social - Tesis y disertaciones académicas - Redes sociales - Comportamiento del consumidor - Celebridades</t>
  </si>
  <si>
    <t>http://hdl.handle.net/10554/19992</t>
  </si>
  <si>
    <t>Explorando el aprendizaje informal en la clase de instrumento : diseño de un dispositivo pedagógico para la enseñanza de la guitarra clásica en edades juveniles</t>
  </si>
  <si>
    <t>Moreno Osorio, Mauricio</t>
  </si>
  <si>
    <t>Guitarra clásica - Aprendizaje informal - Composición musical - Entrenamiento auditivo - Repertorio popular</t>
  </si>
  <si>
    <t>Composición musical - Maestría en música - Tesis y disertaciones académicas - Guitarra</t>
  </si>
  <si>
    <t>Classical guitar - Informal learning - Music composition - Ear training - Popular repertoire</t>
  </si>
  <si>
    <t>http://hdl.handle.net/10554/19599</t>
  </si>
  <si>
    <t>Configuraciones de la subjetividad política en la acción colectiva de sin fronteras</t>
  </si>
  <si>
    <t>Quintero Briceño, Kimberly Gioryannis - Gómez Velásquez, Martha Viviana</t>
  </si>
  <si>
    <t>Acción colectiva - Subjetividad política - Trayectorias colectivas - Juventud y política</t>
  </si>
  <si>
    <t>Política - Psicología - Tesis y disertaciones académicas - Juventud - Subjetividad</t>
  </si>
  <si>
    <t>Collective action - Political subjectivity - Collective trajectories - Youth and policy</t>
  </si>
  <si>
    <t>http://hdl.handle.net/10554/36321</t>
  </si>
  <si>
    <t>La parábola del hijo pródigo como ejemplo de reconciliación para la juventud Lc 15, 11 - 31</t>
  </si>
  <si>
    <t>Díaz Niño, Luz Marina - Dita Jerez, Jannys Paola</t>
  </si>
  <si>
    <t>Perdón - El hijo prodigo - Reconciliación - Misericordia</t>
  </si>
  <si>
    <t>Forgiveness - The prodigal son - Reconciliation - Mercy</t>
  </si>
  <si>
    <t>http://hdl.handle.net/10554/21212</t>
  </si>
  <si>
    <t>Del reconocimiento de la juventud al olvido de la vejez : adultos mayores, la población olvidada en Colombia</t>
  </si>
  <si>
    <t>Polo Navas, Manuela Alejandra</t>
  </si>
  <si>
    <t>Adulto mayor - Maltrato - Colombia - Enfermedades mentales</t>
  </si>
  <si>
    <t>Adulto mayor - Comunicación social - Tesis y disertaciones académicas - Maltrato al anciano - Enfermedades mentales</t>
  </si>
  <si>
    <t>Elderly - Mistreatment - Colombia - Mental disorders</t>
  </si>
  <si>
    <t>2016-06-03</t>
  </si>
  <si>
    <t>Instrumentos legislativos efectivos para la salvaguarda de derechos de niños, niñas, adolecentes y jóvenes participes del conflicto armado colombiano</t>
  </si>
  <si>
    <t>Pinzón Rodríguez, Manuel Guillermo - Pinzón Muñoz, Felipe</t>
  </si>
  <si>
    <t>Conflicto armado colombiano - Derechos del niño - Derechos humanos - Reclutamiento de niños</t>
  </si>
  <si>
    <t>Conflicto armado - Colombia - Derecho - Tesis y disertaciones académicas - Derechos humanos - Colombia</t>
  </si>
  <si>
    <t>Colombian armed conflict - Children's rights - Human rights - Child recruitment</t>
  </si>
  <si>
    <t>http://hdl.handle.net/10554/36659</t>
  </si>
  <si>
    <t>2016-11-24</t>
  </si>
  <si>
    <t>El reclutamiento ilícito de menores desde la perspectiva de los tribunales de justicia y paz</t>
  </si>
  <si>
    <t>Ayala Jaramillo, Carlos Eduardo</t>
  </si>
  <si>
    <t>Línea jurisprudencial - Ley de justicia y paz - Reclutamiento ilícito - Niño, niña y adolescente</t>
  </si>
  <si>
    <t>Niños y guerra - Investigaciones - Colombia - Menores - Reclutamiento y alistamiento - Investigaciones - Colombia - Derecho - Tesis y disertaciones académicas</t>
  </si>
  <si>
    <t>Jurisprudential line - Law of peace and justice - Illicit recruitment - Child and adolescent</t>
  </si>
  <si>
    <t>http://hdl.handle.net/10554/36606</t>
  </si>
  <si>
    <t>2016-11-25</t>
  </si>
  <si>
    <t>Jóvenes y "Barras Bravas" : culturas juveniles en Sierra Morena - Bogotá</t>
  </si>
  <si>
    <t>Amórtegui Hernández, María Paula - Bernal Herrera, Catalina</t>
  </si>
  <si>
    <t>Jóvenes - Barras bravas - Culturas juveniles</t>
  </si>
  <si>
    <t>Psicología social - Psicología - Tesis y disertaciones académicas</t>
  </si>
  <si>
    <t>http://hdl.handle.net/10554/22141</t>
  </si>
  <si>
    <t>2017</t>
  </si>
  <si>
    <t>La enseñanza musical en el aula como elemento transformador que construye subjetividades en adolescentes : sistematización de una experiencia docente en Bogotá</t>
  </si>
  <si>
    <t>Rodriguez Colmenares, Estivenzon</t>
  </si>
  <si>
    <t>Pedagogía musical - Prácticas musicales - Sistematización de experiencias - Gustos musicales - Relatos biográficos - Subjetividad - Educación musical y adolescencia</t>
  </si>
  <si>
    <t>Música - Enseñanza - Bogotá (Colombia) - Maestría en música - Tesis y disertaciones académicas - Pedagogía - Análisis musical - Música en la educación</t>
  </si>
  <si>
    <t>Music pedagogy - Systematization of experiences - Musical practices - Musical tastes - Biographical stories - Subjectivity - Music education and adolescence</t>
  </si>
  <si>
    <t>http://hdl.handle.net/10554/39619</t>
  </si>
  <si>
    <t>Efecto de las dietas vegetarianas en adolescentes : micronutrientes revisión del estado del arte</t>
  </si>
  <si>
    <t>Hernández Gutiérrez, Estefanía</t>
  </si>
  <si>
    <t>Adolescencia - Vegetarianismo - Micronutrientes - Crecimiento y desarrollo</t>
  </si>
  <si>
    <t>Adolescencia - Vegetarianismo - Micronutrientes - Crecimiento y desarrollo - Nutrición y dietética - Tesis y disertaciones académicas</t>
  </si>
  <si>
    <t>Adolescence - Vegetarianism - Micronutrients - Growth and development</t>
  </si>
  <si>
    <t>http://hdl.handle.net/10554/33777</t>
  </si>
  <si>
    <t>Servicio social alternativo al servicio militar obligatorio. Generando cambios para futuras generaciones</t>
  </si>
  <si>
    <t>Correa Panesso, Carlos Arturo - Castillo Bravo, Yeris Gilberto - Marín Chaparro, Nicolás - Suárez Bastidas, Sebastián</t>
  </si>
  <si>
    <t>Militarismo - Jóvenes - Objeción de conciencia - Psicología social</t>
  </si>
  <si>
    <t>Militarismo - Objeción de conciencia - Psicología - Tesis y disertaciones académicas - Adolescencia</t>
  </si>
  <si>
    <t>Militarism - Youth - Conscientious objection - Social psychology</t>
  </si>
  <si>
    <t>http://hdl.handle.net/10554/36304</t>
  </si>
  <si>
    <t>Análisis socio-jurídico a la privación del cuidado de los padres de los niños, niñas y adolescentes, sujetos al proceso de restablecimiento de derechos en el sistema jurídico Colombiano</t>
  </si>
  <si>
    <t>Trujillo Navarro, Judy Rossini</t>
  </si>
  <si>
    <t>Pobreza - Familia - Privación del cuidado parental - Infancia y adolescencia - Restablecimiento de derechos</t>
  </si>
  <si>
    <t>Maestría en política social - Tesis y disertaciones académicas - Adolescentes - Condiciones sociales - Colombia - Niños - Condiciones sociales - Colombia - Derecho de familia - Colombia - Derechos del niño - Colombia</t>
  </si>
  <si>
    <t>Poverty - Family - Parental care deprivation - Children and adolescents - Restoration of rights</t>
  </si>
  <si>
    <t>http://hdl.handle.net/10554/22266</t>
  </si>
  <si>
    <t>Evaki - kit de sueños : diseño de producto para mejorar la autoestima en niñas adolescentes que han vivido recientemente el divorcio de sus padres</t>
  </si>
  <si>
    <t>Acevedo Acero, María Fernanda</t>
  </si>
  <si>
    <t>Niñas adolescentes - Experiencia - Divorcio - Autoestima - Diseño de producto</t>
  </si>
  <si>
    <t>Padres y adolescentes - Mujeres adolescentes - Diseño industrial - Tesis y disertaciones académicas - Autoestima</t>
  </si>
  <si>
    <t>Adolescent girls - Divorce - Self esteem - Product design - Experience</t>
  </si>
  <si>
    <t>http://hdl.handle.net/10554/38174</t>
  </si>
  <si>
    <t>Evaluación de las prácticas alimentarias y la calidad nutricional de la ingesta dietaria en adolescentes del Colegio Distrital Toberín de Bogotá</t>
  </si>
  <si>
    <t>Fandiño Castellanos, Lina María</t>
  </si>
  <si>
    <t>Prácticas alimentarias - Adolescentes - Índice de alimentación saludable - Calidad nutricional</t>
  </si>
  <si>
    <t>Adolescentes - Ingestión de alimentos - Alimentos - Nutrición y dietética - Tesis y disertaciones académicas</t>
  </si>
  <si>
    <t>Dietary practices - Nutritional quality - Adolescents - Healthy eating index</t>
  </si>
  <si>
    <t>http://hdl.handle.net/10554/33654</t>
  </si>
  <si>
    <t>Estrategia de acción frente al consumo problemático de alcohol en los adolescentes de la Fundación el Jordán de la localidad de Bosa. Un estudio de caso</t>
  </si>
  <si>
    <t>Córdoba Rojas, Diana Norella - Calonje Londoño, Edna Tatiana</t>
  </si>
  <si>
    <t>Adolescentes - Consumo problemático de alcohol - Enfoque psicosocial - Salud pública - Localidad de Bosa</t>
  </si>
  <si>
    <t>Adicción alcohólica - Adolescentes - Maestría en salud pública - Tesis y disertaciones académicas - Salud pública</t>
  </si>
  <si>
    <t>Teenagers - Psychosocial approach - Public health - Bosa locality - Problematic alcohol consumption</t>
  </si>
  <si>
    <t>http://hdl.handle.net/10554/39669</t>
  </si>
  <si>
    <t>¡Séxpresivo! Una voz de apoyo a la educación sexual</t>
  </si>
  <si>
    <t>Perilla Castillo, Stiwart Andrey</t>
  </si>
  <si>
    <t>Jóvenes - Sexualidad - Radio - Podcast - Educación</t>
  </si>
  <si>
    <t>Educación sexual - Comunicación social - Tesis y disertaciones académicas - Podcasts - Adolescentes</t>
  </si>
  <si>
    <t>Youngest - Sexuality - Podcast - Education</t>
  </si>
  <si>
    <t>http://hdl.handle.net/10554/35962</t>
  </si>
  <si>
    <t>"Todavía no" : discursos dominantes y construcción de subjetividades sexuales de 6 jóvenes en Bogotá</t>
  </si>
  <si>
    <t>Riveros Palacio, Juana Lucía</t>
  </si>
  <si>
    <t>Discursos dominantes - Construcción de subjetividades - Sexualidad adolescente - Bogotá</t>
  </si>
  <si>
    <t>Sexualidad - Subjetividad - Maestría en política social - Tesis y disertaciones académicas - Adolescentes</t>
  </si>
  <si>
    <t>Dominant discourses - Bogotá - Subjectivity construction - Teenager sexuality</t>
  </si>
  <si>
    <t>http://hdl.handle.net/10554/22285</t>
  </si>
  <si>
    <t>Residencias universitarias</t>
  </si>
  <si>
    <t>Pedraza Alfonso, Nathalia</t>
  </si>
  <si>
    <t>Vivienda estudiantil - Residencias estudiantiles - Arquitectura sensorial - Arquitectura para los sentidos - Espacios sensoriales</t>
  </si>
  <si>
    <t>Residencias estudiantiles - Proyectos - Arquitectura - Tesis y disertaciones académicas - Vivienda para jóvenes - Arquitectura orgánica - Arquitectura - Aspectos ambientales</t>
  </si>
  <si>
    <t>Student housing - Student residences - Sensory architecture - Architecture for the senses - Sensory spaces</t>
  </si>
  <si>
    <t>http://hdl.handle.net/10554/40898</t>
  </si>
  <si>
    <t>Visibilizando las subjetividades y la participación estética-política de los jóvenes de grado once en dos colegios distritales|bAlfonso López Pumarejo, Paulo VI de la localidad de Kennedy</t>
  </si>
  <si>
    <t>Rodo Torres, Adriana Rocío - Cerón Correa, Aura Inés</t>
  </si>
  <si>
    <t>Dimensión estética-política - Subjetividad - Joven - Participación política</t>
  </si>
  <si>
    <t>Maestría en educación - Tesis y disertaciones académicas - Derechos de los jóvenes - Educación cívica - Participación política</t>
  </si>
  <si>
    <t>Aesthetic-political dimensión - Subjectivity - Young - Political participation</t>
  </si>
  <si>
    <t>http://hdl.handle.net/10554/36152</t>
  </si>
  <si>
    <t>Reincidencia criminal de jóvenes excombatientes de los grupos armados organizados al margen de la ley</t>
  </si>
  <si>
    <t>Monje Chicue, Daniela Andrea</t>
  </si>
  <si>
    <t>Excombatientes - Reincidencia - Grupos armados - Jovenes - Derechos internacional</t>
  </si>
  <si>
    <t>Excombatientes - Jóvenes - Ciencia política - Tesis y disertaciones académicas - Conflicto armado - Colombia</t>
  </si>
  <si>
    <t>Excombatients - Recidivism - Armed groups - Young - International right</t>
  </si>
  <si>
    <t>http://hdl.handle.net/10554/35700</t>
  </si>
  <si>
    <t>Acciones culturales y ciudadanía comunicativa : relación entre las acciones culturales y la ciudadanía comunicativa en el semillero de investigación del IDIPRON</t>
  </si>
  <si>
    <t>Mahecha López, Natalia</t>
  </si>
  <si>
    <t>Ciudadanía juvenil - Acciones culturales - Ciudadanía comunicativa - Igualdad - Pluralismo</t>
  </si>
  <si>
    <t>Comunicación social - Tesis y disertaciones académicas - Igualdad - Adultos jóvenes - Pluralismo</t>
  </si>
  <si>
    <t>Youth citizenship - Cultural actions - Communicative citizenship - Equality - Pluralism</t>
  </si>
  <si>
    <t>http://hdl.handle.net/10554/20938</t>
  </si>
  <si>
    <t>Restricción del crecimiento intrauterino y componentes del síndrome metabólico en adultos jóvenes pertenecientes al programa madre canguro</t>
  </si>
  <si>
    <t>Pavía Santolamazza, María Alejandra - Salgado Cepeda, Diana María - Charpak, Nathalie - Ruiz, Juan Gabriel - Pardo Manrique, Verónica - Buitrago-Lopez, Adriana</t>
  </si>
  <si>
    <t>Especialización en Pediatría</t>
  </si>
  <si>
    <t>Riesgo cardiometabólico - Síndrome metabólico - Restricción del crecimiento intrauterino - Bajo peso al nacer - Adulto joven</t>
  </si>
  <si>
    <t>Síndrome metabólico - Especialización en pediatría - Tesis y disertaciones académicas</t>
  </si>
  <si>
    <t>http://hdl.handle.net/10554/42553</t>
  </si>
  <si>
    <t>Las prácticas de consumo musical en jóvenes de las universidades de Bogotá, mediados por las tecnologías de información y comunicación</t>
  </si>
  <si>
    <t>Guzman Rios, Fernanda Lizzette</t>
  </si>
  <si>
    <t>Jovenes - Prosumidor - Consumo musical - Consumo cultural en la era digital - Consumo cultural</t>
  </si>
  <si>
    <t>Musica - Estudiantes universitarios - Industria cultural - Comunicación social - Tesis y disertaciones académicas</t>
  </si>
  <si>
    <t>Young people - Prosumer - Musical consumption - Cultural consumption in digital age - Cultural consumption</t>
  </si>
  <si>
    <t>http://hdl.handle.net/10554/35774</t>
  </si>
  <si>
    <t>Plan de mercadeo para la unidad de negocio Manq’a en la fundación del pequeño trabajador</t>
  </si>
  <si>
    <t>Calderón Pajón, Johan Emilio</t>
  </si>
  <si>
    <t>Unidad de negocio - Plan de mercadeo - Niños y jóvenes vulnerables - Maximizar productividad - Formación académica y laboral</t>
  </si>
  <si>
    <t>Mercadeo - Administración de empresas - Tesis y disertaciones académicas</t>
  </si>
  <si>
    <t>Business unit - Marketing plan - Vulnerable children and youth - Maximize productivity - Academic and employment training</t>
  </si>
  <si>
    <t>http://hdl.handle.net/10554/41701</t>
  </si>
  <si>
    <t>La pedagogía de la solidaridad : lineamientos para la formación de jóvenes que participan del Movimiento Juvenil Salesiano</t>
  </si>
  <si>
    <t>Barrera Blanco, Germán</t>
  </si>
  <si>
    <t>Educación - Pedagogía - Evangelización - Jóvenes</t>
  </si>
  <si>
    <t>Pedagogía - Evangelización - Teología - Tesis y disertaciones académicas - Solidaridad</t>
  </si>
  <si>
    <t>Education - Pedagogy - Evangelism - Young boys</t>
  </si>
  <si>
    <t>http://hdl.handle.net/10554/40202</t>
  </si>
  <si>
    <t>Incentivando la gestión ambiental comunitaria en el humedal de Tibanica : una propuesta basada en escenarios prospectivos de los jóvenes del colegio Carlos Albán Holguín en Bosa -  Bogotá (Colombia</t>
  </si>
  <si>
    <t>Forero Vargas, Ángela Lucía</t>
  </si>
  <si>
    <t>Humedal Tibanica - Jóvenes - Prospectiva participativa - Gestión ambiental comunitaria - Sistemas socioecológicos</t>
  </si>
  <si>
    <t>Gestión ambiental - Maestría en gestión ambiental - Tesis y disertaciones académicas - Ecosistemas - Humedales - Participación comunitaria</t>
  </si>
  <si>
    <t>Prospective participative analysis - Environmental community management - Socio ecological systems - Tibanica Wetland - Youth</t>
  </si>
  <si>
    <t>http://hdl.handle.net/10554/38026</t>
  </si>
  <si>
    <t>Hacia una"cultura digital propia" : aproximaciones sobre los imaginarios de la cultura digital en los contextos educativos de los jóvenes en el departamento del Magdalena</t>
  </si>
  <si>
    <t>Acevedo Merlano, Alvaro Alfonso</t>
  </si>
  <si>
    <t>Cultura digital - Jóvenes - Imaginarios sociales - Estudio de caso - Tic</t>
  </si>
  <si>
    <t>Tic - Digital culture - Young - Social imageries - Case study</t>
  </si>
  <si>
    <t>http://hdl.handle.net/10554/37056</t>
  </si>
  <si>
    <t>Identidades territoriales y retorno al campo de jóvenes rurales con estudios de educación superior : historias de vida de jóvenes en Santander y Nariño</t>
  </si>
  <si>
    <t>Ulloa Cáceres, Claudia Liliana</t>
  </si>
  <si>
    <t>Estudios de educación superior - Juventud rural - Retorno de jóvenes rurales - Identidad Territorial</t>
  </si>
  <si>
    <t>Maestría en desarrollo rural - Tesis y disertaciones académicas - Educación superior - Desarrollo rural - Retorno de emigrados - Juventud rural - Relatos personales</t>
  </si>
  <si>
    <t>Higher education studies - Rural youth - Return of rural yourth - Territorial identity</t>
  </si>
  <si>
    <t>http://hdl.handle.net/10554/34385</t>
  </si>
  <si>
    <t>Jóvenes urbano populares, arte y política : el centro cultural Horizonte Barrancabermeja</t>
  </si>
  <si>
    <t>Guerra Guerrero, Mayra Lucia</t>
  </si>
  <si>
    <t>Centro cultural Horizonte - Barrancabermeja - Teatro independiente - Jóvenes urbanos populares</t>
  </si>
  <si>
    <t>Juventud - Aspectos sociales - Juventud urbana - Acción cultural - Maestría en política social - Tesis y disertaciones académicas</t>
  </si>
  <si>
    <t>Horizonte cultural center - Barrancabermeja - Independent theater - Popular urban youth</t>
  </si>
  <si>
    <t>http://hdl.handle.net/10554/21865</t>
  </si>
  <si>
    <t>Relación entre la Política Nacional de Uso Responsable de las TIC (En TIC Confío) y la configuración de subjetividades juveniles en el marco de la tecnocultura digital, en estudiantes de 8 y 9 en tres instituciones educativas de la ciudad de Bogotá</t>
  </si>
  <si>
    <t>Peña Avendaño, Leidy Viviana</t>
  </si>
  <si>
    <t>Subjetividades - Tecnocultura digital - Jóvenes - Política pública - discurso</t>
  </si>
  <si>
    <t>Tecnología y juventud - Colombia - Maestría en política social - Tesis y disertaciones académicas - Políticas públicas - Colombia - Subjetividad</t>
  </si>
  <si>
    <t>Subjectivities - Digital technoculture - Youngsters - Public policy - discourse</t>
  </si>
  <si>
    <t>http://hdl.handle.net/10554/21863</t>
  </si>
  <si>
    <t>Vulnerabilidad, reconocimiento y reparación en niños, niñas y jóvenes desvinculados del conflicto armado : una aproximación teológico-moral al modelo Salesiano de reintegración en la Casa de Protección Especializada en la ciudad de Medellín</t>
  </si>
  <si>
    <t>Marulanda Tobón, Leonardo</t>
  </si>
  <si>
    <t>Reparación - Reconocimiento - Salesianos - Reintegración social - Vulnerabilidad - Niños soldado - Teología moral</t>
  </si>
  <si>
    <t>Conciencia (Moral) - Reinserción - Moral social - Licenciatura en teología - Tesis y disertaciones académicas</t>
  </si>
  <si>
    <t>Reparation - Recognition - Salesians - Social reintegration - Vulnerability - Child soldiers - Moral theology</t>
  </si>
  <si>
    <t>http://hdl.handle.net/10554/40670</t>
  </si>
  <si>
    <t>La construcción de sentido entre jóvenes escolares en el contexto digital</t>
  </si>
  <si>
    <t>Nzung'aloets, Béni Kapala</t>
  </si>
  <si>
    <t>Sentido - Juventud - Prácticas comunicativas - Cotidianidad - Cultura - Apropiación</t>
  </si>
  <si>
    <t>Juventud - Maestría en comunicación - Tesis y disertaciones académicas - Cultura - Comunicación social</t>
  </si>
  <si>
    <t>Sense - Youth - Communication practices - Daily - Culture - Appropriation</t>
  </si>
  <si>
    <t>http://hdl.handle.net/10554/38276</t>
  </si>
  <si>
    <t>Educar para la convivencia : competencias del docente para promover la inclusión escolar de niños, niñas y jóvenes desvinculados de los grupos armados ilegales en el contexto de transición hacia el postacuerdo</t>
  </si>
  <si>
    <t>Mayorga Palacios, Mónica Paola - Acevedo Ariza, Laura Alexandra</t>
  </si>
  <si>
    <t>Inclusión escolar - Convivencia escolar - Competencias del docente - Pedagogía de la memoria - Educación para la paz</t>
  </si>
  <si>
    <t>School life - Education for peace - School inclusion - Teacher competencies - Pedagogy of memory</t>
  </si>
  <si>
    <t>http://hdl.handle.net/10554/37877</t>
  </si>
  <si>
    <t>Diseño Curricular para la educación de jóvenes y adultos sordos o ciegos en Bogotá</t>
  </si>
  <si>
    <t>Arévalo Patiño, Marly</t>
  </si>
  <si>
    <t>Ciego - Inclusión - Curricular - Currículo flexible - Diferencia - Adecuaciones curriculares - Diversidad - Sordo</t>
  </si>
  <si>
    <t>Different - Blind - Flexib curriculum - Diference - Adpatations curricular - Diversity - Deaf</t>
  </si>
  <si>
    <t>http://hdl.handle.net/10554/37057</t>
  </si>
  <si>
    <t>Mejoramiento del proceso de gestión de inventarios y proceso operativo de recaudo de las donaciones en dinero en la Asociación Cristiana de Jóvenes de Bogotá y Cundinamarca</t>
  </si>
  <si>
    <t>Gil Herrera, Karen Giselle</t>
  </si>
  <si>
    <t>Inventario de producto terminado - Donaciones - Gestión de inventarios - Calidad</t>
  </si>
  <si>
    <t>Capacitación de empleados - Planificación financiera - Administración de empresas - Tesis y disertaciones académicas</t>
  </si>
  <si>
    <t>Finished goods inventory - Donation - Inventory management - Quality</t>
  </si>
  <si>
    <t>http://hdl.handle.net/10554/36842</t>
  </si>
  <si>
    <t>Una práctica de enseñanza de lectura y de escritura, a través de una secuencia didáctica, para jóvenes que escriben textos autobiográficos</t>
  </si>
  <si>
    <t>Muñoz Buitrago, Adriana patricia</t>
  </si>
  <si>
    <t>Lectura - Aprendizaje - Escritura - Secuencia didáctica - Texto autobiográfico</t>
  </si>
  <si>
    <t>Lectura - Enseñanza - Maestría en educación - Tesis y disertaciones académicas - Escritura - Enseñanza - Métodos de enseñanza - Arte de escribir - Estudiantes de educación media</t>
  </si>
  <si>
    <t>Reading - Learning - Writing - Autobiographic - Texts writing - Didactic sequence</t>
  </si>
  <si>
    <t>http://hdl.handle.net/10554/35274</t>
  </si>
  <si>
    <t>Análisis de las estrategias de comunicación empleadas por las youtubers para generar fidelidad y credibilidad en las jóvenes colombianas</t>
  </si>
  <si>
    <t>Held Morcillo, María Andrea</t>
  </si>
  <si>
    <t>Lenguajes y narrativas audiovisuales - Estrategias de comunicación - Mercadeo digital - Youtubers - Fidelidad - Confianza</t>
  </si>
  <si>
    <t>Comunicación social - Tesis y disertaciones académicas - Mercadeo por internet - Estrategias de comunicación</t>
  </si>
  <si>
    <t>Trust - Audiovisual languages and narratives - Communication strategies - Digital marketing - Youtubers - Fidelity</t>
  </si>
  <si>
    <t>http://hdl.handle.net/10554/34586</t>
  </si>
  <si>
    <t>Las redes sociales como entornos protectores frente a la estigmatización de los jóvenes en proceso de reintegración en la ciudad de Bogotá durante el año 2016</t>
  </si>
  <si>
    <t>Cabrera Enríquez, Darío Camilo</t>
  </si>
  <si>
    <t>Redes sociales - Reintegración - Estigmatización - Capital social - Cualitativa</t>
  </si>
  <si>
    <t>Redes sociales - Bogotá (Colombia) - Desmovilización - Bogotá (Colombia) - Reinserción - Bogotá (Colombia) - Estigmatización - Bogotá (Colombia) - Juventud y violencia - Bogotá (Colombia) - Maestría en política social - Tesis y disertaciones académicas</t>
  </si>
  <si>
    <t>Social networks - Reintegration - Stigmatization - Social capital - Cualitative</t>
  </si>
  <si>
    <t>http://hdl.handle.net/10554/21859</t>
  </si>
  <si>
    <t>Un aporte al proceso de reinserción social de los jóvenes desmovilizados de la guerra desde el sacramento de la reconciliación</t>
  </si>
  <si>
    <t>Arias Cadavid, Johny Alexander, S.D.B.</t>
  </si>
  <si>
    <t>Reconciliación - Licenciatura en teología - Tesis y disertaciones académicas - Reinserción</t>
  </si>
  <si>
    <t>http://hdl.handle.net/10554/21181</t>
  </si>
  <si>
    <t>Instagram y jóvenes de octavo grado : construcción de signos en una red social</t>
  </si>
  <si>
    <t>Sánchez Lozano, Adriana - García Díaz, Germán Adolfo - García González, Luz Andrea - Díaz Arévalo, Diana Paola</t>
  </si>
  <si>
    <t>Redes sociales - Signos - Instagram contexto vivencial - Lectura de la realidad</t>
  </si>
  <si>
    <t>Licenciatura en educación básica con énfasis en humanidades y lengua castellana - Tesis y disertaciones académicas - Pedagogía - Redes sociales</t>
  </si>
  <si>
    <t>Social networks - Signs - Instagram - Vivential context - Reading the reality</t>
  </si>
  <si>
    <t>http://hdl.handle.net/10554/21111</t>
  </si>
  <si>
    <t>Bogotá a través de la mirada extranjera : un reportaje a dos jóvenes en la ciudad</t>
  </si>
  <si>
    <t>Montes Londoño, Natalia</t>
  </si>
  <si>
    <t>Comunicación social - Tesis y disertaciones académicas - Reportajes colombianos</t>
  </si>
  <si>
    <t>http://hdl.handle.net/10554/20956</t>
  </si>
  <si>
    <t>La opción fundamental : líneas para una teología moral en la pastoral juvenil salesiana</t>
  </si>
  <si>
    <t>Estrada Villarroel, Vladimir Alberto</t>
  </si>
  <si>
    <t>Pastoral juvenil - Teología - Tesis y disertaciones académicas - Conciencia (Moral) - Libertad - Fe - Evangelización - Ética cristiana</t>
  </si>
  <si>
    <t>http://hdl.handle.net/10554/40348</t>
  </si>
  <si>
    <t>Viabilidad y deshidratación de juveniles infectivos de Heterorhabditis indica SL0708 expuestos a glicerol y metanol</t>
  </si>
  <si>
    <t>González Torres, Carolina</t>
  </si>
  <si>
    <t>Microbiología Industrial</t>
  </si>
  <si>
    <t>Metanol - Glicerol - Deshidratación - Heterorhabditis indica SL0708</t>
  </si>
  <si>
    <t>Heterorhabditis - Metanol - Deshidratación - Microbiología industrial - Tesis y disertaciones académicas</t>
  </si>
  <si>
    <t>Methanol - Glycerol - Dehydration - Heterorhabditis indica SL0708</t>
  </si>
  <si>
    <t>Lector in vínculo. El best-seller como práctica y apropiación de lectura juvenil</t>
  </si>
  <si>
    <t>Polo Rojas, Néstor David</t>
  </si>
  <si>
    <t>Best-sellers - Lectura juvenil - Prácticas de lectura - Comunicación - Narración transmedia</t>
  </si>
  <si>
    <t>Lectura - Maestría en comunicación - Tesis y disertaciones académicas - Desarrollo de la lectura - Libros de mayor venta</t>
  </si>
  <si>
    <t>Best-sellers - Young readers - Reading practices - Communication - Transmedia narratives</t>
  </si>
  <si>
    <t>http://hdl.handle.net/10554/36280</t>
  </si>
  <si>
    <t>Representaciones heroicas contemporáneas en la conformación de subjetividades juveniles</t>
  </si>
  <si>
    <t>Belloso Romero, Isabel Sofía</t>
  </si>
  <si>
    <t>Cómic - Héroe - Representación - Mito - Símbolo</t>
  </si>
  <si>
    <t>Símbolos - Comics (Tiras cómicas, historietas, etc.) - Comunicación social - Tesis y disertaciones académicas</t>
  </si>
  <si>
    <t>Hero - Representation - Comic - Symbol</t>
  </si>
  <si>
    <t>http://hdl.handle.net/10554/35881</t>
  </si>
  <si>
    <t>El pensamiento ecológico como herramienta de relación entre los saberes musicales</t>
  </si>
  <si>
    <t>Álvarez Dávila, Holman Eduardo</t>
  </si>
  <si>
    <t>Pensamiento ecológico musical</t>
  </si>
  <si>
    <t>Música y juventud - Música - Enseñanza - Maestría en música - Tesis y disertaciones académicas</t>
  </si>
  <si>
    <t>http://hdl.handle.net/10554/37905</t>
  </si>
  <si>
    <t>2017-05-06</t>
  </si>
  <si>
    <t>Razonamiento moral de adolescentes con conflicto con la ley.</t>
  </si>
  <si>
    <t>Quintero Gaitán, Melissa - Guerrero Giraldo, Natalia - Ramirez Torres, Mariana</t>
  </si>
  <si>
    <t>Desarrollo - Razonamiento moral - Adolescencia - Conducta delictiva - Instrumento</t>
  </si>
  <si>
    <t>Psicología del adolescente - Investigaciones - Psicología - Tesis y disertaciones académicas - Adolescencia - Investigaciones - Conducta desviada - Investigaciones</t>
  </si>
  <si>
    <t>Development - Moral reasoning - Adolescence - Criminal behavior - Instrument</t>
  </si>
  <si>
    <t>http://hdl.handle.net/10554/35144</t>
  </si>
  <si>
    <t>2017-05-25</t>
  </si>
  <si>
    <t>Territorio palenquero, lengua como identidad cultural : situación de la lengua palenquera en la población juvenil de San Basilio de Palenque</t>
  </si>
  <si>
    <t>Cortés Suarez, Ruth Andrea - Arango Saavedra, Laura María</t>
  </si>
  <si>
    <t>Lenguas en contacto - Criollo palenquero - Vitalidad lingüística - Diglosia - Bilingüismo - Actitudes lingüísticas</t>
  </si>
  <si>
    <t>Licenciatura en lenguas modernas - Tesis y disertaciones académicas</t>
  </si>
  <si>
    <t>Languages in contact - Palenquero creole - Language vitality - Diglossia - Bilingualism - Linguistic attitudes</t>
  </si>
  <si>
    <t>http://hdl.handle.net/10554/34050</t>
  </si>
  <si>
    <t>2017-06-05</t>
  </si>
  <si>
    <t>Competencias de acción profesional y desafíos deontológicos de los psicólogos del SRPA</t>
  </si>
  <si>
    <t>Elizalde Rosas, Elena María - Corredor Rodríguez, Laura Nathalia</t>
  </si>
  <si>
    <t>Competencias de acción profesional - Desafíos éticos - Defensorías de familia especializadas - Sistema de responsabilidad penal para adolescentes - Adolescente en conflicto con la ley</t>
  </si>
  <si>
    <t>Ética profesional - Adolescentes - Psicología - Tesis y disertaciones académicas</t>
  </si>
  <si>
    <t>Professional action competencies - Ethical challenges - Family advocacy - Criminal responsibility system for adolescents - Adolescent in conflict with the law</t>
  </si>
  <si>
    <t>http://hdl.handle.net/10554/34796</t>
  </si>
  <si>
    <t>Factores criminógenos en mujeres adolescentes desde la perspectiva de los funcionarios</t>
  </si>
  <si>
    <t>Osorio Herrera, Estefania - Garzón García, Diana Carolina</t>
  </si>
  <si>
    <t>Factores criminógenos - Factores - Mujeres adolescentes - Sistema de responsabilidad penal</t>
  </si>
  <si>
    <t>Psicología criminal - Psicología - Tesis y disertaciones académicas - Mujeres adolescentes</t>
  </si>
  <si>
    <t>Criminogenic factors - Factors - Teenage women - System of criminal responsibility</t>
  </si>
  <si>
    <t>http://hdl.handle.net/10554/22150</t>
  </si>
  <si>
    <t>2017-06-06</t>
  </si>
  <si>
    <t>Papel de las redes sociales en las relaciones de pareja de adolescentes</t>
  </si>
  <si>
    <t>Uribe Pinzón, Natalia - Solorzano Torrejano, Laura Catalina - Duque Ruiz, Nicolás</t>
  </si>
  <si>
    <t>Repertorios específicos de comunicación - Continuidad - Redes sociales - Relaciones de pareja - Adolescencia</t>
  </si>
  <si>
    <t>Pontificia Universidad Javeriana - Estudiantes universitarios - Redes sociales - Relaciones de pareja - Adolescencia - Psicología - Tesis y disertaciones académicas</t>
  </si>
  <si>
    <t>Specific communication repertoire - Continuity - Social networks - Romantic relationships - Adolescence</t>
  </si>
  <si>
    <t>http://hdl.handle.net/10554/34903</t>
  </si>
  <si>
    <t>El cuerpo como instrumento de expresión en el adolescente (Sistematización de práctica)</t>
  </si>
  <si>
    <t>Villarreal Mafiol, Ana Maria - Morillo Villegas, Sophia Isabel - Córdoba Martinez, Maria Margarita</t>
  </si>
  <si>
    <t>Cambios - Adolescentes - Identidad - Contexto - Expresión - Cuerpo</t>
  </si>
  <si>
    <t>Contexto - Adolescentes - Expresión - Psicología - Tesis y disertaciones académicas - Identidad en la adolescencia (Psicología) - Cuerpo</t>
  </si>
  <si>
    <t>Identity - Changes - Context - Expression - Body</t>
  </si>
  <si>
    <t>http://hdl.handle.net/10554/35093</t>
  </si>
  <si>
    <t>Control e intimidación en relación con medios electrónicos en relaciones románticas juveniles</t>
  </si>
  <si>
    <t>Giraldo Vergara, Manuela - Alvarado Roldán, Luisa Fernanda - Rodríguez Morales, Daniella</t>
  </si>
  <si>
    <t>Intimidación - Control - Relación amorosa/romántica - Parejas - Medios electrónicos - Agresión psicológica</t>
  </si>
  <si>
    <t>Intimidación - Relaciones de pareja - Psicología - Tesis y disertaciones académicas - Agresividad (Psicología)</t>
  </si>
  <si>
    <t>Intimidation - Control - Romantic relationship - Electronic media - Couples - Psychological aggression</t>
  </si>
  <si>
    <t>http://hdl.handle.net/10554/22136</t>
  </si>
  <si>
    <t>2017-07-24</t>
  </si>
  <si>
    <t>Aspectos de la relación de pareja asociados con infidelidad en adultos emergentes</t>
  </si>
  <si>
    <t>González Ramírez, Daniel Enrique - Ruiz Cleves, Carolina</t>
  </si>
  <si>
    <t>Infidelidad - Relación de pareja - Adultez emergente - Compromiso - Inversión - Intención - Satisfacción</t>
  </si>
  <si>
    <t>Relaciones de pareja - Psicología - Tesis y disertaciones académicas - Infidelidad - Adultos jóvenes</t>
  </si>
  <si>
    <t>Young adults - Infidelity - Intention - Invesment - Commitment - Satisfaction</t>
  </si>
  <si>
    <t>http://hdl.handle.net/10554/35121</t>
  </si>
  <si>
    <t>2017-11-14</t>
  </si>
  <si>
    <t>Propuesta de comunicación estratégica para lanzar y posicionar el programa de ‘YLEGACY’ de la Red Colombiana de Jóvenes - RECOJO</t>
  </si>
  <si>
    <t>Cortés Salive, Juliana</t>
  </si>
  <si>
    <t>Estrategia de comunicación - Análisis de competencia - Responsabilidad social - Comunicación externa e interna - Voluntariado - Corporación social sin ánimo de lucro - Público objetivo</t>
  </si>
  <si>
    <t>Responsabilidad social - Comunicación social - Tesis y disertaciones académicas - Comunicación en publicidad</t>
  </si>
  <si>
    <t>Communication strategy - External and internal communication - Competence analysis - Social responsibility - Volunteering - Non-profit social corporation - Target audience</t>
  </si>
  <si>
    <t>http://hdl.handle.net/10554/35815</t>
  </si>
  <si>
    <t>Cultura del tenis juvenil en Bogotá</t>
  </si>
  <si>
    <t>Rico García, Maria Camila</t>
  </si>
  <si>
    <t>Tenis - Periodismo deportivo especializado en tenis - Juvenil - Deporte - Periodismo deportivo - Promesas juveniles - Bogotá</t>
  </si>
  <si>
    <t>Tenis - Periodismo deportivo - Comunicación social - Tesis y disertaciones académicas</t>
  </si>
  <si>
    <t>Bogotá - Tennis - Sports Journalism - Sports</t>
  </si>
  <si>
    <t>http://hdl.handle.net/10554/35759</t>
  </si>
  <si>
    <t>2017-11-23</t>
  </si>
  <si>
    <t>Riesgo de reincidencia de conducta violenta en adolescentes : estudio de caso a partir del SAVRY</t>
  </si>
  <si>
    <t>Gaitán Martínez, Paula Andrea - Colmenares Ghisays, Natalia</t>
  </si>
  <si>
    <t>Conducta delictiva - Conducta violenta - Adolescencia - Reincidencia - Factores de riesgo - Factores de protección - SRPA</t>
  </si>
  <si>
    <t>Conducta del adolescente - Violencia - Psicología - Tesis y disertaciones académicas</t>
  </si>
  <si>
    <t>Criminal behavior - Violent behavior - Adolescence - Recidivism - Risk factors - Protective factors</t>
  </si>
  <si>
    <t>http://hdl.handle.net/10554/22144</t>
  </si>
  <si>
    <t>Pensar la masculinidad con jóvenes escolarizados : sistematización de una experiencia de práctica</t>
  </si>
  <si>
    <t>Álvarez Falla, Juan David - Correa Vergara, David Esteban</t>
  </si>
  <si>
    <t>Masculinidad - Sistematización de práctica - Construcción de identidad - Psicología social - Jóvenes escolarizados</t>
  </si>
  <si>
    <t>Psicología social - Psicología - Tesis y disertaciones académicas - Identidad (Psicología)</t>
  </si>
  <si>
    <t>Masculinity - Systematization of practice - Identity construction - Social psychology - Young people at school</t>
  </si>
  <si>
    <t>http://hdl.handle.net/10554/38882</t>
  </si>
  <si>
    <t>Estrategias de persuasión en el discurso publicitario dirigido a los jóvenes en Colombia : una mirada desde el análisis crítico del discurso</t>
  </si>
  <si>
    <t>Aya Aldana, Cristian Andrés</t>
  </si>
  <si>
    <t>Persuasión - Juventud - Identidad - Discurso publicitario - Estudios del discurso</t>
  </si>
  <si>
    <t>Análisis del discurso critico - Licenciatura en lenguas modernas - Tesis y disertaciones académicas - Análisis del discurso</t>
  </si>
  <si>
    <t>Persuasion - Youth - Identity - Advertising discourse - Discourse studies</t>
  </si>
  <si>
    <t>http://hdl.handle.net/10554/35411</t>
  </si>
  <si>
    <t>2017-11-24</t>
  </si>
  <si>
    <t>Asociación entre vínculo parental, apego romántico y resolución de conflictos en adolescentes</t>
  </si>
  <si>
    <t>Santamaría Torres, Nicole Sabine - Pulido Devia, Juan Eduardo</t>
  </si>
  <si>
    <t>Relaciones románticas - Adolescencia - Vínculo parental - Apego - Resolución de conflictos</t>
  </si>
  <si>
    <t>Psicología - Tesis y disertaciones académicas - Adolescentes - Resolución de problemas</t>
  </si>
  <si>
    <t>Romantic relationships - Adolescence - Parental bond - Attachment - Conflict solving strategies</t>
  </si>
  <si>
    <t>http://hdl.handle.net/10554/39102</t>
  </si>
  <si>
    <t>Narración acerca de la búsqueda del sentido de vida en tres jóvenes</t>
  </si>
  <si>
    <t>Villar Escobar, Andrés Felipe - Uribe Bernal, Juan Camilo - Sehuanes Téllez, Camilo</t>
  </si>
  <si>
    <t>Motivaciones - Orientación temporal de la personalidad - Resiliencia - Análisis narrativo - Significaciones</t>
  </si>
  <si>
    <t>Personalidad - Motivación en la adolescencia - Psicología - Tesis y disertaciones académicas - Resilencia - Motivación en la adolescencia - Significación (Psicología) - Motivación (Psicología)</t>
  </si>
  <si>
    <t>Meaning of life - Temporal orientation of the personality - Motivations - Resilience - Narrative inquiry - Meaning making process</t>
  </si>
  <si>
    <t>http://hdl.handle.net/10554/35122</t>
  </si>
  <si>
    <t>Prácticas y significados del consumo de servicios sexuales en hombres jóvenes de Bogotá</t>
  </si>
  <si>
    <t>González González, Isabela - Muñoz Domínguez, Maria Alejandra - Alonso Carvajal, Manuela</t>
  </si>
  <si>
    <t>Prostitución - Clientes - Prácticas - Significados - Trabajadoras sexuales - Desarrollo psicosexual</t>
  </si>
  <si>
    <t>Sexo en la adolescencia - Psicología - Tesis y disertaciones académicas - Prostitución - Prostitutas</t>
  </si>
  <si>
    <t>Prostitution - Clients - Practices - Meanings - Sexual workers - Psychosexual development</t>
  </si>
  <si>
    <t>http://hdl.handle.net/10554/22161</t>
  </si>
  <si>
    <t>Adaptación del cuestionario de estilos de vida en jóvenes universitarios CEVJU-RII</t>
  </si>
  <si>
    <t>Castellanos Roncancio, Camila Andrea</t>
  </si>
  <si>
    <t>Adolescentes - Calidad de vida - Universitarios - Salud - Adaptación</t>
  </si>
  <si>
    <t>Psicología - Tesis y disertaciones académicas - Estudiantes universitarios - Estilo de vida - Salud del adolescente - Calidad de vida - Cuestionarios</t>
  </si>
  <si>
    <t>Adolescents - Quality of life - University students - Health - Adaptation</t>
  </si>
  <si>
    <t>http://hdl.handle.net/10554/35114</t>
  </si>
  <si>
    <t>Subjetividad política y emociones en mujeres jóvenes, participantes del grupo SJR</t>
  </si>
  <si>
    <t>Llano Posada, Camila - Martínez Padrón, Daniela</t>
  </si>
  <si>
    <t>Acción transformadora - Emociones - Subjetividad política - Contexto</t>
  </si>
  <si>
    <t>Psicología - Tesis y disertaciones académicas - Subjetividad - Emociones - Mujeres</t>
  </si>
  <si>
    <t>Political subjectivity - Context - Emotions - Transformative action</t>
  </si>
  <si>
    <t>http://hdl.handle.net/10554/38969</t>
  </si>
  <si>
    <t>Sistematización de una experiencia de construcción de paz con jóvenes de Usme</t>
  </si>
  <si>
    <t>Cano Márquez, Mariana</t>
  </si>
  <si>
    <t>Acompañamiento psicosocial y comunidad - Construcción de paz</t>
  </si>
  <si>
    <t>Psicología - Tesis y disertaciones académicas - Proceso de paz</t>
  </si>
  <si>
    <t>Psychosocial accompaniment and peacebuilding - Community</t>
  </si>
  <si>
    <t>http://hdl.handle.net/10554/35176</t>
  </si>
  <si>
    <t>2017-11-25</t>
  </si>
  <si>
    <t>Conducta prosocial y socialización parental y su asociación con autoeficacia en adolescentes</t>
  </si>
  <si>
    <t>Errázuriz García, Juliana - Cruz Silva, María Camila</t>
  </si>
  <si>
    <t>Socialización parental - Conducta prosocial - Autoeficacia - Adolescentes y asociación</t>
  </si>
  <si>
    <t>Conducta prosocial - Socialización - Psicología - Tesis y disertaciones académicas - Conducta (Psicología)</t>
  </si>
  <si>
    <t>Parental socialization - Prosocial behavior - Self-efficacy - Adolescents and association</t>
  </si>
  <si>
    <t>http://hdl.handle.net/10554/38819</t>
  </si>
  <si>
    <t>2017-11-27</t>
  </si>
  <si>
    <t>Subjetividades femeninas en adolecentes como mujeres y como madres.</t>
  </si>
  <si>
    <t>Quimbaya Triana, Pablo - Haybech Jimenez, Andrea - Martinez Tapiero, Natalia Andrea - Herrera Salazar, Melissa</t>
  </si>
  <si>
    <t>Subjetividad - Embarazo adolescente - Juventud - Género</t>
  </si>
  <si>
    <t>Embarazo en adolescentes – Investigaciones - Psicología - Tesis y disertaciones académicas - Embarazo en adolescentes - Aspectos educativos - Bogotá - Investigaciones - Sexualidad - Aspectos educativos - Investigaciones</t>
  </si>
  <si>
    <t>Subjectivity - Teenage pregnancy - Youth - Genre</t>
  </si>
  <si>
    <t>http://hdl.handle.net/10554/35137</t>
  </si>
  <si>
    <t>2017-11-29</t>
  </si>
  <si>
    <t>Iniciativas juveniles en Ciudad Bolívar - Ideas, acciones y resultados</t>
  </si>
  <si>
    <t>Antonio Ríos, Diego Alejandro de</t>
  </si>
  <si>
    <t>Jóvenes - Derechos humanos - Iniciativas juveniles</t>
  </si>
  <si>
    <t>Comunicación social - Tesis y disertaciones académicas - Derechos humanos</t>
  </si>
  <si>
    <t>Ideas - Human rights - Youngs</t>
  </si>
  <si>
    <t>http://hdl.handle.net/10554/35934</t>
  </si>
  <si>
    <t>2017-12-14</t>
  </si>
  <si>
    <t>Plan de mercadeo para la unidad de negocio Manq'a en la Fundacion del Pequeño Trabajador</t>
  </si>
  <si>
    <t>Productividad - Mercadeo - Niños - Jóvenes - Fundación</t>
  </si>
  <si>
    <t>Niños - Bogotá (Colombia) - Productividad del trabajo - Bogotá (Colombia) - Mercadeo social - Bogotá (Colombia) - Administración de empresas - Tesis y disertaciones académicas</t>
  </si>
  <si>
    <t>Productivity - Marketing - Children - Young - Foundation</t>
  </si>
  <si>
    <t>http://hdl.handle.net/10554/48243</t>
  </si>
  <si>
    <t>2018</t>
  </si>
  <si>
    <t>Prevalencia de factores de riesgo cardiovascular en adolescentes escolarizados, Sabana Occidente en Cundinamarca</t>
  </si>
  <si>
    <t>Rubio Marín, Andrea Constanza</t>
  </si>
  <si>
    <t>Enfermedades cardiovasculares - Adolescentes - Factores de riesgo cardiovascular</t>
  </si>
  <si>
    <t>Adolescentes - Maestría en epidemiología clínica - Tesis y disertaciones académicas - Enfermedades cardiovasculares</t>
  </si>
  <si>
    <t>Cardiovascular disease - Adolescent - Risk factors</t>
  </si>
  <si>
    <t>http://hdl.handle.net/10554/40594</t>
  </si>
  <si>
    <t>Los referentes teológicos de la comensalía cristiana, como presupuestos pedagógicos pastorales, que orientan la formación permanente</t>
  </si>
  <si>
    <t>Montaño Camelo, Diego Uriel</t>
  </si>
  <si>
    <t>Jóvenes - Familia - Comensalía - Laico - Pastoral</t>
  </si>
  <si>
    <t>Jóvenes - Licenciatura en teología - Tesis y disertaciones académicas - Familia - Pastoral - Laicos</t>
  </si>
  <si>
    <t>Young boys - Commensality - Laity - Pastoral - Family</t>
  </si>
  <si>
    <t>http://hdl.handle.net/10554/43857</t>
  </si>
  <si>
    <t>Lo privado depende de uno. Prácticas de privacidad digital de jóvenes estudiantes de dos colegios distritales de la ciudad de Bogotá D.C.</t>
  </si>
  <si>
    <t>Becerra Londoño, Yamile Andrea</t>
  </si>
  <si>
    <t>Jóvenes - Privacidad digital - Prácticas comunicativas - Alfabetización en la era de los datos</t>
  </si>
  <si>
    <t>Juventud - Maestría en comunicación - Tesis y disertaciones académicas - Alfabetización digital</t>
  </si>
  <si>
    <t>Youth - Communicative practices - Digital privacy - Literacy in the age of data</t>
  </si>
  <si>
    <t>http://hdl.handle.net/10554/38279</t>
  </si>
  <si>
    <t>Ser compañero de camino : un acercamiento sobre ¿Cómo acompañar con criterio salesiano los ejercicios espirituales para jóvenes con inquietud vocacional?</t>
  </si>
  <si>
    <t>Ruiz Mora, Edgar Javier</t>
  </si>
  <si>
    <t>Ejercicios espirituales - Acompañamiento - Vocación - Salesianos</t>
  </si>
  <si>
    <t>Ejercicios espirituales - Bogotá (Colombia) - Teología - Tesis y disertaciones académicas - Salesianos - Vocación religiosa</t>
  </si>
  <si>
    <t>Spiritual exercises - Accompaniment - Vocation - Salesians</t>
  </si>
  <si>
    <t>http://hdl.handle.net/10554/47349</t>
  </si>
  <si>
    <t>Estrategia de posicionamiento para Bancolombia en el segmento de jóvenes entre los 14 y 25 años</t>
  </si>
  <si>
    <t>Rodríguez Forero, Melissa - Cahueñas Cifuentes, Camila - Mendieta Robles, Mónica Vanessa</t>
  </si>
  <si>
    <t>Posicionamiento - Mercadeo - Millenials</t>
  </si>
  <si>
    <t>Posicionamiento (Publicidad) - Administración de empresas - Tesis y disertaciones académicas - Mercadeo</t>
  </si>
  <si>
    <t>Awareness - Marketing - Millenials</t>
  </si>
  <si>
    <t>http://hdl.handle.net/10554/41695</t>
  </si>
  <si>
    <t>El reino de dios : posibilidad de opción fundamental para los niños, niñas y jóvenes en condición de vulnerabilidad del hogar de Cristo. Aporte de la educación religiosa como praxis cristiana ética de liberación.</t>
  </si>
  <si>
    <t>Ramirez Guzmán, Luz Adriana - Pabon Castrellón, Carlos Alfonso - Piedrahita Usme, Consuelo</t>
  </si>
  <si>
    <t>Anti reino - Reino de Dios - Pobreza sociológica - Educación religiosa escolar</t>
  </si>
  <si>
    <t>Reino de Dios - Licenciatura en ciencias religiosas - Tesis y disertaciones académicas - Vulnerabilidad social - Educación religiosa</t>
  </si>
  <si>
    <t>Anti-kingdom - Kingdom of God - Sociological poverty - School religious education</t>
  </si>
  <si>
    <t>http://hdl.handle.net/10554/41143</t>
  </si>
  <si>
    <t>Lectura e interpretación del texto :  Jesús, la vid verdadera (Juan 15:1-7) en un grupo de jóvenes feligreses y simpatizantes de la Iglesia Pentecostal Unida, el Banco Magdalena, central</t>
  </si>
  <si>
    <t>Rincón Guevara, Elizabeth</t>
  </si>
  <si>
    <t>Hermenéutica - Intercultural - Interpretación - Feligreses</t>
  </si>
  <si>
    <t>Hermenéutica - Licenciatura en ciencias religiosas - Tesis y disertaciones académicas - Multiculturalismo - Interpretación de la Biblia</t>
  </si>
  <si>
    <t>Hermeneutics - Intercultural - Interpretation</t>
  </si>
  <si>
    <t>http://hdl.handle.net/10554/41141</t>
  </si>
  <si>
    <t>La realidad juvenil colombiana como “lugar” de revelación</t>
  </si>
  <si>
    <t>Fernández Valle, José Eugenio</t>
  </si>
  <si>
    <t>Lugar teológico - Revelación - Realidad juvenil</t>
  </si>
  <si>
    <t>Revelación - Teología dogmática - Teología - Tesis y disertaciones académicas</t>
  </si>
  <si>
    <t>Theological locus - Revelation - Youth reality</t>
  </si>
  <si>
    <t>http://hdl.handle.net/10554/40203</t>
  </si>
  <si>
    <t>2018-01-15</t>
  </si>
  <si>
    <t>Afectaciones del Programa Camino Diferencial de Vida en los proyectos de vida de los y las jóvenes que salieron de los campamentos de las FARC-EP, especialmente en su proceso de reincorporación económica a la vida civil</t>
  </si>
  <si>
    <t>Zapata Valencia, Catalina</t>
  </si>
  <si>
    <t>Reincorporación - Acuerdo final de paz - Programa Camino Diferencial de Vida - Adolescentes desvinculados - Afectación según Deleuze</t>
  </si>
  <si>
    <t>Maestría en estudios de paz y resolución de conflictos - Tesis y disertaciones académicas - Fuerzas Armadas Revolucionarias de Colombia - Acuerdos de paz - Colombia - Adolescentes - Conflicto armado - Colombia</t>
  </si>
  <si>
    <t>Reincorporation - Children disengaged - Affectation according to Deleuze - Final peace agreement - Programa Camino Diferencial de Vida</t>
  </si>
  <si>
    <t>http://hdl.handle.net/10554/36120</t>
  </si>
  <si>
    <t>2018-02-09</t>
  </si>
  <si>
    <t>Comercio agrícola y cooperación Norte-Sur entre Colombia y la Unión Europea : evolución del sector agropecuario Colombiano en el régimen internacional agrícola</t>
  </si>
  <si>
    <t>Chinchilla Zamora, Juan Sebastian</t>
  </si>
  <si>
    <t>Sector cafetero colombiano - Agro colombiano - Sector lácteo colombiano - Tratado de libre comercio (TLC) Colombia- Unión Europea - Organización Mundial del Comercio (OMC) - Interdependencia compleja - Conferencia de Nairobi - Acuerdos de Bali - Ronda de Doha - Ronda de Uruguay - Sistema generalizado de preferencias - Mujeres y jovenes en el agro colombiano - Países en vias de desarrollo - GATT - Sector agropecuario colombiano - Régimen internacional agrícola - Cooperación Norte-Sur</t>
  </si>
  <si>
    <t>Colombia - Comercio exterior - Unión Europea - Sector agropecuario - Colombia - Relaciones internacionales - Tesis y disertaciones académicas</t>
  </si>
  <si>
    <t>Colombian coffee sector - Colombian dairy sector - Developing countries - Women and youth in the colombian countryside - Colombian agricultural sector - International agricultural regime - Complex interdependence - Uruguay Round - Bali Package - Nairobi Package - GATT - Doha Round - World Trade Organization (WTO) - North-South cooperation</t>
  </si>
  <si>
    <t>2018-02-16</t>
  </si>
  <si>
    <t>Bibliotecas inclusivas : una propuesta de intraemprendimiento para la inclusión de usuarios menores de edad en la Biblioteca  Nacional de Colombia</t>
  </si>
  <si>
    <t>Escobar Quintero, William</t>
  </si>
  <si>
    <t>Memoria - Patrimonio bibliográfico - Educación - Niñez</t>
  </si>
  <si>
    <t>Maestría en archivística histórica y memoria - Tesis y disertaciones académicas - Educación inclusiva - Educación de niños - Educación de adolescentes - Bibliotecas y niños preescolares</t>
  </si>
  <si>
    <t>Memory - Bibliographic heritage - Education - Childhood</t>
  </si>
  <si>
    <t>http://hdl.handle.net/10554/33864</t>
  </si>
  <si>
    <t>2018-02-24</t>
  </si>
  <si>
    <t>Hacia una catequesis humanizadora para los jóvenes de hoy : investigación de la catequesis de confirmación en la parroquia de San Pío de Pietrelcina, Ciudad Bolívar, Bogotá</t>
  </si>
  <si>
    <t>Carreño Peñaranda, Dora Juliana - Castrillón López, Andrea Paola</t>
  </si>
  <si>
    <t>Jóvenes - Sacramento de la confirmación - Catequesis</t>
  </si>
  <si>
    <t>Sacramentos - Iglesia Católica - Licenciatura en ciencias religiosas - Tesis y disertaciones académicas - Confirmación - Sacramentos - Catequesis - Iglesia Católica</t>
  </si>
  <si>
    <t>Young Boys - Catechesis - Catechesis of the Confirmation</t>
  </si>
  <si>
    <t>http://hdl.handle.net/10554/39922</t>
  </si>
  <si>
    <t>2018-04-05</t>
  </si>
  <si>
    <t>Pastoral juvenil : un lenguaje religioso para el joven de hoy</t>
  </si>
  <si>
    <t>Fierro Silva, Yeinson Andrey</t>
  </si>
  <si>
    <t>Reino de Dios - Seguimiento a Jesús el Cristo - Lenguaje religioso - Pedagogía de la acción</t>
  </si>
  <si>
    <t>Religión y lenguaje - Maestría en teología - Tesis y disertaciones académicas - Religión</t>
  </si>
  <si>
    <t>God's Kingdom - Religious language - Following Jesus the Christ - Pedagogy of action</t>
  </si>
  <si>
    <t>http://hdl.handle.net/10554/39976</t>
  </si>
  <si>
    <t>2018-05-21</t>
  </si>
  <si>
    <t>Popgotá : dinámicas de circulación y consumo de la música pop contemporánea en Bogotá</t>
  </si>
  <si>
    <t>Arbeláez Giraldo, Camilo</t>
  </si>
  <si>
    <t>Pop - Música - Bogotá - Circulación - Consumo</t>
  </si>
  <si>
    <t>Comunicación social - Tesis y disertaciones académicas - Música y juventud - Bogotá (Colombia) - Música pop - Aspectos sociales - Música pop - Bogotá (Colombia)</t>
  </si>
  <si>
    <t>Pop - Music - Bogota - Circulation - Consumption</t>
  </si>
  <si>
    <t>http://hdl.handle.net/10554/40043</t>
  </si>
  <si>
    <t>2018-05-28</t>
  </si>
  <si>
    <t>Percepción de los adolescentes sobre las prácticas alimentarias en el ámbito rural - Colegio Técnico Agropecuario Policarpa Salavarrieta - Municipio Facatativá</t>
  </si>
  <si>
    <t>Díaz Ramos, Marge Katherine</t>
  </si>
  <si>
    <t>Percepción - Adolescentes - Prácticas alimentarias - Proceso alimentario - Seguridad alimentaria y nutricional - Agricultura</t>
  </si>
  <si>
    <t>Seguridad alimenticia - Nutrición y dietética - Tesis y disertaciones académicas - Agricultura - Alimentos</t>
  </si>
  <si>
    <t>Perception - Teenagers - Food practices - Food process - Food and nutrition security - Farming</t>
  </si>
  <si>
    <t>http://hdl.handle.net/10554/34772</t>
  </si>
  <si>
    <t>2018-05-30</t>
  </si>
  <si>
    <t>La reconstrucción autobiográfica como experiencia en la escuela para acercar a los jóvenes a la escritura y lectura literaria</t>
  </si>
  <si>
    <t>Betancourt Rodríguez, Joanna Carolina - Torres Garzón, Carlos Andrés - Díaz López, Jully Andrea - Espinosa Rodríguez, Diego Armando</t>
  </si>
  <si>
    <t>Relato autobiográfico - Taller literario - Experiencia literaria - Prácticas de lectura y escritura</t>
  </si>
  <si>
    <t>Talleres literarios - Maestría en educación - Tesis y disertaciones académicas - Escritos académicos - Lectura -  Enseñanza - Escritura -  Enseñanza - Autobiografías</t>
  </si>
  <si>
    <t>Autobiographical stories - Literary workshops - Significant experiences - Processes of reading and writing</t>
  </si>
  <si>
    <t>http://hdl.handle.net/10554/35297</t>
  </si>
  <si>
    <t>2018-05-31</t>
  </si>
  <si>
    <t>Creando una relación positiva con el ciclo menstrual. El registro como herramienta de autoconocimiento y sensibilización</t>
  </si>
  <si>
    <t>Remolina Ortiz, Juanita - Guerra Hernández, Viviana Lizeth - González Talwekar, Satya Nirmala</t>
  </si>
  <si>
    <t>Menstruación - Fases - Conciencia interna - Relaciones positivas - Adolescentes - Ciclo menstrual</t>
  </si>
  <si>
    <t>Diseño industrial - Tesis y disertaciones académicas - Menstruación - Ciclo menstrual</t>
  </si>
  <si>
    <t>Phases menstruation - Consciousness - Self - Positive relationships - Adolescent girls - Menstrual cycle</t>
  </si>
  <si>
    <t>http://hdl.handle.net/10554/34690</t>
  </si>
  <si>
    <t>2018-06-01</t>
  </si>
  <si>
    <t>Amor en los jóvenes: conceptos, transformaciones y desarrollos</t>
  </si>
  <si>
    <t>Valencia Ayala, Vanessa Dalai - Sánchez Gil, Alexandra</t>
  </si>
  <si>
    <t>Historias de amor - Amor - Desarrollo - Transformaciones - Juventud - Relaciones de pareja</t>
  </si>
  <si>
    <t>Relaciones de pareja - Amor - Aspectos psicológicos - Adolescentes - Actitudes</t>
  </si>
  <si>
    <t>Love stories - Love - Development - Transformations - Youth - Couple relationships</t>
  </si>
  <si>
    <t>http://hdl.handle.net/10554/35112</t>
  </si>
  <si>
    <t>¿Qué quiero ser cuando grande? Percepciones de los jóvenes del municipio de Soacha sobre sus aspiraciones vitales y su proyecto de vida</t>
  </si>
  <si>
    <t>Collazos Rincon, Carlos Arturo</t>
  </si>
  <si>
    <t>Soacha - Movilidad social - Aspiraciones vitales - Fundación Fe y Alegría - Clase social</t>
  </si>
  <si>
    <t>Clases sociales - Movilidad social - Soacha (Cundinamarca, Colombia) - Psicología - Tesis y disertaciones académicas - Fundaciones benéficas</t>
  </si>
  <si>
    <t>Soacha - Social mobility - Vital Apsirations - Fe y Alegría Foundation - Social class</t>
  </si>
  <si>
    <t>http://hdl.handle.net/10554/43653</t>
  </si>
  <si>
    <t>Educación sexual diversa e incluyente : una necesidad para la juventud colombiana</t>
  </si>
  <si>
    <t>Ramírez Loza, Camila - Torrado Peñaranda, Ana Karina - Villegas Escobar, Valeria</t>
  </si>
  <si>
    <t>Sexualidad - Educación sexual - Contexto escolar - Diversidad - Identidad - Inclusión</t>
  </si>
  <si>
    <t>Educación sexual - Psicología - Tesis y disertaciones académicas</t>
  </si>
  <si>
    <t>Sexuality - Sex education - School context - Diversity - Identity - Inclusion</t>
  </si>
  <si>
    <t>http://hdl.handle.net/10554/38954</t>
  </si>
  <si>
    <t>2018-06-05</t>
  </si>
  <si>
    <t>Caracterización de las barreras de acceso en la atención en salud en los diferentes niveles de atención en niños y adolescentes con sospecha y diagnóstico de cáncer, beneficiarios de la fundación María José, adscritos a las entidades prestadoras de los servicios de salud y a las instituciones prestadoras de servicios de salud, entre 2017 y 2019.</t>
  </si>
  <si>
    <t>Rodríguez Sandoval, Diana Milena - Pedraza Rojas, Diana Nathalia - Mora Orjuela, Jeimy Vanesa</t>
  </si>
  <si>
    <t>Especialización en Gerencia de la Calidad de los Servicios de Salud</t>
  </si>
  <si>
    <t>Barreras de acceso - Atención en salud - Cáncer infantil</t>
  </si>
  <si>
    <t>Pediatría oncológica - Especialización en gerencia de la calidad de los servicios de salud - Tesis y disertaciones académicas - Administración de los servicios de salud - Bogotá (Colombia) - 2017-2019</t>
  </si>
  <si>
    <t>Health care - Childhood cancer - Access barriers</t>
  </si>
  <si>
    <t>http://hdl.handle.net/10554/35155</t>
  </si>
  <si>
    <t>Consumo de alimentos y estado nutricional en adolescentes de tres instituciones educativas públicas de Bogotá, Colombia</t>
  </si>
  <si>
    <t>Garavito Junco, María Fernanda</t>
  </si>
  <si>
    <t>Estado nutricional - Consumo de alimentos - Antropometría - Cuestionario de frecuencia de consumo - Adolescentes</t>
  </si>
  <si>
    <t>Nutrición y dietética - Tesis y disertaciones académicas - Antropometría - Adolescentes - Aspectos nutricionales - Consumo de alimentos - Bogotá (Colombia) - Estudio de casos</t>
  </si>
  <si>
    <t>Nutritional status - Food consumption - Anthropometry - Consumption frequency questionnaire - Teenagers</t>
  </si>
  <si>
    <t>http://hdl.handle.net/10554/34752</t>
  </si>
  <si>
    <t>2018-06-06</t>
  </si>
  <si>
    <t>Implementación de una estrategia educativa en alimentación y estilos de vida saludable en adolescentes de la Institución Educativa Distrital Federico García Lorca</t>
  </si>
  <si>
    <t>Rubio Cely, Karen Yulieth</t>
  </si>
  <si>
    <t>Adolescentes - Educación alimentaria y nutricional - Colegio - Alimentación saludable - Actividad física</t>
  </si>
  <si>
    <t>Estado nutricional - Nutrición y dietética - Tesis y disertaciones académicas - Hábitos alimenticios - Ejercicio</t>
  </si>
  <si>
    <t>Teenagers - Food and nutrition education - School - Healthy nutrition - Physical activity</t>
  </si>
  <si>
    <t>http://hdl.handle.net/10554/34797</t>
  </si>
  <si>
    <t>Moda, consumo e identidad de las mujeres jóvenes colombianas</t>
  </si>
  <si>
    <t>Gómez Prieto, Alexandra</t>
  </si>
  <si>
    <t>Consumo - Moda - Identidad - Comunicación</t>
  </si>
  <si>
    <t>Comunicación social - Tesis y disertaciones académicas - Mujeres jóvenes - Moda - Consumo (Economía)</t>
  </si>
  <si>
    <t>Consumption - Fashion - Identity - Communication</t>
  </si>
  <si>
    <t>http://hdl.handle.net/10554/42616</t>
  </si>
  <si>
    <t>2018-06-07</t>
  </si>
  <si>
    <t>Sistematización de una experiencia de comunicación bajo la línea de la pedagogía ignaciana : caso Fundación por un mañana mejor</t>
  </si>
  <si>
    <t>Forero Rubio, Isabela</t>
  </si>
  <si>
    <t>Comunicación para el cambio social - Pedagogía ignaciana - Sistematización de experiencias - Agenciación - Juventud/Adolescencia</t>
  </si>
  <si>
    <t>Adolescentes - Colombia - Comunicación social - Tesis y disertaciones académicas - Aprendizaje por experiencia - Pedagogía social</t>
  </si>
  <si>
    <t>Communication for social change - Ignatian pedagogy - Systematization of experiences - Agency - Youth/adolescence - Organizational diagnosis of the third sector</t>
  </si>
  <si>
    <t>http://hdl.handle.net/10554/40354</t>
  </si>
  <si>
    <t>Evaluación del potencial hepatotóxico de metabolitos proteicos producidos por Bifidobacterium adolescentis sobre la línea celular de origen humano THLE-2</t>
  </si>
  <si>
    <t>Suarez Rodríguez, Jenny Mercedes</t>
  </si>
  <si>
    <t>Bifidobacterium adolescentis - Potencial hepatotóxico - Linea celular</t>
  </si>
  <si>
    <t>Bifidobacterium - Bacteriología - Tesis y disertaciones académicas</t>
  </si>
  <si>
    <t>Bifidobacterium adolescentis - Hepatotoxic potential - Cellphone line</t>
  </si>
  <si>
    <t>Espacio público como promotor de nuevas dinámicas en la población joven de Bosa</t>
  </si>
  <si>
    <t>Medina Nates, Natalia</t>
  </si>
  <si>
    <t>Parque - Espacio público</t>
  </si>
  <si>
    <t>Espacio público - Bosa (Bogotá, Colombia) - Arquitectura y sociedad - Arquitectura - Tesis y disertaciones académicas - Identidad cultural - Bosa (Bogotá, Colombia) - Desarrollo urbano</t>
  </si>
  <si>
    <t>Park - Public space</t>
  </si>
  <si>
    <t>http://hdl.handle.net/10554/34935</t>
  </si>
  <si>
    <t>2018-06-08</t>
  </si>
  <si>
    <t>Asociación entre los hábitos inadecuados de sueño y la ganancia de peso corporal en los adolescentes : revisión de la literatura</t>
  </si>
  <si>
    <t>Usaquén Alvarado, Natalia Andrea</t>
  </si>
  <si>
    <t>Sueño reducido - Adolescentes - Exceso de peso - Ganancia de peso - Privación del sueño</t>
  </si>
  <si>
    <t>Peso corporal - Obesidad en adolescentes - Nutrición y dietética - Tesis y disertaciones académicas</t>
  </si>
  <si>
    <t>Reduced sleep - Sleep deprivation - Overweight - Weight gain - Adolescents</t>
  </si>
  <si>
    <t>http://hdl.handle.net/10554/34884</t>
  </si>
  <si>
    <t>‘EGO : intensidad’</t>
  </si>
  <si>
    <t>Montoya Estupiñan, Luis Felipe</t>
  </si>
  <si>
    <t>Publicidad - Culto a la juventud - Guión - Cuerpo - Vejez</t>
  </si>
  <si>
    <t>Comunicación social - Tesis y disertaciones académicas - Guiones cinematográficos - Cine - Producción y dirección</t>
  </si>
  <si>
    <t>Script - Advertising - Body - Old age - Cult to the youth</t>
  </si>
  <si>
    <t>http://hdl.handle.net/10554/47034</t>
  </si>
  <si>
    <t>2018-06-13</t>
  </si>
  <si>
    <t>Extensión del sistema de gestión de inocuidad ISO 22000 a la asociación cristiana de jóvenes de Bogotá y Cundinamarca (YMCA-ACJ) en el servicio de alimentos</t>
  </si>
  <si>
    <t>Guañarita Quintero, Johan Sebastian</t>
  </si>
  <si>
    <t>YMCA - ISO 22000 - Sistema de Gestion - Calidad</t>
  </si>
  <si>
    <t>Seguridad alimenticia - Calidad - Norma ISO 22000 - Administración de empresas - Tesis y disertaciones académicas</t>
  </si>
  <si>
    <t>Quality management system - Quality - YMCA</t>
  </si>
  <si>
    <t>http://hdl.handle.net/10554/44345</t>
  </si>
  <si>
    <t>2018-06-14</t>
  </si>
  <si>
    <t>Factores de riesgo y factores protectores en la reintegración de niños, niñas y adolescentes desvinculados en dos instituciones educativas distritales en el posconflicto armado</t>
  </si>
  <si>
    <t>Roa Perilla, Senayda</t>
  </si>
  <si>
    <t>NNA desvinculados - Reintegración - Factores protectores - Factores de riesgo - Escuela - Familia - Posconflicto</t>
  </si>
  <si>
    <t>Maestría en educación - Tesis y disertaciones académicas - Conflicto armado - Familia</t>
  </si>
  <si>
    <t>Protective factors - Risk factors - School - Family - Posconflict - Desengaged - Reintegration</t>
  </si>
  <si>
    <t>http://hdl.handle.net/10554/35277</t>
  </si>
  <si>
    <t>2018-06-15</t>
  </si>
  <si>
    <t>Formulación de un bioinsecticida a base de juveniles infectivos de Heterorhabditis spp</t>
  </si>
  <si>
    <t>Parrado Guevara, Luisa Maria</t>
  </si>
  <si>
    <t>Patogenicidad - Viabilidad - Goma xathan - Sorbato de potasio - Glicerol - Caolín - Gel "hydrosorb K" - Formulación - Aislamientos colombianos - Heterorhabditis spp. - Nematodos entomopatógenos</t>
  </si>
  <si>
    <t>Nematodos - Control biológico - Heterorhabditis - Microbiología industrial - Tesis y disertaciones académicas</t>
  </si>
  <si>
    <t>Pathogenicity - Viability - Xanthan gum - Potassium sorbate - Glycerol - Kaolin - Gel "Hydrosorb K" - Formulation - Colombian strains - Heterorhabditis spp. - Entomopathogenic nematodes</t>
  </si>
  <si>
    <t>2018-07-06</t>
  </si>
  <si>
    <t>El arte como herramienta de mediación. Experiencia artística para la resocialización de menores infractores de la ley en Colombia</t>
  </si>
  <si>
    <t>Trilleras Cifuentes, Andrea</t>
  </si>
  <si>
    <t>Delincuencia infantil - Arte como herramienta de mediación - Menor infractor - Sistema de responsabilidad penal para adolescentes</t>
  </si>
  <si>
    <t>Delincuencia infantil - Licenciatura en pedagogía infantil - Tesis y disertaciones académicas - Mediación</t>
  </si>
  <si>
    <t>Child delinquency - Minor offender - Criminal responsibility system for adolescents - Arts as a mediation tool</t>
  </si>
  <si>
    <t>http://hdl.handle.net/10554/35419</t>
  </si>
  <si>
    <t>El camino de las conversaciones. El recontado como posibilidad de construcción de subjetividad a partir de una propuesta pedagógica en niños y adolescentes en situación de enfermedad</t>
  </si>
  <si>
    <t>Brandauer Vallejo, Alexandra Cristina</t>
  </si>
  <si>
    <t>Pedagogía hospitalaria - Construcción de subjetividad - Lectura literaria - Libros - álbum - Recontado</t>
  </si>
  <si>
    <t>Biblioterapia - Niños - Cuidados en hospitales - Talleres literarios - Subjetividad - Lectura - Técnica - Licenciatura en pedagogía infantil - Tesis y disertaciones académicas</t>
  </si>
  <si>
    <t>Hospital pedagogic - Construction of subjectivity - Literary reading - Picture book - Retelling</t>
  </si>
  <si>
    <t>http://hdl.handle.net/10554/35346</t>
  </si>
  <si>
    <t>Proceso psicoterapéutico en individuación tardía de adultos-jóvenes en el contexto familiar colombiano desde un enfoque sistémico</t>
  </si>
  <si>
    <t>Toro Bermúdez, Jennifer Jane</t>
  </si>
  <si>
    <t>Familia - Individuación - Contexto - Cultura - Psicoterapia sistémica - Adultos jóvenes - Ciclo vital</t>
  </si>
  <si>
    <t>Psicoterapia - Maestría en psicología clínica - Tesis y disertaciones académicas - Terapia sistémica (Terapia de familia)</t>
  </si>
  <si>
    <t>Family - Individuation - Context - Culture - Systemic psychotherapy - Young adults - Life cycle</t>
  </si>
  <si>
    <t>http://hdl.handle.net/10554/35615</t>
  </si>
  <si>
    <t>2018-07-11</t>
  </si>
  <si>
    <t>Métodos sensibles al conflicto y construcción de paz aplicada : un estudio de caso a partir de la iniciativa de jóvenes del semillero de investigación de Montes de María</t>
  </si>
  <si>
    <t>Hernández Rodríguez, Yissel Milena</t>
  </si>
  <si>
    <t>EIPC - Resolución de conflictos - Construcción de paz</t>
  </si>
  <si>
    <t>Resolución de disputas (Derecho) - Ciencia política - Tesis y disertaciones académicas - Proceso de paz</t>
  </si>
  <si>
    <t>Peace - Building peace</t>
  </si>
  <si>
    <t>http://hdl.handle.net/10554/40500</t>
  </si>
  <si>
    <t>2018-07-12</t>
  </si>
  <si>
    <t>Reconfiguración identitaria y cultural muisca en Bogotá desde el enfoque de la organización ambiental econciencia terrestre</t>
  </si>
  <si>
    <t>Pardo Quintero, Laura Vanessa</t>
  </si>
  <si>
    <t>Facultad de Comunicación y Lenguaje - Facultad de Ciencias Sociales</t>
  </si>
  <si>
    <t>Comunicación Social - Sociología</t>
  </si>
  <si>
    <t>Cultural - Reconfiguración - Identidad - Muisca - Jóvenes - Interculturalidad</t>
  </si>
  <si>
    <t>Identidad cultural - Sociología - Tesis y disertaciones académicas - Muiscas - Comunicación social - Tesis y disertaciones académicas</t>
  </si>
  <si>
    <t>Cultural - Reconfiguration - Identity - Muisca - Young people - Interculturality</t>
  </si>
  <si>
    <t>http://hdl.handle.net/10554/35580</t>
  </si>
  <si>
    <t>2018-07-16</t>
  </si>
  <si>
    <t>Reproducción de estereotipos de género en nuevas formas de comunicación</t>
  </si>
  <si>
    <t>Meza Franco, Angélica Maria</t>
  </si>
  <si>
    <t>Comunicación - Estereotipos - Youtube - Niños - Adolescentes</t>
  </si>
  <si>
    <t>Comunicación social - Tesis y disertaciones académicas - Adolescentes - Redes sociales en línea</t>
  </si>
  <si>
    <t>Communication - Stereotypes - Youtube - Children - Teenagers</t>
  </si>
  <si>
    <t>http://hdl.handle.net/10554/35823</t>
  </si>
  <si>
    <t>2018-07-18</t>
  </si>
  <si>
    <t>Efecto de un protocolo breve de terapia de aceptación y compromiso ACT en tres adolescentes que presentan dificultades emocionales</t>
  </si>
  <si>
    <t>Perea Gil, Laura Fernanda</t>
  </si>
  <si>
    <t>Dificultades emocionales - Terapia de aceptación y compromiso - Adolescentes</t>
  </si>
  <si>
    <t>Maestría en psicología clínica - Tesis y disertaciones académicas - Adolescentes - Terapia de aceptación y compromiso</t>
  </si>
  <si>
    <t>Emotional difficulties - Acceptance and commitment therapy - Adolescents</t>
  </si>
  <si>
    <t>http://hdl.handle.net/10554/35458</t>
  </si>
  <si>
    <t>2018-07-22</t>
  </si>
  <si>
    <t>Aportes a la construcción de paz. Efectos del proyecto "voces juveniles constructoras de paz" en el sector Bolonia</t>
  </si>
  <si>
    <t>Lazos comunitarios - Jóvenes y comunidad - Construcción de paz local</t>
  </si>
  <si>
    <t>Proceso de paz - Ciencia política - Tesis y disertaciones académicas</t>
  </si>
  <si>
    <t>Community ties - Youth and community - Local peacebuilding</t>
  </si>
  <si>
    <t>http://hdl.handle.net/10554/39600</t>
  </si>
  <si>
    <t>2018-07-31</t>
  </si>
  <si>
    <t>Alcances políticos del voluntariado desarrollado por jóvenes en dos instituciones : una organización de voluntariado y una entidad con acción voluntaria</t>
  </si>
  <si>
    <t>Polo Gomez, Julieth Paola</t>
  </si>
  <si>
    <t>Voluntariado - Sujeto joven - Participación política - Participación ciudadana - Ciudadanía - Democracia</t>
  </si>
  <si>
    <t>Participación política - Ciencia política - Tesis y disertaciones académicas - Participación ciudadana</t>
  </si>
  <si>
    <t>Volunteering - Young - Political participation - Citizen participation - Citizenship - Democracy</t>
  </si>
  <si>
    <t>http://hdl.handle.net/10554/35682</t>
  </si>
  <si>
    <t>2018-08-08</t>
  </si>
  <si>
    <t>Experiencia religiosa en los jóvenes de décimo grado del Instituto Madre María Berenice, Villa del Rosario N.S.</t>
  </si>
  <si>
    <t>Cruz Carrillo, Blanca Adela</t>
  </si>
  <si>
    <t>Espiritualidad Ignaciana - Evangelización</t>
  </si>
  <si>
    <t>Licenciatura en ciencias religiosas - Tesis y disertaciones académicas - Teología - Espiritualidad</t>
  </si>
  <si>
    <t>Ignatian spirituality - Evangelism</t>
  </si>
  <si>
    <t>http://hdl.handle.net/10554/39895</t>
  </si>
  <si>
    <t>2018-08-13</t>
  </si>
  <si>
    <t>Gobernanza y política pública de juventudes : diagnóstico para fortalecer el acceso a la educación superior en la ciudad de Sincelejo</t>
  </si>
  <si>
    <t>Gómez Merlano, Diego Armando</t>
  </si>
  <si>
    <t>Educación superior - Jóvenes - Gobernanza - Sincelejo</t>
  </si>
  <si>
    <t>Educación superior - Sincelejo (Colombia) - Política pública - Maestría en gobierno del territorio y gestión pública - Tesis y disertaciones académicas - Juventud</t>
  </si>
  <si>
    <t>Higher education - Youth - Governance - Sincelejo</t>
  </si>
  <si>
    <t>http://hdl.handle.net/10554/36987</t>
  </si>
  <si>
    <t>Sistematización de la experiencia de los jóvenes de la pandilla los Carramanes de la Comuna 14 en el marco de la iniciativa "Pazificándonos" en el municipio de Bucaramanga</t>
  </si>
  <si>
    <t>Beltrán Martínez, Jaime Andrés</t>
  </si>
  <si>
    <t>Pandillismo - Sistematización de experiencia - Violencia urbana - Pazificandonos</t>
  </si>
  <si>
    <t>Pandillas - Maestría en gobierno del territorio y gestión pública - Tesis y disertaciones académicas - Violencia urbana</t>
  </si>
  <si>
    <t>Gang activity - Systematization of experiences - Urban violence - Pazificandonos</t>
  </si>
  <si>
    <t>http://hdl.handle.net/10554/37017</t>
  </si>
  <si>
    <t>2018-08-21</t>
  </si>
  <si>
    <t>PAZándola : mi mundo, nuestro universo. Espacios de encuentro para jóvenes que han vivido de manera diferenciada el conflicto armado</t>
  </si>
  <si>
    <t>Prieto Ruiz, Diego Fernando - Arteaga Rojas, David Esteban - Rojas Alonso, Valeria</t>
  </si>
  <si>
    <t>Brecha de sentido - Narrativas - Conflicto armado - Educación para la paz - Jóvenes</t>
  </si>
  <si>
    <t>Educación para la paz - Conflicto armado - Maestría en estudios de paz y resolución de conflictos - Tesis y disertaciones académicas</t>
  </si>
  <si>
    <t>Sense breach - Narratives - Armed conflict - Peace education - Youth</t>
  </si>
  <si>
    <t>http://hdl.handle.net/10554/36962</t>
  </si>
  <si>
    <t>2018-09-24</t>
  </si>
  <si>
    <t>Cultura de emprendimiento para el fomento empresarial juvenil de la Comuna 10 en el municipio de Neiva</t>
  </si>
  <si>
    <t>Mosquera Quiñones, Raul Eduardo</t>
  </si>
  <si>
    <t>Emprendimiento - Jóvenes - Gobernanza - Fomento empresarial - Neiva</t>
  </si>
  <si>
    <t>Emprendimiento - Maestría en gobierno del territorio y gestión pública - Tesis y disertaciones académicas - Fomento empresarial</t>
  </si>
  <si>
    <t>Entrepreneurship - Youth - Governance - Business development - Neiva</t>
  </si>
  <si>
    <t>http://hdl.handle.net/10554/36988</t>
  </si>
  <si>
    <t>2018-11-09</t>
  </si>
  <si>
    <t>Caracterización de la experiencia de ser madres jóvenes de bebés prematuros</t>
  </si>
  <si>
    <t>Santana Hernández, Magda Sophia</t>
  </si>
  <si>
    <t>Proyecto de vida - Red de apoyo - Embarazo - Vínculo madre-hijo - Apego - Factor de protección - Factor de riesgo - Prematurez - Programa madre canguro integral</t>
  </si>
  <si>
    <t>Embarazo en adolescentes - Método madre canguro - Psicología - Tesis y disertaciones académicas</t>
  </si>
  <si>
    <t>Life project - Support network - Pregnancy - Mother-child bond - Attachment - Protection factor - Risk factor - Integral kangaroo mother program, prematurity</t>
  </si>
  <si>
    <t>http://hdl.handle.net/10554/46481</t>
  </si>
  <si>
    <t>2018-11-12</t>
  </si>
  <si>
    <t>Propuesta de comunicación y educación hacia la construcción de emprendimiento en los jóvenes de la comunidad de Turbaco, Bolívar</t>
  </si>
  <si>
    <t>Correa Cardona, Michelle</t>
  </si>
  <si>
    <t>Municipio - Desarrollo - Educación - Emprendimiento - Comunidad - Propuesta de comunicación - Estrategia - Jóvenes</t>
  </si>
  <si>
    <t>Emprendimiento - Turbaco (Bolívar, Colombia) - Comunicación social - Tesis y disertaciones académicas - Comunicaciones digitales - Turbaco (Bolívar, Colombia) - Juventud - Educación basada en web -Turbaco (Bolívar, Colombia) - Participación comunitaria - Turbaco (Bolívar, Colombia)</t>
  </si>
  <si>
    <t>Municipality - Youth - Development - Education - Entrepreneurship - Community - Communication proposal - Strategy</t>
  </si>
  <si>
    <t>http://hdl.handle.net/10554/46635</t>
  </si>
  <si>
    <t>2018-11-13</t>
  </si>
  <si>
    <t>“Chucho y su combo” : una propuesta de podcast para jóvenes católicos bogotanos</t>
  </si>
  <si>
    <t>Rozo Ramírez, Pablo Alberto</t>
  </si>
  <si>
    <t>Jóvenes - Podcast - Católicos - Bogotá - Apostolado - Servicio - Vocación</t>
  </si>
  <si>
    <t>Laicos - Católicos - Juventud - Comunicación social - Tesis y disertaciones académicas</t>
  </si>
  <si>
    <t>Youth - Podcast - Catholic - Bogotá - Apostolate - Service - Vocation</t>
  </si>
  <si>
    <t>http://hdl.handle.net/10554/39831</t>
  </si>
  <si>
    <t>2018-11-15</t>
  </si>
  <si>
    <t>La comunitariedad en el matrimonio Aymara: aportes desde una visión liberadora del Reino de Dios</t>
  </si>
  <si>
    <t>Machaca Mamani, Irineo</t>
  </si>
  <si>
    <t>Niñez - Sacramento - Juventud - Prematrimonial - Matrimonio - Comunitario - Comunitariedad y Reino de Dios</t>
  </si>
  <si>
    <t>Sacramentos - Teología - Tesis y disertaciones académicas - Matrimonio - Reino de Dios</t>
  </si>
  <si>
    <t>Childhood - Community - Sacrament - Youth - Premarital - Marriage - Community and Kingdom of God. Sacrament</t>
  </si>
  <si>
    <t>http://hdl.handle.net/10554/39543</t>
  </si>
  <si>
    <t>2018-11-16</t>
  </si>
  <si>
    <t>Significados del acompañamiento psicosocial con jóvenes para la construcción de paz</t>
  </si>
  <si>
    <t>Velandia Morales, Laura Sofía - Bazzani Rubio, Laura - Escobar Ramos, Juan David</t>
  </si>
  <si>
    <t>Jóvenes - Acompañamiento Psicosocial - Cultura de paz - Significados</t>
  </si>
  <si>
    <t>Adultos jóvenes - Psicología - Tesis y disertaciones académicas - Cultura de paz - Terapia psicoanalítica</t>
  </si>
  <si>
    <t>Young People - Psychosocial Accompaniment - Peace Culture - Meanings</t>
  </si>
  <si>
    <t>http://hdl.handle.net/10554/43637</t>
  </si>
  <si>
    <t>2018-11-20</t>
  </si>
  <si>
    <t>Subjetividad política y lectura literaria en jóvenes estudiantes de educación media</t>
  </si>
  <si>
    <t>Vargas Forero, Denice - Flórez Coy, Fernando - Murillo Sinisterra, María Elena</t>
  </si>
  <si>
    <t>Lectura del mundo - Subjetividad política - Lectura literaria - Afectación</t>
  </si>
  <si>
    <t>Lectura elemental - Educación secundaria - Licenciatura en educación básica con énfasis en humanidades y lengua castellana - Tesis y disertaciones académicas - Subjetividad</t>
  </si>
  <si>
    <t>Reading the world - Political subjectivity - Literary reading - affectation</t>
  </si>
  <si>
    <t>http://hdl.handle.net/10554/39736</t>
  </si>
  <si>
    <t>2018-11-22</t>
  </si>
  <si>
    <t>Relatos construidos por adolescentes, respecto al contexto, al género y la adolescencia</t>
  </si>
  <si>
    <t>Alarcón Aguilera, María Alejandra - Valdés Villa-Real, Ana Laura</t>
  </si>
  <si>
    <t>Socioconstruccionismo - Adolescencia - Psicología - Sistémica - Relatos - Género</t>
  </si>
  <si>
    <t>Relatos personales - Psicología - Tesis y disertaciones académicas - Adolescentes - Estudio de casos</t>
  </si>
  <si>
    <t>Social constructionism - Adolescence - Systemic - Psychology - Stories - Gender</t>
  </si>
  <si>
    <t>http://hdl.handle.net/10554/39258</t>
  </si>
  <si>
    <t>2018-11-23</t>
  </si>
  <si>
    <t>Contenidos de youtubers de habla hispana relacionados con la identidad en la adolescencia</t>
  </si>
  <si>
    <t>Quintero Rojas, Laura Gisell - Londoño Escobar, Bianca</t>
  </si>
  <si>
    <t>Redes Sociales - Youtubers - YouTube - Adolescencia - Identidad - Psicología</t>
  </si>
  <si>
    <t>Redes sociales - YouTube (Firma) - Adolescencia - Psicología - Tesis y disertaciones académicas</t>
  </si>
  <si>
    <t>Social Networks - YouTubers - Youtube - Adolescence - Identity - Psychology</t>
  </si>
  <si>
    <t>http://hdl.handle.net/10554/49521</t>
  </si>
  <si>
    <t>2018-11-26</t>
  </si>
  <si>
    <t>Relación entre la jornada escolar y las actividades de riesgo juvenil en Colombia</t>
  </si>
  <si>
    <t>Vega Pardo, César Andrés</t>
  </si>
  <si>
    <t>Crimen juvenil - Jornada escolar - Embarazo adolescente</t>
  </si>
  <si>
    <t>Educación y crimen - Maestría en economía - Tesis y disertaciones académicas - Embarazo en adolescentes - Jornada escolar</t>
  </si>
  <si>
    <t>Juvenile crime - School day - Adolescent motherhood</t>
  </si>
  <si>
    <t>http://hdl.handle.net/10554/38934</t>
  </si>
  <si>
    <t>Caracterización de prácticas alimentarias y estado nutricional del adolescente y su entorno familiar - Institución Educativa Policarpa Salavarrieta - Facatativá- Cundinamarca</t>
  </si>
  <si>
    <t>Quina Archila, Luisa Fernanda</t>
  </si>
  <si>
    <t>Determinantes sociales de la salud - Prácticas alimentarias - Seguridad alimentaria y nutricional - Estado nutricional</t>
  </si>
  <si>
    <t>Nutrición y dietética - Tesis y disertaciones académicas - Seguridad alimenticia - Nutrición infantil</t>
  </si>
  <si>
    <t>Social determinants of health - Food practices - Food and nutrition security - Nutritional state</t>
  </si>
  <si>
    <t>http://hdl.handle.net/10554/39235</t>
  </si>
  <si>
    <t>Fútbolcrea : servicio para desarrollar la capacidad creativa de los jóvenes utilizando el fútbol como herramienta metafórica para su vida</t>
  </si>
  <si>
    <t>Guevara Castillo, Daniel Mauricio</t>
  </si>
  <si>
    <t>Maestría en Diseño para la Innovación de Productos y Servicios</t>
  </si>
  <si>
    <t>Jóvenes - Creatividad - Fútbol - Empresa social - Resolución de problemas - Construcción social - Capacidad creativa - Vida de los jóvenes - Herramienta social - Construcción social - Importancia creativa</t>
  </si>
  <si>
    <t>Fútbol - Maestría en diseño para la innovación de productos y servicios - Tesis y disertaciones académicas - Aptitud creadora</t>
  </si>
  <si>
    <t>Youth - Creativity - Football - Social enterprise - Problem solving - Social construction - Creative capacity - Youth life - Social tool - Social construction - Creative importance</t>
  </si>
  <si>
    <t>http://hdl.handle.net/10554/39175</t>
  </si>
  <si>
    <t>2018-11-27</t>
  </si>
  <si>
    <t>Imaginario juvenil sobre Jesús, “buen pastor” a partir de la cita bíblica (Jn 10, 7-18) en su experiencia de fe frente a la dinámica pastoral de la parroquia nuestra señora de la esperanza de la diócesis de Cúcuta</t>
  </si>
  <si>
    <t>Ordoñez Contreras, Johnnatan Jose</t>
  </si>
  <si>
    <t>Evangelio de Juan - Pastoral juvenil - Jesús buen pastor - Imaginarios juveniles</t>
  </si>
  <si>
    <t>Biblia. Nuevo Testamento. San Juan - Crítica e interpretación - Pastoral - Juventud - Aspectos religiosos - Educación religiosa de muchachos adolescentes - Licenciatura en ciencias religiosas - Tesis y disertaciones académicas</t>
  </si>
  <si>
    <t>Juan's gospel - Youth ministry - Jesus the Good shepherd - Youth imaginaries</t>
  </si>
  <si>
    <t>http://hdl.handle.net/10554/40584</t>
  </si>
  <si>
    <t>Diseño del mecanismo de autocontrol de Gestión de calidad del Centro de atención preventiva Shekinah, de la Asociación Cristiana de Jóvenes</t>
  </si>
  <si>
    <t>Castiblanco Guevara, Lina Paola</t>
  </si>
  <si>
    <t>Actividades - Asociación Cristiana de Jóvenes - Centro de atención preventiva - Ciclo deming - Circuito PHVA - Cumplimiento - Dual self - Hogar Shekinah - Mecanismos de autocontrol - Metodologías de autocontrol - Procesos - Objetivos misionales - Organizaciones no gubernamentales - Realismo crítico - Autorregulación</t>
  </si>
  <si>
    <t>Asociación Cristiana de Jóvenes - Administración de empresas - Tesis y disertaciones académicas - Administración de la calidad</t>
  </si>
  <si>
    <t>Christian Youth Association - Activities - Critical realism - Deming cycle - Dual self - Fulfillment - Mission objectives - Non-governmental organizations - PHVA circuit - Preventive care center - Self-control mechanisms - Self-control methodologies - Shekinah Home - Self-Regulation</t>
  </si>
  <si>
    <t>http://hdl.handle.net/10554/39358</t>
  </si>
  <si>
    <t>Una reflexión del apego al celular desde el texto bíblico del joven rico de Mateo 19, 16-26</t>
  </si>
  <si>
    <t>Martínez Méndez, Rafael Enrique</t>
  </si>
  <si>
    <t>Hermenéutica bíblica - Joven rico - Mateo 19, 16-26 - Nuevas tecnologías información y comunicación - Celular</t>
  </si>
  <si>
    <t>Telefonía celular - Hermenéutica - Tecnologías de la información y la comunicación - Licenciatura en ciencias religiosas - Tesis y disertaciones académicas</t>
  </si>
  <si>
    <t>Rich young - Cellphone - Information and communication technologies - Matthew 19, 16-26 - Biblic hermeutic</t>
  </si>
  <si>
    <t>http://hdl.handle.net/10554/40496</t>
  </si>
  <si>
    <t>Desarrollo de producto, para mejorar la actitud de los estudiantes de educación básica secundaria en la ciudad de Bogotá frente el consumo y generación de residuos sólidos</t>
  </si>
  <si>
    <t>Gómez Piedrahita, Sergio</t>
  </si>
  <si>
    <t>Actitud - Residuo - Estudiante - Joven - Producto - Diseño</t>
  </si>
  <si>
    <t>Tratamiento de residuos - Residuos sólidos - Diseño industrial - Tesis y disertaciones académicas</t>
  </si>
  <si>
    <t>Attitude - Waste - Student - Teenager - Product - Design</t>
  </si>
  <si>
    <t>http://hdl.handle.net/10554/38906</t>
  </si>
  <si>
    <t>De la informalidad a la academia ; un direccionamiento de las prácticas literarias juveniles</t>
  </si>
  <si>
    <t>Abella Torres, Raul Enrique</t>
  </si>
  <si>
    <t>Conectivismo - Prácticas literarias juveniles - Resistencia - Web y actos de habla - Lectura escolar</t>
  </si>
  <si>
    <t>Lectura elemental - Maestría en literatura - Tesis y disertaciones académicas - Literatura juvenil</t>
  </si>
  <si>
    <t>Connectivism - Juvenile / Young literary practices - Resistance - Web and speech acts - School reading</t>
  </si>
  <si>
    <t>http://hdl.handle.net/10554/40779</t>
  </si>
  <si>
    <t>2018-11-28</t>
  </si>
  <si>
    <t>Evangelización de los jóvenes en situación de abandono : un estudio a partir del proyecto de evangelización de los jóvenes de Ciudad Don Bosco en Medellín</t>
  </si>
  <si>
    <t>Bolaño Avendaño, Jesús David</t>
  </si>
  <si>
    <t>Jóvenes - Evangelización - Abandono - Ciudad Don Bosco - Salesianos</t>
  </si>
  <si>
    <t>Evangelización - Licenciatura en teología - Tesis y disertaciones académicas - Espiritualidad - Jóvenes (Teología cristiana)</t>
  </si>
  <si>
    <t>Young people - Evangelization - Abandonment - City Don Bosco - Salesians</t>
  </si>
  <si>
    <t>http://hdl.handle.net/10554/40499</t>
  </si>
  <si>
    <t>La generación de los 90 : una caracterización de los recursos culturales y los imaginarios colectivos de los jóvenes en Bogotá</t>
  </si>
  <si>
    <t>Ramírez Moreno, María Camila - Perafán Barco, Andrea</t>
  </si>
  <si>
    <t>Consumo cultural - Producto editorial - Identidad nacional - Imaginarios colectivos - Recursos culturales - Jóvenes colombianos</t>
  </si>
  <si>
    <t>Nacionalismo y cultura - Cultura - Colombia - 1990-1999 - Comunicación social - Tesis y disertaciones académicas</t>
  </si>
  <si>
    <t>Cultural consumption - National identity - Collective imaginaries - Cultural resources - Young Colombians - Editorial product</t>
  </si>
  <si>
    <t>http://hdl.handle.net/10554/40342</t>
  </si>
  <si>
    <t>Centro piloto de artes urbanas, facultad de artes publica para jóvenes de escasos recursos en Bogotá  D.C.</t>
  </si>
  <si>
    <t>Herrera Niño, Mauricio</t>
  </si>
  <si>
    <t>Niños - Comunidad - Participación - Apropiación - Sociedad - Cultura - Educación - Equipamiento</t>
  </si>
  <si>
    <t>Niños - Educación - Arte contemporáneo - Arte urbano - Arquitectura - Tesis y disertaciones académicas</t>
  </si>
  <si>
    <t>Community - Equipment - Children - Participation - Appropriation - Society - Culture - Education</t>
  </si>
  <si>
    <t>http://hdl.handle.net/10554/39380</t>
  </si>
  <si>
    <t>2018-11-29</t>
  </si>
  <si>
    <t>Agencias juveniles. Una mirada generacional a las configuraciones políticas y territoriales del norte del Cauca (1990-2018)</t>
  </si>
  <si>
    <t>Fernández Hernández, Paula Camila</t>
  </si>
  <si>
    <t>Participación política - Despojo - Generación - Agencia juvenil</t>
  </si>
  <si>
    <t>Derechos de los jóvenes - Participación política - Cauca (Colombia) - Sociología - Tesis y disertaciones académicas</t>
  </si>
  <si>
    <t>Political participation - Dispossession - Generation - Youth agency</t>
  </si>
  <si>
    <t>http://hdl.handle.net/10554/39066</t>
  </si>
  <si>
    <t>Centro de detención para la resocialización y educación de menores en conflicto con la ley</t>
  </si>
  <si>
    <t>Merchán de la Hoz, Diana Lorena</t>
  </si>
  <si>
    <t>Educación - Resocialización - Conflicto con la ley - Detención menores - Rehabilitación - Crimen - Delito</t>
  </si>
  <si>
    <t>Rehabilitación de delincuentes juveniles - Arquitectura - Tesis y disertaciones académicas - Educación</t>
  </si>
  <si>
    <t>Education - Rehabilitation - Resocialization - Law conflicts - Crime</t>
  </si>
  <si>
    <t>http://hdl.handle.net/10554/39381</t>
  </si>
  <si>
    <t>2018-11-30</t>
  </si>
  <si>
    <t>Estrategias pedagógicas cognitivas como acompañamiento en las adolescentes del hogar madre siervas del municipio de Turmequé a la luz de Jn 4</t>
  </si>
  <si>
    <t>Gachagoque Sanchez, Luis Carlos</t>
  </si>
  <si>
    <t>Pedagogía - Estrategia - Cognitivo - Jn 4 - Acompañamiento - Adolescente - Turmequé</t>
  </si>
  <si>
    <t>Licenciatura en teología - Tesis y disertaciones académicas - Pedagogía</t>
  </si>
  <si>
    <t>Pedagogy - Strategy - Cognitive - Jn 4 - Accompaniment - Adolescent - Turmequé</t>
  </si>
  <si>
    <t>http://hdl.handle.net/10554/41124</t>
  </si>
  <si>
    <t>2018-12-03</t>
  </si>
  <si>
    <t>Evaluación de la actividad anti-rotavirus in vitro de metabolitos proteicos PEGilados obtenidos del secretoma de Bifidobacterium adolescentis</t>
  </si>
  <si>
    <t>Hernandez Zuluaga, María José</t>
  </si>
  <si>
    <t>Rotavirus - Metabolitos. Pegilados proteicos - Enfermedad diarreica aguda - Bifidobacterium adolescentis</t>
  </si>
  <si>
    <t>Metabolitos - Rotavirus - Enfermedad diarreica aguda - Microbiología industrial - Tesis y disertaciones académicas</t>
  </si>
  <si>
    <t>Rotavirus - Metabolites. Pegylated proteins - Acute diarrheal disease - Bifidobacterium adolescentis</t>
  </si>
  <si>
    <t>Estado nutricional, actividad física, hábitos alimentarios y percepción de alimentación saludable en adolescentes del Colegio Yermo y Parres Bogotá D.C</t>
  </si>
  <si>
    <t>Vija Valero, Lady Yuliana</t>
  </si>
  <si>
    <t>Obesidad - Alimentación saludable - Sobrepeso - Estado nutricional - Actividad física - Hábitos alimentarios - Percepción de alimentación saludable</t>
  </si>
  <si>
    <t>Alimentos saludables - Nutrición y dietética - Tesis y disertaciones académicas - Hábitos alimenticios - Alimentos para escolares</t>
  </si>
  <si>
    <t>Obesity - Overweight - Nutritional status - Physical activity - Eating habits - Perception of healthy eating - Healthy eating</t>
  </si>
  <si>
    <t>http://hdl.handle.net/10554/39165</t>
  </si>
  <si>
    <t>2018-12-04</t>
  </si>
  <si>
    <t>En tus zapatos : guión y diseño de producción para serie web</t>
  </si>
  <si>
    <t>Parra Abisambra, Juan Sebastián</t>
  </si>
  <si>
    <t>Diseño de producción - Tradición judeocristiana - Adolescencia - Sexualidad - Serie web - Heteronormatividad</t>
  </si>
  <si>
    <t>Series web - Comunicación social - Tesis y disertaciones académicas</t>
  </si>
  <si>
    <t>Production design - Sexuality - Web series - Heteronormativity - Judeo-Christian tradition - Adolescence</t>
  </si>
  <si>
    <t>http://hdl.handle.net/10554/43987</t>
  </si>
  <si>
    <t>Lo que puede el amor : testimonio de vocación de servicio</t>
  </si>
  <si>
    <t>Arévalo Zaher, Linda María</t>
  </si>
  <si>
    <t>Amor - Vocación de servicio - Altruismo - Motivación autocentrada - Motivación heterocentrada - Voluntariado</t>
  </si>
  <si>
    <t>Personalidad y motivación - Voluntarios - Voluntariado juvenil en desarrollo de la comunidad - Comunicación social - Tesis y disertaciones académicas</t>
  </si>
  <si>
    <t>Love - Service vocation - Altruism - Self-centered motivation - Heterocentrated motivation - Volunteer</t>
  </si>
  <si>
    <t>http://hdl.handle.net/10554/44175</t>
  </si>
  <si>
    <t>2018-12-05</t>
  </si>
  <si>
    <t>De lo virtual a lo real : los efectos de la plataforma youtube en estudiantes de grados 8 y 11</t>
  </si>
  <si>
    <t>Soache Rojas, Stheffany Tatiana</t>
  </si>
  <si>
    <t>Influencers - Youtubers - Mimesis - Adolescentes - Representaciones sociales</t>
  </si>
  <si>
    <t>YouTube (Firma) - Usuarios de internet - Antropología - Tesis y disertaciones académicas - Comunidades virtuales - Aspectos sociales - Adolescentes - Redes sociales</t>
  </si>
  <si>
    <t>Influencers - Youtubers - Mimesis - Adolescents - Social representations</t>
  </si>
  <si>
    <t>http://hdl.handle.net/10554/42359</t>
  </si>
  <si>
    <t>2018-12-06</t>
  </si>
  <si>
    <t>Implicaciones de la ontología relacional de Gregorio de Nisa en la obra : "Ad ablabium", a los procesos de acompañamiento y discernimiento vocacional a jóvenes entre 15 y 17 años</t>
  </si>
  <si>
    <t>Jurado Rodríguez, Yohana Milena</t>
  </si>
  <si>
    <t>Gregorio de Nisa - Ontología relacional - Ad ablabium - Implicaciones - Acompañamiento - Discernimiento - Vocación - Jóvenes</t>
  </si>
  <si>
    <t>Ontología - Licenciatura en teología - Tesis y disertaciones académicas - Discernimiento (Teología cristiana)</t>
  </si>
  <si>
    <t>Gregory of Nyssa - Young people - Relational ontology - Ad ablabium - Implications - Accompaniment - Discernment - Vocation</t>
  </si>
  <si>
    <t>http://hdl.handle.net/10554/39207</t>
  </si>
  <si>
    <t>Determinación de los intervalos biológicos de referencia (IBR) del hemograma en un grupo de individuos jóvenes sanos colombianos residentes en altitud moderada</t>
  </si>
  <si>
    <t>Muelle Zambrano, Laura Juliana - Cabrera Vallejo, Angélica María</t>
  </si>
  <si>
    <t>Altitud moderada - Hematología - Colombia - Altura - Hemograma - Intervalo biológico de referencia (IBR)</t>
  </si>
  <si>
    <t>Hematología - Bacteriología - Tesis y disertaciones académicas</t>
  </si>
  <si>
    <t>Moderate altitude - Hematology - Colombia - Height - Hemogram - Biological reference intervals (BRI)</t>
  </si>
  <si>
    <t>http://hdl.handle.net/10554/39177</t>
  </si>
  <si>
    <t>2018-12-07</t>
  </si>
  <si>
    <t>Hábitos alimentarios, estado nutricional y estilos de vida saludables en adolescentes de la institución educativa Marsella. Bogotá D.C</t>
  </si>
  <si>
    <t>García Vitola, Elizabeth Marcela</t>
  </si>
  <si>
    <t>Estado nutricional - Hábitos - Estilos de vida</t>
  </si>
  <si>
    <t>Hábitos alimenticios - Nutrición y dietética - Tesis y disertaciones académicas - Estado nutricional - Nutrición - Jóvenes</t>
  </si>
  <si>
    <t>Nutritional status - Habits - Lifestyles</t>
  </si>
  <si>
    <t>http://hdl.handle.net/10554/39168</t>
  </si>
  <si>
    <t>2019</t>
  </si>
  <si>
    <t>Cuando el Río Suene. Una representación de la naturalización de la violencia</t>
  </si>
  <si>
    <t>Osorio Lozano, Mariana</t>
  </si>
  <si>
    <t>Adolescencia - Colombia rural - Visibilización de la violencia - Ficción - Violencia naturalizada - Guión</t>
  </si>
  <si>
    <t>Guiones cinematográficos - Violencia - Comunicación social - Tesis y disertaciones académicas</t>
  </si>
  <si>
    <t>Adolescence - Rural Colombia - Violence visibility - Fiction - Naturalized violence - Screenplay</t>
  </si>
  <si>
    <t>http://hdl.handle.net/10554/52903</t>
  </si>
  <si>
    <t>El amor todo lo cura, marketing social para la prevención de violencia en parejas adolescentes</t>
  </si>
  <si>
    <t>Ortiz Velandia, Valeria</t>
  </si>
  <si>
    <t>Marketing Social - Adolescentes - Amor romántico - Violencia contra la mujer - Mitos del amor romántico - Legitimización de la violencia - Campaña en línea</t>
  </si>
  <si>
    <t>Adolescentes - Colombia - Mercadeo social - Colombia - Comunicación social - Tesis y disertaciones académicas - Violencia contra la mujer - Colombia</t>
  </si>
  <si>
    <t>Online Campaign - Adolescents - Violence among adolescents - Non profit marketing - Love - Myths around love - Violence and abuse towards women</t>
  </si>
  <si>
    <t>http://hdl.handle.net/10554/47056</t>
  </si>
  <si>
    <t>Diseño y construcción de órtesis para el tratamiento ortopédico de niños y adolescentes con escoliosis idiopática</t>
  </si>
  <si>
    <t>González Carvajal, Laura María</t>
  </si>
  <si>
    <t>Facultad de Odontología - Facultad de Medicina - Facultad de Ciencias - Facultad de Arquitectura y Diseño - Facultad de Ingeniería</t>
  </si>
  <si>
    <t>Maestría en Bioingeniería</t>
  </si>
  <si>
    <t>Tratamiento ortopédico - Biomecánica de la columna vertebral - Ortesis - Escoliosis idiopática</t>
  </si>
  <si>
    <t>Maestría en bioingeniería - Tesis y disertaciones académicas - Columna vertebral - Biomecánica - Férulas (Fijadores)</t>
  </si>
  <si>
    <t>Orthopedic treatment - Spine biomechanics - Orthosis - Idiopathic scoliosis</t>
  </si>
  <si>
    <t>http://hdl.handle.net/10554/53804</t>
  </si>
  <si>
    <t>Regímenes internacionales aplicables a los procesos de participación juvenil ; Incidencia de la ONG Internacional “Movimiento Por La Paz” En San Pablo, Bolívar</t>
  </si>
  <si>
    <t>Medina Leal, María Paula</t>
  </si>
  <si>
    <t>Ciencia Política - Relaciones Internacionales</t>
  </si>
  <si>
    <t>Regímenes internacionales - Organizaciones no gubernamentales - Constructivismo - Jóvenes - Participación juvenil</t>
  </si>
  <si>
    <t>Ciencia política - Tesis y disertaciones académicas - Constructivismo (Filosofía) - Organizaciones no gubernamentales - Participación juvenil - Relaciones internacionales - Tesis y disertaciones académicas</t>
  </si>
  <si>
    <t>International regime - Youth participation - Non-governmental organizations - Constructivism</t>
  </si>
  <si>
    <t>http://hdl.handle.net/10554/52747</t>
  </si>
  <si>
    <t>2019-01-16</t>
  </si>
  <si>
    <t>Influencia de los juegos de programas tipo talk show trabajados bajo elementos de la gamificación en el desempeño de la producción oral en inglés en adultos de la fundación Colombia Crece</t>
  </si>
  <si>
    <t>Cabarique Huérfano, Laura Isabella</t>
  </si>
  <si>
    <t>Juego - Adultos - Inglés - Desempeño - Producción oral</t>
  </si>
  <si>
    <t>Adultos jóvenes - Lenguaje - Licenciatura en lenguas modernas - Tesis y disertaciones académicas - Inglés - Enseñanza - Método de aprendizaje</t>
  </si>
  <si>
    <t>Game - Adults - English - Performance - Oral production</t>
  </si>
  <si>
    <t>http://hdl.handle.net/10554/39739</t>
  </si>
  <si>
    <t>2019-01-21</t>
  </si>
  <si>
    <t>Jóvenes construyendo Gobernanza Democrática. Estudio de caso Casa de Juventud "José Saramago" (2012-2015)</t>
  </si>
  <si>
    <t>Ramírez Bellón, María Alejandra</t>
  </si>
  <si>
    <t>Gobernanza democrática - Gobernanza - Gestión pública - Participación incidente - Territorialización</t>
  </si>
  <si>
    <t>Administración pública - Ciencia política - Tesis y disertaciones académicas</t>
  </si>
  <si>
    <t>Democratic governance - Governance - Public management - Incident participation - Territorialization</t>
  </si>
  <si>
    <t>http://hdl.handle.net/10554/40577</t>
  </si>
  <si>
    <t>2019-01-29</t>
  </si>
  <si>
    <t>Irreverentes : nuevos lenguajes para nuevas generaciones</t>
  </si>
  <si>
    <t>Jiménez Torres, María Alejandra</t>
  </si>
  <si>
    <t>Adolescentes - Jóvenes - Nuevas tecnologías - Vida cotidiana - Comunicación</t>
  </si>
  <si>
    <t>Comunicación social - Tesis y disertaciones académicas - Innovaciones tecnológicas - Vida cotidiana - Adolescentes - Colombia</t>
  </si>
  <si>
    <t>Teenagers - Youth - New technologies - Daily life - Communication</t>
  </si>
  <si>
    <t>http://hdl.handle.net/10554/46715</t>
  </si>
  <si>
    <t>Construyendo futuro desde el no-futuro : un análisis del fenómeno punk en Medellín desde la teoría de la paz subalterna (1985-1995)</t>
  </si>
  <si>
    <t>Vélez Tirado, Daniela</t>
  </si>
  <si>
    <t>Medellín - Punk - Paz subalterna - Resistencia - Jóvenes</t>
  </si>
  <si>
    <t>Punks - Ciencia política - Tesis y disertaciones académicas - Movimientos juveniles</t>
  </si>
  <si>
    <t>Medellín - Punk - Subaltern Peace - Resistance - Youngs</t>
  </si>
  <si>
    <t>http://hdl.handle.net/10554/40885</t>
  </si>
  <si>
    <t>2019-02-02</t>
  </si>
  <si>
    <t>Transcripción del "Album de la Juventud" de P. I. Tchaikovsky por Leigh Howard Stevens : problemas, soluciones y decisiones.</t>
  </si>
  <si>
    <t>López Tovar, Manuel Felipe</t>
  </si>
  <si>
    <t>Música - 4 baquetas - Leigh Howard Stevens - Tchaikovsky - Percusión - Marimba - Peter Ilych Tchaikovsky - Tschaikovsky - Agarres a 4 baquetas - Manuel López - Álbum de la juventud</t>
  </si>
  <si>
    <t>Marimba - Tchaikovsky, Peter Ilich - 1840-1893 - Música - Estudios musicales - Tesis y disertaciones académicas</t>
  </si>
  <si>
    <t>Keyboard percussion publications - 4 mallet grip - Manuel López - Album for the young - Music - 4 mallets - Leigh Howard Stevens - Tchaikovsky - Percussion - Marimba</t>
  </si>
  <si>
    <t>2019-02-13</t>
  </si>
  <si>
    <t>La prospectiva de la ministerialidad en las parroquias San Pío X y Cristo Salvador como Iglesia en salida, según la perspectiva de la Evangelii Gaudium</t>
  </si>
  <si>
    <t>Rengifo Vega, Catalina - Quintero Atencio, Marta Isabel</t>
  </si>
  <si>
    <t>Parroquia - Evangelii Gaudium - CEBs - Formación - Ministerialidad - Compromiso - Iglesia - Animadores - Jóvenes</t>
  </si>
  <si>
    <t>Educación religiosa - Evangelización - Licenciatura en ciencias religiosas - Tesis y disertaciones académicas</t>
  </si>
  <si>
    <t>Parish - Evangelii Gaudium - Commitment - Church-Parish - Animators - Young people - CEBs - Formation - Ministeriality</t>
  </si>
  <si>
    <t>http://hdl.handle.net/10554/42438</t>
  </si>
  <si>
    <t>2019-02-14</t>
  </si>
  <si>
    <t>Comprensiones de los colectivos juveniles sobre la participación política en la ciudad de Santa Marta en el periodo 2014-2017</t>
  </si>
  <si>
    <t>Amarís Otero, Mónica Lucia</t>
  </si>
  <si>
    <t>Colectivos juveniles - Juventud - Participación política</t>
  </si>
  <si>
    <t>Maestría en estudios políticos - Tesis y disertaciones académicas - Juventud - Aspectos políticos - Participación política</t>
  </si>
  <si>
    <t>Youth groups - Youth participation in political life - Youth</t>
  </si>
  <si>
    <t>http://hdl.handle.net/10554/42507</t>
  </si>
  <si>
    <t>2019-02-27</t>
  </si>
  <si>
    <t>Agentes de transformación en el redentor : una apuesta pedagógica para desarrollar capacidades para la paz</t>
  </si>
  <si>
    <t>Álvarez García, Carolina</t>
  </si>
  <si>
    <t>Transformación de conflictos - Capacidades - Sistema de Responsabilidad Penal para Adolescentes</t>
  </si>
  <si>
    <t>Proceso de paz - Colombia - Maestría en estudios de paz y resolución de conflictos - Tesis y disertaciones académicas - Paz - Colombia</t>
  </si>
  <si>
    <t>Transformation of conflicts - Capacities - Criminal Responsibility System for Adolescents</t>
  </si>
  <si>
    <t>http://hdl.handle.net/10554/42562</t>
  </si>
  <si>
    <t>Un modelo de prevención de la violencia y educación para la paz en adolescentes escolares de la institución educativa departamental Serrezuela, Madrid, Cundinamarca</t>
  </si>
  <si>
    <t>Díaz González, Leydi Migreth - Martínez Rodríguez, Andrea Lorena</t>
  </si>
  <si>
    <t>Educación para la paz - Modelo de prevención de violencia - Prevención de violencia - Cuerpo - Emociones - Comunicación no violenta - Resolución de conflictos - Violencia escolar</t>
  </si>
  <si>
    <t>Educación para la paz - Maestría en estudios de paz y resolución de conflictos - Tesis y disertaciones académicas - Violencia - Solución de conflictos</t>
  </si>
  <si>
    <t>Peace education - Violence prevention model - Violence prevention - Body - Emotions - Nonviolent communication - Conflict resolution - School violence</t>
  </si>
  <si>
    <t>http://hdl.handle.net/10554/41864</t>
  </si>
  <si>
    <t>2019-03-07</t>
  </si>
  <si>
    <t>Efectividad de implementación de la política pública nacional de discapacidad e inclusión social 2013-2022. Acceso a educación superior para población joven de Norte de Santander</t>
  </si>
  <si>
    <t>Bustos Urbano, Victor Jhoel</t>
  </si>
  <si>
    <t>Desarrollo de la capacidad humana - Política pública - Discapacidad visual y auditiva - Implementación - Educación inclusiva</t>
  </si>
  <si>
    <t>Educación inclusiva - Maestría en gobierno del territorio y gestión pública - Tesis y disertaciones académicas - Política pública</t>
  </si>
  <si>
    <t>Public policy - Visual and auditory disability - Implementation - Human capacity development - Inclusive education</t>
  </si>
  <si>
    <t>http://hdl.handle.net/10554/42634</t>
  </si>
  <si>
    <t>2019-03-12</t>
  </si>
  <si>
    <t>Experiencias y potencialidades de la identidad territorial desde la juventud rural de la vereda de Sabanilla del municipio de Ubaque</t>
  </si>
  <si>
    <t>Gomez Casallas, Linda Patricia</t>
  </si>
  <si>
    <t>Juventud rural - Identidad territorial - Desarrollo territorial - Migración</t>
  </si>
  <si>
    <t>Maestría en desarrollo rural - Tesis y disertaciones académicas - Desarrollo rural - Migración</t>
  </si>
  <si>
    <t>Rural youth - Territorial identity - Territorial development - Migration</t>
  </si>
  <si>
    <t>http://hdl.handle.net/10554/42441</t>
  </si>
  <si>
    <t>2019-03-18</t>
  </si>
  <si>
    <t>Percepciones frente al acceso a los servicios de salud en un grupo de madres adolescentes: análisis de la política pública distrital en una institución prestadora de servicios del régimen contributivo en Bogotá desde un enfoque de derechos humanos</t>
  </si>
  <si>
    <t>Arango Hernández, Armando Arturo</t>
  </si>
  <si>
    <t>Acceso - Percepciones - Barreras - Servicios de salud - Efectividad - Satisfacción - Embarazo adolescente</t>
  </si>
  <si>
    <t>Maestría en política social - Tesis y disertaciones académicas - Madres adolescentes - Derechos humanos - Accesibilidad a los servicios de salud</t>
  </si>
  <si>
    <t>Access - Perceptions - Barriers - Health services - Effectivity - Satisfaction - Teenage pregnancy</t>
  </si>
  <si>
    <t>http://hdl.handle.net/10554/42549</t>
  </si>
  <si>
    <t>2019-04-23</t>
  </si>
  <si>
    <t>Embarazo adolescente en San Vicente del Caguán : la experiencia vivida al crisol del conflicto armado en la voz de las mujeres, 2017-2018</t>
  </si>
  <si>
    <t>Mahecha Gamboa, Eidy Lorena</t>
  </si>
  <si>
    <t>Conflictos armados - Embarazo en adolescencia - Determinantes sociales de la salud - Mujeres - Investigación cualitativa</t>
  </si>
  <si>
    <t>Conflicto armado - Embarazo en adolescentes - Maestría en salud pública - Tesis y disertaciones académicas - Investigación cualitativa</t>
  </si>
  <si>
    <t>Armed conflicts - Pregnancy in teenagers - Social determinants of health - Women - Qualitative research</t>
  </si>
  <si>
    <t>http://hdl.handle.net/10554/42650</t>
  </si>
  <si>
    <t>El juego de videojuegos como acto ético performativo. Caso con jugadores adolescentes y videojuegos violentos de mundo abierto</t>
  </si>
  <si>
    <t>Rey Vásquez, Elías Manaced</t>
  </si>
  <si>
    <t>Jugar - Videojuego violento - Ética - Performatividad - Agencia algorítmica - Agencia humana - Acción - Entreveramiento - Game play ético - Dark play - Acción diegética - Acción no diegética</t>
  </si>
  <si>
    <t>Videojuegos - Ética - Doctorado en ciencias sociales y humanas - Tesis y disertaciones académicas - Violencia</t>
  </si>
  <si>
    <t>Play - Ethics - Non-diegetic action - Violent videogame - Performativity - Algorithmic agency - Human agency - Action - Tangle - Ethical Gameplay - Dark play - Diegetic action</t>
  </si>
  <si>
    <t>http://hdl.handle.net/10554/43000</t>
  </si>
  <si>
    <t>2019-04-26</t>
  </si>
  <si>
    <t>La práctica política del colectivo Juventud Sumapaceña : la fuerza instituyente de la juventud rural como actor político del territorio</t>
  </si>
  <si>
    <t>Flórez Sepúlveda, Claudia</t>
  </si>
  <si>
    <t>Práctica política - Instituido - Juventud rural - Instituyente - Identidad - Territorio - Territorialidad</t>
  </si>
  <si>
    <t>Identidad colectiva - Maestría en desarrollo rural - Tesis y disertaciones académicas - Juventud rural - Tácticas políticas</t>
  </si>
  <si>
    <t>Political practice - Rural youth - Instituted - Institution - Identity - Territory - Territoriality</t>
  </si>
  <si>
    <t>http://hdl.handle.net/10554/45279</t>
  </si>
  <si>
    <t>2019-05-19</t>
  </si>
  <si>
    <t>El sistema colombiano de responsabilidad penal para adolescentes : un mecanismo social deficiente</t>
  </si>
  <si>
    <t>Sedán Vidales, Juliana María</t>
  </si>
  <si>
    <t>Adolescentes - Sistema de responsabilidad penal - Responsabilidad penal</t>
  </si>
  <si>
    <t>Comunicación social - Tesis y disertaciones académicas - Adolescentes - Responsabilidad penal - Colombia</t>
  </si>
  <si>
    <t>Criminal liability - Teenagers</t>
  </si>
  <si>
    <t>http://hdl.handle.net/10554/46596</t>
  </si>
  <si>
    <t>2019-05-24</t>
  </si>
  <si>
    <t>Contribuciones de la filosofía de la historia de Herder en la Joven Argentina del siglo XIX</t>
  </si>
  <si>
    <t>Villamil Carvajal, Ronald Edward</t>
  </si>
  <si>
    <t>Maestría en Filosofía</t>
  </si>
  <si>
    <t>Historiografía - Filosofía de la historia - Ilustración - Romanticismo - Nacionalismo - Populismo - Herder - Kant - Echeverría - Sarmiento - López - Pensamiento de Mayo - Argentina - Hispanoamérica</t>
  </si>
  <si>
    <t>Filosofía de la historia - Maestría en filosofía - Tesis y disertaciones académicas - Herder, Johann Gottfried von, 1744-1803</t>
  </si>
  <si>
    <t>Historiography - Philosophy of history - Enlightenment - Romanticism - Nationalism - Populism - Herder - Kant - Echeverría - Sarmiento - López - Pensamiento de Mayo - Argentina - Hispanoamérica</t>
  </si>
  <si>
    <t>http://hdl.handle.net/10554/43060</t>
  </si>
  <si>
    <t>2019-05-27</t>
  </si>
  <si>
    <t>Impacto de la música en el deporte: caso de jóvenes practicantes de Spinning (Ciclismo bajo techo)</t>
  </si>
  <si>
    <t>Gómez Llinás, David Santiago</t>
  </si>
  <si>
    <t>Deporte - Motivación - Música - Spinning - Psicología deportiva</t>
  </si>
  <si>
    <t>Comunicación social - Tesis y disertaciones académicas - Deportes - Bogotá (Colombia) - Spinning (Educación física) - Bogotá (Colombia) - Música</t>
  </si>
  <si>
    <t>Sport - Music - Spinning - Motivation - Sports Psychology</t>
  </si>
  <si>
    <t>http://hdl.handle.net/10554/49890</t>
  </si>
  <si>
    <t>2019-05-30</t>
  </si>
  <si>
    <t>DICO - Plataforma digital para la instrucción de jóvenes egresados en el manejo de la tarjeta de crédito, cuidando su salud financiera : aprender interactuando</t>
  </si>
  <si>
    <t>Cañas Gómez, Ernesto Pedro Luis - Jaramillo Ahumada, María Alejandra - Letrado González, María Alejandra</t>
  </si>
  <si>
    <t>Instrucción - Jóvenes - Simulación - Tarjeta de crédito - Finanzas</t>
  </si>
  <si>
    <t>Adultos jóvenes - Tarjetas de crédito - Diseño industrial - Tesis y disertaciones académicas</t>
  </si>
  <si>
    <t>Instruction - Credit card - Young - Simulation - Finance</t>
  </si>
  <si>
    <t>http://hdl.handle.net/10554/43181</t>
  </si>
  <si>
    <t>2019-05-31</t>
  </si>
  <si>
    <t>Relación entre prácticas de crianza y problemas comportamentales de adolescentes escolarizados</t>
  </si>
  <si>
    <t>Casas Agudelo, Maria Camila - Páez Guzmán, Laura</t>
  </si>
  <si>
    <t>Escolarizados - Problemas comportamentales - Prácticas de crianza - Adolescentes</t>
  </si>
  <si>
    <t>Crianza de niños - Colombia - Conducta del adolescente - Adolescentes - Colombia - Psicología - Tesis y disertaciones académicas</t>
  </si>
  <si>
    <t>Parenting practices - Teenagers - Behavioral problems</t>
  </si>
  <si>
    <t>http://hdl.handle.net/10554/48240</t>
  </si>
  <si>
    <t>Narrativas y discursos que posibilitan escenarios de inclusión exclusión de población venezolana</t>
  </si>
  <si>
    <t>Gutiérrez García, Silvana - Bermúdez Patiño, Juan Camilo - Rodríguez de Castro, Daniela - González Sema, Laura María</t>
  </si>
  <si>
    <t>Venezuela - Migración - Estereotipos - Medios de comunicación - Xenofobia - Inclusión - Exclusión - Jóvenes</t>
  </si>
  <si>
    <t>Migración - Venezuela - Xenofobia - Psicología - Tesis y disertaciones académicas - Medios de comunicación de masas - Adultos jóvenes</t>
  </si>
  <si>
    <t>Venezuela - Migration - Stereotypes - Media - Xenophobia - Inclusion - Exclusion - Youth</t>
  </si>
  <si>
    <t>http://hdl.handle.net/10554/43641</t>
  </si>
  <si>
    <t>La feminidad, una experiencia subjetiva : conversaciones con mujeres jóvenes de Ciudad Bólivar</t>
  </si>
  <si>
    <t>Schlesinger Ovalle, Paula - Rincón García, Juanita - Bayona Escallón, María - Cuéllar Gutiérrez, María</t>
  </si>
  <si>
    <t>Relaciones de género - Feminidad - Sujeto juvenil femenino - Experiencia subjetiva - Discursos de género</t>
  </si>
  <si>
    <t>Psicología diferencial - Feminismo - Psicología - Tesis y disertaciones académicas - Mujeres - Condiciones sociales - Ciudad Bolívar (Colombia) - Diferencias sexuales (Psicología)</t>
  </si>
  <si>
    <t>Gender relationships - Feminity - Young women - Subjective experiences - Gender discourses</t>
  </si>
  <si>
    <t>http://hdl.handle.net/10554/46528</t>
  </si>
  <si>
    <t>Generalización de disposiciones sociales : un estudio exploratorio con jóvenes universitarios</t>
  </si>
  <si>
    <t>Vargas Rueda, Gabriela - Bohorquez Hoyos, Andrea - Collante Ramos, Juliana</t>
  </si>
  <si>
    <t>Categorías sociales - Naturalidad - Cohesión - Esencialismo - Generalización - Cognición social</t>
  </si>
  <si>
    <t>Personalidad y cultura - Investigación social - Psicología - Tesis y disertaciones académicas</t>
  </si>
  <si>
    <t>Cohesion - Essentialism - Generalization - Social cognition - Social categories - Naturalness</t>
  </si>
  <si>
    <t>http://hdl.handle.net/10554/43623</t>
  </si>
  <si>
    <t>Participación en las marchas estudiantiles del 2018 de jóvenes de Bogotá</t>
  </si>
  <si>
    <t>Fonseca Osorio, Laura Natalia - Martínez Arciniegas, Vanessa</t>
  </si>
  <si>
    <t>Ciudadanía - Juventud - Participación ciudadana - Movimiento estudiantil - Marchas - Educación</t>
  </si>
  <si>
    <t>Participación ciudadana - Psicología - Tesis y disertaciones académicas - Movimientos estudiantiles</t>
  </si>
  <si>
    <t>Citizen participation - Youth - Student movement - Protest - Education</t>
  </si>
  <si>
    <t>http://hdl.handle.net/10554/43604</t>
  </si>
  <si>
    <t>Juventud, asociatividad y música; trayectorias de vida en un barrio soachuno</t>
  </si>
  <si>
    <t>Mendieta Hernández, Valentina - Rodríguez Murcia, Laura Alejandra - Cuta Rincón, Cesar Abdón</t>
  </si>
  <si>
    <t>Asociatividad - Juventud - Música - Trayectorias de vida</t>
  </si>
  <si>
    <t>Juventud - Condiciones sociales - Soacha (Cundinamarca, Colombia) - Psicología - Tesis y disertaciones académicas - Sociología de la cultura - Soacha (Cundinamarca, Colombia)</t>
  </si>
  <si>
    <t>Associativity - Youth - Music - Life trajectories</t>
  </si>
  <si>
    <t>http://hdl.handle.net/10554/43655</t>
  </si>
  <si>
    <t>2019-06-01</t>
  </si>
  <si>
    <t>Aquacare</t>
  </si>
  <si>
    <t>Eslava Vera, Maria Alejandra</t>
  </si>
  <si>
    <t>Cuidado facial</t>
  </si>
  <si>
    <t>Diseño de productos - Diseño industrial - Tesis y disertaciones académicas - Piel - Cuidados de la piel - Bogotá (Colombia) - Adolescentes - Bogotá (Colombia)</t>
  </si>
  <si>
    <t>Facial care</t>
  </si>
  <si>
    <t>http://hdl.handle.net/10554/49786</t>
  </si>
  <si>
    <t>2019-06-04</t>
  </si>
  <si>
    <t>Un game over a la realidad, entre la pantalla y el control</t>
  </si>
  <si>
    <t>Jiménez Cabrera, Miguel Andrés</t>
  </si>
  <si>
    <t>Lenguaje - Cultura - Gamer</t>
  </si>
  <si>
    <t>Lenguaje de los jóvenes - Bogotá (Colombia) - Videojuegos - Cultura popular - Comunicación social - Tesis y disertaciones académicas</t>
  </si>
  <si>
    <t>Language - Culture - Gamer</t>
  </si>
  <si>
    <t>http://hdl.handle.net/10554/53273</t>
  </si>
  <si>
    <t>Creyentes : música, consumo e identidad en Un Mundo Distinto</t>
  </si>
  <si>
    <t>Paipilla Ortiz, Manuela</t>
  </si>
  <si>
    <t>Consumo - Música - Consumo cultural - Cultura - Música popular - Identidad - Juventud - Festivales de música - Festival Estéreo Picnic</t>
  </si>
  <si>
    <t>Comunicación social - Tesis y disertaciones académicas - Música popular - Aspectos sociales - Música y juventud</t>
  </si>
  <si>
    <t>Consumerism - Cultural consumption - Popular music - Identity - Youth - Music - Music festivals</t>
  </si>
  <si>
    <t>http://hdl.handle.net/10554/44133</t>
  </si>
  <si>
    <t>2019-06-05</t>
  </si>
  <si>
    <t>La responsabilidad social empresarial no solo como un programa corporativo sostenible, sino como herramienta estratégica para desarrollar empleabilidad juvenil</t>
  </si>
  <si>
    <t>Bueno Zuluaga, Valentina</t>
  </si>
  <si>
    <t>RSE (Responsabilidad Social Empresarial) - Empleo - Sostenibilidad</t>
  </si>
  <si>
    <t>Responsabilidad social de los negocios - Trabajo de jóvenes - Comunicación social - Tesis y disertaciones académicas</t>
  </si>
  <si>
    <t>CSR (Corporate Social Responsability) - Employment - Sustainability</t>
  </si>
  <si>
    <t>http://hdl.handle.net/10554/43179</t>
  </si>
  <si>
    <t>La realidad distorsionada : propuesta de comunicación para concientizar sobre la influencia de los medios de comunicación y la publicidad en el desarrollo de trastornos alimenticios</t>
  </si>
  <si>
    <t>García Galvis, Paulina - Orrego Sanint, Manuela</t>
  </si>
  <si>
    <t>Medios de comunicación - Trastornos alimenticios - Publicidad - Anorexia - Jóvenes</t>
  </si>
  <si>
    <t>Publicidad - Comunicación social - Tesis y disertaciones académicas - Medios de comunicación de masas - Anorexia</t>
  </si>
  <si>
    <t>Media - Eating disorders - Advertising - Anorexia - Youth</t>
  </si>
  <si>
    <t>http://hdl.handle.net/10554/44094</t>
  </si>
  <si>
    <t>Análisis de dos rutas de atención de niños y jóvenes con cáncer y determinación de un estándar aplicable a en Colombia</t>
  </si>
  <si>
    <t>López  Ramos, Martha Liliana - Serrano Bermonth, Diana Del Pilar</t>
  </si>
  <si>
    <t>Especialización en Gerencia Hospitalaria</t>
  </si>
  <si>
    <t>Ruta de atención - Cáncer en niños</t>
  </si>
  <si>
    <t>Pediatría oncológica - Especialización en gerencia hospitalaria - Tesis y disertaciones académicas - Oncología</t>
  </si>
  <si>
    <t>Attention route - Cancer in children</t>
  </si>
  <si>
    <t>http://hdl.handle.net/10554/43586</t>
  </si>
  <si>
    <t>Participación y acción colectiva en el marco de las plataformas de juventud en la localidad de Kennedy y Fontibón</t>
  </si>
  <si>
    <t>Agudelo Sánchez, Kiara Julieth</t>
  </si>
  <si>
    <t>Colectivos juveniles - Plataformas de juventud - Acción colectiva - Participación juvenil</t>
  </si>
  <si>
    <t>Juventud urbana - Identidad colectiva - Ciencia política - Tesis y disertaciones académicas</t>
  </si>
  <si>
    <t>Youth groups - Youth platforms - Collective action - Youth participation</t>
  </si>
  <si>
    <t>http://hdl.handle.net/10554/44580</t>
  </si>
  <si>
    <t>2019-06-06</t>
  </si>
  <si>
    <t>Estadio cerros capitalinos para el desarrollo de la juventud</t>
  </si>
  <si>
    <t>Álvarez Morales, Carlos Francisco</t>
  </si>
  <si>
    <t>Urbanismo - Desarrollo social - Hinchas - Fútbol - Estadio</t>
  </si>
  <si>
    <t>Arquitectura - Tesis y disertaciones académicas - Urbanismo - Desarrollo social - Estadios deportivos - Aspectos sociales</t>
  </si>
  <si>
    <t>Urbanism - Social development - Fans - Soccer - Stadium</t>
  </si>
  <si>
    <t>http://hdl.handle.net/10554/43564</t>
  </si>
  <si>
    <t>2019-06-07</t>
  </si>
  <si>
    <t>¡Te tengo que contar! Una propuesta transmedia para los jóvenes bogotanos</t>
  </si>
  <si>
    <t>Gordillo Molina, Estefanía</t>
  </si>
  <si>
    <t>Narrativas transmedia - Narración participativa virtual - Jóvenes - Bogotá</t>
  </si>
  <si>
    <t>Comunicación social - Tesis y disertaciones académicas - Formatos digitales - Publicaciones electrónicas - Escritura</t>
  </si>
  <si>
    <t>Bogotá - Transmedia narratives - Virtual participatory narration - Youth</t>
  </si>
  <si>
    <t>http://hdl.handle.net/10554/50095</t>
  </si>
  <si>
    <t>2019-06-11</t>
  </si>
  <si>
    <t>Punk-Jazz</t>
  </si>
  <si>
    <t>Prada Lara, Laura</t>
  </si>
  <si>
    <t>Joy Division - David Bowie - Bajo eléctrico - Tribus urbanas - Culturas juveniles - Marta Marin - Germán Muñoz - Simon Reynolds - Acoustic ladyland - Sex pistols - Dead kennedys - Patti Smith - Proto punk - Jazz - Post punk - Punk - Johnny Rotten - Sid vicious - Sex pistols - Siouxsie sioux - Punk jazz - Jello Biaffra - Los saicos - John Lydon - Phil Strongman - Nick Crossley</t>
  </si>
  <si>
    <t>Música de jazz - Música punk rock - Cultura punk - Estudios musicales - Tesis y disertaciones académicas</t>
  </si>
  <si>
    <t>Nick Crossley - Sid vicious - Johnny Rotten - Acoustic ladyland - Sex pistols - Simon Reynolds - Proto punk - Electric bass - David Dowie - Joy Division - Punk subculture - Punk - Jello Biaffra - Phil Strongman - John lydon - Los Saicos - Siouxsie sioux - Dead Kennedys - Punk jazz - Post punk - Stacy Thompson</t>
  </si>
  <si>
    <t>2019-06-13</t>
  </si>
  <si>
    <t>Dificultades en la regulación emocional en adolescentes con historia de conductas autolesivas hospitalizados en la clínica la inmaculada de la ciudad de Bogotá</t>
  </si>
  <si>
    <t>Narvaez Campo, Víctor Andrés - Ruiz Echeverria, Cesar Augusto - Pulzara Velasco, Diana Marcela</t>
  </si>
  <si>
    <t>Regulación emocional - Conducta suicida - Autolesiones</t>
  </si>
  <si>
    <t>Conducta suicida - Bogotá (Colombia) - Emociones - Bogotá (Colombia) - Especialización en psiquiatría de niños y adolescentes - Tesis y disertaciones académicas</t>
  </si>
  <si>
    <t>Emotional regulation - Self-injury - Suicidal behavior</t>
  </si>
  <si>
    <t>http://hdl.handle.net/10554/46401</t>
  </si>
  <si>
    <t>Actitud y conocimiento de los docentes sobre discapacidad y educación inclusiva</t>
  </si>
  <si>
    <t>Pulzara Velasco, Diana Marcela - Caicedo Sarria, Natalia - Narvaez Campo, Víctor Andrés - Ruiz Echeverria, Cesar Augusto - Canon Angel, Laura - Salgado Montenegro, Aura Daniela</t>
  </si>
  <si>
    <t>Educación inclusiva - Discapacidad - Profesores</t>
  </si>
  <si>
    <t>Educación inclusiva - Bogotá (Colombia) - Profesores - Bogotá (Colombia) - Especialización en psiquiatría de niños y adolescentes - Tesis y disertaciones académicas - Personas con discapacidad - Bogotá (Colombia)</t>
  </si>
  <si>
    <t>Inclusive education - Disability - Teachers</t>
  </si>
  <si>
    <t>http://hdl.handle.net/10554/46423</t>
  </si>
  <si>
    <t>2019-06-14</t>
  </si>
  <si>
    <t>Aplicación del índice de alimentación saludable (HEI) en población adolescente y adulto joven. Revisión de literatura</t>
  </si>
  <si>
    <t>Palomino Cardozo, María Camila</t>
  </si>
  <si>
    <t>HEI - Índice de alimentación saludable - Calidad nutricional</t>
  </si>
  <si>
    <t>Nutrición - Nutrición y dietética - Tesis y disertaciones académicas - Adolescentes - Edad adulta - Calidad de los alimentos</t>
  </si>
  <si>
    <t>HEI - Healthy eating index - Nutritional quality</t>
  </si>
  <si>
    <t>http://hdl.handle.net/10554/43496</t>
  </si>
  <si>
    <t>2019-06-19</t>
  </si>
  <si>
    <t>Organizaciones familiares, procesos de identificación y alteraciones psíquicas en tres hombres jóvenes</t>
  </si>
  <si>
    <t>Herrera Caballero, Paola Andrea</t>
  </si>
  <si>
    <t>Estructura familiar - Identificación - Metapsicología - Perturbación - Función terapéutica</t>
  </si>
  <si>
    <t>Familia - Maestría en psicología clínica - Tesis y disertaciones académicas - Parapsicología</t>
  </si>
  <si>
    <t>Family structure - Identification - Metapsychology - Disturbance - Therapeutic function</t>
  </si>
  <si>
    <t>http://hdl.handle.net/10554/44069</t>
  </si>
  <si>
    <t>2019-07-03</t>
  </si>
  <si>
    <t>Construcción de cultura de paz a partir de los estándares básicos de competencias ciudadanas en jóvenes : aportes desde la educación experiencial</t>
  </si>
  <si>
    <t>Rodriguez Akli, Mariana</t>
  </si>
  <si>
    <t>Culturas de paz - Educación experiencial - Competencias ciudadanas - Ciudadanía</t>
  </si>
  <si>
    <t>Cultura de paz - Ciencia política - Tesis y disertaciones académicas - Educación para la paz</t>
  </si>
  <si>
    <t>Peace culture - Experiential education - Citizenship skills - Citizenship</t>
  </si>
  <si>
    <t>http://hdl.handle.net/10554/43734</t>
  </si>
  <si>
    <t>2019-07-11</t>
  </si>
  <si>
    <t>Análisis funcional de conductas parentales en la crianza y problemas de conducta externalizantes en niños y adolescentes : factores implicados y sus interacciones</t>
  </si>
  <si>
    <t>Pontón Zuluaga, Juan Camilo</t>
  </si>
  <si>
    <t>Conductas externalizantes - Crianza - Niños - Adolescentes - Análisis funcional</t>
  </si>
  <si>
    <t>Adolescentes - Análisis funcional - Crianza de niños - Maestría en psicología clínica - Tesis y disertaciones académicas</t>
  </si>
  <si>
    <t>Externalizing behaviors - Breeding - Children - Adolescents - Functional analysis</t>
  </si>
  <si>
    <t>http://hdl.handle.net/10554/43983</t>
  </si>
  <si>
    <t>2019-07-19</t>
  </si>
  <si>
    <t>Estructura y funcionamiento familiar, procesos de identificación y aniquilación del yo en tres mujeres jóvenes</t>
  </si>
  <si>
    <t>López Carrizosa, Cristina</t>
  </si>
  <si>
    <t>Matriarcado tiránico - Estructura familiar - Aniquilación - Ausencia - Familia conyugal - Identificación - Vacío</t>
  </si>
  <si>
    <t>Familia - Maestría en psicología clínica - Tesis y disertaciones académicas - Yo (Psicología)</t>
  </si>
  <si>
    <t>Tyrannic matriarchy - Family structure - Annihilation - Absence - Conjugal family - Identification - Emptiness</t>
  </si>
  <si>
    <t>http://hdl.handle.net/10554/43959</t>
  </si>
  <si>
    <t>2019-07-22</t>
  </si>
  <si>
    <t>Cuatro paredes : la detención de niños, niñas y adolescentes inmigrantes irregulares en Estados Unidos en la era de Trump y el régimen internacional de los derechos humanos</t>
  </si>
  <si>
    <t>Pereira Peña, Nicoll Dariana</t>
  </si>
  <si>
    <t>Relaciones Internacionales - Ciencia Política</t>
  </si>
  <si>
    <t>Migración - Securitización - Estados Unidos - Trump - Niños - Derechos humanos - Detención - Régimen internacional</t>
  </si>
  <si>
    <t>Relaciones internacionales - Tesis y disertaciones académicas - Ciencia política - Tesis y disertaciones académicas - Derechos humanos - Inmigrantes - Estados Unidos - Emigración e inmigración - Política gubernamental</t>
  </si>
  <si>
    <t>Migration - Securitization - United States - Trump - Human rights - Detention - International regime - Trump</t>
  </si>
  <si>
    <t>http://hdl.handle.net/10554/46566</t>
  </si>
  <si>
    <t>2019-07-26</t>
  </si>
  <si>
    <t>Evaluación de implementación del programa futuro Colombia en la ciudad de Popayán 2016-2018</t>
  </si>
  <si>
    <t>Paz Vidal, Viviana</t>
  </si>
  <si>
    <t>Prevención del delito - Delincuencia juvenil - Programas de prevención - Evaluación de programas - Reincidencia</t>
  </si>
  <si>
    <t>Maestría en gobierno del territorio y gestión pública - Tesis y disertaciones académicas - Rehabilitación de delincuentes juveniles - Popayán (Colombia) - Prevención del delito - Aspectos sociales - Popayán (Colombia) - Delincuencia juvenil - Popayán (Colombia) - Trabajo social con delincuentes y criminales - Popayán (Colombia)</t>
  </si>
  <si>
    <t>Prevention of crime - Juvenile delinquency - Prevention programs - Evaluation of programs - Recidivism</t>
  </si>
  <si>
    <t>http://hdl.handle.net/10554/47447</t>
  </si>
  <si>
    <t>2019-08-07</t>
  </si>
  <si>
    <t>Ecosistema digital de participación ciudadana aplicado a las dinámicas de acción colectiva en los jóvenes de la localidad Tunjuelito de Bogotá</t>
  </si>
  <si>
    <t>Solano Rodriguez, Sebastián Alberto</t>
  </si>
  <si>
    <t>Juventud - Participación ciudadana - Acción colectiva - Gobierno digital - Gobierno abierto</t>
  </si>
  <si>
    <t>Participación ciudadana - Bogotá (Colombia) - Juventud - Bogotá (Colombia) - Internet en administración pública - Bogotá (Colombia) - Ciencia política - Tesis y disertaciones académicas</t>
  </si>
  <si>
    <t>Open government - Digital covernment - Participation - Youth - Collective action</t>
  </si>
  <si>
    <t>http://hdl.handle.net/10554/47279</t>
  </si>
  <si>
    <t>2019-08-23</t>
  </si>
  <si>
    <t>Cumplimiento del programa de alimentación escolar (PAE) para la niñez y adolescencia en los departamentos de Cundinamarca, Antioquía, atlántico y valle del cauca entre los años 2016 y 2017</t>
  </si>
  <si>
    <t>Mayorga Zequera, Jessica</t>
  </si>
  <si>
    <t>Niñez y adolescencia - Organización Mundial de la Salud (OMS) - Programa de alimentación escolar (PAE)</t>
  </si>
  <si>
    <t>Alimentos para escolares - Nutrición infantil - Colombia - Maestría en administración de salud - Tesis y disertaciones académicas</t>
  </si>
  <si>
    <t>Children - Food program - World Health Organization (WHO) - School Feeding Program (SFP)</t>
  </si>
  <si>
    <t>http://hdl.handle.net/10554/49084</t>
  </si>
  <si>
    <t>2019-09-04</t>
  </si>
  <si>
    <t>Sujetos políticos locales : aproximaciones a las experiencias participativas de las juventudes rurales en los municipios de Ramiriquí y Turmequé en Boyacá</t>
  </si>
  <si>
    <t>Ramírez Bueno, Laura Daniela</t>
  </si>
  <si>
    <t>Sujeto político - Participación política - Procesos organizativos - Juventudes rurales</t>
  </si>
  <si>
    <t>Participación política - Juventud rural - Ciencia política - Tesis y disertaciones académicas</t>
  </si>
  <si>
    <t>http://hdl.handle.net/10554/45010</t>
  </si>
  <si>
    <t>2019-09-16</t>
  </si>
  <si>
    <t>Voces constructoras de paz desde los jóvenes en el exilio. Estudio de caso de la experiencia de jóvenes colombianos refugiados construyendo cultura de paz en Lago Agrio, Ecuador</t>
  </si>
  <si>
    <t>Rebellón Robayo, María Alejandra</t>
  </si>
  <si>
    <t>Cultura de paz - Construcción de paz - Jóvenes refugiados</t>
  </si>
  <si>
    <t>Maestría en estudios de paz y resolución de conflictos - Tesis y disertaciones académicas - Proceso de paz - Adultos jóvenes - Cultura de paz</t>
  </si>
  <si>
    <t>Culture of peace - Young refugees - Peacebuilting</t>
  </si>
  <si>
    <t>http://hdl.handle.net/10554/45244</t>
  </si>
  <si>
    <t>2019-10</t>
  </si>
  <si>
    <t>La gobernanza como herramienta para la prevención y atención de la violencia sexual en niños, niñas y adolescentes en el municipio de Soledad, Atlántico</t>
  </si>
  <si>
    <t>Quimbayo Ospina, Wilson Arley</t>
  </si>
  <si>
    <t>Violencia sexual en niños - Gobernanza - Niñas y adolescentes - Gestión de redes - Prevención y atención de violencia sexual - Capacidad estatal</t>
  </si>
  <si>
    <t>Niños maltratados sexualmente - Soledad (Atlántico, Colombia) - Abuso sexual de niños - Soledad (Atlántico, Colombia) - Maestría en gobierno del territorio y gestión pública - Tesis y disertaciones académicas</t>
  </si>
  <si>
    <t>Sexual violence in children’s and adolescents - Network management - Gender-based sexual abuse - State capacity - Governance</t>
  </si>
  <si>
    <t>http://hdl.handle.net/10554/47167</t>
  </si>
  <si>
    <t>2019-11-13</t>
  </si>
  <si>
    <t>Pulgarcita se enamora de la Bestia : prácticas del amor contemporáneo vistas a través de novelas románticas</t>
  </si>
  <si>
    <t>Suárez Orellano, Angela Margarita</t>
  </si>
  <si>
    <t>Novelas juveniles - Dominación afectiva - Amor contemporáneo - Historia de las emociones - Literatura romántica</t>
  </si>
  <si>
    <t>Emociones - Historia - Tesis y disertaciones académicas - Novela juvenil - Literatura juvenil</t>
  </si>
  <si>
    <t>Romantic literature - Young-adults literature - Contemporary love - Emotions History - Affective domination</t>
  </si>
  <si>
    <t>http://hdl.handle.net/10554/46270</t>
  </si>
  <si>
    <t>2019-11-14</t>
  </si>
  <si>
    <t>Escuela y sujeto Wounaan, ¿reconfiguración étnica?, ¿re-territorialización? : análisis de la reconfiguración de subjetividades de jóvenes Wounaan al interior de una Institución Educativa Distrital en Bogotá</t>
  </si>
  <si>
    <t>Potes Romero, Juana Esperanza - López Vanegas, Maritza</t>
  </si>
  <si>
    <t>Subjetividades - Interculturalidad - Wounaan - Educación - Identidad - Jóvenes</t>
  </si>
  <si>
    <t>Maestría en educación - Tesis y disertaciones académicas - Multiculturalismo - Educación intercultural - Bogotá (Colombia) - Etnoeducación</t>
  </si>
  <si>
    <t>Interculturality - Wounaan - Education - Subjectivities - Identity - Young people</t>
  </si>
  <si>
    <t>http://hdl.handle.net/10554/46036</t>
  </si>
  <si>
    <t>2019-11-19</t>
  </si>
  <si>
    <t>El sacramento del bautismo a la luz de las conferencias latinoamericanas de Medellín y Puebla : compromiso social siguiendo a Zilda Arns y Monseñor Romero, en el grupo de jóvenes Eymard de la Parroquia Corpus Christi</t>
  </si>
  <si>
    <t>Santos de Santana, José Elissandro</t>
  </si>
  <si>
    <t>Jóvenes y misión de Jesucristo - Compromiso social - Sacramento del bautismo</t>
  </si>
  <si>
    <t>Teología social - Colombia - Catequésis - Ritos de iniciación - Aspectos religiosos - Bautismo - Licenciatura en teología - Tesis y disertaciones académicas</t>
  </si>
  <si>
    <t>Young and mission of jesus christ - Social commitment - Sacrament of baptism</t>
  </si>
  <si>
    <t>http://hdl.handle.net/10554/47248</t>
  </si>
  <si>
    <t>2019-11-20</t>
  </si>
  <si>
    <t>Metodología de diseño que permite crear y potenciar proyectos  de emprendimiento, dirigido a estudiantes jóvenes de educación media. Ideka : donde ganar es cuestión de ideas</t>
  </si>
  <si>
    <t>Espinosa Sánchez, Juliana - Ramírez Gómez, Antony Alexander</t>
  </si>
  <si>
    <t>Creatividad - Emprendimiento - Diseño - Metodología - Jóvenes - Proyectos - Educación media vocacional - Estudiantes</t>
  </si>
  <si>
    <t>Emprendimiento - Bogotá (Colombia) - Diseño industrial - Tesis y disertaciones académicas - Educación secundaria - Bogotá (Colombia) - Estudiantes - Bogotá (Colombia)</t>
  </si>
  <si>
    <t>Creativity - Entrepreneurship - Design - Methodology - Tools - Youngster - Projects - High school - Students</t>
  </si>
  <si>
    <t>http://hdl.handle.net/10554/46086</t>
  </si>
  <si>
    <t>La pobreza como consecuencia de la injusticia social : una reflexión con el grupo de jóvenes de confirmación de la parroquia San Fernando Rey, para concientizarlos de este hecho y analizar sus causas</t>
  </si>
  <si>
    <t>Marques Júnior, José Cícero</t>
  </si>
  <si>
    <t>Injusticia - Pobreza - Dignidad - Compromiso social - Bien común - Jóvenes - Educación - Consciencia crítica</t>
  </si>
  <si>
    <t>Acción social - Licenciatura en teología - Tesis y disertaciones académicas - Pobreza</t>
  </si>
  <si>
    <t>Injustice - Poverty - Dignity - Social commitment - Common good - Youth - Education - Critical consciousness</t>
  </si>
  <si>
    <t>http://hdl.handle.net/10554/46100</t>
  </si>
  <si>
    <t>2019-11-22</t>
  </si>
  <si>
    <t>Imaginarios religiosos juveniles y espiritualidad ecológica del grado 9º 01 del colegio la Sagrada Familia de Villanueva, La Guajira</t>
  </si>
  <si>
    <t>Tobón Mazo, Támara Fernanda</t>
  </si>
  <si>
    <t>Villanueva, La Guajira - Espiritualidad ecológica - PRAE - Proyecto Ambiental Educativo - Imaginarios religiosos juveniles - Imaginarios sociales</t>
  </si>
  <si>
    <t>Educación secundaria - Villanueva (La Guajira, Colombia) - Educación ambiental - Aspectos religiosos - Villanueva (La Guajira, Colombia) - Espiritualidad - Villanueva (La Guajira, Colombia) - Licenciatura en ciencias religiosas - Tesis y disertaciones académicas</t>
  </si>
  <si>
    <t>Villanueva, La Guajira - Ecological spirituality - PRAE - Educational Environmental Project - Youth religious imaginaries - Social imaginaries</t>
  </si>
  <si>
    <t>http://hdl.handle.net/10554/50914</t>
  </si>
  <si>
    <t>2019-11-25</t>
  </si>
  <si>
    <t>Características y comportamientos tóxicos de las relaciones de pareja en adolescentes bogotanos</t>
  </si>
  <si>
    <t>Sierra Parra, Jossiee Alexander - Godoy Pineda, Camila</t>
  </si>
  <si>
    <t>Adolescencia - Relaciones de pareja - Conductas tóxicas - Aprendizaje - Bienestar</t>
  </si>
  <si>
    <t>Adolescentes - Bogotá (Colombia) - Relaciones de pareja - Bogotá (Colombia) - Agresividad en la adolescencia (Psicología) - Bogotá (Colombia) - Psicología - Tesis y disertaciones académicas</t>
  </si>
  <si>
    <t>Adolescence - Couple relationships - Toxic behaviors - Aggression - Learning - Well-being</t>
  </si>
  <si>
    <t>http://hdl.handle.net/10554/49404</t>
  </si>
  <si>
    <t>Caracterización de conflictos de pareja en adultos jóvenes : la percepción sobre la realidad del desacuerdo, los problemas y estrategias de solución</t>
  </si>
  <si>
    <t>Vallecilla Giraldo, Luisa Fernanda - Pachón Castro, Diego Alfonso</t>
  </si>
  <si>
    <t>Conflicto - Pareja - Adultos jóvenes</t>
  </si>
  <si>
    <t>Parejas - Psicología - Tesis y disertaciones académicas - Familias con problemas - Psicología de la pareja</t>
  </si>
  <si>
    <t>Conflict - Couple - Youth adults</t>
  </si>
  <si>
    <t>http://hdl.handle.net/10554/46449</t>
  </si>
  <si>
    <t>Demostrar si la vinculación de personal joven, es la única estrategia administrativa para que los BPO sean rentables</t>
  </si>
  <si>
    <t>Mora Pedraza, Sergio Esteban</t>
  </si>
  <si>
    <t>BPO en Colombia</t>
  </si>
  <si>
    <t>Subcontratación - Mejoramiento de procesos - Administración de empresas - Tesis y disertaciones académicas</t>
  </si>
  <si>
    <t>BPO in Colombiacolo</t>
  </si>
  <si>
    <t>http://hdl.handle.net/10554/46738</t>
  </si>
  <si>
    <t>Recordando el mañana : experiencias de jóvenes egresados del sistema de protección</t>
  </si>
  <si>
    <t>Vergel Rodríguez, Manuela - Velandia Paredes, Andrea Carolina - Turmequé Turriago, Andrea Carolina</t>
  </si>
  <si>
    <t>Sistema de protección - Institucionalización - Egreso - Vida autónoma - Representaciones sociales - Teoría fundamentada</t>
  </si>
  <si>
    <t>Psicología - Tesis y disertaciones académicas - Psicología social - Integración social - Relaciones sociales - Representaciones sociales</t>
  </si>
  <si>
    <t>Residential care - Institutionalization - Aging out - Autonomous life - Social representation - Grounded theory</t>
  </si>
  <si>
    <t>http://hdl.handle.net/10554/46537</t>
  </si>
  <si>
    <t>Campus de Reintegración Social Juvenil de Bogotá - Deporte y Comportamiento</t>
  </si>
  <si>
    <t>Caicedo Gaviria, Nicolás</t>
  </si>
  <si>
    <t>Reintegración - Campus - Arquitectura - Carcel - Penitenciario - Juvenil - ICBF - Reintegration</t>
  </si>
  <si>
    <t>Arquitectura - Tesis y disertaciones académicas - Delincuencia juvenil - Reformatorios - Diseño y construcción - Prisiones - Diseño y construcción</t>
  </si>
  <si>
    <t>Campus - Reintegration - Jail - Architecture - Penitentiary - Youth</t>
  </si>
  <si>
    <t>http://hdl.handle.net/10554/46336</t>
  </si>
  <si>
    <t>¿De qué arcilla están hechas las nuevas ciudadanías? Análisis de los trabajos de grado dirigidos por profesores y profesoras del grupo de “Género y Nuevas Ciudadanías” de la Universidad Javeriana</t>
  </si>
  <si>
    <t>Vargas Calderón, Valentina - Malaver Chacón, Juliana - Salazar Ruíz, María Veronica de Jesús</t>
  </si>
  <si>
    <t>Identidad - Sujeto político - Comprensiones - Subjetividades - Negritudes - Juventud - Trabajos de grado - Nuevas ciudadanías - Ciudadanía - Ciudadano - Sujeto de derechos</t>
  </si>
  <si>
    <t>Tesis y disertaciones académicas - Psicología - Tesis y disertaciones académicas - Subjetividad - Negros - Identidad racial - Ciudadanía</t>
  </si>
  <si>
    <t>New citizenships - Citizenship - Citizen - Subject of law - Identity - Political subject - Understandings - Subjectivities - Blacknesses - Youth - Degree works</t>
  </si>
  <si>
    <t>2019-11-26</t>
  </si>
  <si>
    <t>Imaginarios religiosos en los procesos educativos en los jóvenes entre 13 y 17 años y su convivencia mutua</t>
  </si>
  <si>
    <t>García Cervantes, Emilio José</t>
  </si>
  <si>
    <t>Convivencia - Biblia - Imaginario</t>
  </si>
  <si>
    <t>Juventud - Aspectos religiosos - Educación religiosa de muchachos adolescentes - Licenciatura en ciencias religiosas - Tesis y disertaciones académicas</t>
  </si>
  <si>
    <t>Coexistence - Bible - Imaginary</t>
  </si>
  <si>
    <t>http://hdl.handle.net/10554/52578</t>
  </si>
  <si>
    <t>La tecnología y los imaginarios religiosos en procesos de educación secundaria en Puerto Rico en el siglo XXI</t>
  </si>
  <si>
    <t>Jiménez Caballero, Nilsa Yurani</t>
  </si>
  <si>
    <t>TIC - Imaginarios religiosos - Evangelización - Educación religiosa escolar - Jóvenes</t>
  </si>
  <si>
    <t>Juventud - Aspectos religiosos - Religiosidad popular - Educación religiosa - Licenciatura en ciencias religiosas - Tesis y disertaciones académicas</t>
  </si>
  <si>
    <t>ICT - Religious imaginary - Evangelization - School religious education - Youth</t>
  </si>
  <si>
    <t>http://hdl.handle.net/10554/50563</t>
  </si>
  <si>
    <t>2019-11-28</t>
  </si>
  <si>
    <t>Ni víctimas, ni victimarios, sobrevivientes de la guerra : el lenguaje del derecho ante la realidad del reclutamiento forzado de niños, niñas y adolescentes en Colombia por parte de las FARC-EP</t>
  </si>
  <si>
    <t>Valencia Cortés, Paula Andrea</t>
  </si>
  <si>
    <t>Efecto bucle - Categorías estáticas - Paz - Farc-ep - Construcción de sujetos - Reclutamiento forzado - Victimario - Víctima</t>
  </si>
  <si>
    <t>Justicia transicional - Colombia - Víctimas de la violencia - Colombia - Conflicto armado - Colombia - Menores - Reclutamiento y alistamiento - Colombia - Niños y guerra - Aspectos jurídicos - Colombia - Derecho - Tesis y disertaciones académicas</t>
  </si>
  <si>
    <t>Looping effect - Static categories - Peace - Farc- ep - Subject construction - Forced recruitment - Perpetrators - Victim</t>
  </si>
  <si>
    <t>http://hdl.handle.net/10554/46594</t>
  </si>
  <si>
    <t>Aproximación a la percepción de la calidad de vida de los niños y adolescentes con fisura labio palatina no Sindrómica (FLPNS) bajo tratamiento integral en la clínica de labio y paladar hendido (LPH) de la PUJ. Estudio fenomenológico</t>
  </si>
  <si>
    <t>Rocha Osorio, Niyireth rocio</t>
  </si>
  <si>
    <t>Calidad de vida - Percepción de calidad de vida - Percepción de salud oral - Labio y paladar fisurado - Salud oral</t>
  </si>
  <si>
    <t>Anomalías dentarias - Labio leporino - Fisura del paladar - Especialización en odontopediatría - Tesis y disertaciones académicas</t>
  </si>
  <si>
    <t>Quality of life - Quality of life perception - Oral health perception - Cleft lip and palate - Oral health</t>
  </si>
  <si>
    <t>http://hdl.handle.net/10554/46129</t>
  </si>
  <si>
    <t>Resistencia juvenil a la violencia y el acoso sexual en Bogotá. No me cuida la policía, me cuidan mis amigas</t>
  </si>
  <si>
    <t>Sandoval Monroy, Martha Sofía</t>
  </si>
  <si>
    <t>Empoderamiento - Sororidad - Escrache - Resistencia - Violencia sexual - Violencia contra la mujer - Violencia de género - Supremacía masculina</t>
  </si>
  <si>
    <t>Acoso sexual - Delitos sexuales - Comunicación social - Tesis y disertaciones académicas</t>
  </si>
  <si>
    <t>Sexual violence - Violence against women - Gender violence - Male supremacy - Empowerment - Sorority - Escrache - Resistance</t>
  </si>
  <si>
    <t>http://hdl.handle.net/10554/49938</t>
  </si>
  <si>
    <t>2019-11-30</t>
  </si>
  <si>
    <t>Acompañamiento en la fe de los jóvenes acólitos : una propuesta, desde la espiritualidad salesiana, para el acompañamiento del grupo de acólitos del oratorio salesiano de la parroquia San Juan Bosco</t>
  </si>
  <si>
    <t>Quang, Vinh Nguyen</t>
  </si>
  <si>
    <t>Jóvenes - Espiritualidad salesiana - Fe - Acompañamiento - Grupo de acólitos</t>
  </si>
  <si>
    <t>Fe - Teología - Tesis y disertaciones académicas - Misiones salesianas - Acólitos</t>
  </si>
  <si>
    <t>Youth - Accompaniment - Group of acolytes - Salesian spirituality - Faith</t>
  </si>
  <si>
    <t>http://hdl.handle.net/10554/46867</t>
  </si>
  <si>
    <t>2019-12-02</t>
  </si>
  <si>
    <t>El rave capitalino : una caracterización actual de la cultura electrónica en Bogotá</t>
  </si>
  <si>
    <t>Gutiérrez Olarte, Erika Patricia</t>
  </si>
  <si>
    <t>Globalización - Rave - Consumo cultural - Públicos</t>
  </si>
  <si>
    <t>Comunicación social - Tesis y disertaciones académicas - Juventud - Vida social y costumbres - Bogotá (Colombia) - Música electrónica - Aspectos sociales - Bogotá (Colombia) - Cultura popular - Aspectos sociales - Bogotá (Colombia)</t>
  </si>
  <si>
    <t>Globalization - Rave - Cultural consumption - Audiences</t>
  </si>
  <si>
    <t>http://hdl.handle.net/10554/49998</t>
  </si>
  <si>
    <t>2019-12-04</t>
  </si>
  <si>
    <t>Zum : diseño emocional en el contexto de la vacunación pediátrica</t>
  </si>
  <si>
    <t>Camargo Cardozo, Laura - Beltrán Contreras, Jacobo</t>
  </si>
  <si>
    <t>Zum Emocional - Centro de salud - Vacunación pediátrica - Diseño industrial - San Ignacio - Bogotá - Colombia - Víctima - Información - Espera - Sala - DPT - DPS - Tétano - Aguja - Inyección - Enfermera - Hospital - Médico - Medicina - Infantes - Jóvenes - Niños - Pediatría</t>
  </si>
  <si>
    <t>Técnicas inmunológicas - Vacunación - Diseño industrial - Tesis y disertaciones académicas</t>
  </si>
  <si>
    <t>Pediatric vaccine - Industrial design - Zum - Bogotá - Colombia - victim - Emotional - Nurse - Hospital - Doctor - Medicine - Boy - Child</t>
  </si>
  <si>
    <t>http://hdl.handle.net/10554/46126</t>
  </si>
  <si>
    <t>Soñar despierto transforma vidas</t>
  </si>
  <si>
    <t>Escobar Ortega, Maria Claudia</t>
  </si>
  <si>
    <t>Niñez y juventud - Testimonio - Transformación - Formación en valores - Pobreza - Voluntariado</t>
  </si>
  <si>
    <t>Valores éticos - Valores (Filosofía) - Enseñanza - Asociaciones - Voluntariado juvenil en desarrollo de la comunidad - Voluntariado - Comunicación social - Tesis y disertaciones académicas</t>
  </si>
  <si>
    <t>Testimony - Childhood and youth - Transformation - Values formation - Poverty - Volunteer organization</t>
  </si>
  <si>
    <t>http://hdl.handle.net/10554/46765</t>
  </si>
  <si>
    <t>2019-12-05</t>
  </si>
  <si>
    <t>Percepción de alimentación saludable y prácticas alimentarias en población adolescente. Revisión sistemática de literatura</t>
  </si>
  <si>
    <t>Alfonso Bermúdez, Karina Andrea</t>
  </si>
  <si>
    <t>Exceso de peso - Alimentación saludable - Cultura - Conciencia alimentaria - Entorno alimentario</t>
  </si>
  <si>
    <t>Dieta saludable - Sobrepeso - Nutrición y dietética - Tesis y disertaciones académicas</t>
  </si>
  <si>
    <t>Excess weight - Healthy diet - Culture - Food awareness - Food environment</t>
  </si>
  <si>
    <t>http://hdl.handle.net/10554/46424</t>
  </si>
  <si>
    <t>Propuesta de estrategia de motivación para reducir la deserción de voluntarios en Corporación Fundación Red Somos</t>
  </si>
  <si>
    <t>Vides Silva, Sebastián</t>
  </si>
  <si>
    <t>Motivación, Deserción, Voluntariado, ONG</t>
  </si>
  <si>
    <t>Voluntariado juvenil en desarrollo de la comunidad - Bogotá (Colombia) - Personalidad y motivación - Voluntarios -  Bogotá (Colombia) - Administración de empresas - Tesis y disertaciones académicas - Organizaciones no gubernamentales - Bogotá (Colombia)</t>
  </si>
  <si>
    <t>Motivation, Desertion, Volunteering, NGO</t>
  </si>
  <si>
    <t>http://hdl.handle.net/10554/46372</t>
  </si>
  <si>
    <t>2019-12-06</t>
  </si>
  <si>
    <t>Centro de Formación Adolescente de Reeducación y Orientación (F.A.R.O)</t>
  </si>
  <si>
    <t>Gómez Sorzano, German Andrés</t>
  </si>
  <si>
    <t>Adolescentes - Justicia Restaurativa - ICBF - SRPA</t>
  </si>
  <si>
    <t>Adultos jóvenes - Resocialización - Arquitectura - Tesis y disertaciones académicas - Justicia restaurativa - Establecimientos sociales - Instituto Colombiano de Bienestar Familiar - Arquitectura orgánica - Barrio Egipto (Bogotá, Colombia) - Arquitectura y juventud - Barrio Egipto (Bogotá, Colombia)</t>
  </si>
  <si>
    <t>Criminal Justice - Restorative Justice - Reeducation - Resocialization - Social Issues</t>
  </si>
  <si>
    <t>http://hdl.handle.net/10554/46482</t>
  </si>
  <si>
    <t>2019-12-12</t>
  </si>
  <si>
    <t>La vida en la grieta : entre juego y trabajo, los e-sports en Ibagué y Bogotá</t>
  </si>
  <si>
    <t>Cardona Rodríguez, Andrés Felipe</t>
  </si>
  <si>
    <t>Estudios Culturales - Juego - Playbor - Liga de leyendas - Capitalismo cognitivo - Deportes digitales - E-sports - Videojuegos - Labor inmaterial - Trabajo digital</t>
  </si>
  <si>
    <t>Adultos jóvenes - Bogotá (Colombia) - Capitalismo - Aspectos sociales - Bogotá (Colombia) - Videojuegos - Aspectos sociales - Bogotá (Colombia) - Maestría en estudios culturales - Tesis y disertaciones académicas</t>
  </si>
  <si>
    <t>Cultural studys - E-sports - Play - Playbor - Digital work - League of Legends - Videogames</t>
  </si>
  <si>
    <t>http://hdl.handle.net/10554/50811</t>
  </si>
  <si>
    <t>dc.date.accessioned</t>
  </si>
  <si>
    <t>dc.date.created</t>
  </si>
  <si>
    <t>dc.available.</t>
  </si>
  <si>
    <t>dc.contributor.</t>
  </si>
  <si>
    <t>dc.contributor.advisor</t>
  </si>
  <si>
    <t>dc.contributor.agrupacion</t>
  </si>
  <si>
    <t>dc.contributor.author</t>
  </si>
  <si>
    <t>dc.contributor.corporatename</t>
  </si>
  <si>
    <t>dc.contributor.editor</t>
  </si>
  <si>
    <t>dc.contributor.evaluator</t>
  </si>
  <si>
    <t>dc.contributor.illustrator</t>
  </si>
  <si>
    <t>dc.contributor.ingenierograbacion</t>
  </si>
  <si>
    <t>dc.contributor.other</t>
  </si>
  <si>
    <t>dc.coverage.</t>
  </si>
  <si>
    <t>dc.coverage.city</t>
  </si>
  <si>
    <t>dc.coverage.department</t>
  </si>
  <si>
    <t>dc.coverage.region</t>
  </si>
  <si>
    <t>dc.coverage.spatial</t>
  </si>
  <si>
    <t>dc.coverage.temporal</t>
  </si>
  <si>
    <t>dc.creator.email</t>
  </si>
  <si>
    <t>dc.creator.id</t>
  </si>
  <si>
    <t>dc.creator.interprete</t>
  </si>
  <si>
    <t>dc.creator.siap</t>
  </si>
  <si>
    <t>dc.date.</t>
  </si>
  <si>
    <t>dc.date.end</t>
  </si>
  <si>
    <t>dc.description.</t>
  </si>
  <si>
    <t>dc.description.abstract</t>
  </si>
  <si>
    <t>dc.description.abstractenglish</t>
  </si>
  <si>
    <t>dc.description.actoadm</t>
  </si>
  <si>
    <t>dc.description.analisis</t>
  </si>
  <si>
    <t>dc.description.canales</t>
  </si>
  <si>
    <t>dc.description.categoria</t>
  </si>
  <si>
    <t>dc.description.certexistencia</t>
  </si>
  <si>
    <t>dc.description.certificado</t>
  </si>
  <si>
    <t>dc.description.city</t>
  </si>
  <si>
    <t>dc.description.comunidad</t>
  </si>
  <si>
    <t>dc.description.consultoria</t>
  </si>
  <si>
    <t>dc.description.country</t>
  </si>
  <si>
    <t>dc.description.cuartilScopus</t>
  </si>
  <si>
    <t>dc.description.cuartilWos</t>
  </si>
  <si>
    <t>dc.description.cvlac</t>
  </si>
  <si>
    <t>dc.description.degreelevel</t>
  </si>
  <si>
    <t>dc.description.degreename</t>
  </si>
  <si>
    <t>dc.description.desing</t>
  </si>
  <si>
    <t>dc.description.ejecutado</t>
  </si>
  <si>
    <t>dc.description.empresa</t>
  </si>
  <si>
    <t>dc.description.evento</t>
  </si>
  <si>
    <t>dc.description.financiacion</t>
  </si>
  <si>
    <t>dc.description.frecuenciamuestreo</t>
  </si>
  <si>
    <t>dc.description.gaceta</t>
  </si>
  <si>
    <t>dc.description.googlescholar</t>
  </si>
  <si>
    <t>dc.description.implementa</t>
  </si>
  <si>
    <t>dc.description.instituciones</t>
  </si>
  <si>
    <t>dc.description.numcontrato</t>
  </si>
  <si>
    <t>dc.description.numpatente</t>
  </si>
  <si>
    <t>dc.description.numregistro</t>
  </si>
  <si>
    <t>dc.description.orcid</t>
  </si>
  <si>
    <t>dc.description.organizador</t>
  </si>
  <si>
    <t>dc.description.paginas</t>
  </si>
  <si>
    <t>dc.description.provenance</t>
  </si>
  <si>
    <t>dc.description.proyecto</t>
  </si>
  <si>
    <t>dc.description.regulacion</t>
  </si>
  <si>
    <t>dc.description.repertorio</t>
  </si>
  <si>
    <t>dc.description.resolucion</t>
  </si>
  <si>
    <t>dc.description.revista</t>
  </si>
  <si>
    <t>dc.description.sponsorship</t>
  </si>
  <si>
    <t>dc.description.tableofcontents</t>
  </si>
  <si>
    <t>dc.description.tipoarticulo</t>
  </si>
  <si>
    <t>dc.description.tipodocumento</t>
  </si>
  <si>
    <t>dc.description.tipopatente</t>
  </si>
  <si>
    <t>dc.description.tracks</t>
  </si>
  <si>
    <t>dc.description.transmision</t>
  </si>
  <si>
    <t>dc.description.version</t>
  </si>
  <si>
    <t>dc.format.</t>
  </si>
  <si>
    <t>dc.format.extent</t>
  </si>
  <si>
    <t>dc.format.mimetype</t>
  </si>
  <si>
    <t>dc.identifier.</t>
  </si>
  <si>
    <t>dc.identifier.acquisition</t>
  </si>
  <si>
    <t>dc.identifier.catalogue</t>
  </si>
  <si>
    <t>dc.identifier.citation</t>
  </si>
  <si>
    <t>dc.identifier.doi</t>
  </si>
  <si>
    <t>dc.identifier.instname</t>
  </si>
  <si>
    <t>dc.identifier.isbn</t>
  </si>
  <si>
    <t>dc.identifier.issn</t>
  </si>
  <si>
    <t>dc.identifier.other</t>
  </si>
  <si>
    <t>dc.identifier.reponame</t>
  </si>
  <si>
    <t>dc.identifier.repourl</t>
  </si>
  <si>
    <t>dc.language.</t>
  </si>
  <si>
    <t>dc.language.iso</t>
  </si>
  <si>
    <t>dc.publisher.</t>
  </si>
  <si>
    <t>dc.publisher.editorial</t>
  </si>
  <si>
    <t>dc.publisher.faculty</t>
  </si>
  <si>
    <t>dc.publisher.program</t>
  </si>
  <si>
    <t>dc.relation.</t>
  </si>
  <si>
    <t>dc.relation.ispartofseries</t>
  </si>
  <si>
    <t>dc.relation.issuu</t>
  </si>
  <si>
    <t>dc.relation.isversionof</t>
  </si>
  <si>
    <t>dc.relation.uri</t>
  </si>
  <si>
    <t>dc.format.soporte</t>
  </si>
  <si>
    <t>dc.relation.vimeo</t>
  </si>
  <si>
    <t>dc.rights.</t>
  </si>
  <si>
    <t>dc.rights.accessrights</t>
  </si>
  <si>
    <t>dc.rights.licence</t>
  </si>
  <si>
    <t>dc.rights.local</t>
  </si>
  <si>
    <t>dc.rights.uri</t>
  </si>
  <si>
    <t>dc.source.</t>
  </si>
  <si>
    <t>dc.subject</t>
  </si>
  <si>
    <t>dc.subject.armarc</t>
  </si>
  <si>
    <t>dc.subject.keyword</t>
  </si>
  <si>
    <t>dc.title.</t>
  </si>
  <si>
    <t>dc.title.alternative</t>
  </si>
  <si>
    <t>dc.title.english</t>
  </si>
  <si>
    <t>dc.title.franja</t>
  </si>
  <si>
    <t>dc.type.</t>
  </si>
  <si>
    <t>dc.type.coar</t>
  </si>
  <si>
    <t>dc.type.hasversion</t>
  </si>
  <si>
    <t>dc.type.local</t>
  </si>
  <si>
    <t>2021-08-05T14:37:00Z</t>
  </si>
  <si>
    <t>Samper Arbeláez, Andrés</t>
  </si>
  <si>
    <t>Puerta Gordillo, Natalia Juliana - Ramón Rojas, Héctor Wolfgang - Piñeros Lara, Maria Olga</t>
  </si>
  <si>
    <t>Cundinamarca (Colombia)</t>
  </si>
  <si>
    <t>Bogotá, D.C. (Bogotá, Colombia)</t>
  </si>
  <si>
    <t>Colombia</t>
  </si>
  <si>
    <t>2020 / Pandemia / Virtualidad</t>
  </si>
  <si>
    <t>pgomp93@gmail.com</t>
  </si>
  <si>
    <t>1018457144</t>
  </si>
  <si>
    <t>Entender y explorar lo que necesita y quiere un ser humano en la juventud o adolescencia es necesario para fortalecer la sociedad, vinculando a la misma, seres conscientes de su labor y de su rol. Todo país, toda acción política, social, humana requiere de seres autónomos, conscientes, con una identidad clara de lo que son y con metas que aporten positivamente al
bien común. Entonces, si esto es lo que necesita la sociedad ¿por qué no utilizar la música para ello?
Esta investigación pretendió, desde la investigación cualitativa en el marco de un estudio de caso y de la investigación acción, explorar las dimensiones de la identidad y la autonomía en jóvenes pertenecientes a grado 11 del Colegio de Bachillerato Patria de Bogotá desde la música y el trabajo en aula, en la virtualidad, posteriormente llegando a dos grandes categorías: la relación de la música con la noción del yo y la noción del nosotros. Y llegando a la conclusión de que la música se necesita para potenciar experiencias significativas en las vidas de los jóvenes hacia su proceso de aprendizaje, para la exploración y fortalecimiento de su identidad, de su autonomía y para darle mayor relevancia a la música como herramienta hacia la evolución de la pedagogía.</t>
  </si>
  <si>
    <t>Understanding and exploring what a human being needs and wants in youth or adolescence is necessary to strengthen society, linking to it, beings aware of their work and their role. Every country, every political, social, and human action requires autonomous, conscious beings, with a clear identity of who they are and with goals that contribute positively to the common good. So, if this is what society needs, why not use music for it?
This research aimed, from qualitative research within the framework of a case study and action research, to explore the dimensions of identity and autonomy in young people belonging to grade 11 at Colegio de Bachillerato Patria de Bogotá from music and work in the classroom, in virtuality, later reaching two large categories: the relationship of music with the notion of self and the notion of us. And reaching the conclusion that young people need music to facilitate more meaningful experiences in their lives towards their learning process, to explore and strengthen their identity and autonomy and to give more relevance to music as a tool towards evolution of pedagogy.</t>
  </si>
  <si>
    <t>Maestría</t>
  </si>
  <si>
    <t>Magíster en Música</t>
  </si>
  <si>
    <t>Made available in DSpace on 2021-08-05T14:37:00Z (GMT). No. of bitstreams: 3
EXPLORANDO LA AUTONOMÍA Y LA IDENTIDAD LA MÚSICA PARA LOS ESTUDIANTES DE GRADO 11 DEL COLEGIO DE BACHILLERATO PATRIA DE BOGOTÁ.pdf: 2311892 bytes, checksum: 80dd4db6f1d464e1f932e029276ba100 (MD5)
Carta Autorización.pdf: 658112 bytes, checksum: 271d1de767f1730a64c55841b5b4c9b8 (MD5)
Carta tutor Entrega Tesis.pdf: 71629 bytes, checksum: 8700e277eb189123dfe041121a27afa2 (MD5) - Approved for entry into archive by Jorge Acevedo Linares (jorge.acevedo@javeriana.edu.co) on 2021-08-05T14:37:00Z (GMT) No. of bitstreams: 3
EXPLORANDO LA AUTONOMÍA Y LA IDENTIDAD LA MÚSICA PARA LOS ESTUDIANTES DE GRADO 11 DEL COLEGIO DE BACHILLERATO PATRIA DE BOGOTÁ.pdf: 2311892 bytes, checksum: 80dd4db6f1d464e1f932e029276ba100 (MD5)
Carta Autorización.pdf: 658112 bytes, checksum: 271d1de767f1730a64c55841b5b4c9b8 (MD5)
Carta tutor Entrega Tesis.pdf: 71629 bytes, checksum: 8700e277eb189123dfe041121a27afa2 (MD5) - Submitted by CASTAÑO GÓMEZ (paulaa_castano@javeriana.edu.co) on 2021-08-03T16:45:23Z
No. of bitstreams: 3
EXPLORANDO LA AUTONOMÍA Y LA IDENTIDAD LA MÚSICA PARA LOS ESTUDIANTES DE GRADO 11 DEL COLEGIO DE BACHILLERATO PATRIA DE BOGOTÁ.pdf: 2311892 bytes, checksum: 80dd4db6f1d464e1f932e029276ba100 (MD5)
Carta Autorización.pdf: 658112 bytes, checksum: 271d1de767f1730a64c55841b5b4c9b8 (MD5)
Carta tutor Entrega Tesis.pdf: 71629 bytes, checksum: 8700e277eb189123dfe041121a27afa2 (MD5)</t>
  </si>
  <si>
    <t>PDF</t>
  </si>
  <si>
    <t>application/pdf</t>
  </si>
  <si>
    <t>instname:Pontificia Universidad Javeriana</t>
  </si>
  <si>
    <t>reponame:Repositorio Institucional - Pontificia Universidad Javeriana</t>
  </si>
  <si>
    <t>repourl:https://repository.javeriana.edu.co</t>
  </si>
  <si>
    <t>spa</t>
  </si>
  <si>
    <t>Pontificia Universidad Javeriana</t>
  </si>
  <si>
    <t>http://purl.org/coar/access_right/c_abf2</t>
  </si>
  <si>
    <t>Atribución-NoComercial-SinDerivadas 2.5 Colombia</t>
  </si>
  <si>
    <t>De acuerdo con la naturaleza del uso concedido, la presente licencia parcial se otorga a título gratuito por el máximo tiempo legal colombiano, con el propósito de que en dicho lapso mi (nuestra) obra sea explotada en las condiciones aquí estipuladas y para los fines indicados, respetando siempre la titularidad de los derechos patrimoniales y morales correspondientes, de acuerdo con los usos honrados, de manera proporcional y justificada a la finalidad perseguida, sin ánimo de lucro ni de comercialización. De manera complementaria, garantizo (garantizamos) en mi (nuestra) calidad de estudiante (s) y por ende autor (es) exclusivo (s), que la Tesis o Trabajo de Grado en cuestión, es producto de mi (nuestra) plena autoría, de mi (nuestro) esfuerzo personal intelectual, como consecuencia de mi (nuestra) creación original particular y, por tanto, soy (somos) el (los) único (s) titular (es) de la misma. Además, aseguro (aseguramos) que no contiene citas, ni transcripciones de otras obras protegidas, por fuera de los límites autorizados por la ley, según los usos honrados, y en proporción a los fines previstos; ni tampoco contempla declaraciones difamatorias contra terceros; respetando el derecho a la imagen, intimidad, buen nombre y demás derechos constitucionales. Adicionalmente, manifiesto (manifestamos) que no se incluyeron expresiones contrarias al orden público ni a las buenas costumbres. En consecuencia, la responsabilidad directa en la elaboración, presentación, investigación y, en general, contenidos de la Tesis o Trabajo de Grado es de mí (nuestro) competencia exclusiva, eximiendo de toda responsabilidad a la Pontifica Universidad Javeriana por tales aspectos. Sin perjuicio de los usos y atribuciones otorgadas en virtud de este documento, continuaré (continuaremos) conservando los correspondientes derechos patrimoniales sin modificación o restricción alguna, puesto que, de acuerdo con la legislación colombiana aplicable, el presente es un acuerdo jurídico que en ningún caso conlleva la enajenación de los derechos patrimoniales derivados del régimen del Derecho de Autor. De conformidad con lo establecido en el artículo 30 de la Ley 23 de 1982 y el artículo 11 de la Decisión Andina 351 de 1993, "Los derechos morales sobre el trabajo son propiedad de los autores", los cuales son irrenunciables, imprescriptibles, inembargables e inalienables. En consecuencia, la Pontificia Universidad Javeriana está en la obligación de RESPETARLOS Y HACERLOS RESPETAR, para lo cual tomará las medidas correspondientes para garantizar su observancia.</t>
  </si>
  <si>
    <t>http://creativecommons.org/licenses/by-nc-nd/2.5/co/</t>
  </si>
  <si>
    <t>Exploring autonomy and identity : music for 11th grade students from the Colegio de Bachillerato Patria de Bogotá. A musical proposal for the youth</t>
  </si>
  <si>
    <t>http://purl.org/coar/resource_type/c_bdcc</t>
  </si>
  <si>
    <t>http://purl.org/coar/version/c_ab4af688f83e57aa</t>
  </si>
  <si>
    <t>2021-02-12T14:47:33Z</t>
  </si>
  <si>
    <t>Durán, Álvaro Guido</t>
  </si>
  <si>
    <t>Chalela, Diego</t>
  </si>
  <si>
    <t>Ibagué (Colombia)</t>
  </si>
  <si>
    <t>Tolima (Colombia)</t>
  </si>
  <si>
    <t>Chaparral (Tolima, Colombia)</t>
  </si>
  <si>
    <t>mariana.osorio@javeriana.edu.co</t>
  </si>
  <si>
    <t>1018474622</t>
  </si>
  <si>
    <t>“Cuando el Río Suene: Una representación de la naturalización de la violencia” es un guion para largometraje de ficción que explora las dinámicas sociales de la población de preadolescentes en Chaparral-Tolima y sus prácticas cotidianas que evidencian violencias naturalizadas.</t>
  </si>
  <si>
    <t>"When Rivers Sound, A representation of the naturalization of violence" is a screenplay for a fiction feature film that explores the social dynamics of the pre-adolescent population in Chaparral-Tolima and their daily practices that show naturalized violence.</t>
  </si>
  <si>
    <t>Pregrado</t>
  </si>
  <si>
    <t>Comunicador (a) Social</t>
  </si>
  <si>
    <t>Made available in DSpace on 2021-02-12T14:47:33Z (GMT). No. of bitstreams: 2
TG-Osorio Lozano Mariana.docx .pdf: 555803 bytes, checksum: 3bb866844f3cb779245757161b606191 (MD5)
Licencia De Uso Mariana Osorio: 881461 bytes, checksum: b3fa36f7bf89dd8571183fefcd8b9bee (MD5) - Approved for entry into archive by David Felipe Farías Cárdenas (david.farias@javeriana.edu.co) on 2021-02-12T14:47:33Z (GMT) No. of bitstreams: 2
TG-Osorio Lozano Mariana.docx .pdf: 555803 bytes, checksum: 3bb866844f3cb779245757161b606191 (MD5)
Licencia De Uso Mariana Osorio: 881461 bytes, checksum: b3fa36f7bf89dd8571183fefcd8b9bee (MD5) - Submitted by OSORIO LOZANO (mariana.osorio@javeriana.edu.co) on 2021-02-11T16:22:55Z
No. of bitstreams: 2
TG-Osorio Lozano Mariana.docx .pdf: 555803 bytes, checksum: 3bb866844f3cb779245757161b606191 (MD5)
Licencia De Uso Mariana Osorio: 881461 bytes, checksum: b3fa36f7bf89dd8571183fefcd8b9bee (MD5) - Rejected by David Felipe Farías Cárdenas (david.farias@javeriana.edu.co),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https://repository.javeriana.edu.co/static/doc/Carta_de_autorizacion.pdf
Retome la tarea desde su cuenta en el Repositorio Institucional, adjunte el documento y complete el envío nuevamente.
Gracias por su atención.
 on 2021-02-11T14:34:58Z (GMT) - Submitted by OSORIO LOZANO (mariana.osorio@javeriana.edu.co) on 2021-02-10T22:35:51Z
No. of bitstreams: 1
TG-Osorio Lozano Mariana.docx .pdf: 555803 bytes, checksum: 3bb866844f3cb779245757161b606191 (MD5)</t>
  </si>
  <si>
    <t>When Rivers Sound. A representation of the naturalization of violence</t>
  </si>
  <si>
    <t>http://purl.org/coar/resource_type/c_7a1f</t>
  </si>
  <si>
    <t>2021-02-01T20:28:56Z</t>
  </si>
  <si>
    <t>Henao Escobar, Juana Martina</t>
  </si>
  <si>
    <t>Gafaro Barrera, Martín Emilio</t>
  </si>
  <si>
    <t>Bogotá (Colombia)</t>
  </si>
  <si>
    <t>2020</t>
  </si>
  <si>
    <t>a-restrepo@outlook.com</t>
  </si>
  <si>
    <t>1018501232 - 1020830940 - 1019142643</t>
  </si>
  <si>
    <t>La presente investigación tuvo como objetivo comprender la experiencia de jóvenes vinculados al Sistema de Responsabilidad Penal para Adolescentes (SRPA), sus significados e implicaciones. Se implementó un método cualitativo narrativo con tres casos de adolescentes que estuvieron vinculados al SRPA, provenientes de Bogotá y con un rango de edad entre los 18 y los 22 años; dos de ellos hombres y una mujer. Dichos participantes fueron contactados mediante muestreo no probabilístico por conveniencia, debido a las condiciones impuestas por el SRPA para acceder a la población. Los resultados muestran que la experiencia en el programa de los tres adolescentes contribuyó significativamente a cambiar su comportamiento, así como a la resignificación del delito por medio de la identificación del daño causado y la reparación de este, ya sea de manera directa o de manera simbólica. Adicionalmente, se identificó que los factores de riesgo y protectores a los que está expuesto cada uno influyeron significativamente en la gravedad y la cantidad de delitos cometidos.</t>
  </si>
  <si>
    <t>This research had as main objective to understand the experience of three teenagers from Bogotá who belonged to the Criminal Responsibility System for Teenagers in Colombia and the implications that came within. Thus, a qualitative method was implemented with the three participants in an age range between 18 and 22; two of them were men and the other was a woman. Furthermore, these participants were contacted by non-probability sampling for convenience, due to the conditions imposed by the SRPA to access the population. The results show that the program contributes significantly to change their behavior and to the redefinition of the crime by identifying the damage caused and repairing it, either directly or symbolically. Additionally, it was identified that the risk and protective factors they were exposed to, influenced significantly the severity and quantity of committed crimes.</t>
  </si>
  <si>
    <t>Jóvenes participantes del sistema de responsabilidad penal para adolescentes en Bogotá</t>
  </si>
  <si>
    <t>Psicólogo (a)</t>
  </si>
  <si>
    <t>Made available in DSpace on 2021-02-01T20:28:56Z (GMT). No. of bitstreams: 2
La Experiencia de Jóvenes en el Sistema de Responsabilidad Penal para Adolescentes - Gabriela Gómez, Catalina González, Alejandro Restrepo, 2020.pdf: 763059 bytes, checksum: a5fe52bd2c2538deef5914c20f81e009 (MD5)
Carta de Autorización Gómez, González, Restrepo.pdf: 214950 bytes, checksum: 59210af6dc7e3cd53e47cdf51d643b74 (MD5) - Approved for entry into archive by GAMA PEREZ (olga.gama@javeriana.edu.co) on 2021-02-01T20:28:56Z (GMT) No. of bitstreams: 2
La Experiencia de Jóvenes en el Sistema de Responsabilidad Penal para Adolescentes - Gabriela Gómez, Catalina González, Alejandro Restrepo, 2020.pdf: 763059 bytes, checksum: a5fe52bd2c2538deef5914c20f81e009 (MD5)
Carta de Autorización Gómez, González, Restrepo.pdf: 214950 bytes, checksum: 59210af6dc7e3cd53e47cdf51d643b74 (MD5) - Submitted by RESTREPO CASTRO (a_restrepo@javeriana.edu.co) on 2021-01-29T23:12:15Z
No. of bitstreams: 2
La Experiencia de Jóvenes en el Sistema de Responsabilidad Penal para Adolescentes - Gabriela Gómez, Catalina González, Alejandro Restrepo, 2020.pdf: 763059 bytes, checksum: a5fe52bd2c2538deef5914c20f81e009 (MD5)
Carta de Autorización Gómez, González, Restrepo.pdf: 214950 bytes, checksum: 59210af6dc7e3cd53e47cdf51d643b74 (MD5)</t>
  </si>
  <si>
    <t>The experience of teenagers in the criminal responsibility system for adolescents</t>
  </si>
  <si>
    <t>2021-01-21T23:29:24Z</t>
  </si>
  <si>
    <t>Martínez Estévez, Nancy Soraya</t>
  </si>
  <si>
    <t>Vivas Prieto, Jose Manuel</t>
  </si>
  <si>
    <t>m.rey@javeriana.edu.co</t>
  </si>
  <si>
    <t>C.C. 1.014.192.928 - C.C. 1.018.422.457 - C.C. 79.148.639 - C.C. 51.560.359 - C.C. 51.748.712</t>
  </si>
  <si>
    <t>Introducción: El uso de los dispositivos electrónicos ha venido en aumento en los últimos años, y en la actualidad están fácilmente al alcance de la comunidad, incluyendo a la población infantil. Estos dispositivos estan generando un impacto en los estilos de vida, en la capacidad de socialización e interacción con los demás, en los procesos de aprendizaje y de educación y en las actividades de entretenimiento en este grupo de edad, lo que ha generado gran interés en investigar acerca de posibles efectos perjudiciales que puedan estar relacionados con el uso inadecuado de estos dispositivos. Sin embargo, la evidencia es contradictoria, por lo que el propósito de este estudio es explorar de qué manera se da el uso de los dispositivos electrónicos tecnológicos en niños, niñas y adolescentes de 6 a 14 años y hasta qué punto se asocia con cambios sobre su comportamiento y con cambios en los determinantes de su salud mental.
Objetivo: Describir y comparar los grupos de niños, niñas y adolescentes entre 6 a 14 años que en sus actividades no académicas usan dispositivos electrónicos y aquellos que no los usan previo a la pandemia por SARS CoV2, pertenecientes a colegios de Bogotá y Cundinamarca, evaluando la relación que ejercen estos dispositivos en su conducta según las variables estudiadas: alteraciones del sueño, actividad física, frustración, sociabilidad, comportamiento y resolución de conflictos. 
Diseño: Estudio descriptivo de corte transversal, a partir de una encuesta aplicada a niños,  niñas y adolescentes en edades escolares entre 6 a 14 años, matriculados en colegios de Bogotá y Cundinamarca.
Resultados: Se realizaron encuestas a niños, niñas y adolescentes entre los 6 a 14 años, divididos en dos grupos de edad (6 a 9 años, y 10 a 14 años). La edad promedio de inicio de uso de dispositivos en el primer grupo fue de 4,31 años y en el segundo de 6,39 años, siendo el teléfono el dispositivo más utilizado con un 56,3% y 78,04% respectivamente. El promedio más alto de tiempo de uso entre los dispositivos fue para el computador con 67,6 minutos en el primer grupo y para el teléfono con 160,07 minutos en el segundo grupo de edad. En ambos grupos se reportó una buena calidad del sueño con un 93,7% para los escolares de 6 a 9 años y 83,7% para los escolares de 10 a 14 años. Las actividades recreativas más realizadas en una semana normal fueron el deporte (88,6% y 69%) y la lectura (81,6% y 60%) para ambos grupos. Se reportó que los escolares de 6 a 9 años y de 10 a 14 años, lloraban ante una situación estresante o frustrante en 62,7% y 42,7%, presentaron labilidad emocional el 1,2% y 20,8% e ideaciones suicidas el 1,6% y 11,4% respectivamente. Finalmente en ambos grupos el 7,4% y 5,4% no reportaron tener amigos cercanos y el promedio de personas consideradas como amigos fue de 5,7 y 13,1.
Conclusiones: Los resultados de este estudio no fueron concluyentes acerca de la relación del tiempo de uso de dispositivos electrónicos con alteraciones del sueño, actividad física, frustración, sociabilidad, comportamiento y resolución de conflictos. Se propone seguir investigando ante los hallazgos de que un porcentaje de la población infantil, experimentan consecuencias negativas asociadas al uso y tiempo de los dispositivos electrónicos, como lo documentado en el presente estudio. Por lo anterior, resulta necesario realizar estudios de cohortes prospectivos y estudios con mayor tamaño de muestra y seguimiento para establecer causalidad.</t>
  </si>
  <si>
    <t>Introduction: The increasing use of electronic devices in the recent years has made them easily available nowadays to everyone, even children. It is believed that it has had an impact on their lifestyles, the ability to socialize and interact with others, in learning processes and education, as well as in entertainment activities, however the evidence is contradictory. It is of great interest to deepen in the possible harmful effects related to the improper use of these devices. The purpose of this study is to describe how does the use of technological electronic devices occurs in children and adolescents and explore its association with behavior changes and mental health determinants.
Purpose: To describe, compare and evaluate the use of electronic devices in non-academic activities prior to the SARS CoV2 pandemic, and the impact on different behaviors such as sleep disturbances, physical activity, frustration, sociability, behavior, and conflict resolution, in a group of children and adolescents between 6 and 14 years of age who attend to primary schools in Bogotá and surroundings.
Design: We performed a descriptive, cross-sectional study, through a survey applied to two groups:  255 children between 6 to 9 years, and 255 adolescents between 10 to 14 years old.
Results: Children started to use electronic devices in an average age of 4.31 years, adolescents around 6.39 years. The telephone was the most used device with a frequency of use of 56.3% and 78.04% in each group, respectively. The highest average time of use among the devices was for the computer with 67.6 minutes among children, and 160.07 minutes for the telephone within the adolescents. Good quality sleep was reported by both groups. The recreational activities in a normal week reported were sports (88.6% and 69%) and reading (81.6% and 60%) for both groups. Both schoolchildren and adolescents reported they cried before a stressful or frustrating situation (62.7% and 42.7%), as well as emotional lability (1.2% and 20.8%) and suicidal ideas (1.6% and 11.4%), respectively. Finally, the average number of people schoolchildren and adolescents considered as friends was 5.7 and 13.1 in each group. Only 7.4% and 5.4% indicated not having close friends, respectively.
Conclusions: Results were not conclusive about the relationship between the time of use of electronic devices and changes in sleep disturbances, physical activity, frustration, sociability, behavior, and conflict resolution. We propose further research given a percentage of children reported negative consequences associated with the use and time of electronic devices, as documented in this study. Therefore, it is necessary to carry out prospective cohort studies with a larger sample size and follow-up to establish causality.</t>
  </si>
  <si>
    <t>Especialización</t>
  </si>
  <si>
    <t>Especialista en Medicina Familiar</t>
  </si>
  <si>
    <t>Made available in DSpace on 2021-01-21T23:29:24Z (GMT). No. of bitstreams: 2
Trabajo de Grado.pdf: 445895 bytes, checksum: 9e635caaeb4de65b1bbd50c72dbc8c6f (MD5)
Carta de Autorización de los Autores debidamente firmada.pdf: 519808 bytes, checksum: c12447f42cc2f929ec266f2f501dcf4f (MD5) - Approved for entry into archive by CUBAQUE BARRERO (acubaque@javeriana.edu.co) on 2021-01-21T23:29:24Z (GMT) No. of bitstreams: 2
Trabajo de Grado.pdf: 445895 bytes, checksum: 9e635caaeb4de65b1bbd50c72dbc8c6f (MD5)
Carta de Autorización de los Autores debidamente firmada.pdf: 519808 bytes, checksum: c12447f42cc2f929ec266f2f501dcf4f (MD5) - Submitted by REY ATEHORTUA (m.rey@javeriana.edu.co) on 2021-01-21T22:35:43Z
No. of bitstreams: 2
Trabajo de Grado.pdf: 445895 bytes, checksum: 9e635caaeb4de65b1bbd50c72dbc8c6f (MD5)
Carta de Autorización de los Autores debidamente firmada.pdf: 519808 bytes, checksum: c12447f42cc2f929ec266f2f501dcf4f (MD5) - Rejected by CUBAQUE BARRERO (acubaque@javeriana.edu.co), reason: Apreciado(a) Estudiante:
Cordial saludo. Revisando los documentos anexos le hace falta indicar con una X si autoriza o no la publicación del trabajo de grado, por favor diligencie completamente la carta de autorización.
Agradecemos hacer las correcciones pertinentes con el fin de continuar con el proceso de autoarchivo.
Retome la tarea, adjunte el documento y complete el envío nuevamente.
Gracias por su atención.
 on 2021-01-21T22:22:00Z (GMT) - Submitted by REY ATEHORTUA (m.rey@javeriana.edu.co) on 2021-01-05T02:21:48Z
No. of bitstreams: 2
Carta de Autorización de los Autores debidamente firmada.pdf: 471406 bytes, checksum: ea0d8a097e320c0fd9bb063fa8c2b7e8 (MD5)
Trabajo de Grado.pdf: 445895 bytes, checksum: 9e635caaeb4de65b1bbd50c72dbc8c6f (MD5)</t>
  </si>
  <si>
    <t>http://purl.org/coar/access_right/c_16ec</t>
  </si>
  <si>
    <t>Characterization of children between the ages of 6 and 14 from different schools who use electronic devices and their relationship with behavioral changes and developmental disorders</t>
  </si>
  <si>
    <t>2020-12-15T19:28:31Z</t>
  </si>
  <si>
    <t>Botero García, Claudia Carolina</t>
  </si>
  <si>
    <t>León Rodríguez, Diego Armando</t>
  </si>
  <si>
    <t>camila_forero5@hotmail.com</t>
  </si>
  <si>
    <t>1019147411 - 1019146700 - 1072670750</t>
  </si>
  <si>
    <t>Dado que no existen programas sistemáticos con evidencia empírica para prevenir e intervenir la conducta antisocial en Colombia, se planteó la pregunta: ¿Qué componentes debe tener un programa de prevención de la conducta antisocial en niños, niñas y adolescentes -NNA- institucionalizados en Colombia? Para responder a esto, se realizó una revisión sistemática teniendo en cuenta los criterios PRISMA de Moher et al. (2009), de diferentes documentos enfocados en la definición, prevención e intervención de conductas antisociales en NNA. En esta revisión se encontraron 15 estudios empíricos los cuales fueron seleccionados con base en criterios previamente establecidos y fueron estudiados a través de un análisis de contenido, con el fin de determinar los componentes que debe tener un programa de prevención de la conducta antisocial en NNA institucionalizados. Se encontró que no hay suficientes estudios empíricos que mostraran prevención e intervención de la conducta antisocial enfocados en NNA institucionalizados en Colombia -IEC- y Latinoamérica. Además, se identificaron las características y componentes que debería tener una guía de prevención adaptada al contexto colombiano. Por ende, se diseñó una guía para las instituciones enfocada en la prevención secundaria de conductas antisociales de los NNA, donde se trabaja con los NNA y los cuidadores teniendo en cuenta los programas empíricamente validados encontrados en la revisión sistemática.</t>
  </si>
  <si>
    <t>Since there are no programs with empirical evidence to prevent and intervene in antisocial behavior in Colombia, the following question was proposed: What components should a program for the prevention of antisocial behavior in institutionalized children and adolescents have in Colombia? To answer this, a systematic review of different documents focused on the definition, prevention and intervention of antisocial behaviors in children and adolescents was carried out taking into account the PRISMA criteria of Moher et al. (2009). In this review, 15 empirical studies were selected based on previously established criteria and studied through a content analysis, in order to determine the components that a program for the prevention of antisocial behavior in institutionalized children and adolescents should have. It was found that there are not enough empirical studies that show prevention and intervention of antisocial behavior focused on institutionalized children and adolescents in Colombia and Latin America. Additionally, the characteristics and components that a prevention guide adapted to Colombian context should have were identified. Therefore, a guide was designed for institutions focused on the secondary prevention of antisocial behaviors in children and adolescents, that works with children, adolescents and caregivers, taking into account the elements found in the empirically validated programs found in the systematic review.</t>
  </si>
  <si>
    <t>Made available in DSpace on 2020-12-15T19:28:31Z (GMT). No. of bitstreams: 3
María Acosta, Ana Cortés y Maria Forero, 2020.pdf: 766655 bytes, checksum: e7d2d313370e915d8a2527bbd858d78b (MD5)
Carta_de_autorizacion Acosta, Cortés y Forero.pdf: 221106 bytes, checksum: d1db31d469c4341e263e63039b191a03 (MD5)
carta aval directora trabajo de grado  María P. Acosta , Ana M. Cortés y Maria C. Forero.pdf: 43128 bytes, checksum: 7769e1db64982a6dc6de260eebff28d4 (MD5) - Approved for entry into archive by GAMA PEREZ (olga.gama@javeriana.edu.co) on 2020-12-15T19:28:31Z (GMT) No. of bitstreams: 3
María Acosta, Ana Cortés y Maria Forero, 2020.pdf: 766655 bytes, checksum: e7d2d313370e915d8a2527bbd858d78b (MD5)
Carta_de_autorizacion Acosta, Cortés y Forero.pdf: 221106 bytes, checksum: d1db31d469c4341e263e63039b191a03 (MD5)
carta aval directora trabajo de grado  María P. Acosta , Ana M. Cortés y Maria C. Forero.pdf: 43128 bytes, checksum: 7769e1db64982a6dc6de260eebff28d4 (MD5) - Submitted by FORERO RODRIGUEZ (m_forero@javeriana.edu.co) on 2020-12-14T16:39:26Z
No. of bitstreams: 3
María Acosta, Ana Cortés y Maria Forero, 2020.pdf: 766655 bytes, checksum: e7d2d313370e915d8a2527bbd858d78b (MD5)
Carta_de_autorizacion Acosta, Cortés y Forero.pdf: 221106 bytes, checksum: d1db31d469c4341e263e63039b191a03 (MD5)
carta aval directora trabajo de grado  María P. Acosta , Ana M. Cortés y Maria C. Forero.pdf: 43128 bytes, checksum: 7769e1db64982a6dc6de260eebff28d4 (MD5)</t>
  </si>
  <si>
    <t>2020-07-15T15:41:56Z</t>
  </si>
  <si>
    <t>Vargas Gutiérrez, Rochy Mercedes</t>
  </si>
  <si>
    <t>García Padilla, Dennys del Rocío</t>
  </si>
  <si>
    <t>valeriaespitiag@gmail.com</t>
  </si>
  <si>
    <t>1047484788</t>
  </si>
  <si>
    <t>La presente investigación buscó establecer el efecto de un protocolo de entrenamiento grupal en habilidades de la Terapia Dialéctica Conductual en la desregulación emocional (DE) de 17 adolescentes hospitalizados en una unidad de salud mental. Se utilizó una metodología mixta convergente, conformada por un diseño cuasi experimental Pretest – Postest sin grupo de control, y un análisis de contenido a partir de grupos focales. Los resultados cuantitativos indicaron cambios estadísticamente significativos en los indicadores de DE. Con respecto a los resultados cualitativos, se observaron cambios en las comprensiones acerca de la experiencia emocional y la percepción de que el protocolo fue útil para el aprendizaje de estrategias de manejo de emociones difíciles. Se discuten los resultados, se consideran fortalezas y limitaciones metodológicas, así como sugerencias para futuros estudios.</t>
  </si>
  <si>
    <t>The aim of this study was to establish the effect of a skills training protocol based on Dialectical Behavior Therapy on 17 emotionally dysregulated adolescents hospitalised in a mental health unit. This was done via mixed convergent methodology, conformed up by a quasi-experimental design Pretest- Protest without a control group, complemented by an analysis of content from focal group interviews. Quantitative results indicated statistically significant changes in the indicators of emotional dysregulation. Regarding qualitative results, changes were observed in participants’ comprehension regarding emotional experience, and the perception that the protocol was useful to learn effective coping strategies to manage difficult emotions. Results are discussed, methodological strengths and limitations, as well as suggestions for future studies are considered. 
Key words: emotional dysregulation, adolescence, Dialectical Behavior Therapy, behavioral intervention, third wave therapies, skills training, group therapy.</t>
  </si>
  <si>
    <t>Magíster en Psicología Clínica</t>
  </si>
  <si>
    <t>Made available in DSpace on 2020-07-15T15:41:56Z (GMT). No. of bitstreams: 3
EFECTO DE UN PROTOCOLO DE ENTRENAMIENTO GRUPAL EN HABILIDADES DE LA TERAPIA DIALÉCTICA CONDUCTUAL EN LA DESREGULACIÓN EMOCIONAL DE ADOLESCENTES HOSPITALIZADOS EN UNA UNIDAD DE SALUD MENTAL.pdf: 1576504 bytes, checksum: 304d863026ce46832316612cd671d109 (MD5)
Carta autorización autores.pdf: 594716 bytes, checksum: f6fb5b9d1f269fd622cb0e014a9214a9 (MD5)
Carta de autorización del director.pdf: 192084 bytes, checksum: f7aec6c259d124fb9559c25b4430474c (MD5) - Approved for entry into archive by Jorge Acevedo Linares (jorge.acevedo@javeriana.edu.co) on 2020-07-15T15:41:56Z (GMT) No. of bitstreams: 3
EFECTO DE UN PROTOCOLO DE ENTRENAMIENTO GRUPAL EN HABILIDADES DE LA TERAPIA DIALÉCTICA CONDUCTUAL EN LA DESREGULACIÓN EMOCIONAL DE ADOLESCENTES HOSPITALIZADOS EN UNA UNIDAD DE SALUD MENTAL.pdf: 1576504 bytes, checksum: 304d863026ce46832316612cd671d109 (MD5)
Carta autorización autores.pdf: 594716 bytes, checksum: f6fb5b9d1f269fd622cb0e014a9214a9 (MD5)
Carta de autorización del director.pdf: 192084 bytes, checksum: f7aec6c259d124fb9559c25b4430474c (MD5) - Submitted by ESPITIA GAVIRIA (valeriaespitia@javeriana.edu.co) on 2020-07-15T03:06:11Z
No. of bitstreams: 3
EFECTO DE UN PROTOCOLO DE ENTRENAMIENTO GRUPAL EN HABILIDADES DE LA TERAPIA DIALÉCTICA CONDUCTUAL EN LA DESREGULACIÓN EMOCIONAL DE ADOLESCENTES HOSPITALIZADOS EN UNA UNIDAD DE SALUD MENTAL.pdf: 1576504 bytes, checksum: 304d863026ce46832316612cd671d109 (MD5)
Carta autorización autores.pdf: 594716 bytes, checksum: f6fb5b9d1f269fd622cb0e014a9214a9 (MD5)
Carta de autorización del director.pdf: 192084 bytes, checksum: f7aec6c259d124fb9559c25b4430474c (MD5)</t>
  </si>
  <si>
    <t>Effect of a skills training protocol based on Dialectical Behavior Therapy on emotionally dysregulated adolescents that had been hospitalised in a mental health unit</t>
  </si>
  <si>
    <t>2020-06-23T18:52:42Z</t>
  </si>
  <si>
    <t>Ramos Guffini, Andrés Francisco</t>
  </si>
  <si>
    <t>Ruiz Barragan, Juan Carlos - Baquero Vega, Julian Felipe - Beltran Pereira, Gloria Fabiola</t>
  </si>
  <si>
    <t>isaricov96@gmail.com</t>
  </si>
  <si>
    <t>1151962042 - 1144097030</t>
  </si>
  <si>
    <t>El siguiente trabajo pretende dar cuenta del procedimiento proyectual realizado durante el semestre para el desarrollo del trabajo de grado en diseño industrial de las estudiantes Isabela Rico y Tatiana Calvache, este proyecto ha sido nombrado SOLO PARA NIÑAS.
El proyecto es un sistema producto que se compone de elementos experienciales que desarrolla el conocimiento evolutivo, en los temas más importantes del desarrollo y crecimiento femenino como los cambios físicos y las situaciones que se presentan en el marco social y cultura durante el desarrollo de las niñas.</t>
  </si>
  <si>
    <t>The following work aims to account for the project procedure carried out during the semester for the development of the degree work in industrial design of the students Isabela Rico and Tatiana Calvache, this project has been named JUST FOR GIRLS.
The project is a product system that is made up of experiential elements that develop evolutionary knowledge, in the most important issues of female development and growth such as physical changes and situations that arise in the social and cultural framework during the development of girls. .</t>
  </si>
  <si>
    <t>Diseñador (a) Industrial</t>
  </si>
  <si>
    <t>Approved for entry into archive by David Felipe Farías Cárdenas (david.farias@javeriana.edu.co) on 2020-06-23T18:52:42Z (GMT) No. of bitstreams: 4
Solo Para Niñas.pdf: 2575365 bytes, checksum: b5a59726506a49928a500ff194ec1a4a (MD5)
FR RICO ISABELA.pdf: 251195 bytes, checksum: 8ec0e6ba63420b8a76acdb8a1f68712e (MD5)
FR CALVACHE TATIANA.pdf: 252163 bytes, checksum: 40e75c09872c48a075f765a0a135482b (MD5)
20_06_2020.pdf: 960477 bytes, checksum: 7cd848ab400b38381ddb74371623f3ea (MD5) - Submitted by RICO VILLEGAS (rico.isabela@javeriana.edu.co) on 2020-06-20T17:06:23Z
No. of bitstreams: 4
Solo Para Niñas.pdf: 2575365 bytes, checksum: b5a59726506a49928a500ff194ec1a4a (MD5)
FR RICO ISABELA.pdf: 251195 bytes, checksum: 8ec0e6ba63420b8a76acdb8a1f68712e (MD5)
FR CALVACHE TATIANA.pdf: 252163 bytes, checksum: 40e75c09872c48a075f765a0a135482b (MD5)
20_06_2020.pdf: 960477 bytes, checksum: 7cd848ab400b38381ddb74371623f3ea (MD5) - Made available in DSpace on 2020-06-23T18:52:42Z (GMT). No. of bitstreams: 4
Solo Para Niñas.pdf: 2575365 bytes, checksum: b5a59726506a49928a500ff194ec1a4a (MD5)
FR RICO ISABELA.pdf: 251195 bytes, checksum: 8ec0e6ba63420b8a76acdb8a1f68712e (MD5)
FR CALVACHE TATIANA.pdf: 252163 bytes, checksum: 40e75c09872c48a075f765a0a135482b (MD5)
20_06_2020.pdf: 960477 bytes, checksum: 7cd848ab400b38381ddb74371623f3ea (MD5) - Rejected by GAMA PEREZ (olga.gama@javeriana.edu.co), reason: Apreciadas Isabela y Tatiana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https://repository.javeriana.edu.co/static/doc/Carta_de_autorizacion.pdf
Retome la tarea desde su cuenta en el Repositorio Institucional, adjunte el documento y complete el envío nuevamente.
Atentamente,
 on 2020-06-18T16:02:51Z (GMT) - Submitted by RICO VILLEGAS (rico.isabela@javeriana.edu.co) on 2020-06-16T19:24:23Z
No. of bitstreams: 2
Solo Para Niñas.pdf: 2575365 bytes, checksum: b5a59726506a49928a500ff194ec1a4a (MD5)
Solo Para Niñas.pdf: 2575365 bytes, checksum: b5a59726506a49928a500ff194ec1a4a (MD5)</t>
  </si>
  <si>
    <t>Just for girls</t>
  </si>
  <si>
    <t>2020-06-19T01:04:16Z</t>
  </si>
  <si>
    <t>Luz Nayibe Vargas Mesa</t>
  </si>
  <si>
    <t>Jennifer Guzmán Romero</t>
  </si>
  <si>
    <t>Vichada (Colombia)</t>
  </si>
  <si>
    <t>Puerto Carreño (Vichada, Colombia)</t>
  </si>
  <si>
    <t>rodriguezangela@javeriana.edu.co</t>
  </si>
  <si>
    <t>1018490073</t>
  </si>
  <si>
    <t>La adolescencia es un periodo en el cual se determinan la identidad, hábitos de alimentación y estilos de vida de un individuo. La ENSIN 2015, refleja que a nivel nacional 17,9% de los adolescentes se encuentran en exceso de peso, presentándose la mayor prevalencia en la región de Orinoquía – Amazonia. Los inadecuados hábitos de alimentación influyen directamente sobre el estado nutricional de esta población. Objetivo: Caracterizar el consumo alimentario, el estado nutricional y entornos alimentarios, en adolescentes de la Institución Educativa María Inmaculada del municipio de Puerto Carreño, Vichada.  Metodología: El estudio fue de tipo cuantitativo de corte transversal, de muestreo por conveniencia, el cual estuvo conformado por 43 estudiantes. Se realizó valoración nutricional por antropometría teniendo en cuenta los indicadores de IMC/Edad y Talla/Edad, se midió el consumo alimentario mediante un cuestionario de frecuencia de consumo y se diseñó una encuesta semiestructurada sobre entornos alimentarios, que comprende los componentes de disponibilidad, acceso, publicidad y calidad e inocuidad de los alimentos. Resultados: El 67,4% de los estudiantes se encuentran en un estado nutricional adecuado según el indicador IMC/edad, 16,3% se encuentran en sobrepeso y 7% en obesidad. Según el indicador talla para la edad, 74,4% de los estudiantes tiene adecuada talla para la edad y 18,6% se encuentran en riesgo de retraso en talla. El consumo se caracterizó por baja ingesta de frutas y verduras, el cual no cumple con las recomendaciones diarias, y un consumo frecuente de dulces y bebidas azucaradas. Finalmente, se obtuvo una encuesta sobre entornos alimentarios que permitirá evaluar esta temática en futuras intervenciones. Conclusiones: La mayoría de los estudiantes presentan un estado nutricional adecuado según el indicador IMC/edad: Sin embargo, se evidenciaron hábitos alimentarios no saludables debido a bajo consumo de frutas y verduras y alto consumo de alimentos de altamente energéticos calóricos y de bajo contenido de nutrientes.</t>
  </si>
  <si>
    <t>Adolescence is a period in which the identity, eating habits and lifestyles of an individual are determined. The ENSIN 2015 reflects that at the national level 17.9% of adolescents are overweight and the Orinoquía - Amazonia region present the highest prevalence. Inadequate eating habits directly influence the nutritional status of this population. Objective: To characterize food consumption, nutritional status, and food environments in adolescents from the María Inmaculada Educational Institution in the municipality of Puerto Carreño, Vichada. Methodology: A quantitative cross-sectional study. Sampling for convenience was conducted, which was made up of 43 students. Nutritional assessment by anthropometry was carried out considering the indicators of BMI / Age and Height / Age. Consumption was measured through a consumption frequency questionnaire, and a semi-structured survey on food environments was designed. The survey included the components of availability, access, advertising and food quality and safety. Results: 67.4% of the students are in an adequate nutritional status according to the BMI, 16.3% are overweight and 7% are obese. According to height, 74.4% of students are age-appropriate and 18.6% are at risk of stunting. Consumption is characterized by low consumption of fruits and vegetables, which does not meet daily recommendations, as well as frequent consumption of sweets and sugary drinks. Finally, a survey on food environments was designed that could evaluate this topic in future interventions. Conclusions: Most of the students present an adequate nutritional status according to the BMI. However, unhealthy foods were evidenced due to the low consumption of fruits and vegetables and the high consumption of highly energetic and low nutrient content foods.</t>
  </si>
  <si>
    <t>Nutricionista Dietista</t>
  </si>
  <si>
    <t>Made available in DSpace on 2020-06-19T01:04:16Z (GMT). No. of bitstreams: 2
TRABAJO DE GRADO ANGELA RODRIGUEZ 16 Jun.pdf: 1052204 bytes, checksum: dfd28727e10cc88f480b98db4fe4092b (MD5)
CARTA AUTORIZACIÓN TG20200616_16365074.pdf: 1733431 bytes, checksum: 6528208e52b721b12ac21daa1bb0ad57 (MD5) - Approved for entry into archive by GAMA PEREZ (olga.gama@javeriana.edu.co) on 2020-06-19T01:04:16Z (GMT) No. of bitstreams: 2
TRABAJO DE GRADO ANGELA RODRIGUEZ 16 Jun.pdf: 1052204 bytes, checksum: dfd28727e10cc88f480b98db4fe4092b (MD5)
CARTA AUTORIZACIÓN TG20200616_16365074.pdf: 1733431 bytes, checksum: 6528208e52b721b12ac21daa1bb0ad57 (MD5) - Submitted by RODRÍGUEZ TORRES (rodriguezangela@javeriana.edu.co) on 2020-06-16T21:40:48Z
No. of bitstreams: 2
TRABAJO DE GRADO ANGELA RODRIGUEZ 16 Jun.pdf: 1052204 bytes, checksum: dfd28727e10cc88f480b98db4fe4092b (MD5)
CARTA AUTORIZACIÓN TG20200616_16365074.pdf: 1733431 bytes, checksum: 6528208e52b721b12ac21daa1bb0ad57 (MD5)</t>
  </si>
  <si>
    <t>Asociación Colombo Francesa de Investigadores (COLIFRI)</t>
  </si>
  <si>
    <t>Characterization of the nutritional state, consumption and food environments, in students of grade nine of the Institution María Immaculada in the municipality of Puerto Carreño - Vichada</t>
  </si>
  <si>
    <t>2020-05-29T20:09:43Z</t>
  </si>
  <si>
    <t>Bustos Coral, Magaly del Socorro</t>
  </si>
  <si>
    <t>Sutachan Vargas, Helena Alexandra</t>
  </si>
  <si>
    <t>España - El Salvador - Colombia - Chile</t>
  </si>
  <si>
    <t>2017-2018</t>
  </si>
  <si>
    <t>bianklon.20@hotmail.com</t>
  </si>
  <si>
    <t>1030661207 - 1020823832</t>
  </si>
  <si>
    <t>Hace algunas décadas nos comunicábamos mediante medios informativos como el periódico, radio y televisión caracterizándose por ser una comunicación unidireccional. En la actualidad, el internet otorga la nueva base de la sociedad, permitiendo una comunicación bidireccional y la creación de redes sociales virtuales en las que sus principales consumidores son los adolescentes. Ahora bien, alrededor del 70% de los adolescentes entre 14 y 17 años prefieren YouTube; ocupando el segundo lugar después de Facebook. Esta investigación gira entorno a la pregunta: ¿Cuáles son los contenidos de los YouTubers que se relacionan con la identidad en la adolescencia? Lo anterior se desarrollará por medio de un diseño de análisis cualitativo usado para interpretar la información recolectada de cinco YouTubers, a saber: El RubiusOMG, Fernanfloo, Juega German, Calle y Poché, y Sofía Castro, mediante un estudio de análisis de contenido, bajo la técnica de análisis documental. Para ello, las piezas documentales son los 25 vídeoclips con más vistas de estos cinco YouTubers. Los resultados muestran que los contenidos de los YouTubers están previamente estructurado bajo un formato que posibilita la cercanía con su audiencia; así mismo, la mayoría de sus contenidos albergan temáticas que facilitan los procesos de identificación en adolescentes.</t>
  </si>
  <si>
    <t>In the past, we used to communicate through news media such as newspapers, radio, and television, characterized by being unidirectional communication. Nowadays, Internet gives a new base for society, allowing bidirectional communication as well as the creation of virtual social networks; whose main consumers are teenagers. moreover, around 70% of teenagers between 14 and 17 years of age prefer YouTube, being on the second place after Facebook. This study tries to answer the question: What are the YouTubers ́ contents related to the identity in adolescents. It will be developed through a qualitative analysis design used to interpret the information collected from 5 YouTubers: El RubiusOMG, Fernanfloo, Juega Germán, Calle y Poché, and Sofía Castro; expressed in the method of Content Analysis, under the technique of documentary analysis. For this, our documentary pieces will be the top 25 videos with more views of these 5 YouTubers. The results that were given from this methodology start from the fact that the content of the YouTubers is previously structured in a format that makes it possible to be close to its audience, adolescents; likewise, most of its contents contain themes who facilitate the identification processes in adolescents.</t>
  </si>
  <si>
    <t>YouTubers de habla hispana más vistos en los últimos 30 días</t>
  </si>
  <si>
    <t>Made available in DSpace on 2020-05-29T20:09:43Z (GMT). No. of bitstreams: 7
TRABAJO DE GRADO  LAURA Y BIANCA.pdf: 575619 bytes, checksum: 5703161f305d37c8047db4e99caedd14 (MD5)
Anexo 1_ Matriz El Rubius .pdf: 248562 bytes, checksum: ab1df5a6f8e74efa89b8f9b41259527b (MD5)
Anexo 2_ Matriz Fernanfloo.pdf: 235460 bytes, checksum: 1d2caec0cbe0ecb8ecb3f751de568415 (MD5)
Anexo 3_ Matriz German.pdf: 247215 bytes, checksum: 6946f3df312642dc4a90115cfdb5f853 (MD5)
Anexo 4_ Matriz Calle y Poché.pdf: 272165 bytes, checksum: 83a2e414e90ea538a1acde9761ca999d (MD5)
Anexo 5_ Matriz Sofía Castro .pdf: 254580 bytes, checksum: 1fa36c5175edbb437868fb447f079e1c (MD5)
Anexo 6 _ consolidados .pdf: 2459959 bytes, checksum: 2f91bea9e6aa62e3ad03537cac70516a (MD5) - Approved for entry into archive by Jorge Acevedo Linares (jorge.acevedo@javeriana.edu.co) on 2020-05-29T20:09:42Z (GMT) No. of bitstreams: 7
TRABAJO DE GRADO  LAURA Y BIANCA.pdf: 575619 bytes, checksum: 5703161f305d37c8047db4e99caedd14 (MD5)
Anexo 1_ Matriz El Rubius .pdf: 248562 bytes, checksum: ab1df5a6f8e74efa89b8f9b41259527b (MD5)
Anexo 2_ Matriz Fernanfloo.pdf: 235460 bytes, checksum: 1d2caec0cbe0ecb8ecb3f751de568415 (MD5)
Anexo 3_ Matriz German.pdf: 247215 bytes, checksum: 6946f3df312642dc4a90115cfdb5f853 (MD5)
Anexo 4_ Matriz Calle y Poché.pdf: 272165 bytes, checksum: 83a2e414e90ea538a1acde9761ca999d (MD5)
Anexo 5_ Matriz Sofía Castro .pdf: 254580 bytes, checksum: 1fa36c5175edbb437868fb447f079e1c (MD5)
Anexo 6 _ consolidados .pdf: 2459959 bytes, checksum: 2f91bea9e6aa62e3ad03537cac70516a (MD5) - Submitted by LONDOÑO ESCOBAR (bianca.londono@javeriana.edu.co) on 2020-05-29T14:05:48Z
No. of bitstreams: 7
TRABAJO DE GRADO  LAURA Y BIANCA.pdf: 575619 bytes, checksum: 5703161f305d37c8047db4e99caedd14 (MD5)
Anexo 1_ Matriz El Rubius .pdf: 248562 bytes, checksum: ab1df5a6f8e74efa89b8f9b41259527b (MD5)
Anexo 2_ Matriz Fernanfloo.pdf: 235460 bytes, checksum: 1d2caec0cbe0ecb8ecb3f751de568415 (MD5)
Anexo 3_ Matriz German.pdf: 247215 bytes, checksum: 6946f3df312642dc4a90115cfdb5f853 (MD5)
Anexo 4_ Matriz Calle y Poché.pdf: 272165 bytes, checksum: 83a2e414e90ea538a1acde9761ca999d (MD5)
Anexo 5_ Matriz Sofía Castro .pdf: 254580 bytes, checksum: 1fa36c5175edbb437868fb447f079e1c (MD5)
Anexo 6 _ consolidados .pdf: 2459959 bytes, checksum: 2f91bea9e6aa62e3ad03537cac70516a (MD5)</t>
  </si>
  <si>
    <t>Spanish-language youtubers content related to identity in adolescence</t>
  </si>
  <si>
    <t>2020-05-22T15:19:08Z</t>
  </si>
  <si>
    <t>Henao Escobar, Juanita</t>
  </si>
  <si>
    <t>Colon Llamas, Vera Tatiana</t>
  </si>
  <si>
    <t>2019 / Siglo XXI</t>
  </si>
  <si>
    <t>jossiee.sierra@javeriana.edu.co</t>
  </si>
  <si>
    <t>1019081326 - 1020817970</t>
  </si>
  <si>
    <t>Esta investigación tuvo como objetivo describir las características de las relaciones de pareja en adolescentes y los significados que los participantes construyen sobre ellas, identificando los comportamientos tóxicos dentro de la relación. Se hizo uso de un diseño de investigación cualitativo conocido como estudio de caso, para lo cual se entrevistó a dos parejas bogotanas en la etapa de la adolescencia. La selección de los participantes tuvo lugar mediante un método no probabilístico e intencional, siendo la edad y la posibilidad de presentar conductas tóxicas dentro de la relación, los criterios de selección de la población. Los resultados indican que las relaciones producen bienestar, crecimiento y apoyo a los adolescentes, pero también existen comportamientos de orden tóxico que generan malestar en los integrantes de la relación y que deben ser entendidos a luz del proceso de aprendizaje que están viviendo.</t>
  </si>
  <si>
    <t>The major goal of this research project was to first delineate the principal behavioral characteristics of teenage couples and to explore the meanings that those teenagers attribute to the relationship. The project also tried to identify those relationship behaviors that were toxic. The project implemented a case study methodology involving two teenage couples from Bogota. Participant selection wa made using a non-probabilistic and intentional design, using the age and the potential of presenting toxic behaviors as selection criteria. The results show that teenage relationships can produce well-being, growth and support for young couples but can also present toxic behaviors that generate emotional discomfort, that could be understood on the light of the learning process they are in.</t>
  </si>
  <si>
    <t>Adolescentes Colombianos residentes en la ciudad de Bogota</t>
  </si>
  <si>
    <t>Made available in DSpace on 2020-05-22T15:19:08Z (GMT). No. of bitstreams: 3
Camila Godoy, Jossiee Sierra, 2019..pdf: 2044437 bytes, checksum: faba5fecc5bec707507163f7ecb056a8 (MD5)
Carta de Autorización.pdf: 361860 bytes, checksum: 483dcfd16c730e47d47dda15b26ae4da (MD5)
Carta Directora.pdf: 119729 bytes, checksum: 29d5c7b6e5829a2d7493d85f5a0cecaf (MD5) - Submitted by SIERRA PARRA (jossiee.sierra@javeriana.edu.co) on 2020-05-20T21:13:09Z
No. of bitstreams: 3
Camila Godoy, Jossiee Sierra, 2019..pdf: 2044437 bytes, checksum: faba5fecc5bec707507163f7ecb056a8 (MD5)
Carta de Autorización.pdf: 361860 bytes, checksum: 483dcfd16c730e47d47dda15b26ae4da (MD5)
Carta Directora.pdf: 119729 bytes, checksum: 29d5c7b6e5829a2d7493d85f5a0cecaf (MD5) - Approved for entry into archive by ACEVEDO LINARES (jorge.acevedo@javeriana.edu.co) on 2020-05-22T15:19:07Z (GMT) No. of bitstreams: 3
Camila Godoy, Jossiee Sierra, 2019..pdf: 2044437 bytes, checksum: faba5fecc5bec707507163f7ecb056a8 (MD5)
Carta de Autorización.pdf: 361860 bytes, checksum: 483dcfd16c730e47d47dda15b26ae4da (MD5)
Carta Directora.pdf: 119729 bytes, checksum: 29d5c7b6e5829a2d7493d85f5a0cecaf (MD5)</t>
  </si>
  <si>
    <t>Characteristics and toxic behaviors of teenagers relationships in bogota</t>
  </si>
  <si>
    <t>2019-07-26T16:17:07Z</t>
  </si>
  <si>
    <t>Domínguez Serrano, Evelyn</t>
  </si>
  <si>
    <t>Chalela Arango, Diego</t>
  </si>
  <si>
    <t>j.parraa@javeriana.edu.co</t>
  </si>
  <si>
    <t>1020802848</t>
  </si>
  <si>
    <t>La adolescencia es una etapa crucial para el desarrollo humano de las personas y aunque es 
delas etapas más difíciles que vive el ser humano es una de las etapas que más marcan por el hecho que es aquí donde se empiezan a tomar decisiones de las cuales puede encaminar el rumbo de la vida por lo que es en esta etapa en la que el adolescente busca desarrollar su 
identidad. Por eso el hecho de que un adolescente desarrolle una identidad sexual diferente a la establecida puede generarle muchos problemas empezando por pensar en si va a ser aceptado y en sí puede vivir bien saliendo de la heteronormatividad de la que se crió. 
Factores como el distanciamiento de sus padres o pares y el hecho de no recibir apoyo de sus 
padres puede generar un desequilibrio emocional en el adolescente por lo que se planteó este proyecto para que con la creación de una serie web se visibilice más esta problemática y pueda lograr empatía los usuarios para que puedan ver a través de una historia de ficción lo que a muchos adolescentes les pasa en la realidad.</t>
  </si>
  <si>
    <t>Adolescence is a crucial stage for the human development of people and although it is of the most difficult stages that the human being lives is one of the stages that most mark by the fact that it is here where they begin to make decisions which can lead the course of life for what it is at this stage in which the teenager seeks to develop his identity. That's why the fact that a teenager develops a different sexual identity than the established can generate many problems starting by thinking about whether it will be accepted and in itself can live well out of the heteronormativity of which he grew up.
Factors such as distancing their parents or peers and not receiving support from their parents can generate an emotional imbalance in the adolescent so he raised this project so that with the creation of a web series this problem becomes more visible and can achieve user empathy so that they can see through a fictional story what to many teenagers happen to them in reality.</t>
  </si>
  <si>
    <t>Made available in DSpace on 2020-04-16T22:00:03Z (GMT). No. of bitstreams: 5
TG-PARRA ABISAMBRA, JUAN SEBASTIAN.pdf.jpg: 3340 bytes, checksum: 116851e6fda9bf48633e0dc4e2c82c20 (MD5)
Carta_de_autorizacion_Juan_Sebastian_Parra_Abisambra_1020802848.pdf.jpg: 5761 bytes, checksum: 64b414e45f108f5803210736dbe52249 (MD5)
TG-PARRA ABISAMBRA, JUAN SEBASTIAN.pdf: 2911309 bytes, checksum: 9c1081e91439265e757599e3250d9808 (MD5)
Carta_de_autorizacion_Juan_Sebastian_Parra_Abisambra_1020802848.pdf: 18112409 bytes, checksum: d6ebc28f7b6104119e70dc789bcfc5a1 (MD5)
license.txt: 2603 bytes, checksum: 2070d280cc89439d983d9eee1b17df53 (MD5) - Made available in DSpace on 2019-07-26T16:17:07Z (GMT). No. of bitstreams: 2
TG-PARRA ABISAMBRA, JUAN SEBASTIAN.pdf: 2911309 bytes, checksum: 9c1081e91439265e757599e3250d9808 (MD5)
Carta_de_autorizacion_Juan_Sebastian_Parra_Abisambra_1020802848.pdf: 18112409 bytes, checksum: d6ebc28f7b6104119e70dc789bcfc5a1 (MD5) - Approved for entry into archive by David Felipe Farias Cardenas (david.farias@javeriana.edu.co) on 2019-07-26T16:17:07Z (GMT) No. of bitstreams: 2
TG-PARRA ABISAMBRA, JUAN SEBASTIAN.pdf: 2911309 bytes, checksum: 9c1081e91439265e757599e3250d9808 (MD5)
Carta_de_autorizacion_Juan_Sebastian_Parra_Abisambra_1020802848.pdf: 18112409 bytes, checksum: d6ebc28f7b6104119e70dc789bcfc5a1 (MD5) - Submitted by PARRA ABISAMBRA (j.parraa@javeriana.edu.co) on 2019-07-25T23:33:22Z
No. of bitstreams: 2
TG-PARRA ABISAMBRA, JUAN SEBASTIAN.pdf: 2911309 bytes, checksum: 9c1081e91439265e757599e3250d9808 (MD5)
Carta_de_autorizacion_Juan_Sebastian_Parra_Abisambra_1020802848.pdf: 18112409 bytes, checksum: d6ebc28f7b6104119e70dc789bcfc5a1 (MD5)</t>
  </si>
  <si>
    <t>De acuerdo con la naturaleza del uso concedido, la presente licencia parcial se otorga a título gratuito por el máximo tiempo legal colombiano, con el propósito de que en dicho lapso mi (nuestra) obra sea explotada en las condiciones aquí estipuladas y para los fines indicados, respetando siempre la titularidad de los derechos patrimoniales y morales correspondientes, de acuerdo con los usos honrados, de manera proporcional y justificada a la finalidad perseguida, sin ánimo de lucro ni de comercialización. De manera complementaria, garantizo (garantizamos) en mi (nuestra) calidad de estudiante (s) y por ende autor (es) exclusivo (s), que la Tesis o Trabajo de Grado en cuestión, es producto de mi (nuestra) plena autoría, de mi (nuestro) esfuerzo personal intelectual, como consecuencia de mi (nuestra) creación original particular y, por tanto, soy (somos) el (los) único (s) titular (es) de la misma. Además, aseguro (aseguramos) que no contiene citas, ni transcripciones de otras obras protegidas, por fuera de los límites autorizados por la ley, según los usos honrados, y en proporción a los fines previstos; ni tampoco contempla declaraciones difamatorias contra terceros; respetando el derecho a la imagen, intimidad, buen nombre y demás derechos constitucionales. Adicionalmente, manifiesto (manifestamos) que no se incluyeron expresiones contrarias al orden público ni a las buenas costumbres. En consecuencia, la responsabilidad directa en la elaboración, presentación, investigación y, en general, contenidos de la Tesis o Trabajo de Grado es de mí (nuestro) competencia exclusiva, eximiendo de toda responsabilidad a la Pontifica Universidad Javeriana por tales aspectos. Sin perjuicio de los usos y atribuciones otorgadas en virtud de este documento, continuaré (continuaremos) conservando los correspondientes derechos patrimoniales sin modificación o restricción alguna, puesto que, de acuerdo con la legislación colombiana aplicable, el presente es un acuerdo jurídico que en ningún caso conlleva la enajenación de los derechos patrimoniales derivados del régimen del Derecho de Autor. De conformidad con lo establecido en el artículo 30 de la Ley 23 de 1982 y el artículo 11 de la Decisión Andina 351 de 1993, “Los derechos morales sobre el trabajo son propiedad de los autores”, los cuales son irrenunciables, imprescriptibles, inembargables e inalienables. En consecuencia, la Pontificia Universidad Javeriana está en la obligación de RESPETARLOS Y HACERLOS RESPETAR, para lo cual tomará las medidas correspondientes para garantizar su observancia.</t>
  </si>
  <si>
    <t>2019-01-31T20:42:55Z</t>
  </si>
  <si>
    <t>Núñez Zúñiga, Álvaro Fernando</t>
  </si>
  <si>
    <t>García Corredor, Claudia Pilar</t>
  </si>
  <si>
    <t>isa.forero.r@hotmail.com</t>
  </si>
  <si>
    <t>1020806946</t>
  </si>
  <si>
    <t>Este proyecto de grado, bajo la línea de la comunicación para el cambio social y la pedagogía ignaciana, está basado en la construcción de una sistematización de experiencias. Cada uno de los capítulos que lo componen reflejan el proceso realizado con el fin de lograr una propuesta de continuidad significativa y coherente para la Fundación con la que se trabajó, siendo ésta  la creación de nuevas estrategias de acción desde la comunicación, contenido que se encuentra en el último capítulo del trabajo. La propuesta es resultado de un vínculo de saberes académicos adquiridos durante la carrera, motivaciones personales provenientes de experiencias relacionadas con la pedagogía ignaciana, y elementos teórico-prácticos provenientes del arduo proceso de investigación.
Para llegar a esto, primero fue necesaria la construcción de una revisión de experiencias significativas y relacionadas con elementos del proyecto. El segundo capítulo esta compuesto por un detallado proceso de investigación conceptual y metodológico sobre comunicación para el cambio social, pedagogía ignaciana y agenciación, en el que se evidencia también un primer acercamiento a la relación de estos tres enfoques. Más adelante, en el tercer capítulo se realiza una contextualización de la organización con la que se trabajó durante todo el semestre, además de tocar la concepción de “juventud” (etapa que se tuvo en cuenta) a nivel mundial y nacional. Todo lo anterior se tuvo en cuenta para luego poder diseñar el cronograma y la estructura de trabajo de campo, tomando como punto de referencia metodológica herramientas de la CCS y la pedagogía ignaciana. Por último, el quinto capítulo deja en evidencia los resultados encontrados a lo largo del proceso teórico-práctico, desde tres miradas diferentes: nivel grupal, individual e institucional.</t>
  </si>
  <si>
    <t>This project of degree, under the line of communication for social change and Ignatian pedagogy, is based on the construction of a systematization of experiences. Each one of the chapters reflect the process carried out in order to achieve a proposal of significant and coherent continuity for the Foundation with which it was worked, being this the creation of new communication strategies, content that is found in the last chapter of the work. The proposal is the result of a link of academic knowledge acquired during the career, personal motivations from experiences related to the Ignatian pedagogy, and theoretical-practical elements from the arduous research process.
To achieve this, it was first necessary to build a review of significant experiences related to project elements. The second chapter is composed of a detailed process of conceptual and methodological research on communication for social change, Ignatian pedagogy and agency, which also shows a first approach to the relationship of these three approaches. Later, in the third chapter, a contextualization of the organization with which it worked throughout the semester is carried out, in addition to touching the conception of "youth" (stage that was taken into account) at a global and national level. All of the above was taken into account in order to design the schedule and structure of the field work, taking as a methodological reference point tools of the CCS and the Ignatian pedagogy. Finally, the fifth chapter reveals the results found throughout the theoretical-practical process, from three different perspectives: group, individual and institutional level.</t>
  </si>
  <si>
    <t>Rejected by Jorge Acevedo Linares (jorge.acevedo@javeriana.edu.co), reason: Apreciado(a) Estudiante
Cordial saludo. Para continuar con el proceso de autoarchivo, amablemente le solicitamos adjuntar la carta de autorización debidamente diligenciada (FIRMADA POR CADA AUTOR DEL TRABAJO) la cual puede descargar del siguiente enlace: 
 https://repository.javeriana.edu.co/doc/Carta_de_autorizacion.pdf
Retome la tarea, adjunte el documento y complete el envío nuevamente.
Atentamente, 
Jorge Acevedo
 on 2019-01-23T18:58:32Z (GMT) - Made available in DSpace on 2020-04-16T21:41:14Z (GMT). No. of bitstreams: 5
TG - Forero Rubio, Isabela.pdf: 33352156 bytes, checksum: 02e8edda2862c17ddd87b3f6493852d0 (MD5)
CARTA AUTORIZACIÓN TESIS.pdf: 4775950 bytes, checksum: f4662119f17a44c99694ff699636a13b (MD5)
TG - Forero Rubio, Isabela.pdf.jpg: 2370 bytes, checksum: 8f2d7a6a6d32959b6c0cd96f0c4a2ac5 (MD5)
CARTA AUTORIZACIÓN TESIS.pdf.jpg: 4942 bytes, checksum: f39ecd6afcfb579ef3707e8ffc977267 (MD5)
license.txt: 2603 bytes, checksum: 2070d280cc89439d983d9eee1b17df53 (MD5) - Submitted by FORERO RUBIO (isabela.forero@javeriana.edu.co) on 2019-01-22T02:26:32Z
No. of bitstreams: 1
TG - Forero Rubio, Isabela.pdf: 33352156 bytes, checksum: 02e8edda2862c17ddd87b3f6493852d0 (MD5) - Submitted by FORERO RUBIO (isabela.forero@javeriana.edu.co) on 2019-01-25T01:50:31Z
No. of bitstreams: 2
TG - Forero Rubio, Isabela.pdf: 33352156 bytes, checksum: 02e8edda2862c17ddd87b3f6493852d0 (MD5)
Carta_de_autorizacion.pdf: 497532 bytes, checksum: 3b77e1df09e34bbd6520bf0184302197 (MD5) - Rejected by Olga Patricia Gama Perez (olga.gama@javeriana.edu.co), reason: Apreciado(a) Isabela:
Cordial saludo. Para continuar con el proceso de autoarchivo, amablemente le solicitamos que FIRME y complete la información de la carta de autorización (Firma autógrafa). 
Retome la tarea, adjunte el documento y complete el envío nuevamente.
Atentamente,
 on 2019-01-25T15:45:56Z (GMT) - Submitted by FORERO RUBIO (isabela.forero@javeriana.edu.co) on 2019-01-27T21:24:35Z
No. of bitstreams: 2
TG - Forero Rubio, Isabela.pdf: 33352156 bytes, checksum: 02e8edda2862c17ddd87b3f6493852d0 (MD5)
CARTA AUTORIZACIÓN TESIS.pdf: 4775950 bytes, checksum: f4662119f17a44c99694ff699636a13b (MD5) - Approved for entry into archive by Jorge Acevedo Linares (jorge.acevedo@javeriana.edu.co) on 2019-01-31T20:42:55Z (GMT) No. of bitstreams: 2
TG - Forero Rubio, Isabela.pdf: 33352156 bytes, checksum: 02e8edda2862c17ddd87b3f6493852d0 (MD5)
CARTA AUTORIZACIÓN TESIS.pdf: 4775950 bytes, checksum: f4662119f17a44c99694ff699636a13b (MD5) - Made available in DSpace on 2019-01-31T20:42:55Z (GMT). No. of bitstreams: 2
TG - Forero Rubio, Isabela.pdf: 33352156 bytes, checksum: 02e8edda2862c17ddd87b3f6493852d0 (MD5)
CARTA AUTORIZACIÓN TESIS.pdf: 4775950 bytes, checksum: f4662119f17a44c99694ff699636a13b (MD5)</t>
  </si>
  <si>
    <t>2019-01-17T14:17:50Z</t>
  </si>
  <si>
    <t>Samper Arbeláez, Andrés - Bustos Gómez, Marta</t>
  </si>
  <si>
    <t>estivenzon-rodriguez@javeriana.edu.co</t>
  </si>
  <si>
    <t>79760966</t>
  </si>
  <si>
    <t>La enseñanza musical asertiva puede transformar el mundo, entendiendo como “mundo” cada joven que pretende involucrar en su vida un instrumento musical y que busca el aula de clase para iniciar su proceso. En este contexto, los docentes titulares de música y los modelos de enseñanza aprendizaje propios de cada una de las instituciones educativas donde asiste el joven forman parte fundamental en este proceso, pero en ocasiones el instrumento o la música favorita del educando no son parte del aprendizaje y son relegados a un segundo plano por los docentes quienes dan prioridad a la teoría y la historia y utilizan el tablero y el marcador como punto único de apoyo académico formativo.
Sin embargo, hoy en día existen varias propuestas novedosas para el aprendizaje musical que parten de la conciencia colectiva tanto de docentes como de estudiantes que estimulan en el educando el aprendizaje musical, facilitan los procesos y optimizan los cortos momentos propios de la clase. Estas nuevas formas de aprender involucran aún más al joven desde la exploración de su propio cuerpo y el uso adecuado de los recursos que están a su alrededor, así como desde la inclusión de las iniciativas de los jóvenes para vincular, explorar y estudiar un instrumento musical propio sin importar si está sujeto o no a la lecto escritura musical.</t>
  </si>
  <si>
    <t>Assertive music teaching can transform the world if we understand “the world” as every young person that aims to play an instrument for a living and sees the classroom as a starting point to do it. Within this context, music teachers and teaching models in schools play a fundamental role. Nevertheless, sometimes students’ favorite music or instrument is not taking into account in the learning process; rather, they are put into the background by teachers who prioritize theory and history. Besides, they use a board and a marker as their only reference point established for teaching.
However, there are currently innovative proposals for music learning in schools that come from teachers and student common awareness. Those proposals encourage musical learning in students, facilitate processes, and optimize short class stages. These new ways of learning involve the youth even more in the exploration of the body, the proper use of resources that surround them, as well as the inclusion of their initiatives to link, explore and study an instrument of their own, whether it is subject to reading and writing music or not.</t>
  </si>
  <si>
    <t>Approved for entry into archive by Olga Patricia Gama Perez (olga.gama@javeriana.edu.co) on 2019-01-17T14:17:50Z (GMT) No. of bitstreams: 5
MÚSICA Y CONSTRUCCIÓN DE SUBJETIVIDADES (TESIS).pdf: 1384866 bytes, checksum: 58d70d8617799dba1c908ca865698ac1 (MD5)
Experiencias musicales que construyen sujeto.mp4: 124490238 bytes, checksum: 57d8e052894024d2d15c015e4cc3801b (MD5)
Cartas Estivenzon Rodriguez.pdf: 3940824 bytes, checksum: 812ba11790839b65091c1a124b7eae26 (MD5)
Jóvenes que construyen realidades desde lo musical..wmv: 113127741 bytes, checksum: 8b96c72a0492f82bea47116cab0a7742 (MD5)
Música y construcción de subjetividad.mp4: 92570715 bytes, checksum: f0076789441245cbd0f85f5ca41455be (MD5) - Submitted by Olga Patricia Gama Perez (olga.gama@javeriana.edu.co) on 2019-01-17T14:09:02Z
No. of bitstreams: 5
MÚSICA Y CONSTRUCCIÓN DE SUBJETIVIDADES (TESIS).pdf: 1384866 bytes, checksum: 58d70d8617799dba1c908ca865698ac1 (MD5)
Experiencias musicales que construyen sujeto.mp4: 124490238 bytes, checksum: 57d8e052894024d2d15c015e4cc3801b (MD5)
Cartas Estivenzon Rodriguez.pdf: 3940824 bytes, checksum: 812ba11790839b65091c1a124b7eae26 (MD5)
Jóvenes que construyen realidades desde lo musical..wmv: 113127741 bytes, checksum: 8b96c72a0492f82bea47116cab0a7742 (MD5)
Música y construcción de subjetividad.mp4: 92570715 bytes, checksum: f0076789441245cbd0f85f5ca41455be (MD5) - Made available in DSpace on 2019-01-17T14:17:50Z (GMT). No. of bitstreams: 5
MÚSICA Y CONSTRUCCIÓN DE SUBJETIVIDADES (TESIS).pdf: 1384866 bytes, checksum: 58d70d8617799dba1c908ca865698ac1 (MD5)
Experiencias musicales que construyen sujeto.mp4: 124490238 bytes, checksum: 57d8e052894024d2d15c015e4cc3801b (MD5)
Cartas Estivenzon Rodriguez.pdf: 3940824 bytes, checksum: 812ba11790839b65091c1a124b7eae26 (MD5)
Jóvenes que construyen realidades desde lo musical..wmv: 113127741 bytes, checksum: 8b96c72a0492f82bea47116cab0a7742 (MD5)
Música y construcción de subjetividad.mp4: 92570715 bytes, checksum: f0076789441245cbd0f85f5ca41455be (MD5) - Made available in DSpace on 2020-04-16T18:11:07Z (GMT). No. of bitstreams: 8
MÚSICA Y CONSTRUCCIÓN DE SUBJETIVIDADES (TESIS).pdf.jpg: 2190 bytes, checksum: daf8fbe452140ce5ac9e471179e608ab (MD5)
Cartas Estivenzon Rodriguez.pdf.jpg: 7198 bytes, checksum: 5e0feef6197cfbce27fc2c900cdf86f7 (MD5)
MÚSICA Y CONSTRUCCIÓN DE SUBJETIVIDADES (TESIS).pdf: 1384866 bytes, checksum: 58d70d8617799dba1c908ca865698ac1 (MD5)
Cartas Estivenzon Rodriguez.pdf: 3940824 bytes, checksum: 812ba11790839b65091c1a124b7eae26 (MD5)
Experiencias musicales que construyen sujeto.mp4: 124490238 bytes, checksum: 57d8e052894024d2d15c015e4cc3801b (MD5)
Jóvenes que construyen realidades desde lo musical..wmv: 113127741 bytes, checksum: 8b96c72a0492f82bea47116cab0a7742 (MD5)
Música y construcción de subjetividad.mp4: 92570715 bytes, checksum: f0076789441245cbd0f85f5ca41455be (MD5)
license.txt: 2603 bytes, checksum: 2070d280cc89439d983d9eee1b17df53 (MD5)</t>
  </si>
  <si>
    <t>https://vimeo.com/311957528</t>
  </si>
  <si>
    <t>2018-12-11T15:39:20Z</t>
  </si>
  <si>
    <t>Castaño Garzón, Daniel Felipe</t>
  </si>
  <si>
    <t>Vargas Silva, Luz Mery</t>
  </si>
  <si>
    <t>maria_aleja9621@hotmail.com</t>
  </si>
  <si>
    <t>20143698 - 1019121039</t>
  </si>
  <si>
    <t>En la presente sistematización de trabajo de práctica se aborda como eje central la adolescencia, con el objetivo de indagar sobre los relatos que construyen los adolescentes del Colegio Integrado La Candelaria; en torno a tres ejes temáticos puntuales: relatos sobre el contexto, el género y la adolescencia. Desde una mirada socioconstruccionista, que integra diferentes perspectivas que permiten comprender esta etapa vital, se realiza un análisis de los relatos que emergieron en la realización de un ciclo de 3 talleres en los cursos de noveno grado de un colegio distrital de la capital; dentro del marco de la práctica Atención Psicológica en Contexto de la Pontificia Universidad Javeriana.</t>
  </si>
  <si>
    <t>On the present investigation, the focus is on knowing adolescence, with the purpose of searching for the stories that adolescents build in the “Colegio Integrado La Candelaria”; around 3 main subjects: stories about the context, the gender and adolescence itself. From a social constructionist outlook, that integrates different perspectives which allows to comprehend this vital stage, an analysis of this stories that emerge is done during the realization of a cycle of 3 workshops on the ninth grade courses of a public school of the capital; within the framework of the practice Psychological Attention in Context of the Pontificia Universidad Javeriana.</t>
  </si>
  <si>
    <t>Submitted by ALARCÓN AGUILERA (m-alarcon@javeriana.edu.co) on 2018-12-06T19:02:30Z
No. of bitstreams: 3
Relatos construidos por adolescentes, respecto al contexto, al género y la adolescencia.pdf: 1361415 bytes, checksum: 7ea3db1f0f5d1a39d3300f5a1c824235 (MD5)
Anexo 1 – Carta de autorización de autores.pdf: 694555 bytes, checksum: d9a8e5a3df0f9cd4473006f0f03ff220 (MD5)
Carta director de tesis.pdf: 50102 bytes, checksum: f6597410059a93eb28d414aeda0c7b7a (MD5) - Approved for entry into archive by Olga Patricia Gama Perez (olga.gama@javeriana.edu.co) on 2018-12-11T15:39:20Z (GMT) No. of bitstreams: 3
Relatos construidos por adolescentes, respecto al contexto, al género y la adolescencia.pdf: 1361415 bytes, checksum: 7ea3db1f0f5d1a39d3300f5a1c824235 (MD5)
Anexo 1 – Carta de autorización de autores.pdf: 694555 bytes, checksum: d9a8e5a3df0f9cd4473006f0f03ff220 (MD5)
Carta director de tesis.pdf: 50102 bytes, checksum: f6597410059a93eb28d414aeda0c7b7a (MD5) - Made available in DSpace on 2018-12-11T15:39:20Z (GMT). No. of bitstreams: 3
Relatos construidos por adolescentes, respecto al contexto, al género y la adolescencia.pdf: 1361415 bytes, checksum: 7ea3db1f0f5d1a39d3300f5a1c824235 (MD5)
Anexo 1 – Carta de autorización de autores.pdf: 694555 bytes, checksum: d9a8e5a3df0f9cd4473006f0f03ff220 (MD5)
Carta director de tesis.pdf: 50102 bytes, checksum: f6597410059a93eb28d414aeda0c7b7a (MD5) - Made available in DSpace on 2020-04-15T19:48:45Z (GMT). No. of bitstreams: 7
Relatos construidos por adolescentes, respecto al contexto, al género y la adolescencia.pdf: 1361415 bytes, checksum: 7ea3db1f0f5d1a39d3300f5a1c824235 (MD5)
Anexo 1 – Carta de autorización de autores.pdf: 694555 bytes, checksum: d9a8e5a3df0f9cd4473006f0f03ff220 (MD5)
Carta director de tesis.pdf: 50102 bytes, checksum: f6597410059a93eb28d414aeda0c7b7a (MD5)
license.txt: 2603 bytes, checksum: 2070d280cc89439d983d9eee1b17df53 (MD5)
Relatos construidos por adolescentes, respecto al contexto, al género y la adolescencia.pdf.jpg: 2075 bytes, checksum: 4e60606638575c4502880143e8891d01 (MD5)
Anexo 1 – Carta de autorización de autores.pdf.jpg: 5000 bytes, checksum: 8ebb8e078d3d4e377159d427817ff77a (MD5)
Carta director de tesis.pdf.jpg: 4610 bytes, checksum: 41947aae8049f1511c0851c1ef865b6d (MD5)</t>
  </si>
  <si>
    <t>2018-12-06T13:54:57Z</t>
  </si>
  <si>
    <t>Arregoces Torregroza, Mónica Orieta</t>
  </si>
  <si>
    <t>nicolesantamria@gmail.com</t>
  </si>
  <si>
    <t>1015467958 - 1072706196</t>
  </si>
  <si>
    <t>Teniendo en cuenta que la investigación alrededor de la población adolescente en el contexto colombiano no ha sido investigado a profundidad, al igual que la calidad del vínculo parental de estos con sus padres, las características de apego de las relaciones románticas y parentales de los jóvenes y su posible relación con las estrategias de resolución de conflictos; se propuso esta investigación de tipo transversal, cuyo objetivo principal es: establecer la existencia de una asociación entre el vínculo parental en la adolescencia, los mecanismos de resolución de conflictos que utiliza un adolescente en su relación de pareja y las características de apego de dicha relación. Participaron un total de 36 adolescentes escolarizados: 20 hombres y 16 mujeres, actualmente cursando el grado décimo y que cuentan actualmente con una relación de pareja o la han tenido. Se utilizó el Modified Conflicts Tactics Scale (M-CTS), Inventario de Vínculos Parentales (IVP) y The Network of Relationships Behavioral Systems Version (NRI-BSV) y se empleó un diseño correlacional. Se observaron asociaciones entre las características del vínculo con la madre y la utilización de estrategias de resolución de conflictos de tipo argumentativo. Igualmente, se encontró una correlación entre las dinámicas de cuidado en el vínculo con la madre y características de apoyo en las relaciones románticas de los jóvenes. Sin embargo, no se encontró una asociación significativa entre el vínculo parental y las demás variables independientes. En esta medida, se plantean las explicaciones de acuerdo a las referencias teóricas, se proponen nuevas líneas de investigación y las condiciones que pudieron limitar la investigación</t>
  </si>
  <si>
    <t>Research about teen population in Colombia, involving the quality of parental bonds, attachment caracteristics and strategic solving of conflicts around romantic and parental relationships; has not been done in a deep way. This research was proposed to answer the need of understanding the correlation between those variables, in a transversal perspective and aiming for establishing if there's a relation between parental bond in adolescence, conflict resolving strategies that teens use in their romantic relationships and the attachment caracteristics of those relationships. This study invited 36 teen participants involved in a school environment: 20 men and 16 women, in 10th year of high school and that have or have had a romantic relationship. It was used the Modified Conflicts Tactics Scale (M-CTS), the Parental Bond Inventary (IVP) and The Network of Relationships Behavioral Systems Version (NRI-BSV), as ways to collect information for a correlational design. Results indicate that there's an asociation between maternal bond caraterisctics and using conflict argumentative solving. Similarly it was found a correlation between care dynamics in the maternal bond and support caracteristics in romantic relationships that teens stablish. On the other hand there is not a significant correlation between the parental bond and other independent variables. Therefore some explanation based on theorical references is proposed, as well as new research lines and analyisis around limitations of the study.</t>
  </si>
  <si>
    <t>Submitted by SANTAMARIA TORRES (nicole.santamaria@javeriana.edu.co) on 2018-12-05T17:34:19Z
No. of bitstreams: 3
Asociación entre vínculo parental, apego romántico y resolución de conflictos en adolescentes.pdf: 1025486 bytes, checksum: 5d4b15ef311ef27d67101f6e1887ada7 (MD5)
Anexo 1 – Carta de autorización de autores.pdf: 114450 bytes, checksum: 25f1206b5eace5f82f89c9896cfa87e7 (MD5)
Carta de presentación del director.pdf: 122122 bytes, checksum: 908bb988bb674443e5323d26f3ac436e (MD5) - Made available in DSpace on 2018-12-06T13:54:57Z (GMT). No. of bitstreams: 3
Asociación entre vínculo parental, apego romántico y resolución de conflictos en adolescentes.pdf: 1025486 bytes, checksum: 5d4b15ef311ef27d67101f6e1887ada7 (MD5)
Anexo 1 – Carta de autorización de autores.pdf: 114450 bytes, checksum: 25f1206b5eace5f82f89c9896cfa87e7 (MD5)
Carta de presentación del director.pdf: 122122 bytes, checksum: 908bb988bb674443e5323d26f3ac436e (MD5) - Made available in DSpace on 2020-04-15T19:51:43Z (GMT). No. of bitstreams: 7
Asociación entre vínculo parental, apego romántico y resolución de conflictos en adolescentes.pdf: 1025486 bytes, checksum: 5d4b15ef311ef27d67101f6e1887ada7 (MD5)
Anexo 1 – Carta de autorización de autores.pdf: 114450 bytes, checksum: 25f1206b5eace5f82f89c9896cfa87e7 (MD5)
Carta de presentación del director.pdf: 122122 bytes, checksum: 908bb988bb674443e5323d26f3ac436e (MD5)
Asociación entre vínculo parental, apego romántico y resolución de conflictos en adolescentes.pdf.jpg: 1755 bytes, checksum: 9d73189068076df71dee2ba8212982bd (MD5)
Anexo 1 – Carta de autorización de autores.pdf.jpg: 5475 bytes, checksum: 02a3d19c59330cff9a207ea6f9cf813f (MD5)
Carta de presentación del director.pdf.jpg: 3115 bytes, checksum: 98baaf133fc9db3afe5f45ec5d87263f (MD5)
license.txt: 2603 bytes, checksum: 2070d280cc89439d983d9eee1b17df53 (MD5) - Approved for entry into archive by David Felipe Farias Cardenas (david.farias@javeriana.edu.co) on 2018-12-06T13:54:57Z (GMT) No. of bitstreams: 3
Asociación entre vínculo parental, apego romántico y resolución de conflictos en adolescentes.pdf: 1025486 bytes, checksum: 5d4b15ef311ef27d67101f6e1887ada7 (MD5)
Anexo 1 – Carta de autorización de autores.pdf: 114450 bytes, checksum: 25f1206b5eace5f82f89c9896cfa87e7 (MD5)
Carta de presentación del director.pdf: 122122 bytes, checksum: 908bb988bb674443e5323d26f3ac436e (MD5)</t>
  </si>
  <si>
    <t>2018-07-03T14:31:55Z</t>
  </si>
  <si>
    <t>Lobo Romero, Andrea Catalina</t>
  </si>
  <si>
    <t>Rodríguez Cely, Leonardo Alberto</t>
  </si>
  <si>
    <t>melissa.quintero@javeriana.edu.co</t>
  </si>
  <si>
    <t>1032469950 - 1015453636 - 1032475180</t>
  </si>
  <si>
    <t>El presente trabajo tiene como objetivo construir un instrumento que permita describir el
razonamiento moral de los adolescentes en conflictos con la ley, por medio de una investigación
de corte metodológico cuya finalidad es mejorar los métodos utilizados en otras investigaciones
y por ende, elaborar instrumentos eficaces, útiles y confiables, que puedan ser aplicados por otras
personas interesadas en la investigación. El proceso de construcción se realizó por medio de siete
fases que iniciaron por la indagación y comprensión de las diferentes teorías existentes acerca del
razonamiento moral, así como su relación con los otros ejes fundamentales, adolescencia y actos
delictivos; y que culminó en la construcción y validación de un instrumento (IRCMA). Este
cuenta con validez de contenido y puede ser aplicado a adolescentes entre los 14 y 17 años que
hayan ingresado al Sistema de Responsabilidad Penal para Adolescentes. A partir de lo
encontrado, se recomienda la continuidad de proyecto que comprende el pilotaje y la aplicación
del instrumento, así como su utilización para futuras investigaciones de manera que pueda
aportar a la comprensión del razonamiento moral en adolescentes que han cometido delitos.</t>
  </si>
  <si>
    <t>The objective of this work is to construct an instrument that allows describing the
moral reasoning of adolescents in conflict with the law, through research
methodological cut whose purpose is to improve the methods used in other investigations
and therefore, develop effective, useful and reliable instruments that can be applied by other
people interested in the investigation. The construction process was carried out by means of seven
phases that began by the investigation and understanding of the different existing theories about the
moral reasoning, as well as its relationship with the other fundamental axes, adolescence and acts
criminals; and that culminated in the construction and validation of an instrument (IRCMA). East
It has content validity and can be applied to adolescents between 14 and 17 years of age
have entered the Criminal Responsibility System for Adolescents. From what
found, it is recommended the continuity of the project that includes piloting and application
of the instrument, as well as its use for future research so that it can
contribute to the understanding of moral reasoning in adolescents who have committed crimes.</t>
  </si>
  <si>
    <t>Approved for entry into archive by Blanca Nubia De Jesus Cardona Carmona (bcardona@javeriana.edu.co) on 2018-07-03T14:31:55Z (GMT) No. of bitstreams: 4
license_rdf: 811 bytes, checksum: 217700a34da79ed616c2feb68d4c5e06 (MD5)
Razonamiento moral en adolescentes en conflicto con la ley.docx: 11426639 bytes, checksum: 68aceef173b0e88e150b459ffa5b4feb (MD5)
Anexo 1- Carta de autorización de autores..pdf: 668940 bytes, checksum: e1493ad09e5f732f2c1cb427aa62bfeb (MD5)
Carta de presentación del director..pdf: 360529 bytes, checksum: 9b37c09540b473972d82e9a329c2cdfe (MD5) - Submitted by QUINTERO GAITÁN (melissa.quintero@javeriana.edu.co) on 2018-06-29T22:02:05Z
No. of bitstreams: 4
license_rdf: 811 bytes, checksum: 217700a34da79ed616c2feb68d4c5e06 (MD5)
Razonamiento moral en adolescentes en conflicto con la ley.docx: 11426639 bytes, checksum: 68aceef173b0e88e150b459ffa5b4feb (MD5)
Anexo 1- Carta de autorización de autores..pdf: 668940 bytes, checksum: e1493ad09e5f732f2c1cb427aa62bfeb (MD5)
Carta de presentación del director..pdf: 360529 bytes, checksum: 9b37c09540b473972d82e9a329c2cdfe (MD5) - Made available in DSpace on 2018-07-03T14:31:55Z (GMT). No. of bitstreams: 4
license_rdf: 811 bytes, checksum: 217700a34da79ed616c2feb68d4c5e06 (MD5)
Razonamiento moral en adolescentes en conflicto con la ley.docx: 11426639 bytes, checksum: 68aceef173b0e88e150b459ffa5b4feb (MD5)
Anexo 1- Carta de autorización de autores..pdf: 668940 bytes, checksum: e1493ad09e5f732f2c1cb427aa62bfeb (MD5)
Carta de presentación del director..pdf: 360529 bytes, checksum: 9b37c09540b473972d82e9a329c2cdfe (MD5) - Made available in DSpace on 2020-04-15T19:37:15Z (GMT). No. of bitstreams: 8
license_rdf: 811 bytes, checksum: 217700a34da79ed616c2feb68d4c5e06 (MD5)
GuerreroGiraldoNatalia2017.pdf.jpg: 1552 bytes, checksum: c0c93c3703883592b36e070a4562b981 (MD5)
Anexo 1- Carta de autorización de autores..pdf.jpg: 6326 bytes, checksum: 7da2ebccb2c38d6fe19a565a58d08cc0 (MD5)
Carta de presentación del director..pdf.jpg: 3015 bytes, checksum: 022480e94ddbdaf213f56a269b028528 (MD5)
GuerreroGiraldoNatalia2017.pdf: 11169508 bytes, checksum: f49c5b51911fc6c31431085295bef8df (MD5)
Anexo 1- Carta de autorización de autores..pdf: 668940 bytes, checksum: e1493ad09e5f732f2c1cb427aa62bfeb (MD5)
Carta de presentación del director..pdf: 360529 bytes, checksum: 9b37c09540b473972d82e9a329c2cdfe (MD5)
license.txt: 2603 bytes, checksum: 2070d280cc89439d983d9eee1b17df53 (MD5)</t>
  </si>
  <si>
    <t>2018-06-21T22:10:37Z</t>
  </si>
  <si>
    <t>Escobar Altare, Andrea Paola</t>
  </si>
  <si>
    <t>Herrera, Emilio</t>
  </si>
  <si>
    <t>uribe.natalia@javeriana.edu.co</t>
  </si>
  <si>
    <t>1019102763 - 1013659814 - 1020799713</t>
  </si>
  <si>
    <t>En el presente trabajo se hace una indagación acerca del papel de las redes sociales en las relaciones de pareja de adolescentes pertenecientes a la Pontificia Universidad Javeriana de Bogotá. Se realizó una entrevista semi-estructurada a cuatro sujetos, en donde se les preguntó acerca de sus relaciones y la influencia de las redes sobre estas. A partir de esto, se pudo ver que para los entrevistados las redes sociales cumplen un papel de continuidad de la relación porque permiten el contacto permanente entre ellos cuando no pueden estar juntos físicamente. Así mismo, el uso que le dan a las redes varía dependiendo de la relación dando paso a repertorios específicos de comunicación dentro de cada relación. Los hallazgos evidenciaron que, las relaciones son muy formales, los amigos juegan un papel de facilitadores, se dedican tiempo entre sí y buscan confianza, lo cual rompe ideas teóricas que se tienen frente a los noviazgos adolescentes. Según los hallazgos, es un tema que vale la pena seguir investigando.</t>
  </si>
  <si>
    <t>This paper talks about the role of social networks in adolescent’s romantic relationships belonging to the Pontifical Xavierian University of Bogotá. A semi-structured interview was conducted to four subjects, where they were asked about their relationships and the influence that social networks had on them. From this, it could be seen that for the interviewees social networks play a role of continuity of the relationship because they allow the permanent contact between them when they can not be physically together. Also, the use they give to networks varies depending on the relationship giving way to specific communication repertoires within each relationship. Relationships are very formal, friends play a role as facilitators, they spend time together, seek trust which breaks conventional theories about dating at this age. There is insufficient research about the role of social networks in relationships. Based on the results of this work, it´s a subject that deserves more research.</t>
  </si>
  <si>
    <t>Made available in DSpace on 2020-04-15T19:45:16Z (GMT). No. of bitstreams: 8
license_rdf: 811 bytes, checksum: 217700a34da79ed616c2feb68d4c5e06 (MD5)
license.txt: 2603 bytes, checksum: 2070d280cc89439d983d9eee1b17df53 (MD5)
PAPEL DE LAS REDES SOCIALES EN LAS RELACIONES DE PAREJA DE ADOLESCENTES.pdf.jpg: 2311 bytes, checksum: fd4ca04c93f5a673ed3b5c53fead9407 (MD5)
Carta de Presentación del Director.pdf.jpg: 9826 bytes, checksum: 57f53faf07e4bdb691f910b3eb877767 (MD5)
Anexo 1 – Carta de autorización de autores.pdf.jpg: 6049 bytes, checksum: 132ebdadabbb14297cacbe3702221dd5 (MD5)
PAPEL DE LAS REDES SOCIALES EN LAS RELACIONES DE PAREJA DE ADOLESCENTES.pdf: 3059960 bytes, checksum: 55e1e22884ac74b8b7540457700d35eb (MD5)
Carta de Presentación del Director.pdf: 1335847 bytes, checksum: 12de1cf271b2ca4d90d8d6f11fa2fdaa (MD5)
Anexo 1 – Carta de autorización de autores.pdf: 1457997 bytes, checksum: ac58d6229eaa6d98caa4caafd0c8047b (MD5) - Made available in DSpace on 2018-06-21T22:10:37Z (GMT). No. of bitstreams: 4
license_rdf: 811 bytes, checksum: 217700a34da79ed616c2feb68d4c5e06 (MD5)
PAPEL DE LAS REDES SOCIALES EN LAS RELACIONES DE PAREJA DE ADOLESCENTES.pdf: 3059960 bytes, checksum: 55e1e22884ac74b8b7540457700d35eb (MD5)
Carta de Presentación del Director.pdf: 1335847 bytes, checksum: 12de1cf271b2ca4d90d8d6f11fa2fdaa (MD5)
Anexo 1 – Carta de autorización de autores.pdf: 1457997 bytes, checksum: ac58d6229eaa6d98caa4caafd0c8047b (MD5) - Approved for entry into archive by Amanda Lucia Aguirre Gutierrez (aaguirre@javeriana.edu.co) on 2018-06-21T22:10:37Z (GMT) No. of bitstreams: 4
license_rdf: 811 bytes, checksum: 217700a34da79ed616c2feb68d4c5e06 (MD5)
PAPEL DE LAS REDES SOCIALES EN LAS RELACIONES DE PAREJA DE ADOLESCENTES.pdf: 3059960 bytes, checksum: 55e1e22884ac74b8b7540457700d35eb (MD5)
Carta de Presentación del Director.pdf: 1335847 bytes, checksum: 12de1cf271b2ca4d90d8d6f11fa2fdaa (MD5)
Anexo 1 – Carta de autorización de autores.pdf: 1457997 bytes, checksum: ac58d6229eaa6d98caa4caafd0c8047b (MD5) - Submitted by URIBE PINZÓN (uribe.natalia@javeriana.edu.co) on 2018-06-20T17:30:32Z
No. of bitstreams: 4
license_rdf: 811 bytes, checksum: 217700a34da79ed616c2feb68d4c5e06 (MD5)
PAPEL DE LAS REDES SOCIALES EN LAS RELACIONES DE PAREJA DE ADOLESCENTES.pdf: 3059960 bytes, checksum: 55e1e22884ac74b8b7540457700d35eb (MD5)
Carta de Presentación del Director.pdf: 1335847 bytes, checksum: 12de1cf271b2ca4d90d8d6f11fa2fdaa (MD5)
Anexo 1 – Carta de autorización de autores.pdf: 1457997 bytes, checksum: ac58d6229eaa6d98caa4caafd0c8047b (MD5)</t>
  </si>
  <si>
    <t>2018-03-06T14:00:31Z</t>
  </si>
  <si>
    <t>Bohórquez Fernández, María Silvia</t>
  </si>
  <si>
    <t>Esta revisión del estado del arte, indaga acerca de las posibles deficiencias de micronutrientes y de los efectos en el crecimiento y desarrollo en los adolescentes vegetarianos. Se incluyeron revisiones sistemáticas, estudios transversales, estudios de casos y controles, que contenían información acerca de los efectos del vegetarianismo en la adolescencia, publicados entre los años 1995 al 2017. En relación con el crecimiento, el 80% de los artículos refieren que los adolescentes veganos presentan un crecimiento similar en con comparación con los omnívoros. Dos estudios: uno transversal y un reporte de caso, refieren que podría existir una alteración en el desarrollo de los caracteres sexuales, pero no es claro si el ser vegetariano, es el factor principal que lo afecta. Se evidencio deficiencia de vitamina B12 ya que la principal fuente de esta son los alimentos de origen animal. La deficiencia de hierro y el zinc no son muy comunes en la población vegetariana.</t>
  </si>
  <si>
    <t>This review of the state of the art, investigates the possible deficiencies of micronutrients and the effects on growth and development in adolescent vegetarians. Systematic reviews, cross-sectional studies, and case-control studies were included, which contained information about the effects of vegetarianism in adolescence, published between 1995 and 2017. In relation to growth, 80% of articles reported that Vegan adolescents show similar growth in comparison with omnivores. Two studies: a transversal one and a case report, refer that there could be an alteration in the development of sexual characteristics, but it is not clear if being a vegetarian is the main factor that affects it. Vitamin B12 deficiency was evidenced since the main source of this is food of animal origin. Iron and zinc deficiency are not very common in the vegetarian population.</t>
  </si>
  <si>
    <t>Made available in DSpace on 2018-03-06T14:00:31Z (GMT). No. of bitstreams: 4
license_rdf: 811 bytes, checksum: 217700a34da79ed616c2feb68d4c5e06 (MD5)
HernandezGutierrezEstefania2017.pdf: 644820 bytes, checksum: 2b0d08532496db91fcef85ffb1ca0159 (MD5)
HernandezGutierrezEstefania2017A1.pdf: 2811268 bytes, checksum: cbbe1cc539e0a7c6efcbe0021cc4e997 (MD5)
HernandezGutierrezEstefania2017_cartas.pdf: 744022 bytes, checksum: 7180ab84feb1d2bcba44b330f5571ab4 (MD5) - Submitted by David Felipe Farias Cardenas (david.farias@javeriana.edu.co) on 2018-03-06T14:00:31Z
No. of bitstreams: 4
license_rdf: 811 bytes, checksum: 217700a34da79ed616c2feb68d4c5e06 (MD5)
HernandezGutierrezEstefania2017.pdf: 644820 bytes, checksum: 2b0d08532496db91fcef85ffb1ca0159 (MD5)
HernandezGutierrezEstefania2017A1.pdf: 2811268 bytes, checksum: cbbe1cc539e0a7c6efcbe0021cc4e997 (MD5)
HernandezGutierrezEstefania2017_cartas.pdf: 744022 bytes, checksum: 7180ab84feb1d2bcba44b330f5571ab4 (MD5) - Made available in DSpace on 2020-04-15T20:28:30Z (GMT). No. of bitstreams: 8
license_rdf: 811 bytes, checksum: 217700a34da79ed616c2feb68d4c5e06 (MD5)
license.txt: 2603 bytes, checksum: 2070d280cc89439d983d9eee1b17df53 (MD5)
HernandezGutierrezEstefania2017.pdf.jpg: 2604 bytes, checksum: baf7487efced1c991e28620692e08544 (MD5)
HernandezGutierrezEstefania2017A1.pdf.jpg: 3338 bytes, checksum: 60efb4f941815fe47573b640a7e2666a (MD5)
HernandezGutierrezEstefania2017_cartas.pdf.jpg: 6753 bytes, checksum: 4c3cbf0503350169779cdab68a0f5702 (MD5)
HernandezGutierrezEstefania2017.pdf: 644820 bytes, checksum: 2b0d08532496db91fcef85ffb1ca0159 (MD5)
HernandezGutierrezEstefania2017A1.pdf: 2811268 bytes, checksum: cbbe1cc539e0a7c6efcbe0021cc4e997 (MD5)
HernandezGutierrezEstefania2017_cartas.pdf: 744022 bytes, checksum: 7180ab84feb1d2bcba44b330f5571ab4 (MD5)</t>
  </si>
  <si>
    <t>2018-01-25T14:31:09Z</t>
  </si>
  <si>
    <t>ncolmenares@javeriana.edu.co</t>
  </si>
  <si>
    <t>1010212394 - 1026292510</t>
  </si>
  <si>
    <t>La presente investigación identifica factores de riesgo y de protección que podrían influir en la reincidencia de delitos violentos de un adolescente que cumplió sanción al interior del Sistema de Responsabilidad Penal para Adolescentes (SRPA); tomando como guía el Manual para la Valoración Estructurada de Riesgo de Violencia en Jóvenes (SAVRY, por sus siglas en inglés). La metodología empleada fue el estudio del caso de un adolescente de 17 años, sancionado por los delitos de hurto agravado y calificado y tentativa de homicidio. Se encontró que, a la luz de la herramienta, el adolescente presenta un riesgo alto de reincidencia en delitos violentos, lo que la presenta como un protocolo de útiles propiedades en la gestión del riesgo de conducta violenta en adolescentes del Sistema en Colombia, que puede favorecer la labor adelantada por los psicólogos de los equipos psicosociales y la toma de decisiones judiciales y administrativas.</t>
  </si>
  <si>
    <t>In order to identify the risk and protection factors that may influence the recidivism in violent crimes of an adolescent who already finished the sanction in the S.R.P.A for this type of punitive behavior, an exploratory study was carried out through the Manual for the structured assessment of the risk of violence in young people (SAVRY). From there, a 17-year-old adolescent who commited aggravated and qualified theft and attempted homicide was assessed, in which was found a high risk of recidivism in violent crime. In addition, it was concluded that through the first approach to the application of the protocol in Colombia, it’s necessary to continue investigating its properties, in order to contribute to the administration of justice in this country.</t>
  </si>
  <si>
    <t>Approved for entry into archive by David Felipe Farias Cardenas (david.farias@javeriana.edu.co) on 2018-01-25T14:31:09Z (GMT) No. of bitstreams: 4
RIESGO DE REINCIDENCIA DE CONDUCTA VIOLENTA EN ADOLESCENTES (2017) Colmenares y Gaitán..pdf: 2799059 bytes, checksum: 2d4015e20534061ccb902d89d5c6243f (MD5)
Anexo 1- Carta de Autorización de los autores.pdf: 1505144 bytes, checksum: 0815d10205fd44cd92421d31a1874924 (MD5)
Carta de presentación del director.pdf: 417828 bytes, checksum: 818fdc57d201e83fb9ca30f5fe62b0f6 (MD5)
license_rdf: 1232 bytes, checksum: f9ed9991c69a90105c85883242745140 (MD5) - Submitted by COLMENARES GHISAYS (ncolmenares@javeriana.edu.co) on 2018-01-24T20:49:40Z
No. of bitstreams: 4
RIESGO DE REINCIDENCIA DE CONDUCTA VIOLENTA EN ADOLESCENTES (2017) Colmenares y Gaitán..pdf: 2799059 bytes, checksum: 2d4015e20534061ccb902d89d5c6243f (MD5)
Anexo 1- Carta de Autorización de los autores.pdf: 1505144 bytes, checksum: 0815d10205fd44cd92421d31a1874924 (MD5)
Carta de presentación del director.pdf: 417828 bytes, checksum: 818fdc57d201e83fb9ca30f5fe62b0f6 (MD5)
license_rdf: 1232 bytes, checksum: f9ed9991c69a90105c85883242745140 (MD5) - Made available in DSpace on 2018-01-25T14:31:09Z (GMT). No. of bitstreams: 4
RIESGO DE REINCIDENCIA DE CONDUCTA VIOLENTA EN ADOLESCENTES (2017) Colmenares y Gaitán..pdf: 2799059 bytes, checksum: 2d4015e20534061ccb902d89d5c6243f (MD5)
Anexo 1- Carta de Autorización de los autores.pdf: 1505144 bytes, checksum: 0815d10205fd44cd92421d31a1874924 (MD5)
Carta de presentación del director.pdf: 417828 bytes, checksum: 818fdc57d201e83fb9ca30f5fe62b0f6 (MD5)
license_rdf: 1232 bytes, checksum: f9ed9991c69a90105c85883242745140 (MD5) - Made available in DSpace on 2018-02-06T17:46:21Z (GMT). No. of bitstreams: 8
RIESGO DE REINCIDENCIA DE CONDUCTA VIOLENTA EN ADOLESCENTES (2017) Colmenares y Gaitán..pdf: 2799059 bytes, checksum: 2d4015e20534061ccb902d89d5c6243f (MD5)
Anexo 1- Carta de Autorización de los autores.pdf: 1505144 bytes, checksum: 0815d10205fd44cd92421d31a1874924 (MD5)
Carta de presentación del director.pdf: 417828 bytes, checksum: 818fdc57d201e83fb9ca30f5fe62b0f6 (MD5)
license_rdf: 1232 bytes, checksum: f9ed9991c69a90105c85883242745140 (MD5)
license.txt: 2570 bytes, checksum: da50850ceb1a6d459328aa061f998d7a (MD5)
RIESGO DE REINCIDENCIA DE CONDUCTA VIOLENTA EN ADOLESCENTES (2017) Colmenares y Gaitán..pdf.jpg: 3661 bytes, checksum: 39ed5ac7c09e41bbfa0921b97629e2d5 (MD5)
Anexo 1- Carta de Autorización de los autores.pdf.jpg: 5898 bytes, checksum: f264ec5827f68d4336966e82cbce63c5 (MD5)
Carta de presentación del director.pdf.jpg: 3157 bytes, checksum: 1270d0c4180172fc6fc193749508d4f6 (MD5) - Made available in DSpace on 2020-04-15T19:39:53Z (GMT). No. of bitstreams: 8
RIESGO DE REINCIDENCIA DE CONDUCTA VIOLENTA EN ADOLESCENTES (2017) Colmenares y Gaitán..pdf: 2799059 bytes, checksum: 2d4015e20534061ccb902d89d5c6243f (MD5)
Anexo 1- Carta de Autorización de los autores.pdf: 1505144 bytes, checksum: 0815d10205fd44cd92421d31a1874924 (MD5)
Carta de presentación del director.pdf: 417828 bytes, checksum: 818fdc57d201e83fb9ca30f5fe62b0f6 (MD5)
license_rdf: 1232 bytes, checksum: f9ed9991c69a90105c85883242745140 (MD5)
license.txt: 2570 bytes, checksum: da50850ceb1a6d459328aa061f998d7a (MD5)
RIESGO DE REINCIDENCIA DE CONDUCTA VIOLENTA EN ADOLESCENTES (2017) Colmenares y Gaitán..pdf.jpg: 3661 bytes, checksum: 39ed5ac7c09e41bbfa0921b97629e2d5 (MD5)
Anexo 1- Carta de Autorización de los autores.pdf.jpg: 5898 bytes, checksum: f264ec5827f68d4336966e82cbce63c5 (MD5)
Carta de presentación del director.pdf.jpg: 3157 bytes, checksum: 1270d0c4180172fc6fc193749508d4f6 (MD5)</t>
  </si>
  <si>
    <t>2017-06-12T20:53:27Z</t>
  </si>
  <si>
    <t>Quintero Velásquez, Juan Carlos</t>
  </si>
  <si>
    <t>El trabajo, denominado  Análisis de estrategias de comunicación que utilicen el deporte como generador de cambio social en entornos vulnerados por la violencia y que sean aplicables al posconflicto , realizado como herramienta al trabajo que se viene adelantando en el proceso de paz para afrontar el posconflicto, fue pensado en el marco de una transición exitosa del conflicto hacia la paz, que no es un producto del acaso, el azar o la espontaneidad, sino que es el resultado del diseño e implementación de estrategias postconflicto que posibiliten la implementación de los acuerdos de paz en la práctica a partir del primer día de su firma y consagración, teniendo en cuenta que los procesos de paz y desarrollo no pueden verse como obras o construcciones perfectas y absolutamente bien calculadas pues el mundo real funciona a veces muy diferente a lo que deseamos alcanzar, pero una estrategia postconflicto bien concebida y concertada marca la diferencia entre el éxito o el fracaso de los procesos de transición y desarrollo. Para entender el cambio social, fue necesario entender la comunicación como un factor determinante dentro de la convivencia de los individuos en una sociedad, mediada por su realidad y por su cultura, permitiendo no solamente a los individuos expresar sus ideas, sino también aportar significados, ideas y vivencias para aportar a la transformación de un contexto, de sus ideas y por ende de su propia cultura y contexto. Derivado de lo anterior, fue posible inferir que la comunicación ligada al cambio social a través de las prácticas deportivas actúa como: Red de relaciones, generador de Información, vinculador, mediador entre dos partes, unificador, método Incluyente, transformador de contextos, potenciador de desarrollo, unificador generacional, identificador de identidades, generador de acciones comunicativas, entre otras, además de permitir el desarrollo de estrategias importantes dentro de sociedades afectadas por conflicto armado, rechazo e incluso violencia dentro de los entornos en los que convive, y que involucra especialmente a los jóvenes y adolescentes que en poco tiempo estarán sumergidos en una etapa de posconflicto armado que debe ser estudiada y analizada a fin de evitar posteriores conflictos y una reinserción social amable. Para culminar, la investigación se basó en tres categorías de análisis, comunicación para el cambio social, jóvenes y deporte sobre las que reposan los análisis concretos que nos llevaron a identificar cada uno de los aspectos útiles para responder nuestra pregunta y para desarrollar nuestros objetivos en pro de la identificación del deporte como proceso de comunicación capaz de generar cambio social y desarrollar conclusiones pertinentes que permitan entender los hallazgos de la investigación y a los lectores aplicar el proyecto en un futuro no muy lejano. Los resultados obtenidos arrojan como respuesta que el deporte no es una herramienta, este actúa como proceso de comunicación capaz de generar significados en entornos determinados, posibilitando a los participantes la creación de nuevas identidades, nuevas reglas, nuevas normas y por ende nuevas responsabilidades que resignifican sus entornos y redefinen su cultura. Así, este tipo de investigación contribuye no solamente con mi crecimiento personal, sino con la identificación de aspectos no explorados a fondo dentro del campo organizacional, potenciando la responsabilidad y aporte a partir del análisis de estrategias que parten del deporte como proceso de comunicación capaz de generar cambio social en entornos vulnerados por la violencia, hecho que ubica a la comunicación organizacional dentro de un panorama distinto y nuevo en el país y en el campo, la reconciliación como posibilidad y como herramienta del posconflicto armado.</t>
  </si>
  <si>
    <t>"The work, named ""Analysis of communication strategies that use sport as a generator of social change in environments that are violated by violence and that are applicable to post-conflict,"" is a tool that is being developed in the peace process to face the postconflict, it was conceived in the framework of a successful transition from conflict to peace, which is not a product of chance, chance or spontaneity, but is the result of the design and implementation of postconflict strategies that enable the implementation of agreements of peace in practice from the first day of his signature, analyzing that the peace and development processes can't be seen as a perfect absolutely well calculated constructions because the real world sometimes works very different from what we want to achieve, but a well-conceived and concerted post-conflict strategy marks the difference between the success or failure of transition and development processes. To understand social change, it was necessary to understand communication as a determining factor in the coexistence of individuals in a society, mediated by their reality and their culture, Allowing not only individuals to express their ideas, but also to contribute meanings, ideas and experiences to the transformation of a context, of their ideas and therefore of their own culture and context. Derived from that, it was possible to infer that communication linked to social change through sports practices acts as: Network of relationships, generator of information, linker, mediator between two parties, unifier, method of inclusion, transforming contexts, enhancer development, generational unifier, identifier of identities, generator of communicative actions, among others, In addition to allowing the development of important strategies within societies affected by armed conflict, rejection and even violence within the environments in which it coexists, and which especially involves the young and adolescents who in a short time will be submerged in a posconflict armed stage which must be studied and analyzed in order to avoid further conflicts and a friendly social reintegration. To conclude, the research was based on three categories of analysis, communication for social change, youth and sport on which the specific analyzes that led us to identify each of the aspects useful to answer our question and to develop our objectives helping to identify the sport as a process of communication capable of generating social change and to develop pertinent conclusions that allow to understand the findings of the investigation and the readers to apply the project in the not too distant future. The results obtained show that the sport is not a tool, it acts as a communication process capable of generating meanings in certain environments, enabling participants to create new identities, new rules, new rules and therefore new responsibilities that re-signify their environments and redefine their culture. Thus, this type of research contributes not only to my personal growth, but also to the identification of aspects not explored in depth within the organizational field, enhancing responsibility and contribution from the analysis of strategies that start from the sport as a communication process capable of Generate social change in environments violated by violence, a fact that places organizational communication within a new and different landscape in the country and in the countryside, reconciliation as a possibility and as a tool for armed posconflict."</t>
  </si>
  <si>
    <t>Made available in DSpace on 2020-04-16T20:58:44Z (GMT). No. of bitstreams: 2
ZaramaLunaPaolaAndrea2016.pdf: 1451878 bytes, checksum: fa232893a0cd6bfc93f77b5dbbdb2418 (MD5)
ZaramaLunaPaolaAndrea2016.pdf.jpg: 3283 bytes, checksum: 6d7fca21735fb7a9710b57ab4a68a9ac (MD5) - Made available in DSpace on 2017-06-12T20:53:27Z (GMT). No. of bitstreams: 1
ZaramaLunaPaolaAndrea2016.pdf: 1451878 bytes, checksum: fa232893a0cd6bfc93f77b5dbbdb2418 (MD5)
  Previous issue date: 2016</t>
  </si>
  <si>
    <t>2017-04-28T14:57:20Z</t>
  </si>
  <si>
    <t>Ospina Saavedra, Paula Andrea</t>
  </si>
  <si>
    <t>Este trabajo de grado se realizó con la idea de mostrarle a la sociedad el manejo que le da el periódico El Tiempo, uno de los diarios más importantes del país, a los temas de infancia y adolescencia y, además, la relación que se tiene con las imágenes que presentan en cada uno de los artículos analizados. Es importante realizar un análisis sobre estos temas, ya que la infancia y la adolescencia cada vez más están cogiendo importancia y protagonismo en la agenda de los medios de comunicación.</t>
  </si>
  <si>
    <t>This degree work was done with the idea to show society that gives management the newspaper El Tiempo, one of the most important newspapers in the country, the issues of childhood and adolescence, and also the relationship you have with the images presented in each of the articles. It is important to analyze these issues since childhood and adolescence are increasingly taking importance and prominence on the agenda of the media.</t>
  </si>
  <si>
    <t>Made available in DSpace on 2017-04-28T14:57:20Z (GMT). No. of bitstreams: 1
BuitragoOrdonezDianaCarolina2014.pdf: 1038003 bytes, checksum: 5dbf3869c84c7fe6cbb1260bc3705801 (MD5)
  Previous issue date: 2014 - Made available in DSpace on 2020-04-17T00:16:03Z (GMT). No. of bitstreams: 2
BuitragoOrdonezDianaCarolina2014.pdf.jpg: 3145 bytes, checksum: b673320ac32e34b573941b5538704714 (MD5)
BuitragoOrdonezDianaCarolina2014.pdf: 1038003 bytes, checksum: 5dbf3869c84c7fe6cbb1260bc3705801 (MD5)</t>
  </si>
  <si>
    <t>2017-04-26T16:49:09Z</t>
  </si>
  <si>
    <t>Alvarado Romero, Herly Ruth</t>
  </si>
  <si>
    <t>La presente investigación se realizó con el fin de evaluar la calidad de vida en adolescentes entre 14 y 17 años con diagnóstico de asma según el cuestionario de calidad de vida en asma AQLQ  Asthma Quality of Life Questionnaire . La población participante correspondió a un total de 24 adolescentes, 10 fueron mujeres y 14 hombres la mayoría cursan grado octavo, siendo predominante la edad de 14 años y el estrato socioeconómico 2 , en el análisis general de grupos etareos por dominios se encuentra que los adolescentes de 14 años obtienen los mayores porcentajes de afectación en su calidad de vida, por otro lado los adolescentes de 15 años perciben mayor afectación en el dominios estado de ánimo, los adolescentes de 16 años no lideran ningún dominio en cuanto a afectación de su calidad de vida y finalmente el grupo de 17 años percibe con mayor afectación el dominio de limitación social. A nivel general el dominio que se encontró, más afectado en las adolescentes fue el de estado de ánimo mientras que para los adolescentes hombres fue el dominio de preocupación. A pesar de que en este estudio no se detectó que los adolescentes percibieran que su calidad de vida se encontraba significativamente afectada es necesario tener en cuenta que un porcentaje alto correspondiente al 46 % percibieron que su calidad de vida presento un mayor riesgo de compromiso y afectación, para ello la educación es la herramienta para prevenir un compromiso de la calidad de vida.</t>
  </si>
  <si>
    <t>"The present investigation was realized in order to evaluate the quality of life in adolescents between 14 and 17 years old with asthma diagnosis, according to the quality of life questionnaire in asthma, AQLQ ""Asthma Quality of Life Questionnaire"". The population corresponded for a total of 24 adolescents, 10 were women and 14 men, most of the population attend eighth grade, being predominant the age of 14 years and the socioeconomic stratum 2, in the general analysis of etareous group by domains, it is found that the adolescents of 14-years-old obtain the biggest percentages of affectation in its quality of life, on the other hand the adolescents of 15-year-old perceive major affectation in the domain of state of mind, the adolescents of 16-yearold do not lead any domain in affectation of its quality of life, and finally the 17-year-old group perceives with major affectation the mastery of social limitation. At general level the domain that was more affected in the adolescent women was the state of mood, while in the adolescent men it was the mastery of worry. Although in this study, it was not detected that the adolescents perceived that its quality of life was significantly affected, it is necessary to take in mind that a high percentage of 46 % perceived that its quality of life present a major risk of commitment and affectation, reason for which, the education is the tool to prevent a commitment of the quality of life."</t>
  </si>
  <si>
    <t>Enfermero (a)</t>
  </si>
  <si>
    <t>Made available in DSpace on 2017-04-26T16:49:09Z (GMT). No. of bitstreams: 1
CardonaCorreaYuriVanessa2015.pdf: 1405988 bytes, checksum: 55adef35c43a876ce7b4b541de4849e8 (MD5)
  Previous issue date: 2015 - Made available in DSpace on 2020-04-16T20:52:41Z (GMT). No. of bitstreams: 2
CardonaCorreaYuriVanessa2015.pdf: 1405988 bytes, checksum: 55adef35c43a876ce7b4b541de4849e8 (MD5)
CardonaCorreaYuriVanessa2015.pdf.jpg: 6563 bytes, checksum: c03b1dae76af5eedc641c0b9f78d905a (MD5)</t>
  </si>
  <si>
    <t>2016-10-07T20:37:26Z</t>
  </si>
  <si>
    <t>Hernández Forero, Diana Carolina - Vargas Gutiérrez, Rochy Mercedes</t>
  </si>
  <si>
    <t>La investigación tuvo como objetivo analizar los efectos de una intervención desde la Activación Conductual en el reporte de la experiencia subjetiva de depresión en tres adolescentes entre los 13 y 17 años en un centro universitario de atención psicológica en la ciudad de Bogotá. Se utilizó un diseño de caso único AB con seguimiento, el cual permitió establecer el impacto de los componentes bajo condiciones individuales en un análisis intrasujeto. Los resultados mostraron que la aplicación de Terapia de Activación Conductual tuvo efectos sobre la reducción de la experiencia depresiva reportada por las consultantes al final de la intervención, así como un efecto directo sobre el involucramiento de las consultantes en actividades con alto valor reforzante. De igual manera se observó que a pesar de presentarse aumento en la rumiación en algunos casos, hubo una disminución de la evitación experiencial reportada mediante el AAQ. Estos resultados mostraron estabilidad en el tiempo para dos de las tres participantes. En resumen, se logró evidenciar el efecto favorable de la Terapia de Activación Conductual sobre la experiencia depresiva reportada, a pesar de la presencia de patrones de conducta privada relacionada con estados afectivos depresivos, los efectos sobre la evitación experiencial, así como los beneficios de una intervención funcional con alto nivel de individualización que permita el uso de herramientas pertinentes y acordes con la experiencia subjetiva de depresión.</t>
  </si>
  <si>
    <t>The purpose of this research was to analyze the effects of an intervention since the Behavioral Activation Therapy when it comes to reporting the subjective experience linked to depression in three women between 13 and 17 years old at a university counseling center in Bogota. An AB single-case research design with follow up was used. This design enabled to establish the impact of components under individual conditions in a within-subject analysis. The results showed that at the end of the intervention, the application of Behavioral Activation Therapy had an effect reducing depressive experience reported by the consultants, as well as a direct effect on the engagement of consultants in activities with high reinforcing value. Similarly, it was noted that despite the increase in present rumination in some of the cases, there was a decrease of experiential avoidance reported through AAQ. These results showed stability over time for two out of three participants. These findings led to the discussion of the favorable effect of Behavioral Activation Therapy on depressive experience reported, despite the presence of patterns of private behavior related to depressive mood states, experiential avoidance effects, as well as benefits from a functional intervention coupled with high level of individualization that allows the use of tools that are relevant and consistent with the subjective experience of depression.</t>
  </si>
  <si>
    <t>Made available in DSpace on 2016-10-07T20:37:26Z (GMT). No. of bitstreams: 1
MoncadaMaderoEdwinFernando2015.pdf: 1784373 bytes, checksum: f37bf9fed1e8a452b3031c7f86ae232f (MD5)
  Previous issue date: 2015 - Made available in DSpace on 2020-04-16T18:25:52Z (GMT). No. of bitstreams: 2
MoncadaMaderoEdwinFernando2015.pdf: 1784373 bytes, checksum: f37bf9fed1e8a452b3031c7f86ae232f (MD5)
MoncadaMaderoEdwinFernando2015.pdf.jpg: 3926 bytes, checksum: 866c51db8d3af6585b60cd8c9c25814f (MD5)</t>
  </si>
  <si>
    <t>2015-11-08T22:23:37Z</t>
  </si>
  <si>
    <t>En este estudio se buscó encontrar una estrategia de estudio y práctica por fuera del aula de música para superar dificultades de afinación en poblaciones juveniles entre 17 y 20 años. La modalidad de investigación empleada en este estudio fue la investigación-acción participativa, en la cual por medio de la intervención docente se implementó un dispositivo pedagógico para el estudio y práctica audiovocal por fuera del aula de música.</t>
  </si>
  <si>
    <t>Made available in DSpace on 2016-01-13T19:23:49Z (GMT). No. of bitstreams: 1
VargasEncisoAuraMarina2015.pdf: 2630288 bytes, checksum: f5b82729709e5a532252a5412c01ba39 (MD5)
  Previous issue date: 2015 - Made available in DSpace on 2015-11-08T22:23:37Z (GMT). No. of bitstreams: 1
VargasEncisoAuraMarina2015.pdf: 2630288 bytes, checksum: f5b82729709e5a532252a5412c01ba39 (MD5)
  Previous issue date: 2015 - Made available in DSpace on 2020-04-16T18:12:34Z (GMT). No. of bitstreams: 2
VargasEncisoAuraMarina2015.pdf: 2630288 bytes, checksum: f5b82729709e5a532252a5412c01ba39 (MD5)
VargasEncisoAuraMarina2015.pdf.jpg: 3025 bytes, checksum: 3297f6529afa9c32b0a53b6cf8b68b5d (MD5)</t>
  </si>
  <si>
    <t>2015-08-17T22:09:44Z</t>
  </si>
  <si>
    <t>Sicard León, Roberto</t>
  </si>
  <si>
    <t>Ante el desconocimiento sobre la realidad que atraviesan los jóvenes mayores de edad, declarados en adoptabilidad y que han tenido que pasar gran parte de su niñez y adolescencia institucionalizados en  entros u hogares del Instituto Colombiano de Bienestar Familiar, la presente investigación busca aproximarse al concepto de política social, como una de las principales herramientas de la ciencia política, que permitirá determinar la corresponsabilidad del Estado, el sector privado, la sociedad y la familia con esta población a la que se le han vulnerado sus derechos fundamentales.</t>
  </si>
  <si>
    <t>Taking into account the lack of knowledge about the reality being experienced by young adults, declared in adoptability and they have had to spend much of his childhood and adolescence institutionalized in centers or homes of the Instituto Colombiano de Bienestar Familiar, this research seeks to approach the concept of social policy, as one of the main tools of political science, which will determine the responsibility of the state, the private sector, society and family with this population to which their fundamental rights have been violated.</t>
  </si>
  <si>
    <t>Politólogo (a)</t>
  </si>
  <si>
    <t>Made available in DSpace on 2016-01-13T20:04:11Z (GMT). No. of bitstreams: 1
RojasMartinezMariaCamila2014.pdf: 1153167 bytes, checksum: 770b3b5fcabc4080697adccf018f7f51 (MD5)
  Previous issue date: 2014 - Made available in DSpace on 2015-08-17T22:09:44Z (GMT). No. of bitstreams: 1
RojasMartinezMariaCamila2014.pdf: 1153167 bytes, checksum: 770b3b5fcabc4080697adccf018f7f51 (MD5)
  Previous issue date: 2014 - Made available in DSpace on 2020-04-15T17:31:05Z (GMT). No. of bitstreams: 2
RojasMartinezMariaCamila2014.pdf: 1153167 bytes, checksum: 770b3b5fcabc4080697adccf018f7f51 (MD5)
RojasMartinezMariaCamila2014.pdf.jpg: 3117 bytes, checksum: b821be9c2366f93598659c7c145eca55 (MD5)</t>
  </si>
  <si>
    <t>2015-05-26T14:41:24Z</t>
  </si>
  <si>
    <t>Plata Contreras, Sandra Juliana</t>
  </si>
  <si>
    <t>La presente investigación cualitativa-exploratoria tuvo como objetivo describir las percepciones de las relaciones de amistad y autoconcepto en hombres y mujeres adolescentes entre 13 y 17 años de edad, institucionalizados en un Hogar de Protección de la ciudad de Bogotá. Para ello, se utilizaron tres instrumentos: cuestionarios individuales, tres actividades lúdicas y dos grupos focales. El análisis de los resultados obtenidos por género, se llevo a cabo usando como estrategia la codificación abierta, axial y selectiva, de Strauss y Corbin (2002). Después, se triangularon todos los resultados encontrados a partir de los objetivos específicos de la investigación. Los resultados muestran que las amistades en estos adolescentes institucionalizados se mueven en torno a redes de apoyo, evidenciando sentimientos que se generan en la amistad brindada y recibida. Aunque los adolescentes no consideraron a sus compañeros de la institución como sus amigos verdaderos, si fue posible identificar la presencia de relaciones vinculares, las cuales enriquecieron su autoconcepto, al igual que lo hicieron profesores, trabajadores sociales, psicólogos, adultos y hermanos.</t>
  </si>
  <si>
    <t>The current qualitative exploratory research intended to describe the perceptions of relationships of friendship and self-concept among 13 to 17 year-old male and female adolescents who are institutionalized in a child protection home located in Bogotá. Bearing this in mind, three instruments were used: individual questionnaires, three ludic activities and two focus groups. The analysis of the results obtained pergender was done by using Strauss and Corbin s (2002) open, axial and selective coding techniques. Afterwards, the results were triangulated taking into account the specific objectives of the research project. The results show that friendship among these institutionalized adolescents move towards support networks. This is evident due to feelings generated in friendship they gave and received. Although the adolescents did not consider their institute partners as their true friends, it was possible to identify attachment relationships, which enriched their self-concept in the same way teachers, social workers, psychologists, adults and siblings did.</t>
  </si>
  <si>
    <t>Made available in DSpace on 2016-01-13T21:11:10Z (GMT). No. of bitstreams: 1
LopezPinillaLauraCristina2013.pdf: 4919984 bytes, checksum: 29f399f5c249fa006560141026868fed (MD5)
  Previous issue date: 2013 - Made available in DSpace on 2015-05-26T14:41:24Z (GMT). No. of bitstreams: 1
LopezPinillaLauraCristina2013.pdf: 4919984 bytes, checksum: 29f399f5c249fa006560141026868fed (MD5)
  Previous issue date: 2013 - Made available in DSpace on 2020-04-15T19:35:26Z (GMT). No. of bitstreams: 2
LopezPinillaLauraCristina2013.pdf: 4919984 bytes, checksum: 29f399f5c249fa006560141026868fed (MD5)
LopezPinillaLauraCristina2013.pdf.jpg: 8097 bytes, checksum: 8972b8a90b4d52b73448cf9b57861901 (MD5)</t>
  </si>
  <si>
    <t>2015-01-22T23:30:35Z</t>
  </si>
  <si>
    <t>Eslava Albarracín, Daniel Gonzalo</t>
  </si>
  <si>
    <t>El presente trabajo es un estudio de tipo cualitativo descriptivo, dirigido a adolescentes con diagnostico de diabetes, de la ciudad de Bogotá, con edades entre los 15 y 19 años, el cual tuvo como objetivo principal describir las vivencias de los adolescentes que conviven con la diabetes en un tiempo minino de dos años. Se les realizó una entrevista semiestructurada a 15 adolescentes que tiene el diagnostico, la cual permitió analizar la información brindada por medio de las vivencias y experiencias personales, donde se analizó por medio de una lectura horizontal los puntos clave de cada participante y una lectura vertical las respuestas colectivas, con el objetivo de generar una matriz con unidades de sentido que contribuyeran al desarrollo del análisis. Se encontró que en general los adolescentes nunca se imaginaron tener diabetes y consideraban muy lejos la idea de tener una enfermedad crónica, la mayoría de ellos coincidía en no conocer la enfermedad antes de que se las diagnosticara. Al momento del diagnostico, ellos experimentaron un proceso que inicialmente fue difícil, pero al cual se adaptaron con el trascurso de los años, generándoles sentimientos positivos, en ser más fuertes y en valorar sus vidas y su salud, modificando hábitos alimenticios saludables para evitar complicaciones a corto y largo plazo, para vivir una vida normal al igual que cualquier otra persona de su misma edad. Los adolescentes que participaron en el estudio consideran y coinciden que la diabetes no es una enfermedad sino una condición de vida que les ha generado un grado de conciencia humana que los proyecta a una visión de superación para seguir adelante con las metas y proyectos que se han impuesto.</t>
  </si>
  <si>
    <t>The present work is a study of descriptive-qualitative type, aimed to teenagers with a diagnosis of diabetes in the Bogotá city, with ages ranking from 15 to 19 years old, which had as its main objective describe the experiences of the teenagers who live with diabetes at least for two years. A semistructured interview was underwent to 15 teenagers who have such diagnosis, which made it possible to analyze the information provided through the sensations and personal experiences, it was analyzed by means of a horizontal reading the key points of each participant and by means of a vertical reading the collective responses with the aim of generating an array with units of sense that contribute to the development of the analysis. It was found that in general the teenagers never conceived having diabetes and they felt very far from the idea of having a chronic disease, most of them agreed not to know the disease before they were diagnosed. At the time of diagnosis they underwent a process that was difficult at first, but over the years they have been adapted, leaving them positive feelings, becoming stronger and valuing their lives and health, by modifying healthy eating habits to prevent short and long-term complications, to live a normal life like any other person of their same age. The teenagers who participated in the study considered and agree that the diabetes is not a disease but a condition of life which have generated to them a degree of human consciousness that projected to one vision of overcoming to move forward with goals and projects that have been proposed.</t>
  </si>
  <si>
    <t>Made available in DSpace on 2020-04-16T20:51:27Z (GMT). No. of bitstreams: 2
LopezUrianClaudiaPatricia2012.pdf: 694793 bytes, checksum: 331499ccdc85489f424204fe307cd376 (MD5)
LopezUrianClaudiaPatricia2012.pdf.jpg: 4593 bytes, checksum: 8cf008faaeb8a67dd6315dacc0d4815d (MD5) - Made available in DSpace on 2016-01-13T20:38:57Z (GMT). No. of bitstreams: 1
LopezUrianClaudiaPatricia2012.pdf: 694793 bytes, checksum: 331499ccdc85489f424204fe307cd376 (MD5)
  Previous issue date: 2012 - Made available in DSpace on 2015-01-22T23:30:35Z (GMT). No. of bitstreams: 1
LopezUrianClaudiaPatricia2012.pdf: 694793 bytes, checksum: 331499ccdc85489f424204fe307cd376 (MD5)
  Previous issue date: 2012</t>
  </si>
  <si>
    <t>2015-01-22T23:25:13Z</t>
  </si>
  <si>
    <t>Jaramillo Pérez, Jorge Mario</t>
  </si>
  <si>
    <t>El trabajo de grado titulado pertinencia de las políticas públicas de juventud para la protección integral de adolescentes del municipio de Soacha ilustra el paso de la doctrina de la situación irregular a la protección integral en relación con la garantía de derechos de la niñez, infancia y adolescencia, aborda referentes históricos y contextuales mediante las diversas acciones sociopolíticas en el territorio Colombiano, en particular en el municipio de Soacha - departamento de Cundinamarca. Allí se destaca con preocupación el poco impacto de la política pública de juventud en uno de los municipios más olvidados por el Estado. Para lograr los objetivos del trabajo, se plantea la pertinencia como aquel concepto que permite cualificar e ilustrar el impacto de las políticas en la sociedad, allí se establecen tres focos de atención: programática, institucional y metodológica. Los resultados favorecen la discusión en torno a los riesgos y amenazas para la protección integral en el municipio, así mismo analiza la pertinencia de las políticas de juventud para la protección integral de niños, niñas y adolescentes.</t>
  </si>
  <si>
    <t>The degree work entitled relevance of public youth policies for comprehensive protection of adolescents in the municipality of Soacha illustrates the passage of the doctrine of the irregular situation to full protection in relation to the guarantee of the rights of children , childhood and adolescence addresses historical and contextual references by various socio-political actions in the Colombian territory , particularly in the town of Soacha - department of Cundinamarca. There are little notes with concern the impact of public policy on youth in one of the towns most neglected by the state. To achieve the objectives of the work , relevance as one concept that allows qualifying and illustrate the impact of policies on society arises , there three focal points are established: programmatic , institutional and methodological . The results favor the discussion of the risks and threats to the comprehensive protection in the town , also discusses the relevance of youth policy for the comprehensive protection of children and adolescents</t>
  </si>
  <si>
    <t>Magíster en Política Social</t>
  </si>
  <si>
    <t>Made available in DSpace on 2020-04-16T18:23:24Z (GMT). No. of bitstreams: 2
PatarroyoGomezJoseDario2014.pdf: 1796841 bytes, checksum: c4e42dddf65ed737ff966fef2237d58f (MD5)
PatarroyoGomezJoseDario2014.pdf.jpg: 2801 bytes, checksum: edf5f3d2b57cf7a251869a09283345e0 (MD5) - Made available in DSpace on 2016-01-13T20:07:58Z (GMT). No. of bitstreams: 1
PatarroyoGomezJoseDario2014.pdf: 1796841 bytes, checksum: c4e42dddf65ed737ff966fef2237d58f (MD5)
  Previous issue date: 2014 - Made available in DSpace on 2015-01-22T23:25:13Z (GMT). No. of bitstreams: 1
PatarroyoGomezJoseDario2014.pdf: 1796841 bytes, checksum: c4e42dddf65ed737ff966fef2237d58f (MD5)
  Previous issue date: 2014</t>
  </si>
  <si>
    <t>2015-01-22T23:25:12Z</t>
  </si>
  <si>
    <t>Moncada Roa, Roberto</t>
  </si>
  <si>
    <t>Esta investigación analiza las políticas públicas sociales para la infancia y la adolescencia en Colombia entre los años 2006 y 2012, en términos de cómo abordan los efectos del TI sobre el capital humano de los NNA trabajadores y el capital social de sus familias. Estas políticas reconocen el TI como una situación de riesgo que afecta los niveles de acceso y permanencia en la escuela y la salud, lo cual, se relaciona con la concepción económica tradicional del capital humano, pero frente a los efectos que ocasiona el TI y la atención requerida para los NNA trabajadores carecen de profundidad y especificidad, porque no definen acciones para contrarrestar los efectos específicamente. El TI al ser reconocido como una situación socialmente problemática que afecta a los NNA,, implica que las políticas avancen más allá de los mínimos establecidos por la teoría económica para el acceso y permanencia en servicios básicos, hacia una atención integral que les permita a los NNA trabajadores la expansión de sus capacidades y su desarrollo personal.</t>
  </si>
  <si>
    <t>This research analyzes the social policies for children and adolescence in Colombia between the years 2006 and 2012, in terms of how they address the effects of Child Labor on the human capital of children and adolescent workers and the social capital of their families. These policies recognize Child Labor as a risk that impacts the levels of access and ! ix permanence in school and health, which is related to the traditional economic concept of human capital, but regarding to the effects on Child Labor and attention required on children and adolescent workers they lack in depth and specificity because they don t define any actions to counter the effects specifically. As Child Labor is considered as a social problematic situation that affects children and adolescents, implies that policies move beyond the minimum established by economic theory for the access permanence on basic services, to an integral attention which allows child and adolescence worker  the expanding of their skills and personal development.</t>
  </si>
  <si>
    <t>Made available in DSpace on 2020-04-16T18:21:55Z (GMT). No. of bitstreams: 2
RobayoBejaranoClaudiaMarcela2013.pdf: 4650688 bytes, checksum: aba8d22dd2884bacd9bfc93cdc3f0205 (MD5)
RobayoBejaranoClaudiaMarcela2013.pdf.jpg: 3240 bytes, checksum: 5f1609015c4d4893a5f34639ac1b1dd9 (MD5) - Made available in DSpace on 2016-01-13T20:07:56Z (GMT). No. of bitstreams: 1
RobayoBejaranoClaudiaMarcela2013.pdf: 4650688 bytes, checksum: aba8d22dd2884bacd9bfc93cdc3f0205 (MD5)
  Previous issue date: 2013 - Made available in DSpace on 2015-01-22T23:25:12Z (GMT). No. of bitstreams: 1
RobayoBejaranoClaudiaMarcela2013.pdf: 4650688 bytes, checksum: aba8d22dd2884bacd9bfc93cdc3f0205 (MD5)
  Previous issue date: 2013</t>
  </si>
  <si>
    <t>2021-08-24T17:59:38Z</t>
  </si>
  <si>
    <t>2007</t>
  </si>
  <si>
    <t>Forero López, Beatriz Elena - Calderón Ramírez, Liliana Marcela</t>
  </si>
  <si>
    <t>Risaralda (Colombia)</t>
  </si>
  <si>
    <t>Un trastorno del estado de ánimo al que en épocas pasadas se prestaba muy poca  atención,  en  años  recientes  se  ha  convertido  en  una  de  las  principales  enfermedades  causantes  de  la  pérdida  del  mayor  número  de  años  de  vida  saludable.  La  depresión  afecta  a  350  millones  de  personas  en  el  mundo  y  amenaza  con  ser,  en  las  siguientes  dos  décadas,  la  segunda  causa  de  discapacidad.</t>
  </si>
  <si>
    <t>Made available in DSpace on 2021-08-24T17:59:38Z (GMT). No. of bitstreams: 2
TESIS22.pdf: 369398 bytes, checksum: 0279c09f8651735b45c035857c4f0122 (MD5)
Licencia de uso 22.pdf: 176444 bytes, checksum: 5b0b068bdd2fc044114ec3213052157a (MD5) - Approved for entry into archive by GARCIA RODRIGUEZ (ge.garcia@javeriana.edu.co) on 2021-08-24T17:59:38Z (GMT) No. of bitstreams: 2
TESIS22.pdf: 369398 bytes, checksum: 0279c09f8651735b45c035857c4f0122 (MD5)
Licencia de uso 22.pdf: 176444 bytes, checksum: 5b0b068bdd2fc044114ec3213052157a (MD5) - Submitted by GARCIA RODRIGUEZ (ge.garcia@javeriana.edu.co) on 2021-08-24T17:58:43Z
No. of bitstreams: 2
TESIS22.pdf: 369398 bytes, checksum: 0279c09f8651735b45c035857c4f0122 (MD5)
Licencia de uso 22.pdf: 176444 bytes, checksum: 5b0b068bdd2fc044114ec3213052157a (MD5)</t>
  </si>
  <si>
    <t>Depresión en la adolescencia - Risaralda (Colombia) - 2007 - Estudio de casos</t>
  </si>
  <si>
    <t>Depresión en la adolescencia - Risaralda (Colombia) - 2007 - Estudio de casos - Enfermería - Tesis y disertaciones académicas</t>
  </si>
  <si>
    <t>"Es cosa de locos" : vivencias de la depresión en adolescentes de un municipio de Risaralda, agosto - diciembre de 2007</t>
  </si>
  <si>
    <t>2021-02-12T15:04:49Z</t>
  </si>
  <si>
    <t>Rincón Escalante, Juan Carlos</t>
  </si>
  <si>
    <t>Castellanos, Alexis</t>
  </si>
  <si>
    <t>tatianamutis25@gmail.com</t>
  </si>
  <si>
    <t>1019135092</t>
  </si>
  <si>
    <t>Los medios de comunicación, tanto informativos como de entretenimiento deberían tener la responsabilidad ética de representar y difundir información sobre los diferentes trastornos mentales. La depresión es una enfermedad a la que apenas se le está prestando atención y a la que medios de comunicación como Semana (2017) y El Heraldo (2014) han llamado un gran problema de este siglo. La representación de esta enfermedad es un tema sensible, poco tratado y aún menos comentado; a pesar de que la responsabilidad comunicativa de los contenidos incumbe a todos los campos de la comunicación y a sus profesionales. Se analizaron las series de Netflix, BoJack Horseman y 13 Reasons Why y su narrativa sobre la depresión para abordar la problemática de estigmatización en sus contenidos audiovisuales y dar herramientas para quienes deseen crear contenido en torno a estos temas. Esta investigación cualitativa de tipo exploratoria-descriptiva, analizo cuatro personajes de las series mencionadas teniendo en cuenta la identificación y representación de la depresión en los medios, basados en las guías de estilo de psicología, con las que se elaboraron matrices evaluativas de cumplimiento, tanto en depresión como en suicidio; Adicionalmente se crearon matrices que evaluaban la presencia de síntomas depresivos, de causas de la depresión y de esperanza. Así como los efectos (glamorización, romantización, estigmatización y normalización) de la narrativa de las series. Como resultado se encontro que la preocupación por la representación adecuada de la salud mental es algo relativamente nuevo. Los personajes y las series mostraron distintos aspectos en las causas de su depresión, la sintomatología depresiva presentada, la manera en que el programa maneja el tema del suicidio y como habla de los tratamientos para la depresión. A través de éste trabajo se genero una línea base que permite nuevas investigaciones en el tema una mirada desde el manejo responsable en los medios de comunicación.</t>
  </si>
  <si>
    <t>The media, both informational and entertainment, should have an ethical responsibility to represent and diffuse information about different mental disorders. Depression is a disease to which little attention is being paid and to which the media such as Semana (2017) and El Heraldo (2014) have called a great problem of this century. The representation of this disease is a sensitive topic, little treated and even less commented; despite the fact that the communicative responsibility of the content rests with all fields of communication and their professionals. The Netflix series, BoJack Horseman and 13 Reasons Why and their narrative on depression were analyzed to address the problem of stigmatization in their audiovisual content and provide tools for those who wish to create content around these issues. This qualitative, exploratory-descriptive research analyzed four characters from the series mentioned taking into account the identification and representation of depression in the media, based on the psychology style guides, with which evaluative matrix of compliance were developed, both in depression as in suicide; Additionally, matrix were created that evaluated the presence of depressive symptoms, causes of depression and hope. As well as the effects (glamorize, romanticize, stigmatization and normalization) of the series' narrative. As a result, the concern for the adequate representation of mental health was found to be relatively new. The characters and the series showed different aspects in the causes of their depression, the depressive symptoms presented, the way in which the program handles the subject of suicide and how it talks about the treatments for depression. This work is a baseline that allows new research on the subject and gives the media a perspective of responsible management.</t>
  </si>
  <si>
    <t>Made available in DSpace on 2021-02-12T15:04:49Z (GMT). No. of bitstreams: 3
TG-MutisParadaMariaTatiana.pdf: 1573297 bytes, checksum: 3a2c292747fea5e1e99cc450561d5955 (MD5)
Carta_de_autorizacion-TM.docx: 82514 bytes, checksum: 09777fb81227a2c40068cfd27f364ab9 (MD5)
Guia-contenidos-depresion.pdf: 4192915 bytes, checksum: a80f07d6ae0da294f0a5bb4ae3df6e91 (MD5) - Approved for entry into archive by David Felipe Farías Cárdenas (david.farias@javeriana.edu.co) on 2021-02-12T15:04:49Z (GMT) No. of bitstreams: 3
TG-MutisParadaMariaTatiana.pdf: 1573297 bytes, checksum: 3a2c292747fea5e1e99cc450561d5955 (MD5)
Carta_de_autorizacion-TM.docx: 82514 bytes, checksum: 09777fb81227a2c40068cfd27f364ab9 (MD5)
Guia-contenidos-depresion.pdf: 4192915 bytes, checksum: a80f07d6ae0da294f0a5bb4ae3df6e91 (MD5) - Submitted by MUTIS PARADA (m.mutis@javeriana.edu.co) on 2021-02-11T17:47:06Z
No. of bitstreams: 3
TG-MutisParadaMariaTatiana.pdf: 1573297 bytes, checksum: 3a2c292747fea5e1e99cc450561d5955 (MD5)
Carta_de_autorizacion-TM.docx: 82514 bytes, checksum: 09777fb81227a2c40068cfd27f364ab9 (MD5)
Guia-contenidos-depresion.pdf: 4192915 bytes, checksum: a80f07d6ae0da294f0a5bb4ae3df6e91 (MD5)</t>
  </si>
  <si>
    <t>Depression in the Netflix era : the cases of BoJack Horseman and 31 Reasons Why</t>
  </si>
  <si>
    <t>2020-12-03T16:39:26Z</t>
  </si>
  <si>
    <t>Herrán Martínez, Francisco Javier</t>
  </si>
  <si>
    <t>a.hofstetter@javeriana.edu.co</t>
  </si>
  <si>
    <t>C.C. 1020818569 - C.C. 1018506690 - C.C. 1018500085</t>
  </si>
  <si>
    <t>En el siguiente documento encontrará el desarrollo de una propuesta proyectual teórico-práctica. Esta propuesta nace como resultado de una investigación fundamentada en intervenir en el proceso de la asertividad emocional para la disminución de niveles de estrés en jóvenes adultos.  Adicionalmente, se utiliza para fortalecer su capacidad a la hora de tomar decisiones futuras en un estado mental adecuado, esto desde la disciplina del Diseño Industrial. Planteando así, una respuesta que tenga la capacidad de reforzar las propuestas actuales presentadas por la disciplina de la Psicología y haciendo una aproximación de la materialización de una actividad terapéutica interactiva.</t>
  </si>
  <si>
    <t>In the following document you will find the development of a theoretical-practical project proposal. This proposal was born as a result of a research based on intervening in the process of emotional assertiveness to reduce stress levels in young adults. Additionally, it is used to strengthen your ability to make future decisions in an appropriate state of mind, this from the discipline of Industrial Design. Thus, proposing a response that has the capacity to reinforce the current proposals presented by the discipline of Psychology and making an approximation of the materialization of an interactive therapeutic activity.</t>
  </si>
  <si>
    <t>Made available in DSpace on 2020-12-03T16:39:26Z (GMT). No. of bitstreams: 3
Tesis-Konem.pdf: 26204489 bytes, checksum: 60e57ccc313bdbd9ec0c6ba63133f5cd (MD5)
Carta_de_autorizacion. ul.pdf: 145021 bytes, checksum: 60d61b1960c48df25d369a2ac41b5dfa (MD5)
Alejandra Hofstetter - Ficha.jpeg: 753114 bytes, checksum: a481f94c77263d029921730dcbed4a0e (MD5) - Approved for entry into archive by GAMA PEREZ (olga.gama@javeriana.edu.co) on 2020-12-03T16:39:26Z (GMT) No. of bitstreams: 3
Tesis-Konem.pdf: 26204489 bytes, checksum: 60e57ccc313bdbd9ec0c6ba63133f5cd (MD5)
Carta_de_autorizacion. ul.pdf: 145021 bytes, checksum: 60d61b1960c48df25d369a2ac41b5dfa (MD5)
Alejandra Hofstetter - Ficha.jpeg: 753114 bytes, checksum: a481f94c77263d029921730dcbed4a0e (MD5) - Submitted by HOFSTETTER DIAZGRANADOS (a.hofstetter@javeriana.edu.co) on 2020-12-03T00:30:41Z
No. of bitstreams: 3
Tesis-Konem.pdf: 26204489 bytes, checksum: 60e57ccc313bdbd9ec0c6ba63133f5cd (MD5)
Carta_de_autorizacion. ul.pdf: 145021 bytes, checksum: 60d61b1960c48df25d369a2ac41b5dfa (MD5)
Alejandra Hofstetter - Ficha.jpeg: 753114 bytes, checksum: a481f94c77263d029921730dcbed4a0e (MD5)</t>
  </si>
  <si>
    <t>Konem : product design as a support tool for therapeutic processes, which stimulates emotional assertiveness, reducing stress levels in young millennials in their independence process</t>
  </si>
  <si>
    <t>2019-01-25T20:43:54Z</t>
  </si>
  <si>
    <t>Liévano Fiesco, Martha Constanza - López de Arco, Sandra Patricia</t>
  </si>
  <si>
    <t>Antecedentes: En Colombia prevalencia de sobrepeso y obesidad en la población de 5 a 17 años, ha aumentado en un 25,9% en el último quinquenio. En jóvenes de 10 a 17 años el exceso de peso es de 16,7% y la coesidad en el mismo rango de edad alcanza el 3,4%, siendo las niñas más afectadas por el sobrepeso, y los niños por la obesidad, encontrándose entre sus causas, el sedentarismo y los males hábitos alimentarios. Objetivo: Identificar los hábitos alimentarios, el nivel de actividad física y el estado nutricional de un grupo de jóvenes entre 12 a 17 años de edad de un colegio privado de Bogotá, Colombia. Metodología: Estudio observacional, descriptivo y de corte transversal. La muestra estuvo conformada por 62 adolescentes pertenecientes a un colegio mixto de la locaiidaa de Usaquén con edades comprendidas entre los 12 y 17 años. Se utilizó como indicadores del estado nutricional: el IMC/Edad y Talla /Edad, y para la determinación de riesgo cardiovascular, la circunferencia de cintura. Para evaluar la actividad física se aplicó el cuestionano PAQ - A y para la valoración de hábitos alimentarios se tomó como base el cuestionario de frecuencia de consumo utilizado en la EMSIN 2010, complementado con un formato elaborado por la investigadora. Resultados y conclusiones se encontró que la población adolescente evaluada realiza practicas inadecuadas de alimentación caracterizadas por un mayor consumo de comidas rápidas, productos de paquete, dulces y jugos, siendo más predominante en hombres (24,57%) que en mujeres (19,8%); en cuanto a la actividad física se encontró que el 15,34% efectúa practicas sedentarias más de 7 horas al día: el 74% de la población presenta un adecuado peso según IMC/E. No se encontró asociación significativa entre las vanables estudiadas.</t>
  </si>
  <si>
    <t>Approved for entry into archive by Jorge Acevedo Linares (jorge.acevedo@javeriana.edu.co) on 2019-01-25T20:43:54Z (GMT) No. of bitstreams: 2
TRABAJO DE GRADO YULI NATHALIE GONZALEZ RINCON.pdf: 1073302 bytes, checksum: 75a25f673f34001af3a3313e8f05831d (MD5)
Anexos Yuly Nathalie.pdf: 3802154 bytes, checksum: be2d1f73ae6064ae387706de3442f9cb (MD5) - Submitted by Jorge Acevedo Linares (jorge.acevedo@javeriana.edu.co) on 2019-01-25T20:41:23Z
No. of bitstreams: 2
TRABAJO DE GRADO YULI NATHALIE GONZALEZ RINCON.pdf: 1073302 bytes, checksum: 75a25f673f34001af3a3313e8f05831d (MD5)
Anexos Yuly Nathalie.pdf: 3802154 bytes, checksum: be2d1f73ae6064ae387706de3442f9cb (MD5) - Made available in DSpace on 2019-01-25T20:43:54Z (GMT). No. of bitstreams: 2
TRABAJO DE GRADO YULI NATHALIE GONZALEZ RINCON.pdf: 1073302 bytes, checksum: 75a25f673f34001af3a3313e8f05831d (MD5)
Anexos Yuly Nathalie.pdf: 3802154 bytes, checksum: be2d1f73ae6064ae387706de3442f9cb (MD5) - Made available in DSpace on 2020-04-15T20:31:05Z (GMT). No. of bitstreams: 5
TRABAJO DE GRADO YULI NATHALIE GONZALEZ RINCON.pdf.jpg: 2875 bytes, checksum: 06ac02d7c104c2080f5a7fb8e033f9c0 (MD5)
Anexos Yuly Nathalie.pdf.jpg: 6504 bytes, checksum: 2944f9d2db30fdbd5e1ed9ea0768f766 (MD5)
TRABAJO DE GRADO YULI NATHALIE GONZALEZ RINCON.pdf: 1073302 bytes, checksum: 75a25f673f34001af3a3313e8f05831d (MD5)
Anexos Yuly Nathalie.pdf: 3802154 bytes, checksum: be2d1f73ae6064ae387706de3442f9cb (MD5)
license.txt: 2603 bytes, checksum: 2070d280cc89439d983d9eee1b17df53 (MD5)</t>
  </si>
  <si>
    <t>2018-08-30T21:00:15Z</t>
  </si>
  <si>
    <t>Rodríguez Páez, Alfredo Nicolás</t>
  </si>
  <si>
    <t>El presente trabajo de investigación tuvo por objetivo indagar a través de distintas organizaciones sociales de la ciudad de Bogotá, sobre el impacto que tienen la militarización y el militarismo en las subjetividades de los jóvenes frente a la posible creación de un servicio social alterno al servicio militar obligatorio en Colombia, partiendo de la experiencia de cuatro organizaciones relacionadas con los temas de derechos humanos en jóvenes. Para tal fin, se usó una metodología cualitativa en con un enfoque basado en la comprensión y profundización de los fenómenos alrededor de la construcción de las subjetividades juveniles, explorándolas desde la perspectiva de los sujetos, y relacionándola con el contexto del militarismo en Colombia. De esta forma se realizó un grupo focal con las cuatro organizaciones abordando el impacto de la militarización y el militarismo; el Servicio Militar Obligatorio; subjetividades, redes y contexto; y sus proyecciones acerca del Servicio Social Alternativo. Finalmente se identificaron los diferentes impactos que generan estos fenómenos, la tendencia clasista dentro del ordenamiento del SMO que resulta beneficioso para las instituciones militares, así como la violación de derechos fundamentales hacia los jóvenes, la viabilidad y justificación de plantear una opción alterna al SMO y las proyecciones de las organizaciones respecto a las necesidades sociales del país. Finalmente, se plantearon retos, mínimos y condiciones básicas de un servicio social para Colombia.</t>
  </si>
  <si>
    <t>This research work to investigate through different social organizations from Bogota about the impact of militarization and militarism on the subjectivities of young people in the face of the possible creation of an alternative social service to Mandatory military service in Colombia, based on the experience of four organizations related to human rights issues in youth. To that end, a qualitative methodology was used in an approach based on the understanding and deepening of the phenomena around the construction of young subjectivities, exploring them from the perspective of the subjects, and relating it to the context of militarism in Colombia. In this way a focus group was carried out with the four organizations talking about the impact of militarization and militarism; The Mandatory Military Service; Subjectivities, networks and context; and their projections about Alternative Social Service. Finally, some aspects were identified as the different impacts generated by these phenomena, the class tendency into the Mandatory Military Service that is beneficial for military institutions, and the violation of fundamental rights towards young people, the feasibility and justification of proposing an alternative option to the Mandatory Military Service and the projections of the organizations regarding the social needs of the country. Finally, are showing the challenges, minimum and basic conditions of a social service for Colombia.</t>
  </si>
  <si>
    <t>Submitted by Jorge Orlando Acevedo Linares (jorge.acevedo@javeriana.edu.co) on 2018-08-29T20:01:15Z
No. of bitstreams: 2
A.pdf: 704554 bytes, checksum: 4eb7bb1dc13350f5ebcb8305fa2e0c36 (MD5)
B.pdf: 368281 bytes, checksum: c7440d8b007debead19543e63e604636 (MD5) - Made available in DSpace on 2020-04-15T19:45:24Z (GMT). No. of bitstreams: 5
license.txt: 2603 bytes, checksum: 2070d280cc89439d983d9eee1b17df53 (MD5)
A.pdf.jpg: 1843 bytes, checksum: ddc8ab424cc3f6662c8f8f2d8c2e87d9 (MD5)
B.pdf.jpg: 5534 bytes, checksum: 4fa39cebf870c37f693b1a497b10e3d5 (MD5)
A.pdf: 704554 bytes, checksum: 4eb7bb1dc13350f5ebcb8305fa2e0c36 (MD5)
B.pdf: 368281 bytes, checksum: c7440d8b007debead19543e63e604636 (MD5) - Approved for entry into archive by Jorge Orlando Acevedo Linares (jorge.acevedo@javeriana.edu.co) on 2018-08-30T21:00:15Z (GMT) No. of bitstreams: 2
A.pdf: 704554 bytes, checksum: 4eb7bb1dc13350f5ebcb8305fa2e0c36 (MD5)
B.pdf: 368281 bytes, checksum: c7440d8b007debead19543e63e604636 (MD5) - Made available in DSpace on 2018-08-30T21:00:15Z (GMT). No. of bitstreams: 2
A.pdf: 704554 bytes, checksum: 4eb7bb1dc13350f5ebcb8305fa2e0c36 (MD5)
B.pdf: 368281 bytes, checksum: c7440d8b007debead19543e63e604636 (MD5)</t>
  </si>
  <si>
    <t>2018-06-28T20:58:21Z</t>
  </si>
  <si>
    <t>Trujillo García, Sergio</t>
  </si>
  <si>
    <t>Abello Correa, Rocío</t>
  </si>
  <si>
    <t>juancamilouribebernal@gmail.com</t>
  </si>
  <si>
    <t>1136887144 - 1020800400 - 1020777835</t>
  </si>
  <si>
    <t>El presente trabajo surge a partir de la motivación por investigar e indagar sobre la búsqueda de sentido de vida en jóvenes, reconociendo la importancia que tienen los planes y proyectos de cada uno de ellos en la búsqueda de dicho sentido de vida. Por tal motivo, este es un estudio de tipo exploratorio y descriptivo que busca elaborar 3 narrativas (una por sujeto participante) a partir del proceso de interpretación de las narraciones sobre la búsqueda del sentido de vida dadas por tres jóvenes de un colegio distrital de grados décimo y undécimo en la ciudad de Bogotá. Para lograr esto, se estableció un grupo focal donde se generó un diálogo con los estudiantes e investigadores alrededor del vídeo “El circo de las mariposas” y las experiencias vividas en el pasado por cada uno de ellos. Así pues, el grupo focal permitió conocer ciertos elementos importantes de los participantes con el fin de elaborar como producto la narración de cada una de sus vidas.</t>
  </si>
  <si>
    <t>The following research was guided by the desire to investigate about the search of meaning in young people, as postulated by the Austrian psychiatrist Viktor Frankl, recognizing the importance of plans and projects. To fulfill that an exploratory and descriptive study was propose, in which the narratives of three young subjects from tenth and eleventh grade in a public school of Bogota were analyzed. A focus group was established around “The butterfly circus” video and their previous experiences. The result of this process is the elaboration of three narrative stories that expose the search of meaning of each subject.</t>
  </si>
  <si>
    <t>Approved for entry into archive by Amanda Lucia Aguirre Gutierrez (aaguirre@javeriana.edu.co) on 2018-06-28T20:58:20Z (GMT) No. of bitstreams: 4
Narración acerca de la búsqueda del sentido de vida en tres jóvenes.pdf: 2250742 bytes, checksum: 5c03d452baecc9b9e33c7944969ea9f6 (MD5)
Anexo 1 - Carta de Autorización de autores.pdf: 221619 bytes, checksum: ed4ee2af856f8f12f95e4fb9d8284eaf (MD5)
Carta de presentación del director.pdf: 485816 bytes, checksum: 93cf230d8b79f954b0c935152f5e9899 (MD5)
license_rdf: 811 bytes, checksum: 217700a34da79ed616c2feb68d4c5e06 (MD5) - Submitted by URIBE BERNAL (juribeb@javeriana.edu.co) on 2018-06-27T03:31:12Z
No. of bitstreams: 4
Narración acerca de la búsqueda del sentido de vida en tres jóvenes.pdf: 2250742 bytes, checksum: 5c03d452baecc9b9e33c7944969ea9f6 (MD5)
Anexo 1 - Carta de Autorización de autores.pdf: 221619 bytes, checksum: ed4ee2af856f8f12f95e4fb9d8284eaf (MD5)
Carta de presentación del director.pdf: 485816 bytes, checksum: 93cf230d8b79f954b0c935152f5e9899 (MD5)
license_rdf: 811 bytes, checksum: 217700a34da79ed616c2feb68d4c5e06 (MD5) - Made available in DSpace on 2018-06-28T20:58:21Z (GMT). No. of bitstreams: 4
Narración acerca de la búsqueda del sentido de vida en tres jóvenes.pdf: 2250742 bytes, checksum: 5c03d452baecc9b9e33c7944969ea9f6 (MD5)
Anexo 1 - Carta de Autorización de autores.pdf: 221619 bytes, checksum: ed4ee2af856f8f12f95e4fb9d8284eaf (MD5)
Carta de presentación del director.pdf: 485816 bytes, checksum: 93cf230d8b79f954b0c935152f5e9899 (MD5)
license_rdf: 811 bytes, checksum: 217700a34da79ed616c2feb68d4c5e06 (MD5) - Made available in DSpace on 2020-04-15T19:46:41Z (GMT). No. of bitstreams: 8
license.txt: 2603 bytes, checksum: 2070d280cc89439d983d9eee1b17df53 (MD5)
Narración acerca de la búsqueda del sentido de vida en tres jóvenes.pdf: 2250742 bytes, checksum: 5c03d452baecc9b9e33c7944969ea9f6 (MD5)
Anexo 1 - Carta de Autorización de autores.pdf: 221619 bytes, checksum: ed4ee2af856f8f12f95e4fb9d8284eaf (MD5)
Carta de presentación del director.pdf: 485816 bytes, checksum: 93cf230d8b79f954b0c935152f5e9899 (MD5)
license_rdf: 811 bytes, checksum: 217700a34da79ed616c2feb68d4c5e06 (MD5)
Narración acerca de la búsqueda del sentido de vida en tres jóvenes.pdf.jpg: 2028 bytes, checksum: 35fcd26c836682031e83affb0f7792c2 (MD5)
Anexo 1 - Carta de Autorización de autores.pdf.jpg: 5751 bytes, checksum: 0c85006ac4fe52ead91b344d070bf87e (MD5)
Carta de presentación del director.pdf.jpg: 4346 bytes, checksum: 259ee27221714b75d3a28cd52d2e1c32 (MD5)</t>
  </si>
  <si>
    <t>2018-06-28T18:08:17Z</t>
  </si>
  <si>
    <t>Escobar Altare, Paola Andrea</t>
  </si>
  <si>
    <t>margaracordoba1796@gmail.com</t>
  </si>
  <si>
    <t>449558 - 1013664460 - 1140875708</t>
  </si>
  <si>
    <t>En el presente trabajo se hace una descripción detallada sobre el trabajo realizado en la práctica atención psicológica en contextos en el colegio Gimnasio Sabio Caldas, desde el enfoque psicoanalítico. Específicamente se trata el trabajo con adolescentes a partir de los talleres grupales y cómo los resultados obtenidos demuestran que los adolescentes utilizan su cuerpo como herramienta para expresar las vivencias, los cambios físicos, psicológicos y sociales que se dan durante esta etapa. Desde la teoría psicoanalítica, se concluye que el cuerpo es fuente de expresión del mundo intrapsíquico de los adolescentes.</t>
  </si>
  <si>
    <t>The following work, shows a detailed description about the work done in the practice “Psychological attention in contexts” in the school “Gimnasio Sabio Caldas”, having as a theroical basis the psychoanalitic perspective. Specifically, the workshops done with teenagers of this school, and this leads to show some results like how teenagers use their bodies as a tool to express their experiences, the physical, psychological and social changes that occur during this period. From psychoanalitic theory, it is concluded that the body is a source of expression of the intrapsychic world of teenagers</t>
  </si>
  <si>
    <t>Submitted by CÓRDOBA MARTINEZ (margarita.cordoba@javeriana.edu.co) on 2018-06-26T17:04:21Z
No. of bitstreams: 3
EL CUERPO COMO INSTRUMENTO DE EXPRESIÓN EN EL ADOLESCENTE (SISTEMATIZACIÓN DE PRÁCTICA).pdf: 3278955 bytes, checksum: dff8686032f2e5383b69453ec70f2288 (MD5)
Carta de autorizacion de autores.pdf: 242836 bytes, checksum: e78e94c1b9c9404dbcf16521e532da0f (MD5)
Carta de aprobacion director tesis.pdf: 479734 bytes, checksum: 68017bb162c3a96f4d8246a47d3c9102 (MD5) - Approved for entry into archive by Amanda Lucia Aguirre Gutierrez (aaguirre@javeriana.edu.co) on 2018-06-28T18:08:17Z (GMT) No. of bitstreams: 3
EL CUERPO COMO INSTRUMENTO DE EXPRESIÓN EN EL ADOLESCENTE (SISTEMATIZACIÓN DE PRÁCTICA).pdf: 3278955 bytes, checksum: dff8686032f2e5383b69453ec70f2288 (MD5)
Carta de autorizacion de autores.pdf: 242836 bytes, checksum: e78e94c1b9c9404dbcf16521e532da0f (MD5)
Carta de aprobacion director tesis.pdf: 479734 bytes, checksum: 68017bb162c3a96f4d8246a47d3c9102 (MD5) - Made available in DSpace on 2018-06-28T18:08:17Z (GMT). No. of bitstreams: 3
EL CUERPO COMO INSTRUMENTO DE EXPRESIÓN EN EL ADOLESCENTE (SISTEMATIZACIÓN DE PRÁCTICA).pdf: 3278955 bytes, checksum: dff8686032f2e5383b69453ec70f2288 (MD5)
Carta de autorizacion de autores.pdf: 242836 bytes, checksum: e78e94c1b9c9404dbcf16521e532da0f (MD5)
Carta de aprobacion director tesis.pdf: 479734 bytes, checksum: 68017bb162c3a96f4d8246a47d3c9102 (MD5) - Made available in DSpace on 2020-04-15T19:46:31Z (GMT). No. of bitstreams: 7
EL CUERPO COMO INSTRUMENTO DE EXPRESIÓN EN EL ADOLESCENTE (SISTEMATIZACIÓN DE PRÁCTICA).pdf: 3278955 bytes, checksum: dff8686032f2e5383b69453ec70f2288 (MD5)
Carta de autorizacion de autores.pdf: 242836 bytes, checksum: e78e94c1b9c9404dbcf16521e532da0f (MD5)
Carta de aprobacion director tesis.pdf: 479734 bytes, checksum: 68017bb162c3a96f4d8246a47d3c9102 (MD5)
license.txt: 2603 bytes, checksum: 2070d280cc89439d983d9eee1b17df53 (MD5)
EL CUERPO COMO INSTRUMENTO DE EXPRESIÓN EN EL ADOLESCENTE (SISTEMATIZACIÓN DE PRÁCTICA).pdf.jpg: 2037 bytes, checksum: 2a67dc76657f0afd4b6fc69eb559d508 (MD5)
Carta de autorizacion de autores.pdf.jpg: 5874 bytes, checksum: b2bb64ee16b57046dca646017f680a7e (MD5)
Carta de aprobacion director tesis.pdf.jpg: 4407 bytes, checksum: cdee0ed6e38fa901ec0b1e1e1fab775c (MD5)</t>
  </si>
  <si>
    <t>2018-01-26T13:27:25Z</t>
  </si>
  <si>
    <t>Echeverri, Margarita</t>
  </si>
  <si>
    <t>marialemunozd@gmail.com</t>
  </si>
  <si>
    <t>1020793909 - 1107081662 - 1020758832</t>
  </si>
  <si>
    <t>El presente trabajo de investigación tuvo como objetivo describir las prácticas y los significados que hombres jóvenes residentes de la ciudad de Bogotá le otorgan al consumo de servicios sexuales, dentro de su rol de clientes en la prostitución. Para esto se utilizó un método mixto con hombres que se encontraban en un rango de edad entre los 18 y 30 años. El componente cuantitativo constó de una encuesta virtual aplicada a 89 hombres y el componente cualitativo de una entrevista semiestructurada realizada a 10 hombres. Los resultados mostraron que el 52% de los hombres encuestados había consumido algún tipo de servicios sexual, si bien solamente el 22% había tenido relaciones con trabajadoras sexuales y el 30% simplemente había acudido a prostíbulos con otros fines. Los resultados del componente cualitativo pusieron en evidencia que el consumo de servicios sexuales tiene una valoración positiva entre los jóvenes entrevistados pues la consideran una fuente de aprendizaje.</t>
  </si>
  <si>
    <t>The following investigation is focused on the practices and meanings given by young men to their experiences with sexual workers, under the role of the client. For the purposes of this study, a mixed research method was implemented for men between the ages of 18 and 30 years old who reside in Bogotá, Colombia. The quantitative method included an online survey applied to 89 subjects and the qualitative component a semistructured interview applied to 10 other subjects. The results of the survey showed that 52% of the men had consumed sexual services, although only 22% had had sexual relations with the sexual workers and the other 30% had gone to brothels in search of other goals. The qualitative results evidenced that the consumption of sexual services has a positive value among the young people interviewed, since they consider it a source of learning.</t>
  </si>
  <si>
    <t>Submitted by MUÑOZ DOMINGUEZ (mmunozd@javeriana.edu.co) on 2018-01-25T15:45:09Z
No. of bitstreams: 3
PRÁCTICAS Y SIGNIFICADOS DEL CONSUMO DE SERVICIOS SEXUALES EN HOMBRES JÓVENES DE BOGOTÁ.pdf: 1281095 bytes, checksum: 4969f928af4b92b789c0def1dcd71ad4 (MD5)
Carta de presentación del director .pdf: 346051 bytes, checksum: d3028b4367ec2c31f9a6826019067dce (MD5)
Anexo-1 Carta de autorizacion de autores.pdf: 354909 bytes, checksum: e07601e8897a3366a33c0372b940949e (MD5) - Made available in DSpace on 2020-04-15T19:38:18Z (GMT). No. of bitstreams: 7
license.txt: 2570 bytes, checksum: da50850ceb1a6d459328aa061f998d7a (MD5)
PRÁCTICAS Y SIGNIFICADOS DEL CONSUMO DE SERVICIOS SEXUALES EN HOMBRES JÓVENES DE BOGOTÁ.pdf.jpg: 2228 bytes, checksum: 48a3d1ec7684f8c48033c3d1193f7eff (MD5)
Carta de presentación del director .pdf.jpg: 3222 bytes, checksum: 0957cebf9da3624830b4e5f14e2343bf (MD5)
Anexo-1 Carta de autorizacion de autores.pdf.jpg: 6670 bytes, checksum: 9fe8026e674e6788a1df6dd763daa979 (MD5)
PRÁCTICAS Y SIGNIFICADOS DEL CONSUMO DE SERVICIOS SEXUALES EN HOMBRES JÓVENES DE BOGOTÁ.pdf: 1281095 bytes, checksum: 4969f928af4b92b789c0def1dcd71ad4 (MD5)
Carta de presentación del director .pdf: 346051 bytes, checksum: d3028b4367ec2c31f9a6826019067dce (MD5)
Anexo-1 Carta de autorizacion de autores.pdf: 250253 bytes, checksum: 599a0989a779d40bc8ac47b41654e552 (MD5) - Rejected by David Felipe Farias Cardenas (david.farias@javeriana.edu.co), reason: Buenos días, el formatos de Autorización de derechos no corresponde al formato actualizado.
Cordial saludo. on 2018-01-25T16:14:26Z (GMT) - Submitted by MUÑOZ DOMINGUEZ (mmunozd@javeriana.edu.co) on 2018-01-25T20:13:20Z
No. of bitstreams: 3
PRÁCTICAS Y SIGNIFICADOS DEL CONSUMO DE SERVICIOS SEXUALES EN HOMBRES JÓVENES DE BOGOTÁ.pdf: 1281095 bytes, checksum: 4969f928af4b92b789c0def1dcd71ad4 (MD5)
Carta de presentación del director .pdf: 346051 bytes, checksum: d3028b4367ec2c31f9a6826019067dce (MD5)
Anexo-1 Carta de autorizacion de autores.pdf: 250253 bytes, checksum: 599a0989a779d40bc8ac47b41654e552 (MD5) - Approved for entry into archive by David Felipe Farias Cardenas (david.farias@javeriana.edu.co) on 2018-01-26T13:27:25Z (GMT) No. of bitstreams: 3
PRÁCTICAS Y SIGNIFICADOS DEL CONSUMO DE SERVICIOS SEXUALES EN HOMBRES JÓVENES DE BOGOTÁ.pdf: 1281095 bytes, checksum: 4969f928af4b92b789c0def1dcd71ad4 (MD5)
Carta de presentación del director .pdf: 346051 bytes, checksum: d3028b4367ec2c31f9a6826019067dce (MD5)
Anexo-1 Carta de autorizacion de autores.pdf: 250253 bytes, checksum: 599a0989a779d40bc8ac47b41654e552 (MD5) - Made available in DSpace on 2018-01-26T13:27:25Z (GMT). No. of bitstreams: 3
PRÁCTICAS Y SIGNIFICADOS DEL CONSUMO DE SERVICIOS SEXUALES EN HOMBRES JÓVENES DE BOGOTÁ.pdf: 1281095 bytes, checksum: 4969f928af4b92b789c0def1dcd71ad4 (MD5)
Carta de presentación del director .pdf: 346051 bytes, checksum: d3028b4367ec2c31f9a6826019067dce (MD5)
Anexo-1 Carta de autorizacion de autores.pdf: 250253 bytes, checksum: 599a0989a779d40bc8ac47b41654e552 (MD5) - Made available in DSpace on 2018-02-06T17:26:00Z (GMT). No. of bitstreams: 7
license.txt: 2570 bytes, checksum: da50850ceb1a6d459328aa061f998d7a (MD5)
PRÁCTICAS Y SIGNIFICADOS DEL CONSUMO DE SERVICIOS SEXUALES EN HOMBRES JÓVENES DE BOGOTÁ.pdf.jpg: 2228 bytes, checksum: 48a3d1ec7684f8c48033c3d1193f7eff (MD5)
Carta de presentación del director .pdf.jpg: 3222 bytes, checksum: 0957cebf9da3624830b4e5f14e2343bf (MD5)
Anexo-1 Carta de autorizacion de autores.pdf.jpg: 6670 bytes, checksum: 9fe8026e674e6788a1df6dd763daa979 (MD5)
PRÁCTICAS Y SIGNIFICADOS DEL CONSUMO DE SERVICIOS SEXUALES EN HOMBRES JÓVENES DE BOGOTÁ.pdf: 1281095 bytes, checksum: 4969f928af4b92b789c0def1dcd71ad4 (MD5)
Carta de presentación del director .pdf: 346051 bytes, checksum: d3028b4367ec2c31f9a6826019067dce (MD5)
Anexo-1 Carta de autorizacion de autores.pdf: 250253 bytes, checksum: 599a0989a779d40bc8ac47b41654e552 (MD5)</t>
  </si>
  <si>
    <t>2017-06-13T22:03:02Z</t>
  </si>
  <si>
    <t>Rapacci Gómez, María Lucía</t>
  </si>
  <si>
    <t>El objetivo principal de esta investigación, es explorar y comprender las representaciones sociales de dos varones y dos mujeres jóvenes pertenecientes a una institución educativa medio-alta, alrededor de la experiencia del cuerpo y la sexualidad, con la intención de poder explorar cómo es construido y compartido social y culturalmente el conocimiento común, a partir de la voz y la experiencia de los y las jóvenes. Con este fin, se construyó una entrevista semi-estructurada a profundidad, que buscaba indagar a partir de la Teoría de Representaciones sociales de Moscovici (citado en Perera, 2003), cómo los y las jóvenes construyen a lo largo de su trayectoria de vida, un conocimiento frente a la experiencia del cuerpo y la sexualidad. Adicionalmente, se utilizó la técnica de Relatos de vida con el objetivo de recrear su experiencia y recorrido frente a esta experiencia, y así mismo, realizar una devolución que visibilizara los aspectos fundamentales que han marcado la propia subjetividad. Posteriormente, se realizó un análisis de los elementos recogidos a la luz de la teoría de representaciones sociales en dialogo con los referentes teóricos y conceptuales sobre sexualidad, género y corporalidad desde una perspectiva crítica y contextual.</t>
  </si>
  <si>
    <t>The main intention of this study, is to explore and understand the social representations of two men and two young women from an upper-middle school around the experience of the body and sexuality, with the purpose to study how is built and shared socially and culturally the common knowledge, from the voice and experience of young people. Guided to this end, the researchers elaborated an in depth semi-structured interview, which sought to inquire from the Theory of Social Representations of Moscovici (cited in Perera, 2003), how young people build along his life path, a knowledge related to the experience of body and sexuality. In addition, was used the technique of Life Stories with the objective to recreate their experience and their line in front of the same, and likewise, seek to make a devolution to visualize the fundamentals aspects that have marked the own subjectivity. Following this, an analysis of the evidence gathered in the light of the theory of social representations in dialogue with different theoretical and conceptual references about sexuality, gender and corporeality from a critical and contextual perspective.</t>
  </si>
  <si>
    <t>Made available in DSpace on 2020-04-15T19:42:37Z (GMT). No. of bitstreams: 2
GutierrezFernandezChristianCamilo2016.pdf: 5098126 bytes, checksum: 4dc503ff194e754f2885779cc9193a38 (MD5)
GutierrezFernandezChristianCamilo2016.pdf.jpg: 2060 bytes, checksum: 01bdcc3c075a8123daa8ed2dc533b864 (MD5) - Made available in DSpace on 2017-06-13T22:03:02Z (GMT). No. of bitstreams: 1
GutierrezFernandezChristianCamilo2016.pdf: 5098126 bytes, checksum: 4dc503ff194e754f2885779cc9193a38 (MD5)
  Previous issue date: 2016</t>
  </si>
  <si>
    <t>2017-04-26T16:49:10Z</t>
  </si>
  <si>
    <t>Pinilla Alarcón, Maribel</t>
  </si>
  <si>
    <t>Los objetivos de esta investigación eran identificar y caracterizar los instrumentos validados para tamizaje de depresión en niños, adolescentes y adultos a nivel nacional e internacional, conocer su validez, confiabilidad y utilidad, y recomendar el instrumento de tamizaje más apropiado para cada grupo etario. Se realizó una revisión narrativa de la literatura de 64 artículos tomados de bases de datos en el período comprendido entre el 2005 y el 2015, que tuvieran algún instrumento de tamizaje de depresión y que reportaran validez o confiabilidad y utilidad. Se realizaron fichas descriptivas de cada artículo. Y se encontró que el 90, 2% de los artículos eran internacionales y el 9,7% nacionales. El mayor trabajo investigativo realizado en cuanto a instrumentos de tamizaje para depresión fue en México (24, 3%), mientras que en Colombia fue de un 9,7%. Se encontraron 28 instrumentos de tamizaje para depresión. En conclusión, el instrumento más recomendado para el tamizaje de depresión en niños a nivel internacional es el CDI, en adolescentes es el EADA, y en adultos se encuentran a nivel nacional la escala de Zung y a nivel internacional el PHQ-9. La posibilidad de su uso por parte de diferentes profesionales de la salud, incrementa el acceso, la identificación rápida de problemas o síntomas que conlleven a la depresión en niños, adolescentes y adultos.</t>
  </si>
  <si>
    <t>The objectives of this research were to identify and characterize the validated screening instruments for depression in children, adolescents and adults at national and international scope, know validity, reliability and utility, and recommend the most appropriate screening instrument for depression for each age group. And we took out a review Narrative review of the literature of 64 items in the period between 2005 and 2015, they had some screening instruments for depression and we reported the reliability, validity or utility. Therefore, we made fact sheets/tables for each objective. We found that 90, 2% of the items, were international and national (9.7%). The research conducted in terms of screening instruments for depression was more in Mexico (24, 3%), while in Colombia was  9.7%. Some of the items can be highlighted such quantitative / qualitative focus. A international scope 73, 2% were descriptive studies, which mostly used analysis of variance (29, 2%). 28 screening instruments for depression were found. In conclusion, the screening instrument for depression that we found to recommend in children at international scope was the CDI, in adolescents EADA, and adults PHQ-9. In a national scope, we did not found the screening instrument for depression, in adolescents we found ZUNK scale and adults Zung Scale. The possibility of their use by different health professionals could increases access, the rapid identification of problems or symptoms that lead to depression in children, adolescents and adults.</t>
  </si>
  <si>
    <t>Made available in DSpace on 2020-04-16T20:52:42Z (GMT). No. of bitstreams: 2
BustosGomezVivianaMargarita2015.pdf: 1321223 bytes, checksum: d8b49c882026b07a1351e6e5472fc0ff (MD5)
BustosGomezVivianaMargarita2015.pdf.jpg: 8196 bytes, checksum: 2e0a4487d0cc9b2d26aa2c19d89ab586 (MD5) - Made available in DSpace on 2017-04-26T16:49:10Z (GMT). No. of bitstreams: 1
BustosGomezVivianaMargarita2015.pdf: 1321223 bytes, checksum: d8b49c882026b07a1351e6e5472fc0ff (MD5)
  Previous issue date: 2015</t>
  </si>
  <si>
    <t>2014-05-27T21:20:13Z</t>
  </si>
  <si>
    <t>Torres Piqué, Ana María</t>
  </si>
  <si>
    <t>Made available in DSpace on 2020-04-16T20:51:14Z (GMT). No. of bitstreams: 2
Tesis10-8.pdf: 2493920 bytes, checksum: 1b9b2c192875832a68a0546f61037e78 (MD5)
Tesis10-8.pdf.jpg: 7632 bytes, checksum: 2cddeb0421b618833d0d6e864030447d (MD5) - Made available in DSpace on 2016-01-13T20:39:36Z (GMT). No. of bitstreams: 1
Tesis10-8.pdf: 2493920 bytes, checksum: 1b9b2c192875832a68a0546f61037e78 (MD5)
  Previous issue date: 2011 - Made available in DSpace on 2014-10-14T12:20:36Z (GMT). No. of bitstreams: 1
Tesis10-8.pdf: 2493920 bytes, checksum: 1b9b2c192875832a68a0546f61037e78 (MD5)
  Previous issue date: 2011 - Made available in DSpace on 2014-05-27T21:20:13Z (GMT). No. of bitstreams: 1
Tesis10-8.pdf: 2493920 bytes, checksum: 1b9b2c192875832a68a0546f61037e78 (MD5)
  Previous issue date: 2011</t>
  </si>
  <si>
    <t>2014-05-27T21:20:04Z</t>
  </si>
  <si>
    <t>2010</t>
  </si>
  <si>
    <t>Aragón Morales, Yudy Angélica - Luquerna Fontecha, Ligia Marcela</t>
  </si>
  <si>
    <t>Made available in DSpace on 2020-04-16T20:51:47Z (GMT). No. of bitstreams: 2
tesis01-7.pdf: 531499 bytes, checksum: 22baa0a2da450639536f10bd004804d6 (MD5)
tesis01-7.pdf.jpg: 6731 bytes, checksum: ff68349cb893279543b447e7ecaaa258 (MD5) - Made available in DSpace on 2016-01-13T20:39:39Z (GMT). No. of bitstreams: 1
tesis01-7.pdf: 531499 bytes, checksum: 22baa0a2da450639536f10bd004804d6 (MD5)
  Previous issue date: 2010 - Made available in DSpace on 2014-10-14T12:20:20Z (GMT). No. of bitstreams: 1
tesis01-7.pdf: 531499 bytes, checksum: 22baa0a2da450639536f10bd004804d6 (MD5)
  Previous issue date: 2010 - Made available in DSpace on 2014-05-27T21:20:04Z (GMT). No. of bitstreams: 1
tesis01-7.pdf: 531499 bytes, checksum: 22baa0a2da450639536f10bd004804d6 (MD5)
  Previous issue date: 2010</t>
  </si>
  <si>
    <t>Enfermería - Tesis y disertaciones académicas - Atención al paciente - Usme (Bogotá, Colombia) - 2010 - 
 Estudio de casos - Depresión en la adolescencia - Usme (Bogotá, Colombia) - 2010 - Estudio de casos - Depresión posparto - Usme (Bogotá, Colombia) - 2010 - Estudio de casos</t>
  </si>
  <si>
    <t>Manifestaciones y grado de depresión en mujeres adolescentes en embarazo, que asisten a un servicio de atención ambulatoria en la localidad de Usme Bogotá, 2010</t>
  </si>
  <si>
    <t>2014-05-27T21:18:17Z</t>
  </si>
  <si>
    <t>Chica Pedraza, Mónica Patricia - Díaz Álvarez, Juan Carlos</t>
  </si>
  <si>
    <t>Bogotá (Colombia) - Colombia</t>
  </si>
  <si>
    <t>Made available in DSpace on 2020-04-16T20:51:49Z (GMT). No. of bitstreams: 2
Tesis16-8.pdf: 1021055 bytes, checksum: f824b0c29c04f9e49f2831f6fad424f7 (MD5)
Tesis16-8.pdf.jpg: 6252 bytes, checksum: 7b48f3689dbda87833bae039b9c28d37 (MD5) - Made available in DSpace on 2016-01-13T20:39:41Z (GMT). No. of bitstreams: 1
Tesis16-8.pdf: 1021055 bytes, checksum: f824b0c29c04f9e49f2831f6fad424f7 (MD5)
  Previous issue date: 2011 - Made available in DSpace on 2014-10-14T12:20:44Z (GMT). No. of bitstreams: 1
Tesis16-8.pdf: 1021055 bytes, checksum: f824b0c29c04f9e49f2831f6fad424f7 (MD5)
  Previous issue date: 2011 - Made available in DSpace on 2014-05-27T21:18:17Z (GMT). No. of bitstreams: 1
Tesis16-8.pdf: 1021055 bytes, checksum: f824b0c29c04f9e49f2831f6fad424f7 (MD5)
  Previous issue date: 2011</t>
  </si>
  <si>
    <t>2014-05-07T22:49:53Z</t>
  </si>
  <si>
    <t>2009</t>
  </si>
  <si>
    <t>Tobar Vargas, Luisa Fernanda</t>
  </si>
  <si>
    <t>Uribe Uribe, Mónica</t>
  </si>
  <si>
    <t>El presente estudio investigó la relación existente entre el de consumo de comidas rápidas y bebidas cafeinadas durante periodos de exámenes parciales en comparación con el consumo de las mismas en períodos regulares de clase. La muestra estuvo conformada por 62 estudiantes de la carrera de Nutrición y Dietética de la PUJ entre 18 y 26 años. Se evaluó el estado de estrés académico durante dos periodos (realización de exámenes parciales y periodo regular de clases), consumo de comidas rápidas, consumo de snacks y consumo de bebidas con diferentes valores de contenido de cafeína. Se identificó que el 60% de la población sufre un incremento en el nivel de estrés académico al llegar el periodo de exámenes evaluado mediante la escala de estrés. El 60% de las estudiantes manifiestan que al sentirse estresadas tienen un aumento en su apetito habitual. L 42% aumenta el consumo de pizza, el 20% el de galletas dulces, el 2% el de bebidas cafeinadas, el 20% de la población aumenta el consumo de café durante periodos de exámenes parciales y el 27% aumenta el de gaseosas. En conclusión se encontró que no existe una relación significativa entre el nivel de estrés académico y la mayor escogencia de alimentos con alta densidad calórica y bebidas cafeinadas por las estudiantes de Nutrición y Dietética. Siendo esto un aspecto favorable ya que da evidencia de la incorporación y concientización del conocimiento adquirido con respecto a la alimentación y estilos de vidas saludables.</t>
  </si>
  <si>
    <t>Made available in DSpace on 2020-04-15T20:27:17Z (GMT). No. of bitstreams: 2
tesis754.pdf: 4202236 bytes, checksum: c7a3f26fed738e0ee81a643019493e57 (MD5)
tesis754.pdf.jpg: 6306 bytes, checksum: c4c4bd0c1a55fc217e75b5cfa08a3aec (MD5) - Made available in DSpace on 2016-03-29T14:26:43Z (GMT). No. of bitstreams: 1
tesis754.pdf: 4202236 bytes, checksum: c7a3f26fed738e0ee81a643019493e57 (MD5)
  Previous issue date: 2009 - Made available in DSpace on 2014-10-09T02:55:40Z (GMT). No. of bitstreams: 1
tesis754.pdf: 4202236 bytes, checksum: c7a3f26fed738e0ee81a643019493e57 (MD5)
  Previous issue date: 2009 - Made available in DSpace on 2014-05-07T22:49:53Z (GMT). No. of bitstreams: 1
tesis754.pdf: 4202236 bytes, checksum: c7a3f26fed738e0ee81a643019493e57 (MD5)
  Previous issue date: 2009</t>
  </si>
  <si>
    <t>Cafeína - Estrés - Adolescencia</t>
  </si>
  <si>
    <t>Comidas rápidas - Cafeína - Estrés en la adolescencia - Nutrición y dietética - Tesis y disertaciones académicas</t>
  </si>
  <si>
    <t>Caracterización del consumo de alimentos de alta densidad calórica y bebidas cafeinadas encontrados en estudiantes de nutrición y dietética de la PUJ que presentan estrés académico</t>
  </si>
  <si>
    <t>2014-04-22T17:42:04Z</t>
  </si>
  <si>
    <t>Cardozo Bayón, Juana María</t>
  </si>
  <si>
    <t>Vela Valdez, María Camila - Gaviria Forero, Luisa Fernanda - León González, Diana Patricia - Rubio Arévalo, Catalina</t>
  </si>
  <si>
    <t>Made available in DSpace on 2020-04-15T19:35:37Z (GMT). No. of bitstreams: 2
tesis70.pdf: 220105 bytes, checksum: cfac771416b3e9a5df33d7e005582a02 (MD5)
tesis70.pdf.jpg: 6399 bytes, checksum: 5b7de94752eb7c82ee5486ed6b65e51b (MD5) - Made available in DSpace on 2016-01-13T21:11:32Z (GMT). No. of bitstreams: 1
tesis70.pdf: 220105 bytes, checksum: cfac771416b3e9a5df33d7e005582a02 (MD5)
  Previous issue date: 2010 - Made available in DSpace on 2014-10-09T04:26:13Z (GMT). No. of bitstreams: 1
tesis70.pdf: 220105 bytes, checksum: cfac771416b3e9a5df33d7e005582a02 (MD5)
  Previous issue date: 2010 - Made available in DSpace on 2014-04-22T17:42:04Z (GMT). No. of bitstreams: 1
tesis70.pdf: 220105 bytes, checksum: cfac771416b3e9a5df33d7e005582a02 (MD5)
  Previous issue date: 2010</t>
  </si>
  <si>
    <t>Terapia narrativa - Psicoterapia del adolescente - Adolescencia - Aspectos psicológicos - Psicología - Tesis y disertaciones académicas</t>
  </si>
  <si>
    <t>Cambios que se producen en las narrativas de familias con hijos que atraviesan por la etapa de la adolescencia con problemas de comportamiento con diagnostico, durante un proceso de terapia asistida con animales</t>
  </si>
  <si>
    <t>2014-04-09T17:58:30Z</t>
  </si>
  <si>
    <t>García Garzón, Hemberg Darío</t>
  </si>
  <si>
    <t>Guarín Valencia, Lucía</t>
  </si>
  <si>
    <t>Licenciado (a) en Lenguas Modernas</t>
  </si>
  <si>
    <t>Made available in DSpace on 2020-04-16T20:03:41Z (GMT). No. of bitstreams: 2
tesis577.pdf: 1793361 bytes, checksum: 8e6ee039267013639a62ba4d2ef0745f (MD5)
tesis577.pdf.jpg: 3485 bytes, checksum: 797068baea98cedb58a376d9032c04e4 (MD5) - Made available in DSpace on 2016-03-29T16:54:52Z (GMT). No. of bitstreams: 1
tesis577.pdf: 1793361 bytes, checksum: 8e6ee039267013639a62ba4d2ef0745f (MD5)
  Previous issue date: 2010 - Made available in DSpace on 2014-10-09T03:28:02Z (GMT). No. of bitstreams: 1
tesis577.pdf: 1793361 bytes, checksum: 8e6ee039267013639a62ba4d2ef0745f (MD5)
  Previous issue date: 2010 - Made available in DSpace on 2014-04-09T17:58:30Z (GMT). No. of bitstreams: 1
tesis577.pdf: 1793361 bytes, checksum: 8e6ee039267013639a62ba4d2ef0745f (MD5)
  Previous issue date: 2010</t>
  </si>
  <si>
    <t>Lenguas modernas Tesis y disertaciones académicas - Aculturación - Adolescencia - Adolescentes</t>
  </si>
  <si>
    <t>Aculturación - Adolescencia - Adolescentes - Aspectos sociales - Lenguas modernas - Tesis y disertaciones académicas</t>
  </si>
  <si>
    <t>El extraño mundo de Jack : una mirada, desde la perspectiva de género, a las expresiones no-verbales, manifestadas en los modos de interacción informal, en el caso de un grupo de jóvenes perteneciente a la cultura juvenil "emo" y "flogger"</t>
  </si>
  <si>
    <t>2014-04-09T17:24:08Z</t>
  </si>
  <si>
    <t>Manrique Villanueva, Lina María Patricia</t>
  </si>
  <si>
    <t>García Ibarra, Katheryne Andrea Carolina</t>
  </si>
  <si>
    <t>Made available in DSpace on 2020-04-16T20:59:54Z (GMT). No. of bitstreams: 2
tesis394.pdf: 463940 bytes, checksum: 376ae01ab5b1721f17587c661331234f (MD5)
tesis394.pdf.jpg: 3639 bytes, checksum: 8e3296616925e5c485912dc798169323 (MD5) - Made available in DSpace on 2016-03-29T16:50:38Z (GMT). No. of bitstreams: 1
tesis394.pdf: 463940 bytes, checksum: 376ae01ab5b1721f17587c661331234f (MD5)
  Previous issue date: 2010 - Made available in DSpace on 2014-10-09T03:22:29Z (GMT). No. of bitstreams: 1
tesis394.pdf: 463940 bytes, checksum: 376ae01ab5b1721f17587c661331234f (MD5)
  Previous issue date: 2010 - Made available in DSpace on 2014-04-09T17:24:08Z (GMT). No. of bitstreams: 1
tesis394.pdf: 463940 bytes, checksum: 376ae01ab5b1721f17587c661331234f (MD5)
  Previous issue date: 2010</t>
  </si>
  <si>
    <t>Comunicación social - Tesis y disertaciones académicas - Identidad en la adolescencia (Psicología) - Consumo y sociedad - Juventud - Aspectos sociales - Redes sociales en línea</t>
  </si>
  <si>
    <t>Construcción de la identidad digital de los estudiantes javerianos en Facebook : investigación realizada a estudiantes de la Pontificia Universidad Javeriana sobre los hábitos de uso, la forma como se presentan ante los demás y la influencia del otro en la construcción de la identidad digital en la red social Facebook</t>
  </si>
  <si>
    <t>2014-02-27T15:47:36Z</t>
  </si>
  <si>
    <t>Durán Echeverri, Alicia del Socorro</t>
  </si>
  <si>
    <t>En esta investigación - intervención se indagó acerca de la comprensión que tenían tres jóvenes diagnosticados con depresión sobre la relación consigo mismos y con sus sistemas significativos: padres, parejas y pares; y se describe cómo por medio de un proceso terapéutico de enfoque sistémico se construyen nuevas identidades y nuevas formas de verse y relacionarse, disminuyendo así sus síntomas depresivos. Se evidenciaba inicialmente cómo el diagnóstico de depresión rotulaba a estos jóvenes dejándoles pocas posibilidades de intervención y de cambio a ellos y a sus sistemas significativos, los cuales carecían de límites claros obstruyendo sus procesos de diferenciación. Las relaciones con sus familias estaban caracterizadas por estructuras y pautas de interacción asfixiantes donde la voz del joven se silenciaba, encontrando en el síntoma depresivo la única manera de visibilizar los impases familiares. Es así, como por medio de reacomodaciones en las estructuras y pautas de interacción en los sistemas significativos de los jóvenes, se logró que se acercaran, por medio de historias alternativas, a la reconfiguración de aspectos de su identidad que restringían su autonomía y permitieran la emergencia de nuevas formas de verse y narrarse en el presente.</t>
  </si>
  <si>
    <t>This research - intervention provides an understanding of the relationships that three young people diagnosed with depression have with themselves and with their significant systems: parents, couples and parents. And how systemic therapeutic processes are useful in the reconstruction of new identities and new ways of being in the world and interact with their families, friends and couples, reducing depressive. It initially evident how depression diagnose these young lettered leaving few tools other than the individualistic approach and little chance of significant change to their systems, lacking clear boundaries  obstructing differentiation processes, in the same way the relationships with their families were characterized by patterns of interaction structures and suffocating where young voice silenced, finding in depressive symptoms the only way to visualize the family impasses. This is how through rearrangements in the structures and patterns of interaction in significant systems of youth, it was possible that will come, through alternative histories, to the reconfiguration of aspects of their identity that restricted their autonomy and allow the emergence of new forms of being and narrated in the present.</t>
  </si>
  <si>
    <t>Made available in DSpace on 2014-02-27T15:47:36Z (GMT). No. of bitstreams: 1
ArdilaRomeroLorena2013.pdf: 1126131 bytes, checksum: 19afd438795da53e5c9d8fdbd7d4c918 (MD5) - Submitted by NESTOR ALFONSO CALDERON MORENO (ncalderon@javeriana.edu.co) on 2014-02-27T15:47:36Z
No. of bitstreams: 1
ArdilaRomeroLorena2013.pdf: 1126131 bytes, checksum: 19afd438795da53e5c9d8fdbd7d4c918 (MD5) - Made available in DSpace on 2014-10-09T04:25:38Z (GMT). No. of bitstreams: 2
ArdilaRomeroLorena2013.pdf: 1126131 bytes, checksum: 19afd438795da53e5c9d8fdbd7d4c918 (MD5)
license.txt: 2628 bytes, checksum: c567f3b5f4117a402059e62af4b69e22 (MD5)
  Previous issue date: 2013 - Made available in DSpace on 2016-01-13T21:08:05Z (GMT). No. of bitstreams: 2
ArdilaRomeroLorena2013.pdf: 1126131 bytes, checksum: 19afd438795da53e5c9d8fdbd7d4c918 (MD5)
license.txt: 2628 bytes, checksum: c567f3b5f4117a402059e62af4b69e22 (MD5)
  Previous issue date: 2013 - Made available in DSpace on 2020-04-16T18:27:10Z (GMT). No. of bitstreams: 3
ArdilaRomeroLorena2013.pdf: 1126131 bytes, checksum: 19afd438795da53e5c9d8fdbd7d4c918 (MD5)
license.txt: 2628 bytes, checksum: c567f3b5f4117a402059e62af4b69e22 (MD5)
ArdilaRomeroLorena2013.pdf.jpg: 4210 bytes, checksum: da7edeb4f020b446cf1c69b673640414 (MD5)</t>
  </si>
  <si>
    <t>2011-07-22T20:37:49Z</t>
  </si>
  <si>
    <t>Arévalo Carrascal, Beatriz Amanda</t>
  </si>
  <si>
    <t>García Paris, Carolina - Vargas Vargas, Naydú Alejandra</t>
  </si>
  <si>
    <t>Esta es una investigación de tipo cualitativo, enmarcada dentro de la metodología investigación intervención, con un diseño de estudio de caso único, desde el enfoque sistémico. Este trabajo tiene como objetivo la transformación de las relaciones violentas entre adolescentes de una comunidad educativa distrital de Bogotá, a partir de una intervención clínica en red, la cual incluyo los subsistemas de padres de familia, docentes y alumnos del grado 7ð de la institución. La estrategia metodológica consistió en la realización de un grupo focal, con la participación de representantes de cada uno de los subsistemas y el equipo de investigadoras. Así mismo se llevaron a cabo entrevistas con el coordinador de disciplina y posteriormente se realizaron los diferentes encuentros conversacionales con los diferentes subsistemas a través de una metodología de intervención en red. La recolección de la información se llevo a cabo a través de entrevistas y grabaciones en audio de los encuentros conversacionales, que serán transcritas para su posterior análisis. Como resultado se encontró que la intervención clínica en red es útil para trasformar las relaciones violentas entre adolescentes, en razón a que permitió convocar y trabajar con todos los miembros de la comunidad educativa alrededor de la problemática, generando nuevas soluciones y comprensiones sobre el tema.</t>
  </si>
  <si>
    <t>Made available in DSpace on 2011-07-22T20:37:49Z (GMT). No. of bitstreams: 1
psic5.pdf: 843660 bytes, checksum: 77da68820eaca0139155eba7d72a9e50 (MD5) - Made available in DSpace on 2014-10-09T04:25:46Z (GMT). No. of bitstreams: 3
psic5.pdf: 843660 bytes, checksum: 77da68820eaca0139155eba7d72a9e50 (MD5)
license.txt: 1848 bytes, checksum: 48f2317374b77d70a298ae81056ac53f (MD5)
psic5.pdf.txt: 289010 bytes, checksum: 07f12bd1bd63aa206371a19a61c3a481 (MD5)
  Previous issue date: 2010 - Submitted by CRUZ GAMEZ JUAN PABLO  (j.cruz@javeriana.edu.co) on 2011-07-22T20:37:49Z
No. of bitstreams: 1
psic5.pdf: 843660 bytes, checksum: 77da68820eaca0139155eba7d72a9e50 (MD5) - Made available in DSpace on 2011-09-30T03:27:37Z (GMT). No. of bitstreams: 2
psic5.pdf: 843660 bytes, checksum: 77da68820eaca0139155eba7d72a9e50 (MD5)
license.txt: 1848 bytes, checksum: 48f2317374b77d70a298ae81056ac53f (MD5)
  Previous issue date: 2010 - Made available in DSpace on 2016-01-13T21:08:12Z (GMT). No. of bitstreams: 3
psic5.pdf: 843660 bytes, checksum: 77da68820eaca0139155eba7d72a9e50 (MD5)
license.txt: 1848 bytes, checksum: 48f2317374b77d70a298ae81056ac53f (MD5)
psic5.pdf.txt: 289010 bytes, checksum: 07f12bd1bd63aa206371a19a61c3a481 (MD5)
  Previous issue date: 2010 - Made available in DSpace on 2020-04-16T18:25:05Z (GMT). No. of bitstreams: 4
psic5.pdf: 843660 bytes, checksum: 77da68820eaca0139155eba7d72a9e50 (MD5)
license.txt: 1848 bytes, checksum: 48f2317374b77d70a298ae81056ac53f (MD5)
psic5.pdf.txt: 289010 bytes, checksum: 07f12bd1bd63aa206371a19a61c3a481 (MD5)
psic5.pdf.jpg: 3386 bytes, checksum: bb7f10e14405bd3d6a7e5d74a674f05f (MD5)</t>
  </si>
  <si>
    <t>Relaciones humanas - Aspectos sociales - Trastornos de la conducta en la adolescencia - Agresividad en la adolescencia (Psicología) - Maestría en psicología clínica - Tesis y disertaciones académicas - Violencia en la educación</t>
  </si>
  <si>
    <t>Transformación de relaciones violentas entre adolescentes, como resultado de la intervención clínica sistémica en red, con miembros de una comunidad educativa</t>
  </si>
  <si>
    <t>2010-12-02T21:08:32Z</t>
  </si>
  <si>
    <t>Suárez Castro, Edilma Marlén</t>
  </si>
  <si>
    <t>Esta investigación es un estudio de caso que busca explorar y describir como es la garantía del derecho a la salud mental de los adolescentes que han presentado intentos de suicidio y que acceden a los servicios de salud en una Institución Prestadora de Servicios de Salud de tercer nivel de la ciudad de Bogotá. Se utiliza como herramienta la entrevista semiestructurada a 14 actores involucrados| entre ellos encontramos adolescentes que presentaron intento de suicidio, familiares de pacientes, médicos generales, intensivistas, enfermeras, psicólogos y psiquiatras, que narran sus experiencias y sus punto de vista sobre el acceso a la salud mental.</t>
  </si>
  <si>
    <t>Made available in DSpace on 2010-12-02T21:08:32Z (GMT). No. of bitstreams: 1
pol133.pdf: 677140 bytes, checksum: 8cd4529753afc1c183bf7da5e3474703 (MD5) - Submitted by CRUZ GAMEZ JUAN PABLO  (j.cruz@javeriana.edu.co) on 2010-12-02T21:08:32Z
No. of bitstreams: 1
pol133.pdf: 677140 bytes, checksum: 8cd4529753afc1c183bf7da5e3474703 (MD5) - Made available in DSpace on 2011-09-30T03:17:53Z (GMT). No. of bitstreams: 2
pol133.pdf: 677140 bytes, checksum: 8cd4529753afc1c183bf7da5e3474703 (MD5)
license.txt: 1848 bytes, checksum: 8fd2ed660fac80bed85ee7c0790a1486 (MD5)
  Previous issue date: 2010 - Made available in DSpace on 2014-10-09T03:19:09Z (GMT). No. of bitstreams: 2
pol133.pdf: 677140 bytes, checksum: 8cd4529753afc1c183bf7da5e3474703 (MD5)
license.txt: 1848 bytes, checksum: 8fd2ed660fac80bed85ee7c0790a1486 (MD5)
  Previous issue date: 2010 - Made available in DSpace on 2020-04-16T18:21:01Z (GMT). No. of bitstreams: 3
pol133.pdf: 677140 bytes, checksum: 8cd4529753afc1c183bf7da5e3474703 (MD5)
license.txt: 1848 bytes, checksum: 8fd2ed660fac80bed85ee7c0790a1486 (MD5)
pol133.pdf.jpg: 4989 bytes, checksum: 32ce54dd5de76bd4097973fa944d5be6 (MD5) - Made available in DSpace on 2016-01-13T20:06:36Z (GMT). No. of bitstreams: 2
pol133.pdf: 677140 bytes, checksum: 8cd4529753afc1c183bf7da5e3474703 (MD5)
license.txt: 1848 bytes, checksum: 8fd2ed660fac80bed85ee7c0790a1486 (MD5)
  Previous issue date: 2010</t>
  </si>
  <si>
    <t>Equidad - Acceso - Adolescente y capacidades</t>
  </si>
  <si>
    <t>Equidad (Derecho) - Bogotá (Colombia) - 2009 - Derecho a la salud - Aspectos políticos - Bogotá (Colombia) - 2009 - Servicios de salud mental para la adolescencia - Bogotá (Colombia) - 2009 - Maestría en política social - Tesis y disertaciones académicas</t>
  </si>
  <si>
    <t>Garantía del derecho a la salud mental de los adolescentes que acceden a los servicios de salud de una IPS de Bogotá durante el año 2009 estudio de caso</t>
  </si>
  <si>
    <t>2020-05-06T21:31:45Z</t>
  </si>
  <si>
    <t>Liévano Fiesco, Martha Constanza</t>
  </si>
  <si>
    <t>Ardon Centeno, Nelson - Torres Mongui, Luis Arturo</t>
  </si>
  <si>
    <t>Medellín (Colombia)</t>
  </si>
  <si>
    <t>mayorga.j@javeriana.edu.co</t>
  </si>
  <si>
    <t>52862482</t>
  </si>
  <si>
    <t>Según los Objetivos de Desarrollo del Mileno realizado por las Naciones Unidas, existen 821 millones de personas que sufren de nutrición insuficiente en todo el mundo. Por un lado, hay regiones en distintos países, en donde los niños del 20% de los hogares más pobres tienen más del doble de probabilidades de sufrir retrasos de crecimiento que los del 20% más ricos. Por otra parte, por su misma condición de pobreza, estos niños en dichas condiciones socio-económicas presentan una probabilidad cuatro veces
mayor de no asistir al colegio, comparados con los niños de hogares más ricos. Es decir, que estos niños no tienen la posibilidad de tener una buena nutrición ni educación para su desarrollo personal. A nivel mundial han existido una gran cantidad de estrategias para apoyar a los niños en estas condiciones. Dentro ellas se incluyen la creación de programas, que a través de la educación, puedan ayudar a estos niños que no logran obtener los requerimientos nutricionales básicos y necesarios para su desarrollo. En el caso específico de Colombia, existe el Programa de Alimentación Escolar (PAE) que se lleva ejecutando desde 1936. Este está regido por el decreto 1852 del 2015, manejado anteriormente por el Instituto Colombiano de Bienestar Familiar (ICBF) y que actualmente es responsabilidad del Ministerio de Educación Nacional (MEN). En el presente trabajo, se evaluó el cumplimiento del PAE mediante la revisión de los informes trimestrales del MEN y las auditorias realizadas por la Contraloría General de la República (CGR) a la MEN y al ICBF, evidenciando un panorama diferente. Es decir, que las condiciones del
programa cambian de ciudad a ciudad y de departamento a departamento, mostrando diferentes porcentajes en el cumplimiento de las metas del 75% en promedio, las cuales deben ser al 100%. Así mismo, se presentan variaciones en la calidad de los productos y el servicio que se presta a los estudiantes, sin seguir con los lineamientos estipulados en el decreto 1856, resolución 16432, lo cual generan quejas a nivel nacional. Para que el desarrollo del programa PAE se ejecute de manera justa, son
necesarios dos elementos. En primer lugar, conocer con más veracidad el número de estudiantes que en realidad reciben el beneficio y que se encuentran matriculados en la SIMAT, con el fin de cubrir de manera oportuna con las necesidades de los mismos. En segundo lugar, controlar que la calidad de los alimentos que se les suministra en las raciones, tengan todos los lineamientos estipulados por el decreto 1852.</t>
  </si>
  <si>
    <t>According to the United Nations' Millennium Development Goals, there are 821 million people who suffer from insufficient nutrition worldwide. On the one hand, there are regions in different countries, where children from the poorest 20% of households are more than twice as likely to experience stunting as those from the richest 20%. On the other hand, due to their very condition of poverty, these children in these socio-economic conditions have a four-fold probability higher than not attending school, compared to children from richer households. In other words, these children do not have the possibility of having good nutrition or education for their personal development. Globally, there have been a large number of strategies to support children in these conditions. These include the creation of programs that, through education, can help these children who are unable to obtain the basic and necessary nutritional requirements for their development. In the specific case of Colombia, there is the School Feeding Program (PAE) that has been running since 1936. This is governed by Decree 1852 of 2015, previously managed by the Colombian Institute of Family Welfare (ICBF) and which is currently the responsibility of the Ministry of National Education (MEN). In the present work, compliance with the PAE was evaluated by reviewing the MEN's quarterly reports and the audits carried out by the Office of the Controller General of the Republic (CGR) to the MEN and the ICBF, evidencing a different panorama. That is, the conditions of the The programs change from city to city and from department to department, showing different percentages in meeting the goals of 75% on average, which should be 100%. Likewise, there are variations in the quality of the products and the service provided to students, without following the guidelines stipulated in decree 1856, resolution 16432, which generate complaints at the national level. For the development of the PAE program to be executed fairly, they are two items required. Firstly, to know more truthfully the number of students who actually receive the benefit and who are enrolled in SIMAT, in order to meet their needs in a timely manner. Second, control that the quality of the food that is supplied to them in the rations has all the guidelines stipulated by decree 1852.</t>
  </si>
  <si>
    <t>Magíster en Administración en Salud</t>
  </si>
  <si>
    <t>Made available in DSpace on 2020-05-06T21:31:45Z (GMT). No. of bitstreams: 1
Tesis de postgrado MADS Entrega Final Jessica Mayorga .pdf: 7182374 bytes, checksum: df69a1b61072d70007c9143e068ddde9 (MD5) - Approved for entry into archive by GAMA PEREZ (olga.gama@javeriana.edu.co) on 2020-05-06T21:31:45Z (GMT) No. of bitstreams: 1
Tesis de postgrado MADS Entrega Final Jessica Mayorga .pdf: 7182374 bytes, checksum: df69a1b61072d70007c9143e068ddde9 (MD5) - Submitted by MAYORGA ZEQUERA (mayorga.j@javeriana.edu.co) on 2020-05-06T20:27:12Z
No. of bitstreams: 1
Tesis de postgrado MADS Entrega Final Jessica Mayorga .pdf: 7182374 bytes, checksum: df69a1b61072d70007c9143e068ddde9 (MD5)</t>
  </si>
  <si>
    <t>Compliance with the school food program (PAE) for children and adolescents in the departments of Cundinamarca, Antioquía, atlántico and Valle del Cauca between the years 2016 and 2017</t>
  </si>
  <si>
    <t>2019-04-23T20:56:29Z</t>
  </si>
  <si>
    <t>Torres Quintero, Angélica Paola</t>
  </si>
  <si>
    <t>Ariza Ruiz, Liany Katerine</t>
  </si>
  <si>
    <t>loren2988@hotmail.com</t>
  </si>
  <si>
    <t>1075233053</t>
  </si>
  <si>
    <t>La literatura contemporánea concibe el embarazo en adolescentes como un fenómeno social, económico y político complejo y diverso, que no puede ser analizado en términos universales ni generalizado para dar cuenta de sus causas y consecuencias. En el estudio el embarazo en adolescentes tradicionalmente se han considerado factores como las transformaciones en los proyectos de vida de las mujeres; sus consecuencias inmediatas y duraderas en el estado de salud de la madre y el/la neonato/a; la afectación en la permanencia escolar de las adolescentes; la dificultad para acceder a bienes y servicios y con ello la generación de ingresos futuros; el rechazo familiar y social; afectaciones emocionales, físicas y económicas y, repercusiones para el desarrollo territorial. Sin embargo, se han dejado por fuera, los factores sociopolíticos del contexto y en especial, aquellos asociados a las violencias armadas, que pueden jugar un papel central en la configuración de la problemática.
El presente estudio se llevó a cabo en el municipio de San Vicente del Caguán, territorio en el que el conflicto socioeconómico y político del país ha estado presente históricamente y al momento de la investigación constituía en uno de los veinticuatro Espacios Territoriales de Capacitación y Reincorporación (ETCR) para la implementación del acuerdo de Paz con las FARC. El municipio fue seleccionado estratégicamente como caso de estudio, con el propósito de comprender el lugar del conflicto sociopolítico y armado colombiano en el embarazo adolescente, a través de la reconstrucción de las historias de vida de 7 mujeres rurales y urbanas, que crecieron en el territorio y se convirtieron en madres siendo menores de edad. Para su selección intencionada se tomó como referencia la base de datos de las mujeres que asistieron a controles prenatales entre 2016 y 2017 en el Hospital San Rafael. A su vez, se convocaron a tres actores claves que por sus roles comunitarios e institucionales conocen de cerca la problemática y sus aportes contribuyeron a ampliar la perspectiva de las mujeres.
 Los hallazgos del estudio mostraron que la experiencia de embarazo adolescente es significada de manera heterogénea por las mujeres en virtud de factores como la edad, la estabilidad o fragilidad de su red familiar, condiciones de vulnerabilidad socioeconómica, escolarización de la familia, barreras de acceso a los servicios de salud; experiencias de victimización tanto por el conflicto armado, como por otras formas de violencia, entre otros. Se encontró que el papel del conflicto armado en la configuración de la problemática es de coadyuvante, en tanto exacerba, reproduce y contribuye a mantener factores que dinamizan y hacen posible que el embarazo durante la adolescencia se presente con cierta regularidad en el territorio y con una valoración de naturalidad atravesada por construcciones sociales del género, de la feminidad y del rol social atribuido a las mujeres, que legitiman las formas violencia que recaen sobre los cuerpo de  las mujeres restringiendo, condicionando y moldeando sus elecciones frente a la maternidad.</t>
  </si>
  <si>
    <t>The contemporary literature establishes the pregnancy in teenagers as a social, economic and political phenomenon, which is complex and diverse, and cannot be analyzed in universal terms; it cannot be generalized in terms of its causes or consequences. 
The studying of pregnancy in teenagers traditionally has included factors such as the transformation of the women´s life project, the immediate and long term consequences in the mother´s health  status, as well as the neonate´s health status; other factors taking into account are: the teenager’s permanence in school, the difficulty to access goods and services and  the generation of an income in the future, the familiar and social rejection, the women´s emotional, physical and economic effects, and the consequences over the  regional development. 
Nevertheless, there are factors that haven´t been considered such as, contextual sociopolitical factors, especially those associated to gun violence, which can play an essential role in the phenomenon configuration. 
This study was developed in the town of “San Vicente del Caguán”, territory in which the country´s socio-economic and politic conflict has been historically present. During the study, this territory was one of the twenty four territorial training and reincorporation spaces (ETCR), established to implement the peace agreement with the FARC. 
This town was strategically selected as the case study, to be able to understand the role of the Colombian sociopolitical and armed conflict within the pregnancy in teenager’s phenomenon, through the reconstruction of the life stories from seven women living in rural and urban areas.
For the intentional selection, the database of women that attended to prenatal follow up consult, between 2016 and 2017, at “Hospital San Rafael” was used; at the same time, there was a convocatory of three key actors that had played communitarian and institutional roles, that knew the phenomenon closely and that their contributions had modified the women´s perspective. 
The study findings showed that the experience of a teenager´s pregnancy has different meanings in terms of age, family network strength, economic vulnerable conditions, family´s educational level, access to goods and services barriers, victimization experiences within the armed conflict and due to other types of violence, between other factors. There was found that the role of armed conflict on the phenomenon configuration is relevant, in such a way that it enhances and reproduces the maintenance of other factors that make the pregnancy in teenagers a common situation in this territory, making it a natural phenomenon, crossed by gender and feminist social constructions, as well as by the women´s role that has been attributed to them by the society; the above, makes legitimate different forms of violence, affecting the women´s wellbeing and determining their choices about maternity.</t>
  </si>
  <si>
    <t>Magíster en Salud Pública</t>
  </si>
  <si>
    <t>Submitted by MAHECHA GAMBOA (e.mahecha@javeriana.edu.co) on 2019-04-23T19:46:55Z
No. of bitstreams: 2
Trabajo de grado.pdf: 2715375 bytes, checksum: c739f9da62724d1804847366f99c379d (MD5)
Carta_de_autorizacion.pdf: 324175 bytes, checksum: 8096d5442ba702bef81ee2565af3a118 (MD5) - Rejected by David Felipe Farias Cardenas (david.farias@javeriana.edu.co), reason: Apreciado(a) Estudiante
Cordial saludo. Para continuar con el proceso de autoarchivo, amablemente le solicitamos que FIRME la carta de autorización (Firma autógrafa). 
Agradecemos hacer las correcciones pertinentes y complete el envío nuevamente.
Atentamente,
 on 2019-04-23T20:20:28Z (GMT) - Submitted by MAHECHA GAMBOA (e.mahecha@javeriana.edu.co) on 2019-04-23T20:35:06Z
No. of bitstreams: 2
Trabajo de grado.pdf: 2715375 bytes, checksum: c739f9da62724d1804847366f99c379d (MD5)
Carta de autorización.pdf: 368460 bytes, checksum: 7688e8c50082f85b17c1058c4926fd39 (MD5) - Approved for entry into archive by David Felipe Farias Cardenas (david.farias@javeriana.edu.co) on 2019-04-23T20:56:28Z (GMT) No. of bitstreams: 2
Trabajo de grado.pdf: 2715375 bytes, checksum: c739f9da62724d1804847366f99c379d (MD5)
Carta de autorización.pdf: 368460 bytes, checksum: 7688e8c50082f85b17c1058c4926fd39 (MD5) - Made available in DSpace on 2019-04-23T20:56:29Z (GMT). No. of bitstreams: 2
Trabajo de grado.pdf: 2715375 bytes, checksum: c739f9da62724d1804847366f99c379d (MD5)
Carta de autorización.pdf: 368460 bytes, checksum: 7688e8c50082f85b17c1058c4926fd39 (MD5) - Made available in DSpace on 2020-04-15T14:29:07Z (GMT). No. of bitstreams: 5
Trabajo de grado.pdf.jpg: 2293 bytes, checksum: a3ed18a9c8a0a3d24676fc269090ef8a (MD5)
Carta de autorización.pdf.jpg: 5146 bytes, checksum: a4b79c2ece964fdd7254456c52fc185f (MD5)
license.txt: 2603 bytes, checksum: 2070d280cc89439d983d9eee1b17df53 (MD5)
Trabajo de grado.pdf: 2715375 bytes, checksum: c739f9da62724d1804847366f99c379d (MD5)
Carta de autorización.pdf: 368460 bytes, checksum: 7688e8c50082f85b17c1058c4926fd39 (MD5)</t>
  </si>
  <si>
    <t>Colciencias</t>
  </si>
  <si>
    <t>2018-02-15T18:30:09Z</t>
  </si>
  <si>
    <t>Puyana Villamizar, Yolanda</t>
  </si>
  <si>
    <t>Análisis e interpretación de los diferentes obstáculos de índole social, económico y cultural, de los procesos administrativos y jurídicos del restablecimiento de derechos de Niños, Niñas y Adolescentes, privados del cuidado parental, regulado por La Ley 1098 de 2006, Código de Infancia y Adolescencia, a partir de la visión del derecho de Pierre Bourdieu y de juristas que han escrito sobre la sociología del derecho. La investigación surgió como una inquietud en el ejercicio profesional del derecho y pretende mostrar cómo los problemas socio económicos dificultan el logro de la restauración de los derechos de Niños, Niñas y adolescentes e inciden en el cuidado parental. El estudio está complementado por una serie de entrevistas con profesionales del derecho y trabajo social, quienes tienen a su cargo procesos de restablecimiento de derechos en un Juzgado de Familia de Bogotá D.C., los cuales permiten reconocer sus argumentaciones y propuestas al respecto, y por el análisis de expedientes judiciales que contienen la problemática abordada. Finalmente se exponen las conclusiones generales sobre el proceso investigativo y los hallazgos, dando apertura a recomendaciones útiles para mejorar el proceso de restablecimientos de derechos.</t>
  </si>
  <si>
    <t>Analysis and interpretation of the different obstacles of a social, economic and cultural nature, of the administrative and juridical processes of the restoration of children's rights, deprived of the parental care, regulated by Law 1098 of 2006, Code of Infancy and Adolescence, based on Pierre Bourdieu's vision of the law and jurists who have written on the sociology of law. The research emerged as a concern in the professional practice of law and aims to show how socio-economic problems make difficult the achievement of the restoration of children's rights and affect parental care. The study is complemented by a series of interviews with professionals of the law and social work, who are in charge of restoring rights processes in a Family Court in Bogotá DC, which allow to recognize their arguments and proposals in this regard, and by the analysis of judicial files that contain the problem addressed. Finally, the general conclusions about the investigative process and the findings are presented, opening up useful recommendations to improve the process of restoration of rights.</t>
  </si>
  <si>
    <t>Made available in DSpace on 2020-04-16T18:20:54Z (GMT). No. of bitstreams: 6
TrujilloNavarroJudyRossini2017.pdf: 706441 bytes, checksum: 73f4e1a94399fa28c462127eb57ee327 (MD5)
TrujilloNavarroJudyRossini2017_cartas.pdf: 271862 bytes, checksum: a5b3cd14853f97f396c1fb39f7cf4a95 (MD5)
license_rdf: 811 bytes, checksum: 217700a34da79ed616c2feb68d4c5e06 (MD5)
license.txt: 2603 bytes, checksum: 2070d280cc89439d983d9eee1b17df53 (MD5)
TrujilloNavarroJudyRossini2017.pdf.jpg: 2173 bytes, checksum: 1696e3228e710416a8ecacfeecb765b7 (MD5)
TrujilloNavarroJudyRossini2017_cartas.pdf.jpg: 3023 bytes, checksum: eeff3edb27828759479a6caae26b9014 (MD5) - Made available in DSpace on 2018-02-15T18:30:09Z (GMT). No. of bitstreams: 3
TrujilloNavarroJudyRossini2017.pdf: 706441 bytes, checksum: 73f4e1a94399fa28c462127eb57ee327 (MD5)
TrujilloNavarroJudyRossini2017_cartas.pdf: 271862 bytes, checksum: a5b3cd14853f97f396c1fb39f7cf4a95 (MD5)
license_rdf: 811 bytes, checksum: 217700a34da79ed616c2feb68d4c5e06 (MD5) - Submitted by David Felipe Farias Cardenas (david.farias@javeriana.edu.co) on 2018-02-15T18:30:08Z
No. of bitstreams: 3
TrujilloNavarroJudyRossini2017.pdf: 706441 bytes, checksum: 73f4e1a94399fa28c462127eb57ee327 (MD5)
TrujilloNavarroJudyRossini2017_cartas.pdf: 271862 bytes, checksum: a5b3cd14853f97f396c1fb39f7cf4a95 (MD5)
license_rdf: 811 bytes, checksum: 217700a34da79ed616c2feb68d4c5e06 (MD5)</t>
  </si>
  <si>
    <t>2016-08-16T21:36:48Z</t>
  </si>
  <si>
    <t>García Alonso, Roberto</t>
  </si>
  <si>
    <t>"La promoción, el fortalecimiento de la participación y del empoderamiento de los Niños, niñas y Adolescentes en condición vulnerable es importante para la construcción colectiva de propuestas que tomen en consideración sus puntos de vista, ayudando a superar las fragmentaciones sociales que experimentan a través de la identificación de problemas comunes. Además, el diseño y ejecución de escenarios de participación entre los NNA. El el objetivo general del presente estudio es evaluar el programa ""Estrategia de promoción de derechos"" sus objetivos específicos se materializan a analizar los resultados obtenidos frente a los objetivos, metas e indicadores del programa propuestos, definir el conjunto de buenas prácticas y lecciones aprendidas a través del desarrollo del proyecto, y establecer una propuesta para una óptima formulación, evaluación y monitoreo de proyectos sociales de este tipo, ayudando a mejorar su planteamiento y diseño. A nivel metodológico, desde el Manual para la formulación, evaluación y monitoreo de proyectos sociales, desarrollo por la Comisión Económica Para América Latina y el Caribe (CEPAL), se explica el proceso evaluación aquí descrito. En síntesis, el proceso evaluativo propuesto permitirá desarrollar una retroalimentación o mejora de los proyectos sociales, y aprovechar las experiencias del pasado para el desarrollo de las actividades futuras, que beneficien a todos aquellos implicados en los procesos de acción social. Terminada la evaluación, los resultados deberían ser distribuidos al interior de las organizaciones interesadas, con el fin de mejorar la gestión, la eficiencia y el impacto de los proyectos sociales."</t>
  </si>
  <si>
    <t>"The promotion, the strengthening of the participation and of the empowerment of the Children, girls and Teenagers in vulnerable condition is important for the collective construction of offers that take in consideration his points of view, helping to overcome the social fragmentations that experiment across the identification of common problems. In addition, the design and execution of scenes of participation between the children and Teenagers. The general objective of the present study is to evaluate the program "" Strategy of promotion of rights "" his specific objective materialize to analyzing the results obtained opposite to the aims, goals and indicators of the program proposed, to define the set of good practices and lessons learned across the development of the project, and to establish an offer for an ideal formulation, evaluation and monitoring of social projects of this type, helping to improve his exposition and design."</t>
  </si>
  <si>
    <t>Made available in DSpace on 2020-04-15T17:15:51Z (GMT). No. of bitstreams: 2
RamirezFonsecaJanesKarolina2015.pdf: 863883 bytes, checksum: eeacf6597f728e835be6620a9504aec3 (MD5)
RamirezFonsecaJanesKarolina2015.pdf.jpg: 2969 bytes, checksum: 895d6a5bc8ca7ff94d8cbf94806c89c7 (MD5) - Made available in DSpace on 2016-08-16T21:36:48Z (GMT). No. of bitstreams: 1
RamirezFonsecaJanesKarolina2015.pdf: 863883 bytes, checksum: eeacf6597f728e835be6620a9504aec3 (MD5)
  Previous issue date: 2015</t>
  </si>
  <si>
    <t>2015-05-26T14:41:21Z</t>
  </si>
  <si>
    <t>Montoya López, Sandra</t>
  </si>
  <si>
    <t>El objetivo de ésta investigación se enfocó en un análisis de cómo a través de los elementos teórico-prácticos de la Danza Movimiento Terapia, aplicados a la Danza Árabe, se realiza un enriquecimiento de la narrativa de la identidad corpórea de una adolescente que vivió una situación de abuso sexual. Se revisaron los elementos del construccionismo social y el enfoque narrativo que brindaron los postulados teóricos para llevar a cabo la intervención relacionada con la Danza Movimiento Terapia. La intervención se realizó a partir de cinco fases que incluyeron el enfoque narrativo para conocer el relato dominante y alternativo de la identidad corpórea, la expresión del cuerpo a través de la Danza Árabe y un seguimiento para comprender el impacto de dicha danza. Se evidenció a partir de los resultados que las sesiones de danza favorecieron la verbalización digital de lo que sucedía en el plano analógico, resaltando el reconocimiento del cuerpo a partir de la percepción de movimientos, sensaciones y emociones que enriquecieron la narrativa de identidad corpórea de la adolescente.</t>
  </si>
  <si>
    <t>The goal of this research focuses on an analysis on how, through theoretical and practical elements of Dance Movement Therapy applied to Bellydance, a process of enrichment of the female narrative where corporeal identity takes place in one adolescent girl who had been sexually abused. The elements of social constructionism and narrative therapies were reviewed that will provide the theoretical postulates to carry out a proposal of intervention related to Dance Movement Therapy, those elements will also enable the enrichment of corporeal identity narrative of a participant. The intervention process was based on five steps: the use of the narrative approach to understand the dominant and alternative discourse of corporeal identity, an individual unstructured interview, the body language through the Bellydance movements, a follow-up of the effects of the dance lessons. From the results, it was evident that the dance sessions favored digital verbalizations of what was happening on an analogical plain, highlighting body recognition through the perception of movement, sensation and emotion that enriched corporal identity narrative of the adolescent</t>
  </si>
  <si>
    <t>Made available in DSpace on 2020-04-15T19:36:38Z (GMT). No. of bitstreams: 2
CruzBarbosaDianaCarolina2013.pdf: 2771077 bytes, checksum: b4bb49257a9342f97e8d05283c97d1fa (MD5)
CruzBarbosaDianaCarolina2013.pdf.jpg: 5193 bytes, checksum: a26d381e77f091a306c3596a55db0696 (MD5) - Made available in DSpace on 2016-01-13T21:11:06Z (GMT). No. of bitstreams: 1
CruzBarbosaDianaCarolina2013.pdf: 2771077 bytes, checksum: b4bb49257a9342f97e8d05283c97d1fa (MD5)
  Previous issue date: 2013 - Made available in DSpace on 2015-05-26T14:41:21Z (GMT). No. of bitstreams: 1
CruzBarbosaDianaCarolina2013.pdf: 2771077 bytes, checksum: b4bb49257a9342f97e8d05283c97d1fa (MD5)
  Previous issue date: 2013</t>
  </si>
  <si>
    <t>2015-01-22T23:25:14Z</t>
  </si>
  <si>
    <t>Torres Velasco, Javier</t>
  </si>
  <si>
    <t>Los esfuerzos que se han venido desarrollando para garantizar y proteger integralmente los derechos de la infancia y la adolescencia, están directamente relacionados con la forma en que los gobernantes del nivel local direccionan y ejercen liderazgo de la política pública de infancia y adolescencia de acuerdo con las funciones y responsabilidades indelegables señaladas en la Ley 1098 de 2006. Esta problemática ha sido analizada recientemente por la literatura académica internacional a través del concepto de gobernanza. A partir de la concreción de dicho concepto en cinco categorías analíticas, esta tesis examina la gobernanza de la política pública de infancia y adolescencia en distintas administraciones municipales. Concluye que la gobernanza introduce la necesidad de un proceso de interacción, de consenso y dialogo en doble vía entre gobernantes y gobernados que permita regular las relaciones cada vez más complejas, dinámicas, interdependientes de la sociedad, en la medida en que el gobierno tiene una capacidad limitada. La tesis logra responder las siguientes preguntas: ¿cómo se ha configurado la gobernanza de la política de infancia y adolescencia en algunos municipios de Colombia? ¿Cuáles han sido las principales dificultades para la territorialización de esta política en el ejercicio de la gobernanza local? y ¿Cómo influye la gobernanza multinivel de la política de infancia y adolescencia del orden nacional y departamental en los municipios?.</t>
  </si>
  <si>
    <t>The efforts that have been developed to ensure full protection and rights of children and adolescents are directly related to the way in which local governments exercise leadership and addressed public policy for children and adolescents under the undelegated functions and responsibilities outlined in the Ley 1098 of 2006. This problem has recently been addressed by the international academic literature through the concept of governance. From the concretion of this concept in five analytical categories, this thesis examines the governance of public policy for children and adolescents in different municipal administrations. Governance introduces the need for a process of interaction, dialogue and consensus in a double track between governors and governed for regulating increasingly complex, dynamic, interdependent relationships of society, to the extent that the government has a limited capacity. The thesis does answer the following questions: how governance has been set policy for children and adolescents in some municipalities of Colombia? What were the main difficulties for the territorialization of this policy in exercising local governance? And, how does multilevel governance policy for children and adolescents of the national and departmental level influence in the municipalities?.</t>
  </si>
  <si>
    <t>Made available in DSpace on 2020-04-16T18:19:34Z (GMT). No. of bitstreams: 2
OrduzRodriguezRosaOmaira2014.pdf: 974458 bytes, checksum: fd664636f4d06b5b4f577e2f0bb13832 (MD5)
OrduzRodriguezRosaOmaira2014.pdf.jpg: 3128 bytes, checksum: 7f453d09534bf1ee76cb6201d327a360 (MD5) - Made available in DSpace on 2016-01-13T20:08:00Z (GMT). No. of bitstreams: 1
OrduzRodriguezRosaOmaira2014.pdf: 974458 bytes, checksum: fd664636f4d06b5b4f577e2f0bb13832 (MD5)
  Previous issue date: 2014 - Made available in DSpace on 2015-01-22T23:25:14Z (GMT). No. of bitstreams: 1
OrduzRodriguezRosaOmaira2014.pdf: 974458 bytes, checksum: fd664636f4d06b5b4f577e2f0bb13832 (MD5)
  Previous issue date: 2014</t>
  </si>
  <si>
    <t>2015-01-22T23:24:30Z</t>
  </si>
  <si>
    <t>Bothía Castellanos, Ángela Patricia</t>
  </si>
  <si>
    <t>Analizando el tema del trabajo infantil en Bogotá, surge una interrogante a resolver, en torno a cuál o cuáles han sido las acciones de política pública formuladas e implementadas por los gobiernos distritales que tuvieron lugar durante el periodo 2006 - 2010, para garantizar los derechos de los niños, niñas y adolescentes que se ven afectados por este fenómeno. Es así que, haciendo un análisis de las propuestas de las administraciones, se resalta una en particular, la acción desde los denominados Centros Amar, que nacen como una alternativa Distrital para contribuir con el objetivo señalado anteriormente.</t>
  </si>
  <si>
    <t>Analyzing the issue of child labor in Bogotá, a question arises solve , around which or what were the actions of public policy formulated and implemented by district governments that took place during the period 2006 - 2010 to ensure the rights of children and adolescents who are affected by this phenomenon. Thus, making an analysis of proposals from administrations, highlights one in particular, called the action from the Centers Amar, born as a District alternative to contribute to the aforementioned objectives.</t>
  </si>
  <si>
    <t>Made available in DSpace on 2020-04-15T17:09:23Z (GMT). No. of bitstreams: 2
SoteloRuizJuanFelipe2013.pdf: 959897 bytes, checksum: 459154687fcf00dd8c13416029548725 (MD5)
SoteloRuizJuanFelipe2013.pdf.jpg: 3502 bytes, checksum: ec9164f6baa4ada9a22f1df3e04ef2e8 (MD5) - Made available in DSpace on 2016-01-13T20:04:00Z (GMT). No. of bitstreams: 1
SoteloRuizJuanFelipe2013.pdf: 959897 bytes, checksum: 459154687fcf00dd8c13416029548725 (MD5)
  Previous issue date: 2013 - Made available in DSpace on 2015-01-22T23:24:30Z (GMT). No. of bitstreams: 1
SoteloRuizJuanFelipe2013.pdf: 959897 bytes, checksum: 459154687fcf00dd8c13416029548725 (MD5)
  Previous issue date: 2013</t>
  </si>
  <si>
    <t>2014-04-09T15:36:31Z</t>
  </si>
  <si>
    <t>Sanz Giraldo, Laura Lucía</t>
  </si>
  <si>
    <t>Valenzuela Gómez, Paula Andrea</t>
  </si>
  <si>
    <t>Maestro (a) en Artes Visuales</t>
  </si>
  <si>
    <t>Made available in DSpace on 2014-10-09T02:49:51Z (GMT). No. of bitstreams: 1
tesis108.pdf: 15277144 bytes, checksum: 2a8ea3d76a9844ee720f0e96eff7256e (MD5)
  Previous issue date: 2009 - Made available in DSpace on 2014-04-09T15:36:31Z (GMT). No. of bitstreams: 1
tesis108.pdf: 15277144 bytes, checksum: 2a8ea3d76a9844ee720f0e96eff7256e (MD5)
  Previous issue date: 2009 - Made available in DSpace on 2016-03-29T13:53:34Z (GMT). No. of bitstreams: 1
tesis108.pdf: 15277144 bytes, checksum: 2a8ea3d76a9844ee720f0e96eff7256e (MD5)
  Previous issue date: 2009 - Made available in DSpace on 2020-04-15T15:01:39Z (GMT). No. of bitstreams: 3
tesis108.pdf: 15277144 bytes, checksum: 2a8ea3d76a9844ee720f0e96eff7256e (MD5)
tesis108.pdf.jpg: 404 bytes, checksum: 7d2350fb406f94ef5f9f1db3c73e9160 (MD5)
tesis108.pdf.txt: 205132 bytes, checksum: b5c5fce68f195d242341596e0850ce70 (MD5)</t>
  </si>
  <si>
    <t>Mujeres adolescentes - Adolescencia - Feminidad - Artes visuales - Tesis y disertaciones académicas</t>
  </si>
  <si>
    <t>Representaciones de la adolescencia femenina</t>
  </si>
  <si>
    <t>2012-11-27T21:56:49Z</t>
  </si>
  <si>
    <t>González Quezada, Sandra Patricia</t>
  </si>
  <si>
    <t>Esta investigación busca evaluar el proceso de rendición pública de cuentas de infancia, adolescencia y juventud en el año 2011, a partir de metodología cualitativa, la cual utiliza como herramientas la observación participante selectiva y la revisión y análisis documental. El trabajo de grado se presenta a partir de cinco capítulos, en el primero se presenta la rendición de cuentas y el modelo deliberativo de la democracia; en el segundo se desarrolla el concepto de la rendición de cuentas sus dimensiones, los mecanismos a través de los cuales se realiza; en el tercero, se describe la rendición de cuentas en Colombia a partir del marco jurídico existente, los tipos de rendición de cuentas que se realizan en el país, la evolución de la rendición de cuentas y el proceso de rendición de cuentas; en el cuarto capítulo se evalúa la rendición de cuentas para la garantía de los derechos de infancia, adolescencia y juventud en el período comprendido entre 2005 -2010 en el Departamento de Boyacá y en el quinto capítulo se presentan las conclusiones y recomendaciones las cuales permiten evidenciar la necesidad de fortalecer la participación de la ciudadanía para que se logren los objetivos de la rendición pública de cuentas.</t>
  </si>
  <si>
    <t>This research evaluate the process of public accountability for children, adolescents and youth in 2011, from qualitative methodology, which uses as tools selective participant observation and documentary review and analysis. The document is presented from five chapters, the first presents the accountability and the deliberative model of democracy; the second develops the concept of accountability dimensions, the mechanisms through which it is conducted; in the third describes the accountability in Colombia from the existing legal framework, types of accountability that are performed in the country, the evolution of accountability and the accountability process; in the fourth chapter assesses the accountability for ensuring the rights of children, adolescents and youth in the period from 2005 -2010 in the Department of Boyacá and the fifth chapter presents the conclusions and recommendations which allow to highlight the need to strengthen citizen participation to achieve the objectives of public accountability.</t>
  </si>
  <si>
    <t>Made available in DSpace on 2012-11-27T21:56:49Z (GMT). No. of bitstreams: 1
CarrilloRamosJuanaMarcela2012.pdf: 2578895 bytes, checksum: 80110badee3b2e63ec3067a95432dbcb (MD5) - Submitted by Cruz Gámez Juan Pablo (j.cruz@javeriana.edu.co) on 2012-11-27T21:56:49Z
No. of bitstreams: 1
CarrilloRamosJuanaMarcela2012.pdf: 2578895 bytes, checksum: 80110badee3b2e63ec3067a95432dbcb (MD5) - Made available in DSpace on 2020-04-16T18:19:29Z (GMT). No. of bitstreams: 4
CarrilloRamosJuanaMarcela2012.pdf: 2578895 bytes, checksum: 80110badee3b2e63ec3067a95432dbcb (MD5)
license.txt: 2628 bytes, checksum: c567f3b5f4117a402059e62af4b69e22 (MD5)
CarrilloRamosJuanaMarcela2012.pdf.txt: 206877 bytes, checksum: 710c3542925d3b3fcb7397577797e150 (MD5)
CarrilloRamosJuanaMarcela2012.pdf.jpg: 3145 bytes, checksum: 2d0a5bd52ad7557a09046e067586ffaa (MD5) - Made available in DSpace on 2014-10-09T03:16:01Z (GMT). No. of bitstreams: 3
CarrilloRamosJuanaMarcela2012.pdf: 2578895 bytes, checksum: 80110badee3b2e63ec3067a95432dbcb (MD5)
license.txt: 2628 bytes, checksum: c567f3b5f4117a402059e62af4b69e22 (MD5)
CarrilloRamosJuanaMarcela2012.pdf.txt: 206877 bytes, checksum: 710c3542925d3b3fcb7397577797e150 (MD5)
  Previous issue date: 2012 - Made available in DSpace on 2016-01-13T20:06:22Z (GMT). No. of bitstreams: 3
CarrilloRamosJuanaMarcela2012.pdf: 2578895 bytes, checksum: 80110badee3b2e63ec3067a95432dbcb (MD5)
license.txt: 2628 bytes, checksum: c567f3b5f4117a402059e62af4b69e22 (MD5)
CarrilloRamosJuanaMarcela2012.pdf.txt: 206877 bytes, checksum: 710c3542925d3b3fcb7397577797e150 (MD5)
  Previous issue date: 2012</t>
  </si>
  <si>
    <t>2015-02-17T17:15:12Z</t>
  </si>
  <si>
    <t>Jolly, Jean-François</t>
  </si>
  <si>
    <t>Esta investigación pretende construir un esquema de análisis de la formulación de la política de Infancia y Adolescencia en los planes de desarrollo basado en el Libro III de la ley 1098 de 2006. La construcción de este esquema pretende aportar elementos analíticos para el abordaje de la Política Pública de Infancia y adolescencia desde los Planes de Desarrollo que construyan las autoridades locales. El núcleo central de este esquema es entonces, entender la dinámica territorial de las políticas sectoriales nacionales desde el marco conceptual de Muller y los modelos de formulación local de las políticas públicas de Salazar.</t>
  </si>
  <si>
    <t>Made available in DSpace on 2016-01-13T20:07:28Z (GMT). No. of bitstreams: 1
DoriaRomeroElsaMaria2012.pdf: 964428 bytes, checksum: c1dc293cd66d4b90c4d84d5b6212e6ea (MD5)
  Previous issue date: 2012 - Made available in DSpace on 2015-02-17T17:15:12Z (GMT). No. of bitstreams: 1
DoriaRomeroElsaMaria2012.pdf: 964428 bytes, checksum: c1dc293cd66d4b90c4d84d5b6212e6ea (MD5)
  Previous issue date: 2012 - Made available in DSpace on 2020-04-16T18:22:21Z (GMT). No. of bitstreams: 2
DoriaRomeroElsaMaria2012.pdf: 964428 bytes, checksum: c1dc293cd66d4b90c4d84d5b6212e6ea (MD5)
DoriaRomeroElsaMaria2012.pdf.jpg: 3034 bytes, checksum: bdaf1e9d9f01ab795906070324726c9e (MD5)</t>
  </si>
  <si>
    <t>2014-04-09T17:18:32Z</t>
  </si>
  <si>
    <t>Norato Palomeque, Ximena</t>
  </si>
  <si>
    <t>Farfán Jiménez, Alexandra</t>
  </si>
  <si>
    <t>Made available in DSpace on 2014-04-09T17:18:32Z (GMT). No. of bitstreams: 1
tesis180.pdf: 529610 bytes, checksum: 47d241d90898ef5440748867535a032b (MD5)
  Previous issue date: 2009 - Made available in DSpace on 2016-03-29T16:52:12Z (GMT). No. of bitstreams: 1
tesis180.pdf: 529610 bytes, checksum: 47d241d90898ef5440748867535a032b (MD5)
  Previous issue date: 2009 - Made available in DSpace on 2020-04-16T21:09:39Z (GMT). No. of bitstreams: 2
tesis180.pdf: 529610 bytes, checksum: 47d241d90898ef5440748867535a032b (MD5)
tesis180.pdf.jpg: 2735 bytes, checksum: 36f40e2bb306756093f31d3d022edfb8 (MD5) - Made available in DSpace on 2014-10-09T03:21:00Z (GMT). No. of bitstreams: 1
tesis180.pdf: 529610 bytes, checksum: 47d241d90898ef5440748867535a032b (MD5)
  Previous issue date: 2009</t>
  </si>
  <si>
    <t>Bienestar infantil - Crónicas periodísticas - Cubrimiento periodístico - Comunicación Tesis y disertaciones académicas</t>
  </si>
  <si>
    <t>Alcances y desafíos del periodismo en el cubrimiento de la niñez y la adolescencia : lo que no se cuenta no cuenta</t>
  </si>
  <si>
    <t>2015-02-17T17:15:14Z</t>
  </si>
  <si>
    <t>En mi investigación inicio por indagar sobre qué es la Infancia y por qué desarrollar una política pública hacia la infancia, en donde me paro desde los múltiples saberes que sobre la misma existen: desde el saber médico, desde lo social-cultural, desde el desarrollo humano, desde el marco legal y político, desde lo institucional-programático y desde la academia; finalizo esta argumentación planteando que más allá de todo argumento, la inversión en la infancia es un asunto ético. La comprensión que aquí planteo, la sustento desde la evolución que sobre la misma se ha tenido en América Latina a través de la historia y los distintos enfoques existentes, para fijar el enfoque que como investigadora orienta mi análisis: enfoque de derechos humanos.</t>
  </si>
  <si>
    <t>Made available in DSpace on 2016-01-13T20:07:33Z (GMT). No. of bitstreams: 1
PolancoAmandaSofia2013.pdf: 1275079 bytes, checksum: 2190800450e68524bfbe8ac3eb70c130 (MD5)
  Previous issue date: 2013 - Made available in DSpace on 2015-02-17T17:15:14Z (GMT). No. of bitstreams: 1
PolancoAmandaSofia2013.pdf: 1275079 bytes, checksum: 2190800450e68524bfbe8ac3eb70c130 (MD5)
  Previous issue date: 2013 - Made available in DSpace on 2020-04-16T18:21:50Z (GMT). No. of bitstreams: 2
PolancoAmandaSofia2013.pdf: 1275079 bytes, checksum: 2190800450e68524bfbe8ac3eb70c130 (MD5)
PolancoAmandaSofia2013.pdf.jpg: 3850 bytes, checksum: 3a156f2d44c293835298a0fa527bf57c (MD5)</t>
  </si>
  <si>
    <t>2021-09-14T14:51:36Z</t>
  </si>
  <si>
    <t>Abadía Barrero, Cesar Ernesto</t>
  </si>
  <si>
    <t>quiroga-jesus@javeriana.edu.co</t>
  </si>
  <si>
    <t>1016050232</t>
  </si>
  <si>
    <t>La incidencia y mortalidad por cáncer, y particularmente las leucemias, son un problema que preocupa cada vez más a las sociedades, por su crecimiento y especialmente por su impacto en la población infantil y juvenil. Algunos estudios indican que padecer una enfermedad crónica trae importantes implicaciones para la experiencia vital de quien la padece. El trasplante de células progenitoras hematopoyéticas es una alternativa para los pacientes con diagnóstico de enfermedades como las leucemias, sin embargo, la perspectiva de quien padece, su experiencia acerca del proceso de donación y trasplante ha sido poco abordada. 
En este contexto se desarrolló un trabajo de corte cualitativo, interpretativo y fenomenológico, que tuvo por objetivo Comprender de qué manera padecer leucemia y ser trasplantado de CPH atraviesa la experiencia vital de jóvenes y trasplantados, en Bogotá, D.C., Colombia, en relación con las desigualdades sociales y el SGSSS. Para ello se escogió el método biográfico, que permite sumergirse en estas experiencias y conectar las historias individuales de quien padece con su contexto social. Se recolectaron relatos de vida de 6 personas que padecieron leucemias agudas durante su juventud y fueron trasplantados con células progenitoras hematopoyéticas en la ciudad de Bogotá, además de 3 donantes y una médica especialista en el área, esto para comprender mejor el proceso. 
Se transcribieron las entrevistas, y posteriormente fueron codificadas y analizadas a la luz de categorías previas y emergentes. A través de los relatos fue posible identificar cómo se desarrolla el proceso-salud-enfermedad-atención-cuidado, los itinerarios terapéuticos y burocráticos, las narrativas del padecer, y los significados acerca del proceso, todo esto a la luz de un contexto social y económico particular, evidenciando el papel de los determinantes sociales de la salud, las desigualdades sociales y el sistema de salud, en la atención de la enfermedad.
Entre los resultados se encuentra que el tránsito por este proceso marca un antes y un después en la vida de las personas entrevistadas, sin embargo, la leucemia es una enfermedad que se padece y gestiona de forma colectiva y las desigualdades sociales y el papel del sistema de salud determinan la extensión del proceso y la prolongación del sufrimiento de las personas que son diagnosticadas con leucemia durante la juventud.</t>
  </si>
  <si>
    <t>Cancer incidence and mortality, and particularly leukemias, are a problem that increasingly worries societies, due to their growth and especially because of their impact on
the child and youth population. Some studies indicate that suffering from a chronic disease has important implications for the life experience of those who suffer from it. Hematopoietic stem cell transplantation is an alternative for patients diagnosed with diseases such as leukemias, however, the perspective of the person who suffers, their experience about the donation and transplantation process has been little addressed.
In this context, a qualitative, interpretive and phenomenological work was developed, whose objective was to understand how suffering from leukemia and being transplanted from CPH goes through the vital experience of young people and transplanted patients, in Bogotá, DC, Colombia, in relation to the social inequalities and the SGSSS. For this, the biographical method was chosen, which allows us to immerse ourselves in these experiences and connect the individual stories of the person suffering with their social context. Life stories were collected from 6 people who suffered from acute leukemias during their youth and were transplanted with hematopoietic progenitor cells in the city of Bogotá, in addition to 3 donors and a specialist doctor in the area, this to better understand the process.
The interviews were transcribed, and later they were
codified and analyzed in the light of previous and mergent categories. Through the stories it was possible to identify how the health-disease-care-care process develops, the therapeutic and bureaucratic itineraries, the suffering narratives, and the meanings about the process, all this in light of a social and cultural context. economic particular, evidencing the role of the social determinants of health, social inequalities and the health system, in the care of the disease.
Among the results is that the transit through this process marks a before and after in the lives of the people interviewed, however, leukemia is a disease that is suffered and managed collectively and social inequalities and the role of the system determine the extent of the process and the prolongation of suffering of people who are diagnosed with leukemia during youth.</t>
  </si>
  <si>
    <t>https://scholar.google.es/citations?hl=es&amp;user=iwMAQKMAAAAJ</t>
  </si>
  <si>
    <t>https://orcid.org/0000-0002-2449-360X</t>
  </si>
  <si>
    <t>Made available in DSpace on 2021-09-14T14:51:36Z (GMT). No. of bitstreams: 2
Narrativas del padecer. Cuando el cuerpo falla. Relatos desde la adolescencia y la juventud frente a la leucemia y el trasplante de células en Bogotá Colombia. .pdf: 2075982 bytes, checksum: c4ffe01c64bc476bfefe50ceb83360f0 (MD5)
Carta_de_autorizacion.pdf: 105883 bytes, checksum: 3bccbfff875e05749b092a85e5d96c2d (MD5) - Approved for entry into archive by GAMA PEREZ (olga.gama@javeriana.edu.co) on 2021-09-14T14:51:36Z (GMT) No. of bitstreams: 2
Narrativas del padecer. Cuando el cuerpo falla. Relatos desde la adolescencia y la juventud frente a la leucemia y el trasplante de células en Bogotá Colombia. .pdf: 2075982 bytes, checksum: c4ffe01c64bc476bfefe50ceb83360f0 (MD5)
Carta_de_autorizacion.pdf: 105883 bytes, checksum: 3bccbfff875e05749b092a85e5d96c2d (MD5) - Submitted by QUIROGA MONROY (quiroga-jesus@javeriana.edu.co) on 2021-09-14T13:57:35Z
No. of bitstreams: 2
Narrativas del padecer. Cuando el cuerpo falla. Relatos desde la adolescencia y la juventud frente a la leucemia y el trasplante de células en Bogotá Colombia. .pdf: 2075982 bytes, checksum: c4ffe01c64bc476bfefe50ceb83360f0 (MD5)
Carta_de_autorizacion.pdf: 105883 bytes, checksum: 3bccbfff875e05749b092a85e5d96c2d (MD5)</t>
  </si>
  <si>
    <t>Instituto Distrital de Ciencia, Biotecnología e Innovación en Salud</t>
  </si>
  <si>
    <t>Narratives of suffering : when the body fails. Stories from adolescence and youth to leukemia and cell transplantation in Bogotá, Colombia</t>
  </si>
  <si>
    <t>2021-12-03T18:17:50Z</t>
  </si>
  <si>
    <t>De Souza Martins, Marlució</t>
  </si>
  <si>
    <t>Florez Pregonero, Argermiro Alberto</t>
  </si>
  <si>
    <t>Bochalema (Norte de Santander, Colombia)</t>
  </si>
  <si>
    <t>2020-2021</t>
  </si>
  <si>
    <t>rodriguezp.jf@javeriana.edu.co</t>
  </si>
  <si>
    <t>1030659930</t>
  </si>
  <si>
    <t>Actualmente la sociedad se enfrenta a múltiples cambios culturales, sociales y de salud debido la contingencia por la Covid-19. En el contexto educativo se ajustaron las estrategias pedagógicas obligando a los estudiantes a tomar clases remotas. Por lo anterior, ocurrió un cambio en los estilos de vida de los adolescentes potenciando comportamientos sedentarios y afectando su inteligencia emocional a partir del distanciamiento social decretado por el Gobierno Nacional Colombiano. A su vez, el confinamiento puede causar consecuencias en el desarrollo integral a partir de la modificación de los estilos de vida, ya que la adolescencia se define como una etapa de vida del desarrollo humano que implica cambios físicos, cognoscitivos, emocionales y sociales (Papalia y Martorell, 2017). Este trabajo tiene como objetivo analizar los estilos de vida, los comportamientos sedentarios y la inteligencia emocional durante el periodo de confinamiento por Covid-19 de los estudiantes de 10° y 11° del Colegio la Felicidad IED, que toman clases remotas durante el segundo semestre de 2020. Se realizó un estudio cuantitativo descriptivo de corte transversal con 153 estudiantes de educación media, con edad promedio del 17±2 años. Para estilos de vida se aplicó el cuestionario estandarizado de autoadministrado denominado Perfil del Estilo de Vida - Adolescentes (Nahas, 2017), el cual evalúa factores de los estilos de vida a partir de cinco dimensiones: actividad física, nutrición, conducta preventiva, relaciones sociales y control del estrés. Por otra parte, para los comportamientos sedentarios se utilizó el cuestionario de Actividad Sedentaria para Adolescentes (ASAQ), que evalúa actividades a partir del tiempo de comportamientos sedentarios y tiempo de actividad física. Finalmente, para la inteligencia emocional se utilizó el Inventario de Inteligencia Emocional (BaRon) en donde se median las escalas intrapersonal, interpersonal, manejo del estrés y adaptabilidad. Los resultados demuestran un índice positivo para los estilos de vida en la dimensión nutricional, donde el 87% (n=132) de los adolescentes presenta una alimentación balanceada con ingesta de frutas y verduras a diario; con respecto a la actividad física, el 56% (n=86) practica algún tipo de actividad que involucra ejercicios de fuerza y resistencia; en cuanto a la conducta preventiva el 91% (n=139) evita situaciones de riesgo a través del afrontamiento desde actitudes agresivas; y en las relaciones sociales el 89% (n=137) están satisfechos con sus amistades. Por otro lado, se evidencia un alto grado de comportamientos sedentarios no saludables, con un promedio de 10,75±0,25 hora/día con actividades desarrolladas frente a pantallas (sentado, acostado). Sin embargo, la muestra presenta indicadores considerables en el tiempo destinado a realizar actividad física entre semana que se encuentra en un promedio de 2,23±0,01 hora/día. Por otra parte, frente al control del estrés se evidencia un índice negativo en que el 54% (n=83) de la muestra se considera presionado social y académicamente logrando manifestar irá o enojo constante. Se concluye que, los estilos de vida evidencian un balance positivo en el 80% de las dimensiones analizadas, lo que puede favorecer la consolidación de hábitos saludables en la etapa de la adultez. De otro lado, a pesar de los altos niveles de comportamientos sedentarios, los adolescentes cumplen con los parámetros establecidos por la OMS al realizar el mínimo de 60 minutos de actividad física diaria. Por último, el índice negativo frente al manejo del estrés (irá o colera) puede afectar directamente el aspecto emocional del adolescente debido a la etapa de desarrollo de personalidad en la que se encuentra. A partir de allí se diseñó una propuesta educativa con base en infografías que propendan por la apropiación de estilos de vida saludables, disminución de tiempo sedentario y control de las emociones. En este sentido, se recomienda que, dentro del proceso de formación de los estudiantes en el contexto educativo, se incluyan estrategias que favorezcan la concientización sobre las temáticas abordadas para promover una calidad de vida futura y el cuidado de la propia salud.</t>
  </si>
  <si>
    <t>Currently, society is facing multiple cultural, social and health changes due to the Covid-19 contingency. In the educational context, pedagogical strategies were adjusted, forcing students to take remote classes. As a result, there was a change in the lifestyles of the adolescents, promoting sedentary behaviors and affecting their emotional intelligence as a result of the social distancing decreed by the Colombian National Government. In turn, confinement can cause consequences in integral development from the modification of lifestyles, since adolescence is defined as a life stage of human development that involves physical, cognitive, emotional and social changes (Papalia and Martorell, 2017). This work aims to analyze lifestyles, sedentary behaviors and emotional intelligence during the period of confinement by Covid-19 of 10th and 11th grade students of Colegio la Felicidad IED, taking remote classes during the second semester of 2020. A cross-sectional descriptive quantitative study was conducted with 153 middle school students, with an average age of 17±2 years. For lifestyles, the standardized self-administered questionnaire called pentagon of well-being (Nahas, 2017) was applied which evaluates lifestyle factors from five dimensions: physical activity, nutrition, preventive behavior, social relationships and stress management. For sedentary behaviors, the Adolescent Sedentary Activity Questionnaire (ASAQ) was used, which assesses activities from the time of sedentary behaviors and time of physical activity. For emotional intelligence, the Emotional Intelligence Inventory (BaRon) was used to measure the intrapersonal, interpersonal, stress management and adaptability scales. The results show a positive index for lifestyles in the nutritional dimension, where 87% (n=132) of the adolescents have a balanced diet with daily intake of fruits and vegetables; of physical activity, 56% (n=86) practice some type of activity involving strength and resistance exercises; of preventive behavior, 91% (n=139) avoid risk situations through coping with aggressive attitudes; and in social relationships, 89% (n=137) are satisfied with their friendships. On the other hand, there is evidence of a high degree of unhealthy sedentary behaviors, with an average of 10.75±0.25 hours/day with activities carried out in front of screens (sitting, lying down). However, the sample presents considerable indicators in the time allocated to physical activity during the week, with an average of 2.23±0.01 hour/day. On the other hand, stress control shows a negative index in that 54% (n=83) of the sample consider themselves under academic social pressure and show constant anger. It is concluded that the lifestyles show a positive balance in 80% of the analyzed dimensions, which may favor the consolidation of healthy habits in adulthood. On the other hand, despite the high levels of sedentary behaviors, adolescents comply with the parameters established by the WHO by performing a minimum of 60 minutes of daily physical activity. Finally, the negative index of stress management (will go or anger) can directly affect the emotional development of the adolescent due to the stage of personality development in which he/she finds him/herself. From there, an educational proposal was designed based on infographics that favor the appropriation of healthy lifestyles, reduction of sedentary time and control of emotions. In this sense, it is recommended that, within the training process of students in the educational context, strategies that favor awareness of the topics addressed should be included to promote a future quality of life and care for one's own health.</t>
  </si>
  <si>
    <t>Adolescentes</t>
  </si>
  <si>
    <t>Magíster en Educación</t>
  </si>
  <si>
    <t>https://scholar.google.es/citations?user=8SCSvvgAAAAJ&amp;hl=es</t>
  </si>
  <si>
    <t>https://orcid.org/0000-0002-9749-2069</t>
  </si>
  <si>
    <t>Made available in DSpace on 2021-12-03T18:17:50Z (GMT). No. of bitstreams: 3
Tesis maestría Juan Felipe Rodríguez Páez.pdf: 2223284 bytes, checksum: 8518b6f4865b4998a4d7ed50a060c66d (MD5)
Carta_de_autorizacion_Juan Felipe Rodriguez.pdf: 165438 bytes, checksum: eda003302f44f302f0006e5cb5a7dca2 (MD5)
formato de evaluación de tesis Juan Felipe Rodriguez 26.11.2021.pdf: 146170 bytes, checksum: 44e36e65d3652daec2078abcdb87b5dd (MD5) - Approved for entry into archive by Jorge Acevedo Linares (jorge.acevedo@javeriana.edu.co) on 2021-12-03T18:17:50Z (GMT) No. of bitstreams: 3
Tesis maestría Juan Felipe Rodríguez Páez.pdf: 2223284 bytes, checksum: 8518b6f4865b4998a4d7ed50a060c66d (MD5)
Carta_de_autorizacion_Juan Felipe Rodriguez.pdf: 165438 bytes, checksum: eda003302f44f302f0006e5cb5a7dca2 (MD5)
formato de evaluación de tesis Juan Felipe Rodriguez 26.11.2021.pdf: 146170 bytes, checksum: 44e36e65d3652daec2078abcdb87b5dd (MD5) - Submitted by RODRÍGUEZ PÁEZ (rodriguezp.jf@javeriana.edu.co) on 2021-12-03T03:57:57Z
No. of bitstreams: 3
Tesis maestría Juan Felipe Rodríguez Páez.pdf: 2223284 bytes, checksum: 8518b6f4865b4998a4d7ed50a060c66d (MD5)
Carta_de_autorizacion_Juan Felipe Rodriguez.pdf: 165438 bytes, checksum: eda003302f44f302f0006e5cb5a7dca2 (MD5)
formato de evaluación de tesis Juan Felipe Rodriguez 26.11.2021.pdf: 146170 bytes, checksum: 44e36e65d3652daec2078abcdb87b5dd (MD5)</t>
  </si>
  <si>
    <t>Lifestyles, emotional intelligence and sedentary behaviors in adolescents who take remote classes during the period of isolation due to Covid-19</t>
  </si>
  <si>
    <t>2021-11-30T15:46:59Z</t>
  </si>
  <si>
    <t>annagabc97@gmail.com</t>
  </si>
  <si>
    <t>661431</t>
  </si>
  <si>
    <t>En la adolescencia se presentan múltiples cambios fisiológicos, cognitivos, sociales y emocionales manifestados sobre los comportamientos y prácticas alimentarias. Los entornos alimentarios se relacionan con la disponibilidad, selección y consumo de alimentos y su interacción con el sistema alimentario. La pandemia por COVID-19 generó cambios en los entornos y hábitos de adolescentes. Objetivo: Describir características de los entornos alimentarios de la población adolescente de 13 – 17 años de edad de una institución educativa antes y durante el confinamiento por COVID-19.  Metodología: estudio descriptivo de corte transversal, participación aceptada por 38 estudiantes del Liceo Juan Ramón Jimenez. Se aplicó un cuestionario cualitativo vía online para evaluar percepción de alimentación saludable, comportamiento y hábitos alimentarios. Resultados: En el inicio del año 2021 durante la pandemia, se reportó un aumento en el consumo de frutas y verduras (71.1%), de la ingesta de agua (68.4%), productos de paquete (52.6%) y los dulces (47.4%) disminución de la ingesta de gaseosas (44.7%) y alimentos fritos (42.1%). Asi mismo, se reportó un incremento en la práctica de actividad física (39.5%), del apetito (32.1%), ansiedad (32.1%) y mayor tiempo frente a pantallas (76.3%) y preocupación por la imagen corporal (61%) relacionada con el aumento de peso. Conclusiones: se reportó un aumento en la ingesta de frutas y verduras, consumo de agua y práctica de la actividad física, sin embargo, también se resalta mayor tiempo frente a pantallas, incremento de la ansiedad y el estrés ocasionando una mayor ingesta, así como también alta preocupación por el aumento de peso.</t>
  </si>
  <si>
    <t>During adolescence there are many psychological, cognitive, social and emotional changes manifested on practices and eating behaviors. Food environments are related to the availability, selection and consumption of food and its interaction with the food system. In addition, the covid 19 pandemic gave rise to many significant changes in these environments and habits of adolescents. Objective: Describe characteristics about food environments in adolescent population between 13 - 17 years of an educational institution before and during confinement by COVID-19. Methodology: descriptive cross-sectional study, participation accepted by 38 students from the Juan Ramón Jimenez high school. A qualitative questionnaire was applied via online to evaluate food environments, perception of healthy eating, behavior and habits. Results: During covid-19 pandemic at the beginning of 2021 an increase in the consumption of fruits and vegetables (71.1%), intake of water (68.4%), packaged products (52.6%) and sweet foods (47.4%), as well as a decrease in the intake of soft drinks (44.7%) and fried foods (42.1%). Additionally, it was observed an increased of  physical activity (39.5%), appetite (32.1%), anxiety (32.1%) more time in front of screens (76.3%) and concern about body image (61%) related to weight gain. Conclusions: An increase in the intake of fruits and vegetables, water consumption and physical activity practice was reported, however, it also stands out more time in front of screens, increased anxiety and stress causing a greater intake, as well as high concern about weight gain.</t>
  </si>
  <si>
    <t>Adolescentes escolares</t>
  </si>
  <si>
    <t>Made available in DSpace on 2021-11-30T15:46:59Z (GMT). No. of bitstreams: 2
DOC FINAL TG.pdf: 1112226 bytes, checksum: 28e34d10461ce70fc1271e8f9faa1a84 (MD5)
Carta de autorizacion.pdf: 178855 bytes, checksum: 4f5dddde9c16d03502cdc8c377598982 (MD5) - Approved for entry into archive by Jorge Acevedo Linares (jorge.acevedo@javeriana.edu.co) on 2021-11-30T15:46:59Z (GMT) No. of bitstreams: 2
DOC FINAL TG.pdf: 1112226 bytes, checksum: 28e34d10461ce70fc1271e8f9faa1a84 (MD5)
Carta de autorizacion.pdf: 178855 bytes, checksum: 4f5dddde9c16d03502cdc8c377598982 (MD5) - Submitted by COLANTONIO GONCALVES (colantonio.anna@javeriana.edu.co) on 2021-11-29T19:09:48Z
No. of bitstreams: 2
DOC FINAL TG.pdf: 1112226 bytes, checksum: 28e34d10461ce70fc1271e8f9faa1a84 (MD5)
Carta de autorizacion.pdf: 178855 bytes, checksum: 4f5dddde9c16d03502cdc8c377598982 (MD5)</t>
  </si>
  <si>
    <t>Food environments characteristics : perception of healthy eating and eating habits in adolescents before and during COVID-19 confinement</t>
  </si>
  <si>
    <t>2021-11-29T13:11:15Z</t>
  </si>
  <si>
    <t>Vargas Mesa, Luz Nayibe</t>
  </si>
  <si>
    <t>andreacbarragang@hotmail.com</t>
  </si>
  <si>
    <t>1015473648</t>
  </si>
  <si>
    <t>Los adolescentes presentan una prevalencia de sobrepeso y obesidad creciente, relacionada con el consumo de alimentos poco saludables fomentados por anuncios publicitarios como consecuencia de su falta de regulación. Por tanto, la presente investigación se caracteriza por los siguientes componentes. Objetivo: Caracterizar los factores de la publicidad, el consumo alimentario y las prácticas alimentarias en adolescentes del colegio Gimnasio Los Pinos de la ciudad de Bogotá en el segundo semestre del 2021. Materiales y métodos: La población total fue de 260 estudiantes y la muestra se conformó por 46 participantes. Las variables de publicidad, consumo y prácticas alimentarias fueron evaluadas mediante encuestas estructuradas, frecuencia de consumo y escalas de percepción de los comerciales. Resultados: El total de la muestra reconoce la influencia de la publicidad y se deja guiar por los mensajes trasmitidos confiando en su veracidad. La población deseó consumir más los productos del comercial 1, por encima del comerical 2, considerando que son más saludables. Además como factores de riesgo se encontró que el consumo diario de 1 vez/día fue bajo para el grupo de frutas (24%), verduras (29%) y lácteos y derivados (15%). Como factores favorables se presentó un alto consumo de alimentos proteicos (81% 5-6 veces/semana) y bajo consumo de alimentos ultraprocesados (39% 1 vez/semana). Conclusiones: La publicidad influye en los comportamientos de compra de la audiencia, en las necesidades o preferencias y genera persuación frente a la percepción de comerciales de alimentos.
Palabras clave: Publicidad, consumo de alimentos, prácticas alimentarias, adolescentes.</t>
  </si>
  <si>
    <t>Adolescents present a growing prevalence of overweight and obesity, related to the consumption of unhealthy foods promoted by advertisements as a consequence of their lack of regulation. Therefore, the present research is characterized by the following components. Objective: To characterize the factors of advertising, food consumption and dietary practices in adolescents of the Gimnasio Los Pinos school in the city of Bogota in the second semester of 2021. Materials and methods: The total population was 260 students and the sample consisted of 46 participants. The variables of advertising, consumption and food practices were evaluated by means of structured surveys, frequency of consumption and scales of perception of the commercials. Results: The total sample recognizes the influence of advertising and is guided by the messages transmitted, trusting their veracity. The population wished to consume more of the products of commercial 1, above commercial 2, considering them to be healthier. In addition, as risk factors, it was found that the daily consumption of 1 time/day was low for the group of fruits (24%), vegetables (29%) and dairy products and derivatives (15%). As favorable factors, high consumption of protein foods (81% 5-6 times/week) and low consumption of ultra- processed foods (39% 1 time/week) were presented. Conclusions: Advertising influences the audience's purchasing behaviors, needs or preferences and generates persuation against the perception of food commercials.
Key words: Advertising, food consumption, food practices, adolescents.</t>
  </si>
  <si>
    <t>Made available in DSpace on 2021-11-29T13:11:15Z (GMT). No. of bitstreams: 2
DOCUMENTO TG ANDREA BARRAGÁN.pdf: 2053881 bytes, checksum: 4664aee1b6cb9c16f1cf0832d3da8693 (MD5)
Carta_de_autorizacion firmada.pdf: 140960 bytes, checksum: dd07c18dbdd34c4124d8b4dd1b912cd9 (MD5) - Approved for entry into archive by Jorge Acevedo Linares (jorge.acevedo@javeriana.edu.co) on 2021-11-29T13:11:15Z (GMT) No. of bitstreams: 2
DOCUMENTO TG ANDREA BARRAGÁN.pdf: 2053881 bytes, checksum: 4664aee1b6cb9c16f1cf0832d3da8693 (MD5)
Carta_de_autorizacion firmada.pdf: 140960 bytes, checksum: dd07c18dbdd34c4124d8b4dd1b912cd9 (MD5) - Submitted by BARRAGÁN GONZÁLEZ (barraganandrea@javeriana.edu.co) on 2021-11-26T17:06:55Z
No. of bitstreams: 2
DOCUMENTO TG ANDREA BARRAGÁN.pdf: 2053881 bytes, checksum: 4664aee1b6cb9c16f1cf0832d3da8693 (MD5)
Carta_de_autorizacion firmada.pdf: 140960 bytes, checksum: dd07c18dbdd34c4124d8b4dd1b912cd9 (MD5) - Rejected by Jorge Acevedo Linares (jorge.acevedo@javeriana.edu.co), reason: Apreciado(a) Estudiante 
Cordial saludo. Para continuar con el proceso de autoarchivo, amablemente le solicitamos que diligencia y FIRME (Firma autógrafa) la carta de autorización.  
Retome la tarea, adjunte el documento y complete el envío nuevamente. 
Atentamente, on 2021-11-26T15:53:07Z (GMT) - Submitted by BARRAGÁN GONZÁLEZ (barraganandrea@javeriana.edu.co) on 2021-11-26T14:12:01Z
No. of bitstreams: 2
DOCUMENTO TG ANDREA BARRAGÁN.pdf: 2053881 bytes, checksum: 4664aee1b6cb9c16f1cf0832d3da8693 (MD5)
Carta_de_autorizacion.pdf: 243754 bytes, checksum: 40699a87892531a2ee9252b33269d59c (MD5)</t>
  </si>
  <si>
    <t>Factors of advertising, food consumption and dietary practices in adolescents of Gimnasio Los Pinos school in the city of Bogota in the second semester of 2021</t>
  </si>
  <si>
    <t>2021-07-09T02:28:00Z</t>
  </si>
  <si>
    <t>Rodríguez Uribe, Magda</t>
  </si>
  <si>
    <t>Barón Ramos, Fernando</t>
  </si>
  <si>
    <t>da-rojas@javeriana.edu.co</t>
  </si>
  <si>
    <t>C.C. 1014309916 - C.C. 1007106726</t>
  </si>
  <si>
    <t>El presente proyecto propone el diseño de la cartilla digital IT ENGLISH para el desarrollo de la habilidad de lectura en inglés a un nivel básico. Este material es abordado desde un enfoque comunicativo por tareas y desde el inglés con propósitos específicos (IPE) centrado en el área de las tecnologías. Esta cartilla está diseñada para los adolescentes y jóvenes que se encuentran vinculados al Sistema de Responsabilidad Penal del Instituto Colombiano de Bienestar Familiar y privados de la libertad en el Centro de Atención Especializada (CAE) Belén en la ciudad de Bogotá. La investigación que se presenta aquí es de carácter cualitativo y busca recoger las impresiones y experiencias de algunos de estos jóvenes a través de un análisis de necesidades.
Para la consecución de este material se combinaron las rutas metodológicas propuestas por Jolly y Bolitho (2011) y Bartolomé (1999), y se siguieron los siguientes pasos (1) identificación del problema, seguido por (2) exploración y descripción de necesidades (3) la elaboración del guion pedagógico, (4) producción digital del material, (5) evaluación del mismo por expertos y, por último, (6) ajuste del material basado en la retroalimentación de los expertos. 
 Está cartilla fue evaluada mediante dos evaluaciones por experto y se realizaron ajustes a la misma para cumplir con lo propuesto en la investigación y lograr suplir las necesidades de los participantes identificados anteriormente. Finalmente, la cartilla resulta ser innovadora para los participantes teniendo en cuenta su contexto. Se concluye que el IPE es un enfoque que permite la consecución de contenidos relacionados con tecnologías integrados en la enseñanza de Inglés. Esta investigación pretende ser el punto de partida de investigaciones futuras que se interesen en estas poblaciones.</t>
  </si>
  <si>
    <t>The present research project proposes the design of the digital primer IT ENGLISH for the development of the reading skill in English at a basic level. This material is addressed from a task-based approach, as well as from English with Specific Purposes (ESP), focused on the content of technologies. The primer was designed for adolescents and young people linked to Sistema de Responsabilidad Penal of Instituto Colombiano de Bienestar Familiar, who are deprived of their freedom at Centro de Atención Especializada (CAE) Belén in Bogotá. The research presented here has a qualitative nature and seeks to gather the impressions and experiences of some of these young people through a needs analysis.
In order to develop this material, the methodologies proposed by Jolly and Bolitho (2011) and Bartholome (1999) were combined, which resulted in the following steps: (1) identification of the problem, followed by (2) exploration and description of needs (3) the development of the pedagogical script, (4) digital production of the material, (5) evaluation of the material by experts and, finally, (6) adjustment of the material based on the experts’ feedback. 
This primer was evaluated by two experts and adjustments were made in order to accomplish what was proposed in the research and to meet the needs of the participants identified above. Finally, the primer turns out to be innovative for the participants, taking into account their context, and it is possible to conclude that ESP allows to have contents related to technologies and integrate them with the English language teaching. Lastly, this research aims to be the starting point for future researchers interested in these populations.</t>
  </si>
  <si>
    <t>Made available in DSpace on 2021-07-09T02:28:00Z (GMT). No. of bitstreams: 3
IT ENGLISH-DISEÑO DE UNA CARTILLA DIGITAL PARA EL DESARROLLO DE LA HABILIDAD DE LECTURA DE LOS JÓVENES Y ADOLESCENTES DE UN CAE DEL SISTEMA DE RESPONSABILIDAD PENAL DEL ICBF..pdf: 4023891 bytes, checksum: 99030b19cf4e4e445bacbab2b535a078 (MD5)
Carta de autorización de los autores.pdf: 549536 bytes, checksum: d21a3715bc000edb8258896d3da010a7 (MD5)
Carta autorización asesora.pdf: 17686 bytes, checksum: a808563242cc16cc8930bea3596b6347 (MD5) - Approved for entry into archive by GAMA PEREZ (olga.gama@javeriana.edu.co) on 2021-07-09T02:28:00Z (GMT) No. of bitstreams: 3
IT ENGLISH-DISEÑO DE UNA CARTILLA DIGITAL PARA EL DESARROLLO DE LA HABILIDAD DE LECTURA DE LOS JÓVENES Y ADOLESCENTES DE UN CAE DEL SISTEMA DE RESPONSABILIDAD PENAL DEL ICBF..pdf: 4023891 bytes, checksum: 99030b19cf4e4e445bacbab2b535a078 (MD5)
Carta de autorización de los autores.pdf: 549536 bytes, checksum: d21a3715bc000edb8258896d3da010a7 (MD5)
Carta autorización asesora.pdf: 17686 bytes, checksum: a808563242cc16cc8930bea3596b6347 (MD5) - Submitted by ROJAS ARROYO (da-rojas@javeriana.edu.co) on 2021-07-03T14:36:04Z
No. of bitstreams: 3
IT ENGLISH-DISEÑO DE UNA CARTILLA DIGITAL PARA EL DESARROLLO DE LA HABILIDAD DE LECTURA DE LOS JÓVENES Y ADOLESCENTES DE UN CAE DEL SISTEMA DE RESPONSABILIDAD PENAL DEL ICBF..pdf: 4023891 bytes, checksum: 99030b19cf4e4e445bacbab2b535a078 (MD5)
Carta de autorización de los autores.pdf: 549536 bytes, checksum: d21a3715bc000edb8258896d3da010a7 (MD5)
Carta autorización asesora.pdf: 17686 bytes, checksum: a808563242cc16cc8930bea3596b6347 (MD5)</t>
  </si>
  <si>
    <t>IT ENGLISH : design of a digital primer for the development of the reading skill in English for young people and adolescents at a CAE in the Sistema de Responsabilidad Penal of the ICBF</t>
  </si>
  <si>
    <t>2021-07-07T21:30:48Z</t>
  </si>
  <si>
    <t>Rubio León, Diana Carolina</t>
  </si>
  <si>
    <t>Silva Martínez, Luis Manuel</t>
  </si>
  <si>
    <t>2021-2021</t>
  </si>
  <si>
    <t>juansebastianmendez96@gmail.com</t>
  </si>
  <si>
    <t>1019131992 - 1019135522 - 1018512860</t>
  </si>
  <si>
    <t>INTRODUCCIÓN: El presente trabajo busca describir las posibilidades del uso de videojuegos como una herramienta para la intervención terapéutica a fin de favorecer la salud mental en adolescentes.
MÉTODO: Se realizó un estudio cualitativo descriptivo compuesto por una revisión de literatura científica, seis entrevistas a adolescentes que usan videojuegos y seis entrevistas a profesionales de psicología, con el apoyo del programa NVIVO se realizó un análisis de contenido.
RESULTADOS: Se encontraron múltiples beneficios a la salud mental de los adolescentes por parte de los videojuegos, se pudo recopilar distintas posturas acerca de su posible implementación en un contexto terapéutico y se identificaron herramientas de los videojuegos que permiten un acompañamiento a tratamientos tradicionales.
DISCUSIÓN Y CONCLUSIONES: La investigación en este tema es relativamente reciente, se requiere de estudios de mayor alcance que aporten información sobre intervenciones terapéuticas en salud mental mediante el uso de videojuegos</t>
  </si>
  <si>
    <t>INTRODUCTION: The present work seeks to describe the possibilities of the use of video games as a tool for therapeutic intervention in order to promote mental health in adolescents.
METHOD: A descriptive qualitative study was carried out consisting of a review of scientific literature, six interviews with adolescents who use video games and six interviews with psychology professionals, with the support of the NVIVO program, a content analysis was carried out.
RESULTS: Multiple benefits to the mental health of adolescents from video games were found, different positions could be collected about its possible implementation in a therapeutic context and video game tools were identified that allow an accompaniment to traditional treatments.
DISCUSSION AND CONCLUSIONS: Research on this topic is relatively recent, more far-reaching studies are required to provide information on therapeutic interventions in mental health through the use of video games.</t>
  </si>
  <si>
    <t>Made available in DSpace on 2021-07-07T21:30:48Z (GMT). No. of bitstreams: 3
Álvaro Lozano, Oscar Suárez, Juan Méndez 2021..pdf: 698463 bytes, checksum: 6d57d73b4aa0e02fd91338121eb99564 (MD5)
Carta_de_autorizacion_tesis.pdf: 205962 bytes, checksum: d18c83ce2f5814f4080acdd0be6f0600 (MD5)
Álvaro Lozano, Oscar Suárez, Juan Méndez 2021. Carta entrega trabajo de grado.pdf: 128316 bytes, checksum: 1eebdab5c0baed709026fcbdebbec622 (MD5) - Approved for entry into archive by Jorge Acevedo Linares (jorge.acevedo@javeriana.edu.co) on 2021-07-07T21:30:48Z (GMT) No. of bitstreams: 3
Álvaro Lozano, Oscar Suárez, Juan Méndez 2021..pdf: 698463 bytes, checksum: 6d57d73b4aa0e02fd91338121eb99564 (MD5)
Carta_de_autorizacion_tesis.pdf: 205962 bytes, checksum: d18c83ce2f5814f4080acdd0be6f0600 (MD5)
Álvaro Lozano, Oscar Suárez, Juan Méndez 2021. Carta entrega trabajo de grado.pdf: 128316 bytes, checksum: 1eebdab5c0baed709026fcbdebbec622 (MD5) - Submitted by MENDEZ MARULANDA (ju-mendez@javeriana.edu.co) on 2021-06-29T15:33:57Z
No. of bitstreams: 3
Álvaro Lozano, Oscar Suárez, Juan Méndez 2021..pdf: 698463 bytes, checksum: 6d57d73b4aa0e02fd91338121eb99564 (MD5)
Carta_de_autorizacion_tesis.pdf: 205962 bytes, checksum: d18c83ce2f5814f4080acdd0be6f0600 (MD5)
Álvaro Lozano, Oscar Suárez, Juan Méndez 2021. Carta entrega trabajo de grado.pdf: 128316 bytes, checksum: 1eebdab5c0baed709026fcbdebbec622 (MD5)</t>
  </si>
  <si>
    <t>Possibilities of the use of video games as tools for therapeutic intervention in adolescents</t>
  </si>
  <si>
    <t>2021-06-16T16:38:30Z</t>
  </si>
  <si>
    <t>Olaya Vega, Gilma</t>
  </si>
  <si>
    <t>Liévano Fiesco, Martha Contanza</t>
  </si>
  <si>
    <t>lauramurillo@javeriana.edu.co</t>
  </si>
  <si>
    <t>1125660213</t>
  </si>
  <si>
    <t>Introducción: La disminución de la duración de la lactancia materna exclusiva (LME)
es un problema que se presenta a nivel mundial, porque esta práctica ha venido en
descenso en los últimos 10 años, es así como en Colombia para el año 2015 la
prevalencia de LME fue de 36.1%, con una reducción de 6.7 puntos porcentuales
desde el año 2010. Objetivo identificar la influencia de las abuelas en la práctica de la
lactancia materna exclusiva en madres adolescentes y adultas. Metodología: estudio
transversal observacional, en el que se consideró como variable dependiente tiempo
de LME y se recolecto información sobre variables independientes relacionada con
factores socio-demográficas de las madres y las abuelas, antecedentes y modo de
alimentación en los dos primeros años de vida y recomendaciones en alimentación de
las abuelas. Resultados: se aplicaron 25 encuestas a las madres con niños menores de
2 años y 12 abuelas. El reporte dado por las madres de tiempo de lactancia materna
fue de 5.0 meses en madres adultas y 5.5 meses en madres adolescentes, sin embargo,
cuando se valida con el tiempo de inicio de alimentación complementaria se halló que
la duración de lactancia materna exclusiva en madres adolescentes fue de 5.6 meses y
las madres adultas 4.0 meses. La edad de introducción de agua y fórmula láctea en
madres adultas y adolescentes fue de 4 a 6 meses respectivamente. El 60% de las
abuelas participaron en la alimentación del lactante. 76% (19/25) de las abuelas
maternas participaron con recomendaciones de como alimentar a los niños lactantes.
Conclusión: No se presentó diferencia en el tiempo de LME entre madres
adolescentes y adultas, el tiempo de LME no es consistente con la edad de inicio de la
alimentación complementaria. Las abuelas maternas participan en las
recomendaciones de alimentación para el niño lactante. Sin embargo, se requieren
estudios con muestra mayor que permita explorar y profundizar en este tema.</t>
  </si>
  <si>
    <t>Introduction: The decrease in the duration of exclusive breastfeeding (EBF) is a
problem that occurs worldwide, because this practice has been declining in the last 10 
11
years, this is how in Colombia for the year 2015 the prevalence of EBF was 36.1%,
with a reduction of 6.7 percentage points since 2010. Objective: to identify the
influence of grandmothers on the practice of exclusive breastfeeding in adolescent
and adult mothers. Methodology: observational cross-sectional study, in which the
dependent variable was time of EBF and information was collected on independent
variables related to socio-demographic factors of mothers and grandmothers, history
and mode of feeding in the first two years of life and feeding recommendations of
grandmothers. Results: 25 surveys were administered to mothers with children under
2 years of age and 12 grandmothers. The report given by the mothers on the duration
of breastfeeding was 5.0 months in adult mothers and 5.5 months in adolescent
mothers; however, when validated with the time of initiation of complementary
feeding it was found that the duration of exclusive breastfeeding in adolescent
mothers was 5.6 months and in adult mothers 4.0 months. The age of introduction of
water and formula milk in adult and adolescent mothers was 4 to 6 months
respectively. Sixty percent of grandmothers participated in infant feeding. 76%
(19/25) of maternal grandmothers participated with recommendations on infant
feeding. Conclusion: There was no difference in EML time between adolescent and
adult mothers, EML time is not consistent with age of initiation of complementary
feeding. Maternal grandmothers are involved in infant feeding recommendations.
However, studies with a larger sample size are needed to explore and deepen this
issue</t>
  </si>
  <si>
    <t>Made available in DSpace on 2021-06-16T16:38:30Z (GMT). No. of bitstreams: 2
Carta_de_autorizacion.pdf: 185410 bytes, checksum: c3e54588f4f47b57f9d47a15f4707a1b (MD5)
Documento final LM y abuelas_.pdf: 2119486 bytes, checksum: 54707847b914e7d8470d85694052bc7f (MD5) - Approved for entry into archive by GAMA PEREZ (olga.gama@javeriana.edu.co) on 2021-06-16T16:38:30Z (GMT) No. of bitstreams: 2
Carta_de_autorizacion.pdf: 185410 bytes, checksum: c3e54588f4f47b57f9d47a15f4707a1b (MD5)
Documento final LM y abuelas_.pdf: 2119486 bytes, checksum: 54707847b914e7d8470d85694052bc7f (MD5) - Submitted by MURILLO NOVA (lauramurillo@javeriana.edu.co) on 2021-06-12T02:13:58Z
No. of bitstreams: 2
Carta_de_autorizacion.pdf: 185410 bytes, checksum: c3e54588f4f47b57f9d47a15f4707a1b (MD5)
Documento final LM y abuelas_.pdf: 2119486 bytes, checksum: 54707847b914e7d8470d85694052bc7f (MD5)</t>
  </si>
  <si>
    <t>Influence of grandmothers on the practice of exclusive breastfeeding in adolescent and adult mothers beneficiaries of the Vidas Móviles program in Ciudad bolívar, Bogotá</t>
  </si>
  <si>
    <t>2021-06-15T14:37:06Z</t>
  </si>
  <si>
    <t>Villamil Parra, Ruby Alejandra - Rueda Goméz, Alba Lucia</t>
  </si>
  <si>
    <t>Saurith Lopez, Valerin</t>
  </si>
  <si>
    <t>Cota (Cundinamarca, Colombia)</t>
  </si>
  <si>
    <t>c_camacho@javeriana.edu.co</t>
  </si>
  <si>
    <t>1032495261</t>
  </si>
  <si>
    <t>La situación nutricional actual de la población adolescente se relaciona con entornos poco saludables ya que las prácticas alimentarias tanto en el hogar como en las entidades educativas se han transformado por el incremento en la oferta y en el consumo alimentos ultra procesados, frituras, omisión de algunos tiempos de comida. Por este motivo el Colegio José Max León vienen trabajando en estructurar la política de alimentación saludable e implementar prácticas mediante la incorporación de preparaciones que cumplan con parámetros de calidad e inocuidad, esta investigación busca cómo implementar un ciclo de diez menús de desayunos saludables, con inclusión de preparaciones típicas colombianas para los adolescentes del colegio José Max León (CJML). Por esta razón la investigación centro su objetivo en diseñar un ciclo de desayunos saludables para el fin de semana con inclusión de preparaciones típicas colombianas para jóvenes adolescentes del colegio José Max León de Cota mediante la planificación dietética, y evaluarlos sensorialmente un grupo de consumidores conformado por 6 a 10 individuos mediante pruebas sensoriales de tipo afectiva escalar con cada una de las recetas estandarizadas por triplicado con énfasis en calidad en donde se incluye un algoritmo de índica de calidad nutricional. Los resultados reportan desde 80 a un 100% de aceptabilidad en todos los criterios evaluados, según el algoritmo del índice de calidad nutricional, todas las preparaciones tenían nutrientes promotores de salud. Como conclusión se determinó que la planificación dietética juega un papel fundamental para la aceptabilidad a nivel nutricional y sensorial para preservar los atributos sensoriales de cada preparación.</t>
  </si>
  <si>
    <t>The current nutritional situation of the adolescent population is related to unhealthy environments and food practices both at home and in educational institutions have been transformed by the increase in the supply and consumption of ultra-processed foods, fried foods, omission of some food Time. For this reason, the José Max León School has been working on structuring the healthy eating policy and implementing practices by incorporating preparations that meet quality and safety parameters, this research seeks to implement a cycle of ten healthy breakfast menus, including of typical Colombian preparations for the adolescents of the José Max León school (CJML). For this reason, the research focused on designing a cycle of healthy breakfasts for the weekend including typical Colombian preparations for young adolescents from the José Max León de Cota school through dietary planning, and sensory evaluation of a group of consumers made up of 6 to 10 individuals using scalar affective sensory tests with each of the standardized recipes in triplicate with emphasis on quality where an indica algorithm of nutritional quality is included. The results report from 80 to 100% acceptability in all the evaluated criteria, according to the algorithm of the nutritional quality index, all the preparations had health-promoting nutrients. As a conclusion, it was determined that dietary planning plays a fundamental role for the acceptability at the nutritional and sensory level to preserve the sensory attributes of each preparation.</t>
  </si>
  <si>
    <t>Made available in DSpace on 2021-06-15T14:37:06Z (GMT). No. of bitstreams: 2
Trabajo de Grado Carolina Camacho M .pdf: 2076938 bytes, checksum: 3dc737386317d72b06b81761056c39a6 (MD5)
Carta de autorización.pdf: 1176482 bytes, checksum: e2d8cd999f8af337e69548b3f18084e3 (MD5) - Approved for entry into archive by Jorge Acevedo Linares (jorge.acevedo@javeriana.edu.co) on 2021-06-15T14:37:06Z (GMT) No. of bitstreams: 2
Trabajo de Grado Carolina Camacho M .pdf: 2076938 bytes, checksum: 3dc737386317d72b06b81761056c39a6 (MD5)
Carta de autorización.pdf: 1176482 bytes, checksum: e2d8cd999f8af337e69548b3f18084e3 (MD5) - Submitted by CAMACHO MENDOZA (c_camacho@javeriana.edu.co) on 2021-06-12T02:00:41Z
No. of bitstreams: 2
Trabajo de Grado Carolina Camacho M .pdf: 2076938 bytes, checksum: 3dc737386317d72b06b81761056c39a6 (MD5)
Carta de autorización.pdf: 1176482 bytes, checksum: e2d8cd999f8af337e69548b3f18084e3 (MD5)</t>
  </si>
  <si>
    <t>Ministerio de Ciencia Innovación y Tecnología</t>
  </si>
  <si>
    <t>Proposal for a cycle of healthy breakfast menus including typical Colombian preparations for adolescents from the José Max León de Cota school, Cundinamarca</t>
  </si>
  <si>
    <t>2021-06-09T23:06:34Z</t>
  </si>
  <si>
    <t>Bohórquez Fernandez, María Silvia</t>
  </si>
  <si>
    <t>La Mesa (Cundinamarca, Colombia)</t>
  </si>
  <si>
    <t>Primer semestre del 2021</t>
  </si>
  <si>
    <t>e-gutierrez@javeriana.edu.co</t>
  </si>
  <si>
    <t>1030674003</t>
  </si>
  <si>
    <t>Los hábitos saludables en la etapa de la adolescencia son importantes, para un bienestar actual y futuro, porque se condicionan las bases para una vida adulta larga, saludable y productiva. Se ha podido identificar, que hábitos no saludables, como el consumo de alimentos y bebidas densas en energía, y el sedentarismo, han condicionado el incremento de exceso de peso en los adolescentes del mundo. Actualmente, debido a confinamiento por la pandemia mundial de la COVID-19, el cierre de escuelas y cambio de rutinas, ha llevado a cambios relacionados con el comportamiento alimentario y estilos de vida en los adolescentes. Objetivo: Identificar los hábitos alimentarios y estilos de vida en adolescentes de 12 a 17 años de la institución educativa rural departamental Anatoli, durante el confinamiento por COVID-19, en el primer semestre del 2021. Metodología: Estudio de tipo mixto (cualitativo-cuantitativo), de corte transversal, con muestreo por conveniencia. La población estudio, estuvo conformada por 33 estudiantes, las variables de consumo de alimentos, practicas alimentarias, entornos familiares y personales de los adolescentes, antes y durante el confinamiento fueron evaluadas  mediante un cuestionario en línea por Google Forms, de forma virtual.  Resultados: En relación con el consumo de alimentos, aumento la frecuencia semanal de frutas de  43% antes a un 47%, durante el confinamiento; en consumo de  verduras, se presentó una disminución diaria durante el aislamiento (21%), y de  (26%), antes. En el consumo de azucares, dulces y bebidas azucaradas, durante el confinamiento (19%), comparado con (17%) antes, y aumento la frecuencia de una vez por  semana. Por otra parte, los adolescentes disminuyeron el consumo diario en nueves y onces durante el aislamiento (nueves 58% antes, 45% durante) , y (onces 58% antes, 45% durante). Respecto a las horas de  sueño, se encontró un aumento de (9 horas o más), durante el confinamiento(15% antes vs 42% durante), y, un aumento en el consumo de alimentos frente a dispositivos electrónicos (6% antes, 12% durante). Por último, durante el encierro disminuyó la actividad física comparada con la de antes (61% antes, 18% durante), y, aumento el porcentaje de adolescentes que cocina en casa (5% antes, 15% durante). Conclusión: El confinamiento por COVID-19 influyó en el comportamiento alimentario de los adolescentes, en relación con el consumo de frutas , verduras , azucares, dulces y bebidas azucaradas, y en los  tiempos de comida nueves y onces; también, se evidencio alteraciones en el consumo de alimentos frente a dispositivos electrónicos y una disminución significativa en la actividad física, sin embargo, el confinamiento también influyó en la implementación de hábitos saludables, como preparar sus comidas en casa y tener más horas de sueño.</t>
  </si>
  <si>
    <t>Healthy habits in adolescence are important for current and future well-being, because they condition the foundations for a long, healthy and productive adult life. It has been possible to identify that unhealthy habits, such as the consumption of energy-dense foods and beverages, and a sedentary lifestyle, have conditioned the increase in excess weight in adolescents around the world. Currently, due to confinement by the global pandemic of COVID-19, the closure of schools and change of routines, has led to changes related to eating behavior and lifestyles in adolescents. Objective: Identify the eating habits and lifestyles in students aged 12 to 17 from the Anatoli departmental rural educational institution, during confinement due to COVID-19, in the first semester of 2021. Methodology: Mixed type study (qualitative-quantitative), cross-sectional, with non-probabilistic sampling for convenience. The study population consisted of 33 students, the variables of food consumption, eating practices, family and personal environments of the adolescents, before and during confinement, were evaluated by means of an online questionnaire by Google Forms, virtually. Results: In relation to food consumption, the weekly frequency of fruits increased from 43% before to 47%, during confinement; in vegetable consumption, there was a daily decrease during isolation (21%), and of (26%), before. In the consumption of sugars, sweets and sugary drinks, during confinement (19%), compared to (17%) before, and increased the frequency of once a week. On the other hand, adolescents decreased their daily consumption by half nines and midafternoon during isolation (half nines 58% before, 45% during), and (midafternoon 58% before, 45% during). Regarding sleep hours, an increase of (9 hours or more) was found during confinement (15% before vs 42% during), and an increase in food consumption compared to electronic devices (6% before, 12% during). Finally, during the confinement, physical activity decreased compared to before (61% before, 18% during), and the percentage of adolescents who cooked at home increased (5% before, 15% during). Conclusion: The confinement due to COVID-19 influenced the eating behavior of adolescents, in relation to the consumption of fruits, vegetables, sugars, sweets and sugary drinks, and at meal times, half nines and midafternoon; Also, alterations in food consumption were evidenced compared to electronic devices and a significant decrease in physical activity, however, confinement also influenced the implementation of healthy habits, such as preparing meals at home and having more hours of sleep.</t>
  </si>
  <si>
    <t>Made available in DSpace on 2021-06-09T23:06:34Z (GMT). No. of bitstreams: 2
DOCUMENTO FINAL TG.pdf: 766145 bytes, checksum: 90136748475726509f2538c6cee06ebf (MD5)
Carta_de_autorizacion1.pdf: 196543 bytes, checksum: 6eb4cc6d43ac4fdd0f19fc1e021bdedd (MD5) - Approved for entry into archive by Jorge Acevedo Linares (jorge.acevedo@javeriana.edu.co) on 2021-06-09T23:06:34Z (GMT) No. of bitstreams: 2
DOCUMENTO FINAL TG.pdf: 766145 bytes, checksum: 90136748475726509f2538c6cee06ebf (MD5)
Carta_de_autorizacion1.pdf: 196543 bytes, checksum: 6eb4cc6d43ac4fdd0f19fc1e021bdedd (MD5) - Submitted by GUTIÉRREZ CEPEDA (e-gutierrez@javeriana.edu.co) on 2021-06-09T19:23:35Z
No. of bitstreams: 2
DOCUMENTO FINAL TG.pdf: 766145 bytes, checksum: 90136748475726509f2538c6cee06ebf (MD5)
Carta_de_autorizacion1.pdf: 196543 bytes, checksum: 6eb4cc6d43ac4fdd0f19fc1e021bdedd (MD5) - Rejected by Jorge Acevedo Linares (jorge.acevedo@javeriana.edu.co), reason: Apreciado(a) Estudiante
Cordial saludo. Para continuar con el proceso de autoarchivo, amablemente le solicitamos que diligencia y FIRME (Firma autógrafa) la carta de autorización. 
Retome la tarea, adjunte el documento y complete el envío nuevamente.
Atentamente,
 on 2021-06-09T13:38:05Z (GMT) - Submitted by GUTIÉRREZ CEPEDA (e-gutierrez@javeriana.edu.co) on 2021-06-08T16:58:05Z
No. of bitstreams: 2
Carta_de_autorizacion.pdf: 98515 bytes, checksum: ae874391ca7645b8d73c8992bf0873e7 (MD5)
DOCUMENTO FINAL TG.pdf: 766145 bytes, checksum: 90136748475726509f2538c6cee06ebf (MD5)</t>
  </si>
  <si>
    <t>Eating habits and lifestyles in adolescents aged 12 to 17, from the Anatoli Departmental Rural Educational Institution, in the municipality of La Mesa Cundinamarca, during confinement to COVID-19</t>
  </si>
  <si>
    <t>2021-06-08T18:13:03Z</t>
  </si>
  <si>
    <t>Cortes Sanabria, Lilia Yadira</t>
  </si>
  <si>
    <t>Tenjo (Cundinamarca, Colombia)</t>
  </si>
  <si>
    <t>Primer trimestre del 2021</t>
  </si>
  <si>
    <t>lauracataq@gmail.com</t>
  </si>
  <si>
    <t>1018487403</t>
  </si>
  <si>
    <t>La etapa de la adolescencia es crucial, debido a que en estos años un individuo experimenta cambios no solo físicos, sino que también sociales, emocionales y psicológicos que lo prepararan para la edad adulta, es un periodo en el que se crean y fomentan hábitos que influirán en las siguientes etapas de la vida. La situación social generada por la Covid -19, ha generado cambios en el comportamiento alimentario de la población como en la actividad física. El objetivo de este estudio fue identificar las percepciones sobre el comportamiento alimentario, y habitos de vida en los adolescentes de 12 a 17 años de una institución educativa en el municipio de Tenjo durante la situación de confinamiento por COVID-19. Estudio es de corte transversal, descriptivo, con una metodología mixta y un muestreo no probabilístico por conveniencia. Las variables de percepción del comportamiento alimentario, características sociodemográficos, percepción de la imagen corporal y realización de actividad física, se identificaron por medio de una encuesta estructurada. Resultados: los adolescentes perciben que una alimentación saludable debe ser balanceada y contener proteína, verduras y fruta. Los adolescente percibieron que el consumo diario de frutas aumento durante la etapa de confinamiento (de 8% a 12%), mientras que el consumo de verduras (de 21% a 18%), productos lácteos (de 17% a 15%), azúcares (de 9% a 8%) disminuyo durante el confinamiento; el consumo de comida rápida (0%) y ultra procesada (4%) no vario. Un 79% de los jóvenes manifiestan insatisfacción con su imagen corporal y hubo una disminución del 7% en la realización de actividad física.</t>
  </si>
  <si>
    <t>The adolescent stage is crucial, because during these years an individual undergoes not only physical changes, but also social, emotional and psychological changes that prepare him/her for adulthood; it is a period in which habits that will influence the following stages of life are created and fostered. The social situation generated by the Covid -19, has generated changes in the eating behavior of the population as well as in physical activity. The objective of this research was to identify the perceptions on eating behavior and life style in adolescents between 12 and 17 years of age from an educational institution in the municipality of Tenjo during the situation of confinement by COVID-19. The study is cross-sectional, descriptive, with a mixed methodology and non-probabilistic convenience sampling. The variables of perception of eating behavior, sociodemographic characteristics, perception of body image and lifestyles (physical activity) were identified by means of a structured survey. Results: adolescents perceive that a healthy diet should be balanced and contain protein, vegetables, and fruit. The adolescents perceived that the daily consumption of fruit increased during the confinement stage (from 8% to 12%), while the consumption of vegetables (from 21% to 18%), dairy products (from 17% to 15%), sugars (from 9% to 8%) decreased during confinement; the consumption of fast food (0%) and ultra-processed food (4%) did not change. 79% of the young people expressed dissatisfaction with their body image and there was a 7% decrease in physical activity.</t>
  </si>
  <si>
    <t>Made available in DSpace on 2021-06-08T18:13:03Z (GMT). No. of bitstreams: 2
Documento.pdf: 1367789 bytes, checksum: 05103d99a3f5b1881c3d93e9187470cd (MD5)
Carta Autorización.pdf: 179018 bytes, checksum: 3868f254137c7da2808955201d5cd9bd (MD5) - Approved for entry into archive by Jorge Acevedo Linares (jorge.acevedo@javeriana.edu.co) on 2021-06-08T18:13:03Z (GMT) No. of bitstreams: 2
Documento.pdf: 1367789 bytes, checksum: 05103d99a3f5b1881c3d93e9187470cd (MD5)
Carta Autorización.pdf: 179018 bytes, checksum: 3868f254137c7da2808955201d5cd9bd (MD5) - Submitted by QUINTANA MARÍN (laura_quintana@javeriana.edu.co) on 2021-06-06T14:08:34Z
No. of bitstreams: 2
Documento.pdf: 1367789 bytes, checksum: 05103d99a3f5b1881c3d93e9187470cd (MD5)
Carta Autorización.pdf: 179018 bytes, checksum: 3868f254137c7da2808955201d5cd9bd (MD5)</t>
  </si>
  <si>
    <t>Perception of eating behavior and life habits in adolescents from 12 to 17 years old from an educational institution in the municipality of Tenjo during the situation of confinement. First quarter of 2021</t>
  </si>
  <si>
    <t>2021-05-07T14:41:49Z</t>
  </si>
  <si>
    <t>Otero Mendoza, Liliana Margarita - Valenzuela Peña, Patricia</t>
  </si>
  <si>
    <t>Bermúdez Munar, José Alejandro - Ariza González, Claudia Helena</t>
  </si>
  <si>
    <t>2010-2020</t>
  </si>
  <si>
    <t>mariafestupinan@javeriana.edu.co</t>
  </si>
  <si>
    <t>52881546 - 1049624416</t>
  </si>
  <si>
    <t>Antecedentes: La apnea obstructiva del sueño (AOS) es un trastorno respiratorio del sueño que se caracteriza por la ausencia de flujo de aire como resultado de la obstrucción parcial o completa de la vía aérea, se presenta durante la niñez, adolescencia y en la edad adulta con características específicas en cada etapa de la vida. A pesar de contemplar criterios diagnósticos y terapéuticos de primera elección para niños y adultos, en adolescentes no se reporta un manejo específico.
Objetivo: Identificar las alternativas terapéuticas útiles para el manejo de apnea obstructiva del sueño en adolescentes entre 13 y 18 años de edad, a través de la medicina basada en la evidencia. 
Método: Se realizó una revisión sistemática de la literatura mediante la búsqueda de artículos científicos en las bases de datos PubMed, EMBASE, EBSCO y Scopus publicados entre 2010 a 2020 en idioma inglés y español. Se aplicaron las listas de chequeo correspondiente (Consort, Strobe, PRISMA, AMSTAR Y GRADE). Se utilizaron los criterios SING para definir el nivel de evidencia y el grado de recomendación. 
Resultados: La búsqueda identificó 1.479 artículos científicos de los cuales quince artículos fueron analizados, se contemplaron alternativas quirúrgicas como adenotonsilectomía y cirugía ortognática. Entre las alternativas no quirúrgicas se detectaron artículos relacionados con expansión rápida maxilar, dispositivos de avance mandibular acompañados de terapia miofuncional pasiva, terapia miofuncional activa, manejo farmacológico y terapias combinadas. 
Conclusiones: No se hallaron datos concretos relacionados con criterios diagnósticos específicos para AOS en adolescentes. Es necesario evaluar la etiología relacionada con la AOS de manera individualizada para determinar la mejor opción de manejo en adolescentes</t>
  </si>
  <si>
    <t>Background: Obstructive sleep apnea (OSA) is a respiratory sleep disorder characterized by the absence of airflow as a result of partial or complete obstruction of the airway. It occurs during childhood, adolescence and in adult age with specific characteristics for each stage of life. Despite consider first-choice diagnostic and therapeutic criteria for children and adults, no specific management has been reported in adolescents. 
Objective: To identify useful therapeutic alternatives for the obstructive sleep apnea management in adolescents between 13 and 18 years old, through evidence-based medicine. 
Method: A systematic review of the literature was carried out by searching for scientific articles in PubMed, Embase, EBSCO and Scopus databases published between 2010 and 2020 in English and Spanish. The corresponding checklists were applied (Consort, Strobe, PRISMA, AMSTAR and GRADE). The SING criteria were used to define the level of evidence and the grade of recommendation. 
Results: The search identify 1,479 scientific articles. In total fifteen articles were analyzed; Those studies considered surgical alternatives such as adenotonsillectomy and orthognathic surgery. Among the non-surgical alternatives found in articles were related to rapid maxillary expansion, mandibular advancement devices associated with passive myofunctional therapy, active myofunctional therapy, pharmacological management and combined therapies. 
Conclusions: No specific data related to specific diagnostic criteria for OSA in adolescents were found. The etiology related to OSA needs to be evaluated individually to determine the best management option in adolescents.</t>
  </si>
  <si>
    <t>Especialista en Ortodoncia</t>
  </si>
  <si>
    <t>Made available in DSpace on 2021-05-07T14:41:49Z (GMT). No. of bitstreams: 2
ALTERNATIVAS TERAPÉUTICAS PARA EL MANEJO DE LA APNEA OBSTRUCTIVA DEL SUEÑO EN ADOLESCENTES. RSL.pdf: 1387320 bytes, checksum: 154ba5e961d911684597dfe9764045f5 (MD5)
Carta_de_autorizacion (1) FINAL.pdf: 232387 bytes, checksum: b9039c2026db7a72c188c136ca0940af (MD5) - Approved for entry into archive by GAMA PEREZ (olga.gama@javeriana.edu.co) on 2021-05-07T14:41:49Z (GMT) No. of bitstreams: 2
ALTERNATIVAS TERAPÉUTICAS PARA EL MANEJO DE LA APNEA OBSTRUCTIVA DEL SUEÑO EN ADOLESCENTES. RSL.pdf: 1387320 bytes, checksum: 154ba5e961d911684597dfe9764045f5 (MD5)
Carta_de_autorizacion (1) FINAL.pdf: 232387 bytes, checksum: b9039c2026db7a72c188c136ca0940af (MD5) - Submitted by ESTUPIÑAN LOPEZ (mariafestupinan@javeriana.edu.co) on 2021-05-07T04:16:47Z
No. of bitstreams: 2
ALTERNATIVAS TERAPÉUTICAS PARA EL MANEJO DE LA APNEA OBSTRUCTIVA DEL SUEÑO EN ADOLESCENTES. RSL.pdf: 1387320 bytes, checksum: 154ba5e961d911684597dfe9764045f5 (MD5)
Carta_de_autorizacion (1) FINAL.pdf: 232387 bytes, checksum: b9039c2026db7a72c188c136ca0940af (MD5) - Rejected by GAMA PEREZ (olga.gama@javeriana.edu.co), reason: Apreciadas estudiantes
Cordial saludo. Revisando los documentos anexos (Licencia de uso) y el diligenciamiento del formulario en el repositorio, existe una dualidad entre la carta de autorización y lo que usted registró en el sistema, ya que en un lado acepta que sea público su trabajo de grado y en el otro dice que no.
Agradecemos hacer las correcciones pertinentes con el fin de continuar con el proceso de autoarchivo.
Gracias por su atención.
 on 2021-05-06T17:36:58Z (GMT) - Submitted by ESTUPIÑAN LOPEZ (mariafestupinan@javeriana.edu.co) on 2021-05-06T02:56:50Z
No. of bitstreams: 2
ALTERNATIVAS TERAPÉUTICAS PARA EL MANEJO DE LA APNEA OBSTRUCTIVA DEL SUEÑO EN ADOLESCENTES. RSL.pdf: 1387320 bytes, checksum: 154ba5e961d911684597dfe9764045f5 (MD5)
Carta_de_autorizacion diligenciada.pdf: 232131 bytes, checksum: 85111243661c271e1ec2361925e81ae7 (MD5)</t>
  </si>
  <si>
    <t>Therapeutic alternatives for the management of obstructive sleep apnea in adolescents. Systematic review</t>
  </si>
  <si>
    <t>2021-04-07T16:32:06Z</t>
  </si>
  <si>
    <t>Melo Hurtado, Dora Stella</t>
  </si>
  <si>
    <t>Tellez Pedroza, Marilin - Lozano Beltran, Jenny Amparo</t>
  </si>
  <si>
    <t>América Latina</t>
  </si>
  <si>
    <t>mahecha.d@javeriana.edu.co</t>
  </si>
  <si>
    <t>C.C 52656864 - C.C 1018445851</t>
  </si>
  <si>
    <t>La presente investigación tuvo por objetivo describir los programas de prevención del consumo de alcohol y tabaco en niños en América Latina entre 2010 y 2020, identificando los modelos preventivos que se utilizan, las intervenciones desarrolladas, resultados de la evaluación de estos y la participación de los profesionales de salud.
Dentro de los estudios encontrados se evidencia la situación del consumo de alcohol y tabaco en menores de 18 años, dentro de un contexto social, cultural, histórico, económico y epidemiológico, abarcando los diferentes países Latinoamericanos, identificando y describiendo los diferentes programas generados para la prevención del consumo de alcohol y tabaco en menores de 18 años junto con su efectividad y se expone la participación del personal de enfermería en los mismos.
La mayoría de los programas preventivos se desarrollan en el ámbito escolar y se basan en el modelo de habilidades para la vida y el modelo de habilidades sociales; refieren un efecto positivo frente a los cambios en comportamiento, autoestima y percepción hacia la vida. El reforzamiento de conocimiento a través de la Educación para la salud fue la intervención que mas se usó utilizando talleres y encuestas. Algunos de los programas se dirigieron a padres de familia y profesores. La mayoría de las actividades fueron realizadas por los docentes de los colegios quienes recibieron capacitación por profesionales de la salud.
Los psicólogos son los que mas participan en el diseño y ejecución de estos programas. En conclusión, encontramos que no todos los programas de prevención se fundamentan teóricamente, se realizan en corto tiempo lo que no permite evidenciar efectos a largo plazo. Se evidencia la poca participación del profesional de enfermería en el diseño y ejecución de estos programas,
reconociendo que el profesional de enfermería se encuentra capacitado para desarrollar dichas acciones. Se hace necesario ampliar la revisión a publicaciones no científicas dado que la mayoría de los programas son desarrollados por Organizaciones gubernamentales y no gubernamentales y generan documentos que no se publican en las bases de datos académicas.</t>
  </si>
  <si>
    <t>The objective of this research was to describe the prevention programs for the consumption of alcohol and tobacco in children in Latin America between 2010 and 2020, identifying the preventive models used, the interventions developed, the results of their evaluation and the participation of the health professionals.
Among the studies found, the situation of alcohol and tobacco consumption in children under 18 years of age is evidenced, within a social, cultural, historical, economic and epidemiological context, covering the different Latin American countries, identifying and describing the different programs generated for the prevention of alcohol and tobacco consumption in children under 18 years of age together with its effectiveness and the participation of the nursing staff in them is exposed.
Most preventive programs are developed in the school setting and are based on the life skills model and the social skills model; they report a positive effect on changes in behavior, self-esteem and perception towards life. The reinforcement of knowledge through Health Education was the intervention that was used the most using workshops and surveys. Some of the programs were directed at parents and teachers. Most of the activities were carried out by the teachers of the schools who received training by health professionals.
Psychologists are the ones who most participate in the design and execution of these programs. In conclusion, we find that not all prevention programs are theoretically based, they are carried out in a short time, which does not allow us to show long-term effects. The little participation of the nursing professional in the design and execution of these programs is evidenced,
recognizing that the nursing professional is qualified to carry out such actions. It is necessary to extend the review to non-scientific publications since most of the programs are developed by governmental and non-governmental organizations and generate documents that are not published in academic databases.</t>
  </si>
  <si>
    <t>Made available in DSpace on 2021-04-07T16:32:06Z (GMT). No. of bitstreams: 2
Trabajo de Grado_Programas Prevencion_marzo_30_2021.pdf: 735297 bytes, checksum: b41f6c6aa9df49181d1ec76255647f55 (MD5)
Carta_de_autorizacion.pdf: 404364 bytes, checksum: 1184b08fcf4030c86ba1b8c7990898f8 (MD5) - Approved for entry into archive by Jorge Acevedo Linares (jorge.acevedo@javeriana.edu.co) on 2021-04-07T16:32:06Z (GMT) No. of bitstreams: 2
Trabajo de Grado_Programas Prevencion_marzo_30_2021.pdf: 735297 bytes, checksum: b41f6c6aa9df49181d1ec76255647f55 (MD5)
Carta_de_autorizacion.pdf: 404364 bytes, checksum: 1184b08fcf4030c86ba1b8c7990898f8 (MD5) - Submitted by MAHECHA CASTRO (mahecha.d@javeriana.edu.co) on 2021-04-03T16:44:07Z
No. of bitstreams: 2
Trabajo de Grado_Programas Prevencion_marzo_30_2021.pdf: 735297 bytes, checksum: b41f6c6aa9df49181d1ec76255647f55 (MD5)
Carta_de_autorizacion.pdf: 404364 bytes, checksum: 1184b08fcf4030c86ba1b8c7990898f8 (MD5)</t>
  </si>
  <si>
    <t>Programs for the prevention of alcohol and tobacco consumption in children in Latin America between 2010 and 2020 - Literary review</t>
  </si>
  <si>
    <t>2021-03-11T02:22:27Z</t>
  </si>
  <si>
    <t>Ariza Collante, Julio Cesar</t>
  </si>
  <si>
    <t>Diaz López, Yefren</t>
  </si>
  <si>
    <t>Cartagena (Colombia)</t>
  </si>
  <si>
    <t>Bolívar (Colombia)</t>
  </si>
  <si>
    <t>San Pablo (Bolívar, Colombia)</t>
  </si>
  <si>
    <t>América del Sur</t>
  </si>
  <si>
    <t>2019-2021</t>
  </si>
  <si>
    <t>w-diaz@javeriana.edu.co</t>
  </si>
  <si>
    <t>3'864.622</t>
  </si>
  <si>
    <t>El documento está enfocado en determinar cuáles son los aportes que la Teología  puede hacer para prevenir y tratar la drogadicción en adolescentes de las instituciones educativas en San Pablo Bolívar. En este sentido, encuentra que a través de la ERE (Educación Religiosa Escolar), se puede iniciar un proceso que a largo plazo arrojaría unos resultados positivos, más en el campo de la prevención que en el de tratamiento, debido a que la ERE contiene intrínsecamente un contenido ético-moral en principios y valores humanos que pueden formar en el adolescente, se podría decir, un tipo de escudo protector, capaz de blindar al infante frente a situaciones de riesgo, en este caso particular, las drogas. Es decir, la ERE formaría en el joven una conciencia objetiva con aptitud de poder elegir lo bueno sobre lo malo.</t>
  </si>
  <si>
    <t>The document is focused on determining what are the contributions that theology can make to prevent and treat drug addiction in adolescents from educational institutions in San Pablo Bolívar. In this sense, he finds that through the ERE (School Religious Education), a process can be initiated that in the long term would yield positive results, more in the field of prevention than in treatment, because the ERE contains intrinsically an ethical-moral content in human principles and values that can form in the adolescent, one could say, a type of protective shield, capable of shielding the infant from risky situations, in this particular case, drugs. That is to say, the ERE would form in the young person an objective conscience with the ability to choose the good over the bad.</t>
  </si>
  <si>
    <t>Licenciado (a) en Ciencias Religiosas</t>
  </si>
  <si>
    <t>Made available in DSpace on 2021-03-11T02:22:27Z (GMT). No. of bitstreams: 2
Trabajo de Grado Definitivo_Wilfredo_Diaz (1).pdf: 415224 bytes, checksum: b47b82dff2846c9f8654313d7d824632 (MD5)
Carta_de_autorizacion-convertido.pdf: 270492 bytes, checksum: 69db8d613c6cc4dc65245ba1874731e3 (MD5) - Approved for entry into archive by GAMA PEREZ (olga.gama@javeriana.edu.co) on 2021-03-11T02:22:27Z (GMT) No. of bitstreams: 2
Trabajo de Grado Definitivo_Wilfredo_Diaz (1).pdf: 415224 bytes, checksum: b47b82dff2846c9f8654313d7d824632 (MD5)
Carta_de_autorizacion-convertido.pdf: 270492 bytes, checksum: 69db8d613c6cc4dc65245ba1874731e3 (MD5) - Submitted by DIAZ MERCADO (w-diaz@javeriana.edu.co) on 2021-03-10T23:10:06Z
No. of bitstreams: 2
Trabajo de Grado Definitivo_Wilfredo_Diaz (1).pdf: 415224 bytes, checksum: b47b82dff2846c9f8654313d7d824632 (MD5)
Carta_de_autorizacion-convertido.pdf: 270492 bytes, checksum: 69db8d613c6cc4dc65245ba1874731e3 (MD5) - Rejected by GAMA PEREZ (olga.gama@javeriana.edu.co), reason: Apreciado Wilfredo
Cordial saludo. Para continuar con el proceso de autoarchivo, amablemente le solicitamos adjuntar la Carta de autorización de los autores (Licencia de Uso) debidamente diligenciada y firmada (Firma autógrafa por cada uno de los integrantes del trabajo) la cual puede descargar del siguiente enlace: 
https://repository.javeriana.edu.co/static/doc/Carta_de_autorizacion.pdf
Retome la tarea desde su cuenta en el Repositorio Institucional, adjunte el documento y complete el envío nuevamente.
Cualquier inquietud al respecto con gusto la atenderemos a través del correo repositorio@javeriana.edu.co o telefónicamente en la extensión 2148 (lunes a viernes de 7:00 a.m. – 4:00 p.m.).
 on 2021-03-08T14:02:26Z (GMT) - Submitted by DIAZ MERCADO (w-diaz@javeriana.edu.co) on 2021-03-07T21:53:46Z
No. of bitstreams: 1
Trabajo de Grado Definitivo_Wilfredo_Diaz (1).pdf: 415224 bytes, checksum: b47b82dff2846c9f8654313d7d824632 (MD5)</t>
  </si>
  <si>
    <t>Contributions from a theological perspective to treat and prevent drug addiction in adolescents from educational institutions in San Pablo Bolívar</t>
  </si>
  <si>
    <t>2021-02-17T18:51:01Z</t>
  </si>
  <si>
    <t>Rojas Fierro, Ana María</t>
  </si>
  <si>
    <t>Triana Perdomo, Marisol</t>
  </si>
  <si>
    <t>arnoldsierram@gmail.com</t>
  </si>
  <si>
    <t>1.022.367.724 - 1.019.129.922</t>
  </si>
  <si>
    <t>En esta investigación se pretende diseñar una unidad didáctica para apoyar los procesos de adaptación lingüística y cultural en adolescentes inmigrantes no hispanohablantes entre 11 y 15 años que llegan a Bogotá. Específicamente, se busca hacer un aporte a dos problemáticas: la primera es el tratamiento del español como lengua materna y no como segunda lengua que se presenta en colegios de carácter privado por el desconocimiento de la enseñanza del español como lengua extranjera o segunda lengua por parte de los docentes. La segunda es la carencia de estrategias y materiales para la enseñanza y aprendizaje del español a población adolescente inmigrante.
Se desarrolla una revisión teórica y conceptual donde el lector podrá encontrar el concepto de inmigrante y adolescente, sus características y la influencia de estas en sus procesos de enseñanza y aprendizaje. Además, se plantea el concepto de Competencia Comunicativa y los enfoques más apropiados para la población adolescente inmigrante. Por último, se describe una serie de principios para el diseño de la unidad didáctica y la importancia que tienen las TIC en el diseño de la unidad.
En el desarrollo metodológico se describe el tipo de investigación que se enmarca en el enfoque cualitativo y práctico y se propone la ruta metodológica para la elaboración de la unidad Vamos a hablar de gustos de acuerdo con las fases para el diseño de materiales propuesta por Jolly y Bolitho (2011) y la metodología mediante el enfoque basado en tareas de acuerdo con Estaire y Zanón (1990). Finalmente, se describen las evaluaciones de la unidad basadas en los criterios propuestos por Lozano y Ruiz Campillo (2009).</t>
  </si>
  <si>
    <t>This research aims to design a didactic unit to support the processes of linguistic and cultural adaptation in non-Spanish-speaking immigrant adolescents between 11 and 15 years old who arrive in Bogotá. Specifically, it seeks to make a contribution to two problems: the first is the treatment of Spanish as a mother language and not as a second language that is presented in private schools due to the lack of knowledge in teachers about teaching Spanish as a foreign language or second language. The second is the lack of strategies and materials for teaching and learning Spanish to the immigrant adolescent population.
A theoretical and conceptual review is developed where the reader can find the concept of immigrant and adolescent, their characteristics and influence on their teaching and learning processes. In addition, the concept of Communicative Competence and the most appropriate approaches for the immigrant adolescent population are proposed. Finally, a series of principles for the design of the teaching unit and the importance of Information an Communication Technologies ICT in the design of the unit are described.
In the methodological development, the type of research that is framed in the qualitative and practical approach is described and the methodological route for the creation of the unit Vamos a hablar de gustos is proposed according to the phases for the design of materials proposed by Jolly and Bolitho (2011) and the methodology using the task-based approach according to Estaire and Zanón (1990). Finally, the unit evaluation based on the criteria proposed by Lozano and Ruiz Campillo (2009) are described.</t>
  </si>
  <si>
    <t>Adolescentes inmigrantes</t>
  </si>
  <si>
    <t>Magíster en Lingüística Aplicada del Español como Lengua Extranjera</t>
  </si>
  <si>
    <t>Made available in DSpace on 2021-02-17T18:51:01Z (GMT). No. of bitstreams: 4
Vamos a hablar de gustos.pdf: 6513776 bytes, checksum: 68e98c2f29eb6b69dc302052abe994fa (MD5)
Vamos a hablar de gustos (unidad didáctica).pdf: 29344721 bytes, checksum: 2af7eb47eb899e6f806f53e5acb94980 (MD5)
Carta_de_aprobación_asesor.pdf: 69831 bytes, checksum: b08618de1c2c4b8750ab8b5d01b58acd (MD5)
Carta_de_autorizacion.pdf: 199163 bytes, checksum: 7606a8d87d3d01ed13a024351c0607bf (MD5) - Approved for entry into archive by Jorge Acevedo Linares (jorge.acevedo@javeriana.edu.co) on 2021-02-17T18:51:01Z (GMT) No. of bitstreams: 4
Vamos a hablar de gustos.pdf: 6513776 bytes, checksum: 68e98c2f29eb6b69dc302052abe994fa (MD5)
Vamos a hablar de gustos (unidad didáctica).pdf: 29344721 bytes, checksum: 2af7eb47eb899e6f806f53e5acb94980 (MD5)
Carta_de_aprobación_asesor.pdf: 69831 bytes, checksum: b08618de1c2c4b8750ab8b5d01b58acd (MD5)
Carta_de_autorizacion.pdf: 199163 bytes, checksum: 7606a8d87d3d01ed13a024351c0607bf (MD5) - Submitted by SIERRA MORALES (arnold.sierram@javeriana.edu.co) on 2021-02-17T00:46:27Z
No. of bitstreams: 4
Vamos a hablar de gustos.pdf: 6513776 bytes, checksum: 68e98c2f29eb6b69dc302052abe994fa (MD5)
Vamos a hablar de gustos (unidad didáctica).pdf: 29344721 bytes, checksum: 2af7eb47eb899e6f806f53e5acb94980 (MD5)
Carta_de_aprobación_asesor.pdf: 69831 bytes, checksum: b08618de1c2c4b8750ab8b5d01b58acd (MD5)
Carta_de_autorizacion.pdf: 199163 bytes, checksum: 7606a8d87d3d01ed13a024351c0607bf (MD5) - 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https://repository.javeriana.edu.co/static/doc/Carta_de_autorizacion.pdf
Retome la tarea, adjunte el documento y complete el envío nuevamente.
Atentamente,
 on 2021-02-16T16:59:23Z (GMT) - Submitted by SIERRA MORALES (arnold.sierram@javeriana.edu.co) on 2021-02-11T00:28:03Z
No. of bitstreams: 3
Vamos a hablar de gustos.pdf: 6513776 bytes, checksum: 68e98c2f29eb6b69dc302052abe994fa (MD5)
Vamos a hablar de gustos (unidad didáctica).pdf: 29344721 bytes, checksum: 2af7eb47eb899e6f806f53e5acb94980 (MD5)
Carta_de_aprobación_asesor.pdf: 69831 bytes, checksum: b08618de1c2c4b8750ab8b5d01b58acd (MD5)</t>
  </si>
  <si>
    <t>''Vamos a hablar de gustos'' : design of a didactic unit to support linguistic and cultural adaptation in non-Spanish-speakers immigrant adolescents in Bogotá</t>
  </si>
  <si>
    <t>2020-12-18T03:31:07Z</t>
  </si>
  <si>
    <t>aibil_ana1@yahoo.com</t>
  </si>
  <si>
    <t>52524267 - 52541884</t>
  </si>
  <si>
    <t>Los adolescentes que ingresan a una unidad de cuidado intensivo (UCI) y requieren ventilación mecánica, pierden sus capacidades físicas siendo vulnerables y dependientes del personal de salud que se encuentra a cargo de su cuidado, presentando diferentes alteraciones fisiológicas, y psicológicas. 
Teniendo en cuenta que es poca la información e investigaciones realizadas respecto a esta población, es importante entender la experiencia manifestada por los adolescentes frente a la ventilación mecánica, ya que puede conducir al personal de salud y a las instituciones a mejorar protocolos de cuidado, que permita disminuir las experiencias negativas.</t>
  </si>
  <si>
    <t>Adolescents who enter an intensive care unit (ICU) and require mechanical ventilation, lose their physical capacities being vulnerable and depend on the health personnel who are in charge of their care, presenting different physiological and psychologicalalterations.
Taking into account that there is little information and research carried out regarding this population, it is important to understand the experience manifested by adolescents in the face of mechanical ventilation, since it can lead health personnel and institutions to improve care protocols that allow decrease negative experiences.</t>
  </si>
  <si>
    <t>Magíster en Enfermería en Cuidado Crítico</t>
  </si>
  <si>
    <t>Made available in DSpace on 2020-12-18T03:31:07Z (GMT). No. of bitstreams: 2
PERCEPCIÓN DE LOS ADOLESCENTES FRENTE A LA EXPERIENCIA DE VENTILACIÓN MECÁNICA EN UN HOSPITAL DE BOGOTÁ ENTRE JUNIO Y SEPTIEMBRE DEL AÑO 2020.pdf: 11940903 bytes, checksum: fbd7aa23ef9d4e7f501c7e4bb820d33a (MD5)
Carta_de_autorizacion.pdf: 175149 bytes, checksum: 1fdf11a9c0fc009e632fe3410faf8e26 (MD5) - Approved for entry into archive by GAMA PEREZ (olga.gama@javeriana.edu.co) on 2020-12-18T03:31:07Z (GMT) No. of bitstreams: 2
PERCEPCIÓN DE LOS ADOLESCENTES FRENTE A LA EXPERIENCIA DE VENTILACIÓN MECÁNICA EN UN HOSPITAL DE BOGOTÁ ENTRE JUNIO Y SEPTIEMBRE DEL AÑO 2020.pdf: 11940903 bytes, checksum: fbd7aa23ef9d4e7f501c7e4bb820d33a (MD5)
Carta_de_autorizacion.pdf: 175149 bytes, checksum: 1fdf11a9c0fc009e632fe3410faf8e26 (MD5) - Submitted by GARCIA LIZARAZU (garcial_ana@javeriana.edu.co) on 2020-12-16T16:31:14Z
No. of bitstreams: 2
PERCEPCIÓN DE LOS ADOLESCENTES FRENTE A LA EXPERIENCIA DE VENTILACIÓN MECÁNICA EN UN HOSPITAL DE BOGOTÁ ENTRE JUNIO Y SEPTIEMBRE DEL AÑO 2020.pdf: 11940903 bytes, checksum: fbd7aa23ef9d4e7f501c7e4bb820d33a (MD5)
Carta_de_autorizacion.pdf: 175149 bytes, checksum: 1fdf11a9c0fc009e632fe3410faf8e26 (MD5)</t>
  </si>
  <si>
    <t>Adolescents 'perception on the experience of mechanical ventilation in a Bogotá hospital between june and september 2020</t>
  </si>
  <si>
    <t>2020-10-21T14:19:52Z</t>
  </si>
  <si>
    <t>Muñoz Eraso, Janeth Patricia</t>
  </si>
  <si>
    <t>Nina Baltazar, Esteban Arnoldo</t>
  </si>
  <si>
    <t>jesusmauriciocrtrrs@gmail.com</t>
  </si>
  <si>
    <t>C.C. 1020826906</t>
  </si>
  <si>
    <t>Esta investigación presenta el análisis de la Gestión para Resultados (GpR) del Programa para la atención y protección de Niños, Niñas y Adolescentes (NNA) del Instituto Colombiano de Bienestar Familiar (ICBF) en el Centro Zonal de Kennedy de la regional Bogotá, en el periodo de 2016 al 2018.
El marco teórico en el que se basa el trabajo es la Nueva Gestión Pública (NGP) con su principal herramienta la GpR. La metodología de la investigación es cualitativa y cuantitativa. En la primera, se utilizó como herramientas de recolección de información, entrevistas semiestructuradas a actores clave relacionados con el Programa. En la metodología cuantitativa se utilizó la “Guía de evaluación del desarrollo de la GpR”, que permitió valorar numéricamente el ciclo de gestión y las condiciones de entorno en las que opera el programa.
Se concluye que el desarrollo de la GpR en el programa ha sido escalonado pese a encontrase entre la burocratización y el gerencialismo, mostrando un 70% de desarrollo.</t>
  </si>
  <si>
    <t>This research presents the analysis of the Management for Results (MfR) of the Program for the care and protection of Boys, Girls and Adolescents (BGA) of the Colombian Institute of Family Welfare (ICBF in Spanish) in the Kennedy Zonal Center of the Bogotá region, in the period from 2016 to 2018.
The theoretical framework on which the work is based is the New Public Management (NPM) with its main tool the MfR. The research methodology is qualitative and quantitative. In the first, semi-structured interviews with key actors related to the Program were used as information gathering tools. In the quantitative methodology, the “Guide for the evaluation of the development of the MfR” was used, which allowed a numerical assessment of the management cycle and the environmental conditions in which the program operates.
It is concluded that the development of MfR in the program has been staggered despite being between bureaucratization and managerialism, showing 70% development</t>
  </si>
  <si>
    <t>Made available in DSpace on 2020-10-21T14:19:52Z (GMT). No. of bitstreams: 3
Firmada jesus Carta del Director de Trabajo de Grado (1) (1).pdf: 50973 bytes, checksum: 0f015d705ab489113c03517d7117bed3 (MD5)
Carta_de_autorizacion (1).pdf: 160166 bytes, checksum: 752cd300d4cedecdcb968125e87e2b89 (MD5)
TESIS_JESUS_CARO _2020.pdf: 1797480 bytes, checksum: 95ebae0bb78d4694313ab6be6c3584f4 (MD5) - Approved for entry into archive by GAMA PEREZ (olga.gama@javeriana.edu.co) on 2020-10-21T14:19:52Z (GMT) No. of bitstreams: 3
Firmada jesus Carta del Director de Trabajo de Grado (1) (1).pdf: 50973 bytes, checksum: 0f015d705ab489113c03517d7117bed3 (MD5)
Carta_de_autorizacion (1).pdf: 160166 bytes, checksum: 752cd300d4cedecdcb968125e87e2b89 (MD5)
TESIS_JESUS_CARO _2020.pdf: 1797480 bytes, checksum: 95ebae0bb78d4694313ab6be6c3584f4 (MD5) - Submitted by CARO TORRES (jesus.caro@javeriana.edu.co) on 2020-10-21T02:04:07Z
No. of bitstreams: 3
Firmada jesus Carta del Director de Trabajo de Grado (1) (1).pdf: 50973 bytes, checksum: 0f015d705ab489113c03517d7117bed3 (MD5)
Carta_de_autorizacion (1).pdf: 160166 bytes, checksum: 752cd300d4cedecdcb968125e87e2b89 (MD5)
TESIS_JESUS_CARO _2020.pdf: 1797480 bytes, checksum: 95ebae0bb78d4694313ab6be6c3584f4 (MD5)</t>
  </si>
  <si>
    <t>Management for results in the specialized program "Violence against children and adolescents" of the ICBF Centro Zonal Kennedy - Regional Bogotá</t>
  </si>
  <si>
    <t>2020-08-27T13:20:49Z</t>
  </si>
  <si>
    <t>Rodríguez García, Jesús</t>
  </si>
  <si>
    <t>Buitrago Gutierrez, Giancarlo</t>
  </si>
  <si>
    <t>diegoquiroga@javeriana.edu.co</t>
  </si>
  <si>
    <t>7718686</t>
  </si>
  <si>
    <t>Objetivo: Estimar el impacto económico de la carga de enfermedad por VIH/Sida en ado-lescentes y jóvenes.
Diseño: Se utilizó la metodología propuesta por la Organización Mundial de la Salud, los desenlaces se expresan en años de vida perdidos y ajustados por discapacidad, enfermedad y muerte por VIH/Sida. 
Población y lugar: Población adolescente y joven de 10 a 29 años en Colombia.
Intervención(es): ninguna intervención sobre la población objeto de estudio.
Medición: Se determinan los desenlaces en salud en la población adolescente y joven en Colombia a causa del VIH/Sida. Se utiliza los AVAD (años de vida perdidos ajustados por discapacidad). También se determina el impacto económico expresado en costos directos. 
Resultados: Se estimó un total de 6.67 AVAD por VIH/Sida por cada 1000 adolescentes y jóvenes de 10 a 29 años en Colombia, 77 % de los cuales corresponden en hombres. El 84 % de los AVAD son años de vida perdidos por muerte prematura (AVP). De igual manera, la condición que genera más años de vida saludables perdidos por discapacidad (AVD) es en-contrarse en fase Sida y no recibir tratamiento antiretroviral. También se estimó que el impac-to económico de la atención ambulatoria por VIH/Sida en personas de 10 a 29 años en Co-lombia, si se logrará tratar a todos las personas infectadas, podría llegar en promedio a $ 62.493.085 USD.
Conclusiones: Los adolescentes y jóvenes deben ser priorizados en las intervenciones de las políticas de salud. Las infecciones de transmisión sexual como el VIH/Sida pueden tener un efecto acumulativo, tanto en los años de vida saludables perdidos como en las muertes tem-pranas en las personas jóvenes.</t>
  </si>
  <si>
    <t>Objective: Estimate the economic impact for the health system in Colombia due with HIV/Aids.
Design: The methodology proposed by the World Health Organization was used, outcomes expressed in years of life lost and adjusted for disability, disease, and death due to HIV/Aids.
Population and place: Adolescent and young population aged from 10 to 29 years old in Colombia.
Intervention: no intervention on the study population.
Measurement: Health outcomes in the adolescent and young population in Colombia due to HIV/Aids are determined. DALYs (Disability Adjusted Life Years lost) are used. The expenditure of health resources by HIV/Aids is also determined.
Results: A total of 6.67 AVAD for HIV / AIDS was estimated for every 1000 adolescents and youth between 10 and 29 years of age in Colombia, 77% of which correspond to men. 84% of DALYs are years of life lost due to premature death (YLL). Likewise, the condi-tion that generates the most healthy years of life lost due to disability (DLD) is being in the AIDS phase and not receiving antiretroviral treatment. It was also estimated the economic impact of outpatient care for HIV / AIDS in people aged 10 to 29 in Colombia; if all infect-ed people in this age group were treated, this could reach an average cost of a $ 62.493.085 USD
per year.
Conclusions: Adolescents and young people should be prioritized in health policy interven-tions. Sexually transmitted infections such as HIV / AIDS can have a cumulative effect, both on the healthy years of life lost and on early deaths in young people.</t>
  </si>
  <si>
    <t>https://scienti.minciencias.gov.co/cvlac/visualizador/generarCurriculoCv.do?cod_rh=0000531332</t>
  </si>
  <si>
    <t>Magíster en Economía de la Salud</t>
  </si>
  <si>
    <t>https://scholar.google.com/citations?user=meTI5k0AAAAJ&amp;hl=es</t>
  </si>
  <si>
    <t>https://orcid.org/0000-0003-2337-2707</t>
  </si>
  <si>
    <t>Made available in DSpace on 2020-08-27T13:20:49Z (GMT). No. of bitstreams: 3
Carta_de_autorizacion.pdf: 635897 bytes, checksum: ffef727ffd9eacaa9be819186fcd89b1 (MD5)
Trabajo de grado.pdf: 1524077 bytes, checksum: 459507c97acfe7b98d7ed30abd8e86a0 (MD5)
Aprobación trabajo de grado.pdf: 257440 bytes, checksum: bf5c024fd9fc91b0b87c16ec851dbe20 (MD5) - Approved for entry into archive by GAMA PEREZ (olga.gama@javeriana.edu.co) on 2020-08-27T13:20:49Z (GMT) No. of bitstreams: 3
Carta_de_autorizacion.pdf: 635897 bytes, checksum: ffef727ffd9eacaa9be819186fcd89b1 (MD5)
Trabajo de grado.pdf: 1524077 bytes, checksum: 459507c97acfe7b98d7ed30abd8e86a0 (MD5)
Aprobación trabajo de grado.pdf: 257440 bytes, checksum: bf5c024fd9fc91b0b87c16ec851dbe20 (MD5) - Submitted by QUIROGA DIAZ (diegoquiroga@javeriana.edu.co) on 2020-08-27T04:03:59Z
No. of bitstreams: 3
Carta_de_autorizacion.pdf: 635897 bytes, checksum: ffef727ffd9eacaa9be819186fcd89b1 (MD5)
Trabajo de grado.pdf: 1524077 bytes, checksum: 459507c97acfe7b98d7ed30abd8e86a0 (MD5)
Aprobación trabajo de grado.pdf: 257440 bytes, checksum: bf5c024fd9fc91b0b87c16ec851dbe20 (MD5)</t>
  </si>
  <si>
    <t>Economic impact of the burden of HIV / AIDS disease in adolescents and young people in Colombia</t>
  </si>
  <si>
    <t>2020-07-30T21:12:42Z</t>
  </si>
  <si>
    <t>Villareal Sanchez, José Napoleón</t>
  </si>
  <si>
    <t>El presente trabajo de investigación contiene la identificación de los sentidos y significados de las sustancias psicoactivas (SPA) y el delito en adolescentes vinculados al Sistema de Responsabilidad Penal Adolescente (SRPA), así como los aportes que a partir de esta indagación se hacen a las políticas de prevención del consumo de SPA y la prevención de la delincuencia juvenil. El estudio se realizó en Bogotá, utilizando un enfoque cualitativo. Dentro de los resultados más relevantes se puede destacar la configuración del consumo de SPA y la vinculación a actividades delictivas como medios para encontrar “sentidos de vida” a consecuencia de no hallarle sentido a los escenarios cotidianos; en especial, el escenario educativo, que es relatado por las y los jóvenes como un escenario desprovisto de sentido en el presente y cuyos significados se encuentran asociados a la percepción de éste como un medio para obtener recompensas futuras, tales como el dinero o el éxito. Así mismo se configura el cuerpo como un medio para las búsquedas de sentido a través de las SPA y el delito y la estigmatización como una práctica social que incide negativamente en el curso de estos fenómenos.</t>
  </si>
  <si>
    <t>This work of investigation contains the identification of the senses and meaning about the drugs and delinquency in young of the system of juvenile criminal responsibility and contributions for drug prevention policies and the prevention of juvenile delinquency. The study was carried out in Bogotá city (Capital of Colombia), using a qualitative approach.
Among the most relevant results is important highlight; the SPA and the crime as a means to find "senses of life", as a result of not find sense to everyday scenarios, especially the educational setting; it is reported by the young people as a meaningless scenario in the present and whose meanings are associated with the perception of it as a means to obtain future rewards, such as money or success. In other hand, the young tell that the body as a means to search for meaning through the SPA and crime and stigmatization as a social practice which negatively affected the course of these phenomena.</t>
  </si>
  <si>
    <t>Made available in DSpace on 2020-07-30T21:12:42Z (GMT). No. of bitstreams: 3
TG.pdf: 1144706 bytes, checksum: 4d2da6a04c86aaaff747ed56ff88a7c3 (MD5)
Anexos - Biblioteca.pdf: 305671 bytes, checksum: 0edcfb7ce5fec73c69854073f4390379 (MD5)
Licencia de uso.pdf: 567827 bytes, checksum: 4ac3aa09ff700093d19569bb0140ca61 (MD5) - Approved for entry into archive by Jorge Acevedo Linares (jorge.acevedo@javeriana.edu.co) on 2020-07-30T21:12:42Z (GMT) No. of bitstreams: 3
TG.pdf: 1144706 bytes, checksum: 4d2da6a04c86aaaff747ed56ff88a7c3 (MD5)
Anexos - Biblioteca.pdf: 305671 bytes, checksum: 0edcfb7ce5fec73c69854073f4390379 (MD5)
Licencia de uso.pdf: 567827 bytes, checksum: 4ac3aa09ff700093d19569bb0140ca61 (MD5) - Submitted by Jorge Acevedo Linares (jorge.acevedo@javeriana.edu.co) on 2020-07-30T21:05:15Z
No. of bitstreams: 3
TG.pdf: 1144706 bytes, checksum: 4d2da6a04c86aaaff747ed56ff88a7c3 (MD5)
Anexos - Biblioteca.pdf: 305671 bytes, checksum: 0edcfb7ce5fec73c69854073f4390379 (MD5)
Licencia de uso.pdf: 567827 bytes, checksum: 4ac3aa09ff700093d19569bb0140ca61 (MD5)</t>
  </si>
  <si>
    <t>2020-07-28T19:40:21Z</t>
  </si>
  <si>
    <t>Guevara Castañeda, Andrés Camilo</t>
  </si>
  <si>
    <t>Mora Cortés, Andrés Felipe</t>
  </si>
  <si>
    <t>2012 - 2018</t>
  </si>
  <si>
    <t>andre.rodriguez658@gmail.com</t>
  </si>
  <si>
    <t>C.C. 1014201762</t>
  </si>
  <si>
    <t>El trabajo infantil es considerado como una vulneración a los derechos de los niños, niñas y adolescentes, genera alteraciones en el curso de vida y limita las capacidades y oportunidades básicas que les servirán en el corto, mediano y largo plazo. Bogotá ha sido ejemplo en la reducción de la tasa de trabajo infantil, obteniendo resultados por encima del promedio nacional y logrando con esto que más niños, niñas y adolescentes estén alejados de prácticas que resultan nocivas no solo para su desarrollo físico, sino también social, emocional y psicológico. A través de esta investigación se espera identificar cuales fueron los factores que posibilitaron que la ciudad capital de 2012 a 2018 alcanzara una reducción de 7% en la tasa de trabajo infantil ampliada, logrando con esto que 111.826 niños, niñas y adolescentes menos fueran victimas de esta problemática.</t>
  </si>
  <si>
    <t>Child labour is considered as a violation of children and adolescents rights, it generates alterations in the course of life and limits the basic capabilities and opportunities that will serve them in the short, medium and long term. Bogotá has been an example in the reduction of child labour rate, obtaining results above the national average and with this achieving that more boys, girls and teens are kept away from practices that are harmful not only for their physical development, but also for their social, emotional, and psychological development. Through this research is expected to identify which were the factors that made it possible for the capital city, from 2012 to 2018, to achieve a reduction of 7% of child labour rate, and as a result 111.826 less boys, girls and adolescents were victims of this problem.</t>
  </si>
  <si>
    <t>Magíster en Gobierno del Territorio y Gestión Pública</t>
  </si>
  <si>
    <t>Made available in DSpace on 2020-07-28T19:40:21Z (GMT). No. of bitstreams: 3
Carta del Director de Trabajo de Grado.docx: 18496 bytes, checksum: f212e1df3ca62bac056f258a5e87a029 (MD5)
Paula Andrea Rodriguez Camacho_Trabajo infantil en Bogotá  .pdf: 2743304 bytes, checksum: cc292bf4871ee8bd0606f9318001fb30 (MD5)
Carta_de_autorizacion.pdf: 118352 bytes, checksum: 1070720fa920d7601bf07cdde6f303cf (MD5) - Approved for entry into archive by Jorge Acevedo Linares (jorge.acevedo@javeriana.edu.co) on 2020-07-28T19:40:21Z (GMT) No. of bitstreams: 3
Carta del Director de Trabajo de Grado.docx: 18496 bytes, checksum: f212e1df3ca62bac056f258a5e87a029 (MD5)
Paula Andrea Rodriguez Camacho_Trabajo infantil en Bogotá  .pdf: 2743304 bytes, checksum: cc292bf4871ee8bd0606f9318001fb30 (MD5)
Carta_de_autorizacion.pdf: 118352 bytes, checksum: 1070720fa920d7601bf07cdde6f303cf (MD5) - Submitted by RODRIGUEZ CAMACHO (paulaa_rodriguezc@javeriana.edu.co) on 2020-07-28T02:33:03Z
No. of bitstreams: 3
Carta del Director de Trabajo de Grado.docx: 18496 bytes, checksum: f212e1df3ca62bac056f258a5e87a029 (MD5)
Paula Andrea Rodriguez Camacho_Trabajo infantil en Bogotá  .pdf: 2743304 bytes, checksum: cc292bf4871ee8bd0606f9318001fb30 (MD5)
Carta_de_autorizacion.pdf: 118352 bytes, checksum: 1070720fa920d7601bf07cdde6f303cf (MD5)</t>
  </si>
  <si>
    <t>Decrease in child labor in Bogotá : managing a city committed to children and adolescents</t>
  </si>
  <si>
    <t>2020-07-15T14:52:40Z</t>
  </si>
  <si>
    <t>Peña Correal, Telmo Eduardo</t>
  </si>
  <si>
    <t>ivanrojaspsicologia@gmail.com</t>
  </si>
  <si>
    <t>1014201038</t>
  </si>
  <si>
    <t>El objetivo general de este proyecto de investigación fue diseñar un protocolo de intervención psicológica desde una perspectiva conductual para la atención de familias con hijos adolescentes caracterizadas por interacciones conflictivas. Para tal propósito se realizó la revisión teórica y empírica de literatura acerca del conflicto familiar en hogares con adolescentes y se exploraron las intervenciones conductuales más relevantes. Así, se propuso seleccionar, combinar e integrar componentes de la Terapia de Aceptación y Compromiso -ACT- (Hayes, Strosahl y Wilson, 1999); la Terapia de Interacción entre Padres Hijos -PCIT- (Eyberg y Funderburk, 2011); y la Terapia Integrativa Familiar -TIF- (Greco y Eifert, 2004) para elaborar un protocolo fundamentado en estrategias y técnicas de aceptación, y de entrenamiento en habilidades. El resultado, fue un protocolo breve (cuatro sesiones de evaluación, ocho sesiones de intervención, y dos sesiones de seguimiento) como alternativa de evaluación e intervención psicológica, en aras de facilitar el trabajo de los psicólogos en contextos clínicamente relevantes y el servicio de familias con hijos adolescentes en situaciones de conflicto.</t>
  </si>
  <si>
    <t>The general purpose of this research project was to design a protocol of psychological intervention from a behavioral perspective for the care of families with adolescent children characterized by conflictive interactions. For this purpose, a theoretical and empirical literature review on family conflict in homes with adolescents was carried out, and most of the relevant behavioral interventions were explored. Thus, several components of  Acceptance and Commitment Therapy -ACT- (Hayes, Strosahl &amp; Wilson, 1999), Parent-Child Interaction Therapy -PCIT- (Eyberg &amp; Funderburk, 2011), and Family Integrative Therapy -TIF- (Greco &amp; Eifert, 2004) were combined and integrated in order to develop a protocol based on acceptance strategies and techniques, and skills training abilities. The output was a protocol for a brief intervention process (four assessment sessions, eight intervention sessions, and two follow-up sessions) as an alternative for psychological assessment and intervention, and for facilitating the work of psychologists in relevant clinical contexts and the service of families with teenage children in conflict situations.</t>
  </si>
  <si>
    <t>Made available in DSpace on 2020-07-15T14:52:40Z (GMT). No. of bitstreams: 3
La Intervención Conductual con Familias de Hijos Adolescentes.pdf: 1943900 bytes, checksum: 4d4c495d9c3efdb55138b8b4c003226b (MD5)
carta para Biblioteca- trabajo de grado Iván Rojas.pdf: 24352 bytes, checksum: 44b3970a577f192f50e12e23a328efb4 (MD5)
1Carta_de_autorizacion Tesis.pdf: 105658 bytes, checksum: a289a81d5d52982e83c07ba73affafe6 (MD5) - Approved for entry into archive by Jorge Acevedo Linares (jorge.acevedo@javeriana.edu.co) on 2020-07-15T14:52:40Z (GMT) No. of bitstreams: 3
La Intervención Conductual con Familias de Hijos Adolescentes.pdf: 1943900 bytes, checksum: 4d4c495d9c3efdb55138b8b4c003226b (MD5)
carta para Biblioteca- trabajo de grado Iván Rojas.pdf: 24352 bytes, checksum: 44b3970a577f192f50e12e23a328efb4 (MD5)
1Carta_de_autorizacion Tesis.pdf: 105658 bytes, checksum: a289a81d5d52982e83c07ba73affafe6 (MD5) - Submitted by ROJAS VELANDIA (rojasivan@javeriana.edu.co) on 2020-07-15T00:27:40Z
No. of bitstreams: 3
La Intervención Conductual con Familias de Hijos Adolescentes.pdf: 1943900 bytes, checksum: 4d4c495d9c3efdb55138b8b4c003226b (MD5)
carta para Biblioteca- trabajo de grado Iván Rojas.pdf: 24352 bytes, checksum: 44b3970a577f192f50e12e23a328efb4 (MD5)
1Carta_de_autorizacion Tesis.pdf: 105658 bytes, checksum: a289a81d5d52982e83c07ba73affafe6 (MD5)</t>
  </si>
  <si>
    <t>The behavioral intervention with families of teenage : a protocol proposal of attention to the family</t>
  </si>
  <si>
    <t>2020-07-07T15:02:18Z</t>
  </si>
  <si>
    <t>Silva, Luis Manuel</t>
  </si>
  <si>
    <t>manuela_moreno@javeriana.edu.co</t>
  </si>
  <si>
    <t>1.127.351.837 - 1.020.820.932 - 1.032.494.823</t>
  </si>
  <si>
    <t>La presente investigación busca ilustrar la importancia de la Entrevista Cognitiva, esto en la medida en que la entrevista es uno de los instrumentos por excelencia que constituye la evidencia demostrativa dentro del escenario legal. De esta forma se pretende indagar sobre el uso de los criterios de aplicación de la misma en casos de Abuso Sexual Infantil (ASI) en Colombia, debido a que las estadísticas en el país reflejan que el ASI es una problemática en aumento. De esta manera se planteó una investigación cualitativa, de alcance descriptivo, utilizando la herramienta de estudio de caso. Así mismo se trabajó con una muestra de cinco casos de ASI en Colombia, donde se indagó sobre la utilización de los criterios expuestos por los autores Arce y Fariña (2006) para la aplicación de este instrumento. A partir de un análisis de contenido, los resultados fueron desglosados en once categorías que influyen en la aplicación de la Entrevista Cognitiva. Finalmente, se evidencia que los entrevistadores hacen uso del protocolo para llevar a cabo la Entrevista Cognitiva, sin embargo no lo utilizan en su totalidad, lo cual puede llegar a influir en el testimonio dado por los niños, niñas y adolescentes.</t>
  </si>
  <si>
    <t>The present investigation seeks to illustrate the importance of the Cognitive Interview, this insofar as the interview is one of the instruments par excellence that constitutes the demonstrative evidence within the legal scenario. In this way it is intended to inquire about the use of the criteria for its application in cases of Child Sexual Abuse (CSA) in Colombia, taking into account that the statistics in the country reflect that the CSA is a problem that is currently increasing. In this way a qualitative research was proposed, with a descriptive scope, using the case study tool. Likewise the work was released with a sample of five cases of CSA in Colombia, using the criteria set forth by the authors Arce and Fariña (2006) for the application of the Cognitive Interview. Through a content analysis, the results were apportioned into eleven categories that influence the application of this instrument. Finally, it is evident that the interviewers use the protocol to carry out the Cognitive Interview, however they do not use it entirely, which may influence the testimony given by children and adolescents.</t>
  </si>
  <si>
    <t>Submitted by MORENO SIERRA (manuela_moreno@javeriana.edu.co) on 2020-07-03T20:52:48Z
No. of bitstreams: 3
TESIS PDF 2020.pdf: 320625 bytes, checksum: 6985a80544c79fa8c468c35fbdafc019 (MD5)
Carta_de_autorizacion completa.pdf: 175323 bytes, checksum: c0c9b0c8ea725a89b0075682892190e1 (MD5)
Carta de presentación- Tesis Entrevista cognitiva.pdf: 69336 bytes, checksum: 5590c78703a0ba43e353f8fd336a95ea (MD5) - Approved for entry into archive by David Felipe Farías Cárdenas (david.farias@javeriana.edu.co) on 2020-07-07T15:02:17Z (GMT) No. of bitstreams: 3
TESIS PDF 2020.pdf: 320625 bytes, checksum: 6985a80544c79fa8c468c35fbdafc019 (MD5)
Carta_de_autorizacion completa.pdf: 175323 bytes, checksum: c0c9b0c8ea725a89b0075682892190e1 (MD5)
Carta de presentación- Tesis Entrevista cognitiva.pdf: 69336 bytes, checksum: 5590c78703a0ba43e353f8fd336a95ea (MD5) - Made available in DSpace on 2020-07-07T15:02:18Z (GMT). No. of bitstreams: 3
TESIS PDF 2020.pdf: 320625 bytes, checksum: 6985a80544c79fa8c468c35fbdafc019 (MD5)
Carta_de_autorizacion completa.pdf: 175323 bytes, checksum: c0c9b0c8ea725a89b0075682892190e1 (MD5)
Carta de presentación- Tesis Entrevista cognitiva.pdf: 69336 bytes, checksum: 5590c78703a0ba43e353f8fd336a95ea (MD5)</t>
  </si>
  <si>
    <t>Study of the cognitive interview in five cases of child sexual abuse in Colombia</t>
  </si>
  <si>
    <t>2020-06-25T20:16:08Z</t>
  </si>
  <si>
    <t>Sierra Ávila, Clara Stella</t>
  </si>
  <si>
    <t>Bernal Ramirez, Gloria Esperanza</t>
  </si>
  <si>
    <t>España</t>
  </si>
  <si>
    <t>2009-2019</t>
  </si>
  <si>
    <t>marcel.aa.25@hotmail.com</t>
  </si>
  <si>
    <t>52904544</t>
  </si>
  <si>
    <t>Este estudio muestra el estado del arte de la información más relevante relacionada con la prevención de riesgos en el uso de Internet y redes sociales en niños y adolescentes que se ha realizado en este campo de investigación entre 2009 y 2019 en Colombia, Argentina, Chile y España. Los datos de esta investigación cualitativa y descriptiva fueron recolectados rastreando, interpretando y analizando la información relevante en este campo, tales como trabajos de investigación, documentos informativos, normas, guías de trabajo, videos y páginas web. El producto final de este estado del arte es una base de datos con una serie de recursos orientados a la prevención a través de materiales educativos. Los documentos seleccionados recomiendan la capacitación de los cuidadores, maestros y padres de familia sobre el uso y los riesgos de Internet y las redes sociales y una intervención conjunta entre los diferentes actores, incluidos niños y adolescentes. Asimismo, estos documentos se centran más en los acuerdos, el acompañamiento, la protección y la educación en el uso crítico, responsable, saludable y respetuoso de Internet y de las redes sociales que en las restricciones y en los castigos.</t>
  </si>
  <si>
    <t>This study shows the state of the art of the most relevant information related to the prevention of risks in the use of the internet and social networks in children and adolescents that has been done on this field of research from 2009 to 2019 in Colombia, Argentina, Chili, and Spain. Data of this qualitative and descriptive research was collected by tracking, interpreting, and analyzing the relevant information in this field such as research papers, informative documents, standards, work guides, videos and web pages. The final product of this state of the art is a database with a series of resources oriented to prevention through educational materials. Documents have been selected recommend the training of caregivers, teachers and parents regarding the use and risks of the internet and social network and a joint intervention among the different actors, including children and adolescents. Likewise, these documents focus more on agreements, accompaniment, protection, and education in the critical, responsible, healthy and respectful use of the internet and social networks than restrictions and punishments.</t>
  </si>
  <si>
    <t>Licenciado (a) en Educación Básica con Énfasis en Humanidades y Lengua Castellana</t>
  </si>
  <si>
    <t>Made available in DSpace on 2020-06-25T20:16:08Z (GMT). No. of bitstreams: 3
Carta_de_autorización de los autores.pdf: 185618 bytes, checksum: 13e03a88b2fd5bfffb4b52d4fbb1a28e (MD5)
BASE DE DATOS SOBRE LOS RIESGOS Y LA PREVENCIÓN DEL USO DE INTERNET EN NIÑOS Y ADOLESCENTES.pdf: 699869 bytes, checksum: 5a0c83ed060758423ce43f1b1a046f28 (MD5)
ESTADO DEL ARTE SOBRE LOS RIESGOS Y LA PREVENCIÓN EN EL USO DE INTERNET EN NIÑOS Y ADOLESCENTES.pdf: 1318909 bytes, checksum: 0ca69840a4c32ef5393044a0558810ab (MD5) - Approved for entry into archive by Jorge Acevedo Linares (jorge.acevedo@javeriana.edu.co) on 2020-06-25T20:16:08Z (GMT) No. of bitstreams: 3
Carta_de_autorización de los autores.pdf: 185618 bytes, checksum: 13e03a88b2fd5bfffb4b52d4fbb1a28e (MD5)
BASE DE DATOS SOBRE LOS RIESGOS Y LA PREVENCIÓN DEL USO DE INTERNET EN NIÑOS Y ADOLESCENTES.pdf: 699869 bytes, checksum: 5a0c83ed060758423ce43f1b1a046f28 (MD5)
ESTADO DEL ARTE SOBRE LOS RIESGOS Y LA PREVENCIÓN EN EL USO DE INTERNET EN NIÑOS Y ADOLESCENTES.pdf: 1318909 bytes, checksum: 0ca69840a4c32ef5393044a0558810ab (MD5) - Submitted by ALBINO (aalbino@javeriana.edu.co) on 2020-06-25T04:05:27Z
No. of bitstreams: 3
Carta_de_autorización de los autores.pdf: 185618 bytes, checksum: 13e03a88b2fd5bfffb4b52d4fbb1a28e (MD5)
BASE DE DATOS SOBRE LOS RIESGOS Y LA PREVENCIÓN DEL USO DE INTERNET EN NIÑOS Y ADOLESCENTES.pdf: 699869 bytes, checksum: 5a0c83ed060758423ce43f1b1a046f28 (MD5)
ESTADO DEL ARTE SOBRE LOS RIESGOS Y LA PREVENCIÓN EN EL USO DE INTERNET EN NIÑOS Y ADOLESCENTES.pdf: 1318909 bytes, checksum: 0ca69840a4c32ef5393044a0558810ab (MD5)</t>
  </si>
  <si>
    <t>State of the art on risks and prevention in the use of the Internet in children and adolescents</t>
  </si>
  <si>
    <t>2020-06-10T21:21:40Z</t>
  </si>
  <si>
    <t>Tellez Pedroza, Marlin</t>
  </si>
  <si>
    <t>Rubio León, Diana Carolina - Alvarado, Herly Ruth</t>
  </si>
  <si>
    <t>dianitaop@hotmail.com</t>
  </si>
  <si>
    <t>1019054236 - 1125787295 - 1022985806</t>
  </si>
  <si>
    <t>Objetivo: Describir la experiencia de tres adolescentes con leucemia y depresión entre los 18 y 19 años y su cuidador principal frente a una intervención de enfermería para promover el bienestar emocional de los participantes, con el uso del juego terapéutico Remission-2. Diseño: Estudio cualitativo con enfoque fenomenológico basado en estudio de casos. Los estudios de caso fueron presentados teniendo en cuenta la CARE Checklist y finalmente se construyó una narrativa fenomenológica. Resultados: Emergieron once categorías las cuales se describieron a profundidad. En los tres casos los adolescentes expresaron mejoría en su dimensión emocional debido que reconocieron que la realización de este de tipo de intervenciones por parte del profesional de enfermería logra resultados favorables en el manejo de emociones, expresión de sentimientos, pero sobretodo resaltaron la importancia del acompañamiento de la enfermera durante el proceso de hospitalización. Además, se pudo identificar que el juego terapéutico es una herramienta que permite el acercamiento con los adolescentes, sin embargo, se logran mejores resultados combinando el juego terapéutico con las habilidades del profesional de enfermería para mejorar el bienestar emocional. Conclusiones: Aspectos como la expresión de sentimientos y emociones, el acompañamiento emocional, el confort, el fomentar las redes de apoyo, la escucha activa, la comunicación asertiva, la distracción, la disminución de la ansiedad, las técnicas de relajación y el apoyo al cuidador principal, sumado al juego terapéutico, lograron los resultados positivos de la intervención en la salud emocional del paciente y su cuidador.
Palabras clave: Adolescente, Leucemia, Depresión, Intervención de enfermería y Juego terapéutico.</t>
  </si>
  <si>
    <t>Objective: To describe the experience of three adolescents with leukemia and depression between the ages of 18 and 19 and their main caregiver facing a nursing intervention to promote the emotional well-being of the participants, with the use of the therapeutic game Remission-2. Design: Qualitative study with a phenomenological approach based on case studies. The case studies were presented taking into account the CARE Checklist and finally a phenomenological narrative was constructed. Results: Eleven categories emerged which were described in depth. In all three cases, the adolescents expressed improvement in their emotional dimension because they recognized that the performance of this type of intervention by the nursing professional achieves favorable results in the management of emotions, expression of feelings, but above all they highlighted the importance of accompaniment of the nurse during the hospitalization process. Furthermore, it was possible to identify that the therapeutic game is a tool that allows the approach with adolescents, however better results are achieved by combining the therapeutic game with the skills of the nursing professional to improve emotional well-being. Conclusions: Aspects such as the expression of feelings and emotions, emotional support, comfort, fostering support networks, active listening, assertive communication, distraction, reduction of anxiety, relaxation techniques and support for The main caregiver, added to the therapeutic game, achieved the positive results of the intervention in the emotional health of the patient and his caregiver.
Key words: Adolescent, Leukemia, Depression, Nursing intervention and Therapeutic play.</t>
  </si>
  <si>
    <t>Magíster en Enfermería Oncológica</t>
  </si>
  <si>
    <t>Approved for entry into archive by GAMA PEREZ (olga.gama@javeriana.edu.co) on 2020-06-10T21:21:40Z (GMT) No. of bitstreams: 2
Trabajo de grado version Final-convertido.pdf: 2915346 bytes, checksum: 4359df20b660e74f20bca2d081631d4b (MD5)
CARTA DE AUTORIZACION DE LOS AUTORES.pdf: 1192476 bytes, checksum: 7ddadd472aed46bb4994ad23dfe13925 (MD5) - Made available in DSpace on 2020-06-10T21:21:40Z (GMT). No. of bitstreams: 2
Trabajo de grado version Final-convertido.pdf: 2915346 bytes, checksum: 4359df20b660e74f20bca2d081631d4b (MD5)
CARTA DE AUTORIZACION DE LOS AUTORES.pdf: 1192476 bytes, checksum: 7ddadd472aed46bb4994ad23dfe13925 (MD5) - Submitted by OLAYA PERDOMO (olaya-d@javeriana.edu.co) on 2020-06-09T21:27:08Z
No. of bitstreams: 2
Trabajo de grado version Final-convertido.pdf: 2915346 bytes, checksum: 4359df20b660e74f20bca2d081631d4b (MD5)
CARTA DE AUTORIZACION DE LOS AUTORES.pdf: 1192476 bytes, checksum: 7ddadd472aed46bb4994ad23dfe13925 (MD5)</t>
  </si>
  <si>
    <t>Experience of three adolescents with leukemia and depression between 18 and 19 years old and their main caregiver, facing a nursing intervention based on therapeutic game remission-2. Study of cases</t>
  </si>
  <si>
    <t>2020-06-10T03:01:54Z</t>
  </si>
  <si>
    <t>Villamil Parra, Ruby Alejandra - Rueda Gomez, Alba Lucia</t>
  </si>
  <si>
    <t>Pardo Escallon, Judith Consuelo</t>
  </si>
  <si>
    <t>alejandra.santos@javeriana.edu.co</t>
  </si>
  <si>
    <t>1020810190</t>
  </si>
  <si>
    <t>Los hábitos alimentarios saludables en edades tempranas son fundamentales para tener un mejor estado de salud en la adultez. El objetivo de este estudio fue proponer 5 menús saludables con inclusión de recetas típicas colombianas para fines de semana y vacaciones para adolescentes entre 14 y 17 años del Colegio Jose Máx León. La investigación fue de tipo experimental descriptiva. Se evaluó la aceptabilidad de 10 preparaciones con inclusión de recetas típicas colombianas, al inicio en adolescentes, debido al Covid-19 no se recolectó el 100% de los datos, posteriormente se tomó una familia colombiana de 5 personas. Se empleó el programa Statgraphics Centurión XVI y también se aplicó el índice de alimentos ricos en nutrientes (NFR 6.3). Se formuló una propuesta de socialización para padres de familia y adolescentes y el diseño de contenidos de un recetario (e-book). Los resultados mostraron que las 10 preparaciones tienen 84,6% de aceptabilidad evaluando la apariencia, el sabor y el olor. El NFR de las preparaciones fue 70% medio, 20% en bajo y 10% en alto, el contenido de nutrientes a promover fue mayor con respecto a los nutrientes a limitar. La propuesta de socialización y el diseño de contenidos del e-book son un instrumento que pretende mejorar las prácticas alimentarias y culinarias del hogar en conjunto con las políticas alimentarias del colegio. En conclusión, las preparaciones típicas colombianas son saludables y aceptadas sensorialmente por la población, por tanto, se pueden incorporar en un menú saludable para adolescentes del Colegio José Máx León. en fines de semana y vacaciones.</t>
  </si>
  <si>
    <t>The healthy eating habits at an early age are adulthood essential to have a better stage of health in adulthood. The objective of this study was to propose 5 healthy menus including typical Colombian recipes for weekends and vacations for the population of age among 14 and 17 years at the Jose Máx León School. This study was descriptive experimental type. The acceptability of 10 preparations with the inclusion of typical Colombian recipes was evaluated, initially in adolescent, due to Covid-19 was not possible to collect the 100% data, therefore a Colombian family with 5 people tasted. The program Stat graphics Centurion XVI was used and the nutrient-rich food index (6.3) was applied. Further, a socialization proposal was formulated for parents and adolescents with the content design of the e-book of recipes. The results obtained showed that the 10 proposed preparations have 84.6% acceptability for the attributes, appearance, taste, and smell. The nutritional quality for the preparations according to the nutrient-rich food quality index was 70% classified as medium, 20% low and 10% high, the content of nutrients to be promoted is higher respect to the minimum amount of nutrients to limit. The socialization proposal and the design of the e-book contents is an instrument that aims to improve the home food and cooking practices to be in accordance with the eating policies of the School. To conclude, the typical Colombian preparations are healthy and sensorially accepted by the population, and therefore they can be incorporated into a healthy menu in the feeding on weekends and vacations of the adolescents of the José Máx León School.</t>
  </si>
  <si>
    <t>Made available in DSpace on 2020-06-10T03:01:54Z (GMT). No. of bitstreams: 2
TG Alejandra Santos Maldonado 2020.pdf: 1468860 bytes, checksum: b7089b606ba852df4c03b5290f1ca531 (MD5)
Carta de autorizacion PDF.pdf: 169311 bytes, checksum: a121cf2ec7de3b087be5587176714369 (MD5) - Submitted by SANTOS MALDONADO (alejandra.santos@javeriana.edu.co) on 2020-06-09T04:03:54Z
No. of bitstreams: 2
TG Alejandra Santos Maldonado 2020.pdf: 1468860 bytes, checksum: b7089b606ba852df4c03b5290f1ca531 (MD5)
Carta de autorizacion PDF.pdf: 169311 bytes, checksum: a121cf2ec7de3b087be5587176714369 (MD5) - Approved for entry into archive by Jorge Acevedo Linares (jorge.acevedo@javeriana.edu.co) on 2020-06-10T03:01:54Z (GMT) No. of bitstreams: 2
TG Alejandra Santos Maldonado 2020.pdf: 1468860 bytes, checksum: b7089b606ba852df4c03b5290f1ca531 (MD5)
Carta de autorizacion PDF.pdf: 169311 bytes, checksum: a121cf2ec7de3b087be5587176714369 (MD5)</t>
  </si>
  <si>
    <t>Ministerio de Ciencia Tecnología e Innovación</t>
  </si>
  <si>
    <t>Formulation of 5 healthy menus with inclusion of typical colombian recipes for adolescents between 14 and 17 years of school José Máx León de Cota, Cundinamarca</t>
  </si>
  <si>
    <t>2020-02-13T13:48:00Z</t>
  </si>
  <si>
    <t>Librado Castillo, Humberto</t>
  </si>
  <si>
    <t>Torres Quintero, Angélica</t>
  </si>
  <si>
    <t>Barranquilla (Colombia)</t>
  </si>
  <si>
    <t>Atlántico (Colombia)</t>
  </si>
  <si>
    <t>Soledad (Atlántico, Colombia)</t>
  </si>
  <si>
    <t>2015-2018</t>
  </si>
  <si>
    <t>wilsonsenado@gmail.com</t>
  </si>
  <si>
    <t>1129535730</t>
  </si>
  <si>
    <t>Colombia tiene el deber constitucional de proteger a sus ciudadanos en su vida y honra. Específicamente, respecto a los niños, niñas y adolescentes, tratados internacionales, así como los artículos 44 y 45 superiores y el Código de la Infancia y Adolescencia, obligan al Estado a garantizar el derecho a su integridad personal, entre ella, su integridad, libertad y formación sexuales. 
Esta investigación utilizó la tipología denominada “Practica basada en diagnósticos”, en donde los hallazgos en el municipio de Soledad, Atlántico dan cuenta de una creciente y continua violencia sexual basada en género hacia esa población, en los años: 2015, 2016, 2017 y 2018; de una debilidad en la capacidad Estatal territorial para atenderla y prevenirla, y de la ausencia de redes de gobernanza, donde los actores se desempeñan sin la coordinación, interacción y articulación necesaria.
Por lo anterior, este estudio pretende formular a través de la gobernanza y la gestión de redes, propuestas con enfoque basado en los derechos humanos de la infancia y adolescencia y diferencial de género, y de fortalecimiento en la capacidad Estatal territorial, en la prevención y atención de la violencia sexual de NNyA, para establecer las intervenciones correspondientes a generar cambios a esa problemática.</t>
  </si>
  <si>
    <t>Colombia has a constitutional duty to protect its citizens in its life and honor. Specifically, regarding children and adolescents, international treaties, as well as articles 44 and 45 above, the Childhood, and the Adolescence Code, oblige the State to guarantee the right to their personal integrity, including their integrity, freedom and sexual training.
This research used the typology called “Diagnostic-based practice”, where the findings in the municipality of Soledad, Atlántico account for a growing and continuous gender-based sexual violence towards that population, in the years: 2015, 2016, 2017 and 2018; of a weakness in the territorial State capacity to attend and prevent it, and the absence of governance networks, where the actors perform without the necessary coordination, interaction and articulation.
Therefore, this study intends to formulate through governance and network management, proposals with a focus on the human rights of children and adolescents and gender differential, and strengthening the territorial State capacity, prevention and NNyA sexual violence attention, to establish the corresponding interventions to generate changes to this problem.</t>
  </si>
  <si>
    <t>Niños, niñas y adolescentes</t>
  </si>
  <si>
    <t>Rejected by Olga Patricia Gama Perez (olga.gama@javeriana.edu.co),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https://repository.javeriana.edu.co/doc/Carta_de_autorizacion.pdf
De otra parte, no diligenciar información en mayúsculas sostenidas, en el título, autores u otras partes del formulario.
Retome la tarea desde su cuenta en el Repositorio Institucional, adjunte el documento y complete el envío nuevamente.
Atentamente,
 on 2020-02-12T19:59:06Z (GMT) - Submitted by QUIMBAYO OSPINA (w_quimbayo@javeriana.edu.co) on 2020-02-11T14:24:18Z
No. of bitstreams: 1
ARTÍCULO INVESTIGACIÓN WILSON QUIMBAYO MGTGP WAQO.pdf: 84600709 bytes, checksum: fe39c34177ee462870000d3d159224d3 (MD5) - Submitted by QUIMBAYO OSPINA (w_quimbayo@javeriana.edu.co) on 2020-02-13T01:04:26Z
No. of bitstreams: 3
ARTÍCULO INVESTIGACIÓN WILSON QUIMBAYO MGTGP WAQO.pdf: 84600709 bytes, checksum: fe39c34177ee462870000d3d159224d3 (MD5)
Carta del Director de Trabajo de Grado Quimbayo (1).docx: 22607 bytes, checksum: 43e6098c5a8468b6e9b25d085f47e4ce (MD5)
202002121652.pdf: 198020 bytes, checksum: caae8aa1bcc1c5b1cc3cfb407dd5d683 (MD5) - Approved for entry into archive by Olga Patricia Gama Perez (olga.gama@javeriana.edu.co) on 2020-02-13T13:48:00Z (GMT) No. of bitstreams: 3
ARTÍCULO INVESTIGACIÓN WILSON QUIMBAYO MGTGP WAQO.pdf: 84600709 bytes, checksum: fe39c34177ee462870000d3d159224d3 (MD5)
Carta del Director de Trabajo de Grado Quimbayo (1).docx: 22607 bytes, checksum: 43e6098c5a8468b6e9b25d085f47e4ce (MD5)
202002121652.pdf: 198020 bytes, checksum: caae8aa1bcc1c5b1cc3cfb407dd5d683 (MD5) - Made available in DSpace on 2020-02-13T13:48:00Z (GMT). No. of bitstreams: 3
ARTÍCULO INVESTIGACIÓN WILSON QUIMBAYO MGTGP WAQO.pdf: 84600709 bytes, checksum: fe39c34177ee462870000d3d159224d3 (MD5)
Carta del Director de Trabajo de Grado Quimbayo (1).docx: 22607 bytes, checksum: 43e6098c5a8468b6e9b25d085f47e4ce (MD5)
202002121652.pdf: 198020 bytes, checksum: caae8aa1bcc1c5b1cc3cfb407dd5d683 (MD5) - Made available in DSpace on 2020-04-16T17:43:42Z (GMT). No. of bitstreams: 4
license.txt: 2603 bytes, checksum: 2070d280cc89439d983d9eee1b17df53 (MD5)
ARTÍCULO INVESTIGACIÓN WILSON QUIMBAYO MGTGP WAQO.pdf: 84600709 bytes, checksum: fe39c34177ee462870000d3d159224d3 (MD5)
202002121652.pdf: 198020 bytes, checksum: caae8aa1bcc1c5b1cc3cfb407dd5d683 (MD5)
Carta del Director Quimbayo.pdf: 12686 bytes, checksum: 1bf1932dcf219b4b1aa6b20e2464f3f0 (MD5)</t>
  </si>
  <si>
    <t>Governance as a tool for the prevention and care of sexual violence in children, girls and adolescents in the municipality of Soledad, Atlántico</t>
  </si>
  <si>
    <t>2020-02-12T21:55:47Z</t>
  </si>
  <si>
    <t>Silva Guzmán, María Angélica</t>
  </si>
  <si>
    <t>Giovanni Aguilar, Irene</t>
  </si>
  <si>
    <t>juanvelez755@gmail.com</t>
  </si>
  <si>
    <t>1020770590</t>
  </si>
  <si>
    <t>La presente investigación exploró de qué manera el sentido del humor, como recurso psicoterapéutico, influyó en los procesos de cambio de los patrones de comunicación al interior del sistema terapéutico en psicoterapia sistémica con un adolescente. A la luz de la teoría, considerando la reticencia de los adolescentes a ingresar al contexto psicoterapéutico, esta investigación resalta en su importancia al aportar a la comprensión de las posibilidades de transformación que el sentido del humor brinda a la terapia, disminuyendo así dicha resistencia en los adolescentes, junto con sus familias, a particular activamente del proceso terapéutico.
     Esta intervención-investigación cualitativa, con estudio de caso descriptivo, empleó las fuentes de recolección de información: grabaciones de las sesiones terapéuticas posteriormente transcritas, instrumento de auto-reporte del estilo terapéutico, entrevista estructurada en formato auto-reflexivo. El análisis de la información se realizó con un proceso de matriz categorial y de triangulación de la información, evidenciando el cambio en la conversación terapéutica, a partir de las transformaciones en las puntuaciones y patrones de comunicación familiares, emergiendo patrones de dialogo, de cuidado recíproco, de autonomía y de confianza.</t>
  </si>
  <si>
    <t>The present research explored the way in which the sense of humour, as a therapeutic resource, influenced the change processes of the patterns of communication within the therapeutic system. Based on the related literature and considering the resistance in which adolescent consultants usually arrive to psychotherapy, this investigation stands out in its importance by contributing to the comprehension for the possibilities of transformation that the sense of humour gives to therapy, diminishing in the process the said resistance.
     This qualitative intervention-investigation, with a descriptive case study, employed the following sources for data recollection: session recordings and transcriptions, auto-evaluation report of the therapeutic style, structured auto-reflexive interview on the conversation process. The data analysis was conducted by a categorial matrix process and a later triangulation of the information, evidencing the therapeutic change in terms of the transformations of the family punctuations and patterns of communication, emerging patterns patterns of dialogue, reciprocate care, autonomy and trust.</t>
  </si>
  <si>
    <t>Rejected by Jorge Acevedo Linares (jorge.acevedo@javeriana.edu.co), reason: Apreciado(a) Estudiante
Cordial saludo. Para continuar con el proceso de autoarchivo, amablemente le solicitamos que anexe al registro el archivo de su trabajo de grado ya que solo se encuentra la carta de autorización. 
Retome la tarea, adjunte el documento y complete el envío nuevamente.
Atentamente,
 on 2020-02-10T21:17:57Z (GMT) - Submitted by VÉLEZ CRUZ (velezcjuan@javeriana.edu.co) on 2020-02-05T04:54:00Z
No. of bitstreams: 1
Carta Autorización Juan Daniel Vélez.pdf: 805099 bytes, checksum: 7f43423817f847fc783e845d7eb801b6 (MD5) - Submitted by VÉLEZ CRUZ (velezcjuan@javeriana.edu.co) on 2020-02-12T01:53:45Z
No. of bitstreams: 2
Carta Autorización Juan Daniel Vélez.pdf: 805099 bytes, checksum: 7f43423817f847fc783e845d7eb801b6 (MD5)
Trabajo de Grado Juan Daniel Vélez Cruz.pdf: 1189017 bytes, checksum: 87fb3fc3a161dc40d07e5b4f81dbebb8 (MD5) - Approved for entry into archive by Olga Patricia Gama Perez (olga.gama@javeriana.edu.co) on 2020-02-12T21:55:47Z (GMT) No. of bitstreams: 2
Carta Autorización Juan Daniel Vélez.pdf: 805099 bytes, checksum: 7f43423817f847fc783e845d7eb801b6 (MD5)
Trabajo de Grado Juan Daniel Vélez Cruz.pdf: 1189017 bytes, checksum: 87fb3fc3a161dc40d07e5b4f81dbebb8 (MD5) - Made available in DSpace on 2020-02-12T21:55:47Z (GMT). No. of bitstreams: 2
Carta Autorización Juan Daniel Vélez.pdf: 805099 bytes, checksum: 7f43423817f847fc783e845d7eb801b6 (MD5)
Trabajo de Grado Juan Daniel Vélez Cruz.pdf: 1189017 bytes, checksum: 87fb3fc3a161dc40d07e5b4f81dbebb8 (MD5) - Made available in DSpace on 2020-04-16T18:25:25Z (GMT). No. of bitstreams: 3
license.txt: 2603 bytes, checksum: 2070d280cc89439d983d9eee1b17df53 (MD5)
Trabajo de Grado Juan Daniel Vélez Cruz.pdf: 1189017 bytes, checksum: 87fb3fc3a161dc40d07e5b4f81dbebb8 (MD5)
Carta Autorización Juan Daniel Vélez.pdf: 805099 bytes, checksum: 7f43423817f847fc783e845d7eb801b6 (MD5)</t>
  </si>
  <si>
    <t>Expression of sense of humor as a therapeutic resource for change : transformations in the patterns of communication in systemic therapy with teenagers</t>
  </si>
  <si>
    <t>2020-02-07T16:59:37Z</t>
  </si>
  <si>
    <t>Salive Puyana, María Clara</t>
  </si>
  <si>
    <t>2018-2019</t>
  </si>
  <si>
    <t>valeria_ortizv@hotmail.com</t>
  </si>
  <si>
    <t>1018482541</t>
  </si>
  <si>
    <t>A través de la aplicación de herramientas de marketing social este  trabajo de grado propone 
diseñar un campaña dirigida a adolescentes, con miras a prevenir el maltrato contra la mujer, 
desde la educación afectiva.  Para tal fin, se ahonda en el concepto de amor y su relación con las 
concepciones y mitos que legitiman esta forma de violencia. En segundo lugar, se estudian 
campañas alrededor del tema,  para determinar sus fortalezas y debilidades. Por último, se 
propone una campaña en redes sociales, aprovechando las herramientas que utiliza el grupo 
objetivo, para corroborar que la prevención debe llegar a los adolescentes  de una manera más 
interactiva y experiencial. Todo ello para desnaturalizar cualquier forma de maltrato y visibilizar 
los comportamientos que puedan incidir la violencia  al interior de las relaciones afectivas.</t>
  </si>
  <si>
    <t>Through the application of social marketing tools, in this work I design and develop
a campaign aimed at adolescents, withthe goal of preventing abuse and violence against women,
since affective education. To to so, I dived deeply into the concept of love and how it relates with
conceptions and myths that legitimize violence. Also, I studied
campaigns around the subject to determine their strengths and weaknesses. Finally
I propose a nonprofit media campaign, making use of the tools used by the target, to demonstrate that prevention must reach adolescents in a more interactive and experiential way. All this to denature any form of abuse and make visible
the behaviors that can influence violence within affective relationships</t>
  </si>
  <si>
    <t>Made available in DSpace on 2020-02-07T16:59:37Z (GMT). No. of bitstreams: 3
TG Ortiz Velandia  Valeria .pdf: 15742730 bytes, checksum: 00971c6ace2c0ccbd4fcd1e6d1ed47fd (MD5)
6JUEGOPARADESCARGAR.pdf: 4645709 bytes, checksum: e75cba7a3e40984d951c18a9c4852f0e (MD5)
20200206164055215.pdf: 202473 bytes, checksum: ab96ef543e988ff8fcc77f5768b18ab1 (MD5) - Made available in DSpace on 2020-04-16T22:12:36Z (GMT). No. of bitstreams: 4
license.txt: 2603 bytes, checksum: 2070d280cc89439d983d9eee1b17df53 (MD5)
TG Ortiz Velandia  Valeria .pdf: 15742730 bytes, checksum: 00971c6ace2c0ccbd4fcd1e6d1ed47fd (MD5)
6JUEGOPARADESCARGAR.pdf: 4645709 bytes, checksum: e75cba7a3e40984d951c18a9c4852f0e (MD5)
20200206164055215.pdf: 202473 bytes, checksum: ab96ef543e988ff8fcc77f5768b18ab1 (MD5) - Submitted by ORTIZ VELANDIA (valeria.ortiz@javeriana.edu.co) on 2020-02-07T14:33:03Z
No. of bitstreams: 3
TG Ortiz Velandia  Valeria .pdf: 15742730 bytes, checksum: 00971c6ace2c0ccbd4fcd1e6d1ed47fd (MD5)
6JUEGOPARADESCARGAR.pdf: 4645709 bytes, checksum: e75cba7a3e40984d951c18a9c4852f0e (MD5)
20200206164055215.pdf: 202473 bytes, checksum: ab96ef543e988ff8fcc77f5768b18ab1 (MD5) - Rejected by Jorge Acevedo Linares (jorge.acevedo@javeriana.edu.co), reason: Apreciado(a) Estudiante
Cordial saludo. Para continuar con el proceso de autoarchivo, amablemente le solicitamos que diligencia y FIRME (Firma autógrafa) la carta de autorización. 
Retome la tarea, adjunte el documento y complete el envío nuevamente.
Atentamente,
 on 2020-01-28T14:04:05Z (GMT) - Approved for entry into archive by Jorge Acevedo Linares (jorge.acevedo@javeriana.edu.co) on 2020-02-07T16:59:37Z (GMT) No. of bitstreams: 3
TG Ortiz Velandia  Valeria .pdf: 15742730 bytes, checksum: 00971c6ace2c0ccbd4fcd1e6d1ed47fd (MD5)
6JUEGOPARADESCARGAR.pdf: 4645709 bytes, checksum: e75cba7a3e40984d951c18a9c4852f0e (MD5)
20200206164055215.pdf: 202473 bytes, checksum: ab96ef543e988ff8fcc77f5768b18ab1 (MD5) - Submitted by ORTIZ VELANDIA (valeria.ortiz@javeriana.edu.co) on 2020-01-24T15:07:24Z
No. of bitstreams: 3
TG Ortiz Velandia  Valeria .pdf: 15742730 bytes, checksum: 00971c6ace2c0ccbd4fcd1e6d1ed47fd (MD5)
Carta_de_autorizacion.pdf: 244837 bytes, checksum: 3567f93fd5276fc9ef07ae6c190d1409 (MD5)
6JUEGOPARADESCARGAR.pdf: 4645709 bytes, checksum: e75cba7a3e40984d951c18a9c4852f0e (MD5)</t>
  </si>
  <si>
    <t>All you need is love. Nonprofit marketing for the prevention of violence among adolescents</t>
  </si>
  <si>
    <t>2019-07-26T14:14:39Z</t>
  </si>
  <si>
    <t>juancaponton@gmail.com</t>
  </si>
  <si>
    <t>1020716627</t>
  </si>
  <si>
    <t>El presente trabajo propone desde la perspectiva conductual a los problemas de conducta externalizantes en niños un modelo comprensivo, haciendo uso de elementos desde el análisis funcional con respecto a conductas parentales en la crianza identificadas en la literatura como posiblemente relacionadas. Se ha encontrado que la literatura describe las topografías y algunos factores que podrían relacionarse, si bien estas descripciones no dan cuenta de interacciones funcionales a la base de estos comportamientos y su relación contingencial. Este análisis puede facilitar la identificación de relaciones entre elementos de interés en la interacción de los padres con su hijo (a), así como factores protectores y de riesgo propios de la etapa de desarrollo, que permitan la comprensión de la presentación de conductas externalizantes en niños y adolescentes desde una aproximación que incluya el contexto en el que estas conductas adquieren función, lo que permita una herramienta conceptual orientadora para profesionales de la psicología clínica teniendo en cuenta la relevancia del estudio de este tema y las características propias de la población de estudio. 
Se utiliza una metodología mixta entre análisis bibliométrico y análisis funcional para presentar los resultados. Se discuten los elementos más relevantes identificados en el análisis de resultados.</t>
  </si>
  <si>
    <t>The following work proposes a comprehensive model from a behavioral perspective about externalizing behaviors in children, using functional analysis elements identified in the literature as possibly related regarding parental breeding. It has been found that the literature describes the topographies and other factors that might be related, although these descriptions do not account functional interactions at the base of these behaviors and their contingent relation. This analysis can facilitate the identification of relations between some elements of interest for the parents regarding their children as well as protective factors and risks accounting the stage of development, allowing a better understanding of the externalizing behaviors in children and adolescents from an approach that includes the context in which those behaviors acquire functionality, allowing a conceptual guiding tool for clinical psychologists taking into account the relevance of the subject study and the sample characteristics. A mixed methodology, between bibliometric and functional analysis is used to show the results. The most relevant elements identified in the analysis of results are discussed.</t>
  </si>
  <si>
    <t>Submitted by PONTON ZULUAGA (jponton@javeriana.edu.co) on 2019-07-24T22:10:53Z
No. of bitstreams: 2
Trabajo de grado maestria Juan Camilo Pontón Zuluaga.pdf: 679799 bytes, checksum: ac32561f30016ad766a537c47c2e1883 (MD5)
Autorización Tesis Maestría Juan C Ponton.pdf: 1985008 bytes, checksum: 2b7da6d85afab2fa3218f5b7e9bb4ead (MD5) - Made available in DSpace on 2019-07-26T14:14:39Z (GMT). No. of bitstreams: 2
Trabajo de grado maestria Juan Camilo Pontón Zuluaga.pdf: 679799 bytes, checksum: ac32561f30016ad766a537c47c2e1883 (MD5)
Autorización Tesis Maestría Juan C Ponton.pdf: 1985008 bytes, checksum: 2b7da6d85afab2fa3218f5b7e9bb4ead (MD5) - Approved for entry into archive by David Felipe Farias Cardenas (david.farias@javeriana.edu.co) on 2019-07-26T14:14:39Z (GMT) No. of bitstreams: 2
Trabajo de grado maestria Juan Camilo Pontón Zuluaga.pdf: 679799 bytes, checksum: ac32561f30016ad766a537c47c2e1883 (MD5)
Autorización Tesis Maestría Juan C Ponton.pdf: 1985008 bytes, checksum: 2b7da6d85afab2fa3218f5b7e9bb4ead (MD5) - Made available in DSpace on 2020-04-16T18:25:33Z (GMT). No. of bitstreams: 5
Trabajo de grado maestria Juan Camilo Pontón Zuluaga.pdf.jpg: 2151 bytes, checksum: c44382c60bcef09e044435926186482b (MD5)
Autorización Tesis Maestría Juan C Ponton.pdf.jpg: 5985 bytes, checksum: c343418665d49a08cf4de9a969cf7c64 (MD5)
Trabajo de grado maestria Juan Camilo Pontón Zuluaga.pdf: 679799 bytes, checksum: ac32561f30016ad766a537c47c2e1883 (MD5)
Autorización Tesis Maestría Juan C Ponton.pdf: 1985008 bytes, checksum: 2b7da6d85afab2fa3218f5b7e9bb4ead (MD5)
license.txt: 2603 bytes, checksum: 2070d280cc89439d983d9eee1b17df53 (MD5)</t>
  </si>
  <si>
    <t>2019-04-11T13:20:57Z</t>
  </si>
  <si>
    <t>Cruz, Juan Daniel</t>
  </si>
  <si>
    <t>carolinalvarez.garcia@gmail.com</t>
  </si>
  <si>
    <t>1010194646</t>
  </si>
  <si>
    <t>El presente proyecto es una apuesta pedagógica constructivista para desarrollar capacidades para transformar conflictos en 15 jóvenes del CAE El Redentor en Bogotá, es una iniciativa creada para apoyar el proceso formativo y de resocialización de jóvenes que han infringido la ley y que se encuentran siendo atendidos por el Sistema de Responsabilidad Penal para Adolescentes del Instituto Colombiano de Bienestar Familiar.  
El concepto de capacidades, abordado a partir del planteamiento de Amartya Sen y Martha Nussbaum, se desarrolla en la intervención a partir de talleres lúdico – prácticos, que pretenden ampliar las posibilidades de respuesta a los conflictos de los jóvenes, desde la desmoralización de las emociones, la comunicación no violenta, la cooperación, la confianza y la transformación para la construcción de paz.  
Las realidades observadas dentro del CAE, sugieren que el desarrollo de capacidades para la transformación de conflictos debe tener un abordaje holístico y transversal a todo el proceso pedagógico de atención y resocialización de los jóvenes internos.</t>
  </si>
  <si>
    <t>The present project is a constructivist pedagogical commitment to develop capacities to transform conflicts in 15 young people of the CAE The Redentor in Bogota is an initiative for the training process and the re-socialization of young people who have broken the law and are being served by the System of Criminal Responsibility for Adolescents of the Colombian Family Welfare Institute.
The concept of skills, the approach from the approach of Amartya, Sen and Martha Nussbaum, focus on the intervention from playful workshops - professionals, which seek to expand the possibilities of response to conflicts of young people, from the demoralization of emotions Nonviolent communication, cooperation, trust and transformation for the construction of peace.
The realities observed within the CAE, which are derived from the development of capacities for the transformation of conflicts, have a holistic and transversal approach to the entire pedagogical process of attention and re-socialization of the young inmates.</t>
  </si>
  <si>
    <t>Magíster en Estudios de Paz y Resolución de Conflictos</t>
  </si>
  <si>
    <t>Submitted by ÁLVAREZ GARCÍA (carolina_alvarez@javeriana.edu.co) on 2019-04-10T18:48:19Z
No. of bitstreams: 3
AGENTES DE TRANSFORMACIÓN EN EL REDENTOR UNA APUESTA PEDAGÓGICA PARA DESARROLLAR CAPACIDADES PARA LA PAZ.pdf: 3554447 bytes, checksum: 6356fd1b30b6d2d0ec26e4c4cb8364b7 (MD5)
Carta_de_autorizacion.pdf: 1302620 bytes, checksum: e776d2c4a78518bae3d8932a6e64478d (MD5)
Carolina AlvarezCarta del Director de Trabajo de Grado (2).pdf: 58827 bytes, checksum: 2babaa5f649c41ce89e968f6762b6eff (MD5) - Rejected by David Felipe Farias Cardenas (david.farias@javeriana.edu.co), reason: Apreciado(a) Estudiante
Cordial saludo. Para continuar con el proceso de autoarchivo, amablemente le solicitamos que FIRME la carta de autorización (Firma autógrafa). 
De otra parte, no diligenciar información en mayúsculas sostenidas, en el título, autores u otras partes del formulario.
Agradecemos hacer las correcciones pertinentes y complete el envío nuevamente.
Atentamente,
 on 2019-04-10T20:06:13Z (GMT) - Made available in DSpace on 2020-04-16T18:45:46Z (GMT). No. of bitstreams: 7
AGENTES DE TRANSFORMACIÓN EN EL REDENTOR UNA APUESTA PEDAGÓGICA PARA DESARROLLAR CAPACIDADES PARA LA PAZ.pdf: 3554447 bytes, checksum: 6356fd1b30b6d2d0ec26e4c4cb8364b7 (MD5)
Carolina AlvarezCarta del Director de Trabajo de Grado (2).pdf: 58827 bytes, checksum: 2babaa5f649c41ce89e968f6762b6eff (MD5)
CARTA DE AUTORIZACIÓN.pdf: 345878 bytes, checksum: 75139c57960f8e30c3475986db9acb2b (MD5)
AGENTES DE TRANSFORMACIÓN EN EL REDENTOR UNA APUESTA PEDAGÓGICA PARA DESARROLLAR CAPACIDADES PARA LA PAZ.pdf.jpg: 2744 bytes, checksum: 95a1924097fd015141cb3068f059fa1a (MD5)
Carolina AlvarezCarta del Director de Trabajo de Grado (2).pdf.jpg: 3713 bytes, checksum: 6ed76de8a31b0775db95ab9137737565 (MD5)
CARTA DE AUTORIZACIÓN.pdf.jpg: 5460 bytes, checksum: 64134b8a6e088f26cf5a535022cbfc10 (MD5)
license.txt: 2603 bytes, checksum: 2070d280cc89439d983d9eee1b17df53 (MD5) - Rejected by Jorge Acevedo Linares (jorge.acevedo@javeriana.edu.co), reason: Apreciado(a) Estudiante
Cordial saludo. Para continuar con el proceso de autoarchivo, amablemente le solicitamos adjuntar la carta de autorización debidamente diligenciada (FIRMA AUTOGRÁFA DE AUTOR(ES) DEL TRABAJO) la cual puede descargar del siguiente enlace: 
 https://repository.javeriana.edu.co/doc/Carta_de_autorizacion.pdf
Retome la tarea, adjunte el documento y complete el envío nuevamente.
Atentamente, 
Jorge Acevedo
 on 2019-03-29T19:10:11Z (GMT) - Made available in DSpace on 2019-04-11T13:20:57Z (GMT). No. of bitstreams: 3
AGENTES DE TRANSFORMACIÓN EN EL REDENTOR UNA APUESTA PEDAGÓGICA PARA DESARROLLAR CAPACIDADES PARA LA PAZ.pdf: 3554447 bytes, checksum: 6356fd1b30b6d2d0ec26e4c4cb8364b7 (MD5)
Carolina AlvarezCarta del Director de Trabajo de Grado (2).pdf: 58827 bytes, checksum: 2babaa5f649c41ce89e968f6762b6eff (MD5)
CARTA DE AUTORIZACIÓN.pdf: 345878 bytes, checksum: 75139c57960f8e30c3475986db9acb2b (MD5) - Submitted by ÁLVAREZ GARCÍA (carolina_alvarez@javeriana.edu.co) on 2019-03-26T16:21:28Z
No. of bitstreams: 1
AGENTES DE TRANSFORMACIÓN EN EL REDENTOR UNA APUESTA PEDAGÓGICA PARA DESARROLLAR CAPACIDADES PARA LA PAZ.pdf: 3554447 bytes, checksum: 6356fd1b30b6d2d0ec26e4c4cb8364b7 (MD5) - Submitted by ÁLVAREZ GARCÍA (carolina_alvarez@javeriana.edu.co) on 2019-04-10T23:25:11Z
No. of bitstreams: 3
AGENTES DE TRANSFORMACIÓN EN EL REDENTOR UNA APUESTA PEDAGÓGICA PARA DESARROLLAR CAPACIDADES PARA LA PAZ.pdf: 3554447 bytes, checksum: 6356fd1b30b6d2d0ec26e4c4cb8364b7 (MD5)
Carolina AlvarezCarta del Director de Trabajo de Grado (2).pdf: 58827 bytes, checksum: 2babaa5f649c41ce89e968f6762b6eff (MD5)
CARTA DE AUTORIZACIÓN.pdf: 345878 bytes, checksum: 75139c57960f8e30c3475986db9acb2b (MD5) - Approved for entry into archive by David Felipe Farias Cardenas (david.farias@javeriana.edu.co) on 2019-04-11T13:20:57Z (GMT) No. of bitstreams: 3
AGENTES DE TRANSFORMACIÓN EN EL REDENTOR UNA APUESTA PEDAGÓGICA PARA DESARROLLAR CAPACIDADES PARA LA PAZ.pdf: 3554447 bytes, checksum: 6356fd1b30b6d2d0ec26e4c4cb8364b7 (MD5)
Carolina AlvarezCarta del Director de Trabajo de Grado (2).pdf: 58827 bytes, checksum: 2babaa5f649c41ce89e968f6762b6eff (MD5)
CARTA DE AUTORIZACIÓN.pdf: 345878 bytes, checksum: 75139c57960f8e30c3475986db9acb2b (MD5)</t>
  </si>
  <si>
    <t>2019-03-29T14:00:07Z</t>
  </si>
  <si>
    <t>Peñuela Uricoechea, María Magdalena</t>
  </si>
  <si>
    <t>Vera Lugo, Juan Pablo</t>
  </si>
  <si>
    <t>ssoache@javeriana.edu.co</t>
  </si>
  <si>
    <t>1030659948</t>
  </si>
  <si>
    <t>El presente proyecto de investigación hace una reflexión en torno a los cambios causados por los contenidos de la internet en los adolescentes. Específicamente, conocer los alcances e impactos que generan los youtubers y sus contenidos en esta franja etaria. Lo anterior, implico retos de tipo teórico y metodológico.  
Dicha investigación se llevó a cabo en el Colegio Codema IED, localizado en la ciudad de Bogotá, donde se hizo un estudio comparativo entre grados octavo y undécimo, con una muestra de aproximadamente 31 chicos entre los 13 y 17 años respectivamente. Para explorar las diferentes variables que influyen en las preferencias que tienen los jóvenes por los youtubers. Se consideraron, la edad; el género y las condiciones materiales. 
De esta forma, se pretende abordar desde nuevas perspectivas algunas dinámicas sociales tales como: la mimesis en las practicas juveniles y los efectos de las representaciones hegemónicas en la concepción del mundo que construyen los adolescentes a partir de los influencers. 
Palabras claves: Youtubers, influencers, mimesis, adolescentes, representaciones sociales.</t>
  </si>
  <si>
    <t>The present research project reflects on the changes caused by the contents of the Internet in adolescents. Specifically, to know the scope and impacts generated by youtubers and their contents in this age group. This implied theoritecal and methodological challenges.
This research was carried out at the Codema IED School, located in the city of Bogotá. A comparative study was made there between eighth and eleventh grades, with a sample of approximately 31 kids between 13 and 17 years old respectively. Age, gender and material conditions were considered to explore the different variables that influence the preferences that young people have for youtubers. 
This way, it is tried to approach from new perspectives some social dynamics such as: the mimesis in the youthful practices and the effects of the hegemonic representations in the conception of the world that the adolescents build from the influencers.
Keywords: Youtubers, influencers, mimesis, adolescents, social representations.</t>
  </si>
  <si>
    <t>Antropólogo (a)</t>
  </si>
  <si>
    <t>Submitted by SOACHE ROJAS (ssoache@javeriana.edu.co) on 2019-03-27T02:56:28Z
No. of bitstreams: 2
De lo virtual a lo real.pdf: 1044503 bytes, checksum: d979316cec90810f3c557baeef9c27ee (MD5)
Carta.pdf: 1032105 bytes, checksum: a8cc5948166627f119331b12af241cdf (MD5) - Approved for entry into archive by Olga Patricia Gama Perez (olga.gama@javeriana.edu.co) on 2019-03-29T14:00:06Z (GMT) No. of bitstreams: 2
De lo virtual a lo real.pdf: 1044503 bytes, checksum: d979316cec90810f3c557baeef9c27ee (MD5)
Carta.pdf: 1032105 bytes, checksum: a8cc5948166627f119331b12af241cdf (MD5) - Made available in DSpace on 2019-03-29T14:00:07Z (GMT). No. of bitstreams: 2
De lo virtual a lo real.pdf: 1044503 bytes, checksum: d979316cec90810f3c557baeef9c27ee (MD5)
Carta.pdf: 1032105 bytes, checksum: a8cc5948166627f119331b12af241cdf (MD5) - Made available in DSpace on 2020-04-14T20:19:41Z (GMT). No. of bitstreams: 5
De lo virtual a lo real.pdf: 1044503 bytes, checksum: d979316cec90810f3c557baeef9c27ee (MD5)
Carta.pdf: 1032105 bytes, checksum: a8cc5948166627f119331b12af241cdf (MD5)
license.txt: 2603 bytes, checksum: 2070d280cc89439d983d9eee1b17df53 (MD5)
De lo virtual a lo real.pdf.jpg: 2465 bytes, checksum: 59515e902e4d5954c0f3289e2cfc682b (MD5)
Carta.pdf.jpg: 5450 bytes, checksum: df880c07b17ece4b8aafc07e91661143 (MD5)</t>
  </si>
  <si>
    <t>2019-02-28T15:42:54Z</t>
  </si>
  <si>
    <t>Rodríguez Moreno, Mary Betty</t>
  </si>
  <si>
    <t>Vélez Caro, Olga Consuelo</t>
  </si>
  <si>
    <t>lucargasan@hotmail.com</t>
  </si>
  <si>
    <t>1049614993</t>
  </si>
  <si>
    <t>Acompañar a las adolescentes en situación vulnerable, para que por medio de estrategias pedagógicas, ellas realicen un proceso de crecimiento personal, Observando algunos hechos de vulneración de la mujer a través de la cultura Judía, y las vivencias de vulneración de las jóvenes de Turmequé, cuyo reconocimiento lo realiza Cristo, por medio de la transgresión de las leyes de la cultura Judía, que introduce a través de la mujer, quien lo busca, realizando una reparación del ser por medio de la estrategia, que busca conscientizar a la mujer de su hechos opresión de que no es normal dichas vivencias y poder resaltar la importancia de la mujer dentro de la economía de salvación como discípulas que anuncian el evangelio.</t>
  </si>
  <si>
    <t>Accompany the adolescents in a vulnerable situation, so that through pedagogical strategies, they carry out a process of personal growth, Observing some facts of the violation of women through the Jewish culture, and the experiences of the violation of the young women of Turmequé, whose recognition is realized by Christ, through the transgression of the laws of Jewish culture, which introduces through the woman, who seeks it, making a repair of the being through strategy, which seeks to raise awareness of the woman of her oppression that these experiences are not normal and can highlight the importance of women in the economy of salvation as disciples who announce the gospel.</t>
  </si>
  <si>
    <t>Licenciado (a) en Teología</t>
  </si>
  <si>
    <t>Made available in DSpace on 2019-02-28T15:42:54Z (GMT). No. of bitstreams: 2
MONOGRAFIA LUIS CARLOS.docx: 3005418 bytes, checksum: 057bb657704b44ed3713a2bc93737226 (MD5)
CARTA GRADO LUIS CARLOS GACHAQOQUE SANCHEZ.pdf: 933863 bytes, checksum: ecd8579b1a056f97da33d5a4e1908d79 (MD5) - Approved for entry into archive by David Felipe Farias Cardenas (david.farias@javeriana.edu.co) on 2019-02-28T15:42:54Z (GMT) No. of bitstreams: 2
MONOGRAFIA LUIS CARLOS.docx: 3005418 bytes, checksum: 057bb657704b44ed3713a2bc93737226 (MD5)
CARTA GRADO LUIS CARLOS GACHAQOQUE SANCHEZ.pdf: 933863 bytes, checksum: ecd8579b1a056f97da33d5a4e1908d79 (MD5) - Submitted by GACHAGOQUE SANCHEZ (gachagoqueluis@javeriana.edu.co) on 2019-02-28T13:53:58Z
No. of bitstreams: 2
MONOGRAFIA LUIS CARLOS.docx: 3005418 bytes, checksum: 057bb657704b44ed3713a2bc93737226 (MD5)
CARTA GRADO LUIS CARLOS GACHAQOQUE SANCHEZ.pdf: 933863 bytes, checksum: ecd8579b1a056f97da33d5a4e1908d79 (MD5) - Made available in DSpace on 2020-04-16T20:20:18Z (GMT). No. of bitstreams: 4
CARTA GRADO LUIS CARLOS GACHAQOQUE SANCHEZ.pdf.jpg: 5624 bytes, checksum: 109021d33839673bcfa57c98ffe36f68 (MD5)
license.txt: 2603 bytes, checksum: 2070d280cc89439d983d9eee1b17df53 (MD5)
MONOGRAFIA LUIS CARLOS.docx: 3005418 bytes, checksum: 057bb657704b44ed3713a2bc93737226 (MD5)
CARTA GRADO LUIS CARLOS GACHAQOQUE SANCHEZ.pdf: 933863 bytes, checksum: ecd8579b1a056f97da33d5a4e1908d79 (MD5)</t>
  </si>
  <si>
    <t>Hogar Madre Siervas del Santísimo - municipio de Turmequé</t>
  </si>
  <si>
    <t>2019-02-07T00:31:34Z</t>
  </si>
  <si>
    <t>Buitrago López, Adriana - Moreno Luna, Socorro</t>
  </si>
  <si>
    <t>Objetivo:
Describir la prevalencia de consumo de cigarrillo, obesidad, hipertensión arterial, comportamiento sedentario y hábitos alimentarios, como factores de riesgo cardiovascular en adolescentes de instituciones educativas de la Sabana del Occidente - Cundinamarca. Adicionalmente, se planteó explorar la posible asociación del comportamiento sedentario con hábito de alimentación no saludable y exceso de peso.
Métodos:
Diseño: Estudio observacional, descriptivo, de corte transversal, con muestreo no probabilístico, bietápico, basado en adolescentes escolarizados en instituciones educativas de los municipios Madrid y El Rosal, Cundinamarca. Población: Hombres y mujeres en edades de 14 a 17 años, escolarizados en instituciones públicas seleccionadas a conveniencia, ubicadas en la cabecera municipal y área rural. Los adolescentes residentes en Cundinamarca por menos de un año, con evidencia de algún impedimento clínico a juicio del investigador y gestantes no ingresaron al estudio. Medición: Posterior a la obtención del consentimiento y asentimiento informado, se analizó la prevalencia de consumo de cigarrillo al menos una vez en la vida, consumo de cigarrillo actual, comportamiento sedentario y hábitos alimentarios, por medio de la aplicación de cuestionarios de auto reporte, validados en la población de estudio y medidos en una semana. Un investigador capacitado midió el peso, la talla, la circunferencia de la cintura y la presión arterial, con dispositivos debidamente calibrados. El método de regresión logística se usó para evaluar la asociación entre sedentarismo con el hábito alimentación no saludable (exceso de requerimiento energético) y exceso de peso (obesidad/sobrepeso). Resultados Participaron un total de 609 adolescentes escolarizados, en tres instituciones educativas publicas ubicadas en la provincia de Sabana Occidente, con una mediana en la edad de 15,5 años (rango intercuartílico: 16,4 – 14,7) para ambos sexos, y predominio del sexo femenino con el 57,6%. El 79,5% de los participantes residen en cabecera municipal. La prevalencia de consumo de cigarrillo al menos una vez en la vida y de consumo actual fue de 35,0% (IC 95% de 31,1 – 38,9) y 6,4% (IC 95% de 4,5 – 8,6), respectivamente. La prevalencia de exceso de peso fue del 11,5% (IC 95% de 9,0 – 14,2) y la prevalencia de obesidad en la cintura (percentil 75) fue del 39,4% (IC 95% de 35,5 – 43,4); la obesidad fue mayor en las mujeres en comparación con los hombres, para ambas medidas. La hipertensión arterial se describió con una prevalencia del 1,8% (IC 95% de 0,9 – 3,2) y 6,2% (IC 95% de 4,3 – 8,3) para el caso de la pre-hipertensión. Adicionalmente, los adolescentes presentaron una prevalencia de comportamiento sedentario en un 88,5% (IC 95% de 85,6 – 90,9) y hábito alimentación no saludable en un 7,1% (IC 95% de 5,2 – 9,5). No se observó evidencia estadísticamente significativa entre el comportamiento sedentario y las variables de hábito de alimentación no saludable y exceso de peso.</t>
  </si>
  <si>
    <t>Objective:
To describe the prevalence of cigarette smoking, obesity, hypertension, sedentary behavior and eating habits in Colombian adolescents in a school-based setting. Additionally, we explored the associations between sedentary behavior, unhealthy eating habits and excess weight.
Methods: We analyzed data from a cross-sectional study of students aged 14 to 17 years, in three Colombian public high schools. Cigarette smoking, eating habits and sedentary behavior were measured using questionnaires. Weight, height, waist circumference and blood pressure were measured by a trained researcher. Logistic regression was used to evaluate the association between sedentary behavior and unhealthy eating habits (excess calorie requirement) and excess weight (obesity/overweight).
Results: A total of 609 adolescents participated, with a mean age of 15.5 years (Interquartile range: 16.4 – 14.7), and a slight preponderance of girls (57.6 %). The prevalence of ever cigarette smoking and current cigarette consumption were 35% (95% CI 31.1 – 38.9) and 6.4% (95% CI 4.5 – 8.6), respectively. The prevalence of excess weight was 11.5% (95% CI 9.0 – 14.2) and the obesity prevalence in waist (75th percentile) was 39.4% (95% CI 35.5 – 43.4), the obesity was greater in females as compared to males, for both measurements. The prevalence of hypertension was 1.8% (95% CI 0.9 – 3.2) and of pre-hypertension 6.2% (95% CI 4.3 –8.3). We found a prevalence of sedentary behavior in 88.5% (95% CI 85.6 – 90.9) and an unhealthy eating habit in 7.1% (95% CI 5.2 – 9.5). No statistically significant association between sedentary behavior and the variables of unhealthy eating habits and excess weight were observed.</t>
  </si>
  <si>
    <t>Magíster en Epidemiología Clínica</t>
  </si>
  <si>
    <t>Made available in DSpace on 2019-02-07T00:31:34Z (GMT). No. of bitstreams: 2
Documento.pdf: 4612228 bytes, checksum: cd89c8a0c9dc638bcda4eb6e8b4042d0 (MD5)
Cartas.pdf: 6573534 bytes, checksum: 2a44378ce8e1b684895b67c084396bc5 (MD5) - Submitted by Isabel Teresa Nocua Perez (inocua@javeriana.edu.co) on 2019-02-07T00:31:34Z
No. of bitstreams: 2
Documento.pdf: 4612228 bytes, checksum: cd89c8a0c9dc638bcda4eb6e8b4042d0 (MD5)
Cartas.pdf: 6573534 bytes, checksum: 2a44378ce8e1b684895b67c084396bc5 (MD5) - Made available in DSpace on 2020-04-16T18:42:15Z (GMT). No. of bitstreams: 5
Documento.pdf.jpg: 1535 bytes, checksum: 20410c9d95e0459ee986bbe4f3de7ce1 (MD5)
Cartas.pdf.jpg: 6521 bytes, checksum: 3c1eb15bc1b0f808a0f4db5110c125e6 (MD5)
Documento.pdf: 4612228 bytes, checksum: cd89c8a0c9dc638bcda4eb6e8b4042d0 (MD5)
Cartas.pdf: 6573534 bytes, checksum: 2a44378ce8e1b684895b67c084396bc5 (MD5)
license.txt: 2603 bytes, checksum: 2070d280cc89439d983d9eee1b17df53 (MD5)</t>
  </si>
  <si>
    <t>2018-12-10T15:44:47Z</t>
  </si>
  <si>
    <t>Ulloa Rubiano, Juan Carlos</t>
  </si>
  <si>
    <t>Lasso Apráez, Paola Verónica</t>
  </si>
  <si>
    <t>zuluaga97@hotmail.com</t>
  </si>
  <si>
    <t>1019136849</t>
  </si>
  <si>
    <t>La enfermedad diarreica aguda (EDA), causada por rotavirus (RV) es un problema de salud pública a nivel mundial, causando 1 de cada 9 muertes en niños menores de 5 años. En la actualidad, los tratamientos más utilizados para esta enfermedad son sales de rehidratación oral y agentes supresores de la motilidad intestinal, sin embargo, estos tratamientos solo revierten los síntomas generados por la enfermedad pero no son específicos contra la infección por rotavirus, por lo que en los últimos años se ha empezado a emplear el uso de bacterias probióticas o sus metabolitos para tratar la enfermedad, ya que se ha demostrado
que son capaces de interferir directamente con el virus o en las etapas del ciclo replicativo.
Previamente en el Laboratorio de Virología de la PUJ se demostró la actividad anti-rotavirus por parte de metabolitos proteicos PEGilados obtenidos del secretoma de Bifidobacterium adolescentis, obtenidos con lotes de produccion de 250 mL en medio MRS
y precipitadas con PEG8000, mediada además por la disminución de la proteína no estructural NSP4.
Con el objetivo de evaluar y validar la actividad anti-rotavirus de metabolitos proteicos PEGilados obtenidos a partir de Bifidobacterium adolescentis DSM 20083 mediante separación molecular por un método escalable a nivel industrial, se realizó la producción de dos lotes a partir de cultivos de 500 mL en medio MRS por 30 horas, previamente determinadas las condiciones de cultivo y curva de crecimiento del microorganismo durante 48 horas. Posteriormente, se evaluó la citotoxicidad sobre células susceptibles de infección por rotavirus – MA104, con 14 concentraciones desde 250 μg/mL hasta 0,03 μg/mL de metabolitos proteicos PEGilados del primer lote, utilizando la técnica de MTT con 24 horas de exposición. Ninguna de las concentraciones evaluadas mostró ser tóxica para las células MA140. Estas mismas concentraciones fueron luego utilizadas para evaluar la actividad antiviral de dos lotes de produccion de metabolitos proteicos PEGilados. Para ello se trataron células MA104 con mezclas de virus y proteínas PEGiladas previamente co-incubadas por 1 hora a 37ºC a una MOI de 0,1. El porcentaje de infectividad fue medido mediante inmunocitoquímica. Los resultados obtenidos mostraron nuevamente un efecto virucida significativo, ejercido por 10 concentraciones diferentes del lote 1 y 11 concentraciones del lote 2 de metabolitos proteicos PEGilados frente a rotavirus cepa RRV, siendo las concentraciones de 250 μg/mL y 125 μg/mL para ambos lotes las que mayor
porcentaje de inhibición de la infectividad tuvieron. 
Así, en el presente trabajo se demuestra que el método escalable a nivel industrial utilizado para producir proteínas anti-rotavirales es viable y que estas proteínas cuando son separadas y PEGiladas conservan su función.</t>
  </si>
  <si>
    <t>Acute diarrheal disease (ADD) caused by rotavirus (RV) is a public health problem worldwide, causing 1 in 9 deaths in children under 5 years of age. Currently, the most commonly used treatments for this disease are oral rehydration salts and intestinal motility suppressants, however, these treatments only revert the symptoms generated by the disease but are not specific against rotavirus infection, so in recent years has begun to use the use of probiotic bacteria or their metabolites to treat the disease, since it has been shown that they are capable to interfere directly with the virus or in the stages of the replicative cycle.
Previously in the Virology Laboratory of the PUJ antirotavirus activity was demonstrated by PEGylated protein metabolites obtained from the secretome of Bifidobacterium adolescentis, obtained with production batches of 250 mL in MRS medium
and precipitated with PEG8000, mediated in addition by the decrease of the protein not structural NSP4.
In order to evaluate and validate the anti-rotavirus activity of PEGylated protein metabolites obtained from Bifidobacterium adolescentis DSM 20083 mediant molecular separation by a scalable method at industrial level, the production of two batches from 500 mL cultures in MRS medium for 30 hours, previously determined the culture conditions and growth curve of the microorganism for 48 hours. Subsequently, cytotoxicity was evaluated on cells susceptible to rotavirus infection - MA104, with 14 concentrations from 250 μg / mL to 0.03 μg / mL of PEGylated protein metabolites of the first batch, using the MTT technique with 24 hours of exposure. None of the concentrations tested showed to be toxic for MA140 cells. These same concentrations were then used to evaluate the antiviral activity of two batches of production of PEGylated protein metabolites. For MA104 cells were treated with mixtures of viruses and pre-incubated PEGylated proteins for 1 hour at 37 ° C at an MOI of 0.1. The percentage of infectivity was measured by immunocytochemistry. The results obtained showed again an effect significant virucide, exerted by 10 different concentrations of lot 1 and 11 concentrations of lot 2 of PEGylated protein metabolites against rotavirus strain RRV,
being the concentrations of 250 μg / mL and 125 μg / mL for both batches the most percentage of inhibition of infectivity had.
Thus, in the present work it is demonstrated that the industrial scaleable method used to produce anti-rotavirus proteins is viable and that these proteins when they are separated and PEGylated retain their function.</t>
  </si>
  <si>
    <t>Microbiólogo (a) Industrial</t>
  </si>
  <si>
    <t>Made available in DSpace on 2020-04-15T20:20:05Z (GMT). No. of bitstreams: 7
license.txt: 2603 bytes, checksum: 2070d280cc89439d983d9eee1b17df53 (MD5)
Trabajo de grado- María José.pdf.jpg: 2412 bytes, checksum: 378c48ce85305d212601fcb7aa001acb (MD5)
AUTORIZACIÓN -MJH.pdf.jpg: 7518 bytes, checksum: 941b36c62d26108da559d409728f819d (MD5)
Carta Directores-MJH.pdf.jpg: 4564 bytes, checksum: 3373fcf00ae7ae3c299df1b7dba51621 (MD5)
Trabajo de grado- María José.pdf: 1616654 bytes, checksum: c2528b9ad73a2df5ea5f486a2251cdbe (MD5)
AUTORIZACIÓN -MJH.pdf: 1493809 bytes, checksum: 1dbcd241dc55955d79aa2057be1870cd (MD5)
Carta Directores-MJH.pdf: 80728 bytes, checksum: 761623f4eb1567e3422c27904248078b (MD5) - Made available in DSpace on 2018-12-10T15:44:47Z (GMT). No. of bitstreams: 3
Trabajo de grado- María José.pdf: 1616654 bytes, checksum: c2528b9ad73a2df5ea5f486a2251cdbe (MD5)
AUTORIZACIÓN -MJH.pdf: 1493809 bytes, checksum: 1dbcd241dc55955d79aa2057be1870cd (MD5)
Carta Directores-MJH.pdf: 80728 bytes, checksum: 761623f4eb1567e3422c27904248078b (MD5) - Approved for entry into archive by ZUBIETA MARIN (zubietaja@javeriana.edu.co) on 2018-12-10T15:44:47Z (GMT) No. of bitstreams: 3
Trabajo de grado- María José.pdf: 1616654 bytes, checksum: c2528b9ad73a2df5ea5f486a2251cdbe (MD5)
AUTORIZACIÓN -MJH.pdf: 1493809 bytes, checksum: 1dbcd241dc55955d79aa2057be1870cd (MD5)
Carta Directores-MJH.pdf: 80728 bytes, checksum: 761623f4eb1567e3422c27904248078b (MD5) - Submitted by HERNANDEZ ZULUAGA (he-maria@javeriana.edu.co) on 2018-12-06T01:45:15Z
No. of bitstreams: 3
Trabajo de grado- María José.pdf: 1616654 bytes, checksum: c2528b9ad73a2df5ea5f486a2251cdbe (MD5)
AUTORIZACIÓN -MJH.pdf: 1493809 bytes, checksum: 1dbcd241dc55955d79aa2057be1870cd (MD5)
Carta Directores-MJH.pdf: 80728 bytes, checksum: 761623f4eb1567e3422c27904248078b (MD5)</t>
  </si>
  <si>
    <t>Pontificia Universidad Javeriana, Bogota D.C</t>
  </si>
  <si>
    <t>2018-11-29T16:46:17Z</t>
  </si>
  <si>
    <t>Abadía Alvarado, Luz Karime</t>
  </si>
  <si>
    <t>Gómez Soler, Silvia Consuelo</t>
  </si>
  <si>
    <t>ceanvepa@hotmail.com</t>
  </si>
  <si>
    <t>1032453030</t>
  </si>
  <si>
    <t>Esta investigación evalúa la relación entre la duración diaria de la jornada escolar y dos variables asociadas con comportamientos de riesgo juvenil: embarazo y crimen adolescente. Se construye un panel de datos a nivel municipal entre los años 2013 y 2015, y se estima la relación entre las variables mencionadas explotando la heterogeneidad en la duración diaria de la jornada escolar en Colombia, que va de 4 a 7 horas. Los resultados permiten concluir que aquellos municipios donde existe una mayor proporción de estudiantes matriculados en jornada completa o única tienen menores tasas de embarazo y crimen adolescente.</t>
  </si>
  <si>
    <t>This research evaluates the relationship between the daily length of the school day and two variables associated with youth risk behaviors: pregnancy and adolescent crime. A data panel was built at the municipal level between 2013 and 2015, and the relationship between the variables is estimated exploiting the heterogeneity in the daily duration of the school day in Colombia, which goes from 4 to 7 hours. The results allow to conclude that those municipalities where there is a greater proportion of students enrolled in full-day or single day have lower rates of pregnancy and adolescent crime.</t>
  </si>
  <si>
    <t>Magíster en Economía</t>
  </si>
  <si>
    <t>Approved for entry into archive by David Felipe Farias Cardenas (david.farias@javeriana.edu.co) on 2018-11-29T16:46:17Z (GMT) No. of bitstreams: 2
Trabajo de grado. César Vega.pdf: 1010772 bytes, checksum: 066308f78b2ba61b24640de729142a9b (MD5)
Carta de autorizacion. César Vega.pdf: 823711 bytes, checksum: 37968f425625c3565b12f5923322022f (MD5) - Submitted by VEGA PARDO (cesar.vega@javeriana.edu.co) on 2018-11-28T17:46:23Z
No. of bitstreams: 2
Trabajo de grado. César Vega.pdf: 1010772 bytes, checksum: 066308f78b2ba61b24640de729142a9b (MD5)
Carta de autorizacion. César Vega.pdf: 823711 bytes, checksum: 37968f425625c3565b12f5923322022f (MD5) - Made available in DSpace on 2018-11-29T16:46:17Z (GMT). No. of bitstreams: 2
Trabajo de grado. César Vega.pdf: 1010772 bytes, checksum: 066308f78b2ba61b24640de729142a9b (MD5)
Carta de autorizacion. César Vega.pdf: 823711 bytes, checksum: 37968f425625c3565b12f5923322022f (MD5) - Made available in DSpace on 2020-04-16T19:36:50Z (GMT). No. of bitstreams: 5
Trabajo de grado. César Vega.pdf.jpg: 2734 bytes, checksum: 4cb711004ceabcfd7783c00fbd8437c4 (MD5)
Carta de autorizacion. César Vega.pdf.jpg: 4983 bytes, checksum: 588d06b75f3fb9ed7fd041bf74deb840 (MD5)
Trabajo de grado. César Vega.pdf: 1010772 bytes, checksum: 066308f78b2ba61b24640de729142a9b (MD5)
Carta de autorizacion. César Vega.pdf: 823711 bytes, checksum: 37968f425625c3565b12f5923322022f (MD5)
license.txt: 2603 bytes, checksum: 2070d280cc89439d983d9eee1b17df53 (MD5)</t>
  </si>
  <si>
    <t>2018-11-23T19:13:42Z</t>
  </si>
  <si>
    <t>mcruzsilva96@hotmail.com</t>
  </si>
  <si>
    <t>1020805250 - 1047486463</t>
  </si>
  <si>
    <t>Teniendo en cuenta el vacío teórico que existe en torno a la asociación de las variables de socialización parental, la autoeficacia y la conducta prosocial en la adolescencia, el presente estudio pretende determinar dicha asociación. En la investigación se contó con la participación de 44 adolescentes, grupo constituido por 23 hombres y 21 mujeres de entre 13 a 16 años de edad, estudiantes de un colegio en convenio de la localidad de Kennedy en Bogotá. La presente investigación se realiza desde un enfoque metodológico cuantitativo, donde se pretenden llevar a cabo análisis de tipo correlacional. Se encontró que si bien existe una asociación entre las variables de conducta prosocial y autoeficacia, la muestra se distribuyó de manera heterogénea en cuanto al estilo parental de padre y madre. Esto implicó varianzas muy diferentes entre grupos por estilo parental, lo cual no permitió determinar si las dos primeras variables varían en función de esta última. Sin embargo, fue posible realizar una serie de análisis de frecuencias por medio de pruebas de chi-cuadrado, que aportan datos relevantes para el conocimiento de características específicas de la población estudiada. A partir de los hallazgos, se discuten las posibles explicaciones de los mismos, así como las limitaciones dentro del estudio y las recomendaciones para futuras investigaciones.</t>
  </si>
  <si>
    <t>Taking into account the theoretical gaps that exist around the association of the variables of parental socialization, self-efficacy and prosocial behavior in adolescence, the present study is oriented to determine this relation. The research involved the participation of 44 adolescents, a group of 23 men and 21 women between 13 and 16 years old, students of a private school that works in agreement with the district, located at Kennedy in Bogotá. The present investigation is based on a quantitative methodological approach, intending to implement correlation analysis. It was found that although there is an association between the variables of prosocial behavior and self-efficacy, the sample was distributed heterogeneously in terms of parental style of father and mother. This implied very different variances between parental style groups, which did not allowed to determine if the first two variables vary in function of the last one. However, it was possible to develop a series of interesting frequency analysis by using chi-square tests, which provide relevant data for the knowledge of specific characteristics of the studied population. Considering the findings of the present investigation, there's a discussion about possible explanations, as well as the limitations faced during the study and some recommendations for future research.</t>
  </si>
  <si>
    <t>Approved for entry into archive by David Felipe Farias Cardenas (david.farias@javeriana.edu.co) on 2018-11-23T19:13:42Z (GMT) No. of bitstreams: 3
Conducta prosocial y socialización parental y su asociación con autoeficacia en adolescentes.pdf: 913088 bytes, checksum: 061ddfe2c4f234a186f919c24854bd06 (MD5)
Anexo 1 - Carta de autorizacion autores.pdf: 215685 bytes, checksum: f18a49ec1df87bbb1fecf0983a672175 (MD5)
Carta de presentación del director.pdf: 164682 bytes, checksum: 9af0de20eac73143526569350ca73f15 (MD5) - Submitted by CRUZ SILVA (cruz_m@javeriana.edu.co) on 2018-11-23T07:08:39Z
No. of bitstreams: 3
Conducta prosocial y socialización parental y su asociación con autoeficacia en adolescentes.pdf: 913088 bytes, checksum: 061ddfe2c4f234a186f919c24854bd06 (MD5)
Anexo 1 - Carta de autorizacion autores.pdf: 215685 bytes, checksum: f18a49ec1df87bbb1fecf0983a672175 (MD5)
Carta de presentación del director.pdf: 164682 bytes, checksum: 9af0de20eac73143526569350ca73f15 (MD5) - Made available in DSpace on 2018-11-23T19:13:42Z (GMT). No. of bitstreams: 3
Conducta prosocial y socialización parental y su asociación con autoeficacia en adolescentes.pdf: 913088 bytes, checksum: 061ddfe2c4f234a186f919c24854bd06 (MD5)
Anexo 1 - Carta de autorizacion autores.pdf: 215685 bytes, checksum: f18a49ec1df87bbb1fecf0983a672175 (MD5)
Carta de presentación del director.pdf: 164682 bytes, checksum: 9af0de20eac73143526569350ca73f15 (MD5) - Made available in DSpace on 2020-04-15T19:50:58Z (GMT). No. of bitstreams: 7
license.txt: 2603 bytes, checksum: 2070d280cc89439d983d9eee1b17df53 (MD5)
Conducta prosocial y socialización parental y su asociación con autoeficacia en adolescentes.pdf.jpg: 1672 bytes, checksum: 626fd79670451d4dc43288e240ce1565 (MD5)
Anexo 1 - Carta de autorizacion autores.pdf.jpg: 5910 bytes, checksum: 220eb70664898cba8e2e5acbba49f098 (MD5)
Carta de presentación del director.pdf.jpg: 3210 bytes, checksum: fc7b5c424ccbed3525e2c8c138b1a2cc (MD5)
Conducta prosocial y socialización parental y su asociación con autoeficacia en adolescentes.pdf: 913088 bytes, checksum: 061ddfe2c4f234a186f919c24854bd06 (MD5)
Anexo 1 - Carta de autorizacion autores.pdf: 215685 bytes, checksum: f18a49ec1df87bbb1fecf0983a672175 (MD5)
Carta de presentación del director.pdf: 164682 bytes, checksum: 9af0de20eac73143526569350ca73f15 (MD5)</t>
  </si>
  <si>
    <t>2018-10-17T14:19:01Z</t>
  </si>
  <si>
    <t>Sánchez Mendoza, Paola Margarita</t>
  </si>
  <si>
    <t>1026283269</t>
  </si>
  <si>
    <t>El contenido a tratar de este proyecto aborda temas que generalmente son tratados desde el ámbito de la psicología, como el divorcio y las consecuencias a nivel emocional en los hijos. Sin embargo, teniendo en cuenta las facultades disciplinarias y académicas bajo las que se forma un diseñador javeriano, se considera el desarrollo de producto y de experiencia como una posibilidad pertinente para generar soluciones que ayuden al usuario a mejorar su calidad de vida desde la problemática planteada.
El problema se verifica en un contexto y población real, definiéndolo como la pérdida de autoestima y motivación en niñas adolescentes que han vivido recientemente el divorcio de sus padres. Es competente desde el diseño generar un proceso que permita proponer soluciones para contribuir a mejorar la calidad de vida de las adolescentes.</t>
  </si>
  <si>
    <t>The content to be addressed in this project addresses issues that are generally dealt whit in the field of psychology, such as divorce and the emotional consequences on children. However, taking into account the disciplinary and academic faculties under which a Xaverian designer is formed, the development of product and experience is considered as a pertinent possibility to generate solutions that help the user to improve their quality of life from the problematic raised.
The problem is verified in a context and real population, defining it as the loss of self-esteem and motivation in adolescent girls who have recently experienced divorce from their parents. It is competent from the design to generate a process that allows proposing solutions to contribute to improve the quality of life of adolescents.</t>
  </si>
  <si>
    <t>Made available in DSpace on 2020-04-16T14:22:02Z (GMT). No. of bitstreams: 5
Maria Fernanda Acevedo Acero.pdf.jpg: 2558 bytes, checksum: ad18f3801dbc42e4967d2dd56c7c2a8c (MD5)
Maria Fernanda Acevedo Acero_Cartas.pdf.jpg: 6279 bytes, checksum: f21db6a67442b76e706f0ad6f0113c48 (MD5)
Maria Fernanda Acevedo Acero.pdf: 54860782 bytes, checksum: 6b4c0a0a4a1a96ec07051a7fc5fcfaea (MD5)
Maria Fernanda Acevedo Acero_Cartas.pdf: 2506657 bytes, checksum: 27c06e7be807c506d68da88d4c407ad6 (MD5)
license.txt: 2603 bytes, checksum: 2070d280cc89439d983d9eee1b17df53 (MD5) - Approved for entry into archive by ZUBIETA MARIN (zubietaja@javeriana.edu.co) on 2018-10-17T14:19:01Z (GMT) No. of bitstreams: 2
Maria Fernanda Acevedo Acero.pdf: 54860782 bytes, checksum: 6b4c0a0a4a1a96ec07051a7fc5fcfaea (MD5)
Maria Fernanda Acevedo Acero_Cartas.pdf: 2506657 bytes, checksum: 27c06e7be807c506d68da88d4c407ad6 (MD5) - Submitted by ZUBIETA MARIN (zubietaja@javeriana.edu.co) on 2018-10-17T14:15:59Z
No. of bitstreams: 2
Maria Fernanda Acevedo Acero.pdf: 54860782 bytes, checksum: 6b4c0a0a4a1a96ec07051a7fc5fcfaea (MD5)
Maria Fernanda Acevedo Acero_Cartas.pdf: 2506657 bytes, checksum: 27c06e7be807c506d68da88d4c407ad6 (MD5) - Made available in DSpace on 2018-10-17T14:19:01Z (GMT). No. of bitstreams: 2
Maria Fernanda Acevedo Acero.pdf: 54860782 bytes, checksum: 6b4c0a0a4a1a96ec07051a7fc5fcfaea (MD5)
Maria Fernanda Acevedo Acero_Cartas.pdf: 2506657 bytes, checksum: 27c06e7be807c506d68da88d4c407ad6 (MD5)</t>
  </si>
  <si>
    <t>2018-09-11T18:27:19Z</t>
  </si>
  <si>
    <t>Tinoco Cote, Ana Paola</t>
  </si>
  <si>
    <t>El presente trabajo ofrece un estudio de las distintas jurisprudencias de las salas de Justicia y Paz de los Tribunales Superiores de Distrito de Bogotá y Medellín, las cuales tratan el proceso de desmovilización de distintos miembros de grupos paramilitares ya desmovilizados; todo bajo el enfoque de la ley 975 del 2005 (Ley de Justicia y Paz) y más en concreto bajo el análisis detallado de la forma en como dichos tribunales juzgaron el delito de reclutamiento ilícito de menores y poder así identificar el marco jurídico aplicable a este delito, en ocasión del al actual proceso de paz que el gobierno está negociando con el grupo guerrillero de extrema izquierda las FARC-EP.</t>
  </si>
  <si>
    <t>Abogado (a)</t>
  </si>
  <si>
    <t>Made available in DSpace on 2020-04-16T13:16:48Z (GMT). No. of bitstreams: 5
license.txt: 2603 bytes, checksum: 2070d280cc89439d983d9eee1b17df53 (MD5)
AyalaJaramilloCarlosEduardo2016..pdf: 655771 bytes, checksum: 2d3532e2d3a272ee765e705fe6955154 (MD5)
AyalaJaramilloCarlosEduardo2016_carta.pdf: 2746571 bytes, checksum: de50138b4f6d7fc1ad50e8fe57365d23 (MD5)
AyalaJaramilloCarlosEduardo2016..pdf.jpg: 2306 bytes, checksum: 55f6dc844621cdbfab86ed7001b9b2d8 (MD5)
AyalaJaramilloCarlosEduardo2016_carta.pdf.jpg: 2939 bytes, checksum: e5a6c9afb863773ba037bb14433c9838 (MD5) - Made available in DSpace on 2018-09-11T18:27:19Z (GMT). No. of bitstreams: 2
AyalaJaramilloCarlosEduardo2016..pdf: 655771 bytes, checksum: 2d3532e2d3a272ee765e705fe6955154 (MD5)
AyalaJaramilloCarlosEduardo2016_carta.pdf: 2746571 bytes, checksum: de50138b4f6d7fc1ad50e8fe57365d23 (MD5) - Submitted by Blanca Nubia De Jesus Cardona Carmona (bcardona@javeriana.edu.co) on 2018-09-11T18:27:19Z
No. of bitstreams: 2
AyalaJaramilloCarlosEduardo2016..pdf: 655771 bytes, checksum: 2d3532e2d3a272ee765e705fe6955154 (MD5)
AyalaJaramilloCarlosEduardo2016_carta.pdf: 2746571 bytes, checksum: de50138b4f6d7fc1ad50e8fe57365d23 (MD5)</t>
  </si>
  <si>
    <t>2018-07-24T15:42:41Z</t>
  </si>
  <si>
    <t>Sutachan Rubio, Jhon Jairo</t>
  </si>
  <si>
    <t>jenny-suarez@javeriana.edu.co</t>
  </si>
  <si>
    <t>1018494484</t>
  </si>
  <si>
    <t>El Rotavirus  es actualmente  un agente infeccioso  de gran importancia  por la diarrea severa que causa  y elnúmero de muertes  que ocasiona, estudios  h,an reportado  que al no existir una  terapéutica   actual   contra   el  virus   el  uso  de  Probióticos   principalmente  bacterias probióticas   como   Bifidof?acterium   adolescentis , están  siendo   una  alternativa   terapéutica gracias  a que se ha mostrado  que las bacterias  completas  o metabolitos  proteicos de estas tienen aCtividad antiviral contra el virus. Sin embargo, no existe evidencia  suficiente en la que se demuestre  que los metabolitos  proteicos  de B. adolescentis 20083   son seguros para.su administración,  por   lo   que   el   propósito   de   la   investigación  es   evaluar   el   potencial hepatotoxico de metabolitos  proteicos .producidos  por· Bifidobacterium adolescentis  sobre la línea celular de origen humano THLE-2.
Para  la  evaluación del  potencial  hepatotóxico de  los  metabolitos  proteicos  se  emplearon células  THLE-2  sin metabolitos  como  controles  para  cada una de ls técnicas  y se .llevó a cabo  el  método  MTT 	para  evaluar  respiración mitocondrial   junto  con  dos  márcadores específicos de toxicidad Glutatión-S-Transferasa (GST) y Superóxido  Dismutasa  (SOD).
Con  el' método  MTT  se  evidencio  que  las  concentraciones más  alta_s  tuvieron  un  mayor porcentaje dtoxicidad con respecto al control (P &lt;0.0001). En cuanto a la actividad. de GST se  encontró   que   la  concentración  de  2501Jg/mL fue, aquella   que   ejerció   una   mayor disminución  en   la   actividad   de   la,  enzima· sin  embargo, todas   las   concentraciones dlsminuyeron la actividad  de GST (P &lt;0.0001). Así mismo,  para  el caso de la actividad  de SOD  se encontró que todas las concentraciones de los metabolitos  ejercieron  el aumento en la actividad de esta.
Las· proteínas  del secretmna  de  Bifidobacteriitm  cidolescentis  ejercen  un  daño  parcial  a las célula,s THLE-2.</t>
  </si>
  <si>
    <t>Rotavirus es currenty an infectious agent of great importance because prodeces acute diarrhea and deaths of children under 5 years. Studies have reported that there is no current therapy agains rotavirus and the use probiotics mainly probiotic bacteria such as Bifidobacterium adolescentis  represent another alternative because they have antiviral activity. However, there is not enoug evidence that demostrate the safe administratión of B. adolescentis 20083 proteins, thus the purpose of this research  is to evaluate the hepatocytes cell line THLE-2 from human origin.
For the evaluatión of the hepatotoxic potencial of the metabolites were used THLE-2 cells and as control were use cells withhouth metabolites. The methods included MTT, SGT, and SOD assays using commercial kits.
Whit the MTT method it mas evidenced that the highets concentrations had a higher percentage of toxity in contrast with the control (p&lt;0.0001).  Regarding the activity of GST, it was found that the concentration of 250 ug/mL was the one that exerted a greater decrease in the activity of the enzyme, however, all the concentrations decreased significantly the activity of GST (P&lt;0.0001). Likewise, IN THE CASE OF THE sod activity, it was found that all the concentrations of the metabolites exerted an increase of the enzyme actiivity.
In conclusion the secretome proteins of the Bifidobacterium adolescentis exert a partial damage to THLE-2 cells.</t>
  </si>
  <si>
    <t>Bacteriólogo (a)</t>
  </si>
  <si>
    <t>Approved for entry into archive by David Felipe Farias Cardenas (david.farias@javeriana.edu.co) on 2018-07-24T15:42:40Z (GMT) No. of bitstreams: 4
Suárez,Jenny Mercedes 2018.pdf: 794034 bytes, checksum: 5925c5856d02fcbccd7b05873a2a9650 (MD5)
Suárez,Jenny Mercedes 2.pdf: 132773 bytes, checksum: d28eb420492f2342b79907143fc4cdb5 (MD5)
Jenny Suarez.pdf: 589153 bytes, checksum: e7d3f668d0caf6fbc0bc8a097631661c (MD5)
Jenny Mercedes Suárez Rodríguez.pdf: 106986 bytes, checksum: 86c30d49f0cc492ed238c18c4b247364 (MD5) - Submitted by PARRA AREVALO (neslyparra@javeriana.edu.co) on 2018-07-23T16:54:48Z
No. of bitstreams: 4
Suárez,Jenny Mercedes 2018.pdf: 794034 bytes, checksum: 5925c5856d02fcbccd7b05873a2a9650 (MD5)
Suárez,Jenny Mercedes 2.pdf: 132773 bytes, checksum: d28eb420492f2342b79907143fc4cdb5 (MD5)
Jenny Suarez.pdf: 589153 bytes, checksum: e7d3f668d0caf6fbc0bc8a097631661c (MD5)
Jenny Mercedes Suárez Rodríguez.pdf: 106986 bytes, checksum: 86c30d49f0cc492ed238c18c4b247364 (MD5) - Made available in DSpace on 2018-07-24T15:42:41Z (GMT). No. of bitstreams: 4
Suárez,Jenny Mercedes 2018.pdf: 794034 bytes, checksum: 5925c5856d02fcbccd7b05873a2a9650 (MD5)
Suárez,Jenny Mercedes 2.pdf: 132773 bytes, checksum: d28eb420492f2342b79907143fc4cdb5 (MD5)
Jenny Suarez.pdf: 589153 bytes, checksum: e7d3f668d0caf6fbc0bc8a097631661c (MD5)
Jenny Mercedes Suárez Rodríguez.pdf: 106986 bytes, checksum: 86c30d49f0cc492ed238c18c4b247364 (MD5) - Made available in DSpace on 2020-04-15T15:47:04Z (GMT). No. of bitstreams: 9
Suárez,Jenny Mercedes 2018.pdf.jpg: 2377 bytes, checksum: 7d89290fc75a0bcd64cda824254146de (MD5)
Suárez,Jenny Mercedes 2.pdf.jpg: 2377 bytes, checksum: 7d89290fc75a0bcd64cda824254146de (MD5)
Jenny Suarez.pdf.jpg: 5155 bytes, checksum: a1d0df3ccbf14d7d0083c1b06a2a16b2 (MD5)
Jenny Mercedes Suárez Rodríguez.pdf.jpg: 5970 bytes, checksum: 97231a239a9d1ea8dd9af8fdd2487bd8 (MD5)
Suárez,Jenny Mercedes 2018.pdf: 794034 bytes, checksum: 5925c5856d02fcbccd7b05873a2a9650 (MD5)
Suárez,Jenny Mercedes 2.pdf: 132773 bytes, checksum: d28eb420492f2342b79907143fc4cdb5 (MD5)
Jenny Suarez.pdf: 589153 bytes, checksum: e7d3f668d0caf6fbc0bc8a097631661c (MD5)
Jenny Mercedes Suárez Rodríguez.pdf: 106986 bytes, checksum: 86c30d49f0cc492ed238c18c4b247364 (MD5)
license.txt: 2603 bytes, checksum: 2070d280cc89439d983d9eee1b17df53 (MD5)</t>
  </si>
  <si>
    <t>2018-07-19T20:18:04Z</t>
  </si>
  <si>
    <t>Riaño Hernandez, Diana Rocio</t>
  </si>
  <si>
    <t>Botero Garcia, Claudia Carolina</t>
  </si>
  <si>
    <t>lperea@javeriana.edu.co</t>
  </si>
  <si>
    <t>C.C 1032440535</t>
  </si>
  <si>
    <t>El objetivo general de esta investigación fue evaluar el efecto de la aplicación de un protocolo breve basado en la Terapia de Aceptación y Compromiso (ACT) en las dificultades emocionales de tres adolescentes. Para ello, en primer lugar, se construyó el protocolo desde ACT, luego de esto se inició la fase de evaluación para construir la línea base, para posteriormente realizar la aplicación de dicho protocolo en tres sesiones, en las cuales se tomaban las medidas correspondientes. Las variables fueron indicadores de: ansiedad, depresión, estrés, pensamiento perseverativo, evitación experiencial, fusión cognitiva. Los instrumentos que fueron utilizados son la Escala de Depresión, ansiedad y estrés DASS 21 (DASS-21; Lovibond &amp; Lovibond, 1995b citados por Antunez y Vinet, 2012), Cuestionario de Pensamiento Perseverativo (Ehring, Zetsche, Weidacker, Wahl,  Schönfeld y Ehlers, 2011) PTQ-C y Cuestionario de evitación y fusión para jóvenes (Greco, Murrell, Coyne, 2005) AFQ-Y. El análisis de estos resultados se realizó por medio de la observación de medidas repetidas las cuales se contrastarán entre la línea de base y los seguimientos luego de la aplicación del protocolo, permitiendo realizar un análisis intrasujeto. Los resultados de la intervención del protocolo breve, evidencian cambios en los participantes en distintas variables de análisis, principalmente en la relacionada con fusión cognitiva. Se recomienda realizar investigaciones donde se incluyan mayor número de participantes, para ampliar el cuerpo empírico de la terapia.</t>
  </si>
  <si>
    <t>The general objective of this research was to evaluate the effect of the application of a brief protocol from the Acceptance and Commitment Therapy (ACT) in the behavioral problems of three adolescents. For this reason, first, the protocol was constructed from ACT, after which the evaluation phase was started to build the baseline, to later perform the application of said protocol in three sessions, in which the corresponding measures were taken. The variables were indicative of: anxiety, depression, stress, perseverative thinking, experiential avoidance, cognitive fusion. The instruments which were used are DASS 21, PTQ-C and AFQ-Y, The analysis of these results was carried out through the observation of repeated measures which will be contrasted between the baseline and the follow-ups after the application of the protocol, allowing an intrasubject analysis to be carried out. The results of the intervention brief protocol, evidence changes in the participants in different analysis variables, mainly in relation to cognitive fusion. It is recommended to conduct research incluiding more participants to expand the empirical body of the therapy.</t>
  </si>
  <si>
    <t>Approved for entry into archive by David Felipe Farias Cardenas (david.farias@javeriana.edu.co) on 2018-07-19T20:18:04Z (GMT) No. of bitstreams: 2
carta de autores final.pdf: 108669 bytes, checksum: 583bfb1166388981967a89c3bd656de5 (MD5)
Perea_Gil_EfectoACTadolescentes.pdf: 860900 bytes, checksum: 8ebc727ba925477f3e494dd5d19d7cee (MD5) - Made available in DSpace on 2018-07-19T20:18:04Z (GMT). No. of bitstreams: 2
carta de autores final.pdf: 108669 bytes, checksum: 583bfb1166388981967a89c3bd656de5 (MD5)
Perea_Gil_EfectoACTadolescentes.pdf: 860900 bytes, checksum: 8ebc727ba925477f3e494dd5d19d7cee (MD5) - Submitted by PEREA GIL (lperea@javeriana.edu.co) on 2018-07-18T15:39:56Z
No. of bitstreams: 2
carta de autores final.pdf: 108669 bytes, checksum: 583bfb1166388981967a89c3bd656de5 (MD5)
Perea_Gil_EfectoACTadolescentes.pdf: 860900 bytes, checksum: 8ebc727ba925477f3e494dd5d19d7cee (MD5) - Made available in DSpace on 2020-04-16T18:26:21Z (GMT). No. of bitstreams: 6
license.txt: 2603 bytes, checksum: 2070d280cc89439d983d9eee1b17df53 (MD5)
Perea_Gil_EfectoACTadolescentes.pdf: 860900 bytes, checksum: 8ebc727ba925477f3e494dd5d19d7cee (MD5)
Cartas.pdf: 170102 bytes, checksum: 55b4eb0acc0bcb0228d9ada8e7d87caa (MD5)
Perea_Gil_EfectoACTadolescentes.pdf.jpg: 1967 bytes, checksum: b432df2e8572251cea65c82ec3416672 (MD5)
carta de autores final.pdf.jpg: 6982 bytes, checksum: c981e0adc35afc3fa3514e33aeb2e6de (MD5)
Cartas.pdf.jpg: 5725 bytes, checksum: ac15101a9434ea4039728eb22e937f33 (MD5)</t>
  </si>
  <si>
    <t>2018-07-16T21:12:50Z</t>
  </si>
  <si>
    <t>García Cepero, María Caridad</t>
  </si>
  <si>
    <t>Parada Alfonso, Lilián</t>
  </si>
  <si>
    <t>andreatrillerascifuentes@gmail.com</t>
  </si>
  <si>
    <t>1022329547</t>
  </si>
  <si>
    <t>El presente estudio nace de una preocupación derivada de una experiencia como docente con niños en situación de riesgo tanto de consumo de sustancias psicoactivas como de llevar a cabo actos delictivos. La delincuencia infantil es una problemática no estratificada y no localizada en un solo lugar de la ciudad, del país o del mundo, es una problemática de la que muchos países han hecho pronunciamiento, por ello en este documento se hace un breve recorrido por la normatividad legal que orienta el tratamiento y atención a esta población. También se abordan la educación en el sistema de responsabilidad penal y un programa que se sustenta en el arte como herramienta de resocialización. 
Se pretende brindar información sobre algunas de las acciones y procesos de atención que se llevan a cabo con niños y adolescentes pertenecientes al sistema de responsabilidad penal (SRPA) al interior de, programa “Laboratorios de Formación en Creación Artística”, no solo para conocer que pasa con estos niños y adolescentes a nivel jurídico y educativo, sino como invitación a los docentes y estudiantes a cuestionarse por estos niños que no hacen parte del sistema regular de educación y que requieren de la atención, el cuidado y las oportunidades que les permitan replantear su forma de vivir.
Se han realizado investigaciones en torno a las orientaciones del Sistema de Responsabilidad Penal Adolescente (2006) y en este documento se abordan tres: La primera desarrolla algunas de las pautas que se contemplan al interior del SRPA, la segunda hace un recorrido por lo que es el primer año de implementación y una tercera que hace un exposición de las características de los niños y adolescentes que hacen parte de este sistema y explica las generalidades y algunas sugerencias al SRPA. 
Para comprender el surgimiento de este sistema, relativamente reciente, se realiza un abordaje de las principales leyes que han tenido incidencia en la construcción de las políticas nacionales en torno a los niños y adolescente infractores, es así como se parte de la normatividad internacional derivando a las políticas nacionales más recientes, que permitan el conocimiento de sus orientaciones para la atención y tratamiento de estos jóvenes. 
Al interior de los centros además de proteger y cuidar de los menores, se busca restablecer y garantizar sus derechos, es así como durante el tiempo que se encuentran bajo alguna medida son escolarizados, y en el caso de los más grandes se brinda una educación para el trabajo. Adicionalmente, en muchos centros se han implementado proyectos que fomenten el desarrollo de habilidades artísticas y a través de ellas favorecer los procesos de resocialización de estos jóvenes. El proyecto “Laboratorios de Formación para la Creación Artística” permite no solo comprender el funcionamiento de algunos Centros de Atención, sino ver qué incidencia tienen los proyectos artísticos en los procesos de resocialización.</t>
  </si>
  <si>
    <t>The present study was born some years ago, as a product of my concern during an experience as a teacher with vulnerable children at risk of consuming psychoactive substances as well as carrying out criminal actions. Child delinquency is a problem without social levels or specific places in the city, the country or the world; on the contrary, it is a problem that many countries have been facing. As a result, this document is a brief tour through the legal regulations that guide the treatment and attention to this vulnerable population and in addition,  it presents the role of education in the criminal responsibility system and an arts program as a new socialization tool.
The main objective of this research wants to provide information about some of the actions that are carried out with children and adolescents who belong to the criminal responsibility system (SRPA in spanish) with the program "Laboratories of Training in Artistic Creation", in order to know what is happening with these children and adolescents in the legal and educational level, and also, as an invitation to teachers and students to wonder themselves about these children who are not part of the regular education system and who require attention, care and opportunities that allow them to analyze their lifestyle.
Previous research has been focused on the guidelines of the Adolescent Criminal Responsibility System (2006) and this research is based on three aspects of them: The first one, develops some of the guidelines that are considered in the SRPA, the second one, takes a tour of the results of  the first year of implementation and the third one, makes an explanation of the most common characteristics of children and adolescents that are part of this system and finally, it presents the generalities and some suggestions to the SRPA.
In order to understand the creation of this system, which is relatively recent, this research made an approach of the main laws that have had an impact on the formulation of national policies around child and adolescent offenders, it starts with  the analysis of international standards and the most recent national policies which allows the understanding and knowledge of the orientations for the attention and treatment of these young people.
The centers are protecting and caring minors, in order to restore and guarantee their rights, and also, they have access to education during the time they are under some measure, or preparation for technical jobs in the case of the old ones. In addition, in many centers they are implementing projects that encourage the development of artistic skills and, through them, support the re-socialization process of these young people. The project "Training Laboratories for Artistic Creation" is important not only to understand the operations of some Care Centers, but also, to evaluate the impact of artistic projects on the re-socialization process.</t>
  </si>
  <si>
    <t>Licenciado (a) en Pedagogía Infantil</t>
  </si>
  <si>
    <t>Made available in DSpace on 2018-07-16T21:12:50Z (GMT). No. of bitstreams: 3
Tesis de grado. Trilleras Cifuentes, Andrea.pdf: 1470279 bytes, checksum: 9bef968c473c8ac6033dab252d151f51 (MD5)
CARTA DE AUTORIZACIÓN AUTORES TRILLERAS.pdf: 1063673 bytes, checksum: 1e0aa479a25f6cd3d69a7f2ac274b154 (MD5)
Carta Informe final con correcciones final.pdf: 104879 bytes, checksum: f242c7007fb62762c8418aee00029627 (MD5) - Approved for entry into archive by David Felipe Farias Cardenas (david.farias@javeriana.edu.co) on 2018-07-16T21:12:50Z (GMT) No. of bitstreams: 3
Tesis de grado. Trilleras Cifuentes, Andrea.pdf: 1470279 bytes, checksum: 9bef968c473c8ac6033dab252d151f51 (MD5)
CARTA DE AUTORIZACIÓN AUTORES TRILLERAS.pdf: 1063673 bytes, checksum: 1e0aa479a25f6cd3d69a7f2ac274b154 (MD5)
Carta Informe final con correcciones final.pdf: 104879 bytes, checksum: f242c7007fb62762c8418aee00029627 (MD5) - Submitted by TRILLERAS CIFUENTES (atrilleras@javeriana.edu.co) on 2018-07-13T02:20:04Z
No. of bitstreams: 3
Tesis de grado. Trilleras Cifuentes, Andrea.pdf: 1470279 bytes, checksum: 9bef968c473c8ac6033dab252d151f51 (MD5)
CARTA DE AUTORIZACIÓN AUTORES TRILLERAS.pdf: 1063673 bytes, checksum: 1e0aa479a25f6cd3d69a7f2ac274b154 (MD5)
Carta Informe final con correcciones final.pdf: 104879 bytes, checksum: f242c7007fb62762c8418aee00029627 (MD5) - Made available in DSpace on 2020-04-16T20:16:30Z (GMT). No. of bitstreams: 7
Tesis de grado. Trilleras Cifuentes, Andrea.pdf.jpg: 2364 bytes, checksum: 078282d4638f0b61d2bf7e8f482f0464 (MD5)
CARTA DE AUTORIZACIÓN AUTORES TRILLERAS.pdf.jpg: 5212 bytes, checksum: 3cb80d33a77e8cbe29cff626444bd1d5 (MD5)
Carta Informe final con correcciones final.pdf.jpg: 3298 bytes, checksum: e241632f8287a0495344bbf2218bc758 (MD5)
license.txt: 2603 bytes, checksum: 2070d280cc89439d983d9eee1b17df53 (MD5)
Tesis de grado. Trilleras Cifuentes, Andrea.pdf: 1470279 bytes, checksum: 9bef968c473c8ac6033dab252d151f51 (MD5)
CARTA DE AUTORIZACIÓN AUTORES TRILLERAS.pdf: 1063673 bytes, checksum: 1e0aa479a25f6cd3d69a7f2ac274b154 (MD5)
Carta Informe final con correcciones final.pdf: 104879 bytes, checksum: f242c7007fb62762c8418aee00029627 (MD5)</t>
  </si>
  <si>
    <t>2018-06-28T18:22:44Z</t>
  </si>
  <si>
    <t>Riaño Hernández, Diana Rocío</t>
  </si>
  <si>
    <t>Collazos Aldana, Jaime</t>
  </si>
  <si>
    <t>cacr93@gmail.com</t>
  </si>
  <si>
    <t>1026283417</t>
  </si>
  <si>
    <t>El presente informe de investigación tiene como objetivo evidenciar el proceso de adaptación del Cuestionario de estilos de vida en jóvenes universitarios CEVJU-RII en el marco de la investigación “Trayectorias de salud y del estilo de vida en estudiantes universitarios” de la Pontificia Universidad Javeriana en estudiantes neojaverianos 2017-III. Se realizó la validación por jueces y posteriormente la adaptación online del instrumento en la plataforma institucional para iniciar la recolección de datos. Se encontró que, para este instrumento, los 22 estudiantes que completaron la aplicación presentan un comportamiento de actividad física y alimentario deficiente, así como un sueño influenciado por las actividades académicas y un alto uso de aparatos electrónicos.</t>
  </si>
  <si>
    <t>The purpose of this research report is to demonstrate the adaptation process of the Lifestyles Questionnaire for young university students CEVJU-RII within the framework of the research "Health and lifestyle trajectories in university students" of the Pontificia Universidad Javeriana in 2017 first year students. The validation was done by judges and later the online adaptation of the instrument in the institutional platform to start the data collection. It was found that, for this instrument, the 22 students who completed the application presented poor physical and eating behavior, as well as a sleep influenced by academic activities and a high use of electronic devices.</t>
  </si>
  <si>
    <t>Approved for entry into archive by Amanda Lucia Aguirre Gutierrez (aaguirre@javeriana.edu.co) on 2018-06-28T18:22:44Z (GMT) No. of bitstreams: 4
license_rdf: 811 bytes, checksum: 217700a34da79ed616c2feb68d4c5e06 (MD5)
Adaptación del Cuestionario de estilos de vida en jóvenes universitarios CEVJU-RII.pdf: 428888 bytes, checksum: c0fef68c10b38c59204f777229ac569f (MD5)
Carta de presentación del director.pdf: 84544 bytes, checksum: ebfb819dbacd38f63779156ead6660dc (MD5)
Anexo 1 - Carta de Autorización de autores.pdf: 189655 bytes, checksum: d1665b6089219a08f5420f18963535b3 (MD5) - Submitted by CASTELLANOS RONCANCIO (castellanos.camila@javeriana.edu.co) on 2018-06-26T19:48:50Z
No. of bitstreams: 4
license_rdf: 811 bytes, checksum: 217700a34da79ed616c2feb68d4c5e06 (MD5)
Adaptación del Cuestionario de estilos de vida en jóvenes universitarios CEVJU-RII.pdf: 428888 bytes, checksum: c0fef68c10b38c59204f777229ac569f (MD5)
Carta de presentación del director.pdf: 84544 bytes, checksum: ebfb819dbacd38f63779156ead6660dc (MD5)
Anexo 1 - Carta de Autorización de autores.pdf: 189655 bytes, checksum: d1665b6089219a08f5420f18963535b3 (MD5) - Made available in DSpace on 2018-06-28T18:22:44Z (GMT). No. of bitstreams: 4
license_rdf: 811 bytes, checksum: 217700a34da79ed616c2feb68d4c5e06 (MD5)
Adaptación del Cuestionario de estilos de vida en jóvenes universitarios CEVJU-RII.pdf: 428888 bytes, checksum: c0fef68c10b38c59204f777229ac569f (MD5)
Carta de presentación del director.pdf: 84544 bytes, checksum: ebfb819dbacd38f63779156ead6660dc (MD5)
Anexo 1 - Carta de Autorización de autores.pdf: 189655 bytes, checksum: d1665b6089219a08f5420f18963535b3 (MD5) - Made available in DSpace on 2020-04-15T19:46:36Z (GMT). No. of bitstreams: 8
license_rdf: 811 bytes, checksum: 217700a34da79ed616c2feb68d4c5e06 (MD5)
license.txt: 2603 bytes, checksum: 2070d280cc89439d983d9eee1b17df53 (MD5)
Adaptación del Cuestionario de estilos de vida en jóvenes universitarios CEVJU-RII.pdf.jpg: 2125 bytes, checksum: 8b63326d560270a8b1fe2fc60a5b10f0 (MD5)
Carta de presentación del director.pdf.jpg: 2520 bytes, checksum: 9f510b7ddf9da92d7ce35903906329fc (MD5)
Anexo 1 - Carta de Autorización de autores.pdf.jpg: 6013 bytes, checksum: 95e8d28d8ee146a0960583d77618c7ce (MD5)
Adaptación del Cuestionario de estilos de vida en jóvenes universitarios CEVJU-RII.pdf: 428888 bytes, checksum: c0fef68c10b38c59204f777229ac569f (MD5)
Carta de presentación del director.pdf: 84544 bytes, checksum: ebfb819dbacd38f63779156ead6660dc (MD5)
Anexo 1 - Carta de Autorización de autores.pdf: 189655 bytes, checksum: d1665b6089219a08f5420f18963535b3 (MD5)</t>
  </si>
  <si>
    <t>2018-06-21T20:40:51Z</t>
  </si>
  <si>
    <t>Cortés Sanabria, Lilia Yadira</t>
  </si>
  <si>
    <t>Angarita, Claudia</t>
  </si>
  <si>
    <t>nusaquen@javeriana.edu.co</t>
  </si>
  <si>
    <t>1022360672</t>
  </si>
  <si>
    <t>La presente revisión de literatura tuvo como objetivo describir la relación que existe entre los hábitos inadecuados de sueño y la ganancia de peso corporal en adolescentes. Para este fin se realizaron actividades que permitieron el desarrollo de la investigación; mediante herramientas de búsqueda y teniendo en cuenta criterios de inclusión y exclusión se seleccionaron 21 artículos finales para el estudio de los cuales: 5 estudios son transversales, 3 aleatorios, 3 de cohorte, 1 descriptivo, 1 experimental y 8 estudios de revisión. En cuanto a los resultados obtenidos se identificó que los patrones de sueño inadecuados en la actualidad son un factor de riesgo para el aumento de peso y por ende para el desarrollo del sobrepeso y la obesidad en los adolescentes. A esto se le añade que la restricción del sueño puede desencadenar alteraciones hormonales, mayor ingesta de alimentos, disminución en la actividad física y sedentarismo.
Enseguida, se desarrolló una interpretación de los resultados que permitió comprobar el objetivo planteado y establecer las posibles implicaciones que puede generar la relación de las variables.
Finalmente, se concluyó que la privación del sueño genera una ganancia de peso corporal en los adolescentes, además de influir en el patrón alimentario, un estilo de vida sedentaria y por tanto la disminución en la actividad física. Razones por las que se plantearon recomendaciones en cuanto a la promoción de estrategias que fomenten hábitos de sueño saludables.</t>
  </si>
  <si>
    <t>The objective of this literature review was to describe the relationship between inadequate sleep habits and body weight gain in adolescents. For this purpose, activities were carried out that allowed the development of the research; using search tools and taking into account inclusion and exclusion criteria, 21 final articles were selected for the study of which: 5 studies are cross-sectional, 3 random, 3 cohort, 1 descriptive, 1 experimental and 8 review studies. Regarding the results obtained, it was identified that inadequate sleep patterns are currently a risk factor for weight gain and therefore for the development of overweight and obesity in adolescents. To this is added that sleep restriction can trigger hormonal alterations, increased food intake, decreased physical activity and sedentary lifestyle.
Then, an interpretation of the results was developed that allowed to verify the proposed objective and establish the possible implications that the relation of the variables can generate.
Finally, it was concluded that sleep deprivation generates a body weight gain in adolescents, in addition to influencing the eating pattern, a sedentary lifestyle and therefore the decrease in physical activity. Reasons for which recommendations were raised regarding the promotion of strategies that promote healthy sleep habits.</t>
  </si>
  <si>
    <t>Approved for entry into archive by Isabel Teresa Nocua Perez (inocua@javeriana.edu.co) on 2018-06-21T20:40:51Z (GMT) No. of bitstreams: 4
1. Trabajo de Grado.pdf: 1000518 bytes, checksum: 50eda50925e94dcd8ee6baf330090cfe (MD5)
2. Carta de Cesión de Derechos.pdf: 271034 bytes, checksum: a01c09f6a4926e7c98600f90209236c4 (MD5)
3. Carta de Aprobacion de los Directores.pdf: 96233 bytes, checksum: abe6b2ed607506720bdb131a992e128c (MD5)
license_rdf: 811 bytes, checksum: 217700a34da79ed616c2feb68d4c5e06 (MD5) - Submitted by CASTILLO GUERRERO (el.castillog@javeriana.edu.co) on 2018-06-15T19:17:54Z
No. of bitstreams: 4
1. Trabajo de Grado.pdf: 1000518 bytes, checksum: 50eda50925e94dcd8ee6baf330090cfe (MD5)
2. Carta de Cesión de Derechos.pdf: 271034 bytes, checksum: a01c09f6a4926e7c98600f90209236c4 (MD5)
3. Carta de Aprobacion de los Directores.pdf: 96233 bytes, checksum: abe6b2ed607506720bdb131a992e128c (MD5)
license_rdf: 811 bytes, checksum: 217700a34da79ed616c2feb68d4c5e06 (MD5) - Made available in DSpace on 2020-04-15T20:33:32Z (GMT). No. of bitstreams: 8
1. Trabajo de Grado.pdf.jpg: 2152 bytes, checksum: ab5e405ab9fb4812b1b1525e707924cd (MD5)
2. Carta de Cesión de Derechos.pdf.jpg: 5471 bytes, checksum: b1ecb33b02b595c8d48783978ef1df0d (MD5)
3. Carta de Aprobacion de los Directores.pdf.jpg: 1982 bytes, checksum: f6225fb3314d97805355e71a005f059b (MD5)
1. Trabajo de Grado.pdf: 1000518 bytes, checksum: 50eda50925e94dcd8ee6baf330090cfe (MD5)
2. Carta de Cesión de Derechos.pdf: 271034 bytes, checksum: a01c09f6a4926e7c98600f90209236c4 (MD5)
3. Carta de Aprobacion de los Directores.pdf: 96233 bytes, checksum: abe6b2ed607506720bdb131a992e128c (MD5)
license_rdf: 811 bytes, checksum: 217700a34da79ed616c2feb68d4c5e06 (MD5)
license.txt: 2603 bytes, checksum: 2070d280cc89439d983d9eee1b17df53 (MD5) - Made available in DSpace on 2018-06-21T20:40:51Z (GMT). No. of bitstreams: 4
1. Trabajo de Grado.pdf: 1000518 bytes, checksum: 50eda50925e94dcd8ee6baf330090cfe (MD5)
2. Carta de Cesión de Derechos.pdf: 271034 bytes, checksum: a01c09f6a4926e7c98600f90209236c4 (MD5)
3. Carta de Aprobacion de los Directores.pdf: 96233 bytes, checksum: abe6b2ed607506720bdb131a992e128c (MD5)
license_rdf: 811 bytes, checksum: 217700a34da79ed616c2feb68d4c5e06 (MD5)</t>
  </si>
  <si>
    <t>2018-06-15T15:32:07Z</t>
  </si>
  <si>
    <t>Espinosa Becerra, Adriana</t>
  </si>
  <si>
    <t>lcorredorr@javeriana.edu.co</t>
  </si>
  <si>
    <t>1034301010 - 1032479350</t>
  </si>
  <si>
    <t>El presente trabajo de grado analiza las Competencias de Acción Profesional (en adelante CAP) de psicólogos adscritos a las defensorías de familia del Sistema de Responsabilidad para Adolescentes (en adelante SRPA), en torno a dos tareas fundamentales: los informes de valoración inicial y los informes elaborados para las audiencias de imposición de sanción. El análisis se realizó tomando como referente los lineamientos del Instituto Colombiano de Bienestar Familiar (ICBF), las disposiciones de la Ley de Infancia y Adolescencia (ley 1098 de 2006) y la Ley del Psicólogo (Ley 1090 de 2006).  Se concluye, entre otras cuestiones, que las actividades realizadas por estos psicólogos se mezclan en dos procesos relacionados pero independientes, como lo son el Proceso Administrativo de Restablecimiento de Derechos (PARD) y el Proceso Judicial adelantado contra el adolescente, llegando, incluso, a incurrir en acciones contrarias a la deontología profesional del psicólogo. 
Palabras clave: Adolescentes en conflicto con la ley, Sistema de Responsabilidad Penal para Adolescentes, defensorías de familia especializadas, desafíos éticos, competencias de acción profesional.</t>
  </si>
  <si>
    <t>This work examines the Professional Action Competences (hereafter referred to as PAC) of psychologists attached to the family’s defender centers of the Criminal Responsibility System for Adolescents (hereinafter CRSA), based on two fundamental tasks: initial assessment reports and reports prepared for the hearing of imposing sanctions to the youth. The analysis was carried out taking as a reference the guidelines of the Colombian Institute of Family Welfare (ICBF), the Childhood and Adolescence Law (Law 1098 of 2006) and the Law of the Psychologist (Law 1090 of 2006). It is concluded, among other issues, that the activities carried out by these psychologists are mixed in two independently related processes, such as the Administrative Process for the Restoration of Rights (APRR) and the Advance Judicial Process against the adolescent, even incurring in actions you would count against to the deontology of the psychologist.
Key words: Adolescent in conflict with the law, Criminal Responsibility System for Adolescents, family advocacy, ethical challenges, professional action competencies</t>
  </si>
  <si>
    <t>Made available in DSpace on 2020-04-15T19:45:11Z (GMT). No. of bitstreams: 8
license_rdf: 811 bytes, checksum: 217700a34da79ed616c2feb68d4c5e06 (MD5)
license.txt: 2603 bytes, checksum: 2070d280cc89439d983d9eee1b17df53 (MD5)
Competencias de Acción Profesional y Desafíos Deontológicos de los psicólogos del SRPA.pdf: 1451606 bytes, checksum: 669b95abb69f84eec1652ce1a7676297 (MD5)
Anexo 1 - Carta de Autorización de autores.pdf: 231379 bytes, checksum: 051e6ec88a4c4f8d5c2bb0808a15a27e (MD5)
Carta de presentación del director.pdf: 202952 bytes, checksum: 7f1b2df4a1ad7952958db3a7abe7f346 (MD5)
Competencias de Acción Profesional y Desafíos Deontológicos de los psicólogos del SRPA.pdf.jpg: 2373 bytes, checksum: f14649458c0a114014393229276f44e7 (MD5)
Anexo 1 - Carta de Autorización de autores.pdf.jpg: 6022 bytes, checksum: 289544f9aeafe7d0bbe966a08e24d526 (MD5)
Carta de presentación del director.pdf.jpg: 2912 bytes, checksum: dcf0c8fac769b179416474d8efea7b03 (MD5) - Made available in DSpace on 2018-06-15T15:32:07Z (GMT). No. of bitstreams: 4
license_rdf: 811 bytes, checksum: 217700a34da79ed616c2feb68d4c5e06 (MD5)
Competencias de Acción Profesional y Desafíos Deontológicos de los psicólogos del SRPA.pdf: 1451606 bytes, checksum: 669b95abb69f84eec1652ce1a7676297 (MD5)
Anexo 1 - Carta de Autorización de autores.pdf: 231379 bytes, checksum: 051e6ec88a4c4f8d5c2bb0808a15a27e (MD5)
Carta de presentación del director.pdf: 202952 bytes, checksum: 7f1b2df4a1ad7952958db3a7abe7f346 (MD5) - Approved for entry into archive by Blanca Nubia De Jesus Cardona Carmona (bcardona@javeriana.edu.co) on 2018-06-15T15:32:07Z (GMT) No. of bitstreams: 4
license_rdf: 811 bytes, checksum: 217700a34da79ed616c2feb68d4c5e06 (MD5)
Competencias de Acción Profesional y Desafíos Deontológicos de los psicólogos del SRPA.pdf: 1451606 bytes, checksum: 669b95abb69f84eec1652ce1a7676297 (MD5)
Anexo 1 - Carta de Autorización de autores.pdf: 231379 bytes, checksum: 051e6ec88a4c4f8d5c2bb0808a15a27e (MD5)
Carta de presentación del director.pdf: 202952 bytes, checksum: 7f1b2df4a1ad7952958db3a7abe7f346 (MD5) - Submitted by CORREDOR RODRIGUEZ (lcorredorr@javeriana.edu.co) on 2018-06-15T01:47:31Z
No. of bitstreams: 4
license_rdf: 811 bytes, checksum: 217700a34da79ed616c2feb68d4c5e06 (MD5)
Competencias de Acción Profesional y Desafíos Deontológicos de los psicólogos del SRPA.pdf: 1451606 bytes, checksum: 669b95abb69f84eec1652ce1a7676297 (MD5)
Anexo 1 - Carta de Autorización de autores.pdf: 231379 bytes, checksum: 051e6ec88a4c4f8d5c2bb0808a15a27e (MD5)
Carta de presentación del director.pdf: 202952 bytes, checksum: 7f1b2df4a1ad7952958db3a7abe7f346 (MD5)</t>
  </si>
  <si>
    <t>2018-06-08T16:15:42Z</t>
  </si>
  <si>
    <t>Escobar Vélez, Hilda María</t>
  </si>
  <si>
    <t>Daza Beltrán, Carolina - Silva Perez, Juan Carlos - Arango Rangel, Julian Ernesto</t>
  </si>
  <si>
    <t>satya.gonzalez@javeriana.edu.co</t>
  </si>
  <si>
    <t>1020805077 - 1136884466 - 1020823150</t>
  </si>
  <si>
    <t>El paso de los años en la vida de una mujer implica cambios hormonales y físicos que tienen consecuencias en su esfera personal, en la sociedad y en la relación consigo misma. La adolescencia es una etapa de desarrollo que inicia con la pubertad,  dentro dela cual ocurre la menarquia (primera menstruación).
Identificamos que actualmente las niñas adolescentes entre los 11 y 14 años en Bogotá tienen una relación distante con el ciclo menstrual y el proceso de la menstruación. Cuentan información limitada o nula sobre estos y sus implicaciones en la vida diaria, así mismo, algunos de sus familiares cercanos son desconocedores del tema y no están preparados para acompañarlas en este camino.
Este desconocimiento sumado a la connotación social que tiene la menstruación y las conductas negativas asociadas a ella, cómo la vergüenza y el rechazo, han contribuido al distanciamiento que se ve evidenciado en la inexistencia de un registro de su ciclo, la desvalorización del ciclo menstrual y la falta de reconocimiento de su naturaleza femenina.</t>
  </si>
  <si>
    <t>The years in the life time of a woman imply hormonal and physical changes that have consequences in her personal sphere, in society and in the relationship with herself. Adolescence is a stage of development that begins with puberty, within which menarche occurs (first menstruation).
We identified that currently adolescent girls between 11 and 14 years old in Bogotá have a distant relationship with the menstrual cycle and the process of menstruation. They have limited information on these and their implications in daily life, likewise, some of the close relatives are unfamiliar with the issue and are not prepared to accompany them on this path.
This ignorance added to the social connotation that menstruation has and the negative behaviors associated with it, such as shame and rejection, have contributed to the distancing that is evidenced in the non-existence of a record of its cycle, the devaluation of the menstrual cycle and the lack of recognition of their feminine nature</t>
  </si>
  <si>
    <t>Made available in DSpace on 2020-04-16T14:02:20Z (GMT). No. of bitstreams: 8
license_rdf: 811 bytes, checksum: 217700a34da79ed616c2feb68d4c5e06 (MD5)
Documento escrito final tercer corte (2).pdf: 24477726 bytes, checksum: 51a1c375d75febcae9661b98fd8b8fae (MD5)
20180607222934 (1).pdf: 194854 bytes, checksum: a869987265d52e24d24e8a58240311e5 (MD5)
Documento Scannable el 2-06-2018, 4_38_43 p. m..pdf: 565918 bytes, checksum: a8cc36e679971eb4f365a1636f20341a (MD5)
Documento escrito final tercer corte (2).pdf.jpg: 8604 bytes, checksum: a6085016294a0b7f495b8e47c627984a (MD5)
20180607222934 (1).pdf.jpg: 5585 bytes, checksum: 31953248d60ab43793848f71f1489c09 (MD5)
Documento Scannable el 2-06-2018, 4_38_43 p. m..pdf.jpg: 6329 bytes, checksum: 0631030b52169a16eb059fbd189aeb69 (MD5)
license.txt: 2603 bytes, checksum: 2070d280cc89439d983d9eee1b17df53 (MD5) - Made available in DSpace on 2018-06-08T16:15:42Z (GMT). No. of bitstreams: 4
license_rdf: 811 bytes, checksum: 217700a34da79ed616c2feb68d4c5e06 (MD5)
Documento escrito final tercer corte (2).pdf: 24477726 bytes, checksum: 51a1c375d75febcae9661b98fd8b8fae (MD5)
20180607222934 (1).pdf: 194854 bytes, checksum: a869987265d52e24d24e8a58240311e5 (MD5)
Documento Scannable el 2-06-2018, 4_38_43 p. m..pdf: 565918 bytes, checksum: a8cc36e679971eb4f365a1636f20341a (MD5) - Approved for entry into archive by Blanca Nubia De Jesus Cardona Carmona (bcardona@javeriana.edu.co) on 2018-06-08T16:15:42Z (GMT) No. of bitstreams: 4
license_rdf: 811 bytes, checksum: 217700a34da79ed616c2feb68d4c5e06 (MD5)
Documento escrito final tercer corte (2).pdf: 24477726 bytes, checksum: 51a1c375d75febcae9661b98fd8b8fae (MD5)
20180607222934 (1).pdf: 194854 bytes, checksum: a869987265d52e24d24e8a58240311e5 (MD5)
Documento Scannable el 2-06-2018, 4_38_43 p. m..pdf: 565918 bytes, checksum: a8cc36e679971eb4f365a1636f20341a (MD5) - Submitted by GONZALEZ TALWEKAR (satya.gonzalez@javeriana.edu.co) on 2018-06-08T15:51:48Z
No. of bitstreams: 4
license_rdf: 811 bytes, checksum: 217700a34da79ed616c2feb68d4c5e06 (MD5)
Documento escrito final tercer corte (2).pdf: 24477726 bytes, checksum: 51a1c375d75febcae9661b98fd8b8fae (MD5)
20180607222934 (1).pdf: 194854 bytes, checksum: a869987265d52e24d24e8a58240311e5 (MD5)
Documento Scannable el 2-06-2018, 4_38_43 p. m..pdf: 565918 bytes, checksum: a8cc36e679971eb4f365a1636f20341a (MD5) - Rejected by Amanda Lucia Aguirre Gutierrez (aaguirre@javeriana.edu.co), reason: Buenos días :  para continuar con el proceso de autoarchivo, amablemente le solicitamos adjuntar la carta de autorización debidamente diligenciada la cual puede descargar del siguiente enlace:
https://repository.javeriana.edu.co/doc/Carta_de_autorizacion.pdf
 on 2018-06-08T13:17:53Z (GMT) - Submitted by GONZALEZ TALWEKAR (satya.gonzalez@javeriana.edu.co) on 2018-06-06T16:56:18Z
No. of bitstreams: 2
license_rdf: 811 bytes, checksum: 217700a34da79ed616c2feb68d4c5e06 (MD5)
Documento escrito final tercer corte (2).docx: 21859170 bytes, checksum: 240b4fb821c51e96823b116df34b6f64 (MD5)</t>
  </si>
  <si>
    <t>2018-05-09T19:30:05Z</t>
  </si>
  <si>
    <t>Jaramillo, María Camila</t>
  </si>
  <si>
    <t>Los niños, niñas y adolescentes en nuestro país, son considerados sujetos de especial protección, motivo por el cual se ha dispuesto un amplio marco normativo con el que se pretende dar garantía plena de sus derechos y del desarrollo integral de su ser. Sin embargo, la eficacia de este marco jurídico puede ponerse en entre dicho, pues en el marco del conflicto armado que sufre nuestro país son cientos de menores víctimas del reclutamiento infantil por parte de grupos ilegales alzados en armas, donde se transgreden varios de sus derechos y prácticamente anulan la dignidad del menor. Por tal motivo, el Estado colombiano y organismos de la comunidad internacional han realizado un arduo trabajo normativo buscando erradicar este delito y garantizar que la comisión del mismo no quede en la impunidad.</t>
  </si>
  <si>
    <t>Children and adolescents in our country, are considered subjects of special protection, therefore there has been a broad policy framework that is intended to give full guarantee of their rights and ensuring the full development of their lives. However, the effectiveness of this framework can be put in between that, because in the context of armed conflict afflicting our country are hundreds of minor victims of child recruitment by illegal armed groups, which are violated several of his rights and dignity of minors is disregarded. Therefore, the Colombian government and organizations of the international have made an arduous legislative work, looking eradicate child recruitment and that the commission there of not go unpunished.</t>
  </si>
  <si>
    <t>Made available in DSpace on 2018-05-09T19:30:05Z (GMT). No. of bitstreams: 3
ColmenaresCorreaCarolina2015.pdf: 2059745 bytes, checksum: 682d48f9fa958211011b075f11429473 (MD5)
ColmenaresCorreaCarolina2015_cartas.pdf: 578250 bytes, checksum: 2427bf94db2939b898f8f4df3b49ffdd (MD5)
license_rdf: 811 bytes, checksum: 217700a34da79ed616c2feb68d4c5e06 (MD5) - Submitted by Blanca Nubia De Jesus Cardona Carmona (bcardona@javeriana.edu.co) on 2018-05-09T19:30:05Z
No. of bitstreams: 3
ColmenaresCorreaCarolina2015.pdf: 2059745 bytes, checksum: 682d48f9fa958211011b075f11429473 (MD5)
ColmenaresCorreaCarolina2015_cartas.pdf: 578250 bytes, checksum: 2427bf94db2939b898f8f4df3b49ffdd (MD5)
license_rdf: 811 bytes, checksum: 217700a34da79ed616c2feb68d4c5e06 (MD5) - Made available in DSpace on 2020-04-16T13:15:31Z (GMT). No. of bitstreams: 6
ColmenaresCorreaCarolina2015.pdf: 2059745 bytes, checksum: 682d48f9fa958211011b075f11429473 (MD5)
ColmenaresCorreaCarolina2015_cartas.pdf: 578250 bytes, checksum: 2427bf94db2939b898f8f4df3b49ffdd (MD5)
license.txt: 2603 bytes, checksum: 2070d280cc89439d983d9eee1b17df53 (MD5)
ColmenaresCorreaCarolina2015.pdf.jpg: 2016 bytes, checksum: b6437025bc7338b640788cff4e3e77fb (MD5)
ColmenaresCorreaCarolina2015_cartas.pdf.jpg: 4298 bytes, checksum: fae72b54d8e0c8e8c789f62e24df0a13 (MD5)
license_rdf: 811 bytes, checksum: 217700a34da79ed616c2feb68d4c5e06 (MD5)</t>
  </si>
  <si>
    <t>2018-03-02T12:53:40Z</t>
  </si>
  <si>
    <t>La etapa adolescencia, es una etapa en la que se adquieren la mayoría de hábitos y prácticas alimentarias que se adoptaran a lo largo de la vida. Por lo cual es necesario influir en este punto en los hábitos y prácticas saludables, previniendo a futuro la aparición de enfermedades crónicas no transmisibles. En este estudio se tuvo como objetivo evaluar las prácticas alimentarias y la calidad nutricional de la ingesta dietaria de los adolescentes del Colegio Distrital Toberín por medio del índice de alimentación saludable (HEI) durante el primer semestre del 2017. Como metodología, fue un estudio descriptivo transversal, con población estudio de 83 adolescentes (71% mujeres y 29% hombres), con un rango de edad de 14 a 17 años. Se evaluaron tres componentes: consumo de alimentos (usando conjuntamente una frecuencia de consumo de tipo cualitativo y dos recordatorios de 24 horas de múltiples pasos), prácticas alimentarias (por medio de cinco preguntas realizadas en el cuestionario de frecuencia de consumo) y calidad nutricional (realizada mediante el Índice de Alimentación Saludable). Como resultados, se resalta el consumo diario de arroz (77%), papa (59%) y pan (57%); semanalmente de huevo (47%), carnes de res (61%) y frutas (24%); en cuanto a las prácticas alimentarias, el 40% de los adolescentes consume cuatro tiempos de comida al día, el 82% consume sus alimentos en compañía y el 46% hace uso del comedor institucional; en la calidad nutricional, se reportó que el 42% de la población posee una alimentación poco saludable, el 25% necesitaba cambios y el 20% una alimentación saludable. Concluyendo, se encuentra una deficiente ingesta dietaria en cuanto a energía (1865 kcal), proteína (66 g), carbohidratos (296 g) y grasas (58 g), respecto a lo requerido para el grupo de edad. Asi mismo, por calidad nutricional, solo un 20% de los adolescentes se clasifican con una alimentación saludable.</t>
  </si>
  <si>
    <t>The adolescence stage in which the majority of eating habits and practices adopted throughout life were acquires. It is therefore necessary to influence this point in healthy habits and practices, preventing future non-communicable chronic diseases. The objective of this study was to evaluate the dietary practices and nutritional quality of the dietary intake of adolescents of the Toberín District School through the Healthy Eating Index (HEI) during the first half of 2017. As a methodology, it was a descriptive study Cross-sectional study with a population of 83 adolescents (71% female and 29% male), ranging in age from 14 to 17 years. Three components were evaluated: food consumption (using a qualitative consumption frequency and two 24-hour multi-step reminders), food practices (through five questions on the frequency of consumption questionnaire) and nutritional quality (Made through the Healthy Eating Index). As a result, the daily consumption of rice (77%), potato (59%) and bread (57%) is highlighted; Weekly egg (47%), beef (61%) and fruit (24%); As for food practices, 40% of adolescents consume four meal times per day, 82% consume their food in company and 46% use the institutional dining room; In nutritional quality, it was reported that 42% of the population had unhealthy food, 25% needed changes and 20% had a healthy diet. In conclusion, there is a deficient dietary intake in terms of energy (1865 kcal), protein (66 g), carbohydrates (296 g) and fat (58 g), as required for the age group. Also, for nutritional quality, only 20% of adolescents are classified as eating healthy.</t>
  </si>
  <si>
    <t>Made available in DSpace on 2018-03-02T12:53:40Z (GMT). No. of bitstreams: 4
license_rdf: 811 bytes, checksum: 217700a34da79ed616c2feb68d4c5e06 (MD5)
FandinoCastellanosLinaMaria2017.pdf: 1248865 bytes, checksum: 4167c000283133ec09d108e0eb7de9e0 (MD5)
FandinoCastellanosLinaMaria2017A1.pdf: 2539047 bytes, checksum: b508dad47ced747c1c27cbec83125781 (MD5)
FandinoCastellanosLinaMaria2017_cartas.pdf: 483013 bytes, checksum: fca3d0d7e7541823efa32e48fbf29b64 (MD5) - Submitted by David Felipe Farias Cardenas (david.farias@javeriana.edu.co) on 2018-03-02T12:53:39Z
No. of bitstreams: 4
license_rdf: 811 bytes, checksum: 217700a34da79ed616c2feb68d4c5e06 (MD5)
FandinoCastellanosLinaMaria2017.pdf: 1248865 bytes, checksum: 4167c000283133ec09d108e0eb7de9e0 (MD5)
FandinoCastellanosLinaMaria2017A1.pdf: 2539047 bytes, checksum: b508dad47ced747c1c27cbec83125781 (MD5)
FandinoCastellanosLinaMaria2017_cartas.pdf: 483013 bytes, checksum: fca3d0d7e7541823efa32e48fbf29b64 (MD5) - Made available in DSpace on 2020-04-15T20:27:34Z (GMT). No. of bitstreams: 8
license_rdf: 811 bytes, checksum: 217700a34da79ed616c2feb68d4c5e06 (MD5)
FandinoCastellanosLinaMaria2017.pdf: 1248865 bytes, checksum: 4167c000283133ec09d108e0eb7de9e0 (MD5)
FandinoCastellanosLinaMaria2017A1.pdf: 2539047 bytes, checksum: b508dad47ced747c1c27cbec83125781 (MD5)
FandinoCastellanosLinaMaria2017_cartas.pdf: 483013 bytes, checksum: fca3d0d7e7541823efa32e48fbf29b64 (MD5)
license.txt: 2603 bytes, checksum: 2070d280cc89439d983d9eee1b17df53 (MD5)
FandinoCastellanosLinaMaria2017.pdf.jpg: 2426 bytes, checksum: 68e3fe3990e414f7441f7c58a8c28959 (MD5)
FandinoCastellanosLinaMaria2017A1.pdf.jpg: 6499 bytes, checksum: aa06b23d1d06314dfb1b2f890dc21476 (MD5)
FandinoCastellanosLinaMaria2017_cartas.pdf.jpg: 5833 bytes, checksum: 5a20bbdd9e88bd876bd909f3bb607501 (MD5)</t>
  </si>
  <si>
    <t>2017-06-13T21:35:29Z</t>
  </si>
  <si>
    <t>Restrepo Restrepo, Juan Cristóbal de Jesús</t>
  </si>
  <si>
    <t>Teniendo en cuenta que la discusión del Plan de Desarrollo Distrital  Bogotá Mejor para Todos (2016-2020) , además de ser técnica, es política, es en dicho proceso de toma decisiones donde se inscribe una serie de dinámicas fundadas en el derecho a la participación ciudadana de niños y niñas, las cuales al reconocer su importancia en la construcción de la agenda pública de la capital han sido llevadas a cabo durante el primer semestre del año 2016 al interior de espacios institucionalizados como el Consejo Distrital de Niños, Niñas y Adolescentes (CDNNA) y con la orientación de la Secretaria Distrital de Integración Social (SDIS). Considerando que el CDNNA como vía de construcción de ciudadanía en democracia, se encuentra fuertemente ligada al dinamismo de las voces y expresiones de niños y niñas consejeros en calidad de delegados de su grupo poblacional, se examinó su proyecto de participación en la Gestión Pública de la capital a través de dos modelos teóricos:  La Escalera de la No Participación a la Participación Genuina  desarrollada por Roger Hart (1993) y la  Tipología de la participación  de Trilla y Novella (2001). Con el objetivo de precisar el nivel de participación de niños y niñas en dicho contexto, se hizo énfasis en la reconstrucción de sus narrativas en los diálogos públicos, en la sistematización de las iniciativas de niños y niñas de la ciudad, y sobre la consolidación de sus propuestas en proyectos locales, lo que incluso permitió reflexionar acerca de su incidencia en materia de política pública en Bogotá.</t>
  </si>
  <si>
    <t>"Keeping in mind that the discussion of the District Development Plan ""Bogotá Mejor para Todos (2016-2020)"", besides being technical, is political, it is in this decision-making process where is inserted a series of dynamics based on the children's right of participation, which when recognizing their importance in the construction of the public agenda of the capital, were performed during the first semester of the year 2016 within institutionalized spaces such as the District Council of the Children and Adolescents (DCCA) and with the guidance of the District Secretary of Social Integration (DSSI). Considering the District Council of the Children and Adolescents as a way of building citizenship in democracy, that is strongly linked to the dynamism of the voices and expressions of children counselors as delegates of their population group, we examined their project of participation in Public Management of the Capital through two theoretical models: ""The Staircase of Non-Participation to Genuine Participation"" developed by Roger Hart (1993) and the ""Typology of Participation"" by Trilla y Novella (2001). With the objective of specifying the level of participation of children in this context, emphasis was placed on the reconstruction of their narratives in public dialogues, on the systematization of children's initiatives in the city, and on the consolidation of their proposals in local projects, which even allowed us to reflect on their impact on public policy in Bogota."</t>
  </si>
  <si>
    <t>Made available in DSpace on 2020-04-15T17:07:44Z (GMT). No. of bitstreams: 2
TrianaCardenasNathaly2016.pdf: 3764070 bytes, checksum: 421b45f36f8e04b78697244591e62aa0 (MD5)
TrianaCardenasNathaly2016.pdf.jpg: 2874 bytes, checksum: 89e3898bfc61c016bb5f411ae41b0aa3 (MD5) - Made available in DSpace on 2017-06-13T21:35:29Z (GMT). No. of bitstreams: 1
TrianaCardenasNathaly2016.pdf: 3764070 bytes, checksum: 421b45f36f8e04b78697244591e62aa0 (MD5)
  Previous issue date: 2016</t>
  </si>
  <si>
    <t>2017-05-24T16:08:20Z</t>
  </si>
  <si>
    <t>Gómez Neva, María Elizabeth</t>
  </si>
  <si>
    <t>Objetivo: Identificar en la literatura existente las Intervenciones de necesidades de cuidado emocional en los adolescentes con diagnóstico de patología oncológica, a partir de la revisión de la literatura, realizada entre junio y octubre del año 2016. Metodología: Se realizó una revisión sistemática de la literatura en los meses de junio a octubre del año 2016, en las bases de datos Pubmed, Scielo, Lilaos y Ebsco, con los términos Cáncer , adolescente, enfermería, emocional, en los idiomas: español, inglés y portugués. Se incluyeron todos los estudios observacionales publicados que mencionarán la necesidad de intervención de cuidado emocional en el paciente adolescente con patología oncológica, se excluyeron los estudios en niños y adultos. Una vez realizada la búsqueda en las bases de datos, se realizaron 3 grandes filtros mediante la lectura del título, resumen y texto completo, para Identificar los estudios que respondieran al objetivo de la Investigación. Los 11 artículos que cumplieron con los criterios de selección, fueron analizados en su totalidad. Resultados: La literatura existente identifica diferentes sentimientos en el adolescente con patología oncológica como ansiedad, estrés, angustia, depresión, que se convierten a lo largo del diagnóstico, tratamiento y rehabilitación en necesidades de intervención de cuidado donde Enfermería juega un papel importante en la identificación y generación de planes de cuidado ínter y multidisciplinarios encaminados a satisfacer las necesidades que un proceso patológico como el cáncer puede desencadenar en la esfera emocional en el adolescente. La literatura destaca a Enfermería como la profesión más cercana al paciente y prioriza las actividades de cuidado en el adolescente oncológico en su esfera emocional. Conclusión: Enfermería en su actividad de cuidado al paciente adolescente con patología oncológica, debe liderar y encaminar actividades Ínter y multidisciplinarias destinadas a identificar y satisfacer las necesidades de cuidado emocional en el adolescente con patología oncológica.</t>
  </si>
  <si>
    <t>"Aim: To identify in the existing literature the interventions about needs of emotional care in adolescents with diagnosis of oncological pathology, on the basis of the revision of the literature, earned out between June and October, 2016. Methodology: It was conducted a systematic review of the literature in the months of June to October, 2016, in the data bases Pubmed, Scielo, Lilacs and Ebsco, with the keywords ""cancer"", ""adolescent"", ""nursing"", ""emotional"", in the languages: Spanish, English and Portuguese. It were included all observational studies published that mentioned the need for intervention of the emotional care in the teenager patient with oncological pathology, the studies accomplished in children and adults were excluded. Once completed the search in databases, these were passed through 3 large filters through the reading of the title, abstract and full text, to identify studies that respond to the objective of the research. The 11 papers that met the selection criteria were analyzed in their entirety. Results: The actual literature identifies different feelings in the adolescent with oncological pathology as anxiety, stress, distress, depression, which are then converted during the diagnosis, treatment and rehabilitation in needs of care intervention where Nursing plays an important role in the identification and generation of inter- and multi-disciplinary care plans aimed to meet the needs that a pathological process such as cancer can trigger in the emotional sphere in the adolescent. The literature highlights to Nursing as the profession closest to the patient and prioritizes the activities of care in the oncologic adolescent at its emotional sphere. Conclusion: Nursing in its activity of care to the teenager patient with oncological pathology should lead and direct inter- and multi-disciplinary activities aimed to identify and meet the needs of emotional care in the adolescent with oncological pathology."</t>
  </si>
  <si>
    <t>Made available in DSpace on 2020-04-16T20:52:00Z (GMT). No. of bitstreams: 2
RamirezRamirezMariaCamila2016.pdf: 946199 bytes, checksum: 8f5672f8a518a228e6a5df498d39553a (MD5)
RamirezRamirezMariaCamila2016.pdf.jpg: 2702 bytes, checksum: 871292afc6cf04155df5e89b75470a49 (MD5) - Made available in DSpace on 2017-05-24T16:08:20Z (GMT). No. of bitstreams: 1
RamirezRamirezMariaCamila2016.pdf: 946199 bytes, checksum: 8f5672f8a518a228e6a5df498d39553a (MD5)
  Previous issue date: 2016</t>
  </si>
  <si>
    <t>2017-02-28T15:24:27Z</t>
  </si>
  <si>
    <t>Alejo Riveros, Belkis Edith - Ayala de Calvo, Luz Esperanza - Pinilla Alarcón, Maribel</t>
  </si>
  <si>
    <t>La depresión es una condición médica afectiva que influye en los pensamientos, sentimientos y habilidades para funcionar en la vida diaria. En los adolescentes y niños está presente, dado el incremento de los factores de riesgo para su aparición. Uno de los factores es la perdida de la salud como en el cáncer, que implica una adaptación física y emocional. La sobrevivencia de las neoplasias infantiles es mayor que en adultos, por lo que es importante realizar actividades que disminuyan los impactos negativos emocionales. Se hizo una revisión documental de estudios de investigación publicados del 2000 al 2012 en las bases de datos: PubMed, Scielo, Dialnet, sobre la detención de factores de riesgo para depresión en niños y adolescentes en tratamiento oncológico y la participación de enfermería en la detención de estos factores, las actividades y herramientas útiles para disminuir el riesgo de depresión, que favorezcan la calidad de vida de los pacientes. Los factores de riesgo de depresión en niños y adolescentes en tratamiento oncológico son ?personales, familiares, y los relacionados con la enfermedad y el tratamiento?. La expresión de sentimientos, la implementación de juegos terapéuticos y el uso de herramientas como Childrens Depression Inventory (CDI) permiten a la enfermera detectar factores de riesgo de depresión en niños y adolescentes en tratamiento oncológico. Sin embargo, hay factores predictores como el nivel educativo y la experiencia de la enfermera, que influye a la hora de brindar un cuidado y buscar una mejor adaptación emocional.</t>
  </si>
  <si>
    <t>Especialista en Enfermería Oncológica</t>
  </si>
  <si>
    <t>Made available in DSpace on 2017-02-28T15:24:27Z (GMT). No. of bitstreams: 1
VelasquezSilvaSandraMilena2012.pdf: 2693520 bytes, checksum: e7eddb3e3a404dd1d714baf0d4d7cf8c (MD5)
  Previous issue date: 2012 - Submitted by Wilson Guacaneme (wilson.guacaneme@javeriana.edu.co) on 2017-02-28T15:24:26Z
No. of bitstreams: 1
VelasquezSilvaSandraMilena2012.pdf: 2693520 bytes, checksum: e7eddb3e3a404dd1d714baf0d4d7cf8c (MD5) - Made available in DSpace on 2020-04-15T14:02:58Z (GMT). No. of bitstreams: 3
VelasquezSilvaSandraMilena2012.pdf.jpg: 6752 bytes, checksum: 6747313ccfc29d51863a558e21a1171c (MD5)
license.txt: 2570 bytes, checksum: da50850ceb1a6d459328aa061f998d7a (MD5)
VelasquezSilvaSandraMilena2012.pdf: 2693520 bytes, checksum: e7eddb3e3a404dd1d714baf0d4d7cf8c (MD5)</t>
  </si>
  <si>
    <t>2016-10-07T20:34:43Z</t>
  </si>
  <si>
    <t>Murillo Amarís, Edwin, S.J.</t>
  </si>
  <si>
    <t>El presente trabajo de grado se enfatiza en el área de la gestión pública y la búsqueda por la confrontación de la teoría con la realidad, busca analizar desde la perspectiva de la gobernanza y bajo las dimensiones de Buen Gobierno, gobernanza multinivel y la gestión de riesgos, la problemática de la reincidencia en jóvenes adolescentes en la comisión de delitos penales en la ciudad de Bogotá. Partiendo de esto, se busca determinar las causas que han suscitado la permanencia o aumento del fenómeno de reincidencia, en relación a los procesos de gobernanza que se producen en el marco de la gestión pública. Adicionalmente, el trabajo de grado se desarrollará por medio de la metodología cualitativa de investigación, porque por medio de esta, se permite abordar la problemática de manera holística, teniendo en cuenta los distintos grupos, personas e instituciones que interactúan dentro de la política pública. Se utilizarán las entrevistas semi-estructuradas que serán aplicadas a funcionarios y servidores públicos de distintas instituciones como la herramienta para hacer uso del instrumento cualitativo. Finalmente, el trabajo de investigación busca proponer recomendaciones para la disminución del fenómeno de reincidencia en la comisión de delitos por parte de menores de edad en Bogotá.</t>
  </si>
  <si>
    <t>This paper grade, which is emphasized in the public management and the search for the confrontation of the theory with reality, seeks to analyze from the perspective of governance on dimensions of Good Governance, multilevel governance and risk management, the problem of recidivism of Young adolescents in the commission of criminal offenses in Bogota. Starting from this, it is to determine the causes that have given rise to the continued and increased recidivism phenomenon in relation to governance processes that occur within the framework of governance. Additionally, this paper grade will be developed through qualitative research methodology, because through this, it is possible to address the problem holistically, taking into account the different groups, people and institutions that interact within the public policy. Moreover, semi-structured interviews will be applied to civil servants and officials of diverse institutions as the tool to make use of qualitative instrument. Finally, the research seeks to propose recommendations for reducing the phenomenon of recidivism by children in the commission of crimes in Bogotá.</t>
  </si>
  <si>
    <t>Made available in DSpace on 2016-10-07T20:34:43Z (GMT). No. of bitstreams: 1
TovarOrtizJoseDavid2015.pdf: 3547493 bytes, checksum: 0432360b226df06043a738051994cd40 (MD5)
  Previous issue date: 2015 - Made available in DSpace on 2020-04-15T17:13:40Z (GMT). No. of bitstreams: 2
TovarOrtizJoseDavid2015.pdf: 3547493 bytes, checksum: 0432360b226df06043a738051994cd40 (MD5)
TovarOrtizJoseDavid2015.pdf.jpg: 2580 bytes, checksum: 9a56c21dfc3b4b2dd27633ae2c82c604 (MD5)</t>
  </si>
  <si>
    <t>2015-11-08T22:33:53Z</t>
  </si>
  <si>
    <t>Muñoz Vila, Cecilia</t>
  </si>
  <si>
    <t>El siguiente trabajo de investigación se realizó a partir del análisis de tres procesos psicoterapéuticos con jóvenes escolarizados que presentaban dificultades y bajo rendimiento académico, inmersos en un ambiente opresor definido por la  mala mirada  de los objetos. Se exploró el papel de la psicoterapia individual de orientación psicoanalítica en un colegio y la forma cómo se establece la relación terapéutica en medio de la adversidad, las dificultades y la  mala mirada  por parte de la institución educativa y de los padres, además de identificar la dinámica familiar e institucional con la cual se enfrentan estos niños y adolescentes. Asimismo, se planteó como objetivo de la investigación conocer los mecanismos psíquicos que usan los niños y adolescentes para hacer frente a la mala mirada de padres y profesores y sus consecuentes sentimientos de minusvalía y de fracaso, que desencadenan en la opacidad del yo. También se buscó conocer los efectos de la simbolización dentro del espacio terapéutico favorecidos por las experiencias significativas en la permanencia del objeto   terapeuta, para poder de esta manera presentar algunas reflexiones sobre posibles estrategias de psicoterapia de orientación psicoanalítica en instituciones educativas regulares que tengan dentro de su población niños y adolescentes que presenten dificultades académicas.</t>
  </si>
  <si>
    <t>"This research was conducted through the analysis of three cases of young students who have academic difficulties and poor academic performance, and feel oppressed by the ""bad look"" of objects. It explored the role of individual psychoanalytic psychotherapy in a school and the way the therapeutic relationship is built through adversity, the academic difficulties of the students and the ""bad look"" from school and the parents, and the family and institutional dynamics with which the children and adolescents face. The main goal was to describe the psychic mechanism used by children and adolescents to deal with the ""bad look"" of parents and teachers and the opacity of the ego, and how students cope with feelings of worthlessness and failure, while exploring the effects of symbolization within the therapeutic space, and showing in a depth sense the significant experiences patients have when the object- the psychotherapist - stays in. These to present some thoughts on possible strategies for the psychoanalytically oriented psychotherapy in institutions that have regular education for children and adolescents with academic difficulties."</t>
  </si>
  <si>
    <t>Made available in DSpace on 2020-04-16T18:25:07Z (GMT). No. of bitstreams: 2
CortesRomeroCecilia2014.pdf: 3266167 bytes, checksum: 372b2644f3e4f82a57f14627160f16de (MD5)
CortesRomeroCecilia2014.pdf.jpg: 2343 bytes, checksum: c789d7129929a1b8d1daff55f90a6efe (MD5) - Made available in DSpace on 2016-01-13T21:08:22Z (GMT). No. of bitstreams: 1
CortesRomeroCecilia2014.pdf: 3266167 bytes, checksum: 372b2644f3e4f82a57f14627160f16de (MD5)
  Previous issue date: 2014 - Made available in DSpace on 2015-11-08T22:33:53Z (GMT). No. of bitstreams: 1
CortesRomeroCecilia2014.pdf: 3266167 bytes, checksum: 372b2644f3e4f82a57f14627160f16de (MD5)
  Previous issue date: 2014</t>
  </si>
  <si>
    <t>2015-11-08T21:59:56Z</t>
  </si>
  <si>
    <t>Medina Matallana, Luz Stella</t>
  </si>
  <si>
    <t>Esta investigación tiene como objetivo identificar la efectividad de la funcionalidad en un grupo de familias con adolescentes gestantes del programa de atención integral a la primera infancia Cundinamarca en el segundo semestre de 2014. Es un estudio cuantitativo de diseño descriptivo transversal, con la participación de 50 adolescentes gestantes que decidieron participar voluntariamente. Para la recolección de la información se utilizó el instrumento Escala de Evaluación de Efectividad de la Funcionalidad Familiar, de María Luisa Friedemann, que mide el nivel de efectividad de la funcionalidad familiar por medio de las metas: espiritualidad, crecimiento, control, estabilidad y las dimensiones: cambio, mantenimiento,  individuación, coherencia del sistema familiar. En los resultados se encontró que las familias con adolescentes gestantes presentan un nivel bajo de efectividad de la  funcionalidad familiar, referido por las adolescentes gestantes (72%). En conclusión,las familias de las adolescentes gestantes presentan mayor rigidez en el proceso de  aceptación de nuevos conocimientos e información y experimentan dificultades en la comunicación, impidiendo el desarrollo de la autonomía personal, generando niveles bajos de confianza que no ayudan a una participación con las redes de apoyo externos a la familia.</t>
  </si>
  <si>
    <t>The purpose of the research is to identify the effectiveness of family functionality in a group families with pregnant adolescents of integral attention program to early childhood Cundinamarca in the second semester of 2014. It is a quantitative study, of design descriptive cross-cutting, with the participation of 50 pregnant adolescents who chose to participate voluntarily. To collect the information, the scale Evaluation   of the effectiveness of family functionality by María Luisa Friedemann was used, which measures the effectiveness of family effectiveness through the following goals: spirituality, growth, control and stability and the dimensions: change, maintenance,  individualization, coherence of family system s. Results showed that families with  pregnant adolescents have a low level of effectiveness of family functionality, reported by pregnant adolescents (72%). In conclusion the families of pregnant adolescents  have greater stiffness in the process of acceptance of new knowledge and information and experiencing difficulties in communication, inhibiting the development of personal autonomy, generating low levels of confidence that not help to participation with external support networks of families.</t>
  </si>
  <si>
    <t>Made available in DSpace on 2015-11-08T21:59:56Z (GMT). No. of bitstreams: 1
AnguloVanegasElianaCarolina2014.pdf: 1006004 bytes, checksum: 63338557f167c3f5edb60a5c5855c4b1 (MD5)
  Previous issue date: 2014 - Made available in DSpace on 2016-01-13T20:39:30Z (GMT). No. of bitstreams: 1
AnguloVanegasElianaCarolina2014.pdf: 1006004 bytes, checksum: 63338557f167c3f5edb60a5c5855c4b1 (MD5)
  Previous issue date: 2014 - Made available in DSpace on 2020-04-16T20:51:41Z (GMT). No. of bitstreams: 2
AnguloVanegasElianaCarolina2014.pdf: 1006004 bytes, checksum: 63338557f167c3f5edb60a5c5855c4b1 (MD5)
AnguloVanegasElianaCarolina2014.pdf.jpg: 6627 bytes, checksum: 0708b33b64b18dcc8937f73dfd8bdc58 (MD5)</t>
  </si>
  <si>
    <t>2015-09-13T17:05:24Z</t>
  </si>
  <si>
    <t>Liévano, Martha Constanza - López de Arco, Sandra Patricia</t>
  </si>
  <si>
    <t>La conducta alimentaria se define como el conjunto de acciones que establece el individuo en relación con los alimentos. Cuando esta se altera, surgen conductas de riesgo alimentarias que pueden afectar la calidad de vida de la población preadolescente y adolescente. Por tal razón, en el presente estudio se propuso identificar conductas alimentarias de riesgo en un grupo de estudiantes de 10 a 16 años del Colegio Bertrand Russell, localizado en Chía, Cundinamarca. La muestra estuvo conformada por 68 estudiantes de ambos géneros. Se realizó valoración nutricional antropométrica (Peso, Talla), aplicación de la prueba chEAT y se utilizó la escala SFS validada en Colombia, para determinar la percepción de la figura corporal. Se encontró que el 49% de los adolescentes presentan un IMC adecuado para la edad, el 29% presenta sobrepeso y el 15% presenta riesgo para la delgadez, según el indicador T/E el 82% tiene una talla adecuada. Con relación a la prueba chEAT, el 13% de la población total presentó conductas alimentarias de riesgo, con una mayor prevalencia en el género femenino y el grupo de edad de 11 a 13 años, en cuanto a la percepción de la figura corporal se estableció que existe distorsión de la imagen corporal en el total de la población estudiada con mayor incidencia en el género femenino.</t>
  </si>
  <si>
    <t>Eating behavior is defined as the set of actions that establishes the individual in relation to food. When this is altered, emerging food risk behaviors that can affect the quality of life for the preadolescent and adolescent population. For this reason, in this study was proposed to identify food risk behavior in a group of 10 to 16 year old students of the Bertrand Russell College, located in Chía, Cundinamarca. The sample was conformed by 68 students of both genders. He was Nutritional anthropometric assessment (weight, height), the test application chEAT and SFS scale validated in Colombia, to determine the perception of the body shape. It is found that 49% of teenagers have a BMI that is suitable for the age, 29% is overweight and 15% risk for thinness, as the t/e 82% indicator has a suitable size. In relation to testing chEAT, 13% of the total population presented conducts food risk, with a higher prevalence in women and the age group of 11 to 13 years, in terms of the perception of the body shape was established that there is distortion of body image in the total population studied with greater incidence in the female gender.</t>
  </si>
  <si>
    <t>Made available in DSpace on 2016-03-29T14:24:43Z (GMT). No. of bitstreams: 1
CristanchoAlfonsoPaulaCamila2014.pdf: 629629 bytes, checksum: 59b93407d01e91a67f6b434556b4863d (MD5)
  Previous issue date: 2014 - Made available in DSpace on 2015-09-13T17:05:24Z (GMT). No. of bitstreams: 1
CristanchoAlfonsoPaulaCamila2014.pdf: 629629 bytes, checksum: 59b93407d01e91a67f6b434556b4863d (MD5)
  Previous issue date: 2014 - Made available in DSpace on 2020-04-15T20:29:21Z (GMT). No. of bitstreams: 2
CristanchoAlfonsoPaulaCamila2014.pdf: 629629 bytes, checksum: 59b93407d01e91a67f6b434556b4863d (MD5)
CristanchoAlfonsoPaulaCamila2014.pdf.jpg: 3075 bytes, checksum: 59855fd2d395af147042f99c0dd5edcc (MD5)</t>
  </si>
  <si>
    <t>Tovar González, Erika Jazmín</t>
  </si>
  <si>
    <t>El sobrepeso, la obesidad y la anemia por deficiencia de hierro son considerados como problemas de salud pública a nivel mundial. Objetivo: Identificar la relación que existe entre el exceso de peso y la anemia en adolescentes colombianos de 13 a 17 años. Métodos: Se incluyeron variables relacionadas con características sociodemográficas, estado nutricional por indicador antropométrico (IMC) y pruebas bioquímicas para determinar anemia, de una muestra de 3384 adolescentes colombianos de 13 a 17 años, a partir de la base de datos de la ENSIN 2010. Se realizaron análisis estadísticos de tipo univariado y bivariado, utilizando el paquete estadístico stata 2012 y SPSS 2012. Resultados: la prevalencia de anemia en los adolescentes fue de 5,73%, del cual el 38,66% corresponde a deficiencia de hierro. Según el IMC, el 68% de los adolescentes se encontraron en normalidad, el 24% en delgadez y el 8% en sobrepeso y obesidad. El exceso de peso fue más frecuente en la región Pacifica (13,6%), para los pertenecientes a la etnia Indígena y al área rural (14,5% y 11,7% respectivamente) y para los adolescentes con nivel 4 o más de SISBEN (12,2%). Conclusiones: Se observó que los adolescentes con exceso de peso también cursan con anemia, pero la mayor prevalencia se encontró para quienes tenían IMC adecuado para la edad y en delgadez.</t>
  </si>
  <si>
    <t>Overweight, obesity and anemia due to iron deficiency are considered public health problems around the world. Objective: Identify the relationship between the overweight and the anemia in Colombian teenagers 13 to 17 years old. Methods: Were included related variables with sociodemographic characteristics, nutritional status by anthropometric indicator (BMI) and biochemical tests to determining anemia, of a sample of 3384 Colombian teenagers of 13 to 17 years old, from the database of the ENSIN 2010. Statistical analyzes were performed univariate and bivariate, using the statistical package STATA 2012 and SPSS 2012. Results: The prevalence of anemia in adolescents was 5.73%, of which 38.66% is due to iron deficiency. According to BMI, 68% of teenagers were in normality, 24% in thinness and 8% in overweight and obesity. Overweight and obesity was more frequent in the pacific region (13,6%), the people from the indigenous ethnic and rural area (14,5% and 11,7% respectively) and for the teenagers with level 4 or more of SISBEN (12,2%). Conclusions: It was observed that overweight adolescents also present anemia, but the highest prevalence was found for those with appropriate BMI for age and thinness.</t>
  </si>
  <si>
    <t>Made available in DSpace on 2016-03-29T14:24:44Z (GMT). No. of bitstreams: 1
GomezGuerreroYuryYiseth2014.pdf: 875622 bytes, checksum: e1293985daffcc030a452945e4aab0c3 (MD5)
  Previous issue date: 2014 - Made available in DSpace on 2015-09-13T17:05:24Z (GMT). No. of bitstreams: 1
GomezGuerreroYuryYiseth2014.pdf: 875622 bytes, checksum: e1293985daffcc030a452945e4aab0c3 (MD5)
  Previous issue date: 2014 - Made available in DSpace on 2020-04-15T20:29:14Z (GMT). No. of bitstreams: 2
GomezGuerreroYuryYiseth2014.pdf: 875622 bytes, checksum: e1293985daffcc030a452945e4aab0c3 (MD5)
GomezGuerreroYuryYiseth2014.pdf.jpg: 2558 bytes, checksum: 331926ee906aa3854b9a1cb7009aba6a (MD5)</t>
  </si>
  <si>
    <t>2015-09-13T16:57:36Z</t>
  </si>
  <si>
    <t>Vargas, Luz Nayibe</t>
  </si>
  <si>
    <t>Introducción: Las enfermedades crónicas no transmisibles representan la principal causa de mortalidad en todo el mundo y se encuentran asociadas a factores de riesgo relacionados con la alimentación, sedentarismo y estilos de vida. Resulta interesante observar cómo se comportan estos factores en estudiantes adolescentes. Objetivos: determinar los hábitos alimentarios, percepción de la imagen corporal y estado nutricional en mujeres adolescentes de un colegio distrital. Metodología: estudio descriptivo de corte transversal, participaron 80 estudiantes adolescentes con consentimiento informado. Se realizó valoración nutricional por IMC por (Cole 2006), porcentaje de grasa por formula de Slaugther (1988) y área magra por medio área muscular del brazo Frisancho (1990), se evaluó la percepción de la imagen corporal por escala de Stunkard y Stellard (1990) y modificado por Collins (1991) y para consumo de alimentos, se aplicó una frecuencia de consumo de tipo cualitativo. Resultados: el estado nutricional por IMC, el 72% de las adolescentes se encontraba en normalidad, el 24% con exceso de peso, y 4% en delgadez. El 78% de los estudiantes sobreestimaron su peso, y 21% se percibieron adecuadamente. Como hábitos alimentarios consumen (11.3%) gaseosas con azúcar, café (26.3%), agua de panela (17.5%), chocolate (20%) un bajo porcentaje (10.1%) no consumen verduras ni hortalizas, del mismo modo el (18.8%) y (15%) consumen a diario dulces y snackc respectivamente.</t>
  </si>
  <si>
    <t>Introduction: Chronic non communicable diseases are the leading cause of death worldwide and are associated with risk factors related to diet, and sedentary lifestyles. It is interesting to observe how these factors behave in adolescent students. Objectives: To determine dietary habits, perception of body image and nutritional status of adolescent girls from a district school. Methodology: A descriptive crosssectional study, involving 80 teenage students with informed consent. Nutritional assessment was performed by BMI (Cole 2006), percentage of fat formula Slaughter (1988) and lean area through Frisancho arm muscle area (1990), the perception of body image scale was assessed by Stunkard and Stellard (1990) and modified by Collins (1991) and food consumption, frequency of consumption of qualitative applied. Results: The nutritional status by BMI, 72% of adolescents were in normal, 24% overweight, and 4% in thinness. 78% of students overestimated their weight, and 21% perceived properly. As eating habits consume (11.3%) sweetened soft drinks, coffee (26.3%), sugar water (17.5%), chocolate (20%) a low percentage (10.1%) did not consume vegetables or vegetables, just as the (18.8 %) and (15%) consumed sweets daily and snackc respectively.</t>
  </si>
  <si>
    <t>Made available in DSpace on 2016-03-29T14:24:30Z (GMT). No. of bitstreams: 1
EspinosaLaraOlgaPatricia2014.pdf: 2365691 bytes, checksum: 1f29f0ff5bf5ed930e8e45a452f44109 (MD5)
  Previous issue date: 2014 - Made available in DSpace on 2015-09-13T16:57:36Z (GMT). No. of bitstreams: 1
EspinosaLaraOlgaPatricia2014.pdf: 2365691 bytes, checksum: 1f29f0ff5bf5ed930e8e45a452f44109 (MD5)
  Previous issue date: 2014 - Made available in DSpace on 2020-04-15T20:28:53Z (GMT). No. of bitstreams: 2
EspinosaLaraOlgaPatricia2014.pdf: 2365691 bytes, checksum: 1f29f0ff5bf5ed930e8e45a452f44109 (MD5)
EspinosaLaraOlgaPatricia2014.pdf.jpg: 3102 bytes, checksum: 8e2229188520443614e6436042bd2e23 (MD5)</t>
  </si>
  <si>
    <t>2015-05-26T14:41:28Z</t>
  </si>
  <si>
    <t>Rojas Moncriff, Alfonso</t>
  </si>
  <si>
    <t>Con este trabajo de grado se buscó comprender como las transformaciones generadas a lo largo del tiempo en la educación en Bogotá llevaron a que se tomaran en cuenta otros tipos de educación, en los cuales el desarrollo emocional tiene un mayor valor y presencia en la educación. Para llevar a cabo este análisis se tuvo en cuenta el modelo educativo del colegio FACE de Bogotá. Se realizó una revisión teórica que da cuenta de temas como la historia de la educación en Colombia, algunos métodos de educación alternativa, la etapa de la adolescencia, el desarrollo emocional y aspectos de las relaciones sociales.</t>
  </si>
  <si>
    <t>This thesis paper work seek to understand how the transformations generated over time in education in Bogotá led to that take into account other types of education, in which the emotional development has a greater value and presence in education. To perform this analysis, we looked at the educational model of FACE school in Bogota. We made a theoretical review of the history of education in Colombia, some alternative methods of education, the adolescence stage, emotional development and aspects of social relationships. This research was qualitative and the method used was case study. Some of the categories that were considered were: Creation process of the school, Perspective of the different educational models (traditional - alternative), educational model and its way of function, and main features of the empowerment of emotional development.</t>
  </si>
  <si>
    <t>Made available in DSpace on 2016-01-13T21:11:01Z (GMT). No. of bitstreams: 1
RiveraHerediaAngelicaJohanna2014.pdf: 2018186 bytes, checksum: 993e209de2f00a1f388d96eee02bb86b (MD5)
  Previous issue date: 2014 - Made available in DSpace on 2015-05-26T14:41:28Z (GMT). No. of bitstreams: 1
RiveraHerediaAngelicaJohanna2014.pdf: 2018186 bytes, checksum: 993e209de2f00a1f388d96eee02bb86b (MD5)
  Previous issue date: 2014 - Made available in DSpace on 2020-04-15T19:36:32Z (GMT). No. of bitstreams: 2
RiveraHerediaAngelicaJohanna2014.pdf: 2018186 bytes, checksum: 993e209de2f00a1f388d96eee02bb86b (MD5)
RiveraHerediaAngelicaJohanna2014.pdf.jpg: 3659 bytes, checksum: ec4bd81081c49372df8bcf257c856398 (MD5)</t>
  </si>
  <si>
    <t>Marciales Vivas, Gloria</t>
  </si>
  <si>
    <t>El objetivo general de este estudio fue determinar qué estructuras del autoconcepto desde elmodelo fenomenológico de L Ecuyer (1978) se verían afectadas por el Cyberbullying, mediante el análisis decontenido de mensajes de texto recibidos por las víctimas. Se revisaron los conceptos generales sobre la éticadel cuidado según Nussbaum (2010) y Levinás (1993), la sociedad de la Información, el Bullying y elCyberbullying, el autoconcepto y la autoestima. Se recolectaron varios testimonios de adolescentes quieneshabían vivido aquella problemática en el contexto colombiano e internacional por medio de una página web,en la que compartían los mensajes de texto que en concepto de las víctimas eran hirientes y que ellosmismos calificaron como Cyberbullying. El análisis de contenidos de los mensajes evidenció que las mayoresdimensiones afectadas fueron las estructuras del Si mismo personal, el Sí Mismo Material, el Sí MismoAdaptativo, el Si Mismo Social y el Sí mismo- No sí Mismo en cuanto a la subestructura de la opinión delprójimo sobre sí mismo.</t>
  </si>
  <si>
    <t>The goal of this study was to determine which structures of self concept from thephenomenological model of L'Ecuyer (1978) would be affected by Cyberbullying through the content analysisof text messages received by the victims. Several general concepts were reviewed as the ethics of care ofNussbaum (2010) and Levinás (1993), the Information Society, Bullying and Cyberbullying, self-concept andself-esteem. We collected several testimonies of teens who had experienced this situation in the Colombianand international context through a web page, in which victims shared the text messages that in theiropinion were hurtful and were qualified as Cyberbullying. The content analysis of the messages showed thatthe structures of the Personal Self, the Material Self, the Adaptive Self, the Social Self and the Self- Not Self,in relation with the substructure of the opinion of others about himself were affected.</t>
  </si>
  <si>
    <t>Made available in DSpace on 2016-01-13T21:11:07Z (GMT). No. of bitstreams: 1
DeMontozonLenderNathalie2013.pdf: 2916103 bytes, checksum: 8cec05cd44afc2cf4b76b78d652d4b74 (MD5)
  Previous issue date: 2013 - Made available in DSpace on 2015-05-26T14:41:21Z (GMT). No. of bitstreams: 1
DeMontozonLenderNathalie2013.pdf: 2916103 bytes, checksum: 8cec05cd44afc2cf4b76b78d652d4b74 (MD5)
  Previous issue date: 2013 - Made available in DSpace on 2020-04-15T20:00:50Z (GMT). No. of bitstreams: 2
DeMontozonLenderNathalie2013.pdf: 2916103 bytes, checksum: 8cec05cd44afc2cf4b76b78d652d4b74 (MD5)
DeMontozonLenderNathalie2013.pdf.jpg: 7311 bytes, checksum: 5a71f021ed217c8eabdfd625969559b3 (MD5)</t>
  </si>
  <si>
    <t>2015-01-22T23:30:51Z</t>
  </si>
  <si>
    <t>INTRODUCCION: A lo largo de la historia  en nuestra sociedad se ha visto de manera progresiva la maternidad en la adolescencia, calificada por la OMS como una problemática de salud pública, ya que esta no solo acarrea problemas biológicos, sino psicológicos, emocionales, familiares y sociales tanto para la madre como el hijo. Pues estas madres debido a su condición de adolescentes no están lo suficientemente preparadas para desarrollar un rol de madre a cabalidad que garantice una adecuada crianza en sus hijos. OBJETIVO: Conocer y describir las vivencias en crianza de madres adolescentes, con hijos/as primogénitos/as menores de 5 años, que viven en la localidad de Usme de la ciudad de Bogotá,  durante el segundo periodo de 2013. METODOS: Para esta investigación nos enfocaremos en un método cualitativo en salud, ya que este método contribuye a las ciencias de la salud, presentando  elementos que nos permitan dar respuestas y explicaciones sobre los eventos y acontecimientos que rodeen y que aborda al hombre.</t>
  </si>
  <si>
    <t>INTRODUCTION: Throughout history our society has been progressively motherhood in adolescence, described by the World Health Organization as a public health problem, since this creates problems not only biological, but psychological, emotional, social and family both mother and son. For these mothers due to their status as adolescents are not sufficiently prepared to develop a fully mother role to ensure proper upbringing of their children. GOAL: Know and describe the experiences in parenting teenage mothers with firstborn children less than 5 years living in Usme Bogotá City, during the second period of 2013 METHODS: For this research we will focus on a qualitative method in health, as this method contributes to the health sciences, presenting elements that allow us to provide answers and explanations of the events and happenings that surround and addressing the man.</t>
  </si>
  <si>
    <t>Made available in DSpace on 2016-01-13T20:39:20Z (GMT). No. of bitstreams: 1
RodriguezRamirezKarenMaledy2013.pdf: 553549 bytes, checksum: 2615f0fbde349bdce4b324aab85b6f42 (MD5)
  Previous issue date: 2013 - Made available in DSpace on 2015-01-22T23:30:51Z (GMT). No. of bitstreams: 1
RodriguezRamirezKarenMaledy2013.pdf: 553549 bytes, checksum: 2615f0fbde349bdce4b324aab85b6f42 (MD5)
  Previous issue date: 2013 - Made available in DSpace on 2020-04-16T20:51:12Z (GMT). No. of bitstreams: 2
RodriguezRamirezKarenMaledy2013.pdf: 553549 bytes, checksum: 2615f0fbde349bdce4b324aab85b6f42 (MD5)
RodriguezRamirezKarenMaledy2013.pdf.jpg: 8394 bytes, checksum: 3655b5915451b9af24fa70244137825e (MD5)</t>
  </si>
  <si>
    <t>2015-01-22T23:30:39Z</t>
  </si>
  <si>
    <t>El periodo del puerperio es un momento en el cual ocurren múltiples cambios en la pareja, los cuales repercuten en la forma como se adquiere el rol maternal y paternal.  A lo largo de los años los varones han empezado a participar en aspectos como la crianza y cuidado de los hijos aunque esta participación ha sido enfocada en el aspecto económico, siendo esto una barrera que les impide formar un mayor vinculo con sus hijos, muchos de los programas de salud sexual y reproductivos han sido enfocados a la mujer lo cual ha ocasionado que los varones tengan poca participación generando sentimientos de aislamiento.</t>
  </si>
  <si>
    <t>The postpartum period is a time in which happen many changes in the couple which have an impact on the way as the maternal and paternal role are obtained.  Over the years the men have begun to participate in aspects such as the raising and caring for their children although this participation has been focused on the economic aspect, being this a barrier that prevents them from forming a greater bond with their children, many of the programs of sexual and reproductive health have been focused on women which has caused for men to have few participation so generating feelings of isolation.</t>
  </si>
  <si>
    <t>Made available in DSpace on 2020-04-16T20:51:04Z (GMT). No. of bitstreams: 2
JerezSuarezAlondraMelissa2012.pdf: 401553 bytes, checksum: 075132caf7cdd9bd939fdadd57714c06 (MD5)
JerezSuarezAlondraMelissa2012.pdf.jpg: 5474 bytes, checksum: c6b6ee39e41c2ebb537d81e8dc5d0a61 (MD5) - Made available in DSpace on 2016-01-13T20:39:01Z (GMT). No. of bitstreams: 1
JerezSuarezAlondraMelissa2012.pdf: 401553 bytes, checksum: 075132caf7cdd9bd939fdadd57714c06 (MD5)
  Previous issue date: 2012 - Made available in DSpace on 2015-01-22T23:30:39Z (GMT). No. of bitstreams: 1
JerezSuarezAlondraMelissa2012.pdf: 401553 bytes, checksum: 075132caf7cdd9bd939fdadd57714c06 (MD5)
  Previous issue date: 2012</t>
  </si>
  <si>
    <t>2015-01-22T23:23:59Z</t>
  </si>
  <si>
    <t>Salamanca Rangel, José Manuel Ernesto</t>
  </si>
  <si>
    <t>El presente trabajo realiza una aproximación teórica y empírica de la Cartografía Social como herramienta metodológica, para espacializar los entornos de riesgo y protección en el territorio que habitan los niños, niñas y adolescentes de las zonas rurales y urbanas de Palmira. Específicamente, en los barrios urbanos de la comuna 1 que identifican los niños, niñas y adolescentes del instituto : Luis Guillermo Bustamante, y en el corregimiento rural de Tenjo, en el que se encuentra ubicado el colegio: José Antonio Anzoátegui. Se espera entonces que en un futuro la especialización de dichos entornos contribuya a una posible alternativa de prevención temprana del reclutamiento forzado de niños, niñas y adolescentes.El cuestionamiento principal de esta investigación es: ¿Puede una cartografía social del territorio identificar entornos de riesgo y protección para contribuir a una posible prevención temprana del reclutamiento forzado de niños, niñas y adolescentes?</t>
  </si>
  <si>
    <t>The work makes a theoretical and empirical approach to Social Cartography as a methodological tool for situate risk environments and protective environments in the territory in which children and adolescents are situated, in both rural and urban areas of Palmyra. Specifically, in the commune 1, with children of the school: Luis Guillermo Bustamante, and in the rural village of Tenjo, with children of the school: Jose Antonio Anzoategui. Therefore, it is expected that, in the future, the specialization of these environments contribute to a possible alternative for early prevention of forced recruitment of children and adolescents.</t>
  </si>
  <si>
    <t>Made available in DSpace on 2020-04-15T17:11:27Z (GMT). No. of bitstreams: 2
CastilloMendezMariaAlejandra2014.pdf: 2830934 bytes, checksum: a0c76d60ec055a5d35cab187c0dc95a4 (MD5)
CastilloMendezMariaAlejandra2014.pdf.jpg: 3338 bytes, checksum: c134d2fc6785669e2dd43907b2e3a214 (MD5) - Made available in DSpace on 2016-01-13T20:03:45Z (GMT). No. of bitstreams: 1
CastilloMendezMariaAlejandra2014.pdf: 2830934 bytes, checksum: a0c76d60ec055a5d35cab187c0dc95a4 (MD5)
  Previous issue date: 2014 - Made available in DSpace on 2015-01-22T23:23:59Z (GMT). No. of bitstreams: 1
CastilloMendezMariaAlejandra2014.pdf: 2830934 bytes, checksum: a0c76d60ec055a5d35cab187c0dc95a4 (MD5)
  Previous issue date: 2014</t>
  </si>
  <si>
    <t>2014-05-26T19:48:32Z</t>
  </si>
  <si>
    <t>Maldonado Gómez, Olga</t>
  </si>
  <si>
    <t>La explotación sexual comercial de adolescentes (ESCA) es una forma contemporánea de esclavitud, que incluye la trata de personas, el turismo sexual y el uso de menores de edad en pornografía; afecta a los adolescentes en su libertad, autonomía, dignidad y cuidado. Esta situación requiere para su profundidad analítica de una comprensión más completa, desde lo jurídico, lo ético y lo Bioético. A partir de uno de los pensadores más grandes del siglo XX: Michel Foucault (1926-1984) se hace un análisis comparativo de la influencia de las relaciones saber-poder así como de las acciones relacionadas, reflexionando sobre los aspectos conceptuales, el contexto y los antecedentes históricos de la instrumentalización de los adolescentes y su explotación sexual, como peor forma del trabajo adolescente. ¿Por qué la ESCA es un problema que amerita el estudio y la educación en Bioética? Al ser de alcance, sentido y contenido global, la Bioética defiende la dignidad de la vida, propiciando contenidos para educar con el cine y hacer educación permanente buscando cambios de actitudes, descubriendo los valores, la responsabilidad, la conciencia de libertad, la deliberación, la problematización y la autonomía moral para fortalecer en los adolescentes su dignidad humana y evitar que sus cuerpos se conviertan en mercancías por las ideologías totalitarias del consumismo y capitalismo; retomando la prevalencia y universalidad de los derechos de los NNA fundamentados en los normas Nacionales e Internacionales, el Código de la infancia y la adolescencia, los Convenios internacionales de rango Constitucional y la evolución de la Jurisprudencia.</t>
  </si>
  <si>
    <t>The commercial sexual exploitation of teenagers (CSET) is a way of contemporary slavery that includes the trafficking, the sexual tourism and the use of minors in pornography; this affects the teenagers in their freedom, autonomy, dignity and personal care.
This situation requires for its comprehension a complete analysis more complex from the legal, the ethic and the bioethics view. Starting from one of the biggest thinkers of XX century: Michael Foucalt (1926-1984) a comparative analysis of the influence of knowledge-power relations and the related actions is made to make a reflect about the concepts, context and historical background of the use of minors as sexual objects as the worst form of underage work.
Why the (CSET) is a problem that deserves the study and education from bioethics?
Being in scope, meaning and overall content, Bioethics defends the dignity of life, helping and encouraging contents to educate in movies and make education looking for attitude changes, discovering values, responsibility, the freedom conscience, the deliberation, the problematization and the moral autonomy to strengthen the teenagers human dignity and avoid that their own bodies become in goods due to the totalitarian ideologies of consumption and capitalism; Returning the prevalence and universality of the NNA rights based on national and international standards like the childhood and adolescence code, the international agreements with constitutional range and the jurisprudence evolution.</t>
  </si>
  <si>
    <t>Magíster en Bioética</t>
  </si>
  <si>
    <t>Made available in DSpace on 2014-05-26T19:48:32Z (GMT). No. of bitstreams: 1
GomezMarinGabrielIgnacio.pdf: 772719 bytes, checksum: ce2b8bf9547a46dd63f2813425e4c46e (MD5) - Submitted by EDGAR ANTONIO PINILLA CARRILLO (epinilla@javeriana.edu.co) on 2014-05-26T19:48:32Z
No. of bitstreams: 1
GomezMarinGabrielIgnacio.pdf: 772719 bytes, checksum: ce2b8bf9547a46dd63f2813425e4c46e (MD5) - Made available in DSpace on 2014-10-14T12:23:59Z (GMT). No. of bitstreams: 2
GomezMarinGabrielIgnacio.pdf: 772719 bytes, checksum: ce2b8bf9547a46dd63f2813425e4c46e (MD5)
license.txt: 2628 bytes, checksum: c567f3b5f4117a402059e62af4b69e22 (MD5)
  Previous issue date: 2014-05-26 - Made available in DSpace on 2016-01-13T21:19:23Z (GMT). No. of bitstreams: 2
GomezMarinGabrielIgnacio.pdf: 772719 bytes, checksum: ce2b8bf9547a46dd63f2813425e4c46e (MD5)
license.txt: 2628 bytes, checksum: c567f3b5f4117a402059e62af4b69e22 (MD5)
  Previous issue date: 2014-05-26 - Made available in DSpace on 2020-04-15T14:21:34Z (GMT). No. of bitstreams: 4
GomezMarinGabrielIgnacio.pdf: 772719 bytes, checksum: ce2b8bf9547a46dd63f2813425e4c46e (MD5)
license.txt: 2628 bytes, checksum: c567f3b5f4117a402059e62af4b69e22 (MD5)
GomezMarinGabrielIgnacio.pdf.txt: 212296 bytes, checksum: 282f8e595cb81b2794ff98f010654215 (MD5)
GomezMarinGabrielIgnacio.pdf.jpg: 2257 bytes, checksum: 9523cf0b906b614b1c9949f79e8536ae (MD5)</t>
  </si>
  <si>
    <t>2012-08-13T19:52:34Z</t>
  </si>
  <si>
    <t>Mesa Rubio, María Lucía</t>
  </si>
  <si>
    <t>El embarazo adolecente en Colombia se ha constituido en una problemática que afecta el sistema de salud: por esto la búsqueda de otras alternativas de abordaje para su prevención en otros países de la región, con mejores indicadores de fecundidad en el grupo poblacional de 15 a 19 años podría contribuir a fortalecer lo que actualmente en políticas, planes, programas y normas se encuentra implementando el pías. Así las cosas esta revisión documental muestra como Chile, Argentina, Brasil con mejores tasas de fecundidad que la de Colombia muestran otras alternativas para fortalecer futuros desarrollos en el país.</t>
  </si>
  <si>
    <t>Submitted by Cruz Gámez Juan Pablo (j.cruz@javeriana.edu.co) on 2012-08-13T19:52:33Z
No. of bitstreams: 1
RomeroOrtizJennyMireya2012.pdf: 497915 bytes, checksum: 6bd914503f67c368c59caec445d0fac7 (MD5) - Made available in DSpace on 2014-10-09T02:59:06Z (GMT). No. of bitstreams: 3
RomeroOrtizJennyMireya2012.pdf: 497915 bytes, checksum: 6bd914503f67c368c59caec445d0fac7 (MD5)
license.txt: 2628 bytes, checksum: c567f3b5f4117a402059e62af4b69e22 (MD5)
RomeroOrtizJennyMireya2012.pdf.txt: 100659 bytes, checksum: fb31cf29c3efe0db35e405b47dddbc7c (MD5)
  Previous issue date: 2012 - Made available in DSpace on 2012-08-13T19:52:34Z (GMT). No. of bitstreams: 1
RomeroOrtizJennyMireya2012.pdf: 497915 bytes, checksum: 6bd914503f67c368c59caec445d0fac7 (MD5) - Made available in DSpace on 2016-03-29T14:41:55Z (GMT). No. of bitstreams: 3
RomeroOrtizJennyMireya2012.pdf: 497915 bytes, checksum: 6bd914503f67c368c59caec445d0fac7 (MD5)
license.txt: 2628 bytes, checksum: c567f3b5f4117a402059e62af4b69e22 (MD5)
RomeroOrtizJennyMireya2012.pdf.txt: 100659 bytes, checksum: fb31cf29c3efe0db35e405b47dddbc7c (MD5)
  Previous issue date: 2012 - Made available in DSpace on 2020-04-15T14:18:16Z (GMT). No. of bitstreams: 4
RomeroOrtizJennyMireya2012.pdf: 497915 bytes, checksum: 6bd914503f67c368c59caec445d0fac7 (MD5)
license.txt: 2628 bytes, checksum: c567f3b5f4117a402059e62af4b69e22 (MD5)
RomeroOrtizJennyMireya2012.pdf.txt: 100659 bytes, checksum: fb31cf29c3efe0db35e405b47dddbc7c (MD5)
RomeroOrtizJennyMireya2012.pdf.jpg: 2546 bytes, checksum: df0c835b7c33cc2860b691b7f96825c4 (MD5)</t>
  </si>
  <si>
    <t>2012-08-13T14:49:37Z</t>
  </si>
  <si>
    <t>Yepes Luján, Francisco José</t>
  </si>
  <si>
    <t>Las enfermedades crónicas no transmisibles son grandes amenazas en materia  de salud a nivel mundial, producto de estilos de vida riesgosos con el sedentarismo o dieta inadecuada. Dado que la adolescencia es una etapa crucial a dicha población que permitan intervenir tempranamente esta situación.</t>
  </si>
  <si>
    <t>Made available in DSpace on 2012-08-13T14:49:37Z (GMT). No. of bitstreams: 1
MonsalveRodriguezLucia2011.pdf: 799796 bytes, checksum: ee63ccca8eac83c0388bbf8d0688c6b7 (MD5) - Submitted by Cruz Gámez Juan Pablo (j.cruz@javeriana.edu.co) on 2012-08-13T14:49:37Z
No. of bitstreams: 1
MonsalveRodriguezLucia2011.pdf: 799796 bytes, checksum: ee63ccca8eac83c0388bbf8d0688c6b7 (MD5) - Made available in DSpace on 2014-10-09T02:59:00Z (GMT). No. of bitstreams: 3
MonsalveRodriguezLucia2011.pdf: 799796 bytes, checksum: ee63ccca8eac83c0388bbf8d0688c6b7 (MD5)
license.txt: 2628 bytes, checksum: c567f3b5f4117a402059e62af4b69e22 (MD5)
MonsalveRodriguezLucia2011.pdf.txt: 88469 bytes, checksum: d155c3780c444e72e3f747191ef40000 (MD5)
  Previous issue date: 2011 - Made available in DSpace on 2016-03-29T14:41:51Z (GMT). No. of bitstreams: 3
MonsalveRodriguezLucia2011.pdf: 799796 bytes, checksum: ee63ccca8eac83c0388bbf8d0688c6b7 (MD5)
license.txt: 2628 bytes, checksum: c567f3b5f4117a402059e62af4b69e22 (MD5)
MonsalveRodriguezLucia2011.pdf.txt: 88469 bytes, checksum: d155c3780c444e72e3f747191ef40000 (MD5)
  Previous issue date: 2011 - Made available in DSpace on 2020-04-15T14:18:22Z (GMT). No. of bitstreams: 4
MonsalveRodriguezLucia2011.pdf: 799796 bytes, checksum: ee63ccca8eac83c0388bbf8d0688c6b7 (MD5)
license.txt: 2628 bytes, checksum: c567f3b5f4117a402059e62af4b69e22 (MD5)
MonsalveRodriguezLucia2011.pdf.txt: 88469 bytes, checksum: d155c3780c444e72e3f747191ef40000 (MD5)
MonsalveRodriguezLucia2011.pdf.jpg: 3175 bytes, checksum: 9ff7b3bb39e5d8a415472a6e78b60cca (MD5)</t>
  </si>
  <si>
    <t>2021-12-09T17:28:46Z</t>
  </si>
  <si>
    <t>Briñez Ariza, Karol Johanna</t>
  </si>
  <si>
    <t>Alvarado Romero, Herly Ruth - Palacios Chavarria, Irma Constanza</t>
  </si>
  <si>
    <t>2011-2020</t>
  </si>
  <si>
    <t>maria_sancheza@javeriana.edu.co</t>
  </si>
  <si>
    <t>0106548183 - 0301670204 - 0105933675</t>
  </si>
  <si>
    <t>Introducción: el cáncer en la infancia provoca un cambio radical en el entorno externo e interno del niño o adolescente afectando su desarrollo y crecimiento. 
Objetivo: sintetizar los hallazgos que publicaron resultados en salud física, psicológica, social e inmunitaria mediante uso de distracción en niños y adolescentes con diagnóstico oncológico desde 2011 hasta 2020. 
Metodología: revisión integrativa de literatura, cualitativa de alcance descriptivo y retrospectivo fundamentada en parámetros establecidos por Whittemore y Knafl con cinco etapas. Se elaboró pregunta PICOT. Criterios de inclusión: artículos científicos que usaron distracción en niños y adolescentes entre 0 a 18 años con diagnóstico oncológico, publicados en revistas indexadas en 15 bases de datos. Idiomas: inglés, portugués y español, entre el 2011 al 2020, clasificados por tipo de estudio y nivel de evidencia según Lobiondo Nivel I, II y III, estudios con asignación al azar, con grupo control independiente y separado, basados en evaluación critica utilizando herramientas del Instituto Joanna Briggs. 
Resultados: las estrategias de distracción usadas en niños y adolescentes con diagnóstico oncológico incluyeron: ejercicio, juego, masaje, música y terapias complementarias realizadas en diferentes escenarios que obtuvieron resultados significativos en la salud física, psicológica, social e inmunitaria. 
Conclusiones: con el uso de la distracción en el ámbito hospitalario o no hospitalario se logran beneficios en la salud minimizando los efectos secundarios y adversos que surgen por el diagnóstico oncológico o el tratamiento, demostrando ser intervención para 
el cuidado de enfermería en población pediátrica oncológica. 
Palabras claves: neoplasias, niño, salud, distracción, enfermería oncológica.</t>
  </si>
  <si>
    <t>Introduction: cancer in childhood causes a radical change in the external and internal environment of the child or adolescent affecting their development and growth. 
Objective: to synthesize findings that published physical, psychological, social, and immune health outcomes through the use of distraction in children and adolescents with oncological diagnosis from 2011 to 2020. 
Methodology: integrative literature review, qualitative, descriptive and retrospective in scope based on parameters established by Whittemore and Knafl with five stages. PICOT question was elaborated. Inclusion criteria: scientific articles that used distraction in children and adolescents aged 0 to 18 years with oncological diagnosis, published in indexed journals on 15 databases. Languages: English, Portuguese and Spanish, from 2011 to 2020, classified by type of study and level of evidence according to 
Lobiondo Level I, II and III, randomized studies, with independent and separate control group, based on critical evaluation using tools of Joanna Briggs Institute. 
Results: the distraction strategies used in children and adolescents diagnosed with cancer included: exercise, games, massage, music and complementary therapies executed in different scenarios that obtained significant results in physical, psychological, social and immune health. 
Conclusions: it is demonstrated that the use of distraction in the hospital and non-hospital environment provides health benefits by minimizing the side and adverse effects that arise from the oncological diagnosis or the treatment. The aforementioned proves to be an intervention for nursing care in the pediatric oncological population.
Key words: neoplasms, child, health, distraction, oncology nursing.</t>
  </si>
  <si>
    <t>https://orcid.org/0000-0003-2668-5055 - https://orcid.org/ 0000-0001-5742-6721 - https://orcid.org/0000-0002-6536-8848</t>
  </si>
  <si>
    <t>Made available in DSpace on 2021-12-09T17:28:46Z (GMT). No. of bitstreams: 2
REVISION INTEGRATIVA DISTRACCION ONCOLOGIA PEDIATRICA.pdf: 3187898 bytes, checksum: 58f5f1be242871a56328351573f4591e (MD5)
tesis002.pdf: 1449219 bytes, checksum: cbb0a187c13f1f0b65b4a9c085acaf81 (MD5) - Approved for entry into archive by Jorge Acevedo Linares (jorge.acevedo@javeriana.edu.co) on 2021-12-09T17:28:46Z (GMT) No. of bitstreams: 2
REVISION INTEGRATIVA DISTRACCION ONCOLOGIA PEDIATRICA.pdf: 3187898 bytes, checksum: 58f5f1be242871a56328351573f4591e (MD5)
tesis002.pdf: 1449219 bytes, checksum: cbb0a187c13f1f0b65b4a9c085acaf81 (MD5) - Submitted by SANCHEZ AVILA (maria_sancheza@javeriana.edu.co) on 2021-12-07T22:05:00Z
No. of bitstreams: 2
REVISION INTEGRATIVA DISTRACCION ONCOLOGIA PEDIATRICA.pdf: 3187898 bytes, checksum: 58f5f1be242871a56328351573f4591e (MD5)
tesis002.pdf: 1449219 bytes, checksum: cbb0a187c13f1f0b65b4a9c085acaf81 (MD5)</t>
  </si>
  <si>
    <t>Results of distraction use in children and adolescents with oncologic diagnosis, 2011 - 2020 : integrative review</t>
  </si>
  <si>
    <t>2021-11-30T18:47:35Z</t>
  </si>
  <si>
    <t>Zorro Osorio, Adriana Marcela</t>
  </si>
  <si>
    <t>gabrielarodriguezbautista98@gmail.com</t>
  </si>
  <si>
    <t>1233691320</t>
  </si>
  <si>
    <t>La pandemia provocada a raíz del COVID 19 afectó las dinámicas a nivel mundial, incluidas las prácticas alimentarias y el estado nutricional de la población, debido a las medidas de confinamiento instauradas durante el transcurso del 2020-2021 con el fin de contener la propagación del virus. Una de la población afectada fueron los adolescentes, grupo etario caracterizado por presentar cambios a nivel emocional y fisiológico, así mismo, el cambio de modalidad de enseñanza, donde pasó de ser presencial a virtual, llevando a cambiar  las  rutinas diarias, disminuir la actividad física y el contacto con amigos y cercanos. El objetivo de esta investigación fue caracterizar las prácticas alimentarias, el consumo alimentario y la percepción del peso corporal en estudiantes adolescentes de una institución educativa en Bogotá durante el confinamiento por la pandemia del COVID-19. Las variables del estudio percepción del peso corporal y prácticas alimentarias fueron desarrolladas con el diseño de una encuesta virtual, en formato Google Forms. La variable de consumo de alimentos se evaluó con un cuestionario de frecuencia de consumo cualitativa. Los resultados muestran que hubo cambios en las prácticas alimentarias como la forma de comer, y las horas de sueño. Se evidenció una percepción de aumento de peso leve durante este periodo de tiempo. También un aumento del consumo de frutas y verduras y, una disminución de consumo bebidas azucaradas. Dichos resultados son información valiosa para futuras investigaciones, así como para fomentar la educación nutricional en este grupo etario.</t>
  </si>
  <si>
    <t>The COVID 19 pandemic affected global dynamics, including eating practices and the nutritional status of the population, thanks to the containment measures implemented during the course of 2020-2021 in order to contain the spread of the virus. One of the most affected population were adolescents, an age group characterized by presenting emotional and physiological changes. This, due to the change in teaching modality, where it went from being face-to-face to virtual, the change in daily routines, decrease in physical activity and contact with those close to them, among others. Therefore, the objective of this research is to characterize the eating practices, food consumption and the perception of the change in body weight of adolescent students from an educational institution in Bogotá during confinement due to the COVID-19 pandemic. It was carried out through a virtual survey where the perception of body weight and eating practices acquired during the time of confinement were investigated. A qualitative consumption frequency was also carried out. The results showed that there were changes in eating practices such as the way of eating, and the hours of sleep. A perception of slight weight gain was evidenced during this period of time. Also an increase in the consumption of fruits and vegetables, compared to the decrease in sugary drinks. These results are valuable information for future research, as well as to promote nutritional education in this age group.</t>
  </si>
  <si>
    <t>Made available in DSpace on 2021-11-30T18:47:35Z (GMT). No. of bitstreams: 3
ANEXO 4.pdf: 123713 bytes, checksum: 356ad22987b519db6ed0198e8f313a1a (MD5)
TG FINAL 25 NOVIEMBRE APROBADA.pdf: 610029 bytes, checksum: e73274afd3372f745d8e6e4e15161b5c (MD5)
Carta_de_autorizacion-convertido.pdf: 162111 bytes, checksum: 0717971cb2af760926438f1a6b732c31 (MD5) - Approved for entry into archive by Jorge Acevedo Linares (jorge.acevedo@javeriana.edu.co) on 2021-11-30T18:47:35Z (GMT) No. of bitstreams: 3
ANEXO 4.pdf: 123713 bytes, checksum: 356ad22987b519db6ed0198e8f313a1a (MD5)
TG FINAL 25 NOVIEMBRE APROBADA.pdf: 610029 bytes, checksum: e73274afd3372f745d8e6e4e15161b5c (MD5)
Carta_de_autorizacion-convertido.pdf: 162111 bytes, checksum: 0717971cb2af760926438f1a6b732c31 (MD5) - Submitted by RODRIGUEZ BAUTISTA (garodriguez@javeriana.edu.co) on 2021-11-29T20:47:30Z
No. of bitstreams: 3
ANEXO 4.pdf: 123713 bytes, checksum: 356ad22987b519db6ed0198e8f313a1a (MD5)
TG FINAL 25 NOVIEMBRE APROBADA.pdf: 610029 bytes, checksum: e73274afd3372f745d8e6e4e15161b5c (MD5)
Carta_de_autorizacion-convertido.pdf: 162111 bytes, checksum: 0717971cb2af760926438f1a6b732c31 (MD5) - Rejected by Jorge Acevedo Linares (jorge.acevedo@javeriana.edu.co), reason: Apreciado(a) Estudiante 
Cordial saludo. Para continuar con el proceso de autoarchivo, amablemente le solicitamos que diligencia y FIRME (Firma autógrafa) la carta de autorización.  
Retome la tarea, adjunte el documento y complete el envío nuevamente. 
Atentamente,  on 2021-11-29T18:34:48Z (GMT) - Submitted by RODRIGUEZ BAUTISTA (garodriguez@javeriana.edu.co) on 2021-11-28T16:45:52Z
No. of bitstreams: 3
ANEXO 4.pdf: 123713 bytes, checksum: 356ad22987b519db6ed0198e8f313a1a (MD5)
Carta_de_autorizacion.pdf: 98477 bytes, checksum: 7e54b99bd730f8980e3533af44423ac8 (MD5)
TG FINAL 25 NOVIEMBRE APROBADA.pdf: 610029 bytes, checksum: e73274afd3372f745d8e6e4e15161b5c (MD5) - 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https://repository.javeriana.edu.co/static/doc/Carta_de_autorizacion.pdf 
Retome la tarea, adjunte el documento y complete el envío nuevamente. 
Atentamente, 
  on 2021-11-26T15:43:54Z (GMT) - Submitted by RODRIGUEZ BAUTISTA (garodriguez@javeriana.edu.co) on 2021-11-25T20:58:18Z
No. of bitstreams: 2
TG FINAL 25 NOVIEMBRE APROBADA.docx: 3398549 bytes, checksum: 0417e88dc2a112a39a5b49072b35a914 (MD5)
ANEXO 4.docx: 139506 bytes, checksum: 9f83ed589a021f4f185e18c28fea8416 (MD5)</t>
  </si>
  <si>
    <t>Food practices, food consumption and body wwight perception from an educational institution in Bogotá during confinement for the COVID-19 pandemic</t>
  </si>
  <si>
    <t>2021-10-20T13:43:33Z</t>
  </si>
  <si>
    <t>Valdivieso Collazos, Andrés Mauricio</t>
  </si>
  <si>
    <t>2015-2021</t>
  </si>
  <si>
    <t>m.romeroo@javeriana.edu.co</t>
  </si>
  <si>
    <t>1016074805</t>
  </si>
  <si>
    <t>Los Derechos Humanos en la era contemporánea han estado presentes en
el discurso político, social y cultural. De esta manera, los derechos humanos
tienen su reconocimiento mediante numerosos tratados internacionales
tanto a nivel universal como regional y por la creación de órganos
jurisdiccionales y de veeduría para su promoción, defensa y garantía.
Dentro del Sistema Interamericano de Derechos Humanos, se establecen
derechos básicos reconocidos a los migrantes, sin que esto, implique un
derecho a la migración per se. Estos derechos se encuentran en el marco
del principio de no discriminación y la obligación general de respeto de los
derechos humanos reconocidos en los instrumentos internacionales, con lo
cual, si no se cumple con ello, puede acarrear posible responsabilidad del
Estado por acción u omisión.</t>
  </si>
  <si>
    <t>Human Rights in the contemporary era have been present in
political, social and cultural discourse. In this way, human rights
are recognized by numerous international treaties
both at the universal and regional levels and by the creation of bodies
jurisdictional and oversight for its promotion, defense and guarantee.
Within the Inter-American Human Rights System, Results
basic rights recognized for migrants, without this implying a
right to migration per se. These rights are found in the framework
of the principle of non-discrimination and the general obligation to respect
human rights recognized in international instruments, with the
which, if not complied with, may lead to possible liability of the
Status by action or omission.</t>
  </si>
  <si>
    <t>Niños, niñas y adolescentes nacidos en Venezuela</t>
  </si>
  <si>
    <t>Made available in DSpace on 2021-10-20T13:43:33Z (GMT). No. of bitstreams: 3
trabajo de grado final 2021.pdf: 661427 bytes, checksum: d594aca8f72a6603c75f988c6dabd86b (MD5)
carta autorización repositorio.pdf: 18963 bytes, checksum: b5df3bd859f19ad17c8f32936c792d9b (MD5)
Carta_de_autorizacion (1).pdf: 267013 bytes, checksum: 6e86be5235cbe316ec5c0de8ec21124d (MD5) - Approved for entry into archive by GAMA PEREZ (olga.gama@javeriana.edu.co) on 2021-10-20T13:43:33Z (GMT) No. of bitstreams: 3
trabajo de grado final 2021.pdf: 661427 bytes, checksum: d594aca8f72a6603c75f988c6dabd86b (MD5)
carta autorización repositorio.pdf: 18963 bytes, checksum: b5df3bd859f19ad17c8f32936c792d9b (MD5)
Carta_de_autorizacion (1).pdf: 267013 bytes, checksum: 6e86be5235cbe316ec5c0de8ec21124d (MD5) - Submitted by ROMERO ORTIZ (m.romeroo@javeriana.edu.co) on 2021-10-20T11:27:39Z
No. of bitstreams: 3
trabajo de grado final 2021.pdf: 661427 bytes, checksum: d594aca8f72a6603c75f988c6dabd86b (MD5)
carta autorización repositorio.pdf: 18963 bytes, checksum: b5df3bd859f19ad17c8f32936c792d9b (MD5)
Carta_de_autorizacion (1).pdf: 267013 bytes, checksum: 6e86be5235cbe316ec5c0de8ec21124d (MD5)</t>
  </si>
  <si>
    <t>Responsibility of the colombian State in the System Inter-american Human Rights : case of migrants venezuelans, children and adolescents as citizens binational 2015-2021</t>
  </si>
  <si>
    <t>2021-09-14T19:06:55Z</t>
  </si>
  <si>
    <t>2003</t>
  </si>
  <si>
    <t>Olaya Vega, Gilma Aurora</t>
  </si>
  <si>
    <t>López B., Margarita M. - Bustamante G., Bibiana</t>
  </si>
  <si>
    <t>Según reporte de la  OPS, más de 600.000 recién nacidos vivos por año son hijos de mujeres adolescentes y más de la décima parte de estos niños son hijos de mujeres menores de 15 años.En Colombia según la Encuesta Nacional de Demografía y Salud (ENDS) del 2000 muestra que el 19% de las mujeres de 15 a 19 años en Bogotá, ya es madre o esta embarazada de su primer hijo, en comparación con el 17% de la  ENDS  del  año  1995  indicando  un  ligero  aumento  de  la  fecundidad  de  las  adolescentes. PROFAMILIA. 2000 Durante   la   gestación   son   múltiples   los   factores   que   interactúan   para   determinar el avance y resultado final del embarazo y el peso al nacer, entre ellos se encuentran el aumento de peso durante los dos últimos trimestres de gestación  y  el  comportamiento  alimentario,  especialmente  en  el  grupo  de  adolescentes. Por  lo  tanto  esta  investigación  buscó  determinar la relación que existe entre el comportamiento alimentario y la ganancia de peso en el tercer trimestre de gestación y el peso al nacer de los niños de madres adolescentes y adultas que   asistieron   a   control   prenatal   en   dos  Centros  de  Atención  Médica  Inmediata  CAMI  Suba  y  Gaitana  en  la  localidad  de  Suba  en  Bogotá  en  un  periodo de cuatro meses del año 2002.</t>
  </si>
  <si>
    <t>Made available in DSpace on 2021-09-14T19:06:55Z (GMT). No. of bitstreams: 1
recomal.pdf: 1713846 bytes, checksum: 65683cebf0c6e3866d05731886273257 (MD5) - Approved for entry into archive by CUELLAR LLANO (cuellarl_victora@javeriana.edu.co) on 2021-09-14T19:06:55Z (GMT) No. of bitstreams: 1
recomal.pdf: 1713846 bytes, checksum: 65683cebf0c6e3866d05731886273257 (MD5) - Submitted by CUELLAR LLANO (cuellarl_victora@javeriana.edu.co) on 2021-09-14T19:05:48Z
No. of bitstreams: 1
recomal.pdf: 1713846 bytes, checksum: 65683cebf0c6e3866d05731886273257 (MD5)</t>
  </si>
  <si>
    <t>Nutrición de la madre - Lactancia materna - Bogotá (Colombia) - Estudio de casos</t>
  </si>
  <si>
    <t>Nutrición de la madre - Lactancia materna - Bogotá (Colombia) - Estudio de casos - Nutrición y dietética - Tesis y disertaciones académicas</t>
  </si>
  <si>
    <t>Relación entre el comportamiento alimentario y la ganancia de peso en el tercer trimestre de gestación y el peso al nacer de los niños de las madres adolescentes y adultas que asisten a control prenatal en dos centros de atención médica inmediata (CAMI) (Suba y Gaitana) en la localidad de Suba en Bogotá</t>
  </si>
  <si>
    <t>2021-09-13T19:31:44Z</t>
  </si>
  <si>
    <t>2001</t>
  </si>
  <si>
    <t>Torres, María Clarita - Díaz, Beatriz Eugenia</t>
  </si>
  <si>
    <t>Esta investigación buscó determinar los factores de riesgo que están asociados con el bajo  peso  al  nacer  de    niños  de  madres      adolescentes      atendidas  en  el  Instituto  Materno Infantil en  Bogotá en un periodo de cuatro meses del año 2000.El estudio que se realizó fue de tipo descriptivo retrospectivo de casos y controles ya que  la  información  se  obtuvo  por  medio    de  la  historia  clínica  y  de  una  encuesta  recordatorio  aplicada    a    185  madres    cuyos  partos  fueron  atendidos  en  el    Instituto  Materno  Infantil  durante  un  periodo  de  cuatro  meses  del  año  2000.  Con  estas  encuestas  se  obtuvieron  datos  acerca  de  la  edad  de  la  madre,  estudios  realizados,  estado civil, dependencia económica,  historia ginecobstetrica,  peso  pregestacional,  peso  al  final  del  embarazo,  factores  toxicológicos,  estatura  de  la  madre,  información  referente al recién nacido como edad gestacional, peso y talla al nacer. Se  consideraron  casos  los  hijos    de  las  madres  adolescentes    y  de  las  madres   adultas con pesos    &lt; 2500 gramos y como controles los   niños con pesos  &gt; 2500 gramos. La tabulación y análisis de los datos se realizó por medio del programa Epiinfo 6.0.Para   este   estudio   se   aplicó   la   prueba   estadística      Chi   cuadrado   de   forma independiente  para  cada  grupo  del  estudio  tomando  como  significativo  un  valor  de  P&lt;0.05.  y  se    realizó  la  asociación  de  variables  para  determinar  los  valores  de  Chi  cuadrado y probabilidad. 
Los resultados indicaron que el 24 % de las madres adolescentes tuvieron niños con bajo  peso  al  nacer    y  los  factores  de  riesgo  que  estuvieron    asociados  fueron:  dependencia  económica  (P&lt;  0.05  OR  4.19),  estado  civil    (P  &lt;  0.05  OR  5.81),  asistencia  a  control  prenatal    (P  &lt;  0.05  OR  8.8)  y    suplementación  de  micronutrientes  (P  &lt;  0.05  OR  7.2).    En  cuanto  a  las  madres  adultas  se  encontró  que      el    34%      tuvieron  niños  con  bajo  peso  y  los  factores  de  riesgo  asociados  fueron:  nivel  de  escolaridad  (P &gt; 0.05 OR 1.7), dependencia económica (P &lt; 0.0001 OR 6.0), periodo intergenésico  (P  &lt;  0.05  0R  1.2),  asistencia    a  control  prenatal  (P  &lt;  0.001  OR  4.59),  suplementación de micronutrientes (P &lt; 0.0001 OR 8.7),  peso al nacer del último  hijo ( P&lt; 0.05 OR 3.15).</t>
  </si>
  <si>
    <t>Made available in DSpace on 2021-09-13T19:31:44Z (GMT). No. of bitstreams: 1
tesis.PDF: 238685 bytes, checksum: 5aef2f7e640c5585a6944addcbb80764 (MD5) - Approved for entry into archive by CUELLAR LLANO (cuellarl_victora@javeriana.edu.co) on 2021-09-13T19:31:44Z (GMT) No. of bitstreams: 1
tesis.PDF: 238685 bytes, checksum: 5aef2f7e640c5585a6944addcbb80764 (MD5) - Submitted by CUELLAR LLANO (cuellarl_victora@javeriana.edu.co) on 2021-09-13T19:30:23Z
No. of bitstreams: 1
tesis.PDF: 238685 bytes, checksum: 5aef2f7e640c5585a6944addcbb80764 (MD5)</t>
  </si>
  <si>
    <t>Peso al nacer - Bogotá (Colombia) - Estudio de casos - Cuidado prenatal - Bogotá (Colombia) - Estudio de casos</t>
  </si>
  <si>
    <t>Peso al nacer - Bogotá (Colombia) - Estudio de casos - Cuidado prenatal - Bogotá (Colombia) - Estudio de casos - Nutrición y dietética - Tesis y disertaciones académicas</t>
  </si>
  <si>
    <t>Factores de riesgo que inciden en el bajo peso al nacer en niños de madres adolescentes atendidas en el Instituto Materno Infantil en Bogotá</t>
  </si>
  <si>
    <t>2021-08-27T18:25:59Z</t>
  </si>
  <si>
    <t>Pontificia Universidad Javeriana. Facultad de Enfermería</t>
  </si>
  <si>
    <t>El  presente  trabajo  de  grado  tiene  como  fin,  diseñar  un  juego  que  permita  informar  sobre VIH/SIDA, a un grupo de adolescentes escolarizados de la ciudad de Bogotá. Esto se logró mediante la aplicación de un cuestionario, la creación de grupos focales, la  aplicación  de  7  entrevistas  y  la  aplicación  de  un  post-test,  a  los  adolescentes  de  grado once de un colegio en el primer periodo 2011. Los datos obtenidos fueron analizados, identificando así, los componentes del juego a diseñar. Se ejecutó el juego, posterior a ello se tuvieron en cuenta las recomendaciones de los adolescentes y después se aplicó un post-test, el cual permitió ver el impacto que tuvo el juego en el grupo de adolescentes. Finalmente   se   entregó   el   juego   a   la   coordinadora   del   colegio   Fe   y   Alegría,   convirtiéndose este en una herramienta de apoyo para informar sobre  VIH /SIDA.</t>
  </si>
  <si>
    <t>This  graduate  work  is  aimed  to  design  a  game  which  is  allowed  to  inform  about  HIV/AIDS to a group of teenagers students in Bogotá city. This was accomplish through a survey, the creation of a focal group, the application of 7 interviews  and  the  application  of  a  post  test  to  eleven  grade  teenagers  of  the  Fe  y  Algeria school in the first period 2011. The obtained data was analyzed, identifying the aspects of the game design. The game was played, after that we took in account the observations of the teenagers then  we  made  a  post-test  which  allows  seeing  the  impact  that  had  the  game  in  the  group. Finally  the  game  was  delivering  to  the  coordinator  of  the  school  Fe  y  Alegría  with  the  respective  manual,  chips  and  a  dice.  Becoming  a  tool  to  teach  knowledge  about  HIV/AIDS.</t>
  </si>
  <si>
    <t>Made available in DSpace on 2021-08-27T18:25:59Z (GMT). No. of bitstreams: 2
tesis06.pdf: 960643 bytes, checksum: 66947b0d9ff2efe8beabd25bbe8bc622 (MD5)
Cartas de autorizacion.pdf: 65424 bytes, checksum: 33f03c56d793b42c1f2e6ab939f9dfe8 (MD5) - Approved for entry into archive by Jorge Acevedo Linares (jorge.acevedo@javeriana.edu.co) on 2021-08-27T18:25:59Z (GMT) No. of bitstreams: 2
tesis06.pdf: 960643 bytes, checksum: 66947b0d9ff2efe8beabd25bbe8bc622 (MD5)
Cartas de autorizacion.pdf: 65424 bytes, checksum: 33f03c56d793b42c1f2e6ab939f9dfe8 (MD5) - Submitted by MATOMA VARON (d-matoma@javeriana.edu.co) on 2021-08-25T16:29:12Z
No. of bitstreams: 2
tesis06.pdf: 960643 bytes, checksum: 66947b0d9ff2efe8beabd25bbe8bc622 (MD5)
Cartas de autorizacion.pdf: 65424 bytes, checksum: 33f03c56d793b42c1f2e6ab939f9dfe8 (MD5)</t>
  </si>
  <si>
    <t>2021-08-27T18:20:10Z</t>
  </si>
  <si>
    <t>Rodríguez Ordóñez, Nancy Astrid - González Muñoz, Lorena</t>
  </si>
  <si>
    <t>La  Salud  Sexual  y  Reproductiva  en  1970,  empieza  a  tomar  mayor  importancia  a  nivel  mundial,  con  la  creación  de  programas  de  prevención  de  embarazos,  de  allí,  surge  una  generación  de  programas  que  no  tuvieron  eficacia.  A  nivel  Nacional,  el  Ministerio  de  Educación  Nacional  otorgó  de  carácter  obligatorio  la  Educación  Sexual  y  Reproductiva  mediante  la  Resolución  3353  y  más  tarde  se  hizo  pública  la  Política  Nacional  de  Salud  Sexual  y  Reproductiva  con  el  fin  de  reducir  riesgos  que  afectaron  la  salud  Sexual  y  Reproductiva. La  Salud  Sexual  y  Reproductiva  está  sujeta  a  diferentes  problemas  entre  ellos  la  escasa  educación  sexual  y  reproductiva,  a  partir  de  ellos  surge  el  interés  por  desarrollar  la  investigación  pensando  en  lo  poco  que  no  se  tiene  en  cuenta  la  perspectiva  de  los  adolescentes.  Por  ello,  se  realizó  un  estudio  cualitativo  para  conocer  los  conocimientos,  puntos de vista y visión a futuro de los adolescentes entre 14 y 18 años sobre la Educación Sexual  y  Reproductiva  que  reciben  en  una  institución  educativa,  por  medio  de  un  taller  de  grupos focales y una entrevista semiestructurada.</t>
  </si>
  <si>
    <t>Sexual  and  Reproductive  Health  in  1970,  starts  to  become  more  important  globally,  with   the   establishment   of   pregnancy   prevention   programs,   there   emerges   a   generation that did not have effective programs. Nationally, the Ministry of Education awarded  mandatory  Sexual  and  Reproductive  Health  Education  by  Resolution  3353  and  later  issued  the  National  Policy  on  Sexual  and  Reproductive  Health  in  order  to  reduce risks that affect sexual and reproductive health Sexual and Reproductive Health is subject to various problems including poor sexual and  reproductive  education,  after  they  become  interested  in  developing  the  thinking  of   the   little   research   that   does   not   take   into   account   the   perspective   of   adolescents. For this, we conducted a qualitative study to learn the knowledge, views and vision for the future of adolescents between 14 and 18 years on the sexual and reproductive education they receive at an educational institution, through a workshop and focus group semiestructures interview.</t>
  </si>
  <si>
    <t>Made available in DSpace on 2021-08-27T18:20:10Z (GMT). No. of bitstreams: 2
tesis30.pdf: 842145 bytes, checksum: f5eabbfc92e0e47d4a7257fb15da2c9b (MD5)
Cartas de autorizacion.pdf: 76498 bytes, checksum: ad268c0c64c31e1cb72e212142910c41 (MD5) - Approved for entry into archive by Jorge Acevedo Linares (jorge.acevedo@javeriana.edu.co) on 2021-08-27T18:20:10Z (GMT) No. of bitstreams: 2
tesis30.pdf: 842145 bytes, checksum: f5eabbfc92e0e47d4a7257fb15da2c9b (MD5)
Cartas de autorizacion.pdf: 76498 bytes, checksum: ad268c0c64c31e1cb72e212142910c41 (MD5) - Submitted by MATOMA VARON (d-matoma@javeriana.edu.co) on 2021-08-25T16:03:10Z
No. of bitstreams: 2
tesis30.pdf: 842145 bytes, checksum: f5eabbfc92e0e47d4a7257fb15da2c9b (MD5)
Cartas de autorizacion.pdf: 76498 bytes, checksum: ad268c0c64c31e1cb72e212142910c41 (MD5)</t>
  </si>
  <si>
    <t>Educación sexual para jóvenes - Bogotá (Colombia) - 2010</t>
  </si>
  <si>
    <t>Adolescentes - Colombia - Educación sexual para jóvenes - Bogotá (Colombia) - 2010 - Enfermería - Tesis y disertaciones académicas</t>
  </si>
  <si>
    <t>Perspectiva de un grupo de adolescentes de 14 a 18 años sobre la educación sexual y reproductiva que reciben en una institución educativa de la localidad de Usme Bogotá D.C, II semestre de 2010</t>
  </si>
  <si>
    <t>2021-08-26T18:13:09Z</t>
  </si>
  <si>
    <t>El   trabajo   de   grado   presente   a   continuación   busca   diseñar   de      forma   participativa   una   página   Web   para   informar   en   VIH/Sida   a   la   población   adolescente escolarizada en Bogotá. Para tal fin se  aplicó un cuestionario, catorce entrevistas y dos grupos focales  con  los  adolescentes  de  grado  Decimo  del  Colegio  Distrital  Quiroga  Alianza  jornada  mañana  en  el  segundo  semestre  del  año  2010,  los  datos  obtenidos  fueron  analizados  e  interpretados  lo  cual  permitió  determinar  el    diseño  y  contenidos de la página; la programación y posterior activación de la página se realiza con ayuda de un Ingeniero Mecatronico. Se presenta la página web con la posterior aplicación de una lista de chequeo con  lo  cual  se  determino  que  el  lenguaje    fuera    entendible  y  que  el  diseño  obtenido  fuera  agradable  a  los  adolescentes,  obteniendo  así    un  resultado  optimo consecuente al objetivo planteado. Finalmente   la   página   web   queda   en   el   colegio   convirtiéndose   en   una   herramienta de apoyo en la clase de  educación sexual, de la misma manera se espera    motivar  a  Profesionales  de  Enfermería  a  promover  salud  y  prevenir  el  VIH/Sida  en  la  población  adolescente  mediante  la  intervención  participativa  creando herramientas con los adolescentes para los adolescentes.</t>
  </si>
  <si>
    <t>This  degree  work  then  seeks  to  design  a  participatory  way  a  Web  page  to  inform HIV / AIDS to adolescents attending school in Bogotá. For this purpose a questionnaire was applied, fourteen interviews and two focus groups  with  teens  Tenth  Grade  of  school  Alliance  Quiroga  morning  shift  in  the  second half of 2010, the data were analyzed and interpreted for determined the design and content of the page, the programming and subsequent activation of the    page    is    done    with    the    help    of    a    Mechatronics    Engineer.    The Web page is presented with the subsequent application of a checklist with which  it  was  determined  that  the  language  was  understandable  and  that  the  design  obtained  was  nice  to  adolescents,  thus  obtaining  the  best  result  consistent objective. Finally the website is in the school becoming a tool to support sexual education class in the same way it hopes to encourage nursing professionals to promote health  and  prevent  HIV  /  AIDS  in  the  adolescent  population  by  creating  participatory interventiontools to teens for teens.</t>
  </si>
  <si>
    <t>Made available in DSpace on 2021-08-26T18:13:09Z (GMT). No. of bitstreams: 2
tesis17.pdf: 4360536 bytes, checksum: 529fb045416c3f2bff5e2994db9757a8 (MD5)
Cartas de autorizacion.pdf: 213844 bytes, checksum: 45bf4c495bd726b8f7ab16d82ec5b947 (MD5) - Approved for entry into archive by Jorge Acevedo Linares (jorge.acevedo@javeriana.edu.co) on 2021-08-26T18:13:09Z (GMT) No. of bitstreams: 2
tesis17.pdf: 4360536 bytes, checksum: 529fb045416c3f2bff5e2994db9757a8 (MD5)
Cartas de autorizacion.pdf: 213844 bytes, checksum: 45bf4c495bd726b8f7ab16d82ec5b947 (MD5) - Submitted by MATOMA VARON (d-matoma@javeriana.edu.co) on 2021-08-24T21:02:53Z
No. of bitstreams: 2
tesis17.pdf: 4360536 bytes, checksum: 529fb045416c3f2bff5e2994db9757a8 (MD5)
Cartas de autorizacion.pdf: 213844 bytes, checksum: 45bf4c495bd726b8f7ab16d82ec5b947 (MD5)</t>
  </si>
  <si>
    <t>Diseño de páginas web - Publicidad - Bogotá (Colombia)</t>
  </si>
  <si>
    <t>Diseño de páginas web - Publicidad - Bogotá (Colombia) - Enfermería - Tesis y disertaciones académicas</t>
  </si>
  <si>
    <t>Diseño de una página web participativa para informar sobre VIH / SIDA a una población adolescente escolarizada en Bogotá</t>
  </si>
  <si>
    <t>2021-08-25T18:28:03Z</t>
  </si>
  <si>
    <t>López Maldonado, Martha Cecilia</t>
  </si>
  <si>
    <t>Villeta (Cundinamarca, Colombia)</t>
  </si>
  <si>
    <t>El presente estudio tuvo como objetivo identificar los factores de riesgo asociados con el consumo de drogas ilícitas en estudiantes adolescentes de 13 a 17 años de una institución educativa departamental del municipio de Villeta en el primer semestre de 2012. Aquí se hizo un estudio cuantitativo de tipo descriptivo donde se utilizó un test anónimo auto aplicado denominado Test Drug Use Screening Inventory (DUSI) para adolescentes versión Uruguaya, el cual fue respondido por un total de 68 estudiantes de ambos sexos pertenecientes a los grados 9, 10 y 11 de bachillerato. Aquí se identificó que en los alumnos el factor de riesgo que está más altamente asociado al consumo de sustancias ilícitas es el familiar, seguido del factor de riesgo individual-social. El factor de riesgo que se identificó y el cual está menos relacionado con el consumo de sustancias ilícitas fue el institucional. No se identificaron factores de riesgo en más del 50% de la población pero se mantienen frecuencias entre 34 y 38% lo que indica entre los adolescentes existen factores de riesgo similares para el uso de sustancias ilícitas. Se dedujo, además, que el alcohol y el cigarrillo son sustancias de entrada para el consumo de otras sustancias y que también el ser varón y tener 15 años son factores predisponentes para el consumo de drogas.</t>
  </si>
  <si>
    <t>Made available in DSpace on 2021-08-25T18:28:03Z (GMT). No. of bitstreams: 2
TESIS18.pdf: 294271 bytes, checksum: ac2121f029101b331ba16bcc69cbf780 (MD5)
Licencia de uso.pdf: 538378 bytes, checksum: b6a890075c25f1bcdc1906f258b50638 (MD5) - Approved for entry into archive by CUELLAR LLANO (cuellarl_victora@javeriana.edu.co) on 2021-08-25T18:28:03Z (GMT) No. of bitstreams: 2
TESIS18.pdf: 294271 bytes, checksum: ac2121f029101b331ba16bcc69cbf780 (MD5)
Licencia de uso.pdf: 538378 bytes, checksum: b6a890075c25f1bcdc1906f258b50638 (MD5) - Submitted by CUELLAR LLANO (cuellarl_victora@javeriana.edu.co) on 2021-08-25T18:26:54Z
No. of bitstreams: 2
TESIS18.pdf: 294271 bytes, checksum: ac2121f029101b331ba16bcc69cbf780 (MD5)
Licencia de uso.pdf: 538378 bytes, checksum: b6a890075c25f1bcdc1906f258b50638 (MD5)</t>
  </si>
  <si>
    <t>2021-08-25T16:07:56Z</t>
  </si>
  <si>
    <t>El objetivo de este trabajo de investigación es describir en la madre adolescente el proceso de adopción del rol maternal en la localidad de Usme durante el primer semestre del 2012. Este trabajo se sostiene en la argumentación teórica de Ramona Mercer y su teoría ?Adopción del rol maternal?. Se realizó un estudio cualitativo, en donde la recolección de la información se hizo mediante entrevistas semi-estructuradas, se realizaron 10 entrevistas y las respuestas fueron analizadas en forma de categorías planteadas desde los estadios de Ramona Mercer. Los resultados de este trabajo fueron los siguientes; Las madres adolescentes que participaron en el estudio, en mayor proporción se encuentran en edades, entre los 16 y 17 años, en relación a las categorías : En el estadio anticipatorio las madres adolescentes realizaron ajustes psicosociales, que se tradujeron a cambios en la vida diaria, cambios físicos, en los estadios formal e informal las madres ya han aprendido las tareas asociadas a su rol, sienten que pueden responder a las necesidades de su bebe, y finalmente en el estadio personal las madres adolescentes han alcanzado sentimientos de confianza, lo que les permite sentirse felices en su labor como madre, capaces de responder ante las necesidades del bebe.</t>
  </si>
  <si>
    <t>Made available in DSpace on 2021-08-25T16:07:56Z (GMT). No. of bitstreams: 2
tesis06.pdf: 357578 bytes, checksum: b0fdffcd12743abb8cb728dd21943257 (MD5)
Licencia de uso.pdf: 77012 bytes, checksum: e645f94f0b5e6e347c6de5dd2287197d (MD5) - Approved for entry into archive by GARCIA RODRIGUEZ (ge.garcia@javeriana.edu.co) on 2021-08-25T16:07:56Z (GMT) No. of bitstreams: 2
tesis06.pdf: 357578 bytes, checksum: b0fdffcd12743abb8cb728dd21943257 (MD5)
Licencia de uso.pdf: 77012 bytes, checksum: e645f94f0b5e6e347c6de5dd2287197d (MD5) - Submitted by GARCIA RODRIGUEZ (ge.garcia@javeriana.edu.co) on 2021-08-25T16:06:34Z
No. of bitstreams: 2
tesis06.pdf: 357578 bytes, checksum: b0fdffcd12743abb8cb728dd21943257 (MD5)
Licencia de uso.pdf: 77012 bytes, checksum: e645f94f0b5e6e347c6de5dd2287197d (MD5)</t>
  </si>
  <si>
    <t>2021-08-25T14:57:44Z</t>
  </si>
  <si>
    <t>Teniendo en cuenta las cifras de consumo de drogas ilícitas, edades y género de mayor consumo, a nivel mundial, nacional y local, el consumo de drogas en adolescentes es considerado un problema de salud pública, ya que genera consecuencias negativas a nivel individual, familiar y para la comunidad en general; la magnitud de esta problemática ha motivado a diferentes autores a estudiar los factores de riesgo consumo de drogas; puesto que la identificación de factores de riesgo para el consumo de estas resulta fundamental para la implementación de programas de prevención. Con el objetivo de identificar los factores de riesgo que se relacionan con el consumo de drogas ilícitas en adolescentes varones de 13 a 17 años de un colegio público de la cuidad de Bogotá se utilizó como instrumento el test DUSI Versión Uruguaya, en un estudio cuantitativo de tipo descriptivo con una población de estudio de 81 estudiantes, una vez realizado el análisis se concluye que los factores de riesgo sociales e individuales fueron los que se presentó en su mayoría en esta población con un 39%, seguidos por los factores de riesgo familiares con 38%, y por último los factores de riesgo institucionales con un 32%.</t>
  </si>
  <si>
    <t>Made available in DSpace on 2021-08-25T14:57:44Z (GMT). No. of bitstreams: 2
TESIS12.pdf: 626034 bytes, checksum: 55dd3b358fdbd683734f79da46db3fd8 (MD5)
Licencia de uso.pdf: 76056 bytes, checksum: 75cf966cc18019964183498e033ed899 (MD5) - Approved for entry into archive by GARCIA RODRIGUEZ (ge.garcia@javeriana.edu.co) on 2021-08-25T14:57:44Z (GMT) No. of bitstreams: 2
TESIS12.pdf: 626034 bytes, checksum: 55dd3b358fdbd683734f79da46db3fd8 (MD5)
Licencia de uso.pdf: 76056 bytes, checksum: 75cf966cc18019964183498e033ed899 (MD5) - Submitted by GARCIA RODRIGUEZ (ge.garcia@javeriana.edu.co) on 2021-08-25T14:56:25Z
No. of bitstreams: 2
TESIS12.pdf: 626034 bytes, checksum: 55dd3b358fdbd683734f79da46db3fd8 (MD5)
Licencia de uso.pdf: 76056 bytes, checksum: 75cf966cc18019964183498e033ed899 (MD5)</t>
  </si>
  <si>
    <t>2021-08-25T14:11:08Z</t>
  </si>
  <si>
    <t>Ramírez Fajardo, Mónica Eugenia</t>
  </si>
  <si>
    <t>El trabajo de investigación se desarrollo con el fin de conocer cual es la perspectiva de los adolescentes sobre educación en salud sexual y reproductiva que reciben en una institución educativa dé la localidad de Teusaquillo, la perspectiva se desarrolla en   4   componentes   que   son los   conocimientos,   experiencias,   sentimientos   y reflexiones   que   tienen   los   adolescentes   sobre   esta   educación   recibida en   la institución. Es importante recordar que la situación actual de educación sexual en los últimos años no ha sido muy exitosa, ya que ha aumentado a nivel mundial, nacional y local los embarazos no deseados, enfermedades de transmisión sexual, VIH/SIDA, lo  que  genera  un  cambio  en  las  vidas  de  los  adolescentes  y  el  enfrentarse  a situaciones de las cuales no están preparados, por esta razón en Colombia surge la Política Nacional de  salud  sexual y  reproductiva, que  es  dirigida  a  esta  población adolescentepara  evitar  que  sucedan  este  tipo  de  consecuencias,  además  surge  la obligatoriedad en los colegios que se de dentro del proyecto educativo institucional la educación en salud sexual y reproductiva, la metodología que se utilizo en el trabajo se  realizo    a  partir  de  la  investigación  cualitativa,  en  donde  se  llevo  a  cabo inicialmente    una    taller    vivencial,    posteriormente    se    realizaron    entrevistas semiestructuradas  en  donde  los  participante  fueron  15  estudiantes de  los  cuales  8 pertenecían al sexo femenino y los 6 restantes al sexo masculino recordando que los materiales  que  se  utilizaron  fueron  previamente  diseñados,  para  evitar confusiones en  los  adolescentes,  para  el proceso  del análisis    de  resultados  se  seleccionaron frases claves que dan sustento a dicho análisis.</t>
  </si>
  <si>
    <t>Made available in DSpace on 2021-08-25T14:11:08Z (GMT). No. of bitstreams: 2
TESIS07.pdf: 811586 bytes, checksum: 2db6a9af88f6ea54823de5d764d0b316 (MD5)
Licencia de uso.pdf: 192214 bytes, checksum: b32b56f93577d35f82c9c7051720f537 (MD5) - Approved for entry into archive by CUELLAR LLANO (cuellarl_victora@javeriana.edu.co) on 2021-08-25T14:11:08Z (GMT) No. of bitstreams: 2
TESIS07.pdf: 811586 bytes, checksum: 2db6a9af88f6ea54823de5d764d0b316 (MD5)
Licencia de uso.pdf: 192214 bytes, checksum: b32b56f93577d35f82c9c7051720f537 (MD5) - Submitted by CUELLAR LLANO (cuellarl_victora@javeriana.edu.co) on 2021-08-25T14:09:32Z
No. of bitstreams: 2
TESIS07.pdf: 811586 bytes, checksum: 2db6a9af88f6ea54823de5d764d0b316 (MD5)
Licencia de uso.pdf: 192214 bytes, checksum: b32b56f93577d35f82c9c7051720f537 (MD5)</t>
  </si>
  <si>
    <t>Juventud - Condiciones sociales - Bogotá (Colombia) - 2010 - Promoción de la salud - Bogotá (Colombia) - 2010 - Educación sexual para jóvenes - Bogotá (Colombia) - 2010 - Enfermería - Tesis y disertaciones académicas</t>
  </si>
  <si>
    <t>Perspectiva de un grupo de adolescentes de 15 a 17 anos sobre la educacion sexual y reproductiva que reciben en una institucion educativa privada de la localidad de Teusaquillo Bogota D.C, I semestre de 2010</t>
  </si>
  <si>
    <t>2021-08-24T19:24:03Z</t>
  </si>
  <si>
    <t>Garavito Gómez, Análida</t>
  </si>
  <si>
    <t>Moreno Medina, Ángel Eduardo - Beltrán Bohórquez, María Alejandra</t>
  </si>
  <si>
    <t>El origen etimológico de la palabra familia es aun muy incierto, algunos sostienen que  proviene  de  la  voz  latina  fames  que  significa  hambre;  otros  afirman  que  proviene de la raíz latina fámulas, que significa sirviente o esclavo doméstico. En las sociedades más primitivas existían dos o tres núcleos familiares, los cuales se acompañaban   durante   todo   el   año,   mientras   el   hombre   cazaba   la   mujer   preparaban  los  alimentos  y  cuidaba  los  niños,  eran  normales  hechos  como  infanticidio  y  expulsión  de  quien  no  produjera  por  enfermedad  o  cualquier  otra  causa.</t>
  </si>
  <si>
    <t>Made available in DSpace on 2021-08-24T19:24:03Z (GMT). No. of bitstreams: 2
TESIS02.pdf: 329294 bytes, checksum: 5405dbd95f82400779f66467a6c81630 (MD5)
Licencia de uso.pdf: 32189 bytes, checksum: ce05cedee63841f2920cbcc1dc8eb52e (MD5) - Approved for entry into archive by GARCIA RODRIGUEZ (ge.garcia@javeriana.edu.co) on 2021-08-24T19:24:03Z (GMT) No. of bitstreams: 2
TESIS02.pdf: 329294 bytes, checksum: 5405dbd95f82400779f66467a6c81630 (MD5)
Licencia de uso.pdf: 32189 bytes, checksum: ce05cedee63841f2920cbcc1dc8eb52e (MD5) - Submitted by GARCIA RODRIGUEZ (ge.garcia@javeriana.edu.co) on 2021-08-24T19:23:06Z
No. of bitstreams: 2
TESIS02.pdf: 329294 bytes, checksum: 5405dbd95f82400779f66467a6c81630 (MD5)
Licencia de uso.pdf: 32189 bytes, checksum: ce05cedee63841f2920cbcc1dc8eb52e (MD5)</t>
  </si>
  <si>
    <t>Mujeres adolescentes - Aspectos sociales - San Pablo (Bolívar, Colombia)</t>
  </si>
  <si>
    <t>Mujeres adolescentes - Aspectos sociales - San Pablo (Bolívar, Colombia) - Enfermería - Tesis y disertaciones académicas</t>
  </si>
  <si>
    <t>Características familiares de mujeres adolescentes que iniciaron actividad sexual entre los 10 y 17 años, estudio de caso San Pablo Bolívar septiembre - noviembre de 2007</t>
  </si>
  <si>
    <t>2021-08-24T18:27:24Z</t>
  </si>
  <si>
    <t>Sepúlveda Carrillo, Gloria Judith - Castellanos Ochoa, María Eugenia</t>
  </si>
  <si>
    <t>Vargas Benavides, Adriana María - Ramírez Ladino, Katherine Elizabeth - Cetina Sánchez, Heidy Viviana</t>
  </si>
  <si>
    <t>El  embarazo  en  adolescentes  es  motivo  de  preocupación,  por  las  implicaciones  personales y sociales. De esto radica la importancia de nuestro trabajo.  Las  madres  adolescentes  sufren  problemas  socioeconómicos  derivados  de  una  menor  educación,  lo  que  implica  dificultades  para  conseguir  empleo  y  se  traduce  en mayores niveles de pobreza en la población.</t>
  </si>
  <si>
    <t>Made available in DSpace on 2021-08-24T18:27:24Z (GMT). No. of bitstreams: 2
TESIS08.pdf: 520322 bytes, checksum: d0626a4a44f43f38d89e9abe9f5998bd (MD5)
Licencia de uso.pdf: 60661 bytes, checksum: 787225ab1a896563334963757e28f4df (MD5) - Approved for entry into archive by GARCIA RODRIGUEZ (ge.garcia@javeriana.edu.co) on 2021-08-24T18:27:24Z (GMT) No. of bitstreams: 2
TESIS08.pdf: 520322 bytes, checksum: d0626a4a44f43f38d89e9abe9f5998bd (MD5)
Licencia de uso.pdf: 60661 bytes, checksum: 787225ab1a896563334963757e28f4df (MD5) - Submitted by GARCIA RODRIGUEZ (ge.garcia@javeriana.edu.co) on 2021-08-24T18:26:10Z
No. of bitstreams: 2
TESIS08.pdf: 520322 bytes, checksum: d0626a4a44f43f38d89e9abe9f5998bd (MD5)
Licencia de uso.pdf: 60661 bytes, checksum: 787225ab1a896563334963757e28f4df (MD5)</t>
  </si>
  <si>
    <t>Embarazo en adolescentes - Aspectos psicológicos - Bogotá (Colombia) - 2007</t>
  </si>
  <si>
    <t>Embarazo en adolescentes - Aspectos psicológicos - Bogotá (Colombia) - 2007 - Enfermería - Tesis y disertaciones académicas</t>
  </si>
  <si>
    <t>Características sociodemográficas y gineco obstétricas que determinan un parto eutócico o por cesárea en las adolescentes atendidas en el periodo del 1 de enero y el 31 de julio del 2007 en una institución de salud de tercer nivel en Bogotá Colombia</t>
  </si>
  <si>
    <t>2021-08-24T17:48:22Z</t>
  </si>
  <si>
    <t>Rodríguez Pineda, Sandra Viviana - Garavito Amaya, Consuelo</t>
  </si>
  <si>
    <t>La  adolescencia  comprende  el  periodo  de  vida  que  se  extiende  entre  los  10  y  19  años; es una etapa del desarrollo de la persona que define el paso de la niñez a la adultez   e   implica   la   formación   de   actitudes   y   normas   de   comportamiento   impuestas  por  la  sociedad.  Se  presentan  cambios  físicos  y  psicológicos  que  le  permiten  al  individuo  adquirir  rasgos  de  identidad  los  cuales  son  la  base  para  formar su personalidad.</t>
  </si>
  <si>
    <t>Made available in DSpace on 2021-08-24T17:48:22Z (GMT). No. of bitstreams: 2
TESIS05.pdf: 857755 bytes, checksum: bcf42c869e1f2512eaf95422a2bdc4c6 (MD5)
Licencia de uso.pdf: 33719 bytes, checksum: 85cc566af0777422da34fa4912d3ddcc (MD5) - Approved for entry into archive by GARCIA RODRIGUEZ (ge.garcia@javeriana.edu.co) on 2021-08-24T17:48:22Z (GMT) No. of bitstreams: 2
TESIS05.pdf: 857755 bytes, checksum: bcf42c869e1f2512eaf95422a2bdc4c6 (MD5)
Licencia de uso.pdf: 33719 bytes, checksum: 85cc566af0777422da34fa4912d3ddcc (MD5) - Submitted by GARCIA RODRIGUEZ (ge.garcia@javeriana.edu.co) on 2021-08-24T17:47:23Z
No. of bitstreams: 2
TESIS05.pdf: 857755 bytes, checksum: bcf42c869e1f2512eaf95422a2bdc4c6 (MD5)
Licencia de uso.pdf: 33719 bytes, checksum: 85cc566af0777422da34fa4912d3ddcc (MD5)</t>
  </si>
  <si>
    <t>Anticoncepción - Aspectos sociales - Risaralda (Colombia) - 2007</t>
  </si>
  <si>
    <t>Anticoncepción - Aspectos sociales - Risaralda (Colombia) - 2007 - Juventud - Conducta sexual - Risaralda (Colombia) - 2007 - Enfermería - Tesis y disertaciones académicas</t>
  </si>
  <si>
    <t>"Estamos muy jóvenes para tener hijos" : vivencias de la planificación familiar de un grupo de adolescentes en un municipio de Risaralda enero a noviembre de 2007</t>
  </si>
  <si>
    <t>2021-08-24T14:38:46Z</t>
  </si>
  <si>
    <t>Eslava Albarracín, Daniel Gonzalo - Ortiz Rodríguez, Sandra Patricia</t>
  </si>
  <si>
    <t>Pardo Hernández, Carlos Alfonso - Molina Pacalagua, Sandra Liliana</t>
  </si>
  <si>
    <t>El desplazamiento forzado por la violencia  se percibe  como un mal crónico,  no  sólo    en  Colombia,  otros  países  como  República  del  Congo, Angola y Sudan enfrentan también este flagelo  y los ubica al  igual  que  Colombia  como  los  primeros  países  con  mayor  crisis  humanitaria.</t>
  </si>
  <si>
    <t>Made available in DSpace on 2021-08-24T14:38:46Z (GMT). No. of bitstreams: 2
TESIS03.pdf: 535947 bytes, checksum: 39451daba117d3e37f462fc4d4665ee0 (MD5)
Licencia de uso.pdf: 44050 bytes, checksum: fb0dcf6043dff0b4d46a326e0f3b8395 (MD5) - Approved for entry into archive by GARCIA RODRIGUEZ (ge.garcia@javeriana.edu.co) on 2021-08-24T14:38:46Z (GMT) No. of bitstreams: 2
TESIS03.pdf: 535947 bytes, checksum: 39451daba117d3e37f462fc4d4665ee0 (MD5)
Licencia de uso.pdf: 44050 bytes, checksum: fb0dcf6043dff0b4d46a326e0f3b8395 (MD5) - Submitted by GARCIA RODRIGUEZ (ge.garcia@javeriana.edu.co) on 2021-08-24T14:36:36Z
No. of bitstreams: 2
TESIS03.pdf: 535947 bytes, checksum: 39451daba117d3e37f462fc4d4665ee0 (MD5)
Licencia de uso.pdf: 44050 bytes, checksum: fb0dcf6043dff0b4d46a326e0f3b8395 (MD5)</t>
  </si>
  <si>
    <t>Juventud y violencia - Condiciones sociales - Bogotá (Colombia) - 2007</t>
  </si>
  <si>
    <t>Juventud y violencia - Condiciones sociales - Bogotá (Colombia) - 2007 - Adultos jóvenes - Condiciones sociales - Bogotá (Colombia) - 2007 - Enfermería - Tesis y disertaciones académicas</t>
  </si>
  <si>
    <t>Vivencias frente al desplazamiento forzado de un grupo de adolescentes victimas del conflicto armado, Ciudad Bolívar, segundo semestre de 2007</t>
  </si>
  <si>
    <t>2021-07-26T13:28:13Z</t>
  </si>
  <si>
    <t>Vargas Gutierrez, Rochy Mercedes</t>
  </si>
  <si>
    <t>Garcia Padilla, Dennys Del Rocio</t>
  </si>
  <si>
    <t>mariafergomezfajardo@gmail.com</t>
  </si>
  <si>
    <t>1030594718</t>
  </si>
  <si>
    <t>La presente investigación buscó identificar el efecto de una intervención basada en tres estrategias conductuales (Comunicación afectiva e instrumental, Regulación emocional y Mindfulness), sobre los niveles reportados de estrés parental en 7 padres de niños y preadolescentes entre los 3 y los 11 años, que como familia, se habían visto expuestos a confinamiento por COVID-19. Se usó un diseño de caso único de tipo intrasujeto AB con fase de seguimiento. Los resultados de la aplicación de los instrumentos utilizados (PSI-SF, FFMQ, DERS) mostraron mejoras significativas en el reporte de malestar psicológico asociado al estrés parental, a la vez que un aumento en cuanto a las estrategias de afrontamiento de situaciones estresantes relacionadas con la crianza, aunque con efectos más modestos. Se concluye también que la intervención a través de estrategias conductuales facilita el rol parental en época de confinamiento.</t>
  </si>
  <si>
    <t>The present research sought to identify the effect of an intervention based on behavioral strategies (affective and instrumental communication, Emotional Regulation, and Mindfulness) over parental stress in 7 parents of children and preteens between 3 and 11 years old, who as family, have been exposed to confinement due to COVID-19. A single case design of the intrasubject type AB with a follow-up phase was carried on. Several instruments (PSI-SF, FFMQ, DERS) showed significant improvements in the report of psychological distress associated with parental stress, as well as an increase in coping strategies for stressful situations related to parenting, but with mild effects. It is also possible to conclude that interventions through behavioral strategies help parents fulfil their roles in confinement times.</t>
  </si>
  <si>
    <t>Made available in DSpace on 2021-07-26T13:28:13Z (GMT). No. of bitstreams: 3
Carta_de_autorizacion copia.pdf: 334165 bytes, checksum: be992daf3820ea48c789f86d7dff9c35 (MD5)
Carta Presentación tesis Maestría María Fernanda Gómez- JUNIO 2021 (1).pdf: 124209 bytes, checksum: b7f5eced0b8151a55011d588e51b00c7 (MD5)
Tesis Final - María Fernanda Gómez Fajardo PDF.pdf: 1563374 bytes, checksum: 1e3b9aa1e2afbfb1507a438b0fceecb3 (MD5) - Approved for entry into archive by Jorge Acevedo Linares (jorge.acevedo@javeriana.edu.co) on 2021-07-26T13:28:13Z (GMT) No. of bitstreams: 3
Carta_de_autorizacion copia.pdf: 334165 bytes, checksum: be992daf3820ea48c789f86d7dff9c35 (MD5)
Carta Presentación tesis Maestría María Fernanda Gómez- JUNIO 2021 (1).pdf: 124209 bytes, checksum: b7f5eced0b8151a55011d588e51b00c7 (MD5)
Tesis Final - María Fernanda Gómez Fajardo PDF.pdf: 1563374 bytes, checksum: 1e3b9aa1e2afbfb1507a438b0fceecb3 (MD5) - Submitted by GOMEZ FAJARDO (mfernandagomezf@javeriana.edu.co) on 2021-07-24T05:43:26Z
No. of bitstreams: 3
Carta_de_autorizacion copia.pdf: 334165 bytes, checksum: be992daf3820ea48c789f86d7dff9c35 (MD5)
Carta Presentación tesis Maestría María Fernanda Gómez- JUNIO 2021 (1).pdf: 124209 bytes, checksum: b7f5eced0b8151a55011d588e51b00c7 (MD5)
Tesis Final - María Fernanda Gómez Fajardo PDF.pdf: 1563374 bytes, checksum: 1e3b9aa1e2afbfb1507a438b0fceecb3 (MD5)</t>
  </si>
  <si>
    <t>Effect of a behavioral intervention for parental stress in parents of children and preteens (between 3 and 11 years old) exposed to confinement by Covid-19</t>
  </si>
  <si>
    <t>2021-07-15T16:45:45Z</t>
  </si>
  <si>
    <t>El interés de esta investigación surge la necesidad de determinar cómo la terapia sistémica individual vista desde la escuela de post- Milán y trabajando con las técnicas de los precursores de la terapia individual como lo son Boscolo y Bertrando, logra hacer deconstrucción y construcción de historias de vida buscando que la consultante se permita realizar re significaciones de su historia personal, buscando que la consultante encuentre recursos en sí misma, y no descarte por diferentes motivos, el proyecto de vida que en algún momento de su historia personal se trazo; y como desde allí no se da la profecía auto cumplida de historias de vida cíclicas donde se repite de generación en generación lo mismo, sino que a través del proceso terapéutico, se logra de una u otra forma una transformación de su ideal de vida, la percepción de si mismo, de sus responsabilidades, de sus deberes y sus derechos como miembro de un sistema familiar, sin ser permeable ante las situaciones traumáticas vivenciadas por o dentro de este, determinando como la permeabilidad entre los subsistemas familiares, o las pautas transaccionales evidenciadas por las jerarquías mal definidas o la lucha constante por el poder dentro del contexto familiar y muchas otras condiciones del sistema, algunas veces son causa de que muchos personas permitan que se derrumben los sueños que han construido.</t>
  </si>
  <si>
    <t>Especialista en Terapia Sistémica</t>
  </si>
  <si>
    <t>Made available in DSpace on 2021-07-15T16:45:45Z (GMT). No. of bitstreams: 1
GranadaAviles,JennyMarcela.pdf: 610851 bytes, checksum: e15f5d28d59213a326693325387a729b (MD5) - Approved for entry into archive by CUELLAR LLANO (cuellarl_victora@javeriana.edu.co) on 2021-07-15T16:45:45Z (GMT) No. of bitstreams: 1
GranadaAviles,JennyMarcela.pdf: 610851 bytes, checksum: e15f5d28d59213a326693325387a729b (MD5) - Submitted by CUELLAR LLANO (cuellarl_victora@javeriana.edu.co) on 2021-07-15T16:43:52Z
No. of bitstreams: 1
GranadaAviles,JennyMarcela.pdf: 610851 bytes, checksum: e15f5d28d59213a326693325387a729b (MD5)</t>
  </si>
  <si>
    <t>2021-07-14T03:25:47Z</t>
  </si>
  <si>
    <t>Tobón Botero, Adriana</t>
  </si>
  <si>
    <t>valereigomez@gmail.com</t>
  </si>
  <si>
    <t>1018505558</t>
  </si>
  <si>
    <t>El presente trabajo denominado “Generación del siglo XXI: una construcción positiva de identidad e imagen en adolescentes desde la comunicación” fue elaborado con la finalidad de generar una estrategia de comunicación, de la mano del departamento de psicología de Gimnasio Altair de Cartagena, para una construcción positiva de la imagen corporal de las niñas adolescentes para que de esta manera desarrollen un pensamiento crítico frente a los estereotipos de belleza que puedan encontrar en las redes sociales. En el mismo sentido se espera que los lectores logren identificar la importancia de incluir estos temas en la formación de los estudiantes en proceso de formación de los colegios de Cartagena, esto para poder fomentar el bienestar en los adolescentes y su preparación para la vida como profesionales.</t>
  </si>
  <si>
    <t>This research entitled "Generation of the XXI century: a positive construction of identity and image in adolescents from communication" was developed with the aim of generating a communication strategy, hand in hand with the psychology department of Gimnasio Altair de Cartagena, for a positive construction of the body image of adolescent girls so that in this way they develop critical thinking against the stereotypes of beauty that can be found in social networks. In the same sense, it is expected that readers will be able to identify the importance of including these topics in the training of students in the process of formation of the schools of Cartagena, this in order to promote the welfare of adolescents and their preparation for life as professionals.</t>
  </si>
  <si>
    <t>Made available in DSpace on 2021-07-14T03:25:47Z (GMT). No. of bitstreams: 2
Carta_de_autorizacion 2.pdf: 175877 bytes, checksum: 1d6e27445e78f534ea648c44a85de552 (MD5)
Generación del siglo XXI: una construcción positiva de identidad e imagen en adolescentes desde la comunicación- VGM1.pdf: 6647536 bytes, checksum: 75ca0ecb3391310214e471e6d9153472 (MD5) - Approved for entry into archive by GAMA PEREZ (olga.gama@javeriana.edu.co) on 2021-07-14T03:25:47Z (GMT) No. of bitstreams: 2
Carta_de_autorizacion 2.pdf: 175877 bytes, checksum: 1d6e27445e78f534ea648c44a85de552 (MD5)
Generación del siglo XXI: una construcción positiva de identidad e imagen en adolescentes desde la comunicación- VGM1.pdf: 6647536 bytes, checksum: 75ca0ecb3391310214e471e6d9153472 (MD5) - Submitted by GOMEZ MOVILLA (valerei_gomez@javeriana.edu.co) on 2021-07-14T02:54:17Z
No. of bitstreams: 2
Carta_de_autorizacion 2.pdf: 175877 bytes, checksum: 1d6e27445e78f534ea648c44a85de552 (MD5)
Generación del siglo XXI: una construcción positiva de identidad e imagen en adolescentes desde la comunicación- VGM1.pdf: 6647536 bytes, checksum: 75ca0ecb3391310214e471e6d9153472 (MD5)</t>
  </si>
  <si>
    <t>http://purl.org/coar/access_right/c_14cb</t>
  </si>
  <si>
    <t>Generation of the 21st century : a positive construction of identity and image in adolescents through communication</t>
  </si>
  <si>
    <t>2021-07-09T15:26:03Z</t>
  </si>
  <si>
    <t>2004</t>
  </si>
  <si>
    <t>Gutiérrez Pinzón, Naya</t>
  </si>
  <si>
    <t>Valdés Caicedo, Heiner</t>
  </si>
  <si>
    <t>Pasto (Colombia)</t>
  </si>
  <si>
    <t>Especialista en Prevencion del Maltrato Infantil</t>
  </si>
  <si>
    <t>Made available in DSpace on 2021-07-09T15:26:03Z (GMT). No. of bitstreams: 1
ValdesCaicedo,Heiner.pdf: 998267 bytes, checksum: 91bd04ea44cea1660d7a6435fda27330 (MD5) - Approved for entry into archive by CUELLAR LLANO (cuellarl_victora@javeriana.edu.co) on 2021-07-09T15:26:03Z (GMT) No. of bitstreams: 1
ValdesCaicedo,Heiner.pdf: 998267 bytes, checksum: 91bd04ea44cea1660d7a6435fda27330 (MD5) - Submitted by CUELLAR LLANO (cuellarl_victora@javeriana.edu.co) on 2021-07-09T15:22:50Z
No. of bitstreams: 1
ValdesCaicedo,Heiner.pdf: 998267 bytes, checksum: 91bd04ea44cea1660d7a6435fda27330 (MD5)</t>
  </si>
  <si>
    <t>Especialización en Prevencion del Maltrato Infantil</t>
  </si>
  <si>
    <t>Trastornos del desarrollo infantil - Pasto (Colombia)</t>
  </si>
  <si>
    <t>Representaciones sociales - Pasto (Colombia) - Adolescentes - Aspectos psicológicos - Pasto (Colombia) - Trastornos del desarrollo infantil - Pasto (Colombia) - Especialización en prevencion del maltrato infantil - Tesis y disertaciones académicas</t>
  </si>
  <si>
    <t>Las representaciones del maltrato y el adulto entre un grupo de adolescentes, estudiantes del Colegio Aurelio Arturo del barrio Pandiaco de la ciudad de Pasto : informe de investigación - intervención</t>
  </si>
  <si>
    <t>2021-06-03T16:26:12Z</t>
  </si>
  <si>
    <t>Cortés Varón, Laura Ximena</t>
  </si>
  <si>
    <t>Gutiérrez Bonilla, Martha Lucía</t>
  </si>
  <si>
    <t>Antioquia (Colombia)</t>
  </si>
  <si>
    <t>Medellín (Antioquia, Colombia)</t>
  </si>
  <si>
    <t>2016-2020</t>
  </si>
  <si>
    <t>sarahblainro@gmail.com</t>
  </si>
  <si>
    <t>C.C. 1107516366</t>
  </si>
  <si>
    <t>Los NNA son población de especial protección en el marco de la ley de atención y reparación a víctimas 1448 de 2011. En este sentido, se hace una evaluación rápida de la implementación del enfoque diferencial de curso de vida de niños, niñas y adolescentes incluido en la política pública de atención y reparación a víctimas del conflicto armado en Medellín, municipio con mayor cantidad de NNA víctimas en el país. Así pues, además de la descripción del proceso de implementación de los lineamientos establecidos por el Subcomité Técnico de Enfoque Diferencial (2019), fue posible reconocer tanto los logros como las limitaciones percibidas por padres de familia de NNA víctimas, NNA víctimas y operadores de política. Al evaluar el alcance que ha tenido la implementación de este enfoque en Medellín se encontró que, si bien desde la institucionalidad, tanto a nivel nacional como municipal existen lineamientos, programas y proyectos para garantizar una implementación efectiva de este enfoque, al analizar la perspectiva de los beneficiarios se percibe que siguen existiendo grandes dificultades en términos de generación de valor público ya que los NNA no están recibiendo las acciones que se desarrollan desde el gobierno. Esto está, en gran parte, relacionado con la gestión interinstitucional y la relación de congruencia entre los planteamientos nacionales y su implementación municipal. Por lo anterior, al final del documento se generan elementos de sugerencia para el ajuste en la implementación del enfoque diferencial de NNA víctimas del conflicto armado desde una perspectiva bottom-up.</t>
  </si>
  <si>
    <t>Children and youth enjoy special protection under the Ley de Atención y Reparación a Víctimas 1448 de 2011. In this regard, a quick evaluation of the implementation of the life course of children and adolescents differential approach included in the public policy was donde in Medellín, municipality with the highest child and adolescent victims’ number in the country. Thus, besides describing the Subcomité Técnico de Enfoque Diferencial (2019) implementation guidelines, it was possible to recognize both the achievements and the limitations perceived by child and adolescent victims’ parents, child and adolescent themselves and political operators.
When evaluating the scope of this approach’s implementation in Medellín, it was found that, although there are guidelines, programs and projects to ensure the effective implementation of this approach, victims perceive that there are still great difficulties in terms of public value generation, since children and youth are not receiving the actions carried out by the Government.
This is, in large part, related to inter-institutional management and the congruence relationship between national approaches and their municipal implementation. At the end of the document, therefore, suggestions were made for adjusting the implementation of children and youth differential approach from a bottom-up perspective.</t>
  </si>
  <si>
    <t>Niños, niñas y adolescenes víctimas del conflicto armado en Colombia</t>
  </si>
  <si>
    <t>Made available in DSpace on 2021-06-03T16:26:12Z (GMT). No. of bitstreams: 2
Trabajo de Grado - Sarah Blain Romero.pdf: 1338168 bytes, checksum: 0d4416a9b30de4490347a244767c04bc (MD5)
Carta_de_autorizacion_firmada.pdf: 101613 bytes, checksum: a9f8d70c778d3842e14f2b8c8373fe2b (MD5) - Approved for entry into archive by Jorge Acevedo Linares (jorge.acevedo@javeriana.edu.co) on 2021-06-03T16:26:12Z (GMT) No. of bitstreams: 2
Trabajo de Grado - Sarah Blain Romero.pdf: 1338168 bytes, checksum: 0d4416a9b30de4490347a244767c04bc (MD5)
Carta_de_autorizacion_firmada.pdf: 101613 bytes, checksum: a9f8d70c778d3842e14f2b8c8373fe2b (MD5) - Submitted by BLAIN ROMERO (s.blain@javeriana.edu.co) on 2021-06-03T14:09:19Z
No. of bitstreams: 2
Trabajo de Grado - Sarah Blain Romero.pdf: 1338168 bytes, checksum: 0d4416a9b30de4490347a244767c04bc (MD5)
Carta_de_autorizacion_firmada.pdf: 101613 bytes, checksum: a9f8d70c778d3842e14f2b8c8373fe2b (MD5) - 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el(los) autor(es) del trabajo) la cual puede descargar del siguiente enlace: 
https://repository.javeriana.edu.co/static/doc/Carta_de_autorizacion.pdf
Retome la tarea, adjunte el documento y complete el envío nuevamente.
Atentamente,
 on 2021-06-02T19:47:36Z (GMT) - Submitted by BLAIN ROMERO (s.blain@javeriana.edu.co) on 2021-06-02T18:39:03Z
No. of bitstreams: 1
Trabajo de Grado - Sarah Blain Romero.pdf: 1338168 bytes, checksum: 0d4416a9b30de4490347a244767c04bc (MD5)</t>
  </si>
  <si>
    <t>Children and teenagers armed conflict victims : an implementation close up of the life course differential approach in the municipality of Medellín (2016-2020)</t>
  </si>
  <si>
    <t>2021-05-07T18:56:37Z</t>
  </si>
  <si>
    <t>Muñoz Larsson, Erika - Suárez Venegas, Daniel Ricardo</t>
  </si>
  <si>
    <t>La escoliosis idiopática constituye uno de los trastornos espinales más comunes en niños y adolescentes. Se caracteriza por una curvatura de la columna vertebral que evidencia un grado de deformidad y que puede desencadenar afecciones funcionales y psicológicas en los pacientes diagnosticados. Cuando estos presentan una curvatura moderada pero no tan avanzada para requerir intervención quirúrgica, son tratados con órtesis, siendo los corsés las más utilizadas. Sin embargo, la literatura registra una baja adherencia al tratamiento ortopédico por parte de niños y adolescentes, motivada principalmente por factores estéticos y de confort asociados a los dispositivos, y sus implicaciones emocionales en los pacientes.
Este trabajo persigue el diseño y construcción de una órtesis para el tratamiento de la escoliosis, contemplando atributos funcionales, estéticos y de confort. Para tal fin, se desarrolló un nuevo modelo de órtesis y se efectuó una prueba funcional, una prueba de confort térmico y una validación de usabilidad del producto. Los resultados reflejaron que los atributos de diseño de la propuesta: i) permiten el ejercicio de fuerzas sobre el cuerpo del paciente como principio funcional de estas órtesis, ii) favorecen la transpiración del cuerpo del paciente y iii) exploran la posibilidad de personalizar el producto y hacerlo parte de la cotidianidad del usuario, como un indicador importante de adherencia a este tipo de tratamientos. Estos resultados pueden representar las bases para establecer nuevos criterios de diseño de órtesis, considerando todos los aspectos que pueden afectar la calidad de vida de los pacientes con escoliosis o patologías similares.</t>
  </si>
  <si>
    <t>Idiopathic scoliosis is one of the most common spinal disorders in children and adolescents. It is characterized by a curvature of the spine that shows a degree of deformity and that can trigger functional and psychological disorders in diagnosed patients. When patients present a moderate curvature but not so advanced to require surgical intervention, they are treated with orthoses, being braces the most used. However, the literature registers low adherence to orthopedic treatment by children and adolescents, mainly motivated by aesthetic and comfort factors associated with these devices, and the emotional implications for patients.
This work pursues the design and construction of an orthosis for the treatment of scoliosis, considering functional, aesthetic and comfort attributes. For this purpose, a new orthosis model was developed and a functional test, a thermal comfort test and a product usability validation were carried out. The results reflected that the design attributes of the proposal: i) allow the exercise of forces over the patient's body as a functional principle of these orthoses, ii) promote perspiration of the patient's body and iii) explore the possibility of customizing the product and making it part of the user's daily life, as an important indicator of adherence to this type of treatments. These results may represent the basis for establishing new orthosis design criteria, considering all the aspects that may affect the quality of life of patients with scoliosis or similar pathologies.</t>
  </si>
  <si>
    <t>Magíster en Bioingeniería</t>
  </si>
  <si>
    <t>Made available in DSpace on 2021-05-07T18:56:37Z (GMT). No. of bitstreams: 3
Trabajo de Grado MBIOI 2 «González_Carvajal_Laura_María».pdf: 1970651 bytes, checksum: a519467d17d0e261cea430cf1cb260a5 (MD5)
Carta embargo TG_LMGC.pdf: 113190 bytes, checksum: bf2d31dbfa0209834f97b2699d2cb05a (MD5)
Anexos Biblioteca TG_LMGC.pdf: 234398 bytes, checksum: 461dc3d348dda6aa255525511edc7ad0 (MD5) - Approved for entry into archive by Jorge Acevedo Linares (jorge.acevedo@javeriana.edu.co) on 2021-05-07T18:56:37Z (GMT) No. of bitstreams: 3
Trabajo de Grado MBIOI 2 «González_Carvajal_Laura_María».pdf: 1970651 bytes, checksum: a519467d17d0e261cea430cf1cb260a5 (MD5)
Carta embargo TG_LMGC.pdf: 113190 bytes, checksum: bf2d31dbfa0209834f97b2699d2cb05a (MD5)
Anexos Biblioteca TG_LMGC.pdf: 234398 bytes, checksum: 461dc3d348dda6aa255525511edc7ad0 (MD5) - Submitted by Jorge Acevedo Linares (jorge.acevedo@javeriana.edu.co) on 2021-05-07T18:50:29Z
No. of bitstreams: 3
Trabajo de Grado MBIOI 2 «González_Carvajal_Laura_María».pdf: 1970651 bytes, checksum: a519467d17d0e261cea430cf1cb260a5 (MD5)
Carta embargo TG_LMGC.pdf: 113190 bytes, checksum: bf2d31dbfa0209834f97b2699d2cb05a (MD5)
Anexos Biblioteca TG_LMGC.pdf: 234398 bytes, checksum: 461dc3d348dda6aa255525511edc7ad0 (MD5)</t>
  </si>
  <si>
    <t>2021-04-15T15:19:22Z</t>
  </si>
  <si>
    <t>Suárez Castillo, Ángela - Escobar Arregoces, Francina María - Bernal Pardo, María del Pilar</t>
  </si>
  <si>
    <t>Escalante Herrera, Andrea del Pilar - García Robayo, Dabeiba Adriana</t>
  </si>
  <si>
    <t>tatis2108@hotmail.com</t>
  </si>
  <si>
    <t>930377 - 905607</t>
  </si>
  <si>
    <t>Objetivo: Identificar las características de la microbiota oral y su relación con el estado dental y periodontal en niños y adolescentes de 0 a 18 años con FLP no sindrómica a través de la medicina basada en la evidencia
Método: Se consultaron cinco bases de datos, empleando lenguaje controlado y no controlado; se incluyeron publicaciones del periodo comprendido entre el 1 de enero de 1985 al 30 de junio de 2020, en inglés, español y portugués, incluyendo literatura gris. La evaluación de la calidad de los estudios observacionales se realizó mediante la escala de Newcastle–Ottawa (NOS). La evaluación de calidad metodológica de los estudios experimentales se realizó a través de la guía CONSORT. El riesgo de sesgo de los estudios se determinó mediante el programa Rev Manager 5.4. Posterior al proceso cualitativo se metaanalizaron 5 publicaciones. 
Resultados: La microbiota encontrada en las intervenciones pre y posquirúrgicas en los individuos con FLP fue: Staphylococcus aureus, Klebsiella pneumoniae, Klebsiella oxytoca, Streptococcus pyogenes, Moraxella catarralis, Staphylococcus aureus resistente a la meticilina y Cándida spp. Respecto a la microbiota cariogénica se identificaron Lactobacillus spp y Streptococcus mutans en niveles elevados. Además, se reportaron microorganismos periodontopatógenos relacionados con Prevotella intermedia, Prevotella nigrescens, Porphyromonas gingivalis, Fusobacterium spp, Campylobacter spp, Fusobacterium nucleatum y Parvimonas micra. Se encontraron: Streptococcus mutans, Lactobacillus spp y Cándida spp, en pacientes con FLP incompleta. Existe gran heterogeneidad de los recuentos microbiológicos en estos pacientes. El metaanálisis reveló que los pacientes con FLP tienen una probabilidad 2,03 veces mayor de presentar caries frente al grupo control (p&lt;0.005). 
Conclusión: Los niños con FLP incluidos en las publicaciones analizadas presentaron gran diversidad de microorganismos los mismos que pueden variar de acuerdo con el tipo de fisura e intervenciones quirúrgicas predisponiéndolos a una mayor probabilidad de caries dental.</t>
  </si>
  <si>
    <t>Objective: To identify the characteristics of the oral microbiota and its relationship with dental and periodontal status in children and adolescents from 0 to 18 years old with non-syndromic cleft lip and palate through evidence-based medicine. 
Method: Five databases were consulted, using controlled and uncontrolled language; scientific articles in the period from January 01 of 1985 to June 30 of 2020 in English, Spanish and Portuguese, were included gray literature. The quality assessment of observational studies was performed using the Newcastle – Ottawa (NOS). The quality assessment of experimental studies was performed using the and CONSORT scales. Using the Rev Manager 5.4 program, the included studies were assessed for risk of bias. After the qualitative process, 5 publications were meta-analyzed. 
Results: The microbiota found in pre and postoperative interventions in individuals with FLP, it was as follows: Staphylococcus aureus, Klebsiella pneumoniae, Klebsiella oxytoca, Streptococcus pyogenes, Moraxella catarralis, Staphylococcus aureus resistant to methicillin and Candida spp. Regarding the cariogenic microbiota, elevated levels of Lactobacillus spp and Streptococcus mutans. Periodontopathogenic microorganisms were isolated such as: Prevotella intermedia, Prevotella nigrescens, Porphyromonas gingivalis, Fusobacterium spp, Campylobacter spp, Fusobacterium nucleatum and Parvimonas micra. Were found: Streptococcus mutans, Lactobacillus spp and Candida spp in patients with incomplete cleft lip and / or palate. Therefore, there is a great heterogeneity in microbiological counts in cleft patients. The meta-analysis revealed that patients with cleft lip and palate are 2.03 times more likely to develop caries compared to the control group (p &lt;0.005). 
Conclusions: Children with cleft lip and palate have a great diversity of microorganisms, which can vary according to the type of cleft and surgical interventions predisposing them to a greater likelihood of dental caries.</t>
  </si>
  <si>
    <t>Especialista en Odontopediatría</t>
  </si>
  <si>
    <t>Made available in DSpace on 2021-04-15T15:19:22Z (GMT). No. of bitstreams: 2
Caracterización de la microbiota oral y su relación con el estado dental y periodontal final.pdf: 905947 bytes, checksum: 05f7328841cafe6169f15653e258cb90 (MD5)
CARTA DE AUTORIZACIÓN DE AUTORES FIRMADO_ AndreaTatiana Bustos-Mayra Alexandra Eras.pdf: 276591 bytes, checksum: 4046a8eaf6e4ed27675e687f73fccecd (MD5) - Approved for entry into archive by GAMA PEREZ (olga.gama@javeriana.edu.co) on 2021-04-15T15:19:21Z (GMT) No. of bitstreams: 2
Caracterización de la microbiota oral y su relación con el estado dental y periodontal final.pdf: 905947 bytes, checksum: 05f7328841cafe6169f15653e258cb90 (MD5)
CARTA DE AUTORIZACIÓN DE AUTORES FIRMADO_ AndreaTatiana Bustos-Mayra Alexandra Eras.pdf: 276591 bytes, checksum: 4046a8eaf6e4ed27675e687f73fccecd (MD5) - Submitted by BUSTOS CASTELLANO (andreat_bustosc@javeriana.edu.co) on 2021-04-13T04:51:50Z
No. of bitstreams: 2
Caracterización de la microbiota oral y su relación con el estado dental y periodontal final.pdf: 905947 bytes, checksum: 05f7328841cafe6169f15653e258cb90 (MD5)
CARTA DE AUTORIZACIÓN DE AUTORES FIRMADO_ AndreaTatiana Bustos-Mayra Alexandra Eras.pdf: 276591 bytes, checksum: 4046a8eaf6e4ed27675e687f73fccecd (MD5)</t>
  </si>
  <si>
    <t>Characterization of the oral microbiota and its relationship with dental and periodontal status in children and adolescents with non-syndromic cleft lip and palate. Systematic literature review and meta-analysis</t>
  </si>
  <si>
    <t>2021-04-13T01:28:55Z</t>
  </si>
  <si>
    <t>Viloria Pinilla, Erika Marcela</t>
  </si>
  <si>
    <t>nacmcdt@gmail.com</t>
  </si>
  <si>
    <t>1020824104 - 1020815897</t>
  </si>
  <si>
    <t>El presente trabajo tuvo como objetivo caracterizar la problemática del reintegro familiar en Colombia, desde la psicología, el trabajo social y el derecho en torno a los patrones de maltrato infantil. Para esto se utilizó un diseño cualitativo descriptivo exploratorio a través de la aplicación de entrevistas semiestructuradas a cuatro expertas en la problemática y esta información recolectada se analizó a partir de la codificación abierta y axial. Como hallazgos relevantes del discurso de las entrevistadas, se identificó la necesidad de comprender el fenómeno del maltrato infantil desde una perspectiva amplia y relacional, donde el castigo físico se estableció como el método de corrección más recurrente en Colombia; por otra parte, se determinaron como factores de riesgo para el reintegro familiar la falta de redes de apoyo, el aislamiento familiar y la transmisión intergeneracional del maltrato; mientras que, como factores protectores, se encontraron las redes de apoyo (familiares, institucionales y comunitarias), la crianza y co-crianza cooperativa y el agenciamiento familiar; asimismo, fue posible identificar la necesidad de realizar una intervención interdisciplinar, intersectorial y estatal para abordar de manera adecuada estas problemáticas. Por último, se resalta la importancia de un trabajo desarrollado en conjunto desde el estado, la sociedad civil y las familias.</t>
  </si>
  <si>
    <t>The present work aimed to characterize the problem of family reintegration in Colombia, from the perspective of psychology, social work and law around the patterns of child abuse. For this, an exploratory descriptive qualitative design was used through the application of semi-structured interviews to four experts in the problem and this collected information was analyzed from open and axial coding. As relevant findings of the speech of the interviewees, the need to understand the phenomenon of child abuse from a broad and relational perspective was identified, where physical punishment was established as the most recurrent correction method in Colombia; on the other hand, the lack of support networks, family isolation and the intergenerational transmission of abuse were determined as risk factors for family reintegration; while, as protective factors, support networks (family, institutional and community), cooperative upbringing and co-parenting and family assemblage were found; likewise, it was possible to identify the need for an interdisciplinary, intersectoral and state intervention to adequately address these problems. Finally, the importance of a work developed jointly by the state, civil society and families is highlighted.</t>
  </si>
  <si>
    <t>Made available in DSpace on 2021-04-13T01:28:55Z (GMT). No. of bitstreams: 3
Natalia Alario, María José Urbina, 2020.pdf: 430658 bytes, checksum: a8060d20dd5c9fa560ec3c282faa0061 (MD5)
Matrices de análisis.pdf: 1075472 bytes, checksum: 76f3aa94403229aa347b7a25b7818bc8 (MD5)
Carta de autorización - Trabajo de grado (1).pdf: 206652 bytes, checksum: 821ceecfba4011f0276880b4ad3f8d09 (MD5) - Approved for entry into archive by GAMA PEREZ (olga.gama@javeriana.edu.co) on 2021-04-13T01:28:55Z (GMT) No. of bitstreams: 3
Natalia Alario, María José Urbina, 2020.pdf: 430658 bytes, checksum: a8060d20dd5c9fa560ec3c282faa0061 (MD5)
Matrices de análisis.pdf: 1075472 bytes, checksum: 76f3aa94403229aa347b7a25b7818bc8 (MD5)
Carta de autorización - Trabajo de grado (1).pdf: 206652 bytes, checksum: 821ceecfba4011f0276880b4ad3f8d09 (MD5) - Submitted by ALARIO CAICEDO (alarionatalia@javeriana.edu.co) on 2021-04-12T23:29:03Z
No. of bitstreams: 3
Natalia Alario, María José Urbina, 2020.pdf: 430658 bytes, checksum: a8060d20dd5c9fa560ec3c282faa0061 (MD5)
Matrices de análisis.pdf: 1075472 bytes, checksum: 76f3aa94403229aa347b7a25b7818bc8 (MD5)
Carta de autorización - Trabajo de grado (1).pdf: 206652 bytes, checksum: 821ceecfba4011f0276880b4ad3f8d09 (MD5)</t>
  </si>
  <si>
    <t>The problem of family reintegration of children and adolescents in Colombia</t>
  </si>
  <si>
    <t>2021-01-18T12:38:00Z</t>
  </si>
  <si>
    <t>Gómez Jaramillo, Martín Horacio</t>
  </si>
  <si>
    <t>Paredes, Sonia Patricia - Beltrán, Gloria Fabiola - Pardo Gibson, Jaime</t>
  </si>
  <si>
    <t>torres_natalia@javeriana.edu.co</t>
  </si>
  <si>
    <t>1032477667</t>
  </si>
  <si>
    <t>En Colombia el consumo de drogas es una situación diaria, generando de esta manera que muchos de estos consumidores necesiten tratamiento de desintoxicación intra mural, en el país los centros de rehabilitación existentes solo brindan tratamiento clínico, generando así que los  pacientes se sientan poco entendidos e ignorados por sus médicos tratantes, la metodología que se propone es un diseño de experiencia que funcione como una herramienta terapéutica tanto para el médico como para el paciente, buscando así  mejorar la relación entre estos dos actores para generar una mayor pregnancia del paciente hacia el tratamiento, este proyecto va dirigido para las entidades promotoras de salud en Colombia.</t>
  </si>
  <si>
    <t>In Colombia drug use is a daily situation, generating in this way that many of these users need intra-mural detoxification treatment, in the country the existing rehabilitation centers only provide clinical treatment, thus generating that patients feel little understood and ignored by their treating physicians, the proposed methodology is an experience design that functions as a therapeutic tool for both the physician and the patient, thus seeking to improve the relationship between these two actors to generate a greater pregnancy of the patient towards the treatment , this project is aimed at health promoting entities in Colombia.</t>
  </si>
  <si>
    <t>Made available in DSpace on 2021-01-18T12:38:00Z (GMT). No. of bitstreams: 3
Ficha de registro del Proyecto NATALIA TORRES MIRANDA.pdf: 700057 bytes, checksum: 84d8eba6f1a34ffe4eab0b58e3413636 (MD5)
tesis Natalia Torres Miranda.pdf: 2653639 bytes, checksum: 9f2288bd4c0151cc79da71332cd7fbbb (MD5)
Carta de autorización autores.pdf: 3646569 bytes, checksum: 2ba701e6b243ea4b6f9797fc472a18d0 (MD5) - Approved for entry into archive by David Felipe Farías Cárdenas (david.farias@javeriana.edu.co) on 2021-01-18T12:38:00Z (GMT) No. of bitstreams: 3
Ficha de registro del Proyecto NATALIA TORRES MIRANDA.pdf: 700057 bytes, checksum: 84d8eba6f1a34ffe4eab0b58e3413636 (MD5)
tesis Natalia Torres Miranda.pdf: 2653639 bytes, checksum: 9f2288bd4c0151cc79da71332cd7fbbb (MD5)
Carta de autorización autores.pdf: 3646569 bytes, checksum: 2ba701e6b243ea4b6f9797fc472a18d0 (MD5) - Submitted by TORRES MIRANDA (torres_natalia@javeriana.edu.co) on 2021-01-15T21:01:06Z
No. of bitstreams: 3
Ficha de registro del Proyecto NATALIA TORRES MIRANDA.pdf: 700057 bytes, checksum: 84d8eba6f1a34ffe4eab0b58e3413636 (MD5)
tesis Natalia Torres Miranda.pdf: 2653639 bytes, checksum: 9f2288bd4c0151cc79da71332cd7fbbb (MD5)
Carta de autorización autores.pdf: 3646569 bytes, checksum: 2ba701e6b243ea4b6f9797fc472a18d0 (MD5) - Rejected by David Felipe Farías Cárdenas (david.farias@javeriana.edu.co),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https://repository.javeriana.edu.co/static/doc/Carta_de_autorizacion.pdf
Retome la tarea desde su cuenta en el Repositorio Institucional, adjunte el documento y complete el envío nuevamente.
Gracias por su atención.
 on 2021-01-15T18:47:06Z (GMT) - Submitted by TORRES MIRANDA (torres_natalia@javeriana.edu.co) on 2020-12-19T16:02:43Z
No. of bitstreams: 2
Ficha de registro del Proyecto NATALIA TORRES MIRANDA.pdf: 700057 bytes, checksum: 84d8eba6f1a34ffe4eab0b58e3413636 (MD5)
tesis Natalia Torres Miranda.pdf: 2653639 bytes, checksum: 9f2288bd4c0151cc79da71332cd7fbbb (MD5)</t>
  </si>
  <si>
    <t>Fenix desing</t>
  </si>
  <si>
    <t>2020-07-27T17:46:20Z</t>
  </si>
  <si>
    <t>Valdivieso Collazos, Andres Mauricio</t>
  </si>
  <si>
    <t>Fuentes Contreras, Edgar Hernan</t>
  </si>
  <si>
    <t>valentinamancilla@javeriana.edu.co</t>
  </si>
  <si>
    <t>1020827605</t>
  </si>
  <si>
    <t>Esta investigación resulto ser pertinente, ya que, los niños, niñas y adolescentes víctimas han sido históricamente poco visibilizados en la atención de sus necesidades. Esta poca visibilidad, se debe a una serie de factores que fueron analizados a lo largo de esta investigación.  Así pues, los hallazgos investigativos permitieron dejar en evidencia que el reconocimiento y el “hacerse escuchar”, para los niños, niñas y adolescentes víctima, resulta ser complejo y supone una serie de retos y soluciones que aún no han sido reformuladas en Colombia. 
En ese sentido, esta investigación es pertinente, ya que, los NNA víctimas del conflicto armado colombiano deben recibir las correctas garantías en el respeto de sus derechos, y, por ende, deben ser reparados a partir de aquello que realmente necesitan, y no, a partir de lo que el Estado Colombiano “cree” en su defecto que deberían recibir.
Siguiendo esta misma línea de análisis, el aporte que esta investigación generó para la solución del problema, es el poder hacer visibles las verdaderas y claras necesidades de los NNA víctimas., permite que se paute un camino de investigación sobre qué es aquello que quieren, desean y, por ende, deberían recibir los NNA víctimas, por parte del Estado colombiano y demás instituciones vinculadas en dicho proceso. 
Ahora bien, el aporte de esta investigación para la ciencia de las Relaciones Internacionales, resulta ser el poder comprender y analizar, en primera instancia, el impacto de los valores compartidos que generan un orden que homogeniza la configuración de conceptos a nivel internacional, y, en segundo término, analizar el impacto que se genera en el desarrollo normativo domestico de los Estados. 
Finalmente, se comprende que esta investigación resulta ser importante para la práctica profesional de los internacionalistas, puesto que permite dejar en evidencia el rol que cumple el Derecho Internacional Humanitario y que es tan importante desde década atrás, frente al ejercicio profesional de los internacionalistas y otros profesionales que se dedican a trabajar este tema, pero ahora, siendo vislumbrado desde una perspectiva crítica y analítica.</t>
  </si>
  <si>
    <t>This investigation turned out to be pertinent, since the victim children and adolescents have historically been little visible in the attention to their needs. This poor visibility is due to a series of factors that were analyzed throughout this investigation. Thus, the investigative findings allowed to show that recognition and “making oneself heard”, for victim children and adolescents, turns out to be complex and involves a series of challenges and solutions that have not yet been reformulated in Colombia.
In this sense, this investigation is pertinent, since the children victims of the Colombian armed conflict must receive the correct guarantees in the respect of their rights, and, therefore, must be repaired based on what they really need, and not, based on what the Colombian State “believes” in its defect that they should receive.
Following this same line of analysis, the contribution that this investigation generated for the solution of the problem, is to be able to make visible the true and clear needs of the victimized children and adolescents, it allows a path of investigation to be established on what it is that they want, The victims and children should therefore receive and should receive, from the Colombian State and other institutions involved in said process.
Now, the contribution of this research to the science of International Relations, turns out to be being able to understand and analyze, in the first instance, the impact of shared values ​​that generate an order that homogenizes the configuration of concepts at the international level, and, secondly, to analyze the impact that is generated in the domestic regulatory development of the States.
Finally, it is understood that this research turns out to be important for the professional practice of internationalists, since it makes it possible to highlight the role that International Humanitarian Law plays and which has been so important for decades, compared to the professional practice of internationalists and others. professionals who are dedicated to working on this topic, but now, being glimpsed from a critical and analytical perspective.</t>
  </si>
  <si>
    <t>niños, niñas y adolescentes victimas</t>
  </si>
  <si>
    <t>Internacionalista</t>
  </si>
  <si>
    <t>Made available in DSpace on 2020-07-27T17:46:20Z (GMT). No. of bitstreams: 4
VERSION FINAL TESIS.pdf: 602240 bytes, checksum: a8eadefc4fefd1b7da94820c617c230b (MD5)
CARTA AUTORIZACION BIBLIOTECA.pdf: 616592 bytes, checksum: 806b0293f60434c97c5fc9bb75312e8d (MD5)
Carta-Andres Mauricio Valdivieso -Valentina-Mancilla.pdf: 143917 bytes, checksum: 41a65430cae85b557636b2b2e0af5732 (MD5)
Microsoft Word - Carta_de_autorizacion_Agosto 2019.pdf: 160746 bytes, checksum: 973d3801b1e26e8a86aab2a978c67167 (MD5) - Approved for entry into archive by Jorge Acevedo Linares (jorge.acevedo@javeriana.edu.co) on 2020-07-27T17:46:20Z (GMT) No. of bitstreams: 4
VERSION FINAL TESIS.pdf: 602240 bytes, checksum: a8eadefc4fefd1b7da94820c617c230b (MD5)
CARTA AUTORIZACION BIBLIOTECA.pdf: 616592 bytes, checksum: 806b0293f60434c97c5fc9bb75312e8d (MD5)
Carta-Andres Mauricio Valdivieso -Valentina-Mancilla.pdf: 143917 bytes, checksum: 41a65430cae85b557636b2b2e0af5732 (MD5)
Microsoft Word - Carta_de_autorizacion_Agosto 2019.pdf: 160746 bytes, checksum: 973d3801b1e26e8a86aab2a978c67167 (MD5) - Submitted by MANCILLA VILLARRAGA (valentinamancilla@javeriana.edu.co) on 2020-07-25T22:34:04Z
No. of bitstreams: 4
VERSION FINAL TESIS.pdf: 602240 bytes, checksum: a8eadefc4fefd1b7da94820c617c230b (MD5)
CARTA AUTORIZACION BIBLIOTECA.pdf: 616592 bytes, checksum: 806b0293f60434c97c5fc9bb75312e8d (MD5)
Carta-Andres Mauricio Valdivieso -Valentina-Mancilla.pdf: 143917 bytes, checksum: 41a65430cae85b557636b2b2e0af5732 (MD5)
Microsoft Word - Carta_de_autorizacion_Agosto 2019.pdf: 160746 bytes, checksum: 973d3801b1e26e8a86aab2a978c67167 (MD5) - 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https://repository.javeriana.edu.co/static/doc/Carta_de_autorizacion.pdf
Retome la tarea, adjunte el documento y complete el envío nuevamente.
Atentamente,
 on 2020-07-06T18:41:59Z (GMT) - Submitted by MANCILLA VILLARRAGA (valentinamancilla@javeriana.edu.co) on 2020-07-04T13:46:15Z
No. of bitstreams: 3
VERSION FINAL TESIS.pdf: 602240 bytes, checksum: a8eadefc4fefd1b7da94820c617c230b (MD5)
CARTA AUTORIZACION BIBLIOTECA.pdf: 616592 bytes, checksum: 806b0293f60434c97c5fc9bb75312e8d (MD5)
Carta-Andres Mauricio Valdivieso -Valentina-Mancilla.pdf: 143917 bytes, checksum: 41a65430cae85b557636b2b2e0af5732 (MD5)</t>
  </si>
  <si>
    <t>An approach to the concept of reparation for children and victims of adolescents, contained in ihl and law 1448 of 2011</t>
  </si>
  <si>
    <t>info:eu-repo/semantics/bachelorThesis</t>
  </si>
  <si>
    <t>2020-07-06T15:05:58Z</t>
  </si>
  <si>
    <t>Hernández Guevara, Nohema Eugenia</t>
  </si>
  <si>
    <t>García Trujillo, Sergio</t>
  </si>
  <si>
    <t>vivis.nico@hotmail.com</t>
  </si>
  <si>
    <t>1020789907 - 1019141920</t>
  </si>
  <si>
    <t>La presente investigación tiene como objetivo comprender las concepciones de cuerpo, las formas de relación con éste y las vivencias corporales significativas que a través de autobiografías corporales relatan seis jóvenes estudiantes, tres hombres y tres mujeres, de colegios de dos localidades de la ciudad de Bogotá (Kennedy y San Cristóbal), que tienen entre 15 a 18 años. Tiene un enfoque cualitativo, con carácter fenomenológico y alcance analítico interpretativo. El interés conceptual y práctico que motiva el trabajo es de carácter fenomenológico existencial, el cual busca poner al cuerpo, no como objeto, sino como sujeto agente de cambio y como sede de las experiencias. Debido a la desconexión que existe de esta noción, fue pertinente indagar sobre las concepciones contemporáneas del cuerpo, particularmente en la población joven. Se recogen y analizan la diversidad de significados, relaciones e intervenciones sobre el cuerpo a raíz de experiencias autobiográficas significativas, Se hizo énfasis en distintos saberes sobre lo corporal y en metodologías que se adecuaran a la población joven. Las autobiografías corporales, como un ejercicio narrativo escrito y hablado, posibilitaron ahondar en la relación entre experiencias significativas y cuerpo. El procedimiento diseñado permitió a las/los jóvenes recuperar consciencia de vivencias corporales, entendidas como experiencias de vida que dejan registro en el cuerpo, una huella tanto sensitiva como racional que permite denotar, mediante la memoria de tipo corporal, que ha habido un hecho significativo que es recordado a través del cuerpo, afirmando la concepción de que el cuerpo es un mapa de experiencias. Mediante el método-fenomenológico-crítico se analizaron los sentidos de las elaboraciones.</t>
  </si>
  <si>
    <t>The present research aims to understand the conceptions of the body, the forms of relation with it and the significant body experiences that through body autobiographies relate six young students, three men and three women, schools in two localities in the city of Bogota (Kennedy and San Cristobal), which are between 15 and 18 years old. It has a qualitative approach, with phenomenological character and interpretative analytical scope. The conceptual and practical interest that motivates the work is of existential phenomenological character, which seeks to place the body, not as an object, but as a subject agent of change and as the seat of experiences. Because of the disconnection that exists from this notion, it was pertinent to inquire about contemporary conceptions of the body, particularly in the young population. We collected and analyzed the diversity of meanings, relationships and interventions about the body as a result of significant autobiographical experiences; it was emphasized in different knowledge about the body and in methodologies that would suit the young population. Body autobiographies, as a written and spoken narrative exercise, made it possible to deepen the relationship between meaningful experiences and body. The procedure designed allowed the young to regain awareness of bodily experiences, understood as life experiences that leave a record in the body, a track both sensitive and rational that allows to denote, through the memory of body type, that there has been a significant event that is remembered throughout the body, affirming the conception that the body is a map of experiences. Using the phenomenological-critical method, the senses of the activities were analyzed.</t>
  </si>
  <si>
    <t>Approved for entry into archive by Jorge Acevedo Linares (jorge.acevedo@javeriana.edu.co) on 2020-07-06T15:05:58Z (GMT) No. of bitstreams: 3
Trabajo de grado FINAL Natalia Sánchez y Nicolás Vivas (corregido).pdf: 1907312 bytes, checksum: b3162216f0a2e596849a5de8ec28da92 (MD5)
05-29 20 NH_autorización entrega trabajo grado Natalia Sánchez Holgín y Nicolás Vivas Bocci (1).pdf: 140842 bytes, checksum: ff41958c6abd37d6bfba53aebca29477 (MD5)
Carta_de_autorizacion.pdf: 279307 bytes, checksum: c32c31cca857473f22f2b9792c0769df (MD5) - Made available in DSpace on 2020-07-06T15:05:58Z (GMT). No. of bitstreams: 3
Trabajo de grado FINAL Natalia Sánchez y Nicolás Vivas (corregido).pdf: 1907312 bytes, checksum: b3162216f0a2e596849a5de8ec28da92 (MD5)
05-29 20 NH_autorización entrega trabajo grado Natalia Sánchez Holgín y Nicolás Vivas Bocci (1).pdf: 140842 bytes, checksum: ff41958c6abd37d6bfba53aebca29477 (MD5)
Carta_de_autorizacion.pdf: 279307 bytes, checksum: c32c31cca857473f22f2b9792c0769df (MD5) - Submitted by VIVAS BOCCI (vivasnicolas@javeriana.edu.co) on 2020-07-03T03:04:05Z
No. of bitstreams: 3
Trabajo de grado FINAL Natalia Sánchez y Nicolás Vivas (corregido).pdf: 1907312 bytes, checksum: b3162216f0a2e596849a5de8ec28da92 (MD5)
05-29 20 NH_autorización entrega trabajo grado Natalia Sánchez Holgín y Nicolás Vivas Bocci (1).pdf: 140842 bytes, checksum: ff41958c6abd37d6bfba53aebca29477 (MD5)
Carta_de_autorizacion.pdf: 279307 bytes, checksum: c32c31cca857473f22f2b9792c0769df (MD5)</t>
  </si>
  <si>
    <t>Lived experiences. Conceptions of their bodies that teenagers have</t>
  </si>
  <si>
    <t>2020-06-23T18:59:03Z</t>
  </si>
  <si>
    <t>Hernández García, Iliana</t>
  </si>
  <si>
    <t>Cabra Torres, Fabiola - Londoño López, Felipe Cesar</t>
  </si>
  <si>
    <t>luisa.garcia@gmail.com</t>
  </si>
  <si>
    <t>52.691.084</t>
  </si>
  <si>
    <t>Esta tesis doctoral aborda el conflicto interpersonal adolescente proponiendo un sistema que permite observar los múltiples mundos que emergen del comportamiento cuántico de las interacciones entre adolescentes en situaciones de conflicto interpersonal. 
Esto se logra relacionando el comportamiento cuántico de las interacciones entre adolescentes con la construcción de la realidad, determinando un modelo de toma de decisiones en las interacciones utilizando conceptos y herramientas matemáticas de la mecánica cuántica, formulando una definición del conflicto interpersonal a partir del comportamiento cuántico y diseñando e implementando dos sistemas de inteligencia artificial.</t>
  </si>
  <si>
    <t>This doctoral thesis approaches the adolescent interpersonal conflict by proposing a system that allows observing the multiple worlds that emerge from the quantum behavior of interactions between adolescents in interpersonal conflict situations.
This is achieved by relating the quantum behavior of interactions between adolescents with the construction of reality, determining a decision-making model in interactions using quantum mechanics mathematical concepts and tools, formulating a definition of interpersonal conflict based on quantum behavior; and designing and implementing two artificial intelligence systems.</t>
  </si>
  <si>
    <t>Doctorado</t>
  </si>
  <si>
    <t>Doctor en Ciencias Sociales y Humanas</t>
  </si>
  <si>
    <t>Approved for entry into archive by David Felipe Farías Cárdenas (david.farias@javeriana.edu.co) on 2020-06-23T18:59:03Z (GMT) No. of bitstreams: 5
libro_biblioteca.pdf: 4713689 bytes, checksum: ac00bede3c1cc1115313fa795e42dc78 (MD5)
BDIP.mp4: 32898665 bytes, checksum: 9e61074fb6c960f0fe3dda19990bc5a6 (MD5)
BDIP2.mp4: 56385593 bytes, checksum: 73bbf30b5b7c1865bb15e4578dd2a4b9 (MD5)
SIMAP1.mp4: 43740414 bytes, checksum: 2e070b45d1d1affe8e0315214359fc27 (MD5)
Carta_de_autorizacion.pdf: 142616 bytes, checksum: b256f67e77e09235cc2aa29164532673 (MD5) - Submitted by GARCIA VARGAS (luisa.garcia@javeriana.edu.co) on 2020-06-20T16:39:40Z
No. of bitstreams: 5
libro_biblioteca.pdf: 4713689 bytes, checksum: ac00bede3c1cc1115313fa795e42dc78 (MD5)
BDIP.mp4: 32898665 bytes, checksum: 9e61074fb6c960f0fe3dda19990bc5a6 (MD5)
BDIP2.mp4: 56385593 bytes, checksum: 73bbf30b5b7c1865bb15e4578dd2a4b9 (MD5)
SIMAP1.mp4: 43740414 bytes, checksum: 2e070b45d1d1affe8e0315214359fc27 (MD5)
Carta_de_autorizacion.pdf: 142616 bytes, checksum: b256f67e77e09235cc2aa29164532673 (MD5) - Made available in DSpace on 2020-06-23T18:59:03Z (GMT). No. of bitstreams: 5
libro_biblioteca.pdf: 4713689 bytes, checksum: ac00bede3c1cc1115313fa795e42dc78 (MD5)
BDIP.mp4: 32898665 bytes, checksum: 9e61074fb6c960f0fe3dda19990bc5a6 (MD5)
BDIP2.mp4: 56385593 bytes, checksum: 73bbf30b5b7c1865bb15e4578dd2a4b9 (MD5)
SIMAP1.mp4: 43740414 bytes, checksum: 2e070b45d1d1affe8e0315214359fc27 (MD5)
Carta_de_autorizacion.pdf: 142616 bytes, checksum: b256f67e77e09235cc2aa29164532673 (MD5)</t>
  </si>
  <si>
    <t>Refraction in teenagers interactions : the colors of uncertainty in conflict situations</t>
  </si>
  <si>
    <t>http://purl.org/coar/resource_type/c_db06</t>
  </si>
  <si>
    <t>2020-06-19T16:33:50Z</t>
  </si>
  <si>
    <t>Barragán González, Ricardo</t>
  </si>
  <si>
    <t>Barrera Jurado, Gloria Stella - Castaño Herrera, Leonardo Enrique - Ramírez Pérez, Omar Fernando</t>
  </si>
  <si>
    <t>marianato_av@hotmail.com</t>
  </si>
  <si>
    <t>1020833580</t>
  </si>
  <si>
    <t>El asma está presente en aproximadamente 5 millones de personas en Colombia (1 de cada 8 personas), en donde los adolescentes abarcan aproximadamente un 10%, pues es la enfermedad crónica más común en la niñez. Los síntomas tienen detonantes como las situaciones de presión y tensión, los nervios, el miedo, o cualquier sensación de angustia, por lo que empiezan a tener síntomas más seguido, pero no lo reconocen o simplemente no cumplen con los pasos a seguir para calmarse, lo que los lleva a tener un alto índice de ansiedad y/o depresión, por lo que su salud mental y los factores psicológicos entran en juego y cumplen con un factor muy importante. Los adolescentes están entrando en una etapa donde es muy importante el qué dirán, en donde siguen en búsqueda de su identidad y sobre todo, asociación, por lo que tener una condición que lo obligue a cargar con él elementos extras, y sobre todo médicos, los hace sentir apenados y que pueden llegar a ser rechazados; otro factor que genera el nacimiento de la ansiedad y la depresión. En base a esto, este proyecto busca el desarrollo y comercialización de unas manillas en madera hechas a mano, que ayudan a liberar las vías respiratorias, desinflamar los bronquios y disminuir otros síntomas no solo del asma, sino que también los ayuden a sentirse más tranquilos, relajados, que van a la moda, a disminuir su estrés y sensaciones negativas, mediante la inhalación de aceites esenciales especiales para esto.</t>
  </si>
  <si>
    <t>Asthma is present in 5 million people in Colombia (1 of 8), where teenagers comprise a 10%, as it is the most common chronical disease in childhood. Symptoms have triggers as pressure and tension situations, fear, nerves or any anguish feeling, so they begin to have symptoms more often, but they do not recognize it or they do not follow the steps to calm down, what leads them to have an increase in the anxiety and depression, so their mental health and psychological factors becomes an important factor. Teenagers are entering a stage where they "what they will say" becomes fundamental for them, where they are still in the persuit of their own identity and, by asociation, having a condition that forces them to carry an extra medical indumentary makes them feel ashame and rejected. Based on this, this project looks for the development and commercialization of handmade wooden bracelets that helps to relief pain and drowning sensation, free the airways, deflate the bronchi and lessen other symptoms not only of asthma, but also help them feel calm, more relaxed, fashionable, decrease their stress and negative feelings, by inhaling special essential oils for this.</t>
  </si>
  <si>
    <t>Approved for entry into archive by David Felipe Farías Cárdenas (david.farias@javeriana.edu.co) on 2020-06-19T16:33:50Z (GMT) No. of bitstreams: 3
Carta de Autorizacion.pdf: 486371 bytes, checksum: 8cfc929f1a86003010cdacfeff23da91 (MD5)
DTG. - Mariana Torres Av_.pdf: 1643741 bytes, checksum: 10377490dc6de754bd9c16df99ce3c06 (MD5)
Formato para biblioteca trabajo de grado MTA.pdf: 664974 bytes, checksum: fa5b6ad52b869a724c73387c1d8fbab5 (MD5) - Made available in DSpace on 2020-06-19T16:33:50Z (GMT). No. of bitstreams: 3
Carta de Autorizacion.pdf: 486371 bytes, checksum: 8cfc929f1a86003010cdacfeff23da91 (MD5)
DTG. - Mariana Torres Av_.pdf: 1643741 bytes, checksum: 10377490dc6de754bd9c16df99ce3c06 (MD5)
Formato para biblioteca trabajo de grado MTA.pdf: 664974 bytes, checksum: fa5b6ad52b869a724c73387c1d8fbab5 (MD5) - Submitted by TORRES AVELLANEDA (torresmariana@javeriana.edu.co) on 2020-06-17T22:25:00Z
No. of bitstreams: 3
Carta de Autorizacion.pdf: 486371 bytes, checksum: 8cfc929f1a86003010cdacfeff23da91 (MD5)
DTG. - Mariana Torres Av_.pdf: 1643741 bytes, checksum: 10377490dc6de754bd9c16df99ce3c06 (MD5)
Formato para biblioteca trabajo de grado MTA.pdf: 664974 bytes, checksum: fa5b6ad52b869a724c73387c1d8fbab5 (MD5)</t>
  </si>
  <si>
    <t>Design and development of aromatic wooden bracelets for teenagers with asthma and respiratory problems, stress and anxiety</t>
  </si>
  <si>
    <t>2020-06-19T03:00:30Z</t>
  </si>
  <si>
    <t>Paredes López, Sonia Patricia</t>
  </si>
  <si>
    <t>Perez Rodriguez, Guillermo Andres - Granados Leon, Cesar Manuel - Cuervo Pulido, Roberto</t>
  </si>
  <si>
    <t>dianamora685@gmail.com</t>
  </si>
  <si>
    <t>1013674845 - 1018490272 - 1018505639</t>
  </si>
  <si>
    <t>El 50% de la población en Colombia consume alcohol siendo menor de edad, lo cual genera consecuencias como peleas, accidentes automovilísticos e incluso la muerte. Conociendo que el alcohol también perjudica las zonas del cerebro responsables de la memoria y del aprendizaje. De aquí surge el proyecto, Te lo agradezco pero paso, con el objetivo de Diseñar una experiencia de aprendizaje para adolescentes de edad media entre 14 y 17 años alrededor del consumo responsable de bebidas alcohólicas y las consecuencias que trae realizar esta práctica de forma inadecuada, disminuyendo la visión negativa y los tabúes existentes en la actualidad frente a este tema, esto se logra con base a las metodologías de aprendizaje cooperativo y aprendizaje basado en problemas. En esta experiencia, la cual está dividida en tres etapas, donde la primera es sensibilización sobre el consumo de alcohol, la segunda etapa los adolescentes están inmersos en el efecto placebo de las bebidas alcohólicas comunes como, el aguardiente, vodka, tequila etc, cada adolescente confrontar y apreciará las decisiones tomadas bajo este efecto en el momento de entrar al mundo de las bebidas alcohólicas, a través de la estimulación de los sentidos que se generan con las ilusiones ópticas y de movimiento, para la última etapa la cual se genera a manera de acompañamiento y así mismo reflexionar frente al tema. Con el fin de acercarlos a cada decisión que toman en situaciones de ocio en la vida real. Para sustentar que el diseño funcionaba se realizaron comprobaciones de las cuales salieron decisiones de diseño que hicieron crecer el proyecto.</t>
  </si>
  <si>
    <t>It is a reality that 50% of Colombia´s population consume alcohol from a very early age, even being teenagers. This generates consequences such as fights, car accidents and even deaths, besides  alcohol also damages the areas of the brain responsible for memory and learning. 
This is where our project comes from, ¨Thanks for the Offer but I´m not Willing to Accept¨ (In Spanish: ¨Te lo Agradezco pero Paso¨), with the aim of designing a learning experience for middle-aged teenagers between 14 and 17 years old,  around the responsible consumption of alcoholic beverages and the consequences of this practice in an inappropriate way. This project  is achieved based on cooperative learning and problem-based learning methodologies.
In this experience, which is divided into three stages, teenagers will confront and assume the decisions made under alcoholic beverages, through the stimulation of the senses that will be processed with the optical and movement illusions.
The three stages of this experience are: 
The teenager get to be aware about alcohol consumption.
In the second stage adolescents are immersed in the placebo effect of common alcoholic beverages such as, brandy, vodka, tequila, etc. 
The last stage  is generated as a way of accompaniment and reflection on the subject.
In order to sustain a proper function of the design, some testings where made, which allowed to created further developments on the designed experience.</t>
  </si>
  <si>
    <t>Jóvenes adolecentes</t>
  </si>
  <si>
    <t>Made available in DSpace on 2020-06-19T03:00:30Z (GMT). No. of bitstreams: 5
ADOLESCENTES final 2020.pdf: 5758375 bytes, checksum: 2ea58edd32a6c32bc78fcc5a7e78fa8e (MD5)
Carta_de_autorizacion Te Lo agradezco pero paso.pdf: 425095 bytes, checksum: 7cd0751bb20f157dbee3b70af24fba41 (MD5)
Ficha Bibiana Cerón.pdf: 237482 bytes, checksum: f867b0c14a5f02874fd7e0fc3e7e47c4 (MD5)
Ficha Camila Mañozca.pdf: 236603 bytes, checksum: 13d5a037d21482f2b053ac33898821c1 (MD5)
Ficha Diana Mora.pdf: 237217 bytes, checksum: 4849aa230ef36157fb941cf31874e8d9 (MD5) - Approved for entry into archive by Jorge Acevedo Linares (jorge.acevedo@javeriana.edu.co) on 2020-06-19T03:00:29Z (GMT) No. of bitstreams: 5
ADOLESCENTES final 2020.pdf: 5758375 bytes, checksum: 2ea58edd32a6c32bc78fcc5a7e78fa8e (MD5)
Carta_de_autorizacion Te Lo agradezco pero paso.pdf: 425095 bytes, checksum: 7cd0751bb20f157dbee3b70af24fba41 (MD5)
Ficha Bibiana Cerón.pdf: 237482 bytes, checksum: f867b0c14a5f02874fd7e0fc3e7e47c4 (MD5)
Ficha Camila Mañozca.pdf: 236603 bytes, checksum: 13d5a037d21482f2b053ac33898821c1 (MD5)
Ficha Diana Mora.pdf: 237217 bytes, checksum: 4849aa230ef36157fb941cf31874e8d9 (MD5) - Submitted by MORA CRUZ (diana_mora@javeriana.edu.co) on 2020-06-18T04:36:13Z
No. of bitstreams: 5
ADOLESCENTES final 2020.pdf: 5758375 bytes, checksum: 2ea58edd32a6c32bc78fcc5a7e78fa8e (MD5)
Carta_de_autorizacion Te Lo agradezco pero paso.pdf: 425095 bytes, checksum: 7cd0751bb20f157dbee3b70af24fba41 (MD5)
Ficha Bibiana Cerón.pdf: 237482 bytes, checksum: f867b0c14a5f02874fd7e0fc3e7e47c4 (MD5)
Ficha Camila Mañozca.pdf: 236603 bytes, checksum: 13d5a037d21482f2b053ac33898821c1 (MD5)
Ficha Diana Mora.pdf: 237217 bytes, checksum: 4849aa230ef36157fb941cf31874e8d9 (MD5)</t>
  </si>
  <si>
    <t>Thanks for the Offer but I´m not Willing to Accept</t>
  </si>
  <si>
    <t>2020-04-15T15:22:37Z</t>
  </si>
  <si>
    <t>Carbonell Blanco, Olga Alicia Maria</t>
  </si>
  <si>
    <t>mariacamilacasas555@hotmail.com</t>
  </si>
  <si>
    <t>1020822934 - 1020819040</t>
  </si>
  <si>
    <t>La presente sistematización busca establecer la relación entre las prácticas de crianza, los estilos parentales, y los problemas de comportamiento en adolescentes escolarizados de 12 a 18 años con base en lo reportado en la muestra documental de las dos instituciones educativas con las que se ha trabajo en la Práctica Atención Psicológica en Contextos desde el 2016-2 al 2018-2. Así como, delimitar la caracterización de los problemas comportamentales en adolescentes, identificar aspectos del desarrollo emocional y explorar sobre la relación entre las diferentes prácticas de crianza y su impacto en las diferentes áreas del adolescente según lo evidenciado en las muestras documentales. Lo anterior por medio de un análisis temático, a partir del cual se seleccionaron las categorías y temas que se consideraron pertinentes para el desarrollo de una muestra documental extraída de los reportes de caso, diagramas funcionales y formulaciones de 22 casos atendidos en el marco de la práctica. 
	Dentro de los resultados de la investigación se evidenciaron múltiples casos en cada categoría. Se dividieron los fragmentos de los casos dentro de éstas dependiendo de lo que referían los reportes y la documentación analizada de cada individuo.
Se encontró que los problemas comportamentales más frecuentes entre los adolescentes estuvieron presentes en todos los casos. Respecto al desarrollo emocional, se identificaron déficits en las habilidades sociales: interpersonales y de resolución de conflictos, un afrontamiento evitativo, y una baja autoestima. Según lo reportado en la muestra documental, lo anterior, se vio estrechamente relacionado con las prácticas de crianza, ya que se observaron bajos niveles de responsividad y altos grados de control. Esta sistematización se relaciona con las demandas de los adolescentes y pretende retroalimentar la forma en la cual se están llevando procesos de atención psicológica para poder responder de forma pertinente a las demandas de los casos.</t>
  </si>
  <si>
    <t>This systematization seeks to establish the relationship between parenting practices, parenting styles, and behavioral problems in school adolescents between 12 and 18 years of age, based on what was reported in the documentary sample of the two educational institutions with which we have worked. in the Psychological Care Practice in Contexts from 2016-2 to 2018-2. As well as, define the characterization of behavioral problems in adolescents, identify aspects of emotional development and explore the relationship between different parenting practices and their impact on different areas of adolescence as evidenced in the documentary samples. The above through a thematic analysis, from which the categories and topics that were considered pertinent for the development of a documentary sample extracted from the case reports, functional diagrams and formulations of 22 cases attended in the framework of the practice.
Within the results of the investigation, multiple cases were evidenced in each category. The fragments of the cases were divided into these depending on what the reports and the analyzed documentation of each individual referred to.
The most frequent behavioral problems among adolescents were found to be present in all cases. Regarding emotional development, deficits in social skills were identified: interpersonal and conflict resolution, avoidant coping, and low self-esteem. As reported in the documentary sample, the foregoing was closely related to parenting practices, since low levels of responsiveness and high degrees of control were observed. This systematization is related to the demands of adolescents and aims to provide feedback on the way in which psychological care processes are being carried out in order to respond in a pertinent way to the demands of the cases.</t>
  </si>
  <si>
    <t>Made available in DSpace on 2020-05-08T16:39:13Z (GMT). No. of bitstreams: 4
Tesis Laura Paez y Maria Camila Casas.pdf: 912579 bytes, checksum: 5aedd8754fa7abd9db6e9cdccb9619aa (MD5)
CamScanner 04-14-2020 14.25.59.pdf: 2246658 bytes, checksum: 37f0a735feaa1a2c629fb4b935b4130e (MD5)
carta presentación Biblioteca tesis Casas-Páez (1).pdf: 100947 bytes, checksum: d792b833f1b9b1d6154acaa215626d42 (MD5)
license.txt: 2603 bytes, checksum: 2070d280cc89439d983d9eee1b17df53 (MD5) - Made available in DSpace on 2020-04-15T15:22:37Z (GMT). No. of bitstreams: 3
Tesis Laura Paez y Maria Camila Casas.pdf: 912579 bytes, checksum: 5aedd8754fa7abd9db6e9cdccb9619aa (MD5)
CamScanner 04-14-2020 14.25.59.pdf: 2246658 bytes, checksum: 37f0a735feaa1a2c629fb4b935b4130e (MD5)
carta presentación Biblioteca tesis Casas-Páez (1).pdf: 100947 bytes, checksum: d792b833f1b9b1d6154acaa215626d42 (MD5) - Approved for entry into archive by Jorge Acevedo Linares (jorge.acevedo@javeriana.edu.co) on 2020-04-15T15:22:37Z (GMT) No. of bitstreams: 3
Tesis Laura Paez y Maria Camila Casas.pdf: 912579 bytes, checksum: 5aedd8754fa7abd9db6e9cdccb9619aa (MD5)
CamScanner 04-14-2020 14.25.59.pdf: 2246658 bytes, checksum: 37f0a735feaa1a2c629fb4b935b4130e (MD5)
carta presentación Biblioteca tesis Casas-Páez (1).pdf: 100947 bytes, checksum: d792b833f1b9b1d6154acaa215626d42 (MD5) - Submitted by CASAS AGUDELO (maria.casas@javeriana.edu.co) on 2020-04-14T19:58:41Z
No. of bitstreams: 3
Tesis Laura Paez y Maria Camila Casas.pdf: 912579 bytes, checksum: 5aedd8754fa7abd9db6e9cdccb9619aa (MD5)
CamScanner 04-14-2020 14.25.59.pdf: 2246658 bytes, checksum: 37f0a735feaa1a2c629fb4b935b4130e (MD5)
carta presentación Biblioteca tesis Casas-Páez (1).pdf: 100947 bytes, checksum: d792b833f1b9b1d6154acaa215626d42 (MD5)</t>
  </si>
  <si>
    <t>Relationship between parenting practices and behavioral problems of school adolescents</t>
  </si>
  <si>
    <t>2020-01-21T14:20:04Z</t>
  </si>
  <si>
    <t>Castellanos Escobar, Alexis</t>
  </si>
  <si>
    <t>Maldonado, Juan Camilo</t>
  </si>
  <si>
    <t>juli.sedan.vidales@hotmail.com</t>
  </si>
  <si>
    <t>1136911057</t>
  </si>
  <si>
    <t>Este proyecto investigativo es la sumatoria de conocimientos adquiridos a lo largo de la carrera de Comunicación Social con énfasis en Periodismo, que reflexiona acerca de la situación actual en la que se encuentra el Sistema Colombiano de Responsabilidad Penal para adolescentes, el cual según el artículo 139 de la Ley N°1098 de 2006, es "un conjunto de principios, normas, procedimientos, autoridades judiciales especializadas y entes administrativos que rigen o intervienen en la investigación y juzgamiento de delitos cometidos por adolescentes de catorce (14) a dieciocho (18) años al momento de cometer un hecho punible" (p.50).
Sin lugar a duda, este proyecto tiene un aporte importante al campo del periodismo, pues recopila los puntos de vista de diferentes actores que se relacionan directamente con el tema de la delincuencia juvenil en nuestro país y construye una perspectiva crítica acerca de las falencias encontradas y los aspectos a mejorar.
En primer lugar, se hace un acercamiento al problema para hacer más evidente la necesidad que existe de visibilizar una problemática social a la que no se le ha hecho frente como se debería y el aporte que tiene la investigación para el campo de la Comunicación y el Periodismo. Seguidamente se desarrolla la temática a partir de los términos delincuencia juvenil y cultura juvenil para entender cómo se ha abordado la problemática hasta este momento y de qué manera esta investigación lo hace.
Si bien el producto es un reportaje audiovisual, el recurso o metodología utilizada para la recolección de información fueron las entrevistas. En la actualidad uno de los problemas más grandes que enfrenta el Periodismo es que las personas han perdido la confianza en los medios de comunicación como consecuencia del mal manejo que en ocasiones se le ha dado a la información,
que al estar sesgada termina sacando a la luz una sola cara de la situación. Con la investigación realizada sobre el Sistema Colombiano de Bienestar Familiar, lo que se buscó fue recolectar las voces de personas de diferentes entidades para lograr un entendimiento completo del panorama de la delincuencia juvenil en nuestro país y la situación que viven los adolescentes que infringen la ley colombiana. Lo anterior con el fin de identificar las fallas al interior del sistema y algunas de las posibles soluciones para mejorar la calidad del servicio.
Las herramientas analíticas son necesarias para el desarrollo de un trabajo práctico, para este caso, apropie los postulados de la Teoría del Espejo planteado por Felipe Peña , en donde el periodismo es el reflejo de la realidad y las cosas cotidianas. El reportaje busca eso, reunir puntos de vista y experiencias para reconstruir la realidad.</t>
  </si>
  <si>
    <t>This research project is the sum of knowledge acquired throughout the Social Communication career with an emphasis on Journalism, which reflects on the current situation of the Colombian Criminal Responsibility System for adolescents, which according to article 139 of Law No. 1098 of 2006, is "a set of principles, norms, procedures, specialized judicial authorities and administrative entities that govern or intervene in the investigation and prosecution of crimes committed by adolescents of fourteen (14) to eighteen (18) years at the time of committing a punishable act "(p.50).
Without a doubt, this project has an important contribution to the field of journalism, as it compiles the views of different actors that are directly related to the issue of juvenile delinquency in our country and builds a critical perspective on the shortcomings found and The aspects to improve.
In the first place, an approach is made to the problem to make more evident the need that exists to make visible a social problem that has not been addressed as it should be and the contribution that research has for the field of Communication and Journalism. Next, the theme is developed based on the terms juvenile delinquency and youth culture to understand how the problem has been addressed so far and how this research does so.
Although the product is an audiovisual report, the resource or methodology used to gather information was the interviews. Currently, one of the biggest problems facing Journalism is that people have lost confidence in the media as a result of the mishandling that has sometimes been given to information,
that being biased ends up exposing only one side of the situation. With the research carried out on the Colombian Family Welfare System, what was sought was to collect the voices of people from different entities to achieve a complete understanding of the panorama of juvenile delinquency in our country and the situation experienced by adolescents who break the law Colombian The above in order to identify faults within the system and some of the possible solutions to improve service quality.
The analytical tools are necessary for the development of a practical work, for this case, appropriate the postulates of the Mirror Theory proposed by Felipe Peña, where journalism is the reflection of reality and everyday things. The report seeks that, gathering views and experiences to reconstruct reality.</t>
  </si>
  <si>
    <t>Niños y adolescentes</t>
  </si>
  <si>
    <t>Rejected by David Felipe Farias Cardenas (david.farias@javeriana.edu.co), reason: Apreciado(a) Estudiante
Cordial saludo. Para continuar con el proceso de autoarchivo, amablemente le solicitamos que FIRME la carta de autorización (Firma autógrafa). 
De otra parte, no diligenciar información en mayúsculas sostenidas, en el título, autores u otras partes del formulario.
Agradecemos hacer las correcciones pertinentes y complete el envío nuevamente.
Atentamente,
 on 2020-01-21T13:39:08Z (GMT) - Submitted by SEDÁN VIDALES (sedanj@javeriana.edu.co) on 2020-01-18T23:36:44Z
No. of bitstreams: 4
carta asesor de tesis .pdf: 103190 bytes, checksum: 8c2e77a76196ff94c758c976149e87c1 (MD5)
CARTA AUTORIZACIÓN TESIS JULIANA SEDAN.pdf: 92591 bytes, checksum: b08634ab46b9afe00900042c56623ba0 (MD5)
TESIS FINAL JULIANA MARIA SEDÁN VIDALES.pdf: 720522 bytes, checksum: 364a3fa97cf6b802af7e55eff4860413 (MD5)
Video tesis .pdf: 37557 bytes, checksum: ba96a1927418c34ebb80d989977c4eeb (MD5) - Submitted by SEDÁN VIDALES (sedanj@javeriana.edu.co) on 2020-01-21T13:46:55Z
No. of bitstreams: 4
carta asesor de tesis .pdf: 103190 bytes, checksum: 8c2e77a76196ff94c758c976149e87c1 (MD5)
TESIS FINAL JULIANA MARIA SEDÁN VIDALES.pdf: 720522 bytes, checksum: 364a3fa97cf6b802af7e55eff4860413 (MD5)
Video tesis .pdf: 37557 bytes, checksum: ba96a1927418c34ebb80d989977c4eeb (MD5)
Autorización tesis Juliana Sedán.pdf: 613938 bytes, checksum: 5075e25bb1dd480c16fe644d4ccfcad7 (MD5) - Approved for entry into archive by David Felipe Farias Cardenas (david.farias@javeriana.edu.co) on 2020-01-21T14:20:04Z (GMT) No. of bitstreams: 4
carta asesor de tesis .pdf: 103190 bytes, checksum: 8c2e77a76196ff94c758c976149e87c1 (MD5)
TESIS FINAL JULIANA MARIA SEDÁN VIDALES.pdf: 720522 bytes, checksum: 364a3fa97cf6b802af7e55eff4860413 (MD5)
Video tesis .pdf: 37557 bytes, checksum: ba96a1927418c34ebb80d989977c4eeb (MD5)
Autorización tesis Juliana Sedán.pdf: 613938 bytes, checksum: 5075e25bb1dd480c16fe644d4ccfcad7 (MD5) - Made available in DSpace on 2020-01-21T14:20:04Z (GMT). No. of bitstreams: 4
carta asesor de tesis .pdf: 103190 bytes, checksum: 8c2e77a76196ff94c758c976149e87c1 (MD5)
TESIS FINAL JULIANA MARIA SEDÁN VIDALES.pdf: 720522 bytes, checksum: 364a3fa97cf6b802af7e55eff4860413 (MD5)
Video tesis .pdf: 37557 bytes, checksum: ba96a1927418c34ebb80d989977c4eeb (MD5)
Autorización tesis Juliana Sedán.pdf: 613938 bytes, checksum: 5075e25bb1dd480c16fe644d4ccfcad7 (MD5) - Made available in DSpace on 2020-04-16T22:06:56Z (GMT). No. of bitstreams: 5
license.txt: 2603 bytes, checksum: 2070d280cc89439d983d9eee1b17df53 (MD5)
TESIS FINAL JULIANA MARIA SEDÁN VIDALES.pdf: 720522 bytes, checksum: 364a3fa97cf6b802af7e55eff4860413 (MD5)
carta asesor de tesis .pdf: 103190 bytes, checksum: 8c2e77a76196ff94c758c976149e87c1 (MD5)
Autorización tesis Juliana Sedán.pdf: 613938 bytes, checksum: 5075e25bb1dd480c16fe644d4ccfcad7 (MD5)
Video.mp4: 226244877 bytes, checksum: ada20629af3633db68b9a2572015ab5b (MD5)</t>
  </si>
  <si>
    <t>https://vimeo.com/424013285</t>
  </si>
  <si>
    <t>The colombian system of criminal responsibility for adolescents : a deficient social mechanism</t>
  </si>
  <si>
    <t>2020-01-21T13:15:19Z</t>
  </si>
  <si>
    <t>Torres Hernández, María José - Bernal Bermúdez, Laura</t>
  </si>
  <si>
    <t>González Escallón, Julian Daniel</t>
  </si>
  <si>
    <t>pvalencia@javeriana.edu.co</t>
  </si>
  <si>
    <t>1072713261</t>
  </si>
  <si>
    <t>Este trabajo pretende dilucidar la problemática que supone aplicar las categorías binarias de víctima y victimario establecidas en la Ley 1448 de 2011 a las personas reclutadas por las FARC-EP. Mediante los testimonios de quienes sufrieron el reclutamiento por parte de dicho grupo armado, analizados a la luz de la teoría de Ian Hacking, quien plantea que las sociedades crean categorías estáticas que en muchas ocasiones no se adecuuan a la realidad social de los categorizados. Con esto se busca evidenciar cómo estas clasificaciones legales no describen la historia de los NNA que fueron reclutados por las FARC-EP, y cómo dicha ley termina obstaculizando la construcción de paz.</t>
  </si>
  <si>
    <t>This paper seeks to elucidate the problems involved in applying the binary categories of victim and perpetrator set forth in Law 1448 of 2011 to those recruited by FARC-EP, through the testimonies of those who suffered recruitment by this armed group, analyzed under Ian Hacking's theory, who argues that societies create static categories that often do not adapt to the social reality of the categorized. In this way, this paper aims to show how these legal classifications do not describe the history of the children and adolescents who were recruited by FARC-EP, and how this law ends up hindering the construction of peace.</t>
  </si>
  <si>
    <t>Made available in DSpace on 2020-04-16T13:36:27Z (GMT). No. of bitstreams: 3
Ni víctimas, ni victimarios, sobrevivientes de la guerra. Paula Andrea Valencia Cortés.pdf: 533233 bytes, checksum: 8eb6110a4dfc7d1127d9aafeae989a5c (MD5)
Carta autorización.pdf: 450802 bytes, checksum: 08c56a049b277a7753690be3dafeec12 (MD5)
license.txt: 2603 bytes, checksum: 2070d280cc89439d983d9eee1b17df53 (MD5) - Made available in DSpace on 2020-01-21T13:15:19Z (GMT). No. of bitstreams: 2
Ni víctimas, ni victimarios, sobrevivientes de la guerra. Paula Andrea Valencia Cortés.pdf: 533233 bytes, checksum: 8eb6110a4dfc7d1127d9aafeae989a5c (MD5)
Carta Autorización Paula Valencia.pdf: 445627 bytes, checksum: fd45293300b74fc2b32e56983befb2f1 (MD5) - Approved for entry into archive by Isabel Teresa Nocua Perez (inocua@javeriana.edu.co) on 2020-01-21T13:15:19Z (GMT) No. of bitstreams: 2
Ni víctimas, ni victimarios, sobrevivientes de la guerra. Paula Andrea Valencia Cortés.pdf: 533233 bytes, checksum: 8eb6110a4dfc7d1127d9aafeae989a5c (MD5)
Carta Autorización Paula Valencia.pdf: 445627 bytes, checksum: fd45293300b74fc2b32e56983befb2f1 (MD5) - Submitted by VALENCIA CORTES (pvalencia@javeriana.edu.co) on 2020-01-21T01:35:32Z
No. of bitstreams: 2
Ni víctimas, ni victimarios, sobrevivientes de la guerra. Paula Andrea Valencia Cortés.pdf: 533233 bytes, checksum: 8eb6110a4dfc7d1127d9aafeae989a5c (MD5)
Carta Autorización Paula Valencia.pdf: 445627 bytes, checksum: fd45293300b74fc2b32e56983befb2f1 (MD5) - Rejected by Isabel Teresa Nocua Perez (inocua@javeriana.edu.co),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https://repository.javeriana.edu.co/doc/Carta_de_autorizacion.pdf
Retome la tarea desde su cuenta en el Repositorio Institucional, adjunte el documento y complete el envío nuevamente.
Atentamente,
 on 2020-01-20T16:26:45Z (GMT) - Submitted by VALENCIA CORTES (pvalencia@javeriana.edu.co) on 2019-12-10T15:57:49Z
No. of bitstreams: 1
Ni víctimas, ni victimarios, sobrevivientes de la guerra. Paula Andrea Valencia Cortés.pdf: 533233 bytes, checksum: 8eb6110a4dfc7d1127d9aafeae989a5c (MD5)</t>
  </si>
  <si>
    <t>Neither victims nor perpetrators, survivors of the war : the language of law regarding the reality of forced recruitment of children and adolescents by FARC-EP in Colombia.</t>
  </si>
  <si>
    <t>2020-01-17T17:54:45Z</t>
  </si>
  <si>
    <t>Suárez Rivero, Neftalí David</t>
  </si>
  <si>
    <t>Estados Unidos</t>
  </si>
  <si>
    <t>2017-2019</t>
  </si>
  <si>
    <t>nicollepuerto11@gmail.com</t>
  </si>
  <si>
    <t>1032467160</t>
  </si>
  <si>
    <t>Debido a la violencia, desigualdad y falta de oportunidades de los países del Triángulo del Norte de Centroamérica y México, en los últimos años el flujo migratorio hacia Estados Unidos ha aumentado significativamente. Como respuesta en el 2017, el gobierno estadounidense bajo la presidencia de Donald Trump endurece las políticas migratorias, adoptando medidas como la detención de niños inmigrantes en condición de irregularidad, lo que ha conllevado a la vulneración de sus Derechos Humanos. Por esta razón, la securitización de las migraciones se ha visto traducida en la creación de leyes internas que “legitiman” la adopción de este tipo medidas, así como también la omisión de la normatividad internacional respecto al tratamiento de población infantil vulnerable; lo que ha significado un cambio en el discurso y práctica de los Derechos Humanos por parte de Estados Unidos.</t>
  </si>
  <si>
    <t>Due to the violence, inequality and lack of opportunities of the countries of the Northern Triangle of Central America and Mexico, in recent years the migratory flow to the United States has increased significantly. In response in 2017, the US government under Donald Trump’s presidency tightens immigration policies, adopting measures such as the detention of irregular immigrant children, which has led to the violation of their Human Rights.
For this reason, the securitization of migration has been translated into the creation of internal laws which “legitimize” the adoption of such measures, as well as the omission of international legislation about the treatment of vulnerable child population; which has meant a change of United States discourse and practice of Human Rights.</t>
  </si>
  <si>
    <t>Niños, Niñas y adolescentes inmigrantes irregulares</t>
  </si>
  <si>
    <t>Pregrado - Pregrado</t>
  </si>
  <si>
    <t>Politólogo (a) - Politólogo (a)</t>
  </si>
  <si>
    <t>Approved for entry into archive by Isabel Teresa Nocua Perez (inocua@javeriana.edu.co) on 2020-01-17T17:54:45Z (GMT) No. of bitstreams: 3
Trabajo de Grado Nicoll Pereira.pdf: 938550 bytes, checksum: 2071b92739f2db3cd5f07ef22847429b (MD5)
Carta repositorio.pdf: 535056 bytes, checksum: c99ca116159e21fa376bc9c994ef1742 (MD5)
Carta Autorización.pdf: 769520 bytes, checksum: 8546dbe2037aa0d9f8e022586a066f61 (MD5) - Made available in DSpace on 2020-04-15T17:47:34Z (GMT). No. of bitstreams: 4
Trabajo de Grado Nicoll Pereira.pdf: 938550 bytes, checksum: 2071b92739f2db3cd5f07ef22847429b (MD5)
Carta repositorio.pdf: 535056 bytes, checksum: c99ca116159e21fa376bc9c994ef1742 (MD5)
Carta Autorización.pdf: 769520 bytes, checksum: 8546dbe2037aa0d9f8e022586a066f61 (MD5)
license.txt: 2603 bytes, checksum: 2070d280cc89439d983d9eee1b17df53 (MD5) - Submitted by PEREIRA PEÑA (pereiran@javeriana.edu.co) on 2020-01-03T11:15:41Z
No. of bitstreams: 3
Trabajo de Grado Nicoll Pereira.pdf: 938550 bytes, checksum: 2071b92739f2db3cd5f07ef22847429b (MD5)
Carta repositorio.pdf: 535056 bytes, checksum: c99ca116159e21fa376bc9c994ef1742 (MD5)
Carta Autorización.pdf: 769520 bytes, checksum: 8546dbe2037aa0d9f8e022586a066f61 (MD5) - Made available in DSpace on 2020-01-17T17:54:45Z (GMT). No. of bitstreams: 3
Trabajo de Grado Nicoll Pereira.pdf: 938550 bytes, checksum: 2071b92739f2db3cd5f07ef22847429b (MD5)
Carta repositorio.pdf: 535056 bytes, checksum: c99ca116159e21fa376bc9c994ef1742 (MD5)
Carta Autorización.pdf: 769520 bytes, checksum: 8546dbe2037aa0d9f8e022586a066f61 (MD5)</t>
  </si>
  <si>
    <t>instname:Pontificia Universidad Javeriana - instname:Pontificia Universidad Javeriana</t>
  </si>
  <si>
    <t>reponame:Repositorio Institucional - Pontificia Universidad Javeriana - reponame:Repositorio Institucional - Pontificia Universidad Javeriana</t>
  </si>
  <si>
    <t>repourl:https://repository.javeriana.edu.co - repourl:https://repository.javeriana.edu.co</t>
  </si>
  <si>
    <t>Four walls : the detenion of boys, girls and teenagers that are irregular immigrants in United States in the Trump administration and the Human Rights International Regime</t>
  </si>
  <si>
    <t>2020-01-16T20:53:49Z</t>
  </si>
  <si>
    <t>Sanmiguel Arango, Emilio</t>
  </si>
  <si>
    <t>Fonseca Martínez, Lorenzo - Gómez Gómez, Alfonso - Ramírez Galindo, Ricardo</t>
  </si>
  <si>
    <t>Barrio Egipto Alto (Bogotá, Colombia) - Colombia</t>
  </si>
  <si>
    <t>Siglo XXI</t>
  </si>
  <si>
    <t>gomezgerman96@gmail.com</t>
  </si>
  <si>
    <t>1098784386</t>
  </si>
  <si>
    <t>Frente a las condiciones de desigualdad social, segregación social y pobreza a las que están sometidos los niños, niñas y adolescentes en Colombia, estos demandan del Estado y sus instituciones un mayor esfuerzo para evitar encontrar en la ilegalidad y la delincuencia una opción de vida ante la ausencia de oportunidades.
Actualmente, el Sistema de Responsabilidad Penal Adolescente (SRPA), no cuenta con equipamientos que implementen un modelo pedagógico coherente con el enfoque de los derechos de la infancia que garantice la reeducación y la reinserción social utilizando los mecanismos de la justicia restaurativa para garantizar la protección integral de los derechos.
La propuesta arquitectónica de este trabajo de grado busca responder a las necesidades de los adolescentes en conflicto con la ley penal, privados de la libertad, con un equipamiento de carácter educativo y social en torno a la justicia restaurativa. Se busca garantizar la estructura, la espacialidad y el programa adecuado para preservar los derechos de los adolescentes e involucrarlos en un proceso de resocialización.</t>
  </si>
  <si>
    <t>Facing conditions of social inequality, social segregation and poverty to which children and adolescents are subjected in Colombia, they demand from the State and its institutions a greater effort to avoid finding a life option in the face of illegality and crime as a result of the absence of opportunities.
Currently, the Adolescent Criminal Responsibility System (SRPA) does not have facilities that implement a pedagogical model consistent with the approach to children's rights that guarantees reeducation and social reintegration using restorative justice mechanisms to guarantee protection of comprehensive rights.
The architectural proposal of this degree work seeks to respond to the needs of adolescents in conflict with the criminal law, deprived of liberty, with an educational and social equipment around restorative justice. The aim is to guarantee the structure, spatiality and adequate program to preserve the rights of adolescents and involve them in a process of resocialization.</t>
  </si>
  <si>
    <t>Adolescentes judicializados privados de su libertad</t>
  </si>
  <si>
    <t>Arquitecto (a)</t>
  </si>
  <si>
    <t>Made available in DSpace on 2020-01-16T20:53:49Z (GMT). No. of bitstreams: 3
Trabajo de Grado 2019 - German Gómez.pdf: 8396309 bytes, checksum: 27d9c51dc74e1569351734914c6a0ab1 (MD5)
Autorizacion Emilio.pdf: 397019 bytes, checksum: 201106bbda99caf53454c0a2a24ea150 (MD5)
Autorizacion GGS.pdf: 2007652 bytes, checksum: 28ba41c95a5875f04084437ebb36133d (MD5) - Submitted by German Andrés Gómez Sorzano (gomezgerman@javeriana.edu.co) on 2019-12-11T20:48:28Z
No. of bitstreams: 3
Trabajo de Grado 2019 - German Gómez.pdf: 8396309 bytes, checksum: 27d9c51dc74e1569351734914c6a0ab1 (MD5)
Autorizacion Emilio.pdf: 397019 bytes, checksum: 201106bbda99caf53454c0a2a24ea150 (MD5)
Autorizacion GGS.pdf: 2007652 bytes, checksum: 28ba41c95a5875f04084437ebb36133d (MD5) - Made available in DSpace on 2020-04-15T20:56:09Z (GMT). No. of bitstreams: 4
license.txt: 2603 bytes, checksum: 2070d280cc89439d983d9eee1b17df53 (MD5)
Trabajo de Grado 2019 - German Gómez.pdf: 8396309 bytes, checksum: 27d9c51dc74e1569351734914c6a0ab1 (MD5)
Autorizacion Emilio.pdf: 397019 bytes, checksum: 201106bbda99caf53454c0a2a24ea150 (MD5)
Autorizacion GGS.pdf: 2007652 bytes, checksum: 28ba41c95a5875f04084437ebb36133d (MD5) - Approved for entry into archive by Amanda Lucia Aguirre Gutierrez (aaguirre@javeriana.edu.co) on 2020-01-16T20:53:49Z (GMT) No. of bitstreams: 3
Trabajo de Grado 2019 - German Gómez.pdf: 8396309 bytes, checksum: 27d9c51dc74e1569351734914c6a0ab1 (MD5)
Autorizacion Emilio.pdf: 397019 bytes, checksum: 201106bbda99caf53454c0a2a24ea150 (MD5)
Autorizacion GGS.pdf: 2007652 bytes, checksum: 28ba41c95a5875f04084437ebb36133d (MD5)</t>
  </si>
  <si>
    <t>Adolescent Reeducation and Orientation Center (F.A.R.O)</t>
  </si>
  <si>
    <t>2020-01-15T13:26:29Z</t>
  </si>
  <si>
    <t>Auli Carrasco, Javier</t>
  </si>
  <si>
    <t>dimpv18@gmail.com</t>
  </si>
  <si>
    <t>10298475 - 1061710539 - 4192153</t>
  </si>
  <si>
    <t>La autolesión no suicida (NSSI) es un problema común de salud mental entre los adolescentes y se cree ampliamente que cumple una función reguladora de las emociones. Sin embargo, también suponen un mayor riesgo de conductas suicidas y suicidio consumado. En este trabajo examinamos las características de la regulación emocional en pacientes con autolesiones no suicidas, con y sin antecedentes de intentos suicidas.
Métodos: 14 pacientes hospitalizados en unidad de salud mental infanto-juvenil se les aplicó la entrevista de comportamientos y pensamientos autolesivos (SITBI) y la escala de dificultad en la regulación emocional (DERS).
Resultados: 8 pacientes tuvieron antecedentes de intentos suicidas; estos reportaron mayores dificultades en la regulación emocional en general y en dimensiones específicas como control de impulsos mientras se experimentan emociones negativas, acceso limitado a estrategias de regulación emocional y de falta de claridad emocional.
Conclusiones: los pacientes con antecedentes intentos suicidas reportaron una mayor impulsividad y frecuencia en la realización de conductas autolesivas no suicidas, al igual que mayores dificultades en la regulación emocional.</t>
  </si>
  <si>
    <t>Non-suicidal self-injury (NSSI) is a common mental health problem among adolescents and it is widely believed that it fulfills a regulating function of emotions. However, they also suppose a greater risk of suicidal behavior and consummate suicide. In this paper we examine the characteristics of emotional regulation in patients with non-suicidal self-injury, with and without a history of suicide attempts.
Methods: 14 patients hospitalized in a child and adolescent mental health unit were interviewed with Self- Injurious Thoughts and Behaviors Interview (SITBI) and the Difficulties in Emotion Regulation Scale (DERS).
Results: 8 patients had a history of suicide attempts; these reported greater difficulties in emotional regulation in general and in specific dimensions such as impulse control while experiencing negative emotions, limited access to emotional regulation strategies and lack of emotional clarity.
Conclusions: patients with a history of suicidal attempts reported greater impulsivity and frequency in the performance of non-suicidal self-injurious behaviors, as well as greater difficulties in emotional regulation.</t>
  </si>
  <si>
    <t>Especialista en Psiquiatría de Niños y Adolescentes</t>
  </si>
  <si>
    <t>Made available in DSpace on 2020-04-15T14:09:17Z (GMT). No. of bitstreams: 3
Conductas atolesivas no suicidas.pdf: 565473 bytes, checksum: a5dda4907f4a3be7f015fb7a9ddcfada (MD5)
Carta_de_autorizacion firmada.pdf: 316280 bytes, checksum: 8a9b4dde3ffb4ee3e70aabd9b7e5b1ce (MD5)
license.txt: 2603 bytes, checksum: 2070d280cc89439d983d9eee1b17df53 (MD5) - Approved for entry into archive by Jorge Acevedo Linares (jorge.acevedo@javeriana.edu.co) on 2020-01-15T13:26:29Z (GMT) No. of bitstreams: 2
Carta_de_autorizacion firmada.pdf: 316280 bytes, checksum: 8a9b4dde3ffb4ee3e70aabd9b7e5b1ce (MD5)
Conductas atolesivas no suicidas.pdf: 565473 bytes, checksum: a5dda4907f4a3be7f015fb7a9ddcfada (MD5) - Submitted by NARVAEZ CAMPO (victora_narvaez@javeriana.edu.co) on 2020-01-08T15:17:44Z
No. of bitstreams: 2
Carta_de_autorizacion firmada.pdf: 316280 bytes, checksum: 8a9b4dde3ffb4ee3e70aabd9b7e5b1ce (MD5)
Conductas atolesivas no suicidas.pdf: 565473 bytes, checksum: a5dda4907f4a3be7f015fb7a9ddcfada (MD5) - Made available in DSpace on 2020-01-15T13:26:29Z (GMT). No. of bitstreams: 2
Carta_de_autorizacion firmada.pdf: 316280 bytes, checksum: 8a9b4dde3ffb4ee3e70aabd9b7e5b1ce (MD5)
Conductas atolesivas no suicidas.pdf: 565473 bytes, checksum: a5dda4907f4a3be7f015fb7a9ddcfada (MD5)</t>
  </si>
  <si>
    <t>Difficulties in emotional regulation in adolescents with a history of hospitalized self-injurious behaviors in the Immaculate clinic of the city of Bogotá</t>
  </si>
  <si>
    <t>2020-01-15T13:22:08Z</t>
  </si>
  <si>
    <t>karina_alfonso@javeriana.edu.co</t>
  </si>
  <si>
    <t>1233497434</t>
  </si>
  <si>
    <t>Introducción: El exceso de peso constituye una problemática de salud pública alarmante, que debe abordarse desde las primeras etapas de vida, donde se establecen los hábitos alimentarios. Objetivo: Describir la percepción de alimentación saludable y prácticas alimentarias en adolescentes (10-19 años), reportadas en la literatura científica desde 2010. Metodología: Esta revisión sistemática de literatura utilizó la metodología PRISMA para consultar dos bases de datos (Scopus/EbscoHost); se obtuvieron 580 artículos, que fueron depurados para obtener los 89 incluidos en el estudio. Resultados: La productividad del tema está concentrada en Estados Unidos (31,5%) e India (11,2%), con mayor proporción de publicaciones en 2018. Además, se identificó la relación existente entre prácticas alimentarias y percepciones individuales de alimentación saludable, las cuales están determinadas por la capacidad adquisitiva, imagen corporal, conocimientos y entorno alimentario, social o cultural de los adolescentes; este último constituye un aspecto transversal que influye enormemente en las decisiones de consumo. Asimismo, los padres son modelos de comportamientos y desempeñan un rol de control en la ingesta alimentaria de los hijos; por su parte los pares (amigos/hermanos) pueden constituir un ente de apoyo u oposición en el establecimiento de hábitos alimentarios adecuados. Indudablemente, las condiciones del entorno alimentario y opciones de alimentos disponibles económicamente accesibles son un determinante importante en el consumo y la consciencia alimentaria. Conclusión: En definitiva, esta problemática es multifactorial, por ende, requiere del desarrollo de estrategias e intervenciones integrales que contribuyan a controlarla y disminuirla, así como sus consecuencias asociadas a corto, mediano y largo plazo.</t>
  </si>
  <si>
    <t>Introduction: One of the most important problems in public health is the excess weight and it is necessary promote good eating habits from the first stages of life. Objective: Describe the perception to healthy eating and dietary practices in teenagers between age of 10 and 19 years old supported by scientific literature since 2010. Methodology: This systematic review of the literature used the PRISMA methodology for obtaining 580 articles from two databases (EbscoHost/Scopus), in this way debug the information to get 89 papers including in this study. Results: The productivity of the topic is concentrated in the United States (31.5%) and India (11.2%), with the biggest proportion of publications in 2018. Also, the relationship between dietary practices and individual perceptions to eat healthy food was identified by the purchasing power, body image, knowledge about food, social or cultural environment in adolescents; the last one is an important aspect to take consumption decisions. Likewise, parents behavior and roles are models in children's dietary consume, on the other hand, friends and brothers could be support stablish an appropriate eating habits. without a doubt, the economic resources and the food environment are an important determinant in food consumption and awareness. Conclusion: Definitely, this is a multifactorial problem, then require developing comprehensive strategies also interevent to contribute the control and reduction of the excess weight, as well as associated consequences in short, medium and long term.</t>
  </si>
  <si>
    <t>Approved for entry into archive by David Felipe Farias Cardenas (david.farias@javeriana.edu.co) on 2020-01-15T13:22:08Z (GMT) No. of bitstreams: 2
Trabajo de Grado Karina Alfonso.pdf: 1444146 bytes, checksum: 77ced95a44e9304bd30d668b8cc10d90 (MD5)
carta de autorización.pdf: 919947 bytes, checksum: 471d8490d18e423e58bcbebb080ba749 (MD5) - Made available in DSpace on 2020-04-15T20:33:14Z (GMT). No. of bitstreams: 3
Trabajo de Grado Karina Alfonso.pdf: 1444146 bytes, checksum: 77ced95a44e9304bd30d668b8cc10d90 (MD5)
carta de autorización.pdf: 919947 bytes, checksum: 471d8490d18e423e58bcbebb080ba749 (MD5)
license.txt: 2603 bytes, checksum: 2070d280cc89439d983d9eee1b17df53 (MD5) - Submitted by ALFONSO BERMÚDEZ (karina_alfonso@javeriana.edu.co) on 2019-12-06T00:38:14Z
No. of bitstreams: 2
Trabajo de Grado Karina Alfonso.pdf: 1444146 bytes, checksum: 77ced95a44e9304bd30d668b8cc10d90 (MD5)
carta de autorización.pdf: 919947 bytes, checksum: 471d8490d18e423e58bcbebb080ba749 (MD5) - Made available in DSpace on 2020-01-15T13:22:08Z (GMT). No. of bitstreams: 2
Trabajo de Grado Karina Alfonso.pdf: 1444146 bytes, checksum: 77ced95a44e9304bd30d668b8cc10d90 (MD5)
carta de autorización.pdf: 919947 bytes, checksum: 471d8490d18e423e58bcbebb080ba749 (MD5)</t>
  </si>
  <si>
    <t>Perception of healthy eating and eating practices in the adolescent population. Systematic review of literature</t>
  </si>
  <si>
    <t>2019-12-06T16:09:54Z</t>
  </si>
  <si>
    <t>Alba, José Roberto - Montaño Matis, Oscar Mauricio - Bernal Pardo, María del Pilar</t>
  </si>
  <si>
    <t>Abello Torres, María Ximena - Carrillo Estrada, Gloria Ángela</t>
  </si>
  <si>
    <t>niyirocha749@hotmail.com</t>
  </si>
  <si>
    <t>24335142</t>
  </si>
  <si>
    <t>Antecedentes: La fisura labio palatina (FLP) se describe como una malformación congénita que genera complicaciones a nivel físico, funcional y psicosocial de quien la presenta. Desde la psicología de la salud es importante tener una aproximación a las experiencias cotidianas de los pacientes y sus familias para entender cómo afecta su calidad de vida. Objetivo: Reconocer la percepción de la calidad de vida de los niños y adolescentes con Fisura labio palatina no Sindrómica (FLPNS) bajo tratamiento integral en la clínica de Labio y paladar hendido de la PUJ. Métodos: Estudio cualitativo de tipo fenomenológico, participaron ocho (8) pacientes (edad 10 a 20 años), cinco (5) padres/acudientes y cuatro (4) profesionales integrantes del grupo de atención interdisciplinario; se realizaron entrevistas individuales semiestructuradas a cada participante y dos grupos focales, uno dirigido a padres de familia y otro a profesionales guiados por un experto. Posterior a la transcripción, la información fue codificada y clasificada de acuerdo a las dimensiones propuestas por medio del programa Atlas TI y luego se realizó la reducción narrativa y análisis de la misma. Resultados: los participantes proporcionaron su perspectiva sobre la repercusión de vivir con la condición de FLPNS y como esta influyó en su calidad de vida; las dimensiones con mayor impacto fueron las sociales y psicológicas donde se narran algunas sensaciones de pena, angustia y timidez, junto a anhelos y deseos de ser más sociables.  Conclusión: Los participantes permitieron reconstruir desde sus narrativas como la condición de FLPNS ha generado retos, situaciones y pensamientos que han afectado la calidad de vida especialmente desde la perspectiva social y psicológica.</t>
  </si>
  <si>
    <t>Background: The cleft lip and palate (CLP) is described as a congenital malformation that generates complications at the physical level, functional and psychosocial. From the health psychology it is important to get an approximation to the everyday experiences of patients and their families to understand how it affects your quality of life. Objective: To recognize the perception of quality of life from children and adolescents with non-syndromic cleft lip with palate (NSCLP) under comprehensive treatment in the clinic of cleft lip and palate at the Pontificia Universidad Javeriana. Methods: This is a qualitative study of phenomenological type in which be involved eight (8) patients (age: 10-20 years), five (5) parents / guardians and four (4) professionals, members of the group of interdisciplinary care; semi-structured individual interviews were accomplished to each participant and two focus groups, one aimed at parents and other at professionals guided by an expert. After the transcript, the information was coded and classified according to the proposed dimensions through the "Atlas.ti" software and this was followed by the narrative reduction and analysis of the same. Results: The participants provided their perspective on the repercussion of living with NSCLP and how it influenced their quality of life; the dimensions with greatest impact were the social and psychological in which its narrates some feelings of grief, anxiety and shyness, along with hopes and desires to be more sociable. Conclusion: The participants allowed from their narratives to rebuild the manner in which the condition of NSCLP has generated challenges, situations and thoughts that have affected the quality of life, particularly since the social and psychological perspective.</t>
  </si>
  <si>
    <t>Niños y adolescentes con fisura labio palatina no sindrómica</t>
  </si>
  <si>
    <t>Made available in DSpace on 2020-04-15T14:06:43Z (GMT). No. of bitstreams: 3
TRABAJO DE GRADO Y AUTORIZACION.pdf: 446960 bytes, checksum: 9b7f3a08da5c256b5a54ddff69addec3 (MD5)
TRABAJO AUTORIZACION.pdf: 6276378 bytes, checksum: 692069a74ad6f785ddd289fa3a827d95 (MD5)
license.txt: 2603 bytes, checksum: 2070d280cc89439d983d9eee1b17df53 (MD5) - Made available in DSpace on 2019-12-06T16:09:54Z (GMT). No. of bitstreams: 1
TRABAJO DE GRADO Y AUTORIZACION.pdf: 6731979 bytes, checksum: 9cb61947b15ec05b4d2cd49dc3d01a38 (MD5) - Approved for entry into archive by Olga Patricia Gama Perez (olga.gama@javeriana.edu.co) on 2019-12-06T16:09:54Z (GMT) No. of bitstreams: 1
TRABAJO DE GRADO Y AUTORIZACION.pdf: 6731979 bytes, checksum: 9cb61947b15ec05b4d2cd49dc3d01a38 (MD5) - Submitted by ROCHA OSORIO (n-rocha@javeriana.edu.co) on 2019-12-05T02:50:30Z
No. of bitstreams: 1
TRABAJO DE GRADO Y AUTORIZACION.pdf: 6731979 bytes, checksum: 9cb61947b15ec05b4d2cd49dc3d01a38 (MD5)</t>
  </si>
  <si>
    <t>Approximation to the perception of the quality of life of children and adolescents with non-syndromic palatal fissure (FLPNS) under comprehensive treatment at the Lip and Cleft Palate (LPH) clinic of the PUJ. Phenomenological study</t>
  </si>
  <si>
    <t>2019-06-27T20:45:49Z</t>
  </si>
  <si>
    <t>Yopasá, Carolina</t>
  </si>
  <si>
    <t>mariacamilapalomino999@gmail.com</t>
  </si>
  <si>
    <t>1144076921</t>
  </si>
  <si>
    <t>En el presente trabajo se realizó una revisión de literatura que tuvo como objetivo describir la aplicación del índice de alimentación saludable (HEI) en población adolescente y adulto joven en artículos publicados durante los años 2005 a 2019. La búsqueda literaria se realizó haciendo uso de las bases de datos EBSCOHost, Scopus y Pubmed, se seleccionaron un total de 21 artículos que se incluyeron en el presente trabajo donde un total de 12 artículos fueron tomados de la base de datos EBSCOhost y 9 artículos se tomaron de la base de datos Scopus. Este estudio permitió evidenciar los ajustes que se le han venido realizando al índice de alimentación saludable desde su creación hasta la fecha y así mismo permitió mostrar como países diferentes a Estados Unidos han logrado ajustar el HEI a sus necesidades. Se logró concluir que esta herramienta es útil para la evaluación y monitorización de la dieta a nivel poblacional teniendo como referencia las guías alimentarias de cada país, dando así, las bases para plantear los objetivos que se deben trabajar en las intervenciones de promoción, prevención y educación nutricional.</t>
  </si>
  <si>
    <t>The present work carried out a review of literature that had as objective to describe the application of the Healthy Eating Index in adolescent and young adult population in articles published during the years 2005 to 2019. A total of 21 articles were selected and included in the present work where a total of 12 articles were taken from the EBSCOhost database and 9 articles were taken from the Scopus database. This study highlighted the adjustments that have been made to the healthy eating index since its creation to date and also showed how countries other than the United States have managed to adjust the HEI to their needs. It was concluded that this tool is useful for the evaluation and monitoring of the diet at the population level with reference to the dietary guidelines of each country</t>
  </si>
  <si>
    <t>Submitted by PALOMINO CARDOZO (m.palomino@javeriana.edu.co) on 2019-06-21T13:11:24Z
No. of bitstreams: 3
CARTA DE AUTORIZACIÓN FINAL.pdf: 255834 bytes, checksum: 8b6a7e99861b3a70f3f5f30476f68322 (MD5)
Carta aprobación directores.pdf: 144110 bytes, checksum: 9c5a7fa06d6a37551717da4004aefc2e (MD5)
Trabajo de grado.pdf: 886712 bytes, checksum: 60ac34f4ccd041fda1c73421be9bde5a (MD5) - Approved for entry into archive by David Felipe Farias Cardenas (david.farias@javeriana.edu.co) on 2019-06-27T20:45:49Z (GMT) No. of bitstreams: 3
CARTA DE AUTORIZACIÓN FINAL.pdf: 255834 bytes, checksum: 8b6a7e99861b3a70f3f5f30476f68322 (MD5)
Carta aprobación directores.pdf: 144110 bytes, checksum: 9c5a7fa06d6a37551717da4004aefc2e (MD5)
Trabajo de grado.pdf: 886712 bytes, checksum: 60ac34f4ccd041fda1c73421be9bde5a (MD5) - Made available in DSpace on 2019-06-27T20:45:49Z (GMT). No. of bitstreams: 3
CARTA DE AUTORIZACIÓN FINAL.pdf: 255834 bytes, checksum: 8b6a7e99861b3a70f3f5f30476f68322 (MD5)
Carta aprobación directores.pdf: 144110 bytes, checksum: 9c5a7fa06d6a37551717da4004aefc2e (MD5)
Trabajo de grado.pdf: 886712 bytes, checksum: 60ac34f4ccd041fda1c73421be9bde5a (MD5) - Made available in DSpace on 2020-04-15T20:30:31Z (GMT). No. of bitstreams: 7
Trabajo de grado.pdf: 886712 bytes, checksum: 60ac34f4ccd041fda1c73421be9bde5a (MD5)
CARTA DE AUTORIZACIÓN FINAL.pdf: 255834 bytes, checksum: 8b6a7e99861b3a70f3f5f30476f68322 (MD5)
Carta aprobación directores.pdf: 144110 bytes, checksum: 9c5a7fa06d6a37551717da4004aefc2e (MD5)
license.txt: 2603 bytes, checksum: 2070d280cc89439d983d9eee1b17df53 (MD5)
Trabajo de grado.pdf.jpg: 2189 bytes, checksum: 31d0caf3be184edaadf6961f8d249c75 (MD5)
CARTA DE AUTORIZACIÓN FINAL.pdf.jpg: 5768 bytes, checksum: 7ee90020cdf190cab322842a5ef98604 (MD5)
Carta aprobación directores.pdf.jpg: 2458 bytes, checksum: de6893e0582f414dca88a204570c5d32 (MD5)</t>
  </si>
  <si>
    <t>2019-05-24T12:50:59Z</t>
  </si>
  <si>
    <t>Barreneche Jurado, Carlos Andrés</t>
  </si>
  <si>
    <t>Torres Parra, Carlos Roberto - Cabra Ayala, Nina Alejandra</t>
  </si>
  <si>
    <t>ereyuniminuto@gmail.com</t>
  </si>
  <si>
    <t>C.C. 79563127</t>
  </si>
  <si>
    <t>Lo implícito de ver y comprender al videojuego, es la imagen de un videojugador (sujeto) paradójicamente pasivo, que solo lo motiva la pasión por el juego (objeto) que, a la vez, lo enceguece —sea por su jugabilidad, gráficas, popularidad, etc.— y, por tanto, se convierte en uno de los zombies que está matando virtualmente, es decir, en un ser irreflexivo que, como consecuencia de su juego, padece afectos en su comportamiento, sean estos negativos o positivos. La máquina, en este contexto, se convierte en un victimario creado por intereses ajenos y malintencionados, sumando víctimas por todo el mundo, atrapando específicamente aquellos que encuentran en una manera lúdica de relacionarse con el mundo digital e informático la perfecta dinámica de realización personal. El ‘mundo virtual’ —lo irreal— se convierte en una amenaza para el ‘mundo real’.
Según lo anterior, el videojuego tiene un poder determinista sobre aquel que juega, pero, ¿esto es así?, ¿jugar videojuegos se da desde un accionar inconsciente e irreflexivo por parte de quien lo juega?, ¿qué pasa con la capacidad de voluntad y decisión —agencia— de aquel que juega?, ¿cómo se relaciona el jugador con la máquina en el momento del juego?, ¿qué tipo de relación sería esta?
Estas cuestiones llevaron a realizar una investigación sobre el acto mismo de jugar, del momento en que el jugador y máquina entran en relación para constituir el juego. En otras palabras, en realizar una investigación de carácter empírico, específicamente sobre una población real de jugadores dedicados al juego de videojuegos violentos.
En este orden de ideas, el problema central que se abordó en la presente investigación se plantea de la siguiente manera: ¿cómo se constituye la agencia ética del jugador en el marco de la relación propuesta por la agencia algorítmica del videojuego violento?
Al respecto se concluye que es en la acción misma de jugar, en donde emerge el jugador y el juego/máquina como agentes constitutivos de la dimensión ética del juego; o mejor, es en la relación entreverada (intra-activa) que se establece en el marco de la acción del videojuego/máquina (diegética y no diegética) y la acción del jugador/avatar (diegética y no diegética), que inicia desde el momento en que este último ejecuta el comando para que de la gramática de acción o respuesta dinámica a esa acción del jugador por el algoritmo. En otras palabras, es en la acción de jugar como acto performativo en donde emergen las agencias que constituyen la dimensión ética del juego.</t>
  </si>
  <si>
    <t>The implicit aspect of seeing and understanding the video game is the image of a paradoxically passive gamer (subject) that is only motivated by the passion for the game (object) that, in turn, blinds it -because of its gameplay, graphics, popularity , etc. - and, therefore, it becomes one of the zombies that is killing virtually, that is, in a thoughtless being that, as a consequence of his game, suffers affect in his behavior, be these negative or positive. The machine, in this context, becomes a victimizer created by alien and malicious interests, adding victims all over the world, specifically trapping those who find in a playful way to relate to the digital and computer world the perfect dynamic of personal fulfillment. The 'virtual world' - the unreal - becomes a threat to the 'real world'.
According to the above, the video game has a deterministic power over who plays, but, is this so? Is playing video games from an unconscious and unreflective action by who plays it ?, What about the ability to will and decision -agencia- of the one who plays ?, how does the player relate to the machine at the moment of the game ?, what kind of relationship would it be?
These questions led to an investigation into the very act of playing, the moment in which the player and machine enter into relationship to constitute the game. In other words, to conduct an empirical research, specifically on a real population of players dedicated to the game of violent video games.
In this order of ideas, the central problem that was addressed in the present investigation arises in the following way: how is the ethical agency of the player constituted within the framework of the relationship proposed by the algorithmic agency of the violent videogame?
In this regard it is concluded that it is in the very action of playing, where the player and the game / machine emerge as constitutive agents of the ethical dimension of the game; or better, it is in the intertwined relationship (intra-active) that is established within the framework of the action of the videogame / machine (diegetic and non-diegetic) and the action of the player / avatar (diegetic and non-diegetic), which starts from the moment in which this last one executes the command so that of the grammar of action or dynamic answer to that action of the player by the algorithm. In other words, it is in the action of playing as a performative act that the agencies that constitute the ethical dimension of the game emerge.</t>
  </si>
  <si>
    <t>Approved for entry into archive by David Felipe Farias Cardenas (david.farias@javeriana.edu.co) on 2019-05-24T12:50:59Z (GMT) No. of bitstreams: 2
Carta de autorización tesis doctoral Elías Rey.pdf: 968161 bytes, checksum: 5d17f3f79e6b2c83c77dec017210ebf3 (MD5)
Tesis Doctoral Elías Manaced Rey Vásquez  2019.pdf: 2767658 bytes, checksum: e98afa60d8690d5adcf8a63280f40f7d (MD5) - Submitted by REY VÁSQUEZ (reye@javeriana.edu.co) on 2019-05-23T16:49:50Z
No. of bitstreams: 2
Carta de autorización tesis doctoral Elías Rey.pdf: 968161 bytes, checksum: 5d17f3f79e6b2c83c77dec017210ebf3 (MD5)
Tesis Doctoral Elías Manaced Rey Vásquez  2019.pdf: 2767658 bytes, checksum: e98afa60d8690d5adcf8a63280f40f7d (MD5) - Made available in DSpace on 2019-05-24T12:50:59Z (GMT). No. of bitstreams: 2
Carta de autorización tesis doctoral Elías Rey.pdf: 968161 bytes, checksum: 5d17f3f79e6b2c83c77dec017210ebf3 (MD5)
Tesis Doctoral Elías Manaced Rey Vásquez  2019.pdf: 2767658 bytes, checksum: e98afa60d8690d5adcf8a63280f40f7d (MD5) - Made available in DSpace on 2020-04-15T13:52:24Z (GMT). No. of bitstreams: 5
Tesis Doctoral Elías Manaced Rey Vásquez  2019.pdf: 2767658 bytes, checksum: e98afa60d8690d5adcf8a63280f40f7d (MD5)
Carta de autorización tesis doctoral Elías Rey.pdf: 968161 bytes, checksum: 5d17f3f79e6b2c83c77dec017210ebf3 (MD5)
Tesis Doctoral Elías Manaced Rey Vásquez  2019.pdf.jpg: 3533 bytes, checksum: f9e7158d295cdafa7c3516bf17f0749a (MD5)
Carta de autorización tesis doctoral Elías Rey.pdf.jpg: 5377 bytes, checksum: 468ce4c6f714d00817b38d2b76048759 (MD5)
license.txt: 2603 bytes, checksum: 2070d280cc89439d983d9eee1b17df53 (MD5)</t>
  </si>
  <si>
    <t>Corporación Universitaria Minuto de Dios-UNIMINUTO -SP</t>
  </si>
  <si>
    <t>2019-04-09T13:47:22Z</t>
  </si>
  <si>
    <t>Arias Vargas, Nelly Viviana</t>
  </si>
  <si>
    <t>Vega Romero, Román Rafael</t>
  </si>
  <si>
    <t>armando.arango@javeriana.edu.co</t>
  </si>
  <si>
    <t>72221802</t>
  </si>
  <si>
    <t>Esta investigación tiene como propósito caracterizar bajo un enfoque de derechos humanos tanto las percepciones frente a efectividad como los significados en cuanto a satisfacción que tienen las madres adolescentes en Bogotá cuando intentan acceder a los servicios de salud. Es un estudio descriptivo exploratorio en el cual se emplearon técnicas cualitativas; se basó en entrevistas semi-estructuradas realizadas a adolescentes que recibieron atención en salud antes y durante sus embarazos en alguno de los puntos de atención de su IPS en Bogotá en el periodo comprendido entre año 2017 y 2018. Los resultados señalan que las participantes poseen significados negativos en satisfacción dentro de varios aspectos que incluye los costos y la información a servicios de salud. A esto se suma experiencias de atención sin calidad ni calidez que van en contravía con los derechos humanos. Con base en los hallazgos se puede concluir que las adolescentes afiliadas al régimen contributivo no tienen acceso a los servicios de salud sexual y reproductiva ya que no existe atención efectiva ni con un alto grado de satisfacción reflejado en percepciones negativas dentro de los servicios en su IPS las cuales pudieron ser cruciales en la prevención del embarazo y luego durante la gestación en poder acceder a algunos servicios a los cuales tienen derecho.</t>
  </si>
  <si>
    <t>The purpose of this research is to characterize under a human rights approach both the perceptions of effectiveness and the meanings of satisfaction that adolescent mothers have in Bogotá when they try to access health services. It is an exploratory descriptive study in which qualitative techniques were used; It was based on semi-structured interviews with adolescents who received health care before and during their pregnancies at one of the points of attention of their PHI in Bogotá in the period between 2017 and 2018. The results indicate that the participants have negative meanings in satisfaction within several aspects that includes costs and information to health services. To this is added experiences of care without quality or warmth that go against human rights. Based on the findings, it can be concluded that adolescents affiliated to the contributory regime do not have access to sexual and reproductive health services since there is no effective care nor a high degree of satisfaction reflected in negative perceptions within the services in their PHI. which could be crucial in the prevention of pregnancy and then during pregnancy to be able to access some services to which they are entitled.</t>
  </si>
  <si>
    <t>Approved for entry into archive by David Felipe Farias Cardenas (david.farias@javeriana.edu.co) on 2019-04-09T13:47:22Z (GMT) No. of bitstreams: 3
DocumentoFinal2.pdf: 468826 bytes, checksum: fde0a67631ac8dddca8e4c9b34c65913 (MD5)
Carta del Director de Trabajo de Grado (1).pdf: 19766 bytes, checksum: ab9ba001394fa8b339bdd2452c7fde1a (MD5)
escaner.pdf: 1946098 bytes, checksum: 36ceb45aeff19946c8998eb78e50b409 (MD5) - Made available in DSpace on 2019-04-09T13:47:22Z (GMT). No. of bitstreams: 3
DocumentoFinal2.pdf: 468826 bytes, checksum: fde0a67631ac8dddca8e4c9b34c65913 (MD5)
Carta del Director de Trabajo de Grado (1).pdf: 19766 bytes, checksum: ab9ba001394fa8b339bdd2452c7fde1a (MD5)
escaner.pdf: 1946098 bytes, checksum: 36ceb45aeff19946c8998eb78e50b409 (MD5) - Submitted by ARMANDO ARTURO ARANGO HERNANDEZ (armando.arango@javeriana.edu.co) on 2019-04-08T22:35:08Z
No. of bitstreams: 3
DocumentoFinal2.pdf: 468826 bytes, checksum: fde0a67631ac8dddca8e4c9b34c65913 (MD5)
Carta del Director de Trabajo de Grado (1).pdf: 19766 bytes, checksum: ab9ba001394fa8b339bdd2452c7fde1a (MD5)
escaner.pdf: 1946098 bytes, checksum: 36ceb45aeff19946c8998eb78e50b409 (MD5) - Made available in DSpace on 2020-04-16T18:21:15Z (GMT). No. of bitstreams: 7
license.txt: 2603 bytes, checksum: 2070d280cc89439d983d9eee1b17df53 (MD5)
DocumentoFinal2.pdf: 468826 bytes, checksum: fde0a67631ac8dddca8e4c9b34c65913 (MD5)
Carta del Director de Trabajo de Grado (1).pdf: 19766 bytes, checksum: ab9ba001394fa8b339bdd2452c7fde1a (MD5)
escaner.pdf: 1946098 bytes, checksum: 36ceb45aeff19946c8998eb78e50b409 (MD5)
DocumentoFinal2.pdf.jpg: 3803 bytes, checksum: 3671978d34b65c427b3633534c36a295 (MD5)
Carta del Director de Trabajo de Grado (1).pdf.jpg: 4348 bytes, checksum: bdac9e94dcb2f93b7383499a63470ba1 (MD5)
escaner.pdf.jpg: 4888 bytes, checksum: 0ba1f46606e7816177242b0ab8c2a427 (MD5)</t>
  </si>
  <si>
    <t>2019-03-19T15:31:46Z</t>
  </si>
  <si>
    <t>Torres, Ivan</t>
  </si>
  <si>
    <t>amlore3@gmail.com</t>
  </si>
  <si>
    <t>65782734 - 1020763427</t>
  </si>
  <si>
    <t>El presente proyecto de intervención está basado en el diseño de un modelo pedagógico de prevención de la violencia y la promoción de la educación para la paz que busca el manejo del cuerpo, las emociones, la comunicación No Violenta y la relación con el otro.  Para tal fin se siguieron lo pasos metodológicos de un proyecto de intervención de caracterización, diseño pedagógico, intervención por medio de talleres, análisis de resultados y evaluación. De esta manera, se intervino a los estudiantes de 6° y 7° grado de la Institución Educativa Departamental Serrezuela, Madrid, Cundinamarca, en 4 sesiones de 1 hora, basados en los principios de la paz y resolución de conflictos. Las intervenciones incluyeron el conocimiento del propio cuerpo y la autopercepción de este, seguido por el manejo de las emociones y cómo se trasmiten de manera asertiva para llegar a una comunicación No Violenta tanto en el salón de clases como en la institución y, finalmente, la resolución de conflictos desde la relación con el otro. Se desarrolló así un Modelo de Prevención de la Violencia y Educación para la Paz como iniciativa para evitar la violencia escolar.</t>
  </si>
  <si>
    <t>The present intervention project is based on the design of a pedagogical model of violence prevention and the promotion of education for peace that seeks the management of the body, emotions, non-violent communication and the relationship with the other. For this purpose, the methodological steps of a characterization intervention project, pedagogical design, intervention in the middle of workshops, analysis of results and evaluation were followed. In this way, the 6th and 7th grade students of the Serrezuela Departmental Educational Institution, Madrid, Cundinamarca, are intervened in 4 sessions of 1 hour, based on the principles of peace and conflict resolution. The activities included the knowledge of the own body and the self-perception of this, followed by the handling of the emotions and how the way of reaching a non-violent communication is transmitted both in the classroom and in the institution and, finally, the Resolution of conflicts of the relationship with the other. It is a model of violence prevention and education for peace.</t>
  </si>
  <si>
    <t>Approved for entry into archive by David Felipe Farias Cardenas (david.farias@javeriana.edu.co) on 2019-03-19T15:31:46Z (GMT) No. of bitstreams: 3
autorización de los autores.pdf: 2150461 bytes, checksum: a1b9367d442d10be5981041854313caf (MD5)
carta aprobación.pdf: 475268 bytes, checksum: 59cf112836be748b29dbc288f23ef1cd (MD5)
TRABAJO DE GRADO VF.pdf: 1901782 bytes, checksum: 31e6fc206e4a42c458a3c92871431ae0 (MD5) - Submitted by MARTÍNEZ RODRÍGUEZ (martineza.n@javeriana.edu.co) on 2019-03-18T21:12:39Z
No. of bitstreams: 3
autorización de los autores.pdf: 2150461 bytes, checksum: a1b9367d442d10be5981041854313caf (MD5)
carta aprobación.pdf: 475268 bytes, checksum: 59cf112836be748b29dbc288f23ef1cd (MD5)
TRABAJO DE GRADO VF.pdf: 1901782 bytes, checksum: 31e6fc206e4a42c458a3c92871431ae0 (MD5) - Made available in DSpace on 2019-03-19T15:31:46Z (GMT). No. of bitstreams: 3
autorización de los autores.pdf: 2150461 bytes, checksum: a1b9367d442d10be5981041854313caf (MD5)
carta aprobación.pdf: 475268 bytes, checksum: 59cf112836be748b29dbc288f23ef1cd (MD5)
TRABAJO DE GRADO VF.pdf: 1901782 bytes, checksum: 31e6fc206e4a42c458a3c92871431ae0 (MD5) - Made available in DSpace on 2020-04-16T18:45:29Z (GMT). No. of bitstreams: 7
license.txt: 2603 bytes, checksum: 2070d280cc89439d983d9eee1b17df53 (MD5)
TRABAJO DE GRADO VF.pdf: 1901782 bytes, checksum: 31e6fc206e4a42c458a3c92871431ae0 (MD5)
autorización de los autores.pdf: 2150461 bytes, checksum: a1b9367d442d10be5981041854313caf (MD5)
carta aprobación.pdf: 475268 bytes, checksum: 59cf112836be748b29dbc288f23ef1cd (MD5)
TRABAJO DE GRADO VF.pdf.jpg: 2712 bytes, checksum: d85f0fdd6126a0c857650a2947ca0ecc (MD5)
autorización de los autores.pdf.jpg: 4964 bytes, checksum: 804cd1e1a5306997fb4a1a5200e6255a (MD5)
carta aprobación.pdf.jpg: 4381 bytes, checksum: d65ac3feb1a811b5b43bf1dc09bcac3a (MD5)</t>
  </si>
  <si>
    <t>2019-01-18T15:50:13Z</t>
  </si>
  <si>
    <t>Cubillos Novella, Andrés Felipe</t>
  </si>
  <si>
    <t>A nivel mundial es evidente que el consumo de alcohol en las poblaciones de adolescentes ha aumentado. Reportes de la Organización Mundial de la Salud hacen énfasis en la necesidad de buscar estrategias para disminuir este consumo, prioritario en materia de salud pública. Colombia y Bogotá específicamente, no están lejos de esta problemática y a pesar de las estrategias implementadas. no se ha logrado efectivamente incidir en esta materia. Parle de la tarea no resuelta por los estados, ha sido establecer estrategias de acción preventivas, frente al consumo problemático de urgente respuesta, la cual ha sido limitada. Ejemplo de ello es el caso de Bosa. ocupando el tercer lugar de consumo de alcohol en Bogotá. Por ello, es fundamental entender qué se ha hecho frente a esta realidad.
Estudios en materia de consumo problemático de alcohol, centran su mirada en tres aspectos: primero, el análisis de las consecuencias en salud frente al consumo problemático en los adolescentes; segundo, el daño social generado por el comportamiento en muchos casos descontrolado, producto de este consumo por los adolescentes y tercero, las estrategias desarrolladas por los gobiernos respondiendo a esta problemática. Los aportes de este trabajo de grado van orientados en estas temáticas, a partir de un caso de estudio en una población de hombres adolescentes en Bosa. teniendo como marco de análisis el enfoque psicosocial.
Este es un abordaje que no busca ser conclusivo de lo tratado, y mucho menos dar generalidades. Pretende aportar al análisis, entendiendo que será necesario hacer más investigaciones en el marco de la atención en salud pública.</t>
  </si>
  <si>
    <t>Around the world is clear that the consumption of alcohol in teenagers has increased. Reports from the World Health Organization emphasizc the need to fínd strategies to reduce this consumption. bcing a priority in the field of public hcalth. ln Colombia and more spccific in its capital. Bogotá D.C, it is not far from this problem and despite the implcmcntcd strategies, efiectively influente in this matter has not been achieved. Parí of the task unresolved by Govemments has been to establish preventive action strategies, facing the problematic use of alcohol which has been limited. An examplc of this. is the case of Bosa, taking the third place of alcohol consumption in Bogotá. For this rvason. it is important to understand what has been done against this reality.
Studies on the problematic of alcohol consumption are focused on three levéis: the First one. the analysis of the health consequenccs of problematic consumption among adolescents; the second one. the social damage by the behavior out of control for the consume of alcohol in adolescents; and the third one. the govemment strategies developed in search of the answcr for this issuc. The contributions of tlns study are aimcd in these subjeets. starting tirom a case study in a population of male adolescents in Bosa, having as a trame of analysis the psychosocial approach.
This is an approach that does not seek to be conclusivo oí the treated, much less to provide generalities. It aims to contribute in the analysis and this way, understanding what will be necessary to do more research wilhin the framework of public health care.</t>
  </si>
  <si>
    <t>Approved for entry into archive by Jorge Acevedo Linares (jorge.acevedo@javeriana.edu.co) on 2019-01-18T15:50:13Z (GMT) No. of bitstreams: 2
Documento.pdf: 2559243 bytes, checksum: 438302e5de4f03dc0e19e6f952cf9aa7 (MD5)
Carta.pdf: 1000277 bytes, checksum: 047fdb2a96262f5d334c90128007a5d1 (MD5) - Submitted by Jorge Acevedo Linares (jorge.acevedo@javeriana.edu.co) on 2019-01-18T13:32:11Z
No. of bitstreams: 2
Documento.pdf: 2559243 bytes, checksum: 438302e5de4f03dc0e19e6f952cf9aa7 (MD5)
Carta.pdf: 1000277 bytes, checksum: 047fdb2a96262f5d334c90128007a5d1 (MD5) - Made available in DSpace on 2019-01-18T15:50:13Z (GMT). No. of bitstreams: 2
Documento.pdf: 2559243 bytes, checksum: 438302e5de4f03dc0e19e6f952cf9aa7 (MD5)
Carta.pdf: 1000277 bytes, checksum: 047fdb2a96262f5d334c90128007a5d1 (MD5) - Made available in DSpace on 2020-04-15T14:29:11Z (GMT). No. of bitstreams: 5
Documento.pdf: 2559243 bytes, checksum: 438302e5de4f03dc0e19e6f952cf9aa7 (MD5)
Carta.pdf: 1000277 bytes, checksum: 047fdb2a96262f5d334c90128007a5d1 (MD5)
Documento.pdf.jpg: 1858 bytes, checksum: 333e0f8062fd7b9ad211981a2e69bc1d (MD5)
Carta.pdf.jpg: 5071 bytes, checksum: bb12b0d3176c75ccde031e85bfb8cfa2 (MD5)
license.txt: 2603 bytes, checksum: 2070d280cc89439d983d9eee1b17df53 (MD5)</t>
  </si>
  <si>
    <t>2018-12-11T14:23:40Z</t>
  </si>
  <si>
    <t>luisafernandaquina@gmail.com</t>
  </si>
  <si>
    <t>1032460615</t>
  </si>
  <si>
    <t>Objetivo:  Identificar las prácticas alimentarias y estado nutricional del adolescente y su entorno familiar ámbito rural Institución Educativa Policarpa Salavarrieta - Facatativá. Materiales y métodos: Estudio descriptivo transversal mixto no probabilístico, con muestreo por conveniencia. Conformada por 14 adolescentes y el jefe del hogar. La recolección de información cuantitativa fue por medio de encuestas tabuladas en Microsoft Excel y analizadas en epi info 7, el estado nutricional se clasificó con Anthro plus y epi info, se realizaron entrevistas semiestructuradas para construir categorías cualitativas reportando convergencias y divergencias sobre prácticas alimentarias, complementadas con diario de campo. Se aplicó una frecuencia de consumo semicuantitativa a partir de un cuestionario validado y adaptado para la población estudio. Resultados: el estado nutricional reflejó que el 35,7% de los adolescentes está en riesgo de retraso en talla y el 14,3% de las mujeres presentó sobrepeso. En las categorías, se reconoció a la mujer como principal formadora de hábitos alimentarios, dado su rol en el proceso de elección, compra y preparación de alimentos. Según la frecuencia de consumo, el grupo de cereales, raíces, tubérculos y plátanos, presentaron la mayor ingesta (2 veces al día), mientras que las frutas y verduras apenas se consumen 1 vez a la semana y al mes. Conclusiones: En la población estudio se identificó que factores sociales como educación, trabajo y nivel socioeconómico alcanzado determinan sus prácticas alimentarias, estado nutricional, producción y abastecimiento agrícola para el autoconsumo, al ser la principal fuente de disponibilidad de alimentos de la canasta básica familiar.</t>
  </si>
  <si>
    <t>Objective: Identify the food practices and nutritional state of the teenager and his familiar environment rural area Institution Educative Policarpa Salavarrieta- Facatativá. Materials and methods: Transversal descriptive study mixed probabilistic, with convenience. Conformed for 14 adolescents and head of household. The quantitative information gathering was with surveys tabulated in Microsoft Excel and analyzed in epi info 7, the nutritional state was classified in Anthro plus and epi info 7. It was carried out semi-structured surveys to build qualitative categories reporting convergences and divergences about food practices, complemented with a field diary. It was applied frequency of quantitative consumption starting from a questionnaire validated and adapted for population study. Results:  In the nutritional state was reflected that a 35.7% of the teenagers are on risk of delay in size and 14, 3% of women presented overweight. In the categories, women were recognized as the main food habits trainer, given its role in the process of choosing, buying and preparing food.  According to, frequency of food consumption: cereals, roots; tubers and bananas. It has higher intake with proportion of twice per day, while fruits and vegetables are barely consumed once a week and once a month. Conclusions: In the population study was identified that social factors such education, job and socioeconomic level reached determine its nutritional state, food practices, production and agricultural supply for self-consumption, being the main source of food availability of the basic family basket.</t>
  </si>
  <si>
    <t>Made available in DSpace on 2020-04-15T20:32:24Z (GMT). No. of bitstreams: 5
Trabajo de grado .pdf.jpg: 2852 bytes, checksum: 869454264c5dff8cc5929e27ea69f729 (MD5)
Carta de autorización..pdf.jpg: 5065 bytes, checksum: e89ff5bd4a392f13b4235b763f9b356c (MD5)
Trabajo de grado .pdf: 1340141 bytes, checksum: 0fce787a67e8932e248f73d8b3038069 (MD5)
Carta de autorización..pdf: 3371606 bytes, checksum: 6794af84094c6a8b6450324b10490ba5 (MD5)
license.txt: 2603 bytes, checksum: 2070d280cc89439d983d9eee1b17df53 (MD5) - Approved for entry into archive by David Felipe Farias Cardenas (david.farias@javeriana.edu.co) on 2018-12-11T14:23:40Z (GMT) No. of bitstreams: 2
Trabajo de grado .pdf: 1340141 bytes, checksum: 0fce787a67e8932e248f73d8b3038069 (MD5)
Carta de autorización..pdf: 3371606 bytes, checksum: 6794af84094c6a8b6450324b10490ba5 (MD5) - Submitted by QUINA ARCHILA (lquina@javeriana.edu.co) on 2018-12-11T02:58:50Z
No. of bitstreams: 2
Trabajo de grado .pdf: 1340141 bytes, checksum: 0fce787a67e8932e248f73d8b3038069 (MD5)
Carta de autorización..pdf: 3371606 bytes, checksum: 6794af84094c6a8b6450324b10490ba5 (MD5) - Made available in DSpace on 2018-12-11T14:23:40Z (GMT). No. of bitstreams: 2
Trabajo de grado .pdf: 1340141 bytes, checksum: 0fce787a67e8932e248f73d8b3038069 (MD5)
Carta de autorización..pdf: 3371606 bytes, checksum: 6794af84094c6a8b6450324b10490ba5 (MD5)</t>
  </si>
  <si>
    <t>2018-12-10T16:22:42Z</t>
  </si>
  <si>
    <t>elizabeth.garcia@javeriana.edu.co</t>
  </si>
  <si>
    <t>1102820831</t>
  </si>
  <si>
    <t>La adolescencia se considera un período crítico en la adquisición de habitos alimentarios y estilos de vida saludables Objetivo. Determinar los hábitos alimentarios, estado nutricional y estilos de vida saludables en adolescentes de la institución educativa Marsella. Bogotá DC. Metodología: Estudio descriptivo de corte transversal. La población estuvo conformada por 35 adolescentes de 12 a 17 años, de una Institución educativa del Distrito.  Los hábitos alimentarios se evaluaron por medio de un cuestionario de frecuencia de consumo, el estado nutricional por circunferencia de brazo, pliegue del tríceps, circunferencia de cuello, e (IMC), estilos de vida por medio de una encuesta estructurada. Resultados: El 74.2% de los adolescentes se clasificó con un IMC normal, un 94,3% en normalidad según CC, de igual manera por CB el 62,9%, y pliegue del tríceps 48,6% en exceso. Un 74,1%  ingiere alcohol, el 54.1% los estudiantes se cepilla los dientes de 2-3 veces al día. El arroz blanco es el alimento más consumido diariamente con un 82.8%. El 82,9% de los adolescentes duermen de 6-8 horas diarias y un 65,7% realiza actividad física en su tiempo libre. Conclusión: El 74.2% de adolescentes se clasificó en un IMC normal, y 17,1% en sobrepeso. Se presentó un alto consumo de alcohol y un bajo porcentaje que realizan actividad física durante la semana y en su tiempo libre. El 77.1% de los estudiantes desayunan con una frecuencia diaria.</t>
  </si>
  <si>
    <t>Adolescence is considered a critical period in the acquisition of healthy food habits and lifestyles. Determine dietary habits, nutritional status and healthy lifestyles in adolescents of the educational institution Marseille. Bogotá DC. Methodology: Descriptive cross-sectional study. The population consisted of 35 adolescents from 12 to 17 years of age, from a District Educational Institution. Dietary habits are assessed by means of a questionnaire of frequency of consumption, nutritional status by arm circumference, triceps fold, and neck circumference, and (BMI), lifestyles by means of a structured survey. Results: 74.2% of the adolescents were classified with a normal BMI, 94.3% in normality according to CC, in the same way by CB 62.9%, and triceps fold 48.6% in excess. 74.1% ingested alcohol, 54.1% students brush their teeth two or three times a day. White rice is the most consumed food daily with 82.8%. 82.9% of adolescents sleep 6-8 hours a day and 65.7% perform physical activity in their free time. Conclusion: 74.2% of adolescents were classified in a normal BMI and 17.1% in overweight. There was a high consumption of alcohol and a low percentage of physical activity during the week and in their free time. 77.1% of students eat breakfast on a daily basis.</t>
  </si>
  <si>
    <t>Approved for entry into archive by Olga Patricia Gama Perez (olga.gama@javeriana.edu.co) on 2018-12-10T16:22:42Z (GMT) No. of bitstreams: 2
Trabajo de grado Elizabeth Garcia.pdf: 1554850 bytes, checksum: 428b3e509ee42b4695d7a75f000adb78 (MD5)
Carta de autorización.pdf: 262597 bytes, checksum: 4a5842500dc5653284445345174e1b32 (MD5) - Submitted by GARCIA VITOLA (elizabeth.garcia@javeriana.edu.co) on 2018-12-07T18:34:04Z
No. of bitstreams: 2
Trabajo de grado Elizabeth Garcia.pdf: 1554850 bytes, checksum: 428b3e509ee42b4695d7a75f000adb78 (MD5)
Carta de autorización.pdf: 262597 bytes, checksum: 4a5842500dc5653284445345174e1b32 (MD5) - Made available in DSpace on 2018-12-10T16:22:42Z (GMT). No. of bitstreams: 2
Trabajo de grado Elizabeth Garcia.pdf: 1554850 bytes, checksum: 428b3e509ee42b4695d7a75f000adb78 (MD5)
Carta de autorización.pdf: 262597 bytes, checksum: 4a5842500dc5653284445345174e1b32 (MD5) - Made available in DSpace on 2020-04-15T20:31:25Z (GMT). No. of bitstreams: 5
license.txt: 2603 bytes, checksum: 2070d280cc89439d983d9eee1b17df53 (MD5)
Trabajo de grado Elizabeth Garcia.pdf.jpg: 2517 bytes, checksum: 73ffb5e036662b986c0e0ed663c70a54 (MD5)
Carta de autorización.pdf.jpg: 5504 bytes, checksum: 4fd957171767e2ef9ee391d39813dfeb (MD5)
Trabajo de grado Elizabeth Garcia.pdf: 1554850 bytes, checksum: 428b3e509ee42b4695d7a75f000adb78 (MD5)
Carta de autorización.pdf: 262597 bytes, checksum: 4a5842500dc5653284445345174e1b32 (MD5)</t>
  </si>
  <si>
    <t>2018-12-10T16:06:51Z</t>
  </si>
  <si>
    <t>Cortés Sanabria, Lilia Yadira - Vargas Mesa, Luz Nayibe</t>
  </si>
  <si>
    <t>Florez Pregonero, Argemiro Alberto</t>
  </si>
  <si>
    <t>yulianavijav@gmail.com</t>
  </si>
  <si>
    <t>1032467773</t>
  </si>
  <si>
    <t>Los estilos de vida saludables incluyen el tener hábitos alimentarios saludables junto con un nivel de actividad física, entre otros; de tal manera que permitirá en un futuro disminuir el riesgo de contraer enfermedades crónicas no transmisibles. Objetivo: Determinar el estado nutricional, nivel de actividad física, hábitos alimentarios y la percepción de alimentación saludable en adolescentes de 12 a 15 años, pertenecientes a grados séptimo y octavo del Colegio Yermo y Parres Bogotá D.C. El estudio fue descriptivo transversal de tipo mixto (cuantitativo, cualitativo), la población estudio estuvo conformada por 36 adolescentes. Metodología. Se evaluó el estado nutricional por medio del Índice de masa corporal (IMC), talla, circunferencia del cuello, circunferencia del brazo y pliegue del tríceps, el nivel de actividad física se evaluó con el cuestionario internacional de actividad física (IPAQ) versión corta, los hábitos alimentarios se evaluaron por medio de dos métodos (Frecuencia de consumo y cuestionario Kkrece Plus) y la percepción de alimentación saludable se evaluó con una encuesta semiestructurada de tipo narrativo. Resultados: El 72% de los adolescentes tienen un IMC adecuado para la edad, pero aun así se evidencio sobrepeso (14%) y obesidad (3%), mayor en los hombres que en las mujeres. Los alimentos más consumidos a diario por los adolescentes fueron: Arroz blanco (83%), leche deslactosada (50%), azúcar (47%), huevo (44%) y finalmente los dulces (44%). Con respecto al concepto de alimentación saludable un 37% se limitó a decir que el consumir frutas y verduras era saludable, pero aun así a pesar que ellos saben que el comer frutas y verduras era saludable, tan solo el 24% de adolescentes comen a diario frutas y verduras. Respecto al cuestionario Krece Plus, se logró obtener que el 78% tienen una dieta de alta calidad y un 22% dieta de media calidad. En cuanto al nivel de actividad física se observó que el 39% de los adolescentes no cumplió con lo recomendado por la OMS de por lo menos realizar 60 minutos diarios a la semana de algún tipo de actividad física. Conclusiones: Se logró determinar el estado nutricional, nivel de actividad física, hábitos alimentarios y la percepción de alimentación saludable.</t>
  </si>
  <si>
    <t>A healthy lifestyle includes having healthy eating habits and having a high level of physical activity, among others, so that in the future the risk of having chronic noncommunicable diseases will decrease. Objective: The principal purpose of this study is to determine the nutritional status, physical activity level, eating habits and the perception adolescents from 12 to 15 years old, belonging to seventh and eighth grades of Yermo y Parres School Bogotá D.C., have regarding healthy eating. It was a cross-sectional descriptive and mixed (quantitative, qualitative) study, and it was made with population consisting of 36 adolescents. Methodology: The nutritional status was evaluated through the Body Mass Index (BMI), height, neck circumference, arm circumference and triceps fold, The assessment of  the level of physical activity was made by using the short version of the International Physical Activity Questionnaire (IPAQ), dietary habits were evaluated by means of two methods (Frequency of consumption and Kkrece Plus questionnaire) and the perception of healthy eating was evaluated with a semi-structured narrative-type survey. Results:  72% of adolescents have an adequate BMI for the age,even though, the percentage of overweight (14%) and obesity (3%) was, higher in men than in women. The daily foods most consumed by the adolescents were: White rice (83%), milk lactose-free (50%), sugar (47%), egg (44%) and finally sweets (44%). Concerning the concept of healthy eating, 37% limited themselves to say that eating fruits and vegetables was healthy; Furthermore, even though they knew that eating fruits and vegetables was healthy, only 24% of adolescents eat daily fruits and vegetables. Regarding the Krece Plus questionnaire, it was possible to identify that more than half have a high- quality diet (78%) and 22% a diet of medium quality. Regarding the level of physical activity, it was observed that 39% of adolescents did not fulfil with the WHO (World Health Organization) recommendation of at least 60 minutes of physical activity per day. Conclusions: It was possible to determine the nutritional status, physical activity level, eating habits and the perception of healthy eating in adolescents.</t>
  </si>
  <si>
    <t>Submitted by VIJA VALERO (lvija@javeriana.edu.co) on 2018-12-05T17:22:46Z
No. of bitstreams: 1
Documento Final Trabajo de Grado Yuliana Vija Valero.pdf: 1209647 bytes, checksum: 955eaec9cb0e145f8e82dc6e0d5648d6 (MD5) - Made available in DSpace on 2020-04-15T20:31:57Z (GMT). No. of bitstreams: 5
license.txt: 2603 bytes, checksum: 2070d280cc89439d983d9eee1b17df53 (MD5)
Documento Final Trabajo de Grado Yuliana Vija Valero.pdf.jpg: 2493 bytes, checksum: 7394717fd349d3e9207fa47201c71d7f (MD5)
Carta_de_autorizacion.pdf.jpg: 5314 bytes, checksum: bd8a3ea30777a74dc9d95d3380db04cc (MD5)
Documento Final Trabajo de Grado Yuliana Vija Valero.pdf: 1209647 bytes, checksum: 955eaec9cb0e145f8e82dc6e0d5648d6 (MD5)
Carta_de_autorizacion.pdf: 81367 bytes, checksum: 2d5f072ec299784aad68d51c25827b2d (MD5) - Rejected by David Felipe Farias Cardenas (david.farias@javeriana.edu.co), reason: Apreciado(a) Estudiante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Retome la tarea, adjunte el documento y complete el envío nuevamente.
Atentamente,
 on 2018-12-05T20:47:16Z (GMT) - Made available in DSpace on 2018-12-10T16:06:51Z (GMT). No. of bitstreams: 2
Documento Final Trabajo de Grado Yuliana Vija Valero.pdf: 1209647 bytes, checksum: 955eaec9cb0e145f8e82dc6e0d5648d6 (MD5)
Carta_de_autorizacion.pdf: 81367 bytes, checksum: 2d5f072ec299784aad68d51c25827b2d (MD5) - Submitted by VIJA VALERO (lvija@javeriana.edu.co) on 2018-12-06T17:11:12Z
No. of bitstreams: 2
Documento Final Trabajo de Grado Yuliana Vija Valero.pdf: 1209647 bytes, checksum: 955eaec9cb0e145f8e82dc6e0d5648d6 (MD5)
Carta_de_autorizacion.pdf: 81367 bytes, checksum: 2d5f072ec299784aad68d51c25827b2d (MD5) - Approved for entry into archive by Olga Patricia Gama Perez (olga.gama@javeriana.edu.co) on 2018-12-10T16:06:51Z (GMT) No. of bitstreams: 2
Documento Final Trabajo de Grado Yuliana Vija Valero.pdf: 1209647 bytes, checksum: 955eaec9cb0e145f8e82dc6e0d5648d6 (MD5)
Carta_de_autorizacion.pdf: 81367 bytes, checksum: 2d5f072ec299784aad68d51c25827b2d (MD5)</t>
  </si>
  <si>
    <t>2018-11-28T16:03:08Z</t>
  </si>
  <si>
    <t>Vivas Martínez, Ángela Herminda</t>
  </si>
  <si>
    <t>1030539699 - 1010180472</t>
  </si>
  <si>
    <t>Manual para profesionales del derecho, estudiantes del derecho o afines y ciudadanía en general, que guía en los procedimientos que realiza la policía nacional de Colombia, acompañando a las comisarías y defensorías de familia, en temas de procedimientos de familia de niños, niñas y adolescentes. para la protección de los mismos.
cada procedimiento, tiene su título y descripción del mismo, en la tabla de contenido se encuentra cada título de los procedimientos separados, ayudando a que su búsqueda sea fácil. el contenido de cada uno de ellos es claro y preciso y actualizado.
este manual, guía y aclara cuales son las funciones que puede realizar la policía nacional en cada uno de los temas que se presentan en las comisarías de familia y defensorías de familia.</t>
  </si>
  <si>
    <t>Guide to the lawyers, law students or related and the general public. This guide describes the methods performed by the Colombian national police. Accompanying the precincts and family ombudsman, in family topics, and procedures for the protection of children and adolescents.
Each procedures has a title and description. The content of each part and its methods, is to make your search easier. The information is understandable, precise and up-to-date.
This manual guides and clarify the functions the police may take in each of the cases that are taken to the precincts and family ombudsman.</t>
  </si>
  <si>
    <t>Especialista en Derecho Comercial</t>
  </si>
  <si>
    <t>Submitted by ZUBIETA MARIN (zubietaja@javeriana.edu.co) on 2018-11-28T16:03:08Z
No. of bitstreams: 4
Ginna López, Linda Verano.pdf: 556211 bytes, checksum: f6223f274e28e69225462b5790719610 (MD5)
Ginna López, Linda Verano_Cartas.pdf: 1553831 bytes, checksum: 9720cda871feee2f069a2492b1297ab9 (MD5)
FLUJO GRAMA I APOYAR DILIGENCIAS DE RESCATE NNA (2) (2).pdf: 116006 bytes, checksum: 43f51420b428a682463e3e16fe91a029 (MD5)
FLUJO GRAMA II APOYAR DILIGENCIAS DE RESCATE NNA (1) (4) (1).pdf: 114049 bytes, checksum: b66ec81928ae5c9824593fe0d7919bbc (MD5) - Made available in DSpace on 2018-11-28T16:03:08Z (GMT). No. of bitstreams: 4
Ginna López, Linda Verano.pdf: 556211 bytes, checksum: f6223f274e28e69225462b5790719610 (MD5)
Ginna López, Linda Verano_Cartas.pdf: 1553831 bytes, checksum: 9720cda871feee2f069a2492b1297ab9 (MD5)
FLUJO GRAMA I APOYAR DILIGENCIAS DE RESCATE NNA (2) (2).pdf: 116006 bytes, checksum: 43f51420b428a682463e3e16fe91a029 (MD5)
FLUJO GRAMA II APOYAR DILIGENCIAS DE RESCATE NNA (1) (4) (1).pdf: 114049 bytes, checksum: b66ec81928ae5c9824593fe0d7919bbc (MD5) - Made available in DSpace on 2020-04-16T20:40:15Z (GMT). No. of bitstreams: 9
Ginna López, Linda Verano.pdf: 556211 bytes, checksum: f6223f274e28e69225462b5790719610 (MD5)
Ginna López, Linda Verano_Cartas.pdf: 1553831 bytes, checksum: 9720cda871feee2f069a2492b1297ab9 (MD5)
FLUJO GRAMA I APOYAR DILIGENCIAS DE RESCATE NNA (2) (2).pdf: 116006 bytes, checksum: 43f51420b428a682463e3e16fe91a029 (MD5)
FLUJO GRAMA II APOYAR DILIGENCIAS DE RESCATE NNA (1) (4) (1).pdf: 114049 bytes, checksum: b66ec81928ae5c9824593fe0d7919bbc (MD5)
license.txt: 2603 bytes, checksum: 2070d280cc89439d983d9eee1b17df53 (MD5)
Ginna López, Linda Verano.pdf.jpg: 2927 bytes, checksum: a57096aa1790f73fad05123cd94b342d (MD5)
Ginna López, Linda Verano_Cartas.pdf.jpg: 5157 bytes, checksum: b5450b494dc539d6d6d6b1122c851a6a (MD5)
FLUJO GRAMA I APOYAR DILIGENCIAS DE RESCATE NNA (2) (2).pdf.jpg: 3744 bytes, checksum: 848be1ad647111f2eefed24af771a714 (MD5)
FLUJO GRAMA II APOYAR DILIGENCIAS DE RESCATE NNA (1) (4) (1).pdf.jpg: 4278 bytes, checksum: 06a6f96508fd5d8886a6736b38722e19 (MD5)</t>
  </si>
  <si>
    <t>2018-09-24T21:15:14Z</t>
  </si>
  <si>
    <t>Restrepo, Juan Cristobal</t>
  </si>
  <si>
    <t>jennyneme@gmail.com</t>
  </si>
  <si>
    <t>39.761.491 de Bogotá</t>
  </si>
  <si>
    <t>Haciendo una lectura del contexto hoy, Colombia camina entre las fronteras del conflicto armado y los procesos de negociación entre el gobierno y las guerrillas y con un optimismo moderado que vislumbra el inicio de un período de post-conflicto en medio de la persistencia de conflictos urbanos y dinámicas de pobreza e injusticias.
Colombia en medio de esta realidad, es uno de los países que mejores normas tiene y ni que decir frente a la diversidad de políticas públicas. Pero la realidad de injusticia y de desprotección de derechos humanos es evidente. El poder judicial colombiano, a través de la Corte Constitucional en el año 2004 declaró el Estado de Cosas Inconstitucional en el área del Desplazamiento Forzado a través de la Sentencia T-025, por la continua violación a los derechos de la población civil en el marco del conflicto armado. De manera subsiguiente la alta Corte emitió otra serie de Autos complementarios  que describen mas a fondo la reiterada violación de derechos sobre ciertos grupos poblacionales con mayor vulnerabilidad y afectación de la problemática, entre ellos las niñas y los niños.
La Corte Constitucional no solo evidencia la magnitud de la problemática, sino que en uso de sus facultades se permite direccionar los programas que deben ser parte de la política pública para superar el Estado de Cosas Inconstitucional ECI de la realidad de la población en situación de desplazamiento y llama a cuentas a las diferentes entidades del estado para verificar la implementación de las medidas exigidas.
Reiterados Autos de la Corte Constitucional han mostrado que el Estado Colombiano y sus entidades no han cumplido a satisfacción sus requerimientos. Informes alternos realizados por organizaciones de derechos humanos evidencian la persistencia de la problemática del desplazamiento, de la victimización y las condiciones de re-victimización que muchos de los afectados siguen sufriendo, especialmente población vulnerable como lo son las niñas y los niños.
A propósito la Corte expide el Auto 251 de 2008 con el ánimo de visibilizar la situación particular de niñas, niños y adolescentes en situación de desplazamiento, los riesgos y problemas a los que se enfrenta y da órdenes para ajustar la política pública de desplazamiento y corregir las falencias de atención a esta población.
Observando la reiterada persistencia de la falta del goce efectivo de los derechos por parte de la población desplazada y especialmente de las niñas y los niños y los conceptos negativos de la Corte acerca de la insuficiente respuesta de las entidades del Estado para superar el estado de cosas inconstitucional, a través de esta investigación se hará un análisis de la perspectiva ética del Auto 251 de 2008  de la Corte Constitucional y sus órdenes de creación de programas en el marco de la política pública en materia de desplazamiento forzado encaminados a la superación del estado de cosas inconstitucional y el goce efectivo de derechos de las niñas y niños que han sufrido desplazamiento forzado.
Este trabajo entonces formulará un problema de investigación que será el punto de partida del análisis del Auto 251 de 2008. Posteriormente se planteará un marco de referencia basado en tres elementos que nos llevarán al análisis: Comprensión de lo que son las políticas públicas, el enfoque de la acción sin daño y el enfoque de derechos. Será fundamental para el análisis tener una claridad del marco jurídico especialmente en los temas de infancia y desplazamiento forzado vigentes y se hará una reseña de normas nacionales e internacionales a través de un capítulo dedicado al asunto. 
Posteriormente se dedicará un capítulo para una descripción de lo que es el contenido del Auto 251 de 2008 que es el principal objeto de la investigación. Con todos los elementos antes mencionados se procederá a plantear un capítulo de análisis de la perspectiva ética del  Auto 251 de 2008 a partir del enfoque de derechos y del enfoque de la acción sin daño. Finalmente se presentará un capítulo relacionado con las conclusiones de la investigación.</t>
  </si>
  <si>
    <t>Making a reading of the context today, Colombia walks between the borders of the armed conflict and the processes of negotiation between the government and the guerrillas and with a moderate optimism that envisions the beginning of a post-conflict period amid the persistence of urban conflicts and dynamics of poverty and injustice.
Colombia, in the midst of this reality, is one of the countries that has the best standards and, needless to say, the diversity of public policies. But the reality of injustice and lack of protection of human rights is evident. The Colombian judicial power, through the Constitutional Court in 2004, declared the State of Things Unconstitutional in the area of ​​Forced Displacement through Sentence T-025, for the continuous violation of the rights of the civilian population within the framework of of the armed conflict. Subsequently, the High Court issued another series of complementary Autos that further describe the repeated violation of rights on certain population groups with greater vulnerability and impact on the problem, including girls and boys.
The Constitutional Court not only evidences the magnitude of the problem, but in use of its faculties it is allowed to direct the programs that must be part of the public policy to overcome the State of Things Unconstitutional ECI of the reality of the population in situation of displacement and calls accounts to the different entities of the state to verify the implementation of the required measures.
Repeated Autos of the Constitutional Court have shown that the Colombian State and its entities have not met their requirements to satisfaction. Alternate reports made by human rights organizations show the persistence of the problem of displacement, victimization and re-victimization conditions that many of those affected continue to suffer, especially vulnerable population such as girls and boys.
By the way, the Court issued Auto 251 of 2008 with the aim of making visible the particular situation of children and adolescents in displacement situation, the risks and problems they face and gives orders to adjust the public policy of displacement and correct the shortcomings of attention to this population.
Noting the repeated persistence of the lack of effective enjoyment of rights by the displaced population and especially of girls and boys and the negative concepts of the Court about the insufficient response of State entities to overcome the state of affairs unconstitutional, through this investigation will be an analysis of the ethical perspective of the Auto 251 of 2008 of the Constitutional Court and its orders to create programs within the framework of public policy on forced displacement aimed at overcoming the state of unconstitutional things and the effective enjoyment of the rights of girls and boys who have suffered forced displacement.
This work will then formulate a research problem that will be the starting point of the analysis of Auto 251 of 2008. Later, a frame of reference based on three elements that will lead us to the analysis will be considered: Understanding of what public policies are, the approach of action without harm and the rights approach. It will be fundamental for the analysis to have a clarity of the legal framework especially in the issues of childhood and forced displacement in force and a review of national and international standards will be made through a chapter dedicated to the subject.
Subsequently, a chapter will be devoted to a description of what is the content of Auto 251 of 2008 that is the main object of the investigation. With all the aforementioned elements, a chapter analyzing the ethical perspective of Auto 251 of 2008 will be proposed, based on the approach of rights and the approach of action without harm. Finally, a chapter related to the conclusions of the investigation will be presented.</t>
  </si>
  <si>
    <t>Magíster en Estudios Políticos</t>
  </si>
  <si>
    <t>Approved for entry into archive by David Felipe Farias Cardenas (david.farias@javeriana.edu.co) on 2018-09-24T21:15:14Z (GMT) No. of bitstreams: 3
Carta Autorización Autora Tesis UJav diligenciada.pdf: 1440848 bytes, checksum: e1986e91bb92cdbe9afc934887d89ce7 (MD5)
CARTA del Director.pdf: 283030 bytes, checksum: 89e13ca0931f91e776d8f2a8ed99e5f7 (MD5)
Texto Final con carátula.pdf: 459490 bytes, checksum: 2908b4dec010eb0249a2de7e89311805 (MD5) - Made available in DSpace on 2018-09-24T21:15:14Z (GMT). No. of bitstreams: 3
Carta Autorización Autora Tesis UJav diligenciada.pdf: 1440848 bytes, checksum: e1986e91bb92cdbe9afc934887d89ce7 (MD5)
CARTA del Director.pdf: 283030 bytes, checksum: 89e13ca0931f91e776d8f2a8ed99e5f7 (MD5)
Texto Final con carátula.pdf: 459490 bytes, checksum: 2908b4dec010eb0249a2de7e89311805 (MD5) - Made available in DSpace on 2020-04-16T18:51:18Z (GMT). No. of bitstreams: 7
Texto Final con carátula.pdf: 459490 bytes, checksum: 2908b4dec010eb0249a2de7e89311805 (MD5)
Carta Autorización Autora Tesis UJav diligenciada.pdf: 1440848 bytes, checksum: e1986e91bb92cdbe9afc934887d89ce7 (MD5)
CARTA del Director.pdf: 283030 bytes, checksum: 89e13ca0931f91e776d8f2a8ed99e5f7 (MD5)
Texto Final con carátula.pdf.jpg: 2136 bytes, checksum: 17605eee4d161110b6b7adb48b50d30b (MD5)
Carta Autorización Autora Tesis UJav diligenciada.pdf.jpg: 6900 bytes, checksum: 0024ac3aae55e85afa0d18903cd8c377 (MD5)
CARTA del Director.pdf.jpg: 4604 bytes, checksum: 2aee4c6a0800a0037f5c2ad5ebcaa03b (MD5)
license.txt: 2603 bytes, checksum: 2070d280cc89439d983d9eee1b17df53 (MD5) - Submitted by Jenny Piedad de los Angeles NEME NEIVA (jneme@javeriana.edu.co) on 2018-09-24T20:37:24Z
No. of bitstreams: 3
Carta Autorización Autora Tesis UJav diligenciada.pdf: 1440848 bytes, checksum: e1986e91bb92cdbe9afc934887d89ce7 (MD5)
CARTA del Director.pdf: 283030 bytes, checksum: 89e13ca0931f91e776d8f2a8ed99e5f7 (MD5)
Texto Final con carátula.pdf: 459490 bytes, checksum: 2908b4dec010eb0249a2de7e89311805 (MD5)</t>
  </si>
  <si>
    <t>2018-07-10T20:24:54Z</t>
  </si>
  <si>
    <t>Bernal Ramírez, Gloria Esperanza</t>
  </si>
  <si>
    <t>Roa Casas, Catalina</t>
  </si>
  <si>
    <t>abrandauer@javeriana.edu.co</t>
  </si>
  <si>
    <t>1020784508</t>
  </si>
  <si>
    <t>La presente investigación tuvo como objetivo diseñar, implementar y analizar una propuesta pedagógica de recontado de libros-álbum como posibilidad de construcción de subjetividad en niños y adolescentes en situación de enfermedad. Dentro de ésta, la noción del recontado supone la identificación por parte de los participantes con las diferentes temáticas de los libros-álbum y los personajes para así vincularla con sus experiencias y sentimientos. La investigación se realizó con estudiantes de primaria y bachillerato en situación de enfermedad, dentro de las aulas hospitalarias de la Fundación Cardioinfantil en Bogotá, Colombia. La metodología consistió en la sistematización de experiencias, en la que implicó analizar las fuentes de información obtenidas de los talleres diseñados e implementados, las reflexiones de la docente y las producciones de los participantes. Los resultados del proyecto permitieron identificar que la sistematización de la experiencia aporta para la práctica reflexiva del docente, en cuanto a que se realizaron ajustes de las propias planeaciones y se reflexionó sobre lo implementado. Además, se reconoce que el recontado de libros-álbum alude a las narraciones de las experiencias y sentimientos de los niños y adolescentes, en la cual la herramienta que posibilita la construcción de subjetividad es la lectura literaria y la interacción entre la profesora y los participantes. A manera de conclusión, si bien la construcción de subjetividad no se evidencia en el momento, el trabajar talleres de literarios con niños y adolescentes dentro del contexto hospitalario, permitió que ellos mismos reforzaran sus vivencias y se empoderaran de sus vidas. De esta manera, independiente de su situación de salud y de las circunstancias que han tenido que atravesar en sus vidas, los estudiantes lograron sacar a la luz temas y sentimientos que gracias a la lectura de libros-álbum y a la conversación entre la profesora y los participantes posibilita la construcción de identidades.</t>
  </si>
  <si>
    <t>The goal of the present investigation was to design, implement and analyze a pedagogical proposal of picture book retelling as a way of building subjectivity in sick children and teenagers. In this investigation, the notion of book retelling involves the identification of the participants themselves with the different topics of the picture books as well as the characters in order to link it with their experiences and feelings. The investigation was conducted with sick elementary and high school students. It took place in the hospital classrooms of the Fundación Cardioinfantil in Bogotá, Colombia. The chosen methodology was the systematization of experiences. It involved analyzing information sources obtained from the workshops that were designed and implemented for this purpose, as well as the reflections of the teacher and the participants’ productions. With the results, it was possible to identify that the systematization of experiences contributes to the reflective practice of the teacher, as it led to adjustments in the teacher’s planning and reflections on what had been already implemented. Furthermore, it becomes clear that picture book retelling alludes to the narrations of the participants’ experiences and feelings, in which the tool that enables the construction of subjectivity is literary reading and the interaction between teacher and students. Although the construction of subjectivity was not evident at that time, one can conclude that literary workshops with children and teenagers within the context of the hospital allowed them to reinforce their experiences and gain a sense of empowerment. Thus, regardless of their health situation and the circumstances they might have had to go through in their lives, the participants managed to bring to light issues and feelings, that thanks to the reading of picture books and the conversations with the teacher, enables the construction of identities.</t>
  </si>
  <si>
    <t>Made available in DSpace on 2020-04-16T20:17:10Z (GMT). No. of bitstreams: 7
El camino de las conversaciones -Trabajo de grado Alexandra Brandauer-.pdf: 2347784 bytes, checksum: 89caa0784279a8b77be11d45fdbe579b (MD5)
Carta de autorizacion.pdf: 368133 bytes, checksum: 29c3eca782d045e1e9713166f9f390ae (MD5)
Anexo 5. Transcripciones .pdf: 597885 bytes, checksum: e4c394a118112e61ea9d53c9da1a091a (MD5)
El camino de las conversaciones -Trabajo de grado Alexandra Brandauer-.pdf.jpg: 2454 bytes, checksum: 3ea5e2c15afadb9a66c7f0b40697c3fa (MD5)
Carta de autorizacion.pdf.jpg: 6111 bytes, checksum: 29f37ee4fd71d90d02104e53373b8be8 (MD5)
Anexo 5. Transcripciones .pdf.jpg: 5917 bytes, checksum: b20a660d39a59e461f4430d20a32694b (MD5)
license.txt: 2603 bytes, checksum: 2070d280cc89439d983d9eee1b17df53 (MD5) - Made available in DSpace on 2018-07-10T20:24:54Z (GMT). No. of bitstreams: 3
El camino de las conversaciones -Trabajo de grado Alexandra Brandauer-.pdf: 2347784 bytes, checksum: 89caa0784279a8b77be11d45fdbe579b (MD5)
Anexo 5. Transcripciones .pdf: 597885 bytes, checksum: e4c394a118112e61ea9d53c9da1a091a (MD5)
Carta de autorizacion.pdf: 368133 bytes, checksum: 29c3eca782d045e1e9713166f9f390ae (MD5) - Approved for entry into archive by Amanda Lucia Aguirre Gutierrez (aaguirre@javeriana.edu.co) on 2018-07-10T20:24:54Z (GMT) No. of bitstreams: 3
El camino de las conversaciones -Trabajo de grado Alexandra Brandauer-.pdf: 2347784 bytes, checksum: 89caa0784279a8b77be11d45fdbe579b (MD5)
Anexo 5. Transcripciones .pdf: 597885 bytes, checksum: e4c394a118112e61ea9d53c9da1a091a (MD5)
Carta de autorizacion.pdf: 368133 bytes, checksum: 29c3eca782d045e1e9713166f9f390ae (MD5) - Submitted by BRANDAUER VALLEJO (abrandauer@javeriana.edu.co) on 2018-07-10T02:59:00Z
No. of bitstreams: 3
El camino de las conversaciones -Trabajo de grado Alexandra Brandauer-.pdf: 2347784 bytes, checksum: 89caa0784279a8b77be11d45fdbe579b (MD5)
Anexo 5. Transcripciones .pdf: 597885 bytes, checksum: e4c394a118112e61ea9d53c9da1a091a (MD5)
Carta de autorizacion.pdf: 368133 bytes, checksum: 29c3eca782d045e1e9713166f9f390ae (MD5)</t>
  </si>
  <si>
    <t>2018-07-09T13:47:40Z</t>
  </si>
  <si>
    <t>Arias Campos, Rosa Ludy</t>
  </si>
  <si>
    <t>Lara, Luz Marina</t>
  </si>
  <si>
    <t>senaroa2002@yahoo.es</t>
  </si>
  <si>
    <t>40430693</t>
  </si>
  <si>
    <t>La presente investigación cualitativa tuvo como propósito caracterizar y comprender los factores de riesgo y los factores protectores en el contexto escolar, en la reintegración de niños, niñas y adolescentes desvinculados de grupos armados ilegales en el posconflicto armado. 
     El enfoque teórico se centró en los términos de desvinculado, reintegración, factores protectores, factores de riesgo, escuela, familia, comunidad y la normatividad asociada a la población desvinculada. 
     En cuanto al diseño metodológico, se aplicó un estudio de caso múltiple en dos colegios públicos del Distrito, con un enfoque hermenéutico-narrativo y un alcance descriptivo, que utilizó el análisis de contenido, los participantes fueron un docente, un estudiante, un padre de familia y el orientador, en cada uno de los colegios analizados.
     Los hallazgos del estudio permitieron identificar las debilidades que presentan las dos instituciones educativas para la reintegración de los NNA desvinculados, así como las dificultades en el acompañamiento de las entidades y programas de apoyo. En el mismo sentido, se destacan las fortalezas y posibilidades de la comunidad educativa para contrarrestar las limitaciones y avanzar hacia procesos que puedan fortalecer el papel de la institución educativa en la reintegración de esta población a la sociedad.</t>
  </si>
  <si>
    <t>The purpose of this qualitative research was to characterize and understand the risk factors and protective factors in the school context, in the reintegration of children and adolescents separated from illegal armed groups in the armed post-conflict.
     The theoretical approach focused on the terms of disengagement, reintegration, protective factors, risk factors, school, family, community and the regulations associated with the disengaged population.
     Regarding the methodological design, a multiple case study was applied in two public schools in Bogota city, with a hermeneutic-narrative approach and a descriptive scope, which was used the content analysis, the participants were a teacher, a student, a parent, and the counselor, in each of the schools analyzed.
     The findings of the study allowed to identify the weaknesses that the two educational institutions present for the reintegration of disengaged youth, as well as the difficulties in accompanying the government entities and support programs. In the same sense, it highlights the strengths and possibilities of the educational community to counteract the limitations and move towards processes that can strengthen the role of the educational institution in the reintegration of this population into society.</t>
  </si>
  <si>
    <t>Made available in DSpace on 2020-04-16T19:04:12Z (GMT). No. of bitstreams: 5
Tesis.pdf: 3187419 bytes, checksum: 0fc34c819415f4aa6cc97b5d37a5577c (MD5)
Carta_de_autorizacion.pdf: 290858 bytes, checksum: efb8ec68b5112915faa37cc15e5ff9b9 (MD5)
Tesis.pdf.jpg: 1766 bytes, checksum: 922e763b09fd0bd6fea04ee082ebc658 (MD5)
Carta_de_autorizacion.pdf.jpg: 5906 bytes, checksum: 61fd225ea48f7933a1a002c3fce53569 (MD5)
license.txt: 2603 bytes, checksum: 2070d280cc89439d983d9eee1b17df53 (MD5) - Approved for entry into archive by David Felipe Farias Cardenas (david.farias@javeriana.edu.co) on 2018-07-09T13:47:40Z (GMT) No. of bitstreams: 2
Factores Riesgo y Protectores.docx: 8070869 bytes, checksum: 331a2a53ed761919fd66df0d9971293f (MD5)
Carta_de_autorizacion.pdf: 290858 bytes, checksum: efb8ec68b5112915faa37cc15e5ff9b9 (MD5) - Submitted by ROA PERILLA (senayda.roa@javeriana.edu.co) on 2018-07-06T03:51:34Z
No. of bitstreams: 2
Factores Riesgo y Protectores.docx: 8070869 bytes, checksum: 331a2a53ed761919fd66df0d9971293f (MD5)
Carta_de_autorizacion.pdf: 290858 bytes, checksum: efb8ec68b5112915faa37cc15e5ff9b9 (MD5) - Made available in DSpace on 2018-07-09T13:47:40Z (GMT). No. of bitstreams: 2
Factores Riesgo y Protectores.docx: 8070869 bytes, checksum: 331a2a53ed761919fd66df0d9971293f (MD5)
Carta_de_autorizacion.pdf: 290858 bytes, checksum: efb8ec68b5112915faa37cc15e5ff9b9 (MD5)</t>
  </si>
  <si>
    <t>2018-07-04T12:23:36Z</t>
  </si>
  <si>
    <t>Herreño, Catalina - Ardon Centeno, Nelson</t>
  </si>
  <si>
    <t>Ardon Centeno, Nelson - Herreño, Catalina</t>
  </si>
  <si>
    <t>vanesita_mo88@hotmail.com, diananatalia2112@gmail.com, d-milen@hotmail.com</t>
  </si>
  <si>
    <t>1032414993 - 531398880 - 53039546</t>
  </si>
  <si>
    <t>El cáncer infantil es poco frecuente, solo representa entre el 0,5% y el 3% de las neoplasias malignas en el mundo, aunque en individuos menores de 15 años la incidencia oscila entre 100 y 180 casos nuevos por cada millón de personas; se ha reportado que el cáncer infantil constituye la segunda causa de muertes en la población con edades entre los 2 y los 19 años. (Estadisticas e impacto del cancer infantil, s.f.) Por ello, se ha convertido en una de las prioridades para el sistema de salud, debido a que la detección y tratamiento oportunos aumentan la sobrevida en la población pediátrica; por tal razón, es importante la prevención de factores de riesgo, detección y atención temprana, con el fin de disminuir la mortalidad e impacto de la enfermedad, tanto de forma individual como familiar. Además, garantizar la prestación de todos los servicios para el tratamiento integral (detección temprana, tratamiento, rehabilitación y cuidado paliativo) por parte de los actores que intervienen en la atención de pacientes con sospecha y/ o cáncer infantil</t>
  </si>
  <si>
    <t>Childhood cancer is rare, it only represents between 0.5% and 3% of the malignant neoplasms in the world, although in individuals under 15 years of age the incidence ranges from 100 to 180 new cases per million people; It has been reported that childhood cancer is the second cause of death in the population aged between 2 and 19 years. (Statistics and impact of childhood cancer, s.f.) Therefore, it has become one of the priorities for the health system, because timely detection and treatment increase survival in the pediatric population; For this reason, the prevention of risk factors, detection and early attention is important, in order to reduce the mortality and impact of the disease, both individually and as a family. In addition, ensure the provision of all services for comprehensive treatment (early detection, treatment, rehabilitation and palliative care) by the actors involved in the care of patients with suspected and / or childhood cancer</t>
  </si>
  <si>
    <t>Especialista en Gerencia de la Calidad de los Servicios de Salud</t>
  </si>
  <si>
    <t>Submitted by RODRIGUEZ SANDOVAL (drodriguez-s@javeriana.edu.co) on 2018-06-29T14:20:19Z
No. of bitstreams: 3
Tesis Final Especialización Gerencia de la Calidad .pdf: 954555 bytes, checksum: 6ea3b36b36b2f195c0a4c02c44c59513 (MD5)
Carta de autorización final .pdf: 1753483 bytes, checksum: 840dbab8d5c3006e4770bdba46cf1d45 (MD5)
FIRMAS.pdf: 353902 bytes, checksum: d561fa9c9668e563be84030dce9e0829 (MD5) - Approved for entry into archive by Blanca Nubia De Jesus Cardona Carmona (bcardona@javeriana.edu.co) on 2018-07-04T12:23:35Z (GMT) No. of bitstreams: 3
Tesis Final Especialización Gerencia de la Calidad .pdf: 954555 bytes, checksum: 6ea3b36b36b2f195c0a4c02c44c59513 (MD5)
Carta de autorización final .pdf: 1753483 bytes, checksum: 840dbab8d5c3006e4770bdba46cf1d45 (MD5)
FIRMAS.pdf: 353902 bytes, checksum: d561fa9c9668e563be84030dce9e0829 (MD5) - Made available in DSpace on 2020-04-15T14:03:42Z (GMT). No. of bitstreams: 7
license.txt: 2603 bytes, checksum: 2070d280cc89439d983d9eee1b17df53 (MD5)
Tesis Final Especialización Gerencia de la Calidad .pdf: 954555 bytes, checksum: 6ea3b36b36b2f195c0a4c02c44c59513 (MD5)
Carta de autorización final .pdf: 1753483 bytes, checksum: 840dbab8d5c3006e4770bdba46cf1d45 (MD5)
FIRMAS.pdf: 353902 bytes, checksum: d561fa9c9668e563be84030dce9e0829 (MD5)
Tesis Final Especialización Gerencia de la Calidad .pdf.jpg: 4033 bytes, checksum: 4d81d214238a1e46099a38d90234ffc8 (MD5)
Carta de autorización final .pdf.jpg: 6025 bytes, checksum: a95824a1dcc102165014d3eb0b7fd705 (MD5)
FIRMAS.pdf.jpg: 4152 bytes, checksum: f94ad3f6f9d1efa38644f66432f0af92 (MD5) - Made available in DSpace on 2018-07-04T12:23:36Z (GMT). No. of bitstreams: 3
Tesis Final Especialización Gerencia de la Calidad .pdf: 954555 bytes, checksum: 6ea3b36b36b2f195c0a4c02c44c59513 (MD5)
Carta de autorización final .pdf: 1753483 bytes, checksum: 840dbab8d5c3006e4770bdba46cf1d45 (MD5)
FIRMAS.pdf: 353902 bytes, checksum: d561fa9c9668e563be84030dce9e0829 (MD5)</t>
  </si>
  <si>
    <t>2018-06-15T16:30:20Z</t>
  </si>
  <si>
    <t>Mora Plazas, Mercedes</t>
  </si>
  <si>
    <t>maria.garavito@javeriana.edu.co</t>
  </si>
  <si>
    <t>1023939595</t>
  </si>
  <si>
    <t>El presente estudio tuvo como propósito caracterizar el estado nutricional de adolescentes de 9 a 18 años, en tres instituciones educativas públicas de Bogotá, por medio de antropometría (peso, talla, perímetro abdominal, circunferencia del brazo, IMC y porcentaje de grasa), y describir la frecuencia del consumo de alimentos. La población del estudio estuvo conformada por 275 adolescentes. Los resultados mostraron mayor prevalencia de malnutrición por déficit que por exceso, donde el 23,1% de la población entre las edades de 16 a 18 años, presentaron riesgo de retraso en talla. En los rangos de edad de 9 a 12 años y 16 a 18 años el 30,3% y el 30,8% presento riesgo de delgadez. La obesidad abdominal entre los 9 a 18 años fue del 5,7%. Respecto a la circunferencia del brazo, los adolescentes en los tres rangos de edad presentaron 8,4% depleción y 5,0% exceso, donde el 48,4% presento reserva grasa en normalidad y el 51,6% reserva muscular normal. El componente graso fue superior a mayor edad. En el consumo de alimentos, se resaltó mayor ingesta diaria de los grupos de cereales y derivados, seguido de golosinas y dulces (2 a 3 veces en el día). Semanalmente el grupo de carnes y derivados (5 a 6 veces por semana), frutas y verduras, lácteos y derivados (2 a 4 veces por semana). Siendo el arroz blanco el alimento principal en la alimentación de la población con un 38%, seguido de la pasta con un 31% y plátano con un 28%.</t>
  </si>
  <si>
    <t>The purpose of this study was to characterize the nutritional status of adolescents from 9 to 18 years old, in three public educational institutions of Bogotá, by means of anthropometry (weight, height, abdominal circumference, arm circumference, BMI and percentage of fat), and describe the frequency of food consumption. The study population consisted of 275 adolescents. The results showed a greater prevalence of malnutrition due to deficit than excess, where 23.1% of the population between the ages of 16 and 18 years old presented risk of delay in height. In the age ranges of 9 to 12 years and 16 to 18 years, 30.3% and 30.8% presented a risk of thinness. Abdominal obesity between 9 and 18 years was 5.7%. Regarding the circumference of the arm, adolescents in the three age groups presented 8.4% depletion and 5.0% excess, where 48.4% had normal fat reserves and 51.6% had normal muscle reserve. The fat component was higher at older age. In the consumption of foods, it was highlighted the higher daily intake of the groups of cereals and derivatives, followed by sweets and sweets (2 to 3 times a day). Weekly the group of meats and derivatives (5 to 6 times a week), fruits and vegetables, dairy products and derivatives (2 to 4 times a week). White rice being the main food in the diet of the population with 38%, followed by pasta with 31% and banana with 28%.</t>
  </si>
  <si>
    <t>Approved for entry into archive by Blanca Nubia De Jesus Cardona Carmona (bcardona@javeriana.edu.co) on 2018-06-15T16:30:20Z (GMT) No. of bitstreams: 4
license_rdf: 811 bytes, checksum: 217700a34da79ed616c2feb68d4c5e06 (MD5)
1. Trabajo de Grado.pdf: 1378199 bytes, checksum: 9d147a359802184d8966b31fa6891f71 (MD5)
2. Carta de Cesión de Derechos.pdf: 712745 bytes, checksum: 355ca8a6aec022b560e05ea0f1f7088a (MD5)
3. Carta de Aprobacion de los Directores.pdf: 111450 bytes, checksum: a0aa4a9b4c1bfb72e7090dbb4f6dcdac (MD5) - Submitted by CASTILLO GUERRERO (el.castillog@javeriana.edu.co) on 2018-06-14T14:07:07Z
No. of bitstreams: 4
license_rdf: 811 bytes, checksum: 217700a34da79ed616c2feb68d4c5e06 (MD5)
1. Trabajo de Grado.pdf: 1378199 bytes, checksum: 9d147a359802184d8966b31fa6891f71 (MD5)
2. Carta de Cesión de Derechos.pdf: 712745 bytes, checksum: 355ca8a6aec022b560e05ea0f1f7088a (MD5)
3. Carta de Aprobacion de los Directores.pdf: 111450 bytes, checksum: a0aa4a9b4c1bfb72e7090dbb4f6dcdac (MD5) - Made available in DSpace on 2018-06-15T16:30:20Z (GMT). No. of bitstreams: 4
license_rdf: 811 bytes, checksum: 217700a34da79ed616c2feb68d4c5e06 (MD5)
1. Trabajo de Grado.pdf: 1378199 bytes, checksum: 9d147a359802184d8966b31fa6891f71 (MD5)
2. Carta de Cesión de Derechos.pdf: 712745 bytes, checksum: 355ca8a6aec022b560e05ea0f1f7088a (MD5)
3. Carta de Aprobacion de los Directores.pdf: 111450 bytes, checksum: a0aa4a9b4c1bfb72e7090dbb4f6dcdac (MD5) - Made available in DSpace on 2020-04-15T20:28:20Z (GMT). No. of bitstreams: 8
license_rdf: 811 bytes, checksum: 217700a34da79ed616c2feb68d4c5e06 (MD5)
license.txt: 2603 bytes, checksum: 2070d280cc89439d983d9eee1b17df53 (MD5)
1. Trabajo de Grado.pdf: 1378199 bytes, checksum: 9d147a359802184d8966b31fa6891f71 (MD5)
2. Carta de Cesión de Derechos.pdf: 712745 bytes, checksum: 355ca8a6aec022b560e05ea0f1f7088a (MD5)
3. Carta de Aprobacion de los Directores.pdf: 111450 bytes, checksum: a0aa4a9b4c1bfb72e7090dbb4f6dcdac (MD5)
1. Trabajo de Grado.pdf.jpg: 1931 bytes, checksum: 2ccd916c1f313b7b37cdc20d3c453a1c (MD5)
2. Carta de Cesión de Derechos.pdf.jpg: 5890 bytes, checksum: 3ff50247730bd79b7247e1436c5c354d (MD5)
3. Carta de Aprobacion de los Directores.pdf.jpg: 2767 bytes, checksum: bac09c7c004f462e6920b4cd750f7f51 (MD5)</t>
  </si>
  <si>
    <t>2018-06-15T16:28:46Z</t>
  </si>
  <si>
    <t>rubio.karen@javeriana.edu.co</t>
  </si>
  <si>
    <t>1032491088</t>
  </si>
  <si>
    <t>Los programas de educación alimentaria y nutricional son hoy una herramienta clave para prevenir enfermedades prevalentes de la adultez y promover conductas de cambio, con el fin de empoderar a los adolescentes y comunidades en su autocuidado. El objetivo del presente estudio fue Implementar una estrategia educativa en alimentación y estilos de vida saludable en un grupo de adolescentes de la Institución Educativa Distrital Federico García Lorca, Bogotá. El estudio fue de corte transversal con un muestreo por conveniencia de 54 adolescentes de edades entre los 11 a los 18 años. Metodología. Se identificó estado nutricional por antropometría, se determinó conocimientos en alimentación saludable por medio de un cuestionario CAP (conocimientos, aptitudes y practicas), se evaluó practica de actividad física por medio del cuestionario PAQ-A y se realizó el programa educativo en alimentación y estilos de vida saludable. Los resultados mostraron que el 7,4% de la población se encontró en riesgo de delgadez y el 26% se encontró en exceso de peso. El nivel de actividad física determino que el 45,2% de los adolescentes son poco activos, (realizan menos de 2 veces actividad física por semana). Posterior a la implementación del programa educativo se evidencian cambios significativos en los conocimientos y las actitudes, esta última se relacionó con el gusto por ciertos alimentos, aumentado la aceptación por las frutas. Como conclusión el desarrollar estrategias de educación en alimentación saludable puede contribuir a la adquisición y modificación de hábitos alimentarios saludables.</t>
  </si>
  <si>
    <t>Food and nutrition educational programs today are a key tool to prevent prevalent adult diseases and promote change to empower teenagers and communities in their self-care. The point of this study was to implement an educational strategy on diet and healthy lifestyle within a group of teenagers in the District’s Institution of Education Federico García Lorca, Bogotá, on the first period of 2018. The study was a mixed transversal observational with a sampling by convenience of 54 teenagers between the ages of 11 to 18. Methodology. Nutritional status was identified by anthropometry, knowledge on healthy eating was determined by means of a KAP questionnaire (Knowledge, attitudes and practices), physical activity was assessed through the PAQ-A questionnaire and the educational program on food and healthy lifestyle was carried out. The results showed that 7.4% of the population was at risk of thinness and 26% were overweight. The levels of physical activity determined that 45.2% of teenagers are not very active (they perform less than 2 physical activities per week). Significant changes in knowledge and attitudes were showed after the implementation of the educational program. The changes in attitude were related to the preference of certain foods and the uptake of fruits. Conclusion, the development of food education strategies can contribute to the acquisition and modification of healthy eating habits.</t>
  </si>
  <si>
    <t>Approved for entry into archive by Amanda Lucia Aguirre Gutierrez (aaguirre@javeriana.edu.co) on 2018-06-15T16:28:46Z (GMT) No. of bitstreams: 4
1. Trabajo de Grado.pdf: 1230431 bytes, checksum: ecc75b6f585ce1c39576c0cf3adf5a6f (MD5)
2. Carta de Cesión de Derechos.pdf: 1507317 bytes, checksum: 433e87eaa1c60a8459c43262e7350d56 (MD5)
3. Carta de Aprobacion de los Directores.pdf: 177800 bytes, checksum: 6faef43a5bbf4415300645d67eac6cba (MD5)
license_rdf: 811 bytes, checksum: 217700a34da79ed616c2feb68d4c5e06 (MD5) - Submitted by CASTILLO GUERRERO (el.castillog@javeriana.edu.co) on 2018-06-12T21:29:23Z
No. of bitstreams: 4
1. Trabajo de Grado.pdf: 1230431 bytes, checksum: ecc75b6f585ce1c39576c0cf3adf5a6f (MD5)
2. Carta de Cesión de Derechos.pdf: 1507317 bytes, checksum: 433e87eaa1c60a8459c43262e7350d56 (MD5)
3. Carta de Aprobacion de los Directores.pdf: 177800 bytes, checksum: 6faef43a5bbf4415300645d67eac6cba (MD5)
license_rdf: 811 bytes, checksum: 217700a34da79ed616c2feb68d4c5e06 (MD5) - Made available in DSpace on 2020-04-15T20:28:45Z (GMT). No. of bitstreams: 8
license.txt: 2603 bytes, checksum: 2070d280cc89439d983d9eee1b17df53 (MD5)
1. Trabajo de Grado.pdf.jpg: 2795 bytes, checksum: 8677768364cb9d22947390b114475474 (MD5)
2. Carta de Cesión de Derechos.pdf.jpg: 6673 bytes, checksum: b7c5a2f3a79b31b6bf138a64c6f81d0d (MD5)
3. Carta de Aprobacion de los Directores.pdf.jpg: 3097 bytes, checksum: f3a0f1df066ceca6d190367f498be815 (MD5)
1. Trabajo de Grado.pdf: 1230431 bytes, checksum: ecc75b6f585ce1c39576c0cf3adf5a6f (MD5)
2. Carta de Cesión de Derechos.pdf: 1507317 bytes, checksum: 433e87eaa1c60a8459c43262e7350d56 (MD5)
3. Carta de Aprobacion de los Directores.pdf: 177800 bytes, checksum: 6faef43a5bbf4415300645d67eac6cba (MD5)
license_rdf: 811 bytes, checksum: 217700a34da79ed616c2feb68d4c5e06 (MD5) - Made available in DSpace on 2018-06-15T16:28:46Z (GMT). No. of bitstreams: 4
1. Trabajo de Grado.pdf: 1230431 bytes, checksum: ecc75b6f585ce1c39576c0cf3adf5a6f (MD5)
2. Carta de Cesión de Derechos.pdf: 1507317 bytes, checksum: 433e87eaa1c60a8459c43262e7350d56 (MD5)
3. Carta de Aprobacion de los Directores.pdf: 177800 bytes, checksum: 6faef43a5bbf4415300645d67eac6cba (MD5)
license_rdf: 811 bytes, checksum: 217700a34da79ed616c2feb68d4c5e06 (MD5)</t>
  </si>
  <si>
    <t>2018-06-14T16:55:53Z</t>
  </si>
  <si>
    <t>Caicedo Ortiz, Paula Natalia - Tobar Vargas, Luisa Fernanda</t>
  </si>
  <si>
    <t>Chaparro Rodríguez, María Sonia</t>
  </si>
  <si>
    <t>marge.diaz@javeriana.edu.co</t>
  </si>
  <si>
    <t>1014234318</t>
  </si>
  <si>
    <t>Objetivo: Comprender la percepción de adolescentes entre 12 a 18 años, Colegio Técnico Agropecuario Policarpa Salavarrieta – Facatativá sobre las prácticas alimentarias en el ámbito rural. Materiales y métodos: Estudio de tipo mixto (cuantitativo - cualitativo), no probabilístico, observacional descriptivo transversal, con muestreo por conveniencia. Las técnicas de recolección de información para el componente cuantitativo, fue por medio de encuestas, en el cualitativo, se aplicaron entrevistas semiestructuradas, con guía de preguntas ampliando algunos temas de interés durante su desarrollo, transversal porque la medición de variables y construcción de categorías se dio en momento un específico en el tiempo. Resultados: Los hallazgos encontrados muestran la importancia de la agricultura para los adolescentes en el ámbito rural, debido a los conocimientos, habilidades adquiridas en la institución, la cual influyen en la percepción sobre las prácticas alimentarias, en el comportamiento y toma de decisiones frente a su vida cotidiana. Conclusiones: La investigación permitió identificar la percepción de los adolescentes sobre las practicas alimentarias, la cual describe como los determinantes sociales de la salud inciden en los conocimientos, habilidades, de tal manera que generan un comportamiento individual respecto a la toma de decisiones frente a la alimentación, se destaca que los adolescentes tiene una percepción sobre prácticas alimentarias conforme su familia se desempeña en el ámbito rural y agrícola, mientras más conocimientos agrícolas propios o adquiridos tengan, mayor relación encuentra en las preferencias alimentarias.</t>
  </si>
  <si>
    <t>Objective: To understand the perception of adolescents between 12 and 18 years of age, Policarpa Salavarrieta - Facatativá Agricultural Technical College on food practices in rural areas. Materials and methods: Mixed type study (quantitative - qualitative), non - probabilistic, cross - sectional descriptive observational, with convenience sampling. The techniques of information collection for the quantitative component, was by means of surveys, in the qualitative, semi-structured interviews were applied, with guide of questions extending some topics of interest during its development, transversal because the measurement of variables and construction of categories gave at the time a specific in time. Results: The findings show the importance of agriculture for adolescents in rural areas, due to the knowledge and skills acquired in the institution, which influence the perception of food practices, behavior and decision making in front of your daily life. Conclusions: The research allowed us to identify adolescents' perception of food practices, which describes how the social determinants of health affect knowledge and skills, in such a way that they generate an individual behavior with respect to decision-making in the face of feeding, it is stressed that adolescents have a perception of food practices as their family works in rural and agricultural areas, the more agricultural knowledge they own or have acquired, the greater the relationship found in food preferences.</t>
  </si>
  <si>
    <t>Submitted by CASTILLO GUERRERO (el.castillog@javeriana.edu.co) on 2018-06-12T17:32:03Z
No. of bitstreams: 4
1. Trabajo de Grado.pdf: 1573692 bytes, checksum: 3f87ff33e07dff28a1e0667d76d08b93 (MD5)
2. Carta de Cesión de Derechos.pdf: 533302 bytes, checksum: 4e7ce099ac48bd22afd82acb5a0417ae (MD5)
3. Carta de Aprobacion de los Directores.pdf: 300628 bytes, checksum: 014209060ef961a3e94b9ead31583c5b (MD5)
license_rdf: 811 bytes, checksum: 217700a34da79ed616c2feb68d4c5e06 (MD5) - Approved for entry into archive by Jorge Orlando Acevedo Linares (jorge.acevedo@javeriana.edu.co) on 2018-06-14T16:55:53Z (GMT) No. of bitstreams: 4
1. Trabajo de Grado.pdf: 1573692 bytes, checksum: 3f87ff33e07dff28a1e0667d76d08b93 (MD5)
2. Carta de Cesión de Derechos.pdf: 533302 bytes, checksum: 4e7ce099ac48bd22afd82acb5a0417ae (MD5)
3. Carta de Aprobacion de los Directores.pdf: 300628 bytes, checksum: 014209060ef961a3e94b9ead31583c5b (MD5)
license_rdf: 811 bytes, checksum: 217700a34da79ed616c2feb68d4c5e06 (MD5) - Made available in DSpace on 2018-06-14T16:55:53Z (GMT). No. of bitstreams: 4
1. Trabajo de Grado.pdf: 1573692 bytes, checksum: 3f87ff33e07dff28a1e0667d76d08b93 (MD5)
2. Carta de Cesión de Derechos.pdf: 533302 bytes, checksum: 4e7ce099ac48bd22afd82acb5a0417ae (MD5)
3. Carta de Aprobacion de los Directores.pdf: 300628 bytes, checksum: 014209060ef961a3e94b9ead31583c5b (MD5)
license_rdf: 811 bytes, checksum: 217700a34da79ed616c2feb68d4c5e06 (MD5) - Made available in DSpace on 2020-04-15T20:28:47Z (GMT). No. of bitstreams: 8
license.txt: 2603 bytes, checksum: 2070d280cc89439d983d9eee1b17df53 (MD5)
1. Trabajo de Grado-4.pdf: 1452181 bytes, checksum: 3440a743b8c10398d5d1293e48f2d607 (MD5)
2. Carta de Cesión de Derechos.pdf: 533302 bytes, checksum: 4e7ce099ac48bd22afd82acb5a0417ae (MD5)
3. Carta de Aprobacion de los Directores.pdf: 300628 bytes, checksum: 014209060ef961a3e94b9ead31583c5b (MD5)
license_rdf: 811 bytes, checksum: 217700a34da79ed616c2feb68d4c5e06 (MD5)
1. Trabajo de Grado-4.pdf.jpg: 2843 bytes, checksum: 5aab8938379991b47856ae31637377e7 (MD5)
2. Carta de Cesión de Derechos.pdf.jpg: 5899 bytes, checksum: e9ad7c142756d150ac23d9c7832579b5 (MD5)
3. Carta de Aprobacion de los Directores.pdf.jpg: 3427 bytes, checksum: 4458f777e9799bd5ad1c4840a4b300ce (MD5)</t>
  </si>
  <si>
    <t>2018-05-31T19:48:42Z</t>
  </si>
  <si>
    <t>Coronado Díaz, Javier Darío</t>
  </si>
  <si>
    <t>El Código de Infancia y Adolescencia (Ley 1098 de 2006) estableció la obligación de que el procedimiento penal estuviera reglado bajo parámetros de justicia restaurativa con el fin de hacer real la reparación del daño y de procurar una mejor rehabilitación para el menor. Sin embargo, la legislación no es clara en cuanto a los mecanismos de justicia restaurativa que pueden ser utilizados, ni como podrían ser articulados con el procedimiento. El presente escrito examina los mecanismos de justicia, a nivel nacional e internacional, que podrían ser aplicados al Sistema de Responsabilidad Penal de Adolescentes colombiano, con la finalidad de contribuir con la solución efectiva del conflicto humano subyacente al delito.</t>
  </si>
  <si>
    <t>The Adolescence and Infancy legal Code (Law 1098 of 2006) established the obligation of following rules for legal procedures under parameters of restorative justice. The objective was to make as real as possible reparation of damage and to procure as much as possible rehabilitation for minors. The legislation is not clear enough. The restorative justice mechanisms are not clear. It is not clear in stating which mechanisms are to be used, nor is it clear in stating how they are to be incorporated into procedure. This work examines the justice mechanisms both nationally and internationally that could be applied to the ?Sistema de Responsabilidad Penal para Adolescentes? or the system that dictates legal and penal responsibilities for adolescents in Colombia, and this work finality or objective is to contribute to an effective solution to the human conflict that underlies crime.</t>
  </si>
  <si>
    <t>Made available in DSpace on 2018-05-31T19:48:42Z (GMT). No. of bitstreams: 3
OlivaHerreraAlejandraMaria2015.pdf: 257934 bytes, checksum: aa4dca0a7d86a13e929b1cfc2f45ba37 (MD5)
OlivaHerreraAlejandraMaria2015_cartas.pdf: 76859 bytes, checksum: 5c481f6f3df78b7eb61b2923c0bc6dd4 (MD5)
license_rdf: 811 bytes, checksum: 217700a34da79ed616c2feb68d4c5e06 (MD5) - Submitted by Blanca Nubia De Jesus Cardona Carmona (bcardona@javeriana.edu.co) on 2018-05-31T19:48:42Z
No. of bitstreams: 3
OlivaHerreraAlejandraMaria2015.pdf: 257934 bytes, checksum: aa4dca0a7d86a13e929b1cfc2f45ba37 (MD5)
OlivaHerreraAlejandraMaria2015_cartas.pdf: 76859 bytes, checksum: 5c481f6f3df78b7eb61b2923c0bc6dd4 (MD5)
license_rdf: 811 bytes, checksum: 217700a34da79ed616c2feb68d4c5e06 (MD5) - Made available in DSpace on 2020-04-16T13:26:21Z (GMT). No. of bitstreams: 6
license.txt: 2603 bytes, checksum: 2070d280cc89439d983d9eee1b17df53 (MD5)
OlivaHerreraAlejandraMaria2015.pdf.jpg: 3144 bytes, checksum: fbc111a715b52d98c5a87af0162162d8 (MD5)
OlivaHerreraAlejandraMaria2015_cartas.pdf.jpg: 5520 bytes, checksum: 6f9064fa503cc4b818899774fc755d75 (MD5)
OlivaHerreraAlejandraMaria2015.pdf: 257934 bytes, checksum: aa4dca0a7d86a13e929b1cfc2f45ba37 (MD5)
OlivaHerreraAlejandraMaria2015_cartas.pdf: 76859 bytes, checksum: 5c481f6f3df78b7eb61b2923c0bc6dd4 (MD5)
license_rdf: 811 bytes, checksum: 217700a34da79ed616c2feb68d4c5e06 (MD5)</t>
  </si>
  <si>
    <t>2018-01-24T19:01:47Z</t>
  </si>
  <si>
    <t>estefania.osorio@javeriana.edu.co</t>
  </si>
  <si>
    <t>C.C: 1032469482 - C.C: 1023935465</t>
  </si>
  <si>
    <t>El presente trabajo tuvo por objetivo describir los factores criminógenos en las adolescentes de Bogotá. Haciendo uso de una metodología cualitativa y un diseño exploratorio, se realizaron 7 entrevistas al equipo técnico conformado por: Una jueza, una fiscal, un defensor de familia, un sargento, un subintendente de la Policía Judicial, una psicóloga y una trabajadora social, pertenecientes al Instituto Colombiano de Bienestar Familiar (ICBF) y al Centro de Atención Ciudadana Unidades de Reacción Inmediata de Menores (URI). Posteriormente se realizó un análisis de contenido a partir de categorías, encontrando que los factores criminógenos que tienen mayor incidencia en las adolescentes, son: La familia, la educación, la situación económica, las amistades negativas, las drogas, el alcohol, el sector donde residen y los medios de comunicación.</t>
  </si>
  <si>
    <t>The objective of the present study was to describe the criminogenic factors in teenage women of Bogota. Using a qualitative methodology and an exploratory design, 7 interviews were made to the technical team, conformed by: A judge, a prosecutor, a family advocate, a sergeant, a subintendent of the Judicial Police, a psychologist and a social worker, belonging the Instituto Colombiano de Bienestar Familiar (ICBF) y al Centro de Atención Ciudadana Unidades de Reacción Inmediata de Menores (URI). After that, an analysis of content was made based on categories, finding that the criminogenic factors that have a greater incidence in teenage women are: Family, education, economic situation, negative friendships, drugs, alcohol, the sector where they reside and the media.</t>
  </si>
  <si>
    <t>Submitted by OSORIO HERRERA (estefania.osorio@javeriana.edu.co) on 2018-01-24T05:50:47Z
No. of bitstreams: 3
Factores criminógenos en mujeres adolescentes desde la perspectiva de los funcionarios.pdf: 850459 bytes, checksum: 051d121f553e46a962ba394dcc50d2ba (MD5)
Anexo 1 - Carta de autorización de autores.pdf: 4621741 bytes, checksum: c82d2f401660a717d7babeb20821d3cf (MD5)
Carta de presentación del director .pdf: 74645 bytes, checksum: df81ba71af18986c271b04ca7193ebff (MD5) - Approved for entry into archive by David Felipe Farias Cardenas (david.farias@javeriana.edu.co) on 2018-01-24T19:01:47Z (GMT) No. of bitstreams: 3
Factores criminógenos en mujeres adolescentes desde la perspectiva de los funcionarios.pdf: 850459 bytes, checksum: 051d121f553e46a962ba394dcc50d2ba (MD5)
Anexo 1 - Carta de autorización de autores.pdf: 4621741 bytes, checksum: c82d2f401660a717d7babeb20821d3cf (MD5)
Carta de presentación del director .pdf: 74645 bytes, checksum: df81ba71af18986c271b04ca7193ebff (MD5) - Made available in DSpace on 2018-01-24T19:01:47Z (GMT). No. of bitstreams: 3
Factores criminógenos en mujeres adolescentes desde la perspectiva de los funcionarios.pdf: 850459 bytes, checksum: 051d121f553e46a962ba394dcc50d2ba (MD5)
Anexo 1 - Carta de autorización de autores.pdf: 4621741 bytes, checksum: c82d2f401660a717d7babeb20821d3cf (MD5)
Carta de presentación del director .pdf: 74645 bytes, checksum: df81ba71af18986c271b04ca7193ebff (MD5)
  Previous issue date: 2017-06-05 - Made available in DSpace on 2018-02-06T17:35:49Z (GMT). No. of bitstreams: 7
Factores criminógenos en mujeres adolescentes desde la perspectiva de los funcionarios.pdf: 850459 bytes, checksum: 051d121f553e46a962ba394dcc50d2ba (MD5)
Anexo 1 - Carta de autorización de autores.pdf: 4621741 bytes, checksum: c82d2f401660a717d7babeb20821d3cf (MD5)
Carta de presentación del director .pdf: 74645 bytes, checksum: df81ba71af18986c271b04ca7193ebff (MD5)
Factores criminógenos en mujeres adolescentes desde la perspectiva de los funcionarios.pdf.jpg: 2166 bytes, checksum: 4d25dee5ca3709f67535f52ba927e903 (MD5)
Anexo 1 - Carta de autorización de autores.pdf.jpg: 6134 bytes, checksum: 1ad0c29ea20bf7f738e64adf96fe3eec (MD5)
Carta de presentación del director .pdf.jpg: 2947 bytes, checksum: c2eb3d0a169d2c8e6517afb97aa61a76 (MD5)
license.txt: 2570 bytes, checksum: da50850ceb1a6d459328aa061f998d7a (MD5)
  Previous issue date: 2017-06-05 - Made available in DSpace on 2020-04-15T19:44:57Z (GMT). No. of bitstreams: 7
Factores criminógenos en mujeres adolescentes desde la perspectiva de los funcionarios.pdf: 850459 bytes, checksum: 051d121f553e46a962ba394dcc50d2ba (MD5)
Anexo 1 - Carta de autorización de autores.pdf: 4621741 bytes, checksum: c82d2f401660a717d7babeb20821d3cf (MD5)
Carta de presentación del director .pdf: 74645 bytes, checksum: df81ba71af18986c271b04ca7193ebff (MD5)
Factores criminógenos en mujeres adolescentes desde la perspectiva de los funcionarios.pdf.jpg: 2166 bytes, checksum: 4d25dee5ca3709f67535f52ba927e903 (MD5)
Anexo 1 - Carta de autorización de autores.pdf.jpg: 6134 bytes, checksum: 1ad0c29ea20bf7f738e64adf96fe3eec (MD5)
Carta de presentación del director .pdf.jpg: 2947 bytes, checksum: c2eb3d0a169d2c8e6517afb97aa61a76 (MD5)
license.txt: 2570 bytes, checksum: da50850ceb1a6d459328aa061f998d7a (MD5)</t>
  </si>
  <si>
    <t>2017-06-13T22:03:09Z</t>
  </si>
  <si>
    <t>Arévalo Carrascal, Amanda Beatriz</t>
  </si>
  <si>
    <t>El presente estudio discute la caracterización de las interacciones entre orientadores y niños en una institución que promueven el desarrollo de los niños niñas y adolescentes. Fue una investigación cualitativa, propuesta para ser llevada a cabo en dos fases, donde en la primera fase corresponde al primer objetivo específico de la investigación y la segunda al segundo objetivo específico. Dentro de la primera fase se usó una muestra de 4 orientadores, entre hombres y mujeres que oscilaban entre los 25 y 45 años, al igual que niños entre los 6 y los 14 años y para la segunda fase se utilizó una muestra de tres orientadores y cuatro practicantes, que oscilaban entre los 20 y 45 años de edad. Como herramienta se usa en la primera fase una observación no participante de tipo directo completando 18 registros y en la segunda fase se utilizó la herramienta de grupo focal teniendo dos momentos. Para el análisis de la información en la primera fase del trabajo, se crearon cuatro categorías de análisis, estrategias pedagógicas, procesos de comunicación y meta comunicación relación orientador-niño, tipo de actividades. En el caso de la segunda fase las categorías de análisis son factores personales, interacciónales e institucionales. Cada una de estas categorías teniendo como propósito responder a los objetivos específicos correspondientes a cada fase. A manera de conclusión se busca mostrar un panorama general de la dinámica interaccional, con el fin de generar en los miembros de la institución procesos de reflexión sobre posibles estrategias de mejoramiento institucional.</t>
  </si>
  <si>
    <t>This study discusses the interaction between counsellors and children in an institution promoting the development of children and adolescents in Bogotá. The following study is comprised of a qualitative research to be carried out in two stages, the first stage corresponds to the first specific objective of the research and the second to the second specific objective. In the first stage a sample of four counsellors, men and women who were between the age range of 25 and 45, as well as children from 6 to 14 years. For the second stage it was used a sample of three counsellors and four interns ranging between 20 and 45 years old. As an analytical tool for the first stage it was used a non-participant observation of direct type, completing eighteen records and in the second stage it was used a focus group of two phases. For the data analysis during the first stage of this investigation, four categories of analysis were created: educational strategies, communication processes and Meta communication child-counsellor relationship and type of activities, for the second stage the analysis categories are personal, interactional and institutional factors. Each of these categories has the purpose of responding to the specific objectives raised for this investigation. As a conclusion, this work seeks to show an overview of the interactional dynamics, in order to create reflection processes between the members of the institution regarding possible strategies of institutional improvement.</t>
  </si>
  <si>
    <t>Made available in DSpace on 2020-04-15T19:39:37Z (GMT). No. of bitstreams: 2
AristizabalVargasMariaCamila2015.pdf: 676540 bytes, checksum: 43e242a1c993487efa8234f6c8b70244 (MD5)
AristizabalVargasMariaCamila2015.pdf.jpg: 2342 bytes, checksum: 57df3fbb2d8e4cd7afe0d8b4188507f4 (MD5) - Made available in DSpace on 2017-06-13T22:03:09Z (GMT). No. of bitstreams: 1
AristizabalVargasMariaCamila2015.pdf: 676540 bytes, checksum: 43e242a1c993487efa8234f6c8b70244 (MD5)
  Previous issue date: 2015</t>
  </si>
  <si>
    <t>2017-06-13T22:03:08Z</t>
  </si>
  <si>
    <t>Sánchez Benítez, Natalie</t>
  </si>
  <si>
    <t>"El principal objetivo del presente estudio consistía en indagar como los jóvenes han forjado su identidad masculina, teniendo en cuenta el contexto familiar, escolar y social. El trabajo de investigación fue llevado a cabo con jóvenes entre los 13 y 15 años de la localidad de Kennedy en Bogotá, los cuales hacen parte del programa de ""promotores y promotoras de paz"" de la fundación FUNDECOM. Se realizó una aproximación cualitativa a partir de entrevistas semiestructuradas y construidas a partir del método biográfico, en donde los datos obtenidos, fueron analizados desde la teoría de nuevas masculinidades y psicosocial, teniendo en cuenta los relatos en torno a la subjetividad y al contexto de los participantes. Desde este abordaje se pudo concluir que aun en los jóvenes hay características propias de la masculinidad hegemónica y popular que son aprendidas y legitimadas, pero que a su vez han implicado un proceso de rechazo y crítica en los adolescentes, encontrados nuevas maneras de narrarse."</t>
  </si>
  <si>
    <t>"The main objective in this research was to identify, how the adolescents have shaped their masculine identities taking into account the familiar, social and school context. This research was developed with 13 and 15 years old adolescents from Kennedy, a popular neighborhood in Bogotá, that were part of the ""Promotores y Promotoras de Paz"" program from the FUNDECOM foundation. This study was realized in a qualitative approximation that include structured and semi-structured interviews based on the biographic method. Regarding the collected data, this was analyzed from a new masculinities and a psychosocial perspective, which were taken from the discourses about the subjectivity and context of the participants. This brought to the conclusion that both, the hegemonic and the popular masculinity were learnt and legitimize. However, other narratives have achieved mobilization, allowing talking about their masculine identities from other perspectives. "</t>
  </si>
  <si>
    <t>Made available in DSpace on 2017-06-13T22:03:08Z (GMT). No. of bitstreams: 1
MorenoMunozJulianAlberto2016.pdf: 754649 bytes, checksum: 3d679deb2fcfc684411f43c6a40c2428 (MD5)
  Previous issue date: 2016 - Made available in DSpace on 2020-04-15T19:37:03Z (GMT). No. of bitstreams: 2
MorenoMunozJulianAlberto2016.pdf: 754649 bytes, checksum: 3d679deb2fcfc684411f43c6a40c2428 (MD5)
MorenoMunozJulianAlberto2016.pdf.jpg: 2386 bytes, checksum: 70291decc9bd1ce6ca59ca140b376857 (MD5)</t>
  </si>
  <si>
    <t>2017-06-13T21:46:31Z</t>
  </si>
  <si>
    <t>Gil Laverde, Jacky Fabián Armando - Gómez Restrepo, Carlos</t>
  </si>
  <si>
    <t>Objetivo: Evaluar la utilidad de la capacitación en salud y enfermedad mental a través de un diplomado semipresencial dirigido a orientadores escolares de colegios estatales de Boyacá y Cundinamarca (Colombia) frente a su capacidad de detección temprana de enfermedad mental en niños y adolescentes en el ámbito escolar. Diseño y medición: Estudio con diseño Antes - Después con una intervención, mediante evaluación mixta cuanti y cualitativa con triangulación de hallazgos. Población y Lugar: La población tomada fueron 256 orientadores escolares de los Departamentos de Cundinamarca y Boyacá en actividad laboral durante periodo escolar 2013. Resultados El tiempo del estudio fue 12 meses, se encontró una adherencia del 90,6% para el diplomado de 120 horas, una mejora de 12,7 puntos en los ponderados de la evaluación de conocimiento, remisión más adecuada al sistema de salud y satisfacción frente a la estrategia que fue valorada como exitosa, pertinente y necesaria en la actividad diaria y necesidades que enfrentan a nivel de salud mental de la población escolar, lográndose mejora en el lenguaje y aptitudes para el reconocimiento y afrontamiento de patologías. Se encontraron en el discurso importantes limitantes percibidas en acceso a los servicios de salud mental. Conclusión: El diplomado es útil en el conocimiento adquirido sobre salud mental, y detección temprana, se enfoca a los tres grandes problemas que reconocen los orientadores escolares y que posteriormente la ENSM-2015 subraya como de mayor relevancia en la población (dificultades en aprendizaje, problemas emocionales y sexualidad en la adolescencia). El diplomado brindó herramientas percibidas como valiosas para el trabajo de los orientadores escolares en la relación con los padres de familia y docentes, se evidenció no sólo una mejora en los conocimientos sino un cambio en el lenguaje y aproximación a los problemas de salud mental de los estudiantes. Dentro de los resultados cualitativos se señala la importancia de la detección temprana y el abordaje pertinente de los problemas y enfermedades mentales, así como la necesidad imperante de rutas de atención intersectorial accesibles. A pesar de limitantes metodológicas, este estudio evidencia que el diplomado permite enfocar conocimientos adquiridos en necesidades de los orientadores escolares y abre un espacio de trabajo intersectorial necesario para los buenos resultados en salud de la población escolar.</t>
  </si>
  <si>
    <t>Objective: To evaluate the usefulness of health and mental illness training through a blended postgraduate course intended for public school counselors of Boyacá and Cundinamarca (Colombia) aimed to the their capacity of mental illness early detection in children and teenagers at the school level. Design and measuring: A study with a Before-After design with an intervention, through a mixed quantitative and qualitative assessment with the triangulation of findings. Population and Place: The population included 256 school counselors of the Cundinamarca and Boyacá Provinces performing labor activities throughout the 2013 school year. Results: The research period was of 12 months, it found an adherence of 90.6% for the 120 hour postgraduate course, an improvement of 12.7 points in those weighted from the assessment of knowledge, a more appropriate referral to the health system and satisfaction in regards to the strategy which was considered successful, relevant and necessary in day-to-day activity and the needs they face at the mental health level of the school population, achieving improvements in the language and aptitude for the identification and coping with pathologies. In the discourse, there were found important limitations perceived in access to mental health services. Conclusion: The postgraduate course is useful in the knowledge acquired concerning mental health and early detection, it is focused on the three great issues that school counselors identify and that, subsequently, the ENSM-2015 highlights as of major relevance in the population (learning difficulties, emotional problems and teenage sexuality). The postgraduate course provided tools regarded as valuable for the work of school counselors in the relationship with parents and teachers, not only an improvement in knowledge was evidenced, but also a change in the language and approach to student mental health issues. Within the qualitative results, it noted the importance of early detection and the appropriate engagement of mental problems and illnesses, as well as the urgent need of accessible intersectorial care areas. Despite methodological limitations, this study evidences that the postgraduate course allows knowledge acquired to be focused on school counselors  needs and it opens up an intersectorial work space necessary for good results in the school population.</t>
  </si>
  <si>
    <t>Made available in DSpace on 2017-06-13T21:46:31Z (GMT). No. of bitstreams: 1
GonzalezBallesterosLinaMariaMarthaPatriciaCecilia2016.pdf: 3996075 bytes, checksum: 0ff6c2e16df0f0c6b9a75080c280fbe6 (MD5)
  Previous issue date: 2016 - Made available in DSpace on 2020-04-16T18:42:00Z (GMT). No. of bitstreams: 2
GonzalezBallesterosLinaMariaMarthaPatriciaCecilia2016.pdf: 3996075 bytes, checksum: 0ff6c2e16df0f0c6b9a75080c280fbe6 (MD5)
GonzalezBallesterosLinaMariaMarthaPatriciaCecilia2016.pdf.jpg: 1772 bytes, checksum: 5ef79be69d3060fe56f441ccf39c9ed7 (MD5)</t>
  </si>
  <si>
    <t>2017-06-12T20:23:29Z</t>
  </si>
  <si>
    <t>Este proyecto busca brindar a la sociedad una solución para el abordaje de temas de emergencia, seguridad y convivencia, enfocado a la población infantil. Ofreciendo a la ciudadanía una herramienta que permita el manejo y adaptación de los contenidos, con el fin que se apropie el tema y se reconozcan los actores, recursos y factores que abarca una situación de emergencia o de vulneración de la seguridad o de la buena convivencia, y cómo poder participar de manera activa y positiva en la solución de estas. Buscando que a futuro este proyecto pueda contribuir para la prevención de situaciones de riesgo, favorecer la sana convivencia y el orden social de la ciudad, se establece esta herramienta. Planteando que a través de la adquisición de conocimientos para la participación se pueda generar un pensamiento colectivo que, no sólo impacte en las situaciones de emergencia sino en la construcción de una cultura ciudadana, que a su vez aporte al desarrollo sostenible de la ciudad. El desconocimiento de los diferentes recursos, entidades o actores que intervienen en la solución de una situación de emergencias, muchas veces afecta directa o indirectamente la resolución de las mismas y a aquellos cuya seguridad depende de otros como lo es la población infantil. Por lo que se hace necesario tener nociones de las situaciones de emergencias a las que se está expuesto en la ciudad y aprender con anticipación sobre sus posibles soluciones.</t>
  </si>
  <si>
    <t>This project seeks to provide society with a solution for approaching issues of emergency security and coexistence focused on children. Offering to the citizenry a tool that allows adjusting and controlling the contents with the purpose of appropriating the subject and recognizing the actors resources and factors involved in an, emergency situation or in violation of security or coexistence and how to particpeactively and positively to solve it. Seeking that in the future this project can contribute to the prevention of risk situations, favor the healthy coexistence and the social order of the city. Proposing that through the acquisition of knowledge during participating on the game, children can generate a collective thinking that not only impact on emergency situations but also the construction of a citizen culture, which in turn contribute to the sustainable development of the city.  The lack of knowledge about the different resources, entities or actors involved in solving an emergency situation affects their resolution directly or indirectly and those whose safety depends on others, such as children. So it becomes necessary to nave notions of the emergency situations that are exposed in the city and to learn in advance about their possible solutions.</t>
  </si>
  <si>
    <t>Made available in DSpace on 2020-04-16T14:10:18Z (GMT). No. of bitstreams: 2
AhumadaArizaBenjaminEnrique2016.pdf: 4116896 bytes, checksum: 4e433972a1ed77ee2f63ab3d3fcb0f3f (MD5)
AhumadaArizaBenjaminEnrique2016.pdf.jpg: 2425 bytes, checksum: cc2bf09c344cf43e5ddfe38c587af985 (MD5) - Made available in DSpace on 2017-06-12T20:23:29Z (GMT). No. of bitstreams: 1
AhumadaArizaBenjaminEnrique2016.pdf: 4116896 bytes, checksum: 4e433972a1ed77ee2f63ab3d3fcb0f3f (MD5)
  Previous issue date: 2016</t>
  </si>
  <si>
    <t>2017-05-24T15:49:52Z</t>
  </si>
  <si>
    <t>Plazas Rojas, Fabio</t>
  </si>
  <si>
    <t>Los derechos de los niños, las niñas y los adolescentes, han sido catalogados a nivel mundial como inalienables e irrenunciables, por lo que ninguna persona puede vulnerarlos y/o desconocerlos bajo ninguna circunstancia. Pero en la actual sociedad en la que vivimos, esta situación no se cumple a cabalidad y los derechos de los niños son vulnerados y violentados entre pares o por adultos, siendo estos últimos, los garantes en el cumplimiento de estas normas. La presente investigación, muestra los resultados de un análisis realizado al archivo de datos recopilados por la Secretaría de Educación Distrital, por medio del sistema de alertas de la Estrategia RIO, durante los años 2014 y 2015 de todos los casos registrados sobre presunto abuso sexual que sucedieron con los estudiantes de los colegios distritales de las veinte localidades de la ciudad de Bogotá. En este sentido, el grupo de investigación utilizó un método descriptivo el cual permitió el manejo de técnicas estadísticas basándose en una lógica y proceso inductivo (explorar y describir), el total de casos abordados fue de 2.222 y se profundizó en algunas localidades donde la situación fue considerada crítica.</t>
  </si>
  <si>
    <t>The rights of boys, girls and teenagers have been catalogued worldwide like inalienable so nobody can infringe them or be unaware of them under any circumstance. But in the current society, in which we live, this situation is not fulfilled completely and the rights of the children are vulnerable and infringed among the same children or by the adults, who should be the guarantors in the fulfillment of these procedure (adults). This researching shows the results of an analysis done to the file of information compiled by the Secretaría de Educación Distrital, throughout the system of alerts of the Strategy RIO, during the year 2014 and 2015 of all the sexual abuse cases registered that happened with the students of the public schools of twenty localities in Bogota. In this way, the researching group used a descriptive method which allowed the managing of statistics techniques with based on a logic and inductive process (explore and describe), the total of approached cases was of 2.222 and the researching group went in depth into some localities where the situation was considered to be a critique.</t>
  </si>
  <si>
    <t>Made available in DSpace on 2020-04-16T19:10:38Z (GMT). No. of bitstreams: 2
DuitamaTrujilloGinnaPaola2016.pdf: 8611143 bytes, checksum: 9f6c66a265c67b8f6ee7ac61afd00bab (MD5)
DuitamaTrujilloGinnaPaola2016.pdf.jpg: 2369 bytes, checksum: e44730f575d46dc43701fff2441d56b4 (MD5) - Made available in DSpace on 2017-05-24T15:49:52Z (GMT). No. of bitstreams: 1
DuitamaTrujilloGinnaPaola2016.pdf: 8611143 bytes, checksum: 9f6c66a265c67b8f6ee7ac61afd00bab (MD5)
  Previous issue date: 2016</t>
  </si>
  <si>
    <t>2017-04-28T14:57:31Z</t>
  </si>
  <si>
    <t>Zacipa, Ingrid</t>
  </si>
  <si>
    <t>Las dinámicas de consumo en las sociedades contemporáneas se han transformado, especialmente para la generación adolescente, quien concibe de manera diferente y resignifican las prácticas de relación e interacción con el consumo y la moda, haciendo que estos dos elementos constituyan de forma material su identidad. Este trabajo realiza una investigación documental y cualitativa con enfoque etnográfico, con el objetivo de ahondar y vislumbrar en el fenómeno social actual constituido por el consumo desmedido de la moda, en los adolescentes bogotanos. Puesto que se considera de suma importancia social reconocer las prácticas y sentidos que le han otorgado los adolescentes dentro de su vida personal y su configuración humana, al consumo y a la moda.</t>
  </si>
  <si>
    <t>Made available in DSpace on 2017-04-28T14:57:31Z (GMT). No. of bitstreams: 1
GarzonArdilaAnaMaria2015.pdf: 2845984 bytes, checksum: cf68aa6963d1cac720c7c3437acb1c5f (MD5)
  Previous issue date: 2015 - Made available in DSpace on 2020-04-16T20:58:58Z (GMT). No. of bitstreams: 2
GarzonArdilaAnaMaria2015.pdf.jpg: 4837 bytes, checksum: 5266059f6f3b689466384ac7896dcb6e (MD5)
GarzonArdilaAnaMaria2015.pdf: 2845984 bytes, checksum: cf68aa6963d1cac720c7c3437acb1c5f (MD5)</t>
  </si>
  <si>
    <t>2016-10-07T20:40:15Z</t>
  </si>
  <si>
    <t>La presente investigación tuvo como objetivo principal caracterizar la manera en que las madres adolescentes resuelven o afrontan el conflicto de un embarazo no planeado y cómo las familias con hermanos mayores integrantes del Programa Madre Canguro Integral afrontan la llegada de un nuevo bebé, en ambos casos, prematuros. Se realizaron 15 entrevistas, 10 a madres adolescentes, y 5 a madres de los hermanos mayores de los bebés prematuros. Adicionalmente se realizaron 6 talleres para fortalecer la sensibilidad materna en las adolescentes, y 5 talleres conlos hermanos mayores de los bebés prematuros para disminuir la posible rivalidad entre estos. Se encontró que las madres adolescentes afrontan y resuelven el conflicto de quedar en embarazo prematuramente mediante la aceptación y el apoyo por parte de sus parejas y familias nucleares, es decir, que el maternaje de éstas es fortalecido cuando las personas significativas para ellas se involucran en el cuidado tanto del bebé como de ellas y proveen  económicamente para sus gastos. Por su parte, se encontró que la resolución del conflicto de la llegada de un nuevo bebé a una familia donde hay un hermano mayor, depende del nivel de involucramiento y tareas que los padres le hayan asignado al menor para el cuidado del bebé, desde el embarazo hasta el nacimiento y en adelante. En cuanto a los talleres se encontró que hubo un cambio de actitud en los participantes, mostrándose más comprometidos, positivos e involucrados con los bebés prematuros a medida que las sesiones avanzaban.</t>
  </si>
  <si>
    <t>This investigation has the main purpose of characterize the way how teen mothers reacts or solve the problem of an unexpected pregnancy and how the families with elder brothers also reacts at the arrival of a new baby , in both cases premature. Fifteen interviews were made, ten to teen mothers and five to mothers of elder brothers of the premature babies. Additionally six workshops were performed to increase the maternal sensibility of the new teen mothers, and five workshops were made with the elder brothers of the premature babies to reduce rivalry between them. It came out clearly that the new young mothers solved their internal conflict of the unexpected pregnancy by the help and understanding of their partners and their families. It means that when they can count with the help of the people who are important for the care of the baby as well as for an economical aid, they overcome the conflict easier. In those cases with elder brothers, the best solution to the conflict was found when the families asked them for cooperation and help to take care of the new baby from the pregnancy onwards. All participants of both workshops showed a positive reaction, more interest, cooperation and understanding with the babies, from the development of the workshop.</t>
  </si>
  <si>
    <t>Made available in DSpace on 2016-10-07T20:40:15Z (GMT). No. of bitstreams: 1
MendivilCastelloteMariaLuisa2014.pdf: 4351078 bytes, checksum: 9099c9e182fc0159ce90fa2aaee0f5b5 (MD5)
  Previous issue date: 2014 - Made available in DSpace on 2020-04-15T19:59:28Z (GMT). No. of bitstreams: 2
MendivilCastelloteMariaLuisa2014.pdf: 4351078 bytes, checksum: 9099c9e182fc0159ce90fa2aaee0f5b5 (MD5)
MendivilCastelloteMariaLuisa2014.pdf.jpg: 2358 bytes, checksum: 8780eb6966eca58de81f6cbffcf7f1de (MD5)</t>
  </si>
  <si>
    <t>2016-10-07T20:40:07Z</t>
  </si>
  <si>
    <t>Suárez Baracaldo, Liliana Catalina</t>
  </si>
  <si>
    <t>La siguiente investigación tiene como propósito explorar las percepciones sobre los patrones de crianza del vínculo afectivo en una adolescente de 19 años en proceso de recuperación de anorexia nerviosa (AN). El instrumento utilizado fue una entrevista semiestructurada. Los resultados arrojaron que en contraste con la teoría se niegan algunos de los postulados presentes en la investigación. Según los resultados es posible ubicar a la participante en la categoría denominada: niños de apego inseguro-ambivalente. Y con unas pautas de crianza que se ubican en la categoría denominada: familias con buena energía integración emocional y racional, pautas claras, coherentes y no rígidas que conceden apoyo y confianza. Pero se evidencia que los resultados no son lo suficientemente significativos debido a que para mayor profundización en el tema es necesario trabajar con una población mayor.</t>
  </si>
  <si>
    <t>The following research aims to explore the perceptions about parenting patterns in a 19 year old teenager recovering from anorexia nervosa ( AN). The instrument used was a semi-structured interview. The results showed that in contrast to the theory, postulates present some of the research are denied. According to the results it is possible to place the participant in the category called : children insecure- ambivalent attachment . And parenting guidelines that fall into the category called : families with good energy emotional and rational integration , clear, consistent and not rigid guidelines that give support and trust. But it is evident that the results are not so significant because for further deepening of the subject is necessary to work with a more representative population.</t>
  </si>
  <si>
    <t>Made available in DSpace on 2020-04-15T19:58:20Z (GMT). No. of bitstreams: 2
BaronCastroSarahVanessa2015.pdf: 713440 bytes, checksum: 5aafb3cee0cd423cefa26664491f4abb (MD5)
BaronCastroSarahVanessa2015.pdf.jpg: 2788 bytes, checksum: 491701f54b1f58da4aefef582a50850d (MD5) - Made available in DSpace on 2016-10-07T20:40:07Z (GMT). No. of bitstreams: 1
BaronCastroSarahVanessa2015.pdf: 713440 bytes, checksum: 5aafb3cee0cd423cefa26664491f4abb (MD5)
  Previous issue date: 2015</t>
  </si>
  <si>
    <t>2016-10-07T20:40:00Z</t>
  </si>
  <si>
    <t>El presente proyecto de investigación indagó acerca de la influencia de factores socioeconómicos y psicológicos en el vínculo afectivo que construye una madre adolescente con su hijo/a, a través de entrevistas semi-estructuradas con mujeres de estrato socio-económico medio-alto que fueron madres adolescentes. Fue una investigación cualitativa de tipo exploratorio y se realizó un análisis narrativo de contenido con el fin de indagar acerca de las vivencias de estas madres. Se encontró que tanto el apoyo económico como el emocional por parte de sus familias de origen y sus parejas son importantes en la aceptación y disposición para la maternidad, y en la posibilidad de que ellas continúen con sus proyectos de vida paralelo a su proyecto de maternidad. Además se observó que cuando la madre da prioridad a la maternidad con agrado, aun cuando signifique postergar sus planes de vida, favorece el vínculo entre madre e hijo/a.</t>
  </si>
  <si>
    <t>This research project ask about the influence of socio-economic and psychological factors in the bonding built between an adolescent mother and her child, through semi-structure interviews with women of medium-high socioeconomic status who were mothers during their adolescence. This was an exploratory descriptive qualitative research where content analysis of narratives was done in order to inquire about their experiences. It was found that both economic support as well as emotional support given by families of origin and her partner was important for these adolescents to be able to accept and have a positive attitude towards maternity. It was also observed that when mothers give priority to their maternal even though this means delaying of their plans, this attitude is useful for their bonding with their children.</t>
  </si>
  <si>
    <t>Made available in DSpace on 2016-10-07T20:40:00Z (GMT). No. of bitstreams: 1
RomeroPenarandaSilvanaPaola2014.pdf: 1670741 bytes, checksum: 047b0ddbd9ea0c49b297848be4becae8 (MD5)
  Previous issue date: 2014 - Made available in DSpace on 2020-04-15T19:54:45Z (GMT). No. of bitstreams: 2
RomeroPenarandaSilvanaPaola2014.pdf: 1670741 bytes, checksum: 047b0ddbd9ea0c49b297848be4becae8 (MD5)
RomeroPenarandaSilvanaPaola2014.pdf.jpg: 2439 bytes, checksum: 0b13814157142f487fb1d8ce492b87cf (MD5)</t>
  </si>
  <si>
    <t>Muñoz Vila, Cecilia Teresa</t>
  </si>
  <si>
    <t>A través de la presente investigación se explora la relación que se da entre el abandono total o parcial de los padres y los efectos de la institucionalización en la estructura y el funcionamiento mental de tres adolescentes mujeres atendidas en un proceso terapéutico de orientación psicoanalítica en una institución de protección. En una de ellas la pérdida temprana origina la destrucción de su mente, en la siguiente la pérdida reciente de la madre la lleva a un duelo sin elaborar en medio de la desestructuración de su mente, y en el caso final, pese a que pierde a su familia al ser institucionalizada, la conserva en su mente debido a un yo desarrollado que le permite enfrentar la imposición de una adopción que finalmente rechaza para regresar al lado de su familia. La terapeuta hizo uso de un espacio potencial de Winicott (1989/1993), y crearon con las jóvenes, canciones, historias y dibujos como objetos transicionales que permiten el encuentro con las adolescentes movilizándolas a una existencia emotiva y reflexiva en sesión.</t>
  </si>
  <si>
    <t>Through the present investigation we will explore the relationship between the partial or total abandon from the children parents and the effects of institutionalization in the structure and the mental operation in three female teenagers, which are in a therapeutical treatment of psychoanalytical orientation inside the child protection system. In one of the the early loss of her parents causes a mind break on her. In the next one the recent loss of La ausencia de un objeto bueno aniquila al yo y su presencia le permite existir y defenderse her mother causes her a grief state while her mind started to shatter into pieces. And in the last case, even though she lost her family once she got interned, she carries them in her mind thanks to a developed own self which let her face the fact of an doption, which she denies, to finally go back by her family side. The therapeutic used  Potential space  of Winnicott (1989/1993), and composed songs with the girls, wrote stories and make drawings, all of the as transitional objects which lets the meeting with the teenagers to emotive existence and a reflexive session.</t>
  </si>
  <si>
    <t>Made available in DSpace on 2016-10-07T20:37:26Z (GMT). No. of bitstreams: 1
DiazGarzonLeidyJohanna2016.pdf: 3093761 bytes, checksum: 1324f2475d90ee66ee36e73fce21782a (MD5)
  Previous issue date: 2016 - Made available in DSpace on 2020-04-16T18:27:21Z (GMT). No. of bitstreams: 2
DiazGarzonLeidyJohanna2016.pdf: 3093761 bytes, checksum: 1324f2475d90ee66ee36e73fce21782a (MD5)
DiazGarzonLeidyJohanna2016.pdf.jpg: 2737 bytes, checksum: 2705c6cdb054f36213bffd501cf8bfca (MD5)</t>
  </si>
  <si>
    <t>2016-08-16T21:17:13Z</t>
  </si>
  <si>
    <t>Díaz Soto, Diana</t>
  </si>
  <si>
    <t>Esta investigación nació de una pregunta: ¿Cuál ha sido la incidencia de la participación de niños y niñas en la formulación de Política Pública Distrital de 2004 a 2015? Para responderla se estudiaron distintos procesos de participación a nivel distrital en los que niños y niñas de entonces, jóvenes adultos hoy en día, identificaron problemas e hicieron recomendaciones de política. Las voces de los participantes juegan un papel fundamental, pues es a partir de los mismos niños y niñas que se puede saber cuáles fueron sus opiniones y propuestas, sobre qué temas trataban, y cómo fueron estos procesos en términos de calidad y resultados. Algunas de estas experiencias de participación infantil incidieron en la formulación e implementación de la actual Política Pública de Infancia y Adolescencia de Bogotá. En casos exitosos, sus ideas fueron tenidas en cuenta para resolver problemas públicos en las localidades, pero en otros momentos sintieron que su derecho a ser escuchados no fue del todo respetado. A partir de los hallazgos se formulan algunas recomendaciones para todo aquel que desee involucrar a niños, niñas y adolescentes en la toma de decisiones públicas.</t>
  </si>
  <si>
    <t>This research was born from a question: What has been the impact of the child participation in the formulation of public policy between 2004-2015 in Bogotá? To answer that question we studied different policy making processes at city level where children and teenagers then, young adults today, were consulted to issue recommendations and identify policy problems. The voices of the participants play a fundamental role in this paper because it s precisely thanks to their testimonies that we can get to know their opinions, proposals, the subjects, and the general quality and results of such processes. Some of these experiences where children and teenagers participated had a direct impact in the issuing and implementation of the current Public Policy for Children and Teenagers in Bogotá. In some successful ocassions, their ideas were taken into account to solve public problems in some of the city s districts, while in others, children and teenagers felt that their right to be heard wasn t fully respected. Finally, given this findings, this document makes some recommendations to those political actors who wish to include children and teenagers in the issuing of public policies.</t>
  </si>
  <si>
    <t>Made available in DSpace on 2020-04-16T18:22:30Z (GMT). No. of bitstreams: 2
TellezHernandezAngelaMaritza2015.pdf: 1815518 bytes, checksum: 5f9620660279004f55d391fb74490bcc (MD5)
TellezHernandezAngelaMaritza2015.pdf.jpg: 2821 bytes, checksum: f1293e0a68e7b9c0a38da1a28e4d1cdc (MD5) - Made available in DSpace on 2016-08-16T21:17:13Z (GMT). No. of bitstreams: 1
TellezHernandezAngelaMaritza2015.pdf: 1815518 bytes, checksum: 5f9620660279004f55d391fb74490bcc (MD5)
  Previous issue date: 2015</t>
  </si>
  <si>
    <t>Suarez Rivero, Neftali David</t>
  </si>
  <si>
    <t>"En el marco del conflicto armado colombiano se ha presentado una serie de vulneraciones a los Derechos Humanos (DDHH) y al Derecho Internacional Humanitario (DIH), cuyas víctimas en gran proporción han sido los niños, niñas y adolescentes (NNA) por graves hechos como desplazamiento, abuso sexual y reclutamiento forzado, entre otros. Teniendo en cuenta que el Estado colombiano reconoce a los NNA como sujetos de especial protección se han diseñado e implementado a lo largo de los últimos 20 años políticas y programas encaminados a su atención, restablecimiento de derechos y reparación integral, sin embargo, pese a lo anterior este fenómeno continúa. Adicionalmente, los programas de atención en sus análisis y evaluaciones reportan estadísticas en relación con el número de beneficiarios más no se conoce su percepción frente a la contribución de dichos programas en la reestructuración o estructuración de su proyecto de vida como expresión de la dignidad humana. De este modo, la presente investigación busca conocer, desde la percepción de aquellos que siendo NNA han sido víctimas de reclutamiento forzado, las posibilidades de reconstrucción de sus ""proyectos de vida"" en el proceso de reintegración social."</t>
  </si>
  <si>
    <t>"Under the Colombian armed conflict there have been a series of violations of Human Rights (HR) and International Humanitarian Law (IHL), the majority of victims are children and adolescents affected by displacement, sexual abuse and forced recruitment by unlawful groups. The Colombian Government recognizes these affected children and adolescents as victims of the armed conflict, has developed and implemented special protection programs and polices over the past 20 years for the restoration of human rights, however, despite this effort they are still victims. There is enough statistical data regarding the number of beneficiaries, but little known about the contribution of such programs in restructuring the victim s life project as an expression of human dignity. Thus, the research purpose is to know the point of view of the Colombian children and adolescents victims in regards of government programs and the possibilities of rebuilding their ""life projects"" and their acceptance in the process of social reintegration."</t>
  </si>
  <si>
    <t>Made available in DSpace on 2020-04-16T18:20:24Z (GMT). No. of bitstreams: 2
PortelaCalderonAngelaMaria2015.pdf: 858606 bytes, checksum: 05aac73475be89a86fdef7b89d3adef5 (MD5)
PortelaCalderonAngelaMaria2015.pdf.jpg: 3830 bytes, checksum: 6304ccfe948beb80fe76962e0f8e89c0 (MD5) - Made available in DSpace on 2016-08-16T21:17:13Z (GMT). No. of bitstreams: 1
PortelaCalderonAngelaMaria2015.pdf: 858606 bytes, checksum: 05aac73475be89a86fdef7b89d3adef5 (MD5)
  Previous issue date: 2015</t>
  </si>
  <si>
    <t>2016-08-16T20:07:48Z</t>
  </si>
  <si>
    <t>Marenco Hurtado, Natalia</t>
  </si>
  <si>
    <t>Made available in DSpace on 2016-08-16T20:07:48Z (GMT). No. of bitstreams: 1
TorresHernandezMariaAlejandra2014.pdf: 9118873 bytes, checksum: 56da32c7a32a1b042ab43d18e557ea56 (MD5)
  Previous issue date: 2014 - Made available in DSpace on 2020-04-16T20:58:05Z (GMT). No. of bitstreams: 2
TorresHernandezMariaAlejandra2014.pdf: 9118873 bytes, checksum: 56da32c7a32a1b042ab43d18e557ea56 (MD5)
TorresHernandezMariaAlejandra2014.pdf.jpg: 7072 bytes, checksum: d77bd012f1a786a325d108d449548c80 (MD5)</t>
  </si>
  <si>
    <t>2016-08-16T20:07:40Z</t>
  </si>
  <si>
    <t>Vallejo Mejía, Maryluz</t>
  </si>
  <si>
    <t>"Bogotá es una ciudad de contrastes. Las marcadas clases sociales crean fronteras invisibles que exponen las grandes brechas económicas de las que son ""víctimas"" quienes habitan en la capital del país. El desempleo, la desnutrición, el precario servicio de salud público, la baja calidad en la educación, entre otros, son factores que contribuyen a que se presente el embarazo adolescente como un fenómeno y una problemática social de Bogotá, que como todo en ella, se diferencia y se afronta de una manera distinta según la clase social y las posibilidades económicas. Este no solo afecta el mantenimiento del hijo y hogar de la madre adolescente, sino que, además del factor económico, la calidad de la educación que reciba una adolescente en Bogotá es directamente proporcional a la posibilidad que existe de que quede en embarazo, ello porque la calidad de los programas de educación sexual que se imparten en los colegios se distingue según el tipo de institución educativa."</t>
  </si>
  <si>
    <t>Made available in DSpace on 2020-04-16T21:08:22Z (GMT). No. of bitstreams: 2
HoyosCorredorMariaCamila2015.pdf: 2640932 bytes, checksum: c1dd9ebfdfab1c282ae6b9ca6aa29cad (MD5)
HoyosCorredorMariaCamila2015.pdf.jpg: 5715 bytes, checksum: 3692ecdf9f8389394bbb753d2a7285c3 (MD5) - Made available in DSpace on 2016-08-16T20:07:40Z (GMT). No. of bitstreams: 1
HoyosCorredorMariaCamila2015.pdf: 2640932 bytes, checksum: c1dd9ebfdfab1c282ae6b9ca6aa29cad (MD5)
  Previous issue date: 2015</t>
  </si>
  <si>
    <t>2015-11-16T01:37:47Z</t>
  </si>
  <si>
    <t>La presente investigación trata del tema de la obesidad como un problema de salud pública.</t>
  </si>
  <si>
    <t>Made available in DSpace on 2016-03-29T14:41:47Z (GMT). No. of bitstreams: 1
TovarGonzalezErikaJazmin2014.pdf: 998046 bytes, checksum: 013c605f0abdb697776f6823bdd7f7cc (MD5)
  Previous issue date: 2014 - Made available in DSpace on 2015-11-16T01:37:47Z (GMT). No. of bitstreams: 1
TovarGonzalezErikaJazmin2014.pdf: 998046 bytes, checksum: 013c605f0abdb697776f6823bdd7f7cc (MD5)
  Previous issue date: 2014 - Made available in DSpace on 2020-04-15T14:28:49Z (GMT). No. of bitstreams: 2
TovarGonzalezErikaJazmin2014.pdf: 998046 bytes, checksum: 013c605f0abdb697776f6823bdd7f7cc (MD5)
TovarGonzalezErikaJazmin2014.pdf.jpg: 2676 bytes, checksum: 407195d5eb8df02bbe624e0ba0f69572 (MD5)</t>
  </si>
  <si>
    <t>En este trabajo se llevó a cabo un proceso de psicoterapia con énfasis psicoanalítico con dos hombres y una mujer adolescentes institucionalizados. El objetivo fundamental de la investigación era explorar el estado psíquico y describir las maneras como se trasforma y acomoda el psiquismo de adolescentes que, tras haber vivido con su familia durante algún tiempo fueron apartados o expulsados de ésta y en la actualidad se encuentran bajo protección del Bienestar Familiar en proceso de adoptabilidad. A través de la investigación se encontró que: Cada uno de los adolescentes en situación de abandono tiene imágenes internas que les permiten vivir el abandono y la institucionalización de manera diferente. La construcción o la existencia de objetos buenos en sus mentes les permite recuperar su funcionamiento psíquico y tolerar sus dificultades. Por el contrario el abandono y la institucionalización desesperanzadoras por la ausencia de objetos buenos refuerzan el tropismo primitivo, la desmentalización y la bidimensionalidad. En las familias de origen, las sustitutas y en la institución aparecen personas que cumplen la función de objeto bueno, pero también las que contribuyen a la destrucción de sus mentes. El adecuado funcionamiento terapéutico permite reconstruir objetos buenos y generar cambios en los estados mentales de adolescentes abandonados.</t>
  </si>
  <si>
    <t>"In this proyect was carried out a process of psychoanalytic psychotherapy with two men and a woman under 18 years institutionalized . The fundamental objective of the research was to explore the psychological state and describe the ways transforms and accommodates the psyche of teenagers that after living for a time with their family were removed or expelled from it, and are now protected by ""BIENESTAR FAMILIAR"" in the process of adoptability. Through the investigation it was found that: Each of the adolescents at abandonment has internal images that allow them to live abandonment and institutionalization differently. The construction or existence of good objects allows them to regain their mental functioning and tolerate their difficulties. Conversely the hopeless abandonment and institutionalization reinforce primitive tropism, dementalisation and dimensionality. In the families of origin, families substitutes and in the institution, there are people who play the role of good object, but also there are some that contributing to the distruction of their minds, the appropriate therapeutic performance allows rebuild good objects and generate changes in the mental states of abandoned adolescents."</t>
  </si>
  <si>
    <t>Made available in DSpace on 2020-04-16T18:26:40Z (GMT). No. of bitstreams: 2
CutaGamaLuisaFernanda2014.pdf: 1691544 bytes, checksum: 2714df605f435ec80bf05688cecb6849 (MD5)
CutaGamaLuisaFernanda2014.pdf.jpg: 3271 bytes, checksum: 3b126dd7aa3f65e14cf7fe41fca5b15b (MD5) - Made available in DSpace on 2015-11-08T22:33:53Z (GMT). No. of bitstreams: 1
CutaGamaLuisaFernanda2014.pdf: 1691544 bytes, checksum: 2714df605f435ec80bf05688cecb6849 (MD5)
  Previous issue date: 2014 - Made available in DSpace on 2016-01-13T21:08:23Z (GMT). No. of bitstreams: 1
CutaGamaLuisaFernanda2014.pdf: 1691544 bytes, checksum: 2714df605f435ec80bf05688cecb6849 (MD5)
  Previous issue date: 2014</t>
  </si>
  <si>
    <t>2015-11-08T22:24:22Z</t>
  </si>
  <si>
    <t>Vargas Gutiérrez, Rochy - Novoa Gómez, Mónica</t>
  </si>
  <si>
    <t>El objetivo de este trabajo fue describir las experiencias de maltrato, el tipo y forma de violencia en el noviazgo con el fin de implementar y evaluar la pertinencia e impacto de un programa de intervención conductual sobre la violencia en el noviazgo, con adolescentes escolares en la ciudad de Tunja. El tipo de estudio es mixto con niveles de análisis descriptivo y funcional, con una primera fase exploratoria descriptiva, con un total de 589 estudiantes (294 mujeres, 295 hombres, edad M = 15.3 años, DT = 1.42 años, rango de edad 12-22 años) de los grados noveno, décimo y undécimo de tres colegios públicos de la ciudad de Tunja (Boyacá) y una segunda fase en la que se realizó una intervención conductual grupal, donde se entrenó en habilidades de solución de problemas, regulación emocional y comunicación, con metodología de diseño de caso único AB con la participación de tres parejas heterosexuales (3 mujeres, 3 hombres, M edad = 17.6 años, rango de edad 16-19 años). Los instrumentos utilizados fueron: (a) una lista de chequeo de experiencias de maltrato en la pareja forma A, que permite informar sobre la violencia recibida por la pareja y la forma B que permite ver la violencia perpetrada en la pareja, (b) registro diario de experiencias de maltrato en la pareja que identifica 29 conductas de violencia que se puede presentar en una relación de noviazgo, (c) escala de comunicación primaria de (Navran, 1967). Las variables que se evaluaron fueron violencia física, emocional, psicológica, sexual y los estilos de comunicación en la pareja. En la fase exploratoria se encontró que el 70.9 % de los encuestados reportaron haber sido víctimas de al menos una forma de violencia por parte de su pareja y el 48.6% reportó haber utilizado al menos una forma de violencia en contra de su pareja, los tipos de violencia que más reportan los encuestados son la psicológica y emocional. En la fase de intervención se encontró que el programa tuvo un efecto en la reducción de las conductas de violencia en las tres parejas, entrenadas en estrategias de comunicación asertiva y solución de problemas.</t>
  </si>
  <si>
    <t>The objective of this research was to describe the experiences of maltreatment, the type and form of violence in the dating period in order to implement and assess the relevance and impact of a behavioral intervention program on violence in the courtship with school teenagers in the city of Tunja. The type of study is mixed with levels of descriptive and functional analysis, initially, descriptive exploratory, with a total of 589 students (294 women, 295 men, age M = 15.3 years, SD = 1.42 years, age rank 12-22 years) from ninth, tenth and eleventh graders from three public schools in the city of Tunja (Boyacá) and a second stage implementing a group behavioral intervention, where it trained in problem-solving skills, and emotional regulation communication, the methodology of AB single case design involving three heterosexual couples (3 women, 3 men, M age = 17.6 years, age rank 16-19). The instruments used were: (a) a checklist of experiences of couple abuse form A, which allows reporting on received violence by the couple and the B form, to show the occurring violence in the family, (b) daily register of couple abuse experiences that identifies 29 behaviors of violence that can occur in a couple relationship, (c) primary communication scale (Navran, 1967). The assessed variables were physical, emotional, psychological, sexual violence and styles of communication among couples. In the exploratory phase was found that 70.9 % of reported respondents have been victims of at least one form of violence from their couples and 48.6 % reported have used at least one form of violence against their couples, the reporting types of violence are more psychological and emotional. In intervention phase was found that the program had an effect in reducing violent behavior in the three couples, positively reinforcing interaction and communication.</t>
  </si>
  <si>
    <t>Made available in DSpace on 2020-04-16T18:26:39Z (GMT). No. of bitstreams: 2
MartinezGomezJorgeArturo2014.pdf: 2768786 bytes, checksum: 757fd5471e4d8b2d55059ccd5ba025f8 (MD5)
MartinezGomezJorgeArturo2014.pdf.jpg: 2706 bytes, checksum: 283f5ff1cf929fe872a434e26da8bb2e (MD5) - Made available in DSpace on 2016-01-13T21:08:19Z (GMT). No. of bitstreams: 1
MartinezGomezJorgeArturo2014.pdf: 2768786 bytes, checksum: 757fd5471e4d8b2d55059ccd5ba025f8 (MD5)
  Previous issue date: 2014 - Made available in DSpace on 2015-11-08T22:24:22Z (GMT). No. of bitstreams: 1
MartinezGomezJorgeArturo2014.pdf: 2768786 bytes, checksum: 757fd5471e4d8b2d55059ccd5ba025f8 (MD5)
  Previous issue date: 2014</t>
  </si>
  <si>
    <t>2015-11-08T22:24:19Z</t>
  </si>
  <si>
    <t>Torres Calderón, Nubia Esperanza</t>
  </si>
  <si>
    <t>En el trabajo se presentan los resultados de un proyecto de investigación que buscó reflexionar sobre el funcionamiento psicoterapéutico de orientación psicoanalítica de un terapeuta con dos niños y una adolescente, realizado en una institución de protección de la ciudad de Neiva. A partir del análisis del material recopilado, en protocolos de sesión en los tres casos, se buscó someter a revisión meditativa quince sesiones en cada uno, lo cual hizo posible esclarecer el proceso de transformación como psicoterapeuta niños con orientación psicoanalítica en el curso de la formación y la atención de niños en condiciones de vulnerabilidad y riesgo psicosocial y sobretodo a un proceso de supervisión continuada a lo largo de seis meses. Al final de esos recorridos de revisión terapéutica, en los cuales aparece el silencio, la respuesta en eco, o las hipótesis interpretativas, en los distintos desarrollos de las sesiones, se logra un producto reflexivo que se usa con los pacientes y se comparte con la institución en el que se enmarca la atención psicoterapéutica.</t>
  </si>
  <si>
    <t>Made available in DSpace on 2020-04-16T18:27:15Z (GMT). No. of bitstreams: 2
DiazRodriguezMarioAlberto2015.pdf: 1485979 bytes, checksum: 4682e686a929ee39c2d3e7eacbb8102a (MD5)
DiazRodriguezMarioAlberto2015.pdf.jpg: 3460 bytes, checksum: 159cecdd23d1b4d40a4b7bed037beb48 (MD5) - Made available in DSpace on 2016-01-13T21:08:16Z (GMT). No. of bitstreams: 1
DiazRodriguezMarioAlberto2015.pdf: 1485979 bytes, checksum: 4682e686a929ee39c2d3e7eacbb8102a (MD5)
  Previous issue date: 2015 - Made available in DSpace on 2015-11-08T22:24:19Z (GMT). No. of bitstreams: 1
DiazRodriguezMarioAlberto2015.pdf: 1485979 bytes, checksum: 4682e686a929ee39c2d3e7eacbb8102a (MD5)
  Previous issue date: 2015</t>
  </si>
  <si>
    <t>2015-11-08T21:59:59Z</t>
  </si>
  <si>
    <t>Acevedo Gamboa, Fanny Esperanza - Díaz Álvarez, Juan Carlos</t>
  </si>
  <si>
    <t>Las estrategias del aprendizaje significativo son las herramientas que utilizan los estudiantes de forma deliberada y flexible con el fin de mejorar los procesos de aprendizaje, estos tipos de estrategias son los de recirculación, organización, recuperación y elaboración. En base a estas estrategias se decidió realizar una investigación sobre cuáles de estas eran las más utilizadas por parte de los estudiantes de enfermería de la Pontifica Universidad Javeriana aplicadas en la asignatura de enfermería del niño y el adolescente teniendo en cuenta el rendimiento. Para la realización de esta investigación se contó con la participación voluntaria de los estudiantes y  se les hizo la aplicación de un instrumento llamado  Inventario de estrategias de aprendizaje significativo utilizadas por los estudiantes de pregrado de enfermería de la Pontificia Universidad Javeriana  a 39 estudiantes que cursaron la asignatura de enfermería del niño y el adolescente  durante los tres periodos académicos de 2013   I, 2013   III y 2014   I. En los datos obtenidos se demostró que a nivel general los estudiantes utilizan la estrategia de recirculación de la información, es decir, que utilizan su memoria al momento de aprender un tema. Dentro de los que arrojo el estudio los estudiantes aseguran utilizar de alguna manera la estrategia del aprendizaje significativo para manejar la información aprendida.</t>
  </si>
  <si>
    <t>"Meaningful learning strategies are the tools used by students deliberately and flexibly in order to improve the learning process, these types of strategies are recirculating organization, retrieval and processing. Based on these strategies was decided to conduct an inquiry into which of these were the most used by nursing students at the Pontificia Universidad Javeriana applied in the course of nursing children and adolescents taking into account performance. To carry out this research was counted with the voluntary participation of students and asked the implementation of an instrument called ""Inventory of meaningful learning strategies used by  undergraduate nursing Pontificia Universidad Javeriana"" to 39 students they coursed the subject of nursing children and adolescents during the three academic years 2013 - I, 2013 - 2014 III - I. In the data obtained showed that a general strategy used students recirculation information, ie using memory when learning a subject. Within which students throw the study say otherwise use the strategy of meaningful learning to handle information learned. "</t>
  </si>
  <si>
    <t>Made available in DSpace on 2016-01-13T20:39:34Z (GMT). No. of bitstreams: 1
CuervoSandovalAnaElcy2014.pdf: 400165 bytes, checksum: e333455434044b2d700aad12aa60c579 (MD5)
  Previous issue date: 2014 - Made available in DSpace on 2015-11-08T21:59:59Z (GMT). No. of bitstreams: 1
CuervoSandovalAnaElcy2014.pdf: 400165 bytes, checksum: e333455434044b2d700aad12aa60c579 (MD5)
  Previous issue date: 2014 - Made available in DSpace on 2020-04-16T20:51:44Z (GMT). No. of bitstreams: 2
CuervoSandovalAnaElcy2014.pdf: 400165 bytes, checksum: e333455434044b2d700aad12aa60c579 (MD5)
CuervoSandovalAnaElcy2014.pdf.jpg: 5505 bytes, checksum: cbfb90dc0b423f0929e402a9594539fc (MD5)</t>
  </si>
  <si>
    <t>2015-09-13T17:05:22Z</t>
  </si>
  <si>
    <t>Tobar Vargas, Luisa Fernanda - Zorro Osorio, Adriana Marcela</t>
  </si>
  <si>
    <t>Pocos estudios han sido realizados sobre la relación entre el consumo de sustancias psicoactivas (SPA) y la seguridad alimentaria y nutricional. La presente investigación se realizó en Instituciones del Sistema de Responsabilidad Penal subcontratadas por religiosos Terciarios Capuchinos en Bogotá y el municipio de Soacha, fueron evaluados 98 individuos de ambos sexos, con edades entre 14 y 17 años con 11 meses de edad. Se realizaron mediciones antropométricas: peso, talla, circunferencia de braquial (CB), y pliegue tricipital y evaluación de la seguridad alimentaria y nutricional. Los resultados indicaron que el 56% presentó peso adecuado para la edad, el 26% riesgo de delgadez, mientras que 13% presentó sobrepeso. Según la circunferencia braquial y el pliegue cutáneo del tríceps el 37% y el 16% respectivamente presentaron depleción. Se encontró que el 32% de la población encuestada estaba en un nivel de inseguridad alimentaria leve. Estos datos permiten concluir que entre los adolescente de 14 a 17 años con 11 meses de edad, el consumo de sustancias psicoactivas frecuente conlleva a un estilo de vida que implica alteraciones de la alimentación diaria y del estado nutricional, afectando su seguridad alimentaria y nutricional.</t>
  </si>
  <si>
    <t>Few studies have been conducted on the relationship between the consumption of psychoactive substances (SPA) and the food and nutrition security. This research was carried out in institutions of the system of criminal liability subcontracted by religious tertiary Capuchins of Bogotá and the municipality of Soacha, 98 individuals of both sexes, were evaluated aged between 14 and 17 years and 11 months old. The research has anthropometric measurements, such as: weight, height, circumference of brachial (CB), and fold triceps and evaluation of food and nutrition security. The results indicated that 56% weight suitable for the age, 26% risk of thinness, while 13% had overweight. According to the brachial circumference and triceps skinfold 37% and 16% respectively presented depletion. Found that 32% of the population surveyed was at a level of slight insecurity. These data suggest that among the adolescents of 14 to 17 years and 11 months of age the common psychoactive substance consumption lead to a lifestyle that involves alterations of the daily feeding and nutritional status, affecting their food and nutrition security.</t>
  </si>
  <si>
    <t>Made available in DSpace on 2020-04-15T20:29:13Z (GMT). No. of bitstreams: 2
PazVeraLauraMarcela2013.pdf: 420641 bytes, checksum: a021858e002988e2a5f26ee8f77fd8cf (MD5)
PazVeraLauraMarcela2013.pdf.jpg: 3265 bytes, checksum: e18172f941a234b4115217158daa3e2b (MD5) - Made available in DSpace on 2016-03-29T14:24:42Z (GMT). No. of bitstreams: 1
PazVeraLauraMarcela2013.pdf: 420641 bytes, checksum: a021858e002988e2a5f26ee8f77fd8cf (MD5)
  Previous issue date: 2013 - Made available in DSpace on 2015-09-13T17:05:22Z (GMT). No. of bitstreams: 1
PazVeraLauraMarcela2013.pdf: 420641 bytes, checksum: a021858e002988e2a5f26ee8f77fd8cf (MD5)
  Previous issue date: 2013</t>
  </si>
  <si>
    <t>2015-09-13T16:57:39Z</t>
  </si>
  <si>
    <t>Vargas Mesa, Luz Nayibe - Cortés Sanabria, Lilia Yadyra</t>
  </si>
  <si>
    <t>Objetivo: Determinar el estado nutricional, el consumo de alimentos y la percepción de la imagen corporal en adolescentes de 13 a 17 años en el Colegio Instituto Técnico Juan del Corral de la ciudad de Bogotá. Materiales y Métodos: Estudio de tipo descriptivo observacional de corte transversal, el grupo de estudio estuvo conformado por 44 adolescentes entre 13 y 17 años, se evaluó estado nutricional por antropometría de brazo e índice de masa corporal, el consumo de alimentos por recordatorio de 24 horas de múltiples pasos y la autopercepción de la imagen corporal por la escala de Stunkard. Resultados: El exceso de peso por índice de masa corporal fue del 22% para ambos géneros. El 40% de las mujeres presentan más porcentaje de área grasa del brazo que los hombres 21%. El consumo de alimentos para los 3 días reportó, consumo de lácteos y frutas en más del 50% de los adolescentes, mientras que para verduras solo un 25%. La autopercepción de la imagen corporal evidencio que 82% de los adolescentes se sienten inconformes con su imagen corporal. Conclusión: Se presenta malnutrición en los adolescentes estudiados, referida a un exceso del 22% por IMC, y en imagen corporal, una alta percepción de sobrepeso.</t>
  </si>
  <si>
    <t>Objective: To determine nutritional status, food consumption and perception of body image in adolescents aged 1317 years at the school Juan del Corral Technical Institute in Bogotá. Materials and Methods: An observational descriptive crosssectional study, 44 adolescents aged 13 to 17 years. Nutritional status was assessed by anthropometry arm and BMI, food intake by 24hour recall multiple steps and selfperception of body image by Stunkard scale. Results: Being overweight by BMI was 22% for both genders. 40% of women have more fat percentage arm area than men 21%. Consumption of food for three days reported that consumption of milk and fruits it conducted for more than 50% of adolescents, while vegetable consumption was just 25%. The selfperception of body image evidenced that 82% of teens feel dissatisfied with their body image. Conclusion: Malnutrition by overweight is presented in adolescents studied referring to an excess of 22% by BMI and body image a high perception of overweight.</t>
  </si>
  <si>
    <t>Made available in DSpace on 2016-03-29T14:24:39Z (GMT). No. of bitstreams: 1
ArdilaToroPaolaAndrea2014.pdf: 532586 bytes, checksum: 6dc22367733130f464b63d017131d598 (MD5)
  Previous issue date: 2014 - Made available in DSpace on 2015-09-13T16:57:39Z (GMT). No. of bitstreams: 1
ArdilaToroPaolaAndrea2014.pdf: 532586 bytes, checksum: 6dc22367733130f464b63d017131d598 (MD5)
  Previous issue date: 2014 - Made available in DSpace on 2020-04-15T20:29:09Z (GMT). No. of bitstreams: 2
ArdilaToroPaolaAndrea2014.pdf: 532586 bytes, checksum: 6dc22367733130f464b63d017131d598 (MD5)
ArdilaToroPaolaAndrea2014.pdf.jpg: 2130 bytes, checksum: 6206f031f114a7b0b113427d1fcb7357 (MD5)</t>
  </si>
  <si>
    <t>2015-09-13T16:57:38Z</t>
  </si>
  <si>
    <t>Vargas, Luz Nayibe - Cortes Sanabria, Lilia Yadira</t>
  </si>
  <si>
    <t>Durante la adolescencia existe un alto riesgo nutricional por los cambios físicos, psicológicos y sociales que se presentan entres la transición de niño a adulto. Este estudio tuvo como Objetivo: Caracterizar el estado nutricional, el consumo de alimentos y la autopercepción de la imagen corporal en mujeres adolescentes de 13 a 18 años en el Colegio Silveria Espinosa de Rendón de Facatativá, Materiales y métodos: Estudio de tipo descriptivo observacional de corte trasversal, la población estudio estuvo conformada por 30 mujeres adolescentes entre 13 y 18 años. Se evaluó el estado nutricional por medio de antropometría de brazo e índice de masa corporal, consumo de alimentos por recordatorio de 24 horas con el método de Multiple Pass Method, las practicas alimentarias por encuesta estructurada y la autopercepción de la imagen corporal por la escala de Stunkard Resultados: la prevalencia de exceso de peso por IMC fue de 36,6%,respecto a la percepción de la imagen corporal se evidenció una inconformidad con la imagen corporal en el 80% de las adolescentes , el 53% de las mujeres consideró que tenía más peso del que debería tener mientras que el 27% considero que tenía menos peso del que debería tener. En los tres días de medición de consumo, se destacó un incremento en el consumo de comidas rápidas y gaseosas durante el fin de semana y una disminución en el consumo de frutas y verduras. En relación con las prácticas alimentarias, el 50% de las adolescentes refirió consumir salsa de tomate con frecuencia, y el 67% consumía frutas y verduras Conclusiones: Se presenta un riesgo nutricional del 36,6%, por exceso de peso y una insatisfacción con la imagen corporal en 80% de las adolescentes.</t>
  </si>
  <si>
    <t>Made available in DSpace on 2020-04-15T20:29:03Z (GMT). No. of bitstreams: 2
GarciaCastilloNellyJhoana2014.pdf: 1177018 bytes, checksum: d581162032bbf4ac493afc1082af1c46 (MD5)
GarciaCastilloNellyJhoana2014.pdf.jpg: 2608 bytes, checksum: 122e036b16209632c84a66ea13e8f0d8 (MD5) - Made available in DSpace on 2016-03-29T14:24:38Z (GMT). No. of bitstreams: 1
GarciaCastilloNellyJhoana2014.pdf: 1177018 bytes, checksum: d581162032bbf4ac493afc1082af1c46 (MD5)
  Previous issue date: 2014 - Made available in DSpace on 2015-09-13T16:57:38Z (GMT). No. of bitstreams: 1
GarciaCastilloNellyJhoana2014.pdf: 1177018 bytes, checksum: d581162032bbf4ac493afc1082af1c46 (MD5)
  Previous issue date: 2014</t>
  </si>
  <si>
    <t>2015-09-13T16:57:37Z</t>
  </si>
  <si>
    <t>El exceso de peso es considerado un problema de salud pública a nivel mundial. El aumento en el consumo de alimentos fuente de energía, grasas y azucares y la disminución en el aporte de minerales en la población adolescente es cada vez más frecuente. El objetivo de este estudio fue caracterizar el consumo de alimentos fuente de calcio en adolescentes colombianos de 13 a 17 años. Para lo cual se obtuvo una muestra de 5.413 adolescentes entre los 13 y 17 años de edad a partir de la base de datos de la ENSIN 2010. Se incluyeron variables de tipo sociodemográfico, y del estado nutricional y consumo alimentario de la población estudio. Se llevaron a cabo análisis descriptivos y de tipo univariado y bivariado. La información fue analizada utilizando el paquete estadístico STATA 2012 y SPSS 2012.Resultados: Se observó que de acuerdo a la población estudiada en relación al IMC, el 24.74% se encontró en delgadez, el 64.84% en normalidad, el 8.74% en sobrepeso y el 1.68% en obesidad. En relación al consumo de lácteos, hubo una alta ingesta tanto de leche como sus derivados (queso, kumis, yogur, queso crema) en la población adolescente (92.48% y 79.44% respectivamente). Conclusiones: Se identificó a la mayoría de la población en normalidad según el IMC y se evidencio un alto consumo de lácteos en los adolescentes, con una frecuencia de consumo diaria para la leche y semanal para los derivados.</t>
  </si>
  <si>
    <t>Being overweight is considered a public health problem worldwide. The increase in the consumption of food energy source, fats and sugars, and the decrease in mineral intake in the teenage population is becoming more prevalent. The aim of this study was to identify the consumption of food sources of calcium in Colombian teenagers between 13 to 17 years. For this a sample was taken 5,413 teenagers between 13 to 17 years old from the database of the ENSIN 2010. Was included variables like sociodemographic level, nutritional status and food consumption, of the study population. Were performed descriptive analyzes and univariate and bivariate. The information was analyzed by statistical programs such as STATA 2012 and SPSS 2012. Results: Was observed according to the study population in relation to BMI, were found a thinness of 24.74 %, normal weight 64.84 % overweigh of 8.74 %, and 1.68% in obesity. In relation to the consumption of milk products, there was a high intake of both milk and dairy products (cheese, buttermilk, yogurt, cream cheese) in the adolescent population (92.48% and 79.44% respectively). Conclusions The majority of the population was identified as normal BMI and high dairy consumption, with a frequency of daily milk and weekly for dairy derivatives.</t>
  </si>
  <si>
    <t>Made available in DSpace on 2016-03-29T14:24:37Z (GMT). No. of bitstreams: 1
PachonCastillaMariaFernanda2014.pdf: 549370 bytes, checksum: 501c58f70fa1b1685c70ee325489f222 (MD5)
  Previous issue date: 2014 - Made available in DSpace on 2015-09-13T16:57:37Z (GMT). No. of bitstreams: 1
PachonCastillaMariaFernanda2014.pdf: 549370 bytes, checksum: 501c58f70fa1b1685c70ee325489f222 (MD5)
  Previous issue date: 2014 - Made available in DSpace on 2020-04-15T20:29:27Z (GMT). No. of bitstreams: 2
PachonCastillaMariaFernanda2014.pdf: 549370 bytes, checksum: 501c58f70fa1b1685c70ee325489f222 (MD5)
PachonCastillaMariaFernanda2014.pdf.jpg: 2703 bytes, checksum: 77b64c293ad1fe435e0f5197b24977ce (MD5)</t>
  </si>
  <si>
    <t>Jiménez Villamarín, Martha Lucía</t>
  </si>
  <si>
    <t>El presente trabajo tiene como objetivo diseñar un programa de educación económica y financiera para adolescentes escolarizados en educación básica secundaria, que se encuentrenentre los 12 y 14 años de edad. Esta es una investigación aplicada, de tipo descriptivo que busca proporcionar conocimientos y habilidades importantes en la educación económica y financieraen estudiantes de educación básica secundaria, aportando un programa evaluado por expertos en el tema económico y financiero y con experiencia en docencia. A través de un proceso de validezde contenido, se encontró un coeficiente alto de Cronbach con un promedio total de 0.706, lo cual indica la confiabilidad y buena consistencia, que hace del programa una estrategia adecuadapara el grupo poblacional. Se espera aportar una herramienta efectiva en la adquisición de conocimientos y habilidades por parte de los adolescentes en el tema económico y financiero,temas que estarán a lo largo de su vida.</t>
  </si>
  <si>
    <t>Made available in DSpace on 2016-01-13T21:11:10Z (GMT). No. of bitstreams: 1
AparicioRamirezLilianaAlexandra2014.pdf: 8836414 bytes, checksum: 930ace2e1b10860e6f2d838099225804 (MD5)
  Previous issue date: 2014 - Made available in DSpace on 2015-05-26T14:41:24Z (GMT). No. of bitstreams: 1
AparicioRamirezLilianaAlexandra2014.pdf: 8836414 bytes, checksum: 930ace2e1b10860e6f2d838099225804 (MD5)
  Previous issue date: 2014 - Made available in DSpace on 2020-04-15T19:36:39Z (GMT). No. of bitstreams: 2
AparicioRamirezLilianaAlexandra2014.pdf: 8836414 bytes, checksum: 930ace2e1b10860e6f2d838099225804 (MD5)
AparicioRamirezLilianaAlexandra2014.pdf.jpg: 2496 bytes, checksum: 1a653dfd312f8efc023938383a8fb221 (MD5)</t>
  </si>
  <si>
    <t>2015-03-26T03:13:00Z</t>
  </si>
  <si>
    <t>Guerrero, Alba Lucy</t>
  </si>
  <si>
    <t>La presente investigación se realizó en convenio con la Organización Visión Mundial, la cual trabaja a través de procesos formativos como el Movimiento Nacional de Gestores de Paz, que tiene como eje central la participación y el desarrollo de la población infantil y juvenil. En la actualidad se encuentra en 12 ciudades del país pero para el desarrollo de esta investigación se trabajó con los 35 participantes del Movimiento de niños, niñas, adolescentes y jóvenes entre los 7 y 18 años de edad, que están en proceso de formación como mentores y pre mentores del barrio Potosí, de la localidad 19 de Ciudad Bolívar en la ciudad de Bogotá. Basándonos en teorías que entienden la construcción de identidad como un proceso que se encuentra en continua transformación a través de las relaciones y situada en contextos particulares, se busca comprender la incidencia que tiene la participación en el movimiento de gestores de paz, en la construcción de las identidades de los niños, niñas, adolescentes y jóvenes.</t>
  </si>
  <si>
    <t>The current investigation is carried out in an agreement with the  World Vision  Organization that works by means of educational processes such as the Peace Promoters National Movement. This program has as its main axis the children and teenager participation and development. They are currently working in 12 Colombian cities but in order to perform this project, 35 members (boys, girls, and teenagers between 7 and 18 years old) of that organization that are in their training process as mentors and pre-mentors for their neighborhood:  Potosi  of the locality 19 of ciudad Bolivar in Bogotá were used. Taking into an account the theories that understand the identity building as a process, that is in constant transformation through the relations and located in particular contexts, we are trying to understand the incidence that the participation in the Peace Promoter movement has in the construction of identities of the boys, girls, and teenagers that are involved in it.</t>
  </si>
  <si>
    <t>Made available in DSpace on 2015-03-26T03:13:00Z (GMT). No. of bitstreams: 1
BotacheJohanna2014.pdf: 3182946 bytes, checksum: 03b0fec12499fa180f303a49960a7d25 (MD5)
  Previous issue date: 2014 - Made available in DSpace on 2016-01-13T20:34:43Z (GMT). No. of bitstreams: 1
BotacheJohanna2014.pdf: 3182946 bytes, checksum: 03b0fec12499fa180f303a49960a7d25 (MD5)
  Previous issue date: 2014 - Made available in DSpace on 2020-04-16T20:18:03Z (GMT). No. of bitstreams: 2
BotacheJohanna2014.pdf: 3182946 bytes, checksum: 03b0fec12499fa180f303a49960a7d25 (MD5)
BotacheJohanna2014.pdf.jpg: 2900 bytes, checksum: 177c658e30787b59666f2c00f06c2ccf (MD5)</t>
  </si>
  <si>
    <t>Medina V., Margarita Rosa</t>
  </si>
  <si>
    <t>En el presente estudio se analizan las estrategias en salud sexual y reproductiva de esta política dirigidas a la población adolescente, a saber: promoción de la salud mediante acciones de información, educación y comunicación, coordinación intersectorial e institucional, fortalecimiento de la gestión institucional, fortalecimiento de la participación social, desarrollo de investigación y potenciación de las redes sociales de apoyo.</t>
  </si>
  <si>
    <t>Made available in DSpace on 2016-01-13T20:07:33Z (GMT). No. of bitstreams: 1
PrietoPrietoJeimyJazmin2012.pdf: 2864054 bytes, checksum: 53d750d4ccbe30a49583d5d5fde0c916 (MD5)
  Previous issue date: 2012 - Made available in DSpace on 2015-02-17T17:15:14Z (GMT). No. of bitstreams: 1
PrietoPrietoJeimyJazmin2012.pdf: 2864054 bytes, checksum: 53d750d4ccbe30a49583d5d5fde0c916 (MD5)
  Previous issue date: 2012 - Made available in DSpace on 2020-04-16T18:19:43Z (GMT). No. of bitstreams: 2
PrietoPrietoJeimyJazmin2012.pdf: 2864054 bytes, checksum: 53d750d4ccbe30a49583d5d5fde0c916 (MD5)
PrietoPrietoJeimyJazmin2012.pdf.jpg: 3920 bytes, checksum: bfd86e41482300ad131ad21811f5f2f1 (MD5)</t>
  </si>
  <si>
    <t>2015-02-02T17:29:35Z</t>
  </si>
  <si>
    <t>Sánchez Amézquita, William Enrique</t>
  </si>
  <si>
    <t>Este ejercicio de investigación formativa se desarrolló con el objetivo de conocer las visiones de violencia que construyen los adolescentes escolarizados, entre 15 y 17 años de edad, de dos colegios públicos en San Vicente del Caguán- Caquetá. Dado que la finalidad del trabajo es analizar la forma de pensar de los participantes sobre la violencia, se enmarcó en el tipo de investigación cualitativa. La información se recogió mediante la técnica de entrevistas semi-estructuradas, formato de observación, y la observación participativa.</t>
  </si>
  <si>
    <t>This research project was developed in order to analyse the visions of violence that students, between 15 and 17 years old, from two public schools in San Vicente-Caquetá, generate. In order to get information about what participants think about violence, the project was framed in the type of qualitative research. The information was collected using the technique of semi-structured interviews, observation formats, and participant observation. Some of the results showed that the problematic situation is related to the conditions of the population. Therefore, it was identified the visions that the students generate related with the forms of violence experienced, their beliefs about the causes, consequences, ways of dealing with violence and proposals to prevent them. Finally, the information of this situation suggests an appropriate intervention to encourage support networks and social work.</t>
  </si>
  <si>
    <t>Made available in DSpace on 2016-03-29T16:48:10Z (GMT). No. of bitstreams: 1
CardonaGutierrezJeniffer2013.pdf: 765232 bytes, checksum: cbdabd25ea47669da4944e8619f5766c (MD5)
  Previous issue date: 2013 - Made available in DSpace on 2015-02-02T17:29:35Z (GMT). No. of bitstreams: 1
CardonaGutierrezJeniffer2013.pdf: 765232 bytes, checksum: cbdabd25ea47669da4944e8619f5766c (MD5)
  Previous issue date: 2013 - Made available in DSpace on 2020-04-16T20:13:34Z (GMT). No. of bitstreams: 2
CardonaGutierrezJeniffer2013.pdf: 765232 bytes, checksum: cbdabd25ea47669da4944e8619f5766c (MD5)
CardonaGutierrezJeniffer2013.pdf.jpg: 2549 bytes, checksum: 51c0a4a203e1230896d3c1d26a94fd6c (MD5)</t>
  </si>
  <si>
    <t>2015-02-02T17:27:20Z</t>
  </si>
  <si>
    <t>Zacipa Infante, Ingrid</t>
  </si>
  <si>
    <t>Hoy en día están desapareciendo los mercados homogéneos y aparecen cada vez más grupos con necesidades específicas y especializadas lo cual implica que las marcas deben conocer a más a fondo a su consumidor, desde lo más específico hasta lo más general, para lograr ofrecer no sólo un producto que lo satisfaga, sino desarrollar una comunicación efectiva para ellos. Esto implica que se crean cada vez más nichos en búsqueda de una marca que los conozca y les provea lo que buscan, pero muchas veces se encuentran grupos desatendidos y los cuales siguen con necesidades insatisfechas.</t>
  </si>
  <si>
    <t>Made available in DSpace on 2015-02-02T17:27:20Z (GMT). No. of bitstreams: 1
HerreraCardozoDaniela2013.pdf: 9808571 bytes, checksum: 0169533320a499735e7511bd05b791c0 (MD5)
  Previous issue date: 2013 - Made available in DSpace on 2016-03-29T16:55:42Z (GMT). No. of bitstreams: 1
HerreraCardozoDaniela2013.pdf: 9808571 bytes, checksum: 0169533320a499735e7511bd05b791c0 (MD5)
  Previous issue date: 2013 - Made available in DSpace on 2020-04-16T20:57:35Z (GMT). No. of bitstreams: 2
HerreraCardozoDaniela2013.pdf: 9808571 bytes, checksum: 0169533320a499735e7511bd05b791c0 (MD5)
HerreraCardozoDaniela2013.pdf.jpg: 4241 bytes, checksum: e98697489b5f38ba890947b96f507d33 (MD5)</t>
  </si>
  <si>
    <t>2015-01-29T10:57:35Z</t>
  </si>
  <si>
    <t>Escobar C., Manuel Roberto</t>
  </si>
  <si>
    <t>A través del desarrollo de la presente investigación se pretende identificar las prácticas de gobierno de la población a partir de la emergencia de un cuerpo denominado adolescente, abordar desde la mirada de los Estudios Culturales (tensiones y significados) la adolescencia gestante y analizar la práctica en el campo de la salud pública en aras de propiciar dinámicas de dignificación de la mujer adolescente gestante. Se atiende al siguiente interrogante: ¿Cómo el gobierno de la población se preocupa por controlar permanente la reproducción femenina y cómo 4 ésta se enmarca en una política discriminatoria de género?</t>
  </si>
  <si>
    <t>Through the development of this research is to identify the governance practices of the population from the emergence of a body called the teenager, addressed from the perspective of Cultural Studies ( tensions and meanings ) pregnant adolescents and analyze practice the field of public health in order to foster dynamic dignify pregnant adolescent women . It addresses the following question : How does the government of the population is concerned about permanent control female reproduction and how it is framed in a gender discriminatory policy ?</t>
  </si>
  <si>
    <t>Magíster en Estudios Culturales</t>
  </si>
  <si>
    <t>Made available in DSpace on 2016-03-29T16:28:51Z (GMT). No. of bitstreams: 1
CarrilloMojicaDiegoRaul2013.pdf: 2551691 bytes, checksum: 80fa0e2b41f586f1c53396fbe766c482 (MD5)
  Previous issue date: 2013 - Made available in DSpace on 2015-01-29T10:57:35Z (GMT). No. of bitstreams: 1
CarrilloMojicaDiegoRaul2013.pdf: 2551691 bytes, checksum: 80fa0e2b41f586f1c53396fbe766c482 (MD5)
  Previous issue date: 2013 - Made available in DSpace on 2020-04-16T18:42:50Z (GMT). No. of bitstreams: 2
CarrilloMojicaDiegoRaul2013.pdf: 2551691 bytes, checksum: 80fa0e2b41f586f1c53396fbe766c482 (MD5)
CarrilloMojicaDiegoRaul2013.pdf.jpg: 5931 bytes, checksum: dafc352268ac533f0552b64ea925cd20 (MD5)</t>
  </si>
  <si>
    <t>2015-01-22T23:30:52Z</t>
  </si>
  <si>
    <t>Objetivo: Determinar el nivel de conocimientos sobre asma y el factor personal que más influye en la adherencia al tratamiento en adolescentes en un rango de edad de 12-17 años. Materiales y Métodos: El tipo de estudio que se utilizó para esta investigación fue cuantitativo de corte transversal con enfoque descriptivo, el cual permite examinar los datos de manera numérica, realizando la recolección y análisis de los mismos (Mendoza, 2006), es de corte transversal porque es en un momento particular del tiempo además de ser de menor costo (Schoenbach, 1999) en adolescentes en un rango de edades de 12 a 17 años de edad que estudian en instituciones educativas en Bogotá, y que tengan diagnóstico de asma que quieran participar y que tengan el consentimiento de sus cuidadores Resultados: Se obtuvo los resultados mediante la transcripción de las encuestas en un tiempo aproximado de dos horas, luego de la transcripción se organizó la información obtenida teniendo en cuenta el objetivo propuesto para esta: Determinar el nivel de conocimientos sobre asma y el factor personal que más influye en la adherencia al tratamiento en adolescentes en un rango de edad de 12-17 años. Conclusiones: La población que participó en esta investigación fue en su totalidad adolescente, Se contó con una muestra de 20 estudiantes, con edades entre los 12 y 17 años, la edad con más prevalencia para este estudio fue 14 años (25%), dato que corresponde con la prevalencia que se maneja a nivel nacional y la mayoría pertenecía al sexo femenino (65%).Frente a los conocimientos que tienen los adolescentes sobre el asma se encontró, en cuanto al factor de Mitos y Creencias, que el nivel de conocimientos de los adolescentes encuestados fue medio, lo que evidencia que los mitos juegan un papel importante frente al uso adecuado de los inhaladores, por ello es necesario que el profesional de salud intervenga y proporcione conocimientos claros a los adolescentes acerca de los inhaladores y la importancia que tienen para el manejo de su enfermedad.</t>
  </si>
  <si>
    <t>Objective: To determine the level of knowledge about asthma and the personal factor that most influences adherence to treatment in adolescents in an age range of 12-17 years. Materials and Methods: The type of study that was used for this study was cross-sectional quantitativedescriptive approach, which allows examining the data numerically, making the collection and analysis of data (Mendoza, 2006), is cut cross because it is at a particular point in time in addition to being less expensive (Schoenbach, 1999) in adolescents ranging in age from 12 to 17 years old studying ineducational institutions in Bogotá, and have a diagnosis of asthma who want participate and have the consent of their caregivers Results: The results mendiante Transcription of intoaccount was obtained in approximately two hoursafter the information is organized transcript obtained taking into account the proposed for this purpose: To determine the level of knowledge about asthma and the personal factor that more influencetreatment adherence in adolescents in an age range of 12-17 years.</t>
  </si>
  <si>
    <t>Made available in DSpace on 2016-01-13T20:39:21Z (GMT). No. of bitstreams: 1
LozanoCardenasYajadira2014.pdf: 393788 bytes, checksum: d3b231a0d7cf66068856b338e42635d1 (MD5)
  Previous issue date: 2014 - Made available in DSpace on 2015-01-22T23:30:52Z (GMT). No. of bitstreams: 1
LozanoCardenasYajadira2014.pdf: 393788 bytes, checksum: d3b231a0d7cf66068856b338e42635d1 (MD5)
  Previous issue date: 2014 - Made available in DSpace on 2020-04-16T20:52:25Z (GMT). No. of bitstreams: 2
LozanoCardenasYajadira2014.pdf: 393788 bytes, checksum: d3b231a0d7cf66068856b338e42635d1 (MD5)
LozanoCardenasYajadira2014.pdf.jpg: 7902 bytes, checksum: ac2d4e61044cce5b01fa5ea3b0917cda (MD5)</t>
  </si>
  <si>
    <t>2015-01-22T23:30:49Z</t>
  </si>
  <si>
    <t>El objetivo de este estudio fue identificar cuáles son los factores que afectan la adherencia al tratamiento con inhaladores en adolescentes entre los 12 y 17 años con diagnóstico de asma. Diseño del estudio y Muestra: El tipo de estudio fue cuantitativo de corte transversal con enfoque descriptivo. Para la muestra se contó con 17 participantes de 12  a 17 años con diagnóstico de asma, que utilizaban inhaladores y que quisieron participar voluntariamente. Resultados: Ninguno de los participantes presentó adherencia al tratamiento farmacológico, según el test de Morisky. Por otro lado el factor que más afecta en la adherencia al tratamiento es el relacionado con el paciente, dado que los adolescentes no perciben la necesidad del tratamiento para su enfermedad, lo que puede deberse a las características propias de esta etapa de la vida. El factor que menos afecta la adherencia al tratamiento es el socioeconómico, puesto que los padres de los adolescentes están trabajando y los jóvenes no se sienten señalados por su enfermedad o por utilizar inhaladores. Conclusiones: es fundamental que el profesional de enfermería, participe activamente y utilice diferentes estrategias para educar a los adolescentes asmáticos, en temas como: aspectos relevantes de la enfermedad, propiedades de los medicamentos inhalados, uso adecuado de los inhaladores, teniendo en cuenta la técnica inhalatoria, los efectos adversos, y los cuidados que debe tener antes y después de su aplicación</t>
  </si>
  <si>
    <t>Asthma is a common chronic disease in children and adolescents. The objective of this study was to identify the factors affecting adherence with inhaler in adolescents between 12 and 17 are diagnosed with asthma. Study Design and Sample: The type of study was cross-sectional with quantitative descriptive approach. For sample was counted with 17 participants aged 12 to 17 years diagnosed with asthma, who used inhalers and wanted to participate voluntarily. Results: None of the participants had adherence to drug treatment, according to the Morisky. On the other hand the factor affecting adherence to treatment is related to the patient, because teens do not perceive the need for treatment for their disease, which may be due to the characteristics of this stage of life features. The factor that affects less adherence is socioeconomic, as parents of adolescents and young people are working not feel singled out by illness or use inhalers. Conclusions: is essential that the nurse actively participate and use different strategies to educate asthmatic adolescents on topics such as relevant aspects of the disease, properties of inhaled medications, proper use of inhalers, considering the inhalation technique, adverse effects, and care should be before and after application.</t>
  </si>
  <si>
    <t>Made available in DSpace on 2016-01-13T20:39:17Z (GMT). No. of bitstreams: 1
CastanedaQuirogaLuzAmerica2013.pdf: 1293496 bytes, checksum: cefabdc75ca3f05d29621b7673a9421a (MD5)
  Previous issue date: 2013 - Made available in DSpace on 2015-01-22T23:30:49Z (GMT). No. of bitstreams: 1
CastanedaQuirogaLuzAmerica2013.pdf: 1293496 bytes, checksum: cefabdc75ca3f05d29621b7673a9421a (MD5)
  Previous issue date: 2013 - Made available in DSpace on 2020-04-16T20:54:19Z (GMT). No. of bitstreams: 2
CastanedaQuirogaLuzAmerica2013.pdf: 1293496 bytes, checksum: cefabdc75ca3f05d29621b7673a9421a (MD5)
CastanedaQuirogaLuzAmerica2013.pdf.jpg: 7144 bytes, checksum: 71c1d0cac57526145bd2cab6bb52bc92 (MD5)</t>
  </si>
  <si>
    <t>2015-01-22T23:30:46Z</t>
  </si>
  <si>
    <t>Objetivo: Identificar las características del castigo en las madres adolescentes con hijos menores de cinco años, en la ciudad de Bogotá de  la localidad de Usme.  Método: Se realizó un estudio de diseño cuantitativo descriptivo transversal, en el cual la muestra fueron 30 madres adolescentes. La recolección de la información se realizó a través de una encuesta conformada principalmente en  dos partes, un se describe el  perfil sociodemográfico la otra parte las características del castigo. La tabulación y el análisis se hicieron por medio de gráficas y tablas en Excel.   Resultados: El 73% de las madres adolescentes se encuentran entre 18 y 19 años, 83.33% procedencia del departamento de Cundinamarca, el 44% curso el bachillerato completo, el 60% viven en unión libre, el 73% tiene como ocupación el hogar, un 50% viven en estrato socioeconómico 1, el 35.7% tienen hijos menores de 1 año, un 58% son de género masculino, un 63.33% tiene un solo hijo(a). el 71% de las madres afirman que el comportamiento más inadecuado en sus hijo(a)s son las pataletas, el 41.07% utiliza el castigo verbal, el 60% fueron castigadas por sus madres, el 55% fueron enseñadas por sus madres para castigar a sus hijo(a)s, el 75.36% de las madres fueron corregidas con castigo físico y un 23.33% castigan a sus hijo(a)s de esa manera porque a ellas las castigaron de la misma forma</t>
  </si>
  <si>
    <t>Aim: Identify the characteristics of punishment in adolescent mothers with children under five years in the city of Bogotá in Usme. Methods: A study of quantitative cross-sectional descriptive design, in which the samples were 30 teenage mothers, was conducted. The data collection was conducted through a survey consists mainly of two parts, first demographic profile describes and second the characteristics of punishment. The tabulation and analysis was made by means of graphs and charts in Excel. Results: 73% of teenage mothers are between 18 and 19 years, 83.33% in the department of Bogotá origin, 44% full school year, 60% live in free union, 73% is to the home occupation, 50 % living in socioeconomic stratum 1, 35.7% have children under 1 year, 58% are male, 63.33% have just one child . 71% of mothers say the most inappropriate behavior in their child are the tantrums, 41.07% use verbal punishment, 60% were punished by their mothers, 55% were teach by their mothers to punish your child, 75.36% of mothers were correct with physical punishment and 23.33% punish their child that way because the punished them in the same way.</t>
  </si>
  <si>
    <t>Made available in DSpace on 2016-01-13T20:39:13Z (GMT). No. of bitstreams: 1
BolivarMonteroJulieKaterine2013.pdf: 600115 bytes, checksum: 5d51302275deb5b1a5b0dba6e075be26 (MD5)
  Previous issue date: 2013 - Made available in DSpace on 2015-01-22T23:30:46Z (GMT). No. of bitstreams: 1
BolivarMonteroJulieKaterine2013.pdf: 600115 bytes, checksum: 5d51302275deb5b1a5b0dba6e075be26 (MD5)
  Previous issue date: 2013 - Made available in DSpace on 2020-04-16T20:54:13Z (GMT). No. of bitstreams: 2
BolivarMonteroJulieKaterine2013.pdf: 600115 bytes, checksum: 5d51302275deb5b1a5b0dba6e075be26 (MD5)
BolivarMonteroJulieKaterine2013.pdf.jpg: 5159 bytes, checksum: eb4f801edea2e275e1bb3364ec2dc1f5 (MD5)</t>
  </si>
  <si>
    <t>2015-01-22T23:30:45Z</t>
  </si>
  <si>
    <t>El presente trabajo es un proyecto de intervención, desarrollado mediante la investigación y revisión exhaustiva de diversas fuentes de información en torno al abuso sexual infantil, indagación de términos clave acerca del tema, magnitud e impacto a nivel mundial haciendo énfasis en Colombia, trato al niño, niña y adolescente en el mundo a través de la historia, papel de enfermería, ámbito legal a favor de la protección de la infancia e indagación para la elaboración de materiales educativos multimedia, cuyo objetivo fue elaborar una herramienta educativa de carácter interactivo (DVD) que informará y educará a los niños, niñas y adolescentes sobre la prevención del abuso sexual infantil, soportado en la literatura mediante un contexto histórico, un contexto teórico-conceptual con concepciones de sexualidad, maltrato infantil y abuso sexual infantil, un contexto mundial y  nacional además de un contexto legal en el que se incluyeron los ámbitos internacional, nacional y distrital.</t>
  </si>
  <si>
    <t>This is an intervention project, developed by means of investigation and exhaustive revision of different information sources around infantile sexual abuse, key words inquiry about the topic, magnitude and impact into a global level, putting emphasis in Colombia, boy, girl and teenager treatment in the world through the history, nursing role, legal field in favor of childhood protection and inquiry for educative multimedia materials, whose objective was to elaborate an educative tool with interactive nature (DVD) that will inform and educate children and teenagers about infantile sexual abuse prevention, supported by literature through an historic context, a conceptual-theoretical context with sexuality, childish mistreatment and sexual abuse concepts, a global and national context besides, a legal context in which are included the international, national and district spheres.</t>
  </si>
  <si>
    <t>Made available in DSpace on 2015-01-22T23:30:45Z (GMT). No. of bitstreams: 1
OlivosMejiaAngelaMilena2013.pdf: 3782905 bytes, checksum: 53a3e0cd6335143a2742f8a3399928ec (MD5)
  Previous issue date: 2013 - Made available in DSpace on 2016-01-13T20:39:11Z (GMT). No. of bitstreams: 1
OlivosMejiaAngelaMilena2013.pdf: 3782905 bytes, checksum: 53a3e0cd6335143a2742f8a3399928ec (MD5)
  Previous issue date: 2013 - Made available in DSpace on 2020-04-16T20:51:33Z (GMT). No. of bitstreams: 2
OlivosMejiaAngelaMilena2013.pdf: 3782905 bytes, checksum: 53a3e0cd6335143a2742f8a3399928ec (MD5)
OlivosMejiaAngelaMilena2013.pdf.jpg: 7574 bytes, checksum: 2292c07daa4b1a0ca568d135ba620da7 (MD5)</t>
  </si>
  <si>
    <t>2015-01-22T23:30:38Z</t>
  </si>
  <si>
    <t>El siguiente trabajo de grado se realizó con el fin de diseñar un CD ROM interactivo sobre VIH de manera participativa para mejorar la información de un grupo de adolescentes de un colegio de Bogotá. Para obtener la información  se realizó la aplicación  de un cuestionario a 114 estudiantes  del grado décimo del Colegio Alianza Educativa Miravalle, jornada mañana en el primer período del año 2012, Al realizar el análisis de resultados el paso a seguir fue la creación de tres grupos focales con quienes se desarrollaron los talleres dar la estructura al CD ROM, el cual fue presentado y evaluado en el colegio por los adolescentes quienes consideraron que el CD ROM permite de manera clara informar sobre el VIH/SIDA, convirtiéndose de esta manera en material de apoyo fundamental para las clases de educación sexual en la institución.</t>
  </si>
  <si>
    <t>The following undergraduate work was performed in order to design an interactive CD ROM about HIV in a participatory manner to improve information of a group of teenagers from a school in Bogota. To get the application was a questionnaire to 114 tenth grade students of the College Educational Alliance Miravalle morning shift in the first period of 2012, When analyzing the results the next step was the creation of three focus groups with whom he developed the workshops give structure to the CD ROM, which was presented and evaluated in school for teenagers who felt that the CD ROM clearly allows reporting on HIV / AIDS, thus becoming in supporting material essential for sexual education classes at the institution.</t>
  </si>
  <si>
    <t>Made available in DSpace on 2015-01-22T23:30:38Z (GMT). No. of bitstreams: 1
LoaizaRojasLinaGiovanna2012.pdf: 1651774 bytes, checksum: 3afb71284cb2e79d9f1bff67b315279e (MD5)
  Previous issue date: 2012 - Made available in DSpace on 2016-01-13T20:39:00Z (GMT). No. of bitstreams: 1
LoaizaRojasLinaGiovanna2012.pdf: 1651774 bytes, checksum: 3afb71284cb2e79d9f1bff67b315279e (MD5)
  Previous issue date: 2012 - Made available in DSpace on 2020-04-16T20:52:13Z (GMT). No. of bitstreams: 2
LoaizaRojasLinaGiovanna2012.pdf: 1651774 bytes, checksum: 3afb71284cb2e79d9f1bff67b315279e (MD5)
LoaizaRojasLinaGiovanna2012.pdf.jpg: 4914 bytes, checksum: ce6c340e5d3945c1965773f6763213be (MD5)</t>
  </si>
  <si>
    <t>2015-01-22T23:27:03Z</t>
  </si>
  <si>
    <t>El trabajo de investigación se centra en la construcción de un paquete metodológico que permita incentivar la participación de niños, niñas y adolescentes (NNA) en la identificación de los problemas ambientales de su entorno y plantear soluciones para disminuir el deterioro ambiental en el sector de Bolonia de la Unidad de Planeamiento Zonal (UPZ) Gran Yomasa de la Localidad de Usme (Bogotá). La metodología construida, denominada Fútbol Verde, se basa en el juego, el diálogo y las herramientas participativas a través de las cuales es posible adelantar procesos de gestión ambiental que, por un lado, fortalezcan las capacidades locales para disminuir los riesgos del deterioro ambiental, tanto sobre los espacios físicos como sobre los pobladores asentados en dicha zona, y por el otro, involucrar a los NNA en espacios de participación que permitan reconocer la importancia de construir una relación distinta con el entorno, teniendo en cuenta que estos sujetos, por antonomasia, son agentes de cambio y transformación social.</t>
  </si>
  <si>
    <t>Magíster en Gestión Ambiental</t>
  </si>
  <si>
    <t>Made available in DSpace on 2020-04-16T17:36:49Z (GMT). No. of bitstreams: 2
RojasAlvarezGloriaCarolina2013.pdf: 3646801 bytes, checksum: 2e1f4bcbf0978c81dd2d915fb42f9a9c (MD5)
RojasAlvarezGloriaCarolina2013.pdf.jpg: 2700 bytes, checksum: 07091af88ded16a717e78381818539b2 (MD5) - Made available in DSpace on 2016-01-13T20:42:14Z (GMT). No. of bitstreams: 1
RojasAlvarezGloriaCarolina2013.pdf: 3646801 bytes, checksum: 2e1f4bcbf0978c81dd2d915fb42f9a9c (MD5)
  Previous issue date: 2013 - Made available in DSpace on 2015-01-22T23:27:03Z (GMT). No. of bitstreams: 1
RojasAlvarezGloriaCarolina2013.pdf: 3646801 bytes, checksum: 2e1f4bcbf0978c81dd2d915fb42f9a9c (MD5)
  Previous issue date: 2013</t>
  </si>
  <si>
    <t>Ocampo de Herrán, María Cristina</t>
  </si>
  <si>
    <t>Reflexiones sobre una Política Pública Social de Adopciones en Colombia, fundamentada en el derecho de niñas, niños y adolescentes a tener una familia, esboza algunos elementos a tener en cuenta para la construcción de una Política específica de Adopciones, cimentados en la protección privilegiada de los derechos y garantías de niños, niñas y adolescentes en Colombia, así como a la validez y reconocimiento de la familia constituida a través de la adopción. Para esto, se parte de un enfoque de derechos que se matiza con la visión de la familia adoptante y de la institucionalidad en torno al tema de la adopción. Los hallazgos más relevantes se refieren al privilegio que los operadores judiciales dan a la familia biológica y la inobservancia de postulados constitucionales y legales en torno a la primacía de los derechos de los y las menores respecto de los derechos de los demás.</t>
  </si>
  <si>
    <t>Review of the Social Public Policy of Adoption in Colombia, based on the right of girls, boys and the youth to have a family. It lays out some important aspects to take into consideration in the construction of a public policy of adoptions that should take into account the concept of prevalent rights of boys, girls and youth in Colombia, and the value and recognition of the families that are built through adoption. For that reason, it analyses adoption from a rights approach looked through the points of view of adoptive families and the institution. The most important findings are related to the judicial privilege for biological family and the violation of constitutional and legal principles that establish the supremacy of girls, boys and youth rights in all cases.</t>
  </si>
  <si>
    <t>Made available in DSpace on 2020-04-16T18:19:45Z (GMT). No. of bitstreams: 2
CameroDuqueMariaIsabel2013.pdf: 989997 bytes, checksum: 44b7afd7103eb46f7128d1a7f938c3bc (MD5)
CameroDuqueMariaIsabel2013.pdf.jpg: 3984 bytes, checksum: 89062b49959689b44a78c5dfc5539562 (MD5) - Made available in DSpace on 2016-01-13T20:07:56Z (GMT). No. of bitstreams: 1
CameroDuqueMariaIsabel2013.pdf: 989997 bytes, checksum: 44b7afd7103eb46f7128d1a7f938c3bc (MD5)
  Previous issue date: 2013 - Made available in DSpace on 2015-01-22T23:25:12Z (GMT). No. of bitstreams: 1
CameroDuqueMariaIsabel2013.pdf: 989997 bytes, checksum: 44b7afd7103eb46f7128d1a7f938c3bc (MD5)
  Previous issue date: 2013</t>
  </si>
  <si>
    <t>2015-01-22T23:25:11Z</t>
  </si>
  <si>
    <t>Fajardo Farfan, July Samira</t>
  </si>
  <si>
    <t>El desarrollo de este trabajo de investigación pretendió conocer las problemáticas en la implementación de la política de atención de los jóvenes vinculados al Sistema de Responsabilidad Penal para adolescentes, se hace un análisis crítico en las respuestas y percepciones a nivel socio familiar e institucional de los y las adolescentes con una sanción penal a partir del marco teórico y normativo. Para ello se requirió de la aplicación de instrumentos metodológicos que permitieran conocer sobre la atención de los y las adolescentes que han cometido delitos y su proceso de resocialización y reinserción social al finalizar el cumplimiento de su sanción</t>
  </si>
  <si>
    <t>The development of this reseach pretends to understand the problems in the implementation  of the public policy of youth linked to juvenile justice system, through a critical analysis based in the responses and perceptions of the family and the adolescents with a criminal  penalty, in relation to the institucional offer, through the implementation of methodological instrument to understand about the adolescent care and its socialization processes at the end of this sanction</t>
  </si>
  <si>
    <t>Made available in DSpace on 2015-01-22T23:25:11Z (GMT). No. of bitstreams: 1
BustosVegaMonicadelPilar2014.pdf: 3439370 bytes, checksum: d6ccdcb1b92d50139086d67fe04de148 (MD5)
  Previous issue date: 2014 - Made available in DSpace on 2016-01-13T20:07:55Z (GMT). No. of bitstreams: 1
BustosVegaMonicadelPilar2014.pdf: 3439370 bytes, checksum: d6ccdcb1b92d50139086d67fe04de148 (MD5)
  Previous issue date: 2014 - Made available in DSpace on 2020-04-16T18:22:55Z (GMT). No. of bitstreams: 2
BustosVegaMonicadelPilar2014.pdf: 3439370 bytes, checksum: d6ccdcb1b92d50139086d67fe04de148 (MD5)
BustosVegaMonicadelPilar2014.pdf.jpg: 3654 bytes, checksum: a62b4be5a786e1f19fea0070de6aadee (MD5)</t>
  </si>
  <si>
    <t>Salavarrieta Castro, Diana Rocío</t>
  </si>
  <si>
    <t>Desde organismos internacionales se viene dando línea de política pública para intervenir temas como el trabajo infantil y adolescente, no obstante surgen distintas narrativas que se requieren analizar para problematizar este fenómeno y lograr intervenir de una mejor manera a la población objetivo, teniendo en cuenta que el trabajo infantil y adolescente no solo surge por condiciones de pobreza, este puede surgir por deseo o gusto por parte de los niños,niñas y adolescentes y puede aportar positivamente en su desarrollo.</t>
  </si>
  <si>
    <t>International institutions had become guide drivers on public policy issues, specially, child and teenagers labor topics, nevertheless, some storylines are required to analyze and put in context this phenomenon, and be able to improve the target population conditions, bearing in mind, that child and teenager s labor arises not only by a poorly economic situation, but, this condition could appear by children and teenager s desire to contribute in a positive way to their and their families development and welfare.</t>
  </si>
  <si>
    <t>Made available in DSpace on 2016-01-13T20:07:55Z (GMT). No. of bitstreams: 1
AriasVasquezJuanDavid2014.pdf: 474653 bytes, checksum: 7815be792cbfc36856c9797484c9ea30 (MD5)
  Previous issue date: 2014 - Made available in DSpace on 2015-01-22T23:25:11Z (GMT). No. of bitstreams: 1
AriasVasquezJuanDavid2014.pdf: 474653 bytes, checksum: 7815be792cbfc36856c9797484c9ea30 (MD5)
  Previous issue date: 2014 - Made available in DSpace on 2020-04-16T18:21:54Z (GMT). No. of bitstreams: 2
AriasVasquezJuanDavid2014.pdf: 474653 bytes, checksum: 7815be792cbfc36856c9797484c9ea30 (MD5)
AriasVasquezJuanDavid2014.pdf.jpg: 3988 bytes, checksum: 4366b51ac54490ed2cee92c96c564e55 (MD5)</t>
  </si>
  <si>
    <t>2015-01-22T23:24:06Z</t>
  </si>
  <si>
    <t>Suarez Rivero, Neftalí David</t>
  </si>
  <si>
    <t>La investigación presenta un análisis general de los factores que inciden en el riesgo de reclutamiento y utilización de niños, niñas y adolescentes (NNA) en situación de desplazamiento en las zonas urbanas de Colombia</t>
  </si>
  <si>
    <t>The research shows a general analysis about the factors that affect the risk of recruitment and the use of children and teenagers in displacement within urban communities in Colombia.</t>
  </si>
  <si>
    <t>Made available in DSpace on 2020-04-15T17:11:34Z (GMT). No. of bitstreams: 2
ContaMartinezArnoldEduardo2014.pdf: 1732680 bytes, checksum: 4751fa2a9677a114e58cc639f726a5ba (MD5)
ContaMartinezArnoldEduardo2014.pdf.jpg: 2878 bytes, checksum: b5e795837b67c25a1fadbf291c3bd062 (MD5) - Made available in DSpace on 2016-01-13T20:03:51Z (GMT). No. of bitstreams: 1
ContaMartinezArnoldEduardo2014.pdf: 1732680 bytes, checksum: 4751fa2a9677a114e58cc639f726a5ba (MD5)
  Previous issue date: 2014 - Made available in DSpace on 2015-01-22T23:24:06Z (GMT). No. of bitstreams: 1
ContaMartinezArnoldEduardo2014.pdf: 1732680 bytes, checksum: 4751fa2a9677a114e58cc639f726a5ba (MD5)
  Previous issue date: 2014</t>
  </si>
  <si>
    <t>2015-01-19T00:17:47Z</t>
  </si>
  <si>
    <t>Rojas Moncriff, Felipe Alfonso</t>
  </si>
  <si>
    <t>El objetivo general del estudio fue explorar la repercusión de los vínculos afectivos de los adolescentes escolarizados de un colegio de secundaria en su participación ciudadana. Se llevó a cabo una investigación de carácter exploratorio descriptivo, por lo cual se aplicó una entrevista estructurada a 8 adolescentes (15 y 18 años), para reunir datos como identificar las relaciones afectivas manifestadas por los adolescentes con sus familias y amigos, y así mismo reconocer la forma como ellos se involucran con los problemas de su comunidad. Se contactaron a los estudiantes de básica secundaria, que hayan cursado por lo menos 5 años en la institución educativa  Centro Piloto de Educación Nueva Tibabuyes , situada en la localidad de Suba. Mostrando que los adolescentes escolarizados recurren a sus familiares en los momentos cuando necesitan ayuda y consejo y sus amigos representan figuras de apoyo y con quienes comparten la mayor parte del tiempo, por último a pesar de que los adolescentes comprendan los problemas de su barrio no se interesan por participar en espacios de diálogo.</t>
  </si>
  <si>
    <t>The overall objective of the study was to explore the impact of emotional ties of the adolescent students of a secondary school and their citizen participation. So we carry out an exploratory research, was applied a structured interview to 8 teenagers (between 15 to 18 years old), to collect some data and identify the emotional relationships expressed by the teenagers with their families and friends, and recognize the way in which they engage with the problems of their community. We get ton to students of basic secondary, who have taken at least five years in the school  Centro Piloto de Educación Nueva Tibabuyes , located in Suba. Those teenagers that are studying resort to their families when they need help and advice, but his friends represent support and with whom they share most of the time, finally although the teenagers understand the community problems of his neighborhood they do not interested in participating in forums for dialogue.</t>
  </si>
  <si>
    <t>Made available in DSpace on 2015-01-19T00:17:47Z (GMT). No. of bitstreams: 1
GaleanoFajardoMarthaJuliana2012.pdf: 1334469 bytes, checksum: 675240591cd0871f93f8b17a91838536 (MD5)
  Previous issue date: 2012 - Made available in DSpace on 2020-04-15T19:36:41Z (GMT). No. of bitstreams: 2
GaleanoFajardoMarthaJuliana2012.pdf: 1334469 bytes, checksum: 675240591cd0871f93f8b17a91838536 (MD5)
GaleanoFajardoMarthaJuliana2012.pdf.jpg: 5278 bytes, checksum: 73294b639bc555dd0b64a8d4cc6e0af3 (MD5) - Made available in DSpace on 2016-01-13T21:11:22Z (GMT). No. of bitstreams: 1
GaleanoFajardoMarthaJuliana2012.pdf: 1334469 bytes, checksum: 675240591cd0871f93f8b17a91838536 (MD5)
  Previous issue date: 2012</t>
  </si>
  <si>
    <t>2015-01-18T23:00:53Z</t>
  </si>
  <si>
    <t>Hernández Forero, Diana Carolina</t>
  </si>
  <si>
    <t>El presente trabajo de investigación pretende evaluar el efecto de un protocolo de intervención conductual en la respuesta de ansiedad ante situaciones de tipo social en una adolescente. En la respuesta de ansiedad se evaluó la intensidad a través de la Escala de Ansiedad Manifiesta en niños CMASR y autoregistros que realizó la consultante. El patrón de evitación no pudo ser medido debido a inconsistencias en los registros de la consultante en tanto se presenta una apreciación cualitativa. A partir de este proceso fue posible evidenciar disminución en la respuesta de ansiedad en la consultante y formular hipótesis frente a los elementos terapéuticos involucrados que facilitaron el cambio conductual.</t>
  </si>
  <si>
    <t>The aim of this research was to identify the impact of a behavioural intervention on an anxiety response in female adolescent. In the anxiety response, intensity was assessed through Manifest Anxiety Scale in children CMASR and self report´s patient. The avoidance behavior could not be measured due to inconsistencies in the records of the patient, however I do present a qualitative assessment. From this process it was possible to demonstrate decreased anxiety response in the consultant and formulate hypotheses against the therapeutic elements involved that facilitated behavior change.</t>
  </si>
  <si>
    <t>Especialista en Psicología Clínica</t>
  </si>
  <si>
    <t>Made available in DSpace on 2020-04-15T14:08:59Z (GMT). No. of bitstreams: 2
PedrerosEpiaAdrianaConstanza2013.pdf: 1605356 bytes, checksum: d5c7afdba3d517d07dff7acb92c182de (MD5)
PedrerosEpiaAdrianaConstanza2013.pdf.jpg: 3675 bytes, checksum: 0f7a00aa7c5d9c4123f07ff9f991874f (MD5) - Made available in DSpace on 2016-01-13T21:11:12Z (GMT). No. of bitstreams: 1
PedrerosEpiaAdrianaConstanza2013.pdf: 1605356 bytes, checksum: d5c7afdba3d517d07dff7acb92c182de (MD5)
  Previous issue date: 2013 - Made available in DSpace on 2015-01-18T23:00:53Z (GMT). No. of bitstreams: 1
PedrerosEpiaAdrianaConstanza2013.pdf: 1605356 bytes, checksum: d5c7afdba3d517d07dff7acb92c182de (MD5)
  Previous issue date: 2013</t>
  </si>
  <si>
    <t>2015-01-18T22:45:52Z</t>
  </si>
  <si>
    <t>En este trabajo se llevó a cabo un proceso de terapia grupal de carácter puntual con dos grupos de adolescentes mujeres institucionalizadas en los que había cuatro niñas abandonadas y cinco niñas alejadas de sus familias. El objetivo fundamental de la investigación era establecer las diferencias y semejanzas entre los estados mentales de estas niñas y el de los grupos de adolescentes abandonados y desplazados de sus familias del trabajo de Trevisi y Muñoz (2012) llevado a cabo en la misma institución de protección.</t>
  </si>
  <si>
    <t>A group therapy process of punctual character was carried out in this research for two groups of institutionalized female teenagers, having four abandoned girls and five girls who were moved away from their families. The main objective of this research is to determine the differences and similitudes between the mental state of these girls and the mental state of the group of teenagers (abandoned and moved away from their families) analyzed in the research work of Tevisi and Munoz (2012) that was carried out in the same institution of protection.</t>
  </si>
  <si>
    <t>Made available in DSpace on 2015-01-18T22:45:52Z (GMT). No. of bitstreams: 1
CalderonMartinezMariaAlejandra2014.pdf: 2168748 bytes, checksum: 9255a532379d574873f42468f4ef6a51 (MD5)
  Previous issue date: 2014 - Made available in DSpace on 2016-01-13T21:08:15Z (GMT). No. of bitstreams: 1
CalderonMartinezMariaAlejandra2014.pdf: 2168748 bytes, checksum: 9255a532379d574873f42468f4ef6a51 (MD5)
  Previous issue date: 2014 - Made available in DSpace on 2020-04-16T18:25:47Z (GMT). No. of bitstreams: 2
CalderonMartinezMariaAlejandra2014.pdf: 2168748 bytes, checksum: 9255a532379d574873f42468f4ef6a51 (MD5)
CalderonMartinezMariaAlejandra2014.pdf.jpg: 2938 bytes, checksum: ab72ec45b8c9086a1cd576e837a6ea9b (MD5)</t>
  </si>
  <si>
    <t>2015-01-18T21:49:45Z</t>
  </si>
  <si>
    <t>Mesa Rubio, María Lucia</t>
  </si>
  <si>
    <t>Introducción: El consumo de bebidas endulzadas se ha convertido en un tópico de gran importancia y controversia para diferentes esferas de la sociedad. Las necesidades nutricionales cambiantes de la población han llevado a diferentes países a tomar medidas y desarrollar intervenciones relacionadas con el consumo de bebidas. Así mismo la evidencia científica disponible se ha enfocado principalmente en la asociación del consumo con el desarrollo de obesidad y sobrepeso, arrojando resultados contradictorios. Es por ello que el objetivo de esta investigación fue describir la relación existente entre el consumo de bebidas endulzadas o azucaradas y la cantidad de calorías ingeridas de niños, niñas y adolescentes, teniendo en cuenta que los niveles de ingesta calórica son un condicionante fisiológico en el desarrollo de la obesidad o sobrepeso.</t>
  </si>
  <si>
    <t>Introduction: The consumption of sweetened drinks has been on the rise and has become a very important and controversial topic for different societal spheres. The evolving nutritional needs of the public have forced different countries to develop different strategies associated with sweetened beverages. Scientific evidence relating the consumption to sweetened beverages to obesity and overweigth, has shown contradictory results. Therefore the main goal of this research is to investigate the relationships between sweetened beverages and calories intake on children and teenagers, assuming that calories intake is a strong driver of obesity and overweight.</t>
  </si>
  <si>
    <t>Made available in DSpace on 2020-04-15T14:18:31Z (GMT). No. of bitstreams: 2
GallegoTorresYenyAlejandra 2013.pdf: 191154 bytes, checksum: f48a3c5e185879dcd05217c655486f9f (MD5)
GallegoTorresYenyAlejandra 2013.pdf.jpg: 4916 bytes, checksum: 01617c6e3a27a2b1f4298a464ab8301e (MD5) - Made available in DSpace on 2016-03-29T14:42:07Z (GMT). No. of bitstreams: 1
GallegoTorresYenyAlejandra 2013.pdf: 191154 bytes, checksum: f48a3c5e185879dcd05217c655486f9f (MD5)
  Previous issue date: 2013 - Made available in DSpace on 2015-01-18T21:49:45Z (GMT). No. of bitstreams: 1
GallegoTorresYenyAlejandra 2013.pdf: 191154 bytes, checksum: f48a3c5e185879dcd05217c655486f9f (MD5)
  Previous issue date: 2013</t>
  </si>
  <si>
    <t>2015-01-17T22:12:43Z</t>
  </si>
  <si>
    <t>Las enfermedades crónicas no transmisibles (ECNT) son la principal causa de mortalidad en el mundo, cada año cerca de 36 millones de personas mueren debido a esta causa (OMS, marzo 2013). Algunos factores que contribuyen a la prevalencia en edad adulta, son la obesidad infantil, percepción de la imagen corporal, y alimentación no saludable. Estudios en adolescentes han demostrado que la percepción de la imagen corporal influye en el estado nutricional, tanto por el autocuidado como para mantenimiento del peso adecuado (Branco 2006, Muris 2005, Pérez 2010). El propósito de este estudio fue identificar la relación entre percepción de la imagen corporal, los hábitos alimentarios y el estado nutricional en mujeres adolescentes de una institución educativa del Distrito Capital.</t>
  </si>
  <si>
    <t>Noncommunicable diseases (NCDs) are the leading cause of death worldwide, each year about 36 million people die from the disease (WHO, March 2013). Some factors that contribute to the prevalence in adulthood are childhood obesity, body image perception, and unhealthy diet. Studies in adolescents have shown that body image perception affects nutritional status, both for the self and for proper weight maintenance (Branco 2006, Muris 2005, Perez 2010). The purpose of this study was to identify the relationship between body image perception, dietary habits and nutritional status in adolescent girls in an educational institution in the Capital District.</t>
  </si>
  <si>
    <t>Made available in DSpace on 2016-03-29T14:28:36Z (GMT). No. of bitstreams: 1
RiosMoratoAngelaMaritza2013.pdf: 920581 bytes, checksum: c9253a7edf8f1c15fcf0646af2b486ee (MD5)
  Previous issue date: 2013 - Made available in DSpace on 2020-04-15T20:28:40Z (GMT). No. of bitstreams: 2
RiosMoratoAngelaMaritza2013.pdf: 920581 bytes, checksum: c9253a7edf8f1c15fcf0646af2b486ee (MD5)
RiosMoratoAngelaMaritza2013.pdf.jpg: 2834 bytes, checksum: 16360b05b6b6a3291ea74fd96f6f3a86 (MD5) - Made available in DSpace on 2015-01-17T22:12:43Z (GMT). No. of bitstreams: 1
RiosMoratoAngelaMaritza2013.pdf: 920581 bytes, checksum: c9253a7edf8f1c15fcf0646af2b486ee (MD5)
  Previous issue date: 2013</t>
  </si>
  <si>
    <t>2015-01-17T22:12:42Z</t>
  </si>
  <si>
    <t>Cortés Sanabria, Lilia Yadyra</t>
  </si>
  <si>
    <t>Estudio descriptivo transversal, tuvo como propósito identificar la relación de las prácticas y conductas alimentarias de los padres, sobre las prácticas alimentarias de sus hijas preadolescentes y adolescentes, Ubicado en la Localidad de Engativá. La población estudio estuvo conformada por 15 adolescentes con sobrepeso y sus padres y 15 adolescentes con peso IMC normal y sus padres, con sus respectivos consentimientos y asentimientos informado. Se evaluó la relación que existe entre las prácticas y conductas alimentarias y las de sus hijas aplicando una encuesta estructurada.</t>
  </si>
  <si>
    <t>Descriptive transversal study, had as purpose the identification of the relation of the eating practices and behaviors of the parents, over the eating practices of their adolescent and preadolescent daughters, located at the Engativá locality. The population of study was formed by 15 adolescent with overweight and their parents, and 15 adolescent with normal BMI weight and their parents, with their respective permissions and settlements informed. It was evaluated the relation existing between the eating practices and behavior and their daughter s, applying and structured poll.</t>
  </si>
  <si>
    <t>Made available in DSpace on 2015-01-17T22:12:42Z (GMT). No. of bitstreams: 1
ErazoRestrepoDianaCarolina2013.pdf: 1039572 bytes, checksum: be2b0646a94d01520278f08bb6eb2f9d (MD5)
  Previous issue date: 2013 - Made available in DSpace on 2016-03-29T14:28:36Z (GMT). No. of bitstreams: 1
ErazoRestrepoDianaCarolina2013.pdf: 1039572 bytes, checksum: be2b0646a94d01520278f08bb6eb2f9d (MD5)
  Previous issue date: 2013 - Made available in DSpace on 2020-04-15T20:28:21Z (GMT). No. of bitstreams: 2
ErazoRestrepoDianaCarolina2013.pdf: 1039572 bytes, checksum: be2b0646a94d01520278f08bb6eb2f9d (MD5)
ErazoRestrepoDianaCarolina2013.pdf.jpg: 2986 bytes, checksum: 8a7cd0632e9075766dd15ba1034d12dc (MD5)</t>
  </si>
  <si>
    <t>2015-01-17T22:12:41Z</t>
  </si>
  <si>
    <t>El sobrepeso y la obesidad en la infancia han aumentado de manera alarmante alcanzando proporciones epidémicas. El 17.5% de los niños, niñas y jóvenes entre los 10 y 17 años de Colombia presentan exceso de peso según la Encuesta Nacional de Alimentación y Nutrición del 2010 (ENSIN- 2010). Este estudio tuvo como objetivo Identificar hábitos y conductas alimentarias relacionadas con la prevalencia de exceso de peso en preadolescentes y adolescentes del Colegio Yermo y Parres de Bogotá entre Julio y Diciembre de 2013.</t>
  </si>
  <si>
    <t>Overweight and obesity in children has increased dramatically reaching epidemic proportions. 17.5% of children and young people between 10 and 17 years of Colombia are overweight according to the National Food and Nutrition Survey 2010 (ENSIN 2010). This study aimed to identify habits and eating behaviors related to the prevalence of overweight preteens and teenagers of Yermo Parres school in Bogotá between July and December of 2013.</t>
  </si>
  <si>
    <t>Made available in DSpace on 2016-03-29T14:28:33Z (GMT). No. of bitstreams: 1
RomeroRamirezVivianaRocio2013.pdf: 982735 bytes, checksum: 09e1a273c7b58fc6f74b7b11801087a1 (MD5)
  Previous issue date: 2013 - Made available in DSpace on 2015-01-17T22:12:41Z (GMT). No. of bitstreams: 1
RomeroRamirezVivianaRocio2013.pdf: 982735 bytes, checksum: 09e1a273c7b58fc6f74b7b11801087a1 (MD5)
  Previous issue date: 2013 - Made available in DSpace on 2020-04-15T20:28:07Z (GMT). No. of bitstreams: 2
RomeroRamirezVivianaRocio2013.pdf: 982735 bytes, checksum: 09e1a273c7b58fc6f74b7b11801087a1 (MD5)
RomeroRamirezVivianaRocio2013.pdf.jpg: 3081 bytes, checksum: 4d1dcd278fbd4a4c38745cd28aabcb1d (MD5)</t>
  </si>
  <si>
    <t>2014-12-11T11:20:53Z</t>
  </si>
  <si>
    <t>Durán, Álvaro</t>
  </si>
  <si>
    <t>Relacionar a los jóvenes (que quieren expresarse), y las Tecnologías de la Información y La Comunicación (como medio para ello), dirigido hacia los realizadores, docentes y estudiantes de medios audiovisuales de la Universidad Javeriana, buscando incentivar en ellos el interés por contenidos de tipo pedagógico-social en la red (mostrándoles la gran acogida que las expresiones actuales de los jóvenes tienen en la Internet como los Blogueros y los Youtubers), y creando con esto una visión más clara y consciente de la necesidad de fomentar contenido tecnológico para esta parte de la población en el país.</t>
  </si>
  <si>
    <t>Relate to young people (who want to express), and the Information Technology and Communication (as a means to do so), led to the filmmakers, teachers and students of social communication at Javeriana University, seeking to stimulate interest in them contained pedagogical-social type in the Internet (showing the great reception that the current expressions of young people on the Internet as bloggers and Youtubers), and creating a clearer this and aware of the need to promote technological content this part of the population in the country.</t>
  </si>
  <si>
    <t>Made available in DSpace on 2016-03-29T16:47:44Z (GMT). No. of bitstreams: 1
VanegasCastillaAnaMariaCatalina2012.pdf: 1669847 bytes, checksum: c2b036ed8f70b7282f836c3ae8b75fc2 (MD5)
  Previous issue date: 2012 - Made available in DSpace on 2020-04-16T23:18:07Z (GMT). No. of bitstreams: 2
VanegasCastillaAnaMariaCatalina2012.pdf: 1669847 bytes, checksum: c2b036ed8f70b7282f836c3ae8b75fc2 (MD5)
VanegasCastillaAnaMariaCatalina2012.pdf.jpg: 5240 bytes, checksum: c3be2f247cdee66ea28bd254e1afa03e (MD5) - Made available in DSpace on 2014-12-11T11:20:53Z (GMT). No. of bitstreams: 1
VanegasCastillaAnaMariaCatalina2012.pdf: 1669847 bytes, checksum: c2b036ed8f70b7282f836c3ae8b75fc2 (MD5)
  Previous issue date: 2012</t>
  </si>
  <si>
    <t>2014-09-16T16:13:01Z</t>
  </si>
  <si>
    <t>Alarcón Palacio, Yadira</t>
  </si>
  <si>
    <t>La adopción internacional se encuentra legitimada por la normatividad colombiana vigente, su ejercicio radica en cabeza del ICBF quien a su vez tiene la posibilidad de autorizar otras instituciones para desarrollar programas de adopción. El trámite de adopción consta de una etapa administrativa y otra judicial, donde la autoridad competente debe acreditar estudios y demás requisitos establecidos por la ley, con el fin de evitar arbitrariedades dentro del mismo. Velando por un proceso de ajuste favorable, el ICBF tiene la obligación de llevar a cabo la etapa de seguimiento post adopción, donde se brinda ayuda a familias adoptantes con problemas de adaptación.</t>
  </si>
  <si>
    <t>Made available in DSpace on 2014-09-16T16:13:01Z (GMT). No. of bitstreams: 1
GomezLozanoCesarCamilo2013.pdf: 4582898 bytes, checksum: 0df0701632b1f23e459261b70ec28d7b (MD5) - Made available in DSpace on 2014-10-09T03:00:36Z (GMT). No. of bitstreams: 1
GomezLozanoCesarCamilo2013.pdf: 4582898 bytes, checksum: 0df0701632b1f23e459261b70ec28d7b (MD5)
  Previous issue date: 2014-09-16 - Made available in DSpace on 2016-03-29T14:46:04Z (GMT). No. of bitstreams: 1
GomezLozanoCesarCamilo2013.pdf: 4582898 bytes, checksum: 0df0701632b1f23e459261b70ec28d7b (MD5)
  Previous issue date: 2013 - Made available in DSpace on 2020-04-16T13:22:37Z (GMT). No. of bitstreams: 2
GomezLozanoCesarCamilo2013.pdf: 4582898 bytes, checksum: 0df0701632b1f23e459261b70ec28d7b (MD5)
GomezLozanoCesarCamilo2013.pdf.jpg: 3484 bytes, checksum: ead5ee87ec0850b704fc06c4aa9dbe98 (MD5)</t>
  </si>
  <si>
    <t>2014-09-16T16:12:40Z</t>
  </si>
  <si>
    <t>Moreno Pineda, María Consuelo</t>
  </si>
  <si>
    <t>La conciliación extrajudicial en materia de familia, como requisito de procedibilidad, debe analizarse desde todos los puntos sensibles que esta pueda conllevar. Si bien, la conciliación extrajudicial conlleva numerosas bondades, hay temas que merecen especial atención cuando su desarrollo afecta a niños, niñas y adolescentes. Por ello, se considera procedente aplicar el pronunciamiento de la Corte Constitucional en materia laboral, donde se declaró inexequible el requisito de procedibilidad por recaer sobre principios mínimos fundamentales con protección constitucional donde una de las partes se encuentra en situación de inferioridad, para así asegurar el cabal goce de sus derechos fundamentales, dada la garantía del interés superior de esta población vulnerable y en situación de inferioridad.</t>
  </si>
  <si>
    <t>Made available in DSpace on 2014-10-09T03:02:17Z (GMT). No. of bitstreams: 1
BaqueroLeguizamonMariaCarolina2013.pdf: 1309538 bytes, checksum: acc81acfe4adf2cc44d40f164ef7d863 (MD5)
  Previous issue date: 2014-09-16 - Made available in DSpace on 2014-09-16T16:12:40Z (GMT). No. of bitstreams: 1
BaqueroLeguizamonMariaCarolina2013.pdf: 1309538 bytes, checksum: acc81acfe4adf2cc44d40f164ef7d863 (MD5) - Made available in DSpace on 2016-03-29T14:45:49Z (GMT). No. of bitstreams: 1
BaqueroLeguizamonMariaCarolina2013.pdf: 1309538 bytes, checksum: acc81acfe4adf2cc44d40f164ef7d863 (MD5)
  Previous issue date: 2013 - Made available in DSpace on 2020-04-16T13:19:57Z (GMT). No. of bitstreams: 2
BaqueroLeguizamonMariaCarolina2013.pdf: 1309538 bytes, checksum: acc81acfe4adf2cc44d40f164ef7d863 (MD5)
BaqueroLeguizamonMariaCarolina2013.pdf.jpg: 3079 bytes, checksum: 93306ed05159542a5eb11c23a8f76df7 (MD5)</t>
  </si>
  <si>
    <t>2014-05-27T21:23:18Z</t>
  </si>
  <si>
    <t>2008</t>
  </si>
  <si>
    <t>Ramos Daza, Andrea Marcela - Quevedo Quiroga, Diana Carolina - Hernández Pascagaza, Julie Tatiana</t>
  </si>
  <si>
    <t>Made available in DSpace on 2020-04-16T20:51:16Z (GMT). No. of bitstreams: 2
tesis13-5.pdf: 598908 bytes, checksum: c171c3925a14a25bb50fcfa9927a0b89 (MD5)
tesis13-5.pdf.jpg: 8051 bytes, checksum: 7dfde3c6fb16fe62f722c5dde22fdeab (MD5) - Made available in DSpace on 2016-01-13T20:39:40Z (GMT). No. of bitstreams: 1
tesis13-5.pdf: 598908 bytes, checksum: c171c3925a14a25bb50fcfa9927a0b89 (MD5)
  Previous issue date: 2008 - Made available in DSpace on 2014-10-14T12:20:43Z (GMT). No. of bitstreams: 1
tesis13-5.pdf: 598908 bytes, checksum: c171c3925a14a25bb50fcfa9927a0b89 (MD5)
  Previous issue date: 2008 - Made available in DSpace on 2014-05-27T21:23:18Z (GMT). No. of bitstreams: 1
tesis13-5.pdf: 598908 bytes, checksum: c171c3925a14a25bb50fcfa9927a0b89 (MD5)
  Previous issue date: 2008</t>
  </si>
  <si>
    <t>Enfermería - Tesis y disertaciones académicas - Padres adolescentes - Aspectos sociales - Risaralda (Colombia) - Estudio de casos</t>
  </si>
  <si>
    <t>Vivencias de adolescentes varones frente al embarazo en un municipio del departamento de Risaralda</t>
  </si>
  <si>
    <t>2014-05-27T21:20:14Z</t>
  </si>
  <si>
    <t>El tabaquismo es la epidemia actual que afecta a más de un billón de adultos en el mundo, su consumo inicia comúnmente durante la adolescencia temprana donde el fumador es consolidado en su hábito en la adultez, sufriendo como consecuencia de este habito las repercusiones físicas y emocionales que esta conducta ha desencadenado para la salud. Los padres son dentro del núcleo de socialización primaria la principal influencia de los adolescentes en la adquisición del hábito tabáquico incrementando así el número de potenciales fumadores a futuro y con ello las enfermedades crónicas prevenibles.</t>
  </si>
  <si>
    <t>Made available in DSpace on 2020-04-16T20:53:07Z (GMT). No. of bitstreams: 2
tesis10-9.pdf: 510133 bytes, checksum: a8ee3a9b91b3e1ededade5f6d271529e (MD5)
tesis10-9.pdf.jpg: 6237 bytes, checksum: e0a111b6e07b3f47f3834a84614da5c7 (MD5) - Made available in DSpace on 2016-01-13T20:39:36Z (GMT). No. of bitstreams: 1
tesis10-9.pdf: 510133 bytes, checksum: a8ee3a9b91b3e1ededade5f6d271529e (MD5)
  Previous issue date: 2011 - Made available in DSpace on 2014-10-14T12:20:36Z (GMT). No. of bitstreams: 1
tesis10-9.pdf: 510133 bytes, checksum: a8ee3a9b91b3e1ededade5f6d271529e (MD5)
  Previous issue date: 2011 - Made available in DSpace on 2014-05-27T21:20:14Z (GMT). No. of bitstreams: 1
tesis10-9.pdf: 510133 bytes, checksum: a8ee3a9b91b3e1ededade5f6d271529e (MD5)
  Previous issue date: 2011</t>
  </si>
  <si>
    <t>2014-05-27T21:20:12Z</t>
  </si>
  <si>
    <t>Rodríguez Soacha, Magaly - Martínez Lozano, Claudia Liliana</t>
  </si>
  <si>
    <t>Made available in DSpace on 2020-04-16T20:54:29Z (GMT). No. of bitstreams: 2
Tesis10.pdf: 1148445 bytes, checksum: ecd7fb9092273cd7fb7782f78b2fec9b (MD5)
Tesis10.pdf.jpg: 4483 bytes, checksum: d766caa72a6fe7c32da4f6976f852dc2 (MD5) - Made available in DSpace on 2016-01-13T20:39:35Z (GMT). No. of bitstreams: 1
Tesis10.pdf: 1148445 bytes, checksum: ecd7fb9092273cd7fb7782f78b2fec9b (MD5)
  Previous issue date: 2008 - Made available in DSpace on 2014-10-14T12:20:33Z (GMT). No. of bitstreams: 1
Tesis10.pdf: 1148445 bytes, checksum: ecd7fb9092273cd7fb7782f78b2fec9b (MD5)
  Previous issue date: 2008 - Made available in DSpace on 2014-05-27T21:20:12Z (GMT). No. of bitstreams: 1
Tesis10.pdf: 1148445 bytes, checksum: ecd7fb9092273cd7fb7782f78b2fec9b (MD5)
  Previous issue date: 2008</t>
  </si>
  <si>
    <t>Enfermería - Tesis y disertaciones académicas - Método madre canguro - Programas - Madres adolescentes - Aspectos sociales - Hospital Universitario San Ignacio (Bogotá, Colombia)</t>
  </si>
  <si>
    <t>Vivencias de las madres adolescentes del programa madre canguro integral del Hospital Universitario San Ignacio, frente a la adopción del rol maternal en el segundo período de 2008</t>
  </si>
  <si>
    <t>El puerperio, etapa que dura 40 días luego del parto, es un periodo de tiempo visto tradicionalmente solo por las mujeres, dejando de lado a los varones no solo por sus mismas parejas, también por el círculo social que los rodea. Durante el periodo del puerperio, se encuentran inmersos llenos de cuidados que han sido principalmente transmitidos de generación en generación, dando lugar a los hombres a sentir aislamiento y marginación de la interacción con el hijo y con su pareja mientras que, la labor del hombre se basa en el aporte económico al hogar, dando mayor controversia al pensar en que estos adolescentes se enfrentan a una etapa de la vida que lleva consigo crisis y cambios, sumando a esto la responsabilidad del nuevo integrante de la familia. Para los hombres, este estudio puede ser de utilidad en la resolución de dudas, que favorecerá a la participación de ellos frente a la etapa que viven las mujeres, además de esto la formación del vínculo con su hijo y el fortalecimiento de la pareja. Es necesario que enfermería, en cuanto a la inclusión de los hombres en los diferentes programas de salud sexual y reproductiva, esto conlleva a la creación de programas en donde se incluya al hombre.</t>
  </si>
  <si>
    <t>Made available in DSpace on 2020-04-16T20:53:40Z (GMT). No. of bitstreams: 2
tesis01-9.pdf: 536353 bytes, checksum: 5d898dd451f95fcba435b038b1f1ce04 (MD5)
tesis01-9.pdf.jpg: 5647 bytes, checksum: d3798b72b22c3b162d5fa1ffca46e353 (MD5) - Made available in DSpace on 2016-01-13T20:39:28Z (GMT). No. of bitstreams: 1
tesis01-9.pdf: 536353 bytes, checksum: 5d898dd451f95fcba435b038b1f1ce04 (MD5)
  Previous issue date: 2011 - Made available in DSpace on 2014-10-14T12:20:32Z (GMT). No. of bitstreams: 1
tesis01-9.pdf: 536353 bytes, checksum: 5d898dd451f95fcba435b038b1f1ce04 (MD5)
  Previous issue date: 2011 - Made available in DSpace on 2014-05-27T21:20:12Z (GMT). No. of bitstreams: 1
tesis01-9.pdf: 536353 bytes, checksum: 5d898dd451f95fcba435b038b1f1ce04 (MD5)
  Previous issue date: 2011</t>
  </si>
  <si>
    <t>El embarazo y la maternidad en la adolescencia han sido motivo de preocupación desde distintos ámbitos de la sociedad, tanto por constituir un fenómeno que refleja múltiples carencias y desigualdades, como por el compromiso que ello implica en el desarrollo de las jóvenes para una adecuada inserción al mundo adulto. Cursar distintas transiciones hacia la vida adulta en esta etapa del ciclo vital, tales como abandonar los estudios, comenzar la vida en pareja, iniciar las relaciones sexuales, tener un hijo, formar un hogar o ingresar al mercado laboral, trae consigo dificultades importantes pero no solo eso, conlleva a una entrada anticipada y precaria a la vida adulta. Las madres adolescentes tienen un proceso de adopción del rol maternal con connotaciones especiales según la teorista de enfermería Ramona Mercer la cual describe que algunos factores influyen directa e indirectamente en la adopción de este rol y donde ser madre en la etapa de adolescencia es un factor que influye de manera importante. La madre adolescente debe atravesar por cuatro estadios los cuales Mercer define en su teoría los cuales son el de anticipación donde se dan todos los ajustes sociales y psicológicos de la joven madre, el estadio formal inicia con el nacimiento del hijo donde la madre adquiere los conocimientos de las tareas asociadas al rol y crea un relación de amor con su hijo, el estadio informal donde la madre realiza las tareas de forma independiente y finalmente el estadio personal donde la madre expresa el sentimiento que le ha dejado esta experiencia en su vida.</t>
  </si>
  <si>
    <t>Made available in DSpace on 2020-04-16T20:54:05Z (GMT). No. of bitstreams: 2
tesis09-9.pdf: 711673 bytes, checksum: c32fee9e711238aa9963d82b6029e0d5 (MD5)
tesis09-9.pdf.jpg: 5402 bytes, checksum: 1aa9ad1925b5cc8614ee0a2beac7e528 (MD5) - Made available in DSpace on 2016-01-13T20:39:33Z (GMT). No. of bitstreams: 1
tesis09-9.pdf: 711673 bytes, checksum: c32fee9e711238aa9963d82b6029e0d5 (MD5)
  Previous issue date: 2011 - Made available in DSpace on 2014-10-14T12:20:33Z (GMT). No. of bitstreams: 1
tesis09-9.pdf: 711673 bytes, checksum: c32fee9e711238aa9963d82b6029e0d5 (MD5)
  Previous issue date: 2011 - Made available in DSpace on 2014-05-27T21:20:12Z (GMT). No. of bitstreams: 1
tesis09-9.pdf: 711673 bytes, checksum: c32fee9e711238aa9963d82b6029e0d5 (MD5)
  Previous issue date: 2011</t>
  </si>
  <si>
    <t>2014-05-27T21:20:11Z</t>
  </si>
  <si>
    <t>Martínez Pérez, Ángela Patricia</t>
  </si>
  <si>
    <t>Made available in DSpace on 2020-04-16T20:55:38Z (GMT). No. of bitstreams: 2
tesis09-3.pdf: 2466514 bytes, checksum: ac0be94c890555b3c124d9f5f0bb1d35 (MD5)
tesis09-3.pdf.jpg: 2433 bytes, checksum: 43430bbd267e0cad333d8beb0a9fe90f (MD5) - Made available in DSpace on 2016-01-13T20:39:17Z (GMT). No. of bitstreams: 1
tesis09-3.pdf: 2466514 bytes, checksum: ac0be94c890555b3c124d9f5f0bb1d35 (MD5)
  Previous issue date: 2009 - Made available in DSpace on 2014-10-14T12:20:30Z (GMT). No. of bitstreams: 1
tesis09-3.pdf: 2466514 bytes, checksum: ac0be94c890555b3c124d9f5f0bb1d35 (MD5)
  Previous issue date: 2009 - Made available in DSpace on 2014-05-27T21:20:11Z (GMT). No. of bitstreams: 1
tesis09-3.pdf: 2466514 bytes, checksum: ac0be94c890555b3c124d9f5f0bb1d35 (MD5)
  Previous issue date: 2009</t>
  </si>
  <si>
    <t>Enfermería - Tesis y disertaciones académicas - Recién nacido - Cuidado e higiene - Programas - Cuidado prenatal - Programas - Madres adolescentes</t>
  </si>
  <si>
    <t>Modificación de los conocimientos de las madres adolescentes sobre cuidados básicos al recién nacido, después de la aplicación de un programa educativo, Localidad de Ciudad Bolívar Ier Semestre de 2009</t>
  </si>
  <si>
    <t>2014-05-27T21:20:10Z</t>
  </si>
  <si>
    <t>Cardozo Arias, Johanna Paola</t>
  </si>
  <si>
    <t>Made available in DSpace on 2020-04-16T20:52:08Z (GMT). No. of bitstreams: 2
tesis09-5.pdf: 6212576 bytes, checksum: 6418bcf3f9997522eda2b03d0b6cf8b7 (MD5)
tesis09-5.pdf.jpg: 4482 bytes, checksum: aa3dfe18d6d953de5d7238d7d7e1e749 (MD5) - Made available in DSpace on 2016-01-13T20:39:09Z (GMT). No. of bitstreams: 1
tesis09-5.pdf: 6212576 bytes, checksum: 6418bcf3f9997522eda2b03d0b6cf8b7 (MD5)
  Previous issue date: 2008 - Made available in DSpace on 2014-10-14T12:20:28Z (GMT). No. of bitstreams: 1
tesis09-5.pdf: 6212576 bytes, checksum: 6418bcf3f9997522eda2b03d0b6cf8b7 (MD5)
  Previous issue date: 2008 - Made available in DSpace on 2014-05-27T21:20:10Z (GMT). No. of bitstreams: 1
tesis09-5.pdf: 6212576 bytes, checksum: 6418bcf3f9997522eda2b03d0b6cf8b7 (MD5)
  Previous issue date: 2008</t>
  </si>
  <si>
    <t>Recién nacido - Cuidado y tratamiento - Bogotá (Colombia) - Estudio de casos - Madres adolescentes - Bogotá (colombia) - Estudio de casos - Enfermería - Tesis y disertaciones académicas</t>
  </si>
  <si>
    <t>Conocimientos de madres adolescentes sobre cuidados básicos al recién nacido, localidad de ciudad Bolívar, Bogotá D.C.</t>
  </si>
  <si>
    <t>2014-05-27T21:20:07Z</t>
  </si>
  <si>
    <t>Tejedor Páez, Nelly Milena - Marsiglia Ortiz, Andrea Manuela</t>
  </si>
  <si>
    <t>Made available in DSpace on 2020-04-16T20:51:26Z (GMT). No. of bitstreams: 2
tesis08-4.pdf: 1056007 bytes, checksum: 235ab165e6d3ccf714c7b1d5f5c577d7 (MD5)
tesis08-4.pdf.jpg: 3568 bytes, checksum: 1e1daae7fd8a9450bc55bce093be2945 (MD5) - Made available in DSpace on 2016-01-13T20:38:53Z (GMT). No. of bitstreams: 1
tesis08-4.pdf: 1056007 bytes, checksum: 235ab165e6d3ccf714c7b1d5f5c577d7 (MD5)
  Previous issue date: 2009 - Made available in DSpace on 2014-10-14T12:20:25Z (GMT). No. of bitstreams: 1
tesis08-4.pdf: 1056007 bytes, checksum: 235ab165e6d3ccf714c7b1d5f5c577d7 (MD5)
  Previous issue date: 2009 - Made available in DSpace on 2014-05-27T21:20:07Z (GMT). No. of bitstreams: 1
tesis08-4.pdf: 1056007 bytes, checksum: 235ab165e6d3ccf714c7b1d5f5c577d7 (MD5)
  Previous issue date: 2009</t>
  </si>
  <si>
    <t>Enfermería - Tesis y disertaciones académicas - Enfermedades mentales - Tratamiento 2009 - Salud mental - 2009 - Programas</t>
  </si>
  <si>
    <t>Componentes de salud mental presentes en adolescentes cuyos padres asistieron a un programa de intervención de enfermería en salud mental, durante la gestación, parto y puerperio. II semestre del 2009</t>
  </si>
  <si>
    <t>2014-05-27T21:20:06Z</t>
  </si>
  <si>
    <t>Cortés de Téllez, Rosaura - Castellanos Ochoa, María Eugenia</t>
  </si>
  <si>
    <t>Medina Diaz, Leidi Milena - Garzón Fierro, Liz Johana - Cuellar Alméciga, Andrea</t>
  </si>
  <si>
    <t>Made available in DSpace on 2020-04-16T20:53:25Z (GMT). No. of bitstreams: 2
Tesis08.pdf: 1052666 bytes, checksum: 04e33bb94b2f81da587c1bf1788d63e1 (MD5)
Tesis08.pdf.jpg: 5400 bytes, checksum: e71911e994e17bb787032dc129128bb5 (MD5) - Made available in DSpace on 2016-01-13T20:38:48Z (GMT). No. of bitstreams: 1
Tesis08.pdf: 1052666 bytes, checksum: 04e33bb94b2f81da587c1bf1788d63e1 (MD5)
  Previous issue date: 2008 - Made available in DSpace on 2014-10-14T12:20:24Z (GMT). No. of bitstreams: 1
Tesis08.pdf: 1052666 bytes, checksum: 04e33bb94b2f81da587c1bf1788d63e1 (MD5)
  Previous issue date: 2008 - Made available in DSpace on 2014-05-27T21:20:06Z (GMT). No. of bitstreams: 1
Tesis08.pdf: 1052666 bytes, checksum: 04e33bb94b2f81da587c1bf1788d63e1 (MD5)
  Previous issue date: 2008</t>
  </si>
  <si>
    <t>Enfermería - Tesis y disertaciones académicas - Anticonceptivos - Bogotá (Colombia) - Estudio de casos - Métodos - 2008 - Adolescentes - Conducta sexual - Bogotá (Colombia) - Estudio de casos - 2008</t>
  </si>
  <si>
    <t>Uso de métodos anticonceptivos en adolescentes de una institución distrital de Bogotá, segundo semestre 2008</t>
  </si>
  <si>
    <t>2014-05-27T21:18:51Z</t>
  </si>
  <si>
    <t>Made available in DSpace on 2020-04-16T20:55:25Z (GMT). No. of bitstreams: 2
Tesis05-8.pdf: 360700 bytes, checksum: c3c18eb9da3e3840e00fcc45e89159c7 (MD5)
Tesis05-8.pdf.jpg: 7051 bytes, checksum: 9fd22b18a4371b3bc97ad129e7730bfe (MD5) - Made available in DSpace on 2016-01-13T20:38:54Z (GMT). No. of bitstreams: 1
Tesis05-8.pdf: 360700 bytes, checksum: c3c18eb9da3e3840e00fcc45e89159c7 (MD5)
  Previous issue date: 2011 - Made available in DSpace on 2014-10-14T12:21:41Z (GMT). No. of bitstreams: 1
Tesis05-8.pdf: 360700 bytes, checksum: c3c18eb9da3e3840e00fcc45e89159c7 (MD5)
  Previous issue date: 2011 - Made available in DSpace on 2014-05-27T21:18:51Z (GMT). No. of bitstreams: 1
Tesis05-8.pdf: 360700 bytes, checksum: c3c18eb9da3e3840e00fcc45e89159c7 (MD5)
  Previous issue date: 2011</t>
  </si>
  <si>
    <t>Cristancho Gómez, Sandra Milena</t>
  </si>
  <si>
    <t>Made available in DSpace on 2020-04-16T20:56:23Z (GMT). No. of bitstreams: 2
tesis05-6.pdf: 716744 bytes, checksum: 052d3d43d4c18086184fc6db5a1c0f3b (MD5)
tesis05-6.pdf.jpg: 4182 bytes, checksum: 2cf4674fb8886a83a3a20f4e59dbd780 (MD5) - Made available in DSpace on 2016-01-13T20:38:53Z (GMT). No. of bitstreams: 1
tesis05-6.pdf: 716744 bytes, checksum: 052d3d43d4c18086184fc6db5a1c0f3b (MD5)
  Previous issue date: 2010 - Made available in DSpace on 2014-10-14T12:21:40Z (GMT). No. of bitstreams: 1
tesis05-6.pdf: 716744 bytes, checksum: 052d3d43d4c18086184fc6db5a1c0f3b (MD5)
  Previous issue date: 2010 - Made available in DSpace on 2014-05-27T21:18:51Z (GMT). No. of bitstreams: 1
tesis05-6.pdf: 716744 bytes, checksum: 052d3d43d4c18086184fc6db5a1c0f3b (MD5)
  Previous issue date: 2010</t>
  </si>
  <si>
    <t>Enfermería - Tesis y disertaciones académicas - Conducta del adolescente - Hábito de fumar - Prevención y control</t>
  </si>
  <si>
    <t>Factores de riesgo para el consumo de tabaco en adolescentes</t>
  </si>
  <si>
    <t>2014-05-27T21:18:47Z</t>
  </si>
  <si>
    <t>Tarazona Moreno, Nancy Paola</t>
  </si>
  <si>
    <t>Made available in DSpace on 2014-10-14T12:21:32Z (GMT). No. of bitstreams: 1
tesis03-6.pdf: 1353170 bytes, checksum: 79618f23604c2566088ea5dc184a1db7 (MD5)
  Previous issue date: 2010 - Made available in DSpace on 2014-05-27T21:18:47Z (GMT). No. of bitstreams: 1
tesis03-6.pdf: 1353170 bytes, checksum: 79618f23604c2566088ea5dc184a1db7 (MD5)
  Previous issue date: 2010 - Made available in DSpace on 2016-01-13T20:38:49Z (GMT). No. of bitstreams: 1
tesis03-6.pdf: 1353170 bytes, checksum: 79618f23604c2566088ea5dc184a1db7 (MD5)
  Previous issue date: 2010 - Made available in DSpace on 2020-04-16T20:52:10Z (GMT). No. of bitstreams: 2
tesis03-6.pdf: 1353170 bytes, checksum: 79618f23604c2566088ea5dc184a1db7 (MD5)
tesis03-6.pdf.jpg: 6272 bytes, checksum: 224470ac286c7c849ed5a2ac54fd5039 (MD5)</t>
  </si>
  <si>
    <t>Incidencia - Adolescentes Condiciones sociales - Factores de riesgo - Drogadicción - Escolares Aspectos sociales - Enfermería Tesis y disertaciones académicas</t>
  </si>
  <si>
    <t>Factores de riesgo que consideran los escolares inciden en el consumo de drogas ilícitas en adolescentes</t>
  </si>
  <si>
    <t>Mosquera Martínez, Martha Liliana - Aguirre Pèz, Angélica</t>
  </si>
  <si>
    <t>Risaralda - Colombia</t>
  </si>
  <si>
    <t>Made available in DSpace on 2020-04-16T20:52:48Z (GMT). No. of bitstreams: 2
Tesis03-8.pdf: 1106368 bytes, checksum: 8020fd2acd22fc91c83bcce966126fd6 (MD5)
Tesis03-8.pdf.jpg: 6229 bytes, checksum: 9c1409ceccc979294d57544e90808006 (MD5) - Made available in DSpace on 2016-01-13T20:38:49Z (GMT). No. of bitstreams: 1
Tesis03-8.pdf: 1106368 bytes, checksum: 8020fd2acd22fc91c83bcce966126fd6 (MD5)
  Previous issue date: 2010 - Made available in DSpace on 2014-10-14T12:21:33Z (GMT). No. of bitstreams: 1
Tesis03-8.pdf: 1106368 bytes, checksum: 8020fd2acd22fc91c83bcce966126fd6 (MD5)
  Previous issue date: 2010 - Made available in DSpace on 2014-05-27T21:18:47Z (GMT). No. of bitstreams: 1
Tesis03-8.pdf: 1106368 bytes, checksum: 8020fd2acd22fc91c83bcce966126fd6 (MD5)
  Previous issue date: 2010</t>
  </si>
  <si>
    <t>Enfermería - Tesis y disertaciones académicas - Instituciones educativas - Risaralda (Colombia) - Adicción alcohólica - Risaralda (Colombia) - Adolescentes - Aspectos sociales - Risaralda (Colombia)</t>
  </si>
  <si>
    <t>Características socio demográficas, personales y del entorno presentes en adolescentes de 10 a 14 años que iniciaron precozmente el consumo de alcohol en una Institución Educativa de un municipio de Risaralda, durante el primer semestre del año 2011</t>
  </si>
  <si>
    <t>2014-05-27T21:18:44Z</t>
  </si>
  <si>
    <t>Nieto Diaz, Nancy Carolina</t>
  </si>
  <si>
    <t>Made available in DSpace on 2020-04-16T20:55:14Z (GMT). No. of bitstreams: 2
tesis25-2.pdf: 490202 bytes, checksum: 389c872f234295bff603d5bec2ef4142 (MD5)
tesis25-2.pdf.jpg: 3594 bytes, checksum: 53925b10a82d0bc073212061d163bb05 (MD5) - Made available in DSpace on 2016-01-13T20:38:46Z (GMT). No. of bitstreams: 1
tesis25-2.pdf: 490202 bytes, checksum: 389c872f234295bff603d5bec2ef4142 (MD5)
  Previous issue date: 2008 - Made available in DSpace on 2014-10-14T12:21:27Z (GMT). No. of bitstreams: 1
tesis25-2.pdf: 490202 bytes, checksum: 389c872f234295bff603d5bec2ef4142 (MD5)
  Previous issue date: 2008 - Made available in DSpace on 2014-05-27T21:18:44Z (GMT). No. of bitstreams: 1
tesis25-2.pdf: 490202 bytes, checksum: 389c872f234295bff603d5bec2ef4142 (MD5)
  Previous issue date: 2008</t>
  </si>
  <si>
    <t>Enfermería - Tesis y disertaciones académicas - Violación de los derechos humanos - Estudio de casos - Ética sexual para jóvenes - Juventud - Conducta sexual - Educación sexual para jóvenes</t>
  </si>
  <si>
    <t>Perspectiva de un grupo de adolescentes sobre el proyecto de educación sexual que reciben en una Institución Educativa Distrital localidad de Suba</t>
  </si>
  <si>
    <t>2014-05-27T21:18:42Z</t>
  </si>
  <si>
    <t>Buitrago Echeverri, María Teresa</t>
  </si>
  <si>
    <t>Suárez Pilonieta, Ivonne Carolina - Parra Vargas, Yohanna</t>
  </si>
  <si>
    <t>Made available in DSpace on 2020-04-16T20:55:21Z (GMT). No. of bitstreams: 2
tesis22-3.pdf: 1072407 bytes, checksum: d9f9ead82f46f32d8c45fdc4e726c7ee (MD5)
tesis22-3.pdf.jpg: 2399 bytes, checksum: 7f43a1976302bea832be4afa7a9fdd03 (MD5) - Made available in DSpace on 2016-01-13T20:38:43Z (GMT). No. of bitstreams: 1
tesis22-3.pdf: 1072407 bytes, checksum: d9f9ead82f46f32d8c45fdc4e726c7ee (MD5)
  Previous issue date: 2009 - Made available in DSpace on 2014-10-14T12:21:21Z (GMT). No. of bitstreams: 1
tesis22-3.pdf: 1072407 bytes, checksum: d9f9ead82f46f32d8c45fdc4e726c7ee (MD5)
  Previous issue date: 2009 - Made available in DSpace on 2014-05-27T21:18:42Z (GMT). No. of bitstreams: 1
tesis22-3.pdf: 1072407 bytes, checksum: d9f9ead82f46f32d8c45fdc4e726c7ee (MD5)
  Previous issue date: 2009</t>
  </si>
  <si>
    <t>Enfermería - Tesis y disertaciones académicas - Adolescentes incapacitados físicamente -  Conducta sexual - Bogotá (Colombia) - Personas con discapacidad - Conducta sexual -  Bogotá (Colombia)</t>
  </si>
  <si>
    <t>Vivencias de la sexualidad en un grupo de adolescentes en situación de discapacidad pertenecientes a cuatro localidades de Bogotá D.C., Colombia</t>
  </si>
  <si>
    <t>2014-05-27T21:18:18Z</t>
  </si>
  <si>
    <t>Escobar Zarabanda, Katherine</t>
  </si>
  <si>
    <t>Made available in DSpace on 2020-04-16T20:55:53Z (GMT). No. of bitstreams: 2
tesis17-3.pdf: 481661 bytes, checksum: a4896aa9e969c4efd6ccfcef0ea39e57 (MD5)
tesis17-3.pdf.jpg: 1612 bytes, checksum: 9e37dbf86ab8013a09ce65500e12368a (MD5) - Made available in DSpace on 2016-01-13T20:39:46Z (GMT). No. of bitstreams: 1
tesis17-3.pdf: 481661 bytes, checksum: a4896aa9e969c4efd6ccfcef0ea39e57 (MD5)
  Previous issue date: 2009 - Made available in DSpace on 2014-10-14T12:20:53Z (GMT). No. of bitstreams: 1
tesis17-3.pdf: 481661 bytes, checksum: a4896aa9e969c4efd6ccfcef0ea39e57 (MD5)
  Previous issue date: 2009 - Made available in DSpace on 2014-05-27T21:18:18Z (GMT). No. of bitstreams: 1
tesis17-3.pdf: 481661 bytes, checksum: a4896aa9e969c4efd6ccfcef0ea39e57 (MD5)
  Previous issue date: 2009</t>
  </si>
  <si>
    <t>Enfermería - Tesis y disertaciones académicas - Juventud - Condiciones sociales - Estudio de casos - Drogadicción - Estudio de casos</t>
  </si>
  <si>
    <t>Vivencias de los familiares de adolescentes consumidores de sustancias ilícitas, frente al consumo de las mismas en el segundo semestre de 2008</t>
  </si>
  <si>
    <t>2014-05-27T21:18:15Z</t>
  </si>
  <si>
    <t>Urrea León, Claudia Milena</t>
  </si>
  <si>
    <t>Made available in DSpace on 2020-04-16T20:56:21Z (GMT). No. of bitstreams: 2
Tesis16.pdf: 1088292 bytes, checksum: 2ec6dfc6afdce3b56bb37bee28193cd4 (MD5)
Tesis16.pdf.jpg: 4970 bytes, checksum: efee2ffe6e2e69b6afbbfb14a5e9ac1a (MD5) - Made available in DSpace on 2016-01-13T20:38:52Z (GMT). No. of bitstreams: 1
Tesis16.pdf: 1088292 bytes, checksum: 2ec6dfc6afdce3b56bb37bee28193cd4 (MD5)
  Previous issue date: 2008 - Made available in DSpace on 2014-10-14T12:21:39Z (GMT). No. of bitstreams: 1
Tesis16.pdf: 1088292 bytes, checksum: 2ec6dfc6afdce3b56bb37bee28193cd4 (MD5)
  Previous issue date: 2008 - Made available in DSpace on 2014-05-27T21:18:15Z (GMT). No. of bitstreams: 1
Tesis16.pdf: 1088292 bytes, checksum: 2ec6dfc6afdce3b56bb37bee28193cd4 (MD5)
  Previous issue date: 2008</t>
  </si>
  <si>
    <t>Enfermería - Tesis y disertaciones académicas - Padres adolescentes - Aspectos sociales - Bogotá (Colombia)</t>
  </si>
  <si>
    <t>Aterrizamos de un golpe y volvimos a volar : vivencias de adolescentes varones frente al embarazo en la ciudad de Bogotá</t>
  </si>
  <si>
    <t>2014-05-27T21:15:09Z</t>
  </si>
  <si>
    <t>Ramos Contreras, Deisy Andrea - Pizza Bernal, Carlos Andrés</t>
  </si>
  <si>
    <t>Made available in DSpace on 2020-04-16T20:55:11Z (GMT). No. of bitstreams: 2
tesis15-4.pdf: 1286823 bytes, checksum: 765dc0051ebd998abd67abe181f50800 (MD5)
tesis15-4.pdf.jpg: 3790 bytes, checksum: 1c7bd4b16eefed4362cadcf8ae8e61e6 (MD5) - Made available in DSpace on 2016-01-13T20:38:37Z (GMT). No. of bitstreams: 1
tesis15-4.pdf: 1286823 bytes, checksum: 765dc0051ebd998abd67abe181f50800 (MD5)
  Previous issue date: 2009 - Made available in DSpace on 2014-10-14T12:21:11Z (GMT). No. of bitstreams: 1
tesis15-4.pdf: 1286823 bytes, checksum: 765dc0051ebd998abd67abe181f50800 (MD5)
  Previous issue date: 2009 - Made available in DSpace on 2014-05-27T21:15:09Z (GMT). No. of bitstreams: 1
tesis15-4.pdf: 1286823 bytes, checksum: 765dc0051ebd998abd67abe181f50800 (MD5)
  Previous issue date: 2009</t>
  </si>
  <si>
    <t>Enfermería - Tesis y disertaciones académicas - Ética sexual para jóvenes - Bogotá (Colombia) - Estudio de casos - Adolescentes - Conducta sexual - Bogotá (Colombia) - Estudio de casos</t>
  </si>
  <si>
    <t>Vivir, para aprender : vivencias de los adolescentes de 15-19 años de la ciudad de Bogotá en relación al inicio de la vida sexual</t>
  </si>
  <si>
    <t>2014-05-07T22:56:16Z</t>
  </si>
  <si>
    <t>Córdoba Rodríguez, Diana Paola</t>
  </si>
  <si>
    <t>En el presente estudio se ha determinado la relación existente entre el Estado Nutricional y los Niveles de Actividad Física en un grupo de 60 estudiantes adolescentes de un colegio de la Localidad de Engativá en la ciudad de Bogotá D.C. El estudio tuvo una duración de tres meses, en el que se utilizó como herramienta de medición de Actividad Física Podómetros digitales duoaxiales, entregados a cada estudiante por espacio de una semana, al cabo de la cual se tabularon los datos obtenidos en una base de datos de Microsoft Excel, con el fin de establecer la relación existente entre los niveles de Actividad Física y el Estado Nutricional de los estudiantes. Al efectuar las mediciones, se encontró que el 3% de los estudiantes participantes en el estudio se clasifican en delgadez, 10% en riesgo de delgadez, 63% adecuados para su edad, 18% en sobrepeso y 5% en obesidad, según su estado nutricional. Respecto al porcentaje de grasa se encontró que 66% cuentan con un porcentaje normal de grasa, 17% se clasifican como moderadamente alto, 14% alto, 2% muy alto y 2% bajos. Así mismo, el 8% de los estudiantes se clasifican como sedentarios, el 20% como poco activos, 38% como algo activos, 23% como activos y 10% como altamente activos. Utilizando un modelo estadístico de Chi Cuadrado (?2) y Error Absoluto (OR) se estableció que no existe una correlación entre los Niveles de Actividad Física y el Estado Nutricional.</t>
  </si>
  <si>
    <t>Made available in DSpace on 2020-04-15T20:27:45Z (GMT). No. of bitstreams: 2
tesis781.pdf: 581790 bytes, checksum: bced75d19dc37ec8123554614374aa77 (MD5)
tesis781.pdf.jpg: 3729 bytes, checksum: 0d516ae0a50bb824e0fd0b4a95ce1a31 (MD5) - Made available in DSpace on 2016-03-29T14:26:52Z (GMT). No. of bitstreams: 1
tesis781.pdf: 581790 bytes, checksum: bced75d19dc37ec8123554614374aa77 (MD5)
  Previous issue date: 2011 - Made available in DSpace on 2014-10-09T02:55:57Z (GMT). No. of bitstreams: 1
tesis781.pdf: 581790 bytes, checksum: bced75d19dc37ec8123554614374aa77 (MD5)
  Previous issue date: 2011 - Made available in DSpace on 2014-05-07T22:56:16Z (GMT). No. of bitstreams: 1
tesis781.pdf: 581790 bytes, checksum: bced75d19dc37ec8123554614374aa77 (MD5)
  Previous issue date: 2011</t>
  </si>
  <si>
    <t>2014-05-07T22:33:07Z</t>
  </si>
  <si>
    <t>Tobar Vargas, Luisa Fernanda - Ladino Meléndez, Liliana</t>
  </si>
  <si>
    <t>El siguiente estudio identifica la práctica de actividades físicas y sedentarias según el estado nutricional de las adolescentes entre los 13 y los 17 años estudiantes de un colegio femenino privado perteneciente a la Localidad de Chapinero- Bogotá D.C. Participaron 111 adolescentes, se realizó valoración nutricional antropométrica (peso y talla), se emplearon los estándares de crecimiento de la OMS y puntos de corte de la Resolución 2121 de 2010. Se utilizo el IPAQ para indagar sobre actividad física y se aplicó una encuesta para actividades sedentarias. Se realizó prueba X2 y prueba exacta de Fisher para establecer asociación entre estado nutricional, práctica de actividad física y sedentaria. El 70.3% de las adolescente tienen un IMC adecuado para la edad, el 25.2% presenta exceso de peso, según el indicador T/E el 78.4% tiene talla adecuada. El 45% de las adolescentes tiene un nivel leve de actividad física, el tiempo promedio de actividad física es de 252 minutos semanales. La actividad sedentaria que predomina es el uso del computador (40.5%), el 24.6% realizan actividades sedentarias por más de 2 horas diarias. No se encontró asociación entre nivel leve de actividad física y exceso de peso (p=0.927), no existe relación entre déficit de peso y nivel alto o moderado de actividad física (p=0.465), el exceso de peso no se encuentra asociado con realizar actividades sedentarias por más de 2 horas diariamente (p=0.834). Las actividades sedentarias se realizan diariamente y la frecuencia de práctica de actividad física es en promedio 3 veces por semana.</t>
  </si>
  <si>
    <t>Made available in DSpace on 2020-04-15T20:33:39Z (GMT). No. of bitstreams: 2
tesis712.pdf: 548272 bytes, checksum: 4774c080200c60366cdd05297148b944 (MD5)
tesis712.pdf.jpg: 2836 bytes, checksum: aed53fd699756dd8fc7e436f1fa01f60 (MD5) - Made available in DSpace on 2016-03-29T14:26:36Z (GMT). No. of bitstreams: 1
tesis712.pdf: 548272 bytes, checksum: 4774c080200c60366cdd05297148b944 (MD5)
  Previous issue date: 2011 - Made available in DSpace on 2014-10-09T02:55:22Z (GMT). No. of bitstreams: 1
tesis712.pdf: 548272 bytes, checksum: 4774c080200c60366cdd05297148b944 (MD5)
  Previous issue date: 2011 - Made available in DSpace on 2014-05-07T22:33:07Z (GMT). No. of bitstreams: 1
tesis712.pdf: 548272 bytes, checksum: 4774c080200c60366cdd05297148b944 (MD5)
  Previous issue date: 2011</t>
  </si>
  <si>
    <t>2014-05-07T22:25:31Z</t>
  </si>
  <si>
    <t>Cuervo Patiño, Claudia Liliana</t>
  </si>
  <si>
    <t>Rivera Cruz, Diana Marcela - Bueno Ramírez, Eliana Marcela</t>
  </si>
  <si>
    <t>Made available in DSpace on 2020-04-15T15:49:10Z (GMT). No. of bitstreams: 2
tesis690.pdf: 774429 bytes, checksum: 0868646859f0596a5ccf0395fc262c07 (MD5)
tesis690.pdf.jpg: 2603 bytes, checksum: f5e24446dd4e29ccc16e8b0ccacdd1a0 (MD5) - Made available in DSpace on 2016-03-29T14:26:29Z (GMT). No. of bitstreams: 1
tesis690.pdf: 774429 bytes, checksum: 0868646859f0596a5ccf0395fc262c07 (MD5)
  Previous issue date: 2010 - Made available in DSpace on 2014-10-09T02:55:11Z (GMT). No. of bitstreams: 1
tesis690.pdf: 774429 bytes, checksum: 0868646859f0596a5ccf0395fc262c07 (MD5)
  Previous issue date: 2010 - Made available in DSpace on 2014-05-07T22:25:31Z (GMT). No. of bitstreams: 1
tesis690.pdf: 774429 bytes, checksum: 0868646859f0596a5ccf0395fc262c07 (MD5)
  Previous issue date: 2010</t>
  </si>
  <si>
    <t>Bacteriología - Tesis y disertaciones académicas - Desnutrición infantil - Cundinamarca (Colombia) - Estudio de casos - Gusanos parásitos e intestinales</t>
  </si>
  <si>
    <t>Estudio de parasitosis intestinales y desnutrición en niños y adolescentes de la Localidad Lomitas (Vereda Hatogrande), Cundinamarca</t>
  </si>
  <si>
    <t>2014-05-07T22:25:30Z</t>
  </si>
  <si>
    <t>Bohórquez Sandoval, Grety Carina</t>
  </si>
  <si>
    <t>Made available in DSpace on 2020-04-15T15:50:01Z (GMT). No. of bitstreams: 2
tesis686.pdf: 948996 bytes, checksum: 0a1f1686621333358abe64138e33becb (MD5)
tesis686.pdf.jpg: 2961 bytes, checksum: a35f855900b636c8b4e2e6edaaa82f98 (MD5) - Made available in DSpace on 2016-03-29T14:26:28Z (GMT). No. of bitstreams: 1
tesis686.pdf: 948996 bytes, checksum: 0a1f1686621333358abe64138e33becb (MD5)
  Previous issue date: 2010 - Made available in DSpace on 2014-10-09T02:55:08Z (GMT). No. of bitstreams: 1
tesis686.pdf: 948996 bytes, checksum: 0a1f1686621333358abe64138e33becb (MD5)
  Previous issue date: 2010 - Made available in DSpace on 2014-05-07T22:25:30Z (GMT). No. of bitstreams: 1
tesis686.pdf: 948996 bytes, checksum: 0a1f1686621333358abe64138e33becb (MD5)
  Previous issue date: 2010</t>
  </si>
  <si>
    <t>Morbilidad - Diarrea infantil - Gusanos parásitos e intestinales - Bacteriología - Tesis y disertaciones académicas</t>
  </si>
  <si>
    <t>Prevalencia y factores de riesgo asociados a parasitismo intestinal en niños y adolescentes de la localidad lomitas (Vereda Hatogrande), Sopó (Cundinamarca)</t>
  </si>
  <si>
    <t>2014-04-22T17:51:42Z</t>
  </si>
  <si>
    <t>Lara Corredor, David Eduardo</t>
  </si>
  <si>
    <t>Made available in DSpace on 2020-04-16T20:22:02Z (GMT). No. of bitstreams: 2
tesis164.pdf: 680586 bytes, checksum: 16b89451feb311b274e17dfa5cc0d74e (MD5)
tesis164.pdf.jpg: 2819 bytes, checksum: a149989551dcb646cae91f8cf2c7079a (MD5) - Made available in DSpace on 2016-03-29T19:34:49Z (GMT). No. of bitstreams: 1
tesis164.pdf: 680586 bytes, checksum: 16b89451feb311b274e17dfa5cc0d74e (MD5)
  Previous issue date: 2012 - Made available in DSpace on 2014-10-09T04:29:09Z (GMT). No. of bitstreams: 1
tesis164.pdf: 680586 bytes, checksum: 16b89451feb311b274e17dfa5cc0d74e (MD5)
  Previous issue date: 2012 - Made available in DSpace on 2014-04-22T17:51:42Z (GMT). No. of bitstreams: 1
tesis164.pdf: 680586 bytes, checksum: 16b89451feb311b274e17dfa5cc0d74e (MD5)
  Previous issue date: 2012</t>
  </si>
  <si>
    <t>2014-04-22T17:42:00Z</t>
  </si>
  <si>
    <t>Forero Chaparro, Ángela María - Abaúnza Cortés, Jorge Alberto</t>
  </si>
  <si>
    <t>Made available in DSpace on 2020-04-15T19:43:36Z (GMT). No. of bitstreams: 2
tesis56.pdf: 985381 bytes, checksum: f0e3cd55c8d284bb204e5805411392ce (MD5)
tesis56.pdf.jpg: 4907 bytes, checksum: 31189dd49a73b15319e2d08d81a47e21 (MD5) - Made available in DSpace on 2016-01-13T21:10:45Z (GMT). No. of bitstreams: 1
tesis56.pdf: 985381 bytes, checksum: f0e3cd55c8d284bb204e5805411392ce (MD5)
  Previous issue date: 2009 - Made available in DSpace on 2014-10-09T04:26:06Z (GMT). No. of bitstreams: 1
tesis56.pdf: 985381 bytes, checksum: f0e3cd55c8d284bb204e5805411392ce (MD5)
  Previous issue date: 2009 - Made available in DSpace on 2014-04-22T17:42:00Z (GMT). No. of bitstreams: 1
tesis56.pdf: 985381 bytes, checksum: f0e3cd55c8d284bb204e5805411392ce (MD5)
  Previous issue date: 2009</t>
  </si>
  <si>
    <t>Psicología - Tesis y disertaciones académicas - Trabajo social con niños - Aspectos psicológicos - Bogotá (Colombia) - Trabajo social con madres - Aspectos psicológicos - Bogotá (Colombia) - Madres adolescentes - Aspectos psicológicos - Bogotá (Colombia)</t>
  </si>
  <si>
    <t>Historia vincular y sensibilidad materna : madres adolescentes de estratos 1 y 2 en Bogotá</t>
  </si>
  <si>
    <t>2014-04-22T17:41:59Z</t>
  </si>
  <si>
    <t>Henao Álvarez, Marcela</t>
  </si>
  <si>
    <t>Forero Pérez, María Cristina</t>
  </si>
  <si>
    <t>Made available in DSpace on 2020-04-15T19:35:44Z (GMT). No. of bitstreams: 2
tesis36.pdf: 318469 bytes, checksum: 0e6a32da368ea8f1e5f47a09acab1efe (MD5)
tesis36.pdf.jpg: 5294 bytes, checksum: 278614e22062c600ab73e81c3b0e4232 (MD5) - Made available in DSpace on 2016-01-13T21:11:39Z (GMT). No. of bitstreams: 1
tesis36.pdf: 318469 bytes, checksum: 0e6a32da368ea8f1e5f47a09acab1efe (MD5)
  Previous issue date: 2009 - Made available in DSpace on 2014-10-09T04:26:03Z (GMT). No. of bitstreams: 1
tesis36.pdf: 318469 bytes, checksum: 0e6a32da368ea8f1e5f47a09acab1efe (MD5)
  Previous issue date: 2009 - Made available in DSpace on 2014-04-22T17:41:59Z (GMT). No. of bitstreams: 1
tesis36.pdf: 318469 bytes, checksum: 0e6a32da368ea8f1e5f47a09acab1efe (MD5)
  Previous issue date: 2009</t>
  </si>
  <si>
    <t>Adolescentes - Relaciones de pareja - Heterosexuales</t>
  </si>
  <si>
    <t>Adolescentes - Aspectos psicológicos - Relaciones de pareja - Aspectos psicológicos - Heterosexuales - Aspectos psicológicos - Psicología - Tesis y disertaciones académicas</t>
  </si>
  <si>
    <t>Romeos conquistando, julietas protestando : paradojas de género en el mundo adolescente</t>
  </si>
  <si>
    <t>2014-04-22T17:41:53Z</t>
  </si>
  <si>
    <t>Trujillo Hernández, Natalia - Trujillo Duque, Lina - Leguízamo Rojas, Alejandra</t>
  </si>
  <si>
    <t>Made available in DSpace on 2020-04-15T19:37:32Z (GMT). No. of bitstreams: 2
tesis42.pdf: 1700074 bytes, checksum: cfdc2d5fb8b5a85071a64bff4392a5cb (MD5)
tesis42.pdf.jpg: 5975 bytes, checksum: 15f1a44ad4491e6161a8ffea94269490 (MD5) - Made available in DSpace on 2016-01-13T21:10:56Z (GMT). No. of bitstreams: 1
tesis42.pdf: 1700074 bytes, checksum: cfdc2d5fb8b5a85071a64bff4392a5cb (MD5)
  Previous issue date: 2009 - Made available in DSpace on 2014-10-09T04:27:02Z (GMT). No. of bitstreams: 1
tesis42.pdf: 1700074 bytes, checksum: cfdc2d5fb8b5a85071a64bff4392a5cb (MD5)
  Previous issue date: 2009 - Made available in DSpace on 2014-04-22T17:41:53Z (GMT). No. of bitstreams: 1
tesis42.pdf: 1700074 bytes, checksum: cfdc2d5fb8b5a85071a64bff4392a5cb (MD5)
  Previous issue date: 2009</t>
  </si>
  <si>
    <t>Psicología - Tesis y disertaciones académicas - Detención preventiva - Aspectos psicológicos -  Bogotá (Colombia) - Adolescentes - Aspectos psicológicos -Bogotá (Colombia) - Adolescentes - Condiciones sociales - Bogotá (Colombia)</t>
  </si>
  <si>
    <t>Relaciones entre el proyecto de vida de dos adolescentes y la transición de haber ingresado a un centro de atención especializada para la privación de la libertad, en Bogotá</t>
  </si>
  <si>
    <t>2014-04-22T17:41:52Z</t>
  </si>
  <si>
    <t>Romero Estupiñan, Cielo Nury - Rodríguez Cely, Leonardo Alberto</t>
  </si>
  <si>
    <t>Ortiz Rosero, Angélica Mariluz - Guzmán Cerón, Diana María</t>
  </si>
  <si>
    <t>Made available in DSpace on 2020-04-15T19:40:18Z (GMT). No. of bitstreams: 2
tesis39.pdf: 579295 bytes, checksum: a47e11253f187839f8f8b599c7d7a5b2 (MD5)
tesis39.pdf.jpg: 5459 bytes, checksum: 63051e5b37ecd6c77492f245019f5276 (MD5) - Made available in DSpace on 2016-01-13T21:10:55Z (GMT). No. of bitstreams: 1
tesis39.pdf: 579295 bytes, checksum: a47e11253f187839f8f8b599c7d7a5b2 (MD5)
  Previous issue date: 2009 - Made available in DSpace on 2014-10-09T04:27:00Z (GMT). No. of bitstreams: 1
tesis39.pdf: 579295 bytes, checksum: a47e11253f187839f8f8b599c7d7a5b2 (MD5)
  Previous issue date: 2009 - Made available in DSpace on 2014-04-22T17:41:52Z (GMT). No. of bitstreams: 1
tesis39.pdf: 579295 bytes, checksum: a47e11253f187839f8f8b599c7d7a5b2 (MD5)
  Previous issue date: 2009</t>
  </si>
  <si>
    <t>Delitos sexuales - Bogotá (Colombia) - Estudio de casos - Abuso sexual infantil - Bogotá (Colombia) - Estudio de casos - Psicología forense - Bogotá (Colombia) - Estudio de casos - Actos jurídicos - Bogotá (Colombia) - Estudio de casos - Psicología - Tesis y disertaciones académicas</t>
  </si>
  <si>
    <t>Estudio sobre las implicaciones psicojurídicas de la retractación en las declaraciones de niñas, niños y adolescentes víctimas de delitos sexuales en procesos cumplidos en los juzgados penales de la ciudad de Bogotá</t>
  </si>
  <si>
    <t>2014-04-22T17:38:29Z</t>
  </si>
  <si>
    <t>Este estudio trata de elementos constitutivos en la construcción de identidad de género de jóvenes adolescentes quienes han vivido experiencias de violencia intrafamiliar como lo son la violencia sexual y la negligencia, razón por la que se encuentran institucionalizados según los criterios establecidos por el Instituto Colombiano de Bienestar Familiar (ICBF), en el Centro Integral de Protección Camilo Torres, institución de la Secretaria Distrital de Integración Social. El objetivo general de la presente investigación es identificar compresivamente las dimensiones y los significados emergentes de las narrativas sobre identidad de género de los y las adolescentes que han vivido experiencias de violencia intrafamiliar. Para ello se desarrolló una metodología de enfoque cualitativo con el diseño de talleres que permitieran la producción de narrativas sobre la identidad de género. Se dividieron en dos grupos, uno de hombres y otro de mujeres, cada grupo llevando registro de voz para ser fiel a los contenidos de las narrativas desarrollando tres sesiones de talleres. El posterior análisis de la información se realizó a partir de matrices de textualidad interna, construidas según las categorías a investigar. Por último, en la discusión se señalan los resultados encontrados analizados a la luz de la fundamentación bibliográfica, lo que llevó a establecer las particularidades y las generalidades del objeto de estudio.</t>
  </si>
  <si>
    <t>Made available in DSpace on 2020-04-15T19:44:25Z (GMT). No. of bitstreams: 2
tesis190.pdf: 842599 bytes, checksum: 828049501451f5209c918474de171071 (MD5)
tesis190.pdf.jpg: 4404 bytes, checksum: e70f6c833548b3d1f805195b0eddf7ac (MD5) - Made available in DSpace on 2016-01-13T21:11:49Z (GMT). No. of bitstreams: 1
tesis190.pdf: 842599 bytes, checksum: 828049501451f5209c918474de171071 (MD5)
  Previous issue date: 2012 - Made available in DSpace on 2014-10-09T04:26:39Z (GMT). No. of bitstreams: 1
tesis190.pdf: 842599 bytes, checksum: 828049501451f5209c918474de171071 (MD5)
  Previous issue date: 2012 - Made available in DSpace on 2014-04-22T17:38:29Z (GMT). No. of bitstreams: 1
tesis190.pdf: 842599 bytes, checksum: 828049501451f5209c918474de171071 (MD5)
  Previous issue date: 2012</t>
  </si>
  <si>
    <t>2014-04-22T17:33:28Z</t>
  </si>
  <si>
    <t>Caycedo Espinel, Claudia Consuelo</t>
  </si>
  <si>
    <t>Jiménez Correa, Johanna</t>
  </si>
  <si>
    <t>Made available in DSpace on 2020-04-15T17:16:41Z (GMT). No. of bitstreams: 2
tesis124.pdf: 347805 bytes, checksum: 7d87f51e570fc2e78ab033de0d4aa864 (MD5)
tesis124.pdf.jpg: 6246 bytes, checksum: 8b9490fe4924718bf23511671098ee32 (MD5) - Made available in DSpace on 2016-01-13T20:02:13Z (GMT). No. of bitstreams: 1
tesis124.pdf: 347805 bytes, checksum: 7d87f51e570fc2e78ab033de0d4aa864 (MD5)
  Previous issue date: 2008 - Made available in DSpace on 2014-10-09T03:06:10Z (GMT). No. of bitstreams: 1
tesis124.pdf: 347805 bytes, checksum: 7d87f51e570fc2e78ab033de0d4aa864 (MD5)
  Previous issue date: 2008 - Made available in DSpace on 2014-04-22T17:33:28Z (GMT). No. of bitstreams: 1
tesis124.pdf: 347805 bytes, checksum: 7d87f51e570fc2e78ab033de0d4aa864 (MD5)
  Previous issue date: 2008</t>
  </si>
  <si>
    <t>Ciencia política - Tesis y disertaciones académicas - Política pública - Aspectos sociales - Colombia - Abuso sexual de niños - Aspectos políticos - Colombia</t>
  </si>
  <si>
    <t>Dinámica de posicionamiento de la explotación sexual comercial de niños, niñas y adolescentes como tema de agenda pública en Colombia</t>
  </si>
  <si>
    <t>2014-04-22T17:28:59Z</t>
  </si>
  <si>
    <t>García Suárez, Carlos Iván</t>
  </si>
  <si>
    <t>Grajales Urrego, Natalia</t>
  </si>
  <si>
    <t>Made available in DSpace on 2020-04-15T17:20:46Z (GMT). No. of bitstreams: 2
tesis339.pdf: 745574 bytes, checksum: c028719be645eacd861cee75bfcc7ec2 (MD5)
tesis339.pdf.jpg: 3009 bytes, checksum: e3e48df7f650892d5ececc8cec8e4866 (MD5) - Made available in DSpace on 2016-01-13T20:02:06Z (GMT). No. of bitstreams: 1
tesis339.pdf: 745574 bytes, checksum: c028719be645eacd861cee75bfcc7ec2 (MD5)
  Previous issue date: 2009 - Made available in DSpace on 2014-10-09T03:04:50Z (GMT). No. of bitstreams: 1
tesis339.pdf: 745574 bytes, checksum: c028719be645eacd861cee75bfcc7ec2 (MD5)
  Previous issue date: 2009 - Made available in DSpace on 2014-04-22T17:28:59Z (GMT). No. of bitstreams: 1
tesis339.pdf: 745574 bytes, checksum: c028719be645eacd861cee75bfcc7ec2 (MD5)
  Previous issue date: 2009</t>
  </si>
  <si>
    <t>Ciencia política - Tesis y disertaciones académicas - Violencia infantil  - Aspectos sociopolíticos  - Bogotá (Colombia)  - 2001-2009 - Abuso sexual de niños  - Aspectos sociopolíticos - Bogotá (Colombia)  - 2001-2009</t>
  </si>
  <si>
    <t>Explotación sexual de niños, niñas y adolescentes en Bogotá : pertinencia de la política pública distrital 2001-2009</t>
  </si>
  <si>
    <t>2014-04-22T17:27:19Z</t>
  </si>
  <si>
    <t>González Jiménez, Juan Carlos</t>
  </si>
  <si>
    <t>Jiménez Osorio, Ivonne Andrea</t>
  </si>
  <si>
    <t>Made available in DSpace on 2020-04-15T17:14:38Z (GMT). No. of bitstreams: 2
tesis266.pdf: 1284267 bytes, checksum: b035a536aa986233297df13463149ef8 (MD5)
tesis266.pdf.jpg: 2669 bytes, checksum: 47eb33473f6f73abdf6613ff352afbce (MD5) - Made available in DSpace on 2016-01-13T20:02:48Z (GMT). No. of bitstreams: 1
tesis266.pdf: 1284267 bytes, checksum: b035a536aa986233297df13463149ef8 (MD5)
  Previous issue date: 2009 - Made available in DSpace on 2014-10-09T03:07:10Z (GMT). No. of bitstreams: 1
tesis266.pdf: 1284267 bytes, checksum: b035a536aa986233297df13463149ef8 (MD5)
  Previous issue date: 2009 - Made available in DSpace on 2014-04-22T17:27:19Z (GMT). No. of bitstreams: 1
tesis266.pdf: 1284267 bytes, checksum: b035a536aa986233297df13463149ef8 (MD5)
  Previous issue date: 2009</t>
  </si>
  <si>
    <t>Ciencia política - Tesis y disertaciones académicas - Prostitución infantil - Aspectos sociopolíticos - Colombia - Abuso sexual de niños - Aspectos sociopolíticos - Colombia - Trata de personas - Aspectos sociopolíticos - Colombia</t>
  </si>
  <si>
    <t>Trata de personas. Aproximación al fenómeno de explotación sexual de niños, niñas y adolescentes en Colombia</t>
  </si>
  <si>
    <t>2014-04-22T17:27:15Z</t>
  </si>
  <si>
    <t>Restrepo Vélez, María Ofelia</t>
  </si>
  <si>
    <t>Caicedo García, Diego Fernando</t>
  </si>
  <si>
    <t>Made available in DSpace on 2020-04-15T17:21:37Z (GMT). No. of bitstreams: 2
tesis249.pdf: 772701 bytes, checksum: e37cbf64e6bae36fc32df0fa2849b9a1 (MD5)
tesis249.pdf.jpg: 3144 bytes, checksum: f6cb69ad2a3363df5ba7e6e4b59a148c (MD5) - Made available in DSpace on 2016-01-13T20:02:42Z (GMT). No. of bitstreams: 1
tesis249.pdf: 772701 bytes, checksum: e37cbf64e6bae36fc32df0fa2849b9a1 (MD5)
  Previous issue date: 2009 - Made available in DSpace on 2014-10-09T03:07:01Z (GMT). No. of bitstreams: 1
tesis249.pdf: 772701 bytes, checksum: e37cbf64e6bae36fc32df0fa2849b9a1 (MD5)
  Previous issue date: 2009 - Made available in DSpace on 2014-04-22T17:27:15Z (GMT). No. of bitstreams: 1
tesis249.pdf: 772701 bytes, checksum: e37cbf64e6bae36fc32df0fa2849b9a1 (MD5)
  Previous issue date: 2009</t>
  </si>
  <si>
    <t>Niños y violencia - Conflicto armado - Desplazamiento forzado - Políticas públicas - Ciencia política - Tesis y disertaciones académicas</t>
  </si>
  <si>
    <t>Derecho a políticas públicas diferenciadas dirigidas a niños, niñas y adolescentes en situación de desplazamiento forzoso</t>
  </si>
  <si>
    <t>2014-04-22T17:11:45Z</t>
  </si>
  <si>
    <t>Lacorazza Belohlarek, Guido</t>
  </si>
  <si>
    <t>Cortés Vélez, Camilo Andrés - Perilla Martínez, Yanithza</t>
  </si>
  <si>
    <t>Ingeniero (a) Industrial</t>
  </si>
  <si>
    <t>Made available in DSpace on 2020-04-16T16:48:01Z (GMT). No. of bitstreams: 2
tesis426.pdf: 4170727 bytes, checksum: a5547ff5a63f137749af2f54dbcd60f9 (MD5)
tesis426.pdf.jpg: 3162 bytes, checksum: 7ed8b1e439068df159b455f37dbcae8f (MD5) - Made available in DSpace on 2016-03-29T17:51:16Z (GMT). No. of bitstreams: 1
tesis426.pdf: 4170727 bytes, checksum: a5547ff5a63f137749af2f54dbcd60f9 (MD5)
  Previous issue date: 2010 - Made available in DSpace on 2014-10-09T04:21:22Z (GMT). No. of bitstreams: 1
tesis426.pdf: 4170727 bytes, checksum: a5547ff5a63f137749af2f54dbcd60f9 (MD5)
  Previous issue date: 2010 - Made available in DSpace on 2014-04-22T17:11:45Z (GMT). No. of bitstreams: 1
tesis426.pdf: 4170727 bytes, checksum: a5547ff5a63f137749af2f54dbcd60f9 (MD5)
  Previous issue date: 2010</t>
  </si>
  <si>
    <t>Fundaciones benéficas - Aspectos socioeconómicos - Colombia - Logística empresarial - Colombia - Administración de finanzas - Colombia - Ingeniería industrial - Tesis y disertaciones académicas</t>
  </si>
  <si>
    <t>Desarrollo e implementación de un nuevo producto para generar ingresos que beneficien a las adolescentes de Fundea Colombia</t>
  </si>
  <si>
    <t>2014-04-22T15:16:17Z</t>
  </si>
  <si>
    <t>En este estudio de intervención-investigación, se exploraron cinco dimensiones de la metapsicología psicoanalítica y el funcionamiento grupal (n=6) de dos grupos de adolescentes institucionalizados con vivencias de maltrato infantil, bajo la guía teórica y técnica de Freud-Klein-Bion-Meltzer-Kaës. El análisis comparativo de los dos grupos y sus individuos de adolescentes fue hecho usado la terapia puntual y se exploraron la diferencias psíquicas entre adolescentes que habían sido abandonados por sus familias y aquellos que habían sido desplazados por sus familias. El proceso psicoterapéutico tuvo una duración de quince sesiones con cada grupo en las cuales cada sesión se realizó la misma actividad con cada grupo. Los protocolos, las observaciones de campo, y el trabajo fue usado para codificar la información fenomenológica de acuerdo a las categorías de análisis. Como resultado, se evidenció que sí existen diferencias psíquicas, tanto en la estructura psíquica individual, como en el funcionamiento del grupo, entre los dos grupos de adolescente institucionalizados. El funcionamiento terapéutico también se analizó.</t>
  </si>
  <si>
    <t>Made available in DSpace on 2020-04-16T18:25:04Z (GMT). No. of bitstreams: 2
tesis182.pdf: 122286491 bytes, checksum: 347568cfe8e2434fb3b2adb785e2bdb7 (MD5)
tesis182.pdf.jpg: 2936 bytes, checksum: 51dcf8edc2b7681b2a53ba72ac78f724 (MD5) - Made available in DSpace on 2016-01-13T21:08:09Z (GMT). No. of bitstreams: 1
tesis182.pdf: 122286491 bytes, checksum: 347568cfe8e2434fb3b2adb785e2bdb7 (MD5)
  Previous issue date: 2012 - Made available in DSpace on 2014-10-09T04:25:42Z (GMT). No. of bitstreams: 1
tesis182.pdf: 122286491 bytes, checksum: 347568cfe8e2434fb3b2adb785e2bdb7 (MD5)
  Previous issue date: 2012 - Made available in DSpace on 2014-04-22T15:16:17Z (GMT). No. of bitstreams: 1
tesis182.pdf: 122286491 bytes, checksum: 347568cfe8e2434fb3b2adb785e2bdb7 (MD5)
  Previous issue date: 2012</t>
  </si>
  <si>
    <t>2014-04-09T17:44:47Z</t>
  </si>
  <si>
    <t>Machett's Penagos, Leonardo Enrique</t>
  </si>
  <si>
    <t>Fino Garzón, Diego Mauricio - Castañeda Vallejo, Nathalia Catalina</t>
  </si>
  <si>
    <t>Profesional en Ciencia de la Información - Bibliotecólogo (a)</t>
  </si>
  <si>
    <t>Made available in DSpace on 2020-04-15T17:01:03Z (GMT). No. of bitstreams: 2
tesis562.pdf: 2444538 bytes, checksum: 71db9da1f824fa42a54814c18622f260 (MD5)
tesis562.pdf.jpg: 2812 bytes, checksum: 28751cf23fafed643298b351719a37c0 (MD5) - Made available in DSpace on 2014-10-09T03:24:36Z (GMT). No. of bitstreams: 1
tesis562.pdf: 2444538 bytes, checksum: 71db9da1f824fa42a54814c18622f260 (MD5)
  Previous issue date: 2010 - Made available in DSpace on 2014-04-09T17:44:47Z (GMT). No. of bitstreams: 1
tesis562.pdf: 2444538 bytes, checksum: 71db9da1f824fa42a54814c18622f260 (MD5)
  Previous issue date: 2010 - Made available in DSpace on 2016-03-29T16:52:16Z (GMT). No. of bitstreams: 1
tesis562.pdf: 2444538 bytes, checksum: 71db9da1f824fa42a54814c18622f260 (MD5)
  Previous issue date: 2010</t>
  </si>
  <si>
    <t>Ciencia de la Información - Bibliotecología</t>
  </si>
  <si>
    <t>Internet (Red de computadores) Aspectos educativos - Alfabetización informacional - Ciudadanía - Tecnologías de la información Aspectos sociales - Participación ciudadana Estudio de casos - Ciencia de la información-Bibliotecología Tesis y disertaciones académicas</t>
  </si>
  <si>
    <t>Diseño de un programa de desarrollo de habilidades informacionales aplicadas a la información pública para fomentar la ciudadanía digital en adolescentes</t>
  </si>
  <si>
    <t>2013-03-18T15:20:25Z</t>
  </si>
  <si>
    <t>El presente trabajo se realizó para identificar las comprensiones familiares acerca del problema; describir las dinámicas relacionales de éstas familias; identificar las intervenciones que movilizaron cambios y explorar las transformaciones en el terapeuta. Es una investigación cualitativa que usó análisis categorial de casos. Se realizó con tres familias de militares que consultaron por dificultades con sus hijos adolescentes. La intervención se hizo desde el enfoque sistémico. Los resultados mostraron que los síntomas de los adolescentes eran pedidos de cambio hacia sus sistemas familiares; se habían construido en la interacción y todos tenían que ver con situaciones problemáticas familiares no resueltas. El éxito de la intervención estuvo en el cambio de la explicación causal inicial: las familias llegaron con compresiones lineales de sus dificultades, con la psicoterapia lograron pasarse a una mirada circular. Si la primera los paralizaba en el señalamiento y la culpa, la segunda los movió a observar que los problemas eran asuntos familiares, que entre todos debían resolver. La terapia también suscitó cambios en el terapeuta.
Este trabajo aporta elementos para la intervención, pero sobre todo para la prevención; deja inquietudes que abren posibilidades temáticas para nuevas investigaciones. Tiene el merito de empezar a explorar la dinámica familiar de los militares, un terreno poco abordado desde la mirada sistémica.</t>
  </si>
  <si>
    <t>The present work was conducted to identify the family understandings about the problem, to describe the relational dynamics of these families, to identify interventions that mobilized changes and to explore the transformations in the therapist. This is a qualitative research that used categorical analysis of cases. It was carried out with three military families who consulted for difficulties with their teenagers. The intervention was made from the systemic theoretical approach. The results showed that the symptoms of the adolescents were calls for change to their family systems. They were constructed in the interaction and all of them were related to unsolved family problem situations. The intervention was successful in changing the initial causal explanation: families arrived with their difficulties linear comprehension, with psychotherapy the family moved to a circular causality. If the first comprehension paralyzed them in pointing and blame, the second moved them to see that the problems were family affairs that needed to be solved together. The therapy also caused changes in the therapist. This research provides elements for intervention, but especially for the prevention. It leaves concerns that open thematic possibilities for further research. It has the merit to begin exploring the family dynamics of the military, a context with little attention from the systemic view.</t>
  </si>
  <si>
    <t>Made available in DSpace on 2020-04-16T18:27:08Z (GMT). No. of bitstreams: 3
RojasReyesGonzalo2012.pdf: 2436975 bytes, checksum: 6756871576cdb267c4ada5e7111e0e75 (MD5)
license.txt: 2628 bytes, checksum: c567f3b5f4117a402059e62af4b69e22 (MD5)
RojasReyesGonzalo2012.pdf.jpg: 3544 bytes, checksum: 8ed03a18a2801295556270e69d2b3ee6 (MD5) - Made available in DSpace on 2016-01-13T21:07:57Z (GMT). No. of bitstreams: 2
RojasReyesGonzalo2012.pdf: 2436975 bytes, checksum: 6756871576cdb267c4ada5e7111e0e75 (MD5)
license.txt: 2628 bytes, checksum: c567f3b5f4117a402059e62af4b69e22 (MD5)
  Previous issue date: 2012 - Made available in DSpace on 2014-10-09T04:25:27Z (GMT). No. of bitstreams: 2
RojasReyesGonzalo2012.pdf: 2436975 bytes, checksum: 6756871576cdb267c4ada5e7111e0e75 (MD5)
license.txt: 2628 bytes, checksum: c567f3b5f4117a402059e62af4b69e22 (MD5)
  Previous issue date: 2012 - Made available in DSpace on 2013-03-18T15:20:25Z (GMT). No. of bitstreams: 1
RojasReyesGonzalo2012.pdf: 2436975 bytes, checksum: 6756871576cdb267c4ada5e7111e0e75 (MD5) - Submitted by Cruz Gámez Juan Pablo (j.cruz@javeriana.edu.co) on 2013-03-18T15:20:24Z
No. of bitstreams: 1
RojasReyesGonzalo2012.pdf: 2436975 bytes, checksum: 6756871576cdb267c4ada5e7111e0e75 (MD5)</t>
  </si>
  <si>
    <t>2013-03-15T12:25:49Z</t>
  </si>
  <si>
    <t>En el trabajo se presentan los resultados de un proyecto de investigación-intervención
que buscó explorar el funcionamiento psíquico de tres niñas que han vivido experiencias de violencia intrafamiliar, mediante la intervención psicoterapéutica individual de orientación psicoanalítica, realizada en una institución de protección a la mujer y sus hijos. A partir del análisis del material recopilado, en  protocolos de sesión en los tres procesos  psicoterapéuticos en un tiempo de 15 a 17 sesiones, permitió dar cuenta que según el tipo de organización y funcionamiento familiar (Meltzer, 1990), está comprometido en la incidencia del maltrato sobre las niñas, sin que hayan estado involucradas en el mismo, para lo que pueden llegar a ser la conciencia de este malestar. Finalmente se discute sobre las consecuencias psíquicas del maltrato, en donde se conjugan factores como la magnitud del maltrato, la estructura mental de quien lo recibe y el lugar en su dinámica familiar, que podría repercutir y tendría consecuencias psíquicas y emocionales diferentes en cada uno de
los miembros de la misma familia. El presente trabajo de grado se encuentra enmarcado dentro de la línea de investigación en Desarrollo Psíquico de la Maestría en Psicología Clínica de la Pontificia Universidad Javeriana.</t>
  </si>
  <si>
    <t>This essay shows the results obtained from a research – intervention project that aimed to explore psyche functioning of three little girls who have lived inner family violence experiences, psychiatric
orientation through individual  psychoanalytic therapy intervention done in an institution for women and their children. From the material collected from analysis, session protocols in the three psychiatric
therapy processes in a time frame from 15 to 17 sessions, showed that the familiar organization and functioning type (Meltzer, 1990), is compromised in the incidence from the three little girls’ abuse, without being involve in it, which can be coincidence from this abuse. Finally, it is discuss the
psychism consequences from the abuse, where other factors are combined such as the magnitude of the abuse, the mental structure of who receives the abuse and where the family dynamic takes place, which
it could have repercussions and different emotional and psychism consequences in every single member of one family. This paper degree is framed in the investigation line Psychic Development of the Masters in Clinic Psychology of the University Pontificia Javeriana in Bogota.</t>
  </si>
  <si>
    <t>Made available in DSpace on 2020-04-16T18:24:59Z (GMT). No. of bitstreams: 3
OlarteLaraGloriaTatiana2012.pdf: 1687852 bytes, checksum: ecaeac4d278797bf9fa0437c02cd6fdf (MD5)
license.txt: 2628 bytes, checksum: c567f3b5f4117a402059e62af4b69e22 (MD5)
OlarteLaraGloriaTatiana2012.pdf.jpg: 3603 bytes, checksum: 167ae51677fd3c485214fe4186e2bd0e (MD5) - Made available in DSpace on 2016-01-13T21:07:54Z (GMT). No. of bitstreams: 2
OlarteLaraGloriaTatiana2012.pdf: 1687852 bytes, checksum: ecaeac4d278797bf9fa0437c02cd6fdf (MD5)
license.txt: 2628 bytes, checksum: c567f3b5f4117a402059e62af4b69e22 (MD5)
  Previous issue date: 2012 - Made available in DSpace on 2014-10-09T04:25:24Z (GMT). No. of bitstreams: 2
OlarteLaraGloriaTatiana2012.pdf: 1687852 bytes, checksum: ecaeac4d278797bf9fa0437c02cd6fdf (MD5)
license.txt: 2628 bytes, checksum: c567f3b5f4117a402059e62af4b69e22 (MD5)
  Previous issue date: 2012 - Made available in DSpace on 2013-03-15T12:25:49Z (GMT). No. of bitstreams: 1
OlarteLaraGloriaTatiana2012.pdf: 1687852 bytes, checksum: ecaeac4d278797bf9fa0437c02cd6fdf (MD5) - Submitted by Cruz Gámez Juan Pablo (j.cruz@javeriana.edu.co) on 2013-03-15T12:25:49Z
No. of bitstreams: 1
OlarteLaraGloriaTatiana2012.pdf: 1687852 bytes, checksum: ecaeac4d278797bf9fa0437c02cd6fdf (MD5)</t>
  </si>
  <si>
    <t>2012-05-24T19:56:30Z</t>
  </si>
  <si>
    <t>Moreno Parra, Julián</t>
  </si>
  <si>
    <t>El embarazo en adolescentes a nivel mundial y en especial en Colombia se ha denominado como una problemática social que afecta las condiciones socioeconómicas que favorece el circulo de la pobreza| de acuerdo a las estadísticas en el Distrito capital el Embarazo en adolescentes es una de las mayores problemáticas prioritaria para la atención por salud pública, su abordaje e intervención se diseño a partir de los planteamientos de la Política Nacional de Salud sexual y reproductiva, en el 2004 la Secretaria Distrital de Salud diseño la política de salud sexual y reproductiva "Sexualidad sin Indiferencia" con el fin de impactar en dicha problemática. La Política Publica en el texto maneja un discurso de prevención del Embarazo desde los diferentes enfoques que toma la definición de diversos conceptos y maneras de comprender el ejercicio de la sexualidad en los adolescentes. En el texto se desarrolla un análisis de discurso sobre el embarazo en adolescente en la política publica de salud sexual y reproductiva en relación a los planteamientos técnicos y teóricos que favorece practicas institucionales que intentan responder y atender a la problemática del embarazo en adolescentes, así como identificar cuales son los significados, valores, representaciones e interés que orientaron el diseño de la política.</t>
  </si>
  <si>
    <t>Made available in DSpace on 2012-05-24T19:56:30Z (GMT). No. of bitstreams: 1
PalacioJimenezLuzGelys2011.pdf: 1150000 bytes, checksum: 2902c72599ffdd6d18043676e4104eea (MD5) - Submitted by Cruz Gámez Juan Pablo (j.cruz@javeriana.edu.co) on 2012-05-24T19:56:30Z
No. of bitstreams: 1
PalacioJimenezLuzGelys2011.pdf: 1150000 bytes, checksum: 2902c72599ffdd6d18043676e4104eea (MD5) - Made available in DSpace on 2014-10-09T03:15:32Z (GMT). No. of bitstreams: 3
PalacioJimenezLuzGelys2011.pdf: 1150000 bytes, checksum: 2902c72599ffdd6d18043676e4104eea (MD5)
license.txt: 1748 bytes, checksum: 8a4605be74aa9ea9d79846c1fba20a33 (MD5)
PalacioJimenezLuzGelys2011.pdf.txt: 236560 bytes, checksum: c7700ae4aad4fe615997570327f645c3 (MD5)
  Previous issue date: 2011 - Made available in DSpace on 2016-01-13T20:06:00Z (GMT). No. of bitstreams: 3
PalacioJimenezLuzGelys2011.pdf: 1150000 bytes, checksum: 2902c72599ffdd6d18043676e4104eea (MD5)
license.txt: 1748 bytes, checksum: 8a4605be74aa9ea9d79846c1fba20a33 (MD5)
PalacioJimenezLuzGelys2011.pdf.txt: 236560 bytes, checksum: c7700ae4aad4fe615997570327f645c3 (MD5)
  Previous issue date: 2011 - Made available in DSpace on 2020-04-16T18:22:39Z (GMT). No. of bitstreams: 4
PalacioJimenezLuzGelys2011.pdf: 1150000 bytes, checksum: 2902c72599ffdd6d18043676e4104eea (MD5)
license.txt: 1748 bytes, checksum: 8a4605be74aa9ea9d79846c1fba20a33 (MD5)
PalacioJimenezLuzGelys2011.pdf.txt: 236560 bytes, checksum: c7700ae4aad4fe615997570327f645c3 (MD5)
PalacioJimenezLuzGelys2011.pdf.jpg: 2535 bytes, checksum: 5a7d6914f3e475798a0ec36009ac2f83 (MD5)</t>
  </si>
  <si>
    <t>2012-05-24T14:19:54Z</t>
  </si>
  <si>
    <t>Suárez Castro, Edilma Marlen</t>
  </si>
  <si>
    <t>El abuso sexual infantil es una situación dolorosa, pues implica la vulneración de los derechos de personas indefensas, quienes merecen una especial y preferente atención por parte del Estado. Es una problemática que está presente en las diferentes localidades de Bogotá, con diferente intensidad. Teniendo en cuenta que, desde el año 2006, la localidad de Engativá ocupa uno de los primeros lugares en los reportes distritales, se escogió esta localidad como el lugar idóneo para realizar una investigación sobre dicha problemática, teniendo en cuenta también que allí actúan diferentes actores corresponsables, como el sector de la salud, pues se trata de un problema de salud pública. El Hospital de Engativá (ESE) debe desarrollar el Plan de Salud del Distrito Capital 2008-2012, formulado en el marco del Derecho a la Salud.</t>
  </si>
  <si>
    <t>Made available in DSpace on 2020-04-16T18:21:58Z (GMT). No. of bitstreams: 4
CaicedoZapataAdriana2011.pdf: 739545 bytes, checksum: 7ecc805a1ca902bf6d24c4e150262468 (MD5)
license.txt: 1748 bytes, checksum: 8a4605be74aa9ea9d79846c1fba20a33 (MD5)
CaicedoZapataAdriana2011.pdf.txt: 256938 bytes, checksum: c86ce7d27a45e78746d39d363c50fcd4 (MD5)
CaicedoZapataAdriana2011.pdf.jpg: 2596 bytes, checksum: 90ac6e3d82c1de894852e88c099d6699 (MD5) - Made available in DSpace on 2016-01-13T20:08:34Z (GMT). No. of bitstreams: 3
CaicedoZapataAdriana2011.pdf: 739545 bytes, checksum: 7ecc805a1ca902bf6d24c4e150262468 (MD5)
license.txt: 1748 bytes, checksum: 8a4605be74aa9ea9d79846c1fba20a33 (MD5)
CaicedoZapataAdriana2011.pdf.txt: 256938 bytes, checksum: c86ce7d27a45e78746d39d363c50fcd4 (MD5)
  Previous issue date: 2011 - Made available in DSpace on 2014-10-09T03:11:47Z (GMT). No. of bitstreams: 3
CaicedoZapataAdriana2011.pdf: 739545 bytes, checksum: 7ecc805a1ca902bf6d24c4e150262468 (MD5)
license.txt: 1748 bytes, checksum: 8a4605be74aa9ea9d79846c1fba20a33 (MD5)
CaicedoZapataAdriana2011.pdf.txt: 256938 bytes, checksum: c86ce7d27a45e78746d39d363c50fcd4 (MD5)
  Previous issue date: 2011 - Made available in DSpace on 2012-05-24T14:19:54Z (GMT). No. of bitstreams: 1
CaicedoZapataAdriana2011.pdf: 739545 bytes, checksum: 7ecc805a1ca902bf6d24c4e150262468 (MD5) - Submitted by Cruz Gámez Juan Pablo (j.cruz@javeriana.edu.co) on 2012-05-24T14:19:54Z
No. of bitstreams: 1
CaicedoZapataAdriana2011.pdf: 739545 bytes, checksum: 7ecc805a1ca902bf6d24c4e150262468 (MD5)</t>
  </si>
  <si>
    <t>2009-10-23T17:33:27Z</t>
  </si>
  <si>
    <t>Reyes Morris, Víctor Alberto</t>
  </si>
  <si>
    <t>Betancourt Muñoz, Vicky Johana</t>
  </si>
  <si>
    <t>En esta investigación se intento establecer la
relación particular entre institucionalidad e
implementación de una política. Ésta trato de
dilucidar en un estudio muy particular las
verdaderas dimensiones que tiene en una
institución la implementación de la proyección
gubernamental en cabeza de la política pública de infancia.</t>
  </si>
  <si>
    <t>Made available in DSpace on 2009-10-23T17:33:27Z (GMT). No. of bitstreams: 1
pol1.pdf: 1745517 bytes, checksum: f25b706c2459baefb5a567271f539e82 (MD5) - Submitted by Biblioteca Digital (dspace@javeriana.edu.co) on 2009-10-23T17:33:27Z
No. of bitstreams: 1
pol1.pdf: 1745517 bytes, checksum: f25b706c2459baefb5a567271f539e82 (MD5) - Made available in DSpace on 2011-09-30T03:18:10Z (GMT). No. of bitstreams: 2
license.txt: 1844 bytes, checksum: 43c949cb6d17cd7c9157ca869e021800 (MD5)
pol1.pdf: 1754334 bytes, checksum: 04e61761d9fa8317299f81a37417d6ec (MD5)
  Previous issue date: 2009 - Made available in DSpace on 2014-10-09T03:30:27Z (GMT). No. of bitstreams: 2
license.txt: 1844 bytes, checksum: 43c949cb6d17cd7c9157ca869e021800 (MD5)
pol1.pdf: 1754334 bytes, checksum: 04e61761d9fa8317299f81a37417d6ec (MD5)
  Previous issue date: 2009 - Made available in DSpace on 2016-01-13T20:07:04Z (GMT). No. of bitstreams: 2
license.txt: 1844 bytes, checksum: 43c949cb6d17cd7c9157ca869e021800 (MD5)
pol1.pdf: 1754334 bytes, checksum: 04e61761d9fa8317299f81a37417d6ec (MD5)
  Previous issue date: 2009 - Made available in DSpace on 2020-04-16T18:20:40Z (GMT). No. of bitstreams: 3
license.txt: 1844 bytes, checksum: 43c949cb6d17cd7c9157ca869e021800 (MD5)
pol1.pdf: 1754334 bytes, checksum: 04e61761d9fa8317299f81a37417d6ec (MD5)
pol1.pdf.jpg: 3782 bytes, checksum: 1142865d8d10139532b59ee9d73558a8 (MD5)</t>
  </si>
  <si>
    <t>Maltrato infantil</t>
  </si>
  <si>
    <t>Política pública – Aspectos políticos - Bogotá - Niños - Condiciones sociales – Bogotá (Colombia) - 2004-2008 - Abuso del niño – Bogotá (Colombia) - 2004-2008 - Maestría en política social - Tesis y disertaciones académicas</t>
  </si>
  <si>
    <t>Análisis de la política por la calidad de vida de niños, niñas y adolescentes, Bogotá 2004 - 2008, en el centro único de recepción de niños y niñas CURN</t>
  </si>
  <si>
    <t>2021-08-25T17:42:12Z</t>
  </si>
  <si>
    <t>Rodríguez Colmenares, Sandra Mónica</t>
  </si>
  <si>
    <t>Este trabajo tiene como objetivo describir las características sociodemográficas del adulto joven hipertenso(edad, genero, nivel socioeconómico, estado civil, ocupación, con quien vive, cuidador, red de apoyo, nivel educativo, hace cuanto fue diagnosticado con hipertensión arterial, se toma o no la presión arterial e ítem con mayor y menor puntuación del instrumento aplicado.), y su relación con la capacidad de agencia de autocuidado (CAA) del adulto joven hipertenso del grupo "Hipertensión arterial y juventud" de la red social Facebook en el periodo comprendido entre marzo y abril de 2012, la identificación de estas características sociodemográficas se realizó a través de la aplicación del instrumento "Evaluación de la Capacidad de Agencia de Autocuidado en pacientes con hipertensión arterial" en donde se determinó la CAA alta, media y baja de este grupo de población. A partir de los resultados obtenidos en este estudio se puede concluir que conocer cómo influyen cada una de las variables sociodemográficas en la CAA del adulto joven hipertenso, el profesional de enfermería puede llegar a identificar las necesidades del adulto joven, para así realizar una intervención integral en donde se fortalezca y desarrolle habilidades y capacidades en pro del autocuidado no solo del adulto joven si no de los familiares y el entorno que lo rodea, y de este modo centrar no solo la atención en una población vulnerable sino que además se pueda llegar a crear programas enfocados a este grupo etario disminuyendo así futuras complicaciones en el adulto joven pero sobre todo generando una capacidad de agencia de autocuidado cada vez más alta.</t>
  </si>
  <si>
    <t>Made available in DSpace on 2021-08-25T17:42:12Z (GMT). No. of bitstreams: 2
TESIS24.pdf: 642777 bytes, checksum: 197b17482b2be28b2b778e3b850bfce4 (MD5)
Licencia de uso.pdf: 1354079 bytes, checksum: 1143b413254834d745aedad1c68a23d0 (MD5) - Approved for entry into archive by Jorge Acevedo Linares (jorge.acevedo@javeriana.edu.co) on 2021-08-25T17:42:12Z (GMT) No. of bitstreams: 2
TESIS24.pdf: 642777 bytes, checksum: 197b17482b2be28b2b778e3b850bfce4 (MD5)
Licencia de uso.pdf: 1354079 bytes, checksum: 1143b413254834d745aedad1c68a23d0 (MD5) - Submitted by CUELLAR LLANO (cuellarl_victora@javeriana.edu.co) on 2021-08-24T20:21:37Z
No. of bitstreams: 2
TESIS24.pdf: 642777 bytes, checksum: 197b17482b2be28b2b778e3b850bfce4 (MD5)
Licencia de uso.pdf: 1354079 bytes, checksum: 1143b413254834d745aedad1c68a23d0 (MD5)</t>
  </si>
  <si>
    <t>2021-08-24T21:00:24Z</t>
  </si>
  <si>
    <t>Salazar Agudelo, Edy</t>
  </si>
  <si>
    <t>Samaca Rodríguez, Myriam Cecilia</t>
  </si>
  <si>
    <t>Este  trabajo  identifica  las  características  de  iniciación  de  la  actividad  sexual  precoz,  sus  consecuencias  y  situación  actual  en  un  grupo  de  mujeres  gestantes  y  lactantes  inscritas  al  proyecto  0374  modalidad  “Formación  A  Familias  De  Niños  Y  Niñas  De  La  Primera  Infancia”  de  la  Secretaría Distrital De Integración Social -Subdirección Local De Gestión Social de la Localidad de Chapinero.</t>
  </si>
  <si>
    <t>Made available in DSpace on 2021-08-24T21:00:24Z (GMT). No. of bitstreams: 2
TESIS20.pdf: 658599 bytes, checksum: 7d39b4f7d0d843dc0e50cb0d63a58804 (MD5)
Licencia de uso 20.pdf: 170645 bytes, checksum: 9d0e8ebb4e7400191b9b121cf82e60ff (MD5) - Approved for entry into archive by GARCIA RODRIGUEZ (ge.garcia@javeriana.edu.co) on 2021-08-24T21:00:24Z (GMT) No. of bitstreams: 2
TESIS20.pdf: 658599 bytes, checksum: 7d39b4f7d0d843dc0e50cb0d63a58804 (MD5)
Licencia de uso 20.pdf: 170645 bytes, checksum: 9d0e8ebb4e7400191b9b121cf82e60ff (MD5) - Submitted by GARCIA RODRIGUEZ (ge.garcia@javeriana.edu.co) on 2021-08-24T20:58:59Z
No. of bitstreams: 2
TESIS20.pdf: 658599 bytes, checksum: 7d39b4f7d0d843dc0e50cb0d63a58804 (MD5)
Licencia de uso 20.pdf: 170645 bytes, checksum: 9d0e8ebb4e7400191b9b121cf82e60ff (MD5)</t>
  </si>
  <si>
    <t>Mujeres adolescentes - Conducta sexual - Bogotá (Colombia)</t>
  </si>
  <si>
    <t>Adolescentes - Conducta sexual - Bogotá (Colombia) - Mujeres adolescentes - Conducta sexual - Bogotá (Colombia) - Enfermería - Tesis y disertaciones académicas</t>
  </si>
  <si>
    <t>Actividad sexual precoz : iniciación, consecuencias y situación actual en un grupo de mujeres de la localidad de chapinero Bogotá, D.C</t>
  </si>
  <si>
    <t>2021-08-24T18:17:55Z</t>
  </si>
  <si>
    <t>Neisa Aldana, Astrid Eugenia - Molina Méndez, Maritza Liliana</t>
  </si>
  <si>
    <t>En  los  últimos  años,  uno  de  los  temas  más  nombrados  por  la  sociedad  es  el  embarazo en los adolescentes, ya que este ha aumentado de manera significativa, en  poco  tiempo  y  demasiado  rápido.  Tanto  así,  que  se  ha  convertido  en  algo  repetitivo  y  sin  solución  a  la  vista  haciendo  que  este  pierda  su  importancia  como  tal;   es   por   esto,   que   este   trabajo   busca   darle   una   mirada   a   esta   misma   problemática  pero  con  un  enfoque  diferente,  de  una  manera  más  humana  y  centrando  nuestra  atención  en  otro  actor  importante  pero  que  de  alguna  manera  pasa desapercibido dentro del embarazo adolescente como lo es el padre.</t>
  </si>
  <si>
    <t>Made available in DSpace on 2021-08-24T18:17:55Z (GMT). No. of bitstreams: 1
TESIS25.pdf: 472811 bytes, checksum: 720ae971f8655e2af55b296313f5046a (MD5) - Approved for entry into archive by GARCIA RODRIGUEZ (ge.garcia@javeriana.edu.co) on 2021-08-24T18:17:55Z (GMT) No. of bitstreams: 1
TESIS25.pdf: 472811 bytes, checksum: 720ae971f8655e2af55b296313f5046a (MD5) - Submitted by GARCIA RODRIGUEZ (ge.garcia@javeriana.edu.co) on 2021-08-24T18:16:57Z
No. of bitstreams: 1
TESIS25.pdf: 472811 bytes, checksum: 720ae971f8655e2af55b296313f5046a (MD5)</t>
  </si>
  <si>
    <t>Embarazo en adolescentes - Aspectos sociales</t>
  </si>
  <si>
    <t>Madres adolescentes - Condiciones sociales - Embarazo en adolescentes - Aspectos sociales - Enfermería - Tesis y disertaciones académicas</t>
  </si>
  <si>
    <t>Embarazados</t>
  </si>
  <si>
    <t>2021-07-13T18:16:39Z</t>
  </si>
  <si>
    <t>González Ramírez, Laura</t>
  </si>
  <si>
    <t>Made available in DSpace on 2021-07-13T18:16:39Z (GMT). No. of bitstreams: 1
GonzalezRamirez,Laura.pdf: 314052 bytes, checksum: 1b98e04c61ccd4340976a37f3cb426c7 (MD5) - Approved for entry into archive by CUELLAR LLANO (cuellarl_victora@javeriana.edu.co) on 2021-07-13T18:16:39Z (GMT) No. of bitstreams: 1
GonzalezRamirez,Laura.pdf: 314052 bytes, checksum: 1b98e04c61ccd4340976a37f3cb426c7 (MD5) - Submitted by CUELLAR LLANO (cuellarl_victora@javeriana.edu.co) on 2021-07-13T18:13:39Z
No. of bitstreams: 1
GonzalezRamirez,Laura.pdf: 314052 bytes, checksum: 1b98e04c61ccd4340976a37f3cb426c7 (MD5)</t>
  </si>
  <si>
    <t>Agresividad (Psicología)</t>
  </si>
  <si>
    <t>Conducta del adolescente - Padres e hijos - Agresividad (Psicología) - Especialización en psicología clínica - Tesis y disertaciones académicas</t>
  </si>
  <si>
    <t>Entrenamiento conductual para padres dirigido a la disminución de comportamientos agresivos en un hijo adolecente en la interacción con sus padres</t>
  </si>
  <si>
    <t>2021-07-09T15:44:56Z</t>
  </si>
  <si>
    <t>Castillo Leal, Mabel</t>
  </si>
  <si>
    <t>Made available in DSpace on 2021-07-09T15:44:56Z (GMT). No. of bitstreams: 1
CastilloLeal,Mabel.pdf: 1158567 bytes, checksum: 1bbd9b09e36fefab76d787eea403cbef (MD5) - Approved for entry into archive by CUELLAR LLANO (cuellarl_victora@javeriana.edu.co) on 2021-07-09T15:44:56Z (GMT) No. of bitstreams: 1
CastilloLeal,Mabel.pdf: 1158567 bytes, checksum: 1bbd9b09e36fefab76d787eea403cbef (MD5) - Submitted by CUELLAR LLANO (cuellarl_victora@javeriana.edu.co) on 2021-07-09T15:42:57Z
No. of bitstreams: 1
CastilloLeal,Mabel.pdf: 1158567 bytes, checksum: 1bbd9b09e36fefab76d787eea403cbef (MD5)</t>
  </si>
  <si>
    <t>Psicología del adolescente - Ibagué (Colombia)</t>
  </si>
  <si>
    <t>Adultos jóvenes - Actitudes - Ibagué (Colombia) - Psicología del adolescente - Ibagué (Colombia) - Especialización en prevencion del maltrato infantil - Tesis y disertaciones académicas</t>
  </si>
  <si>
    <t>Joven, cuerpo y maltrato</t>
  </si>
  <si>
    <t>2021-07-08T03:23:02Z</t>
  </si>
  <si>
    <t>Eduardo Gutiérrez, Gilberto</t>
  </si>
  <si>
    <t>correalmartina@gmail.com</t>
  </si>
  <si>
    <t>1020836184</t>
  </si>
  <si>
    <t>Los adolescentes están creciendo en un entorno en el cual hablar sobre educación sexual y sexualidad está rodeado de tabúes y estereotipos. Por eso, muchos de ellos, sienten pena o vergüenza al hablarlo con adultos o expertos, prefiriendo investigar por su cuenta en internet, un mundo digital que puede llegar a ser contradictorio y estar saturado de información. Esto podría generar el efecto contrario: desinformarlos y llenarlos de nuevos miedos. Asimismo, dentro de Internet encuentran la pornografía, un referente que podría darles a los jóvenes falsos imaginarios sobre la sexualidad. Una de las consecuencias de la precaria educación que reciben son las conductas precoces que se dan por comportamientos sexuales normalizados  propios de la hipersexualización.
Por tal motivo es importante tener en cuenta la relevancia y el alcance que tienen las redes sociales en los jóvenes, en especial TikTok, para crear una propuesta comunicativa y empática frente a la educación sexual enfocado en ellos. Sin Pel0s en la Lengua surge con el fin de resolver las dudas que los aquejan y crear un espacio en el cual puedan llenar esos vacíos informativos con los que estan creciendo a través de la educación.</t>
  </si>
  <si>
    <t>Teenagers are growing up in an environment in which talking about sex education and sexuality is surrounded by taboos and stereotypes. For this reason, many of them feel embarrassed or ashamed to talk about it with adults or experts, preferring to research on their own on the internet, a digital world that can become contradictory and saturated with information. This could generate the opposite effect: misinforming them and filling them with new fears. Also, within the Internet they find pornography, a reference that could give young people false images about sexuality. One of the consequences of the precarious education they receive are the precocious behaviors that occur due to normalized sexual behaviors typical of hypersexualization.
For this reason it is important to take into account the relevance and reach that social networks have on young people, especially TikTok, to create a communicative and empathetic proposal for sexual education focused on them. Sin Pel0s en la Lengua arises in order to solve the doubts that afflict them and create a space in which they can fill those information gaps with which they are growing up through education.</t>
  </si>
  <si>
    <t>Made available in DSpace on 2021-07-08T03:23:02Z (GMT). No. of bitstreams: 2
TG- Correal Lopez Martina.pdf: 4072295 bytes, checksum: 9040b4e8360bb96376e80c0cfc7fc36b (MD5)
Carta_de_autorizacion-2.pdf: 294752 bytes, checksum: a9a0fba0725b5414837725c2b7ebf34d (MD5) - Approved for entry into archive by GAMA PEREZ (olga.gama@javeriana.edu.co) on 2021-07-08T03:23:02Z (GMT) No. of bitstreams: 2
TG- Correal Lopez Martina.pdf: 4072295 bytes, checksum: 9040b4e8360bb96376e80c0cfc7fc36b (MD5)
Carta_de_autorizacion-2.pdf: 294752 bytes, checksum: a9a0fba0725b5414837725c2b7ebf34d (MD5) - Submitted by CORREAL LOPEZ (martina_correal@javeriana.edu.co) on 2021-07-06T04:43:50Z
No. of bitstreams: 2
TG- Correal Lopez Martina.pdf: 4072295 bytes, checksum: 9040b4e8360bb96376e80c0cfc7fc36b (MD5)
Carta_de_autorizacion-2.pdf: 294752 bytes, checksum: a9a0fba0725b5414837725c2b7ebf34d (MD5)</t>
  </si>
  <si>
    <t>Without mincing word</t>
  </si>
  <si>
    <t>2021-06-23T15:40:03Z</t>
  </si>
  <si>
    <t>Escobar Cajamarca, Manuel Roberto</t>
  </si>
  <si>
    <t>paezjuanita@gmail.com</t>
  </si>
  <si>
    <t>1018504326 - 1020819518 - 1018514089</t>
  </si>
  <si>
    <t>El presente trabajo busca identificar los significados que los y las jóvenes entre los 20 y 24 años le otorgan al consumo de sustancias psicoactivas (SPA) a partir de sus propias experiencias de consumo. De acuerdo con lo anterior, a través de una metodología cualitativa de construcción de relatos biográficos, se llevó a cabo un análisis a partir de lo que se entiende por juventud, la relación que hay con el consumo (efectos y uso diferenciado) y el estigma que hay sobre los y las consumidoras. La intención del estudio fue reconocer las diferentes relaciones que se pueden establecer con el uso de SPA, algunas de las cuales rompen con los imaginarios sociales frente al mismo y hacia los y las consumidoras. Así, se encontró que, el significado que los y las jóvenes le otorgan a sus experiencias de consumo se ve atravesado por aspectos como su relación con las sustancias (acercamiento, propósitos, etapa de la vida, postura frente a las SPA), las características de su consumo (sustancias, contextos, frecuencia, miedos, abstinencia) y los estereotipos a los que se enfrentan. Concluyendo, dado que cada experiencia es diferente, y que dichos elementos varían dependiendo de la realidad de cada persona, se debe evitar su generalización. Además, se encontró que dichas vivencias dan lugar a procesos de reflexión que posibilitan la adopción de una postura crítica frente al tema y prácticas de resistencia.</t>
  </si>
  <si>
    <t>The present work seeks to identify the meanings that young people between 20 and 24 years old give to the use of psychoactive substances (PAS) based on their own experiences of consumption. In accordance with the above, through a qualitative methodology of construction of biographical stories, an analysis was carried out based on what is understood by youth, the relationship with consumption (effects and differentiated use) and stigma that falls on consumers. The intention of the study was to recognize the different relationships that can be established with the use of SPA, some of which break with the social imaginaries of it and towards consumers. Thus, it was found that, the meaning that young people give to their experiences of consumption is crossed by aspects such as their relationship with substances (approach, purposes, stage of life, position in front of the SPA), the characteristics of their consumption (substances, contexts, frequency, fears, abstinence) and the stereotypes they face. In conclusion, given that each experience is different, and that these elements vary depending on the reality of each person, their generalization should be avoided. In addition, it was found that these experiences give rise to reflection processes that make it possible to adopt a critical stance on the issue and resistance practices.</t>
  </si>
  <si>
    <t>Made available in DSpace on 2021-06-23T15:40:03Z (GMT). No. of bitstreams: 2
Yarima Dáger, Camila Lozano, Juanita Páez, 2021.pdf: 787841 bytes, checksum: e7da08b025e52ba65d213ae3694a8e0a (MD5)
Carta de autorización.pdf: 253499 bytes, checksum: 09aadd4a5db34370a0dd16776c6ebd17 (MD5) - Approved for entry into archive by GAMA PEREZ (olga.gama@javeriana.edu.co) on 2021-06-23T15:40:03Z (GMT) No. of bitstreams: 2
Yarima Dáger, Camila Lozano, Juanita Páez, 2021.pdf: 787841 bytes, checksum: e7da08b025e52ba65d213ae3694a8e0a (MD5)
Carta de autorización.pdf: 253499 bytes, checksum: 09aadd4a5db34370a0dd16776c6ebd17 (MD5) - Submitted by PAEZ HIDALGO (paezjuanita@javeriana.edu.co) on 2021-06-19T17:23:18Z
No. of bitstreams: 2
Yarima Dáger, Camila Lozano, Juanita Páez, 2021.pdf: 787841 bytes, checksum: e7da08b025e52ba65d213ae3694a8e0a (MD5)
Carta de autorización.pdf: 253499 bytes, checksum: 09aadd4a5db34370a0dd16776c6ebd17 (MD5)</t>
  </si>
  <si>
    <t>Meanings that young people give to their experience of using psychoactive substances (PAS)</t>
  </si>
  <si>
    <t>2021-04-21T17:27:10Z</t>
  </si>
  <si>
    <t>Rodriguez Rondón, Manuel Alejandro</t>
  </si>
  <si>
    <t>Peñuela Uricoechea, Magdalena</t>
  </si>
  <si>
    <t>Cruzmaria@javeriana.edu.co</t>
  </si>
  <si>
    <t>1022432109</t>
  </si>
  <si>
    <t>Este trabajo de grado se lleva a cabo en un contexto de crisis global derivada de la pandemia por Covid-19 y de las medidas tomadas por los gobiernos para enfrentarla. Es por ello por lo que busca contribuir a los estudios sociales sobre lo que sucede en un momento histórico como éste, particularmente en las mujeres en el contexto doméstico. Se quiso visibilizar y analizar de forma crítica las circunstancias por las que atraviesan las mujeres jóvenes estando o no en un contexto de aislamiento, lo que se les demanda por el hecho de ser mujeres dentro de un contexto familiar.</t>
  </si>
  <si>
    <t>This degree thesis is developed in a context of global crisis derived from the Covid-19 pandemic and the measures taken by governments to confront it. That is why it seeks to contribute to the social studies about what happens in a historical moment like this, particularly in women in the domestic context.I wanted to highlight and critically analyze the circumstances that young women experience, whether in the context of isolation or not, that are necessary to be women in a family context.</t>
  </si>
  <si>
    <t>Mujeres jóvenes</t>
  </si>
  <si>
    <t>Made available in DSpace on 2021-04-21T17:27:10Z (GMT). No. of bitstreams: 2
_TÚ ERES LA QUE MANDA, PERO ERES LA QUE ESTÁ LLENA DE COSAS_ María Cruz.docx.pdf: 1091693 bytes, checksum: 120ce94ad4019804e82c98523f593c44 (MD5)
Carta_de_autorizacion (1).pdf: 275798 bytes, checksum: d05616851879c6c32ae1e3e3babba3b3 (MD5) - Approved for entry into archive by GAMA PEREZ (olga.gama@javeriana.edu.co) on 2021-04-21T17:27:10Z (GMT) No. of bitstreams: 2
_TÚ ERES LA QUE MANDA, PERO ERES LA QUE ESTÁ LLENA DE COSAS_ María Cruz.docx.pdf: 1091693 bytes, checksum: 120ce94ad4019804e82c98523f593c44 (MD5)
Carta_de_autorizacion (1).pdf: 275798 bytes, checksum: d05616851879c6c32ae1e3e3babba3b3 (MD5) - Submitted by CRUZ BALLESTEROS (cruzmaria@javeriana.edu.co) on 2021-04-20T18:36:29Z
No. of bitstreams: 2
_TÚ ERES LA QUE MANDA, PERO ERES LA QUE ESTÁ LLENA DE COSAS_ María Cruz.docx.pdf: 1091693 bytes, checksum: 120ce94ad4019804e82c98523f593c44 (MD5)
Carta_de_autorizacion (1).pdf: 275798 bytes, checksum: d05616851879c6c32ae1e3e3babba3b3 (MD5)</t>
  </si>
  <si>
    <t>"You are the one who is in charge, but you are the one that is full of things" anthropological reflection of care work with young women in bogotá in the framework of the covid-19 pandemic</t>
  </si>
  <si>
    <t>2021-01-28T12:43:07Z</t>
  </si>
  <si>
    <t>Tamayo Franco, Rafael Eduardo</t>
  </si>
  <si>
    <t>Mafla Terán, Nelson Roberto</t>
  </si>
  <si>
    <t>emijogar@hotmail.com</t>
  </si>
  <si>
    <t>1098693370</t>
  </si>
  <si>
    <t>Este trabajo está basado en las distintas formas en que algunos jóvenes estudiantes perciben los imaginarios religiosos y la forma en que conviven en medio de la diversidad religiosa, consta de dos capítulos con  dos subcapítulos, donde se muestran algunas temáticas teológicas tomando como referente la biblia  y otras tomadas de distintas posiciones sociales en cuanto a la convivencia estudiantil.</t>
  </si>
  <si>
    <t>This work is based on the different ways in which some young students perceive religious imaginaries and the way they coexist in the midst of religious diversity, it consists of two chapters with two sub-chapters, where some theological themes are shown taking as a reference the bible and others taken from different social positions regarding student coexistence.</t>
  </si>
  <si>
    <t>Jóvenes</t>
  </si>
  <si>
    <t>Made available in DSpace on 2021-01-28T12:43:07Z (GMT). No. of bitstreams: 2
2020-11-18_1.pdf: 4822667 bytes, checksum: 3ed8cf95c6f6b52d59e6150ac2455c0a (MD5)
CARTA DE AUTORIZACION PDF.pdf: 1416165 bytes, checksum: 2cc424ec8514ddc713fc8954565fe86b (MD5) - Approved for entry into archive by GAMA PEREZ (olga.gama@javeriana.edu.co) on 2021-01-28T12:43:07Z (GMT) No. of bitstreams: 2
2020-11-18_1.pdf: 4822667 bytes, checksum: 3ed8cf95c6f6b52d59e6150ac2455c0a (MD5)
CARTA DE AUTORIZACION PDF.pdf: 1416165 bytes, checksum: 2cc424ec8514ddc713fc8954565fe86b (MD5) - Submitted by GARCIA CERVANTES (emiliojgarcia@javeriana.edu.co) on 2021-01-27T23:03:49Z
No. of bitstreams: 2
2020-11-18_1.pdf: 4822667 bytes, checksum: 3ed8cf95c6f6b52d59e6150ac2455c0a (MD5)
CARTA DE AUTORIZACION PDF.pdf: 1416165 bytes, checksum: 2cc424ec8514ddc713fc8954565fe86b (MD5) - Rejected by ARGUELLO RIVILLAS (daniel.arguello@javeriana.edu.co), reason: Apreciado(a) Estudiante:
Reciba un cordial saludo. Para continuar con el proceso de autoarchivo, amablemente le solicitamos que diligencia y firme (firma autógrafa manuscrita) la carta de autorización. 
Adicionalmente, no se encuentra relacionado el documento con el trabajo de grado elaborado. 
Retome la tarea, adjunte el documento y complete el envío nuevamente.
Atentamente,
 on 2021-01-22T01:50:23Z (GMT) - Submitted by GARCIA CERVANTES (emiliojgarcia@javeriana.edu.co) on 2020-12-24T22:26:30Z
No. of bitstreams: 1
2020-11-18_1.pdf: 4822667 bytes, checksum: 3ed8cf95c6f6b52d59e6150ac2455c0a (MD5)</t>
  </si>
  <si>
    <t>Religious imaginaries in educational processes in young people between 13 and 17 years old and their mutual coexistence</t>
  </si>
  <si>
    <t>2021-01-27T16:08:41Z</t>
  </si>
  <si>
    <t>López Rojas, Katherine</t>
  </si>
  <si>
    <t>Cepeda Pérez, Alejandro</t>
  </si>
  <si>
    <t>sophia1499@hotmail.com</t>
  </si>
  <si>
    <t>1032506776 - 1001083301</t>
  </si>
  <si>
    <t>Esta investigación busca comprender cómo los niños, niñas, adolescentes y jóvenes construyen su sí mismo en el contexto de conflicto armado colombiano, a través de textos que fueron creados desde sus propias voces. Para esto se realizó una matriz que permitiera el análisis del contenido al explorar sus narrativas en  escritos y dibujos.
Se encontró una relación estrecha entre el contexto y los niños, niñas, adolescentes y jóvenes, quienes describen cómo se ven a sí mismos, lo que permitió comprender distintos tipos de su sí mismo, que dan cuenta de su experiencia vital.</t>
  </si>
  <si>
    <t>The objective of this research was to understand how boys, girls, adolescents and young people construct their self in the context of Colombian armed conflict, through texts that were created from their own voices. For this, we made a matrix that allowed the content analysis to explore their narratives in written products and draws. 
Finding a close relationship between the context and the children, adolescents and young people, who forge and construct themselves based on it; this helps us to understand different types of self, which has relation with their own life experience.</t>
  </si>
  <si>
    <t>Made available in DSpace on 2021-01-27T16:08:41Z (GMT). No. of bitstreams: 3
Valentina Bello, Sophia Montealegre, 2020, Anexos.pdf: 12185604 bytes, checksum: bc5db3816b063499d2d092ab3f4a12a7 (MD5)
Valentina Bello, Sophia Montealegre, 2020.pdf: 921003 bytes, checksum: d026b7eede28b4b7fcdafb11fbda4b3e (MD5)
Carta de Autorización.pdf: 340894 bytes, checksum: 0df9befe1f65144cbc355371e895c696 (MD5) - Approved for entry into archive by David Felipe Farías Cárdenas (david.farias@javeriana.edu.co) on 2021-01-27T16:08:41Z (GMT) No. of bitstreams: 3
Valentina Bello, Sophia Montealegre, 2020, Anexos.pdf: 12185604 bytes, checksum: bc5db3816b063499d2d092ab3f4a12a7 (MD5)
Valentina Bello, Sophia Montealegre, 2020.pdf: 921003 bytes, checksum: d026b7eede28b4b7fcdafb11fbda4b3e (MD5)
Carta de Autorización.pdf: 340894 bytes, checksum: 0df9befe1f65144cbc355371e895c696 (MD5) - Submitted by MONTEALEGRE BRAND (montealegre.s@javeriana.edu.co) on 2021-01-26T13:52:24Z
No. of bitstreams: 3
Valentina Bello, Sophia Montealegre, 2020, Anexos.pdf: 12185604 bytes, checksum: bc5db3816b063499d2d092ab3f4a12a7 (MD5)
Valentina Bello, Sophia Montealegre, 2020.pdf: 921003 bytes, checksum: d026b7eede28b4b7fcdafb11fbda4b3e (MD5)
Carta de Autorización.pdf: 340894 bytes, checksum: 0df9befe1f65144cbc355371e895c696 (MD5) - Rejected by GAMA PEREZ (olga.gama@javeriana.edu.co), reason: Apreciado Valentina
Cordial saludo. Para continuar con el proceso de autoarchivo, amablemente le solicitamos adjuntar la Carta de autorización de los autores (Licencia de Uso) debidamente diligenciada y firmada (Firma autógrafa por cada uno de los integrantes del trabajo) o en digital  la cual puede descargar del siguiente enlace: 
https://repository.javeriana.edu.co/static/doc/Carta_de_autorizacion.pdf
De otra parte, diligenciar los nombres y apellidos completos de autores, directores y evaluadores
Todos los archivos deben estar en formato PDF
Retome la tarea desde su cuenta en el Repositorio Institucional, adjunte el documento en PDF y complete el envío nuevamente.
Cualquier inquietud al respecto con gusto la atenderemos a través del correo repositorio@javeriana.edu.co o telefónicamente en la extensión 2148 (lunes a viernes de 7:00 a.m. – 4:00 p.m.).
 on 2020-12-14T16:44:04Z (GMT) - Submitted by MONTEALEGRE BRAND (montealegre.s@javeriana.edu.co) on 2020-12-11T14:07:37Z
No. of bitstreams: 2
Valentina Bello, Sophia Montealegre, 2020.docx: 1776685 bytes, checksum: d2546095e3f5ed72970c70a73b2cc260 (MD5)
Valentina Bello, Sophia Montealegre, 2020, Anexos.pdf: 12185604 bytes, checksum: bc5db3816b063499d2d092ab3f4a12a7 (MD5)</t>
  </si>
  <si>
    <t>My story, my life : childhoods and youths talking about themselves</t>
  </si>
  <si>
    <t>2021-01-18T14:37:10Z</t>
  </si>
  <si>
    <t>Ospina Pinillos, Laura</t>
  </si>
  <si>
    <t>Hospital Universitario San Ignacio - Universidad de Newcastle - Pontificia Universidad Javeriana</t>
  </si>
  <si>
    <t>2018-2020</t>
  </si>
  <si>
    <t>maria.botero.m@gmail.com</t>
  </si>
  <si>
    <t>1020744097 - 1026561129</t>
  </si>
  <si>
    <t>Introducción: la investigación perinatal se ha enfocado principalmente en la madre, pero el malestar emocional en el padre también puede tener un impacto negativo a nivel del bebé, de la familia y del propio padre; y se ha evidenciado que las intervenciones desde el campo de la salud mental pueden fortalecer las relaciones positivas en el periodo perinatal y prevenir estas consecuencias negativas. Las intervenciones usando mensajes de texto han aparecido como una opción factible y efectiva de intervención y dado que en Colombia se acerca a los niveles promedio internacionales de penetración de teléfonos móviles, se considera que sería posible la aplicación de la tecnología para ampliar la cobertura de intervenciones preventivas perinatales en salud mental; es por esto que se decidió realizar la adaptación a Colombia del programa SMS4DADS, un estudio australiano que usa los mensajes de texto para apoyar a los hombres en su transición a la parentalidad.
Objetivo: este estudio evaluará la aceptabilidad del programa SMS4DADS, esto mediante la traducción del programa de inglés a español, la adaptación cultural al contexto colombiano y la evaluación de la aceptación del programa en padres colombianos cuyos hijos nazcan en el Hospital Universitario San Ignacio.
Metodología: el estudio está dividido en 3 etapas, la primera, la traducción al español y adaptación cultural al contexto colombiano de todos los materiales del programa SMS4DADS; la segunda, la recolección de información de aceptabilidad del programa en el contexto colombiano mediante un grupo focal con padres; la tercera, la evaluación de la factibilidad del programa con el grupo de estudio la cual se realizará en el 2021.
Resultados: se realizó la traducción de los mensajes de texto por parte de dos traductores independientes y se revisó por un tercer investigador con una concordancia del 97%, posteriormente se hizo la contratraducción por parte de una profesional de salud bilingüe con lengua materna inglés. Los participantes fueron reclutados entre abril y diciembre del 2020 (8 meses), dada la coyuntura por la pandemia por COVID-19 el reclutamiento se dificultó, por lo que se completaron únicamente la primera y segunda etapas del estudio. En cuanto a la evaluación de aceptabilidad, 32 madres se inscribieron para recibir más información, de las cuales 10 padres (31%) firmaron consentimiento informado para participar, pero únicamente se lograron entrevistas con 7 padres (21%) ya que los otros 3 padres no fueron posibles de re- contactar. La edad media de los padres entrevistados fue de 30 años, las entrevistas fueron analizadas por medio de análisis temático indicando que los padres consideraron que el contenido del programa era apropiado culturalmente, comprensible y relevante dado por la necesidad de tener medios de información sobre el cuidado de sus hijos, de sus parejas y de ellos, esto reflejado en los códigos y temáticas relacionados al fortalecimiento del vínculo paternal, la solidificación de la relación con su recién nacido y con su pareja y la necesidad de una disponibilidad y accesibilidad a métodos de comunicación electrónicos. Adicionalmente los padres consideraron que SMSpapás no presentaba barreras para su aplicación.
Conclusión: una serie de mensajes de texto podría ser una opción aceptable para entregar a los hombres información relevante para apoyarlos en su transición a la parentalidad. SMSpapás es el primer estudio de este tipo realizado en Latinoamérica, siendo un estudio piloto de tres etapas, que ha cumplido con las dos primeras (adaptación cultural y estudio de aceptación) y hay varias líneas de investigación que continuarán (estudio de factibilidad, determinar qué padres responden a qué tipo de configuración de mensajes y por último determinar si se podría evaluar la eficacia de SMSpapás por medio de un estudio clínico aleatorizado).
Palabras Clave: padres, apego, perinatal, prenatal, posnatal, tecnología, telesalud, salud mental, papás, recién nacido, depresión paterna.</t>
  </si>
  <si>
    <t>Introduction: Perinatal research has focused primarily on the mother, but emotional distress in the father can also have a negative impact on the baby, the family, and the father
himself; and it has been shown that interventions from the mental health field can strengthen positive relationships in the perinatal period and prevent these negative consequences. Interventions using text messages have appeared as a feasible and effective intervention option, given that Colombia is approaching average international levels of mobile phone penetration, it is considered that the use of technology for expanding mental health perinatal preventive interventions coverage would be possible; this is why it was decided to adapt the SMS4DADS program to Colombia, an Australian study that uses text messages to support men in their transition to parenthood.
Objective: this study will evaluate the acceptability of the SMS4DADS program through the translation of the program from English to Spanish, the cultural adaptation to the Colombian context and the evaluation of the acceptance of the program in Colombian parents whose children are born at the San Ignacio University Hospital.
Methodology: the study is divided into 3 stages: the first, translating into Spanish and cultural adaptation to the Colombian context of all the materials of the SMS4DADS program; the second, collecting information on the acceptability of the program in the Colombian context through a focus group with parents; the third, evaluating of the feasibility of the program with the study group, which will be carried out in 2021.
Results: the translation of the text messages was carried out by two independent translators and it was reviewed by a third researcher with a concordance of 97%, later the counter-translation was carried out by a bilingual health professional with an English mother tongue. Participants were recruited between April and December 2020 (8 months), given the situation due to the COVID-19 pandemic, recruitment was difficult, so only the first and second stages of the study were completed. Regarding the acceptability evaluation, 32 mothers signed
up to receive more information, of which 10 fathers (31%) signed informed consent to participate, but interviews were only achieved with 7 fathers (21%) since the other 3 fathers were not possible to re-contact. The mean age of the parents interviewed was 30 years old, the interviews were analyzed through thematic analysis, indicating that the parents considered that the content of the program was culturally appropriate, understandable and relevant given the need to have information about caring for their children, their partners and themselves, this is reflected in the codes and themes related to the strengthening of the paternal bond, the solidification of the relationship with their newborn and their partner and the need for availability and accessibility to electronic communication methods. Additionally, the parents considered that SMSpapás did not have barriers to its application.
Conclusion: a series of text messages could be an acceptable option to provide men with relevant information to support them in their transition to parenthood. SMSpapás is the first study of this type carried out in Latin America, being a pilot study of three stages, which has fulfilled the first two (cultural adaptation and acceptance study), there are several lines of vii message and finally determine if the efficacy of SMS parents by a randomized clinical study).
research that will continue (feasibility study, determine what parents respond to what kind of
Key Words: parents, attachment, perinatal, prenatal, postnatal, technology, telehealth, mental health, parents, newborn, paternal depression.</t>
  </si>
  <si>
    <t>Padres con hijos entre 0-2 semanas de nacidos asistentes al Hospital Universitario San Ignacio</t>
  </si>
  <si>
    <t>https://scienti.minciencias.gov.co/cvlac/visualizador/generarCurriculoCv.do?cod_rh=0001459036</t>
  </si>
  <si>
    <t>Made available in DSpace on 2021-01-18T14:37:10Z (GMT). No. of bitstreams: 4
TESIS SMSPapás diciembre 30 2020.pdf: 1430223 bytes, checksum: 6bc0f18afd1d03f3705b51e60db908f4 (MD5)
Carta_de_autorizacion SMSpapaìs.pdf: 286653 bytes, checksum: 0c69537f2834abad4bef5898417a7a9d (MD5)
aprobacion de tesis SBF.pdf: 132883 bytes, checksum: 6cd42b0a87c927ea77d6e0e59249e2ee (MD5)
aprobacion de tesis MAB.pdf: 273189 bytes, checksum: 7d3f78e48c9f0288b824f74aaee1f1ac (MD5) - Approved for entry into archive by GAMA PEREZ (olga.gama@javeriana.edu.co) on 2021-01-18T14:37:10Z (GMT) No. of bitstreams: 4
TESIS SMSPapás diciembre 30 2020.pdf: 1430223 bytes, checksum: 6bc0f18afd1d03f3705b51e60db908f4 (MD5)
Carta_de_autorizacion SMSpapaìs.pdf: 286653 bytes, checksum: 0c69537f2834abad4bef5898417a7a9d (MD5)
aprobacion de tesis SBF.pdf: 132883 bytes, checksum: 6cd42b0a87c927ea77d6e0e59249e2ee (MD5)
aprobacion de tesis MAB.pdf: 273189 bytes, checksum: 7d3f78e48c9f0288b824f74aaee1f1ac (MD5) - Submitted by BOTERO MANRIQUE (maria-botero@javeriana.edu.co) on 2020-12-31T00:43:41Z
No. of bitstreams: 4
TESIS SMSPapás diciembre 30 2020.pdf: 1430223 bytes, checksum: 6bc0f18afd1d03f3705b51e60db908f4 (MD5)
Carta_de_autorizacion SMSpapaìs.pdf: 286653 bytes, checksum: 0c69537f2834abad4bef5898417a7a9d (MD5)
aprobacion de tesis SBF.pdf: 132883 bytes, checksum: 6cd42b0a87c927ea77d6e0e59249e2ee (MD5)
aprobacion de tesis MAB.pdf: 273189 bytes, checksum: 7d3f78e48c9f0288b824f74aaee1f1ac (MD5)</t>
  </si>
  <si>
    <t>http://purl.org/coar/access_right/c_f1cf</t>
  </si>
  <si>
    <t>SMS4DADS program adaptation for colombian fathers</t>
  </si>
  <si>
    <t>2020-12-01T14:18:51Z</t>
  </si>
  <si>
    <t>Salamanca, Ana Maria</t>
  </si>
  <si>
    <t>lvps99@outlook.com</t>
  </si>
  <si>
    <t>1019136846 - 1032505285</t>
  </si>
  <si>
    <t>La presente investigación tuvo como objetivo identificar los factores psicosociales que configuran el significado que se construye sobre placer sexual en jóvenes universitarios de la ciudad de Bogotá. La recolección de información se dio a partir de un método cualitativo, con un enfoque hermenéutico; se tomaron las bases del construccionismo social y la metodología se
llevó a cabo a través de la realización dos grupos focales virtuales, el primero conformado por cinco mujeres, y el otro por ocho hombres. En estos escenarios se generó un diálogo orientado a preguntas que indagaran por las percepciones, las expectativas sociales, los mitos y los recursos utilizados por los y las jóvenes para informarse sobre placer sexual. En el análisis de los resultados, se encontró una fuerte influencia de los imaginarios sociales en la experiencia sexual, la diferenciación profunda entre géneros con respecto a sus vivencias y la influencia de las instituciones y los diferentes actores presentes en su desarrollo. A manera de conclusión, los significados del placer sexual están sujetos a la cultura, las relaciones intrapersonales y los factores intrapsíquicos.</t>
  </si>
  <si>
    <t>The objective of this research was to identify the psychosocial factors that make up the constructed meaning about sexual pleasure in young university students from Bogotá city. The information obtained was carried out using a qualitative method, with a hermeneutical approach; the bases of social constructionism were taken, and the methodology was applied through the
realization of two virtual focus groups, five women participated in the first one, and eight men in the other one. In these scenarios, a dialogue was oriented to specific questions referring to sexual pleasure, inquiring about perceptions, social expectations, myths and the resources used by young people to inform themselves about sexual pleasure. In the results analysis, it was found a strong influence of social imagery on sexual experience, the deep difference between genders and the influence of institutions and the different actors present in their development. In conclusion, the meanings of sexual pleasure are attached to the culture, the intrapersonal relationships and the intrapsychic factors.</t>
  </si>
  <si>
    <t>Made available in DSpace on 2020-12-01T14:18:51Z (GMT). No. of bitstreams: 3
ANDREA MELO BARRERA Y LAURA VALENTINA PEÑA SORIANO.pdf: 918004 bytes, checksum: 7bc802296cb672df04f5625f6d75d3f2 (MD5)
CARTA AUTORIZACION ESTUDIANTES.pdf: 155671 bytes, checksum: 869f31b144f89633566ae86b96d269b0 (MD5)
Carta directora de Tesis_VF.pdf: 97656 bytes, checksum: 2acc63726f979a0c3de07e5d75aac612 (MD5) - Approved for entry into archive by GAMA PEREZ (olga.gama@javeriana.edu.co) on 2020-12-01T14:18:51Z (GMT) No. of bitstreams: 3
ANDREA MELO BARRERA Y LAURA VALENTINA PEÑA SORIANO.pdf: 918004 bytes, checksum: 7bc802296cb672df04f5625f6d75d3f2 (MD5)
CARTA AUTORIZACION ESTUDIANTES.pdf: 155671 bytes, checksum: 869f31b144f89633566ae86b96d269b0 (MD5)
Carta directora de Tesis_VF.pdf: 97656 bytes, checksum: 2acc63726f979a0c3de07e5d75aac612 (MD5) - Submitted by PEÑA SORIANO (pe-laura@javeriana.edu.co) on 2020-11-30T18:19:58Z
No. of bitstreams: 3
ANDREA MELO BARRERA Y LAURA VALENTINA PEÑA SORIANO.pdf: 918004 bytes, checksum: 7bc802296cb672df04f5625f6d75d3f2 (MD5)
CARTA AUTORIZACION ESTUDIANTES.pdf: 155671 bytes, checksum: 869f31b144f89633566ae86b96d269b0 (MD5)
Carta directora de Tesis_VF.pdf: 97656 bytes, checksum: 2acc63726f979a0c3de07e5d75aac612 (MD5)</t>
  </si>
  <si>
    <t>Psychosocial factors that configure the meaning  builded about sexual pleasure in young university estudents in Bogotá D.C. city</t>
  </si>
  <si>
    <t>2020-07-13T20:43:58Z</t>
  </si>
  <si>
    <t>Casas Pardo, Amelia</t>
  </si>
  <si>
    <t>angelagaona3@gmail.com</t>
  </si>
  <si>
    <t>1019091436</t>
  </si>
  <si>
    <t>Se presenta un estudio de caso único, que surge del proceso de psicoterapia de enfoque psicoanalítico de , una mujer de 21 años, que asiste a psicoterapia por una sensación de inconformidad y desmotivación frente a varias áreas de su vida, un dolor psíquico que posteriormente comprendimos, se encontraba estrechamente relacionado con su corporalidad. 
     Se trabaja a partir de la metodología cualitativa de intervenir-investigando (Torres y Escudero, 2011), donde la experiencia compartida en la terapia permite la exploración y construcción conjunta de conocimientos, y la creación de un campo potencialmente transformador.
     A lo largo de las sesiones surge la pregunta por el cuerpo como mediador del desarrollo y la experiencia emocional, y de manera circular y permanente se realiza una indagación conceptual desde las posturas de Freud, Bion, Winnicott, McDougall y Green, así como otros autores afines que responden a los cuestionamientos teóricos surgidos. La recolección de información se llevó a cabo mediante protocolos de las sesiones, posteriormente analizados en supervisiones individuales y grupales.
     A partir de los espacios de análisis surgieron distintas comprensiones alrededor de la categoría de “cuerpo” que se exponen en los resultados a manera de cuatro momentos identificados en el proceso, según los movimientos que se presentaron dentro y fuera del espacio de terapia, así como en la relación terapéutica. Adicionalmente se reconoce la categoría de “funcionamiento psíquico” como elemento organizador del material que permite una mayor comprensión al dotarlo de sentido. 
     Finalmente, se evidencia el inicio de un proceso de corporación e individuación en  (McDougall, 1996) que al cierre del proceso se encuentra aún en una etapa superficial y sensorial, en ausencia de un espacio psíquico propiamente dicho. Se resalta la importancia de la mirada de la terapeuta en su rol de espejo (Winnicott, 1972), que en el proceso de psicoterapia permite un movimiento corporal y de experiencia del vació o “inexistencia” (Green, 1986), a la bidimensionalidad (Meltzer et al., 1979) como una manera de vivir adherido a otro-terapeuta, y que permite simultáneamente la interacción y movimiento en la realidad externa.</t>
  </si>
  <si>
    <t>This case study arises from the psychoanalytic approach of the psychotherapy process of a 21-year-old woman who consults for the feeling of discomfort and demotivation towards various areas of her life, a psychic-pain that later on the process was understood to be closely related to her corporality.
     The investigation follows the qualitative methodology of intervening-investigating (Torres &amp; Escudero, 2011), where the shared experience between the therapist and consultant allows the joint exploration and construction of knowledge, and the creation of a potentially transformative space.
     Throughout the sessions, the question for the body as a mediator of development and emotional experience arose, and at the same time a constant and circular conceptual inquiry regarding Freud, Bion, Winnicott, McDougall and Green´s theoretical positions, as well as other authors whose ideas resonated with the questions that came forth on each step of the investigation. The Information gathering was carried out using session protocols, which were subsequently analyzed in individual and group supervisions.
     From these analysis, different understandings where constructed around the category of "body", which are presented in the results as the four moments identified in our process, according to the movements that occurred within and outside the therapy space, as well as in the therapeutic relationship. Additionally, the category of "psychic functioning" was recognized as an organizing element of the material that allowed a further understanding.
     Finally, the results showed the beginning of a process of corporation and individuation (McDougall, 1996) in , which at the end of the process was still in a superficial and sensorial stage, in the absence of a proper psychic space. It was noted as well, the importance of the therapist's gaze as a mirror (Winnicott, 1972),  which in the psychotherapy process allowed a body movement and experience from emptiness or “nonexistence” (Green, 1986), to the two-dimensionality functioning (Meltzer et al., 1979) as a way of living attached to the other-therapist, and that simultaneously allows her the interaction and movement in the external reality.</t>
  </si>
  <si>
    <t>Made available in DSpace on 2020-07-13T20:43:58Z (GMT). No. of bitstreams: 2
LA ACEPTACIÓN Y APROPIACIÓN CORPORAL DE UNA MUJER DE 21 AÑOS. ESTUDIO DE CASO DE PSICOTERAPIA DE ORIENTACIÓN PSICOANALÍTICA.pdf: 862899 bytes, checksum: 6af513cc4a184d02fa0433531e1a37d9 (MD5)
Carta de autorización de los autores.pdf: 1183917 bytes, checksum: b9288114b75bb73c64a8cb477e8df21a (MD5) - Approved for entry into archive by GAMA PEREZ (olga.gama@javeriana.edu.co) on 2020-07-13T20:43:58Z (GMT) No. of bitstreams: 2
LA ACEPTACIÓN Y APROPIACIÓN CORPORAL DE UNA MUJER DE 21 AÑOS. ESTUDIO DE CASO DE PSICOTERAPIA DE ORIENTACIÓN PSICOANALÍTICA.pdf: 862899 bytes, checksum: 6af513cc4a184d02fa0433531e1a37d9 (MD5)
Carta de autorización de los autores.pdf: 1183917 bytes, checksum: b9288114b75bb73c64a8cb477e8df21a (MD5) - Submitted by GAONA JARAMILLO (a.gaona@javeriana.edu.co) on 2020-07-13T16:24:12Z
No. of bitstreams: 2
LA ACEPTACIÓN Y APROPIACIÓN CORPORAL DE UNA MUJER DE 21 AÑOS. ESTUDIO DE CASO DE PSICOTERAPIA DE ORIENTACIÓN PSICOANALÍTICA.pdf: 862899 bytes, checksum: 6af513cc4a184d02fa0433531e1a37d9 (MD5)
Carta de autorización de los autores.pdf: 1183917 bytes, checksum: b9288114b75bb73c64a8cb477e8df21a (MD5)</t>
  </si>
  <si>
    <t>The body acceptance and appropriation of a 21 years old woman. Psychotherapy case study from a psychoanalytic approach</t>
  </si>
  <si>
    <t>2020-06-16T18:09:46Z</t>
  </si>
  <si>
    <t>Joya Rugeles, Willmar Ricardo</t>
  </si>
  <si>
    <t>male_eslava_vera@hotmail.com</t>
  </si>
  <si>
    <t>C.C. 1032482200</t>
  </si>
  <si>
    <t>A medida que pasan los años, la tierra cambia aspectos que a largo plazo pueden afectar gravemente la piel. Por esta razón se busca la implementación de un producto preventivo para adolescentes por medio de disminución de pasos y tecnologias innovadoras.</t>
  </si>
  <si>
    <t>As the years go by, the earth changes aspects that in the long term can seriously affect the skin. For this reason, the implementation of a preventive product for adolescents is sought through the reduction of steps and innovative technologies.</t>
  </si>
  <si>
    <t>Made available in DSpace on 2020-06-16T18:09:46Z (GMT). No. of bitstreams: 3
Registro de proyecto final de Diseño Industrial.jpeg: 163323 bytes, checksum: 5fa63c9df8be798f5d74b169b5f83c3a (MD5)
Tesis .pdf: 15003020 bytes, checksum: d7efef3b9a58fe187372539f1c05dff3 (MD5)
Formatos presentación Proyecto Finales a Biblioteca anexo2-13.pdf: 110101 bytes, checksum: 33fb911d8f6a58819ce2631a4a7ef38d (MD5) - Approved for entry into archive by Jorge Acevedo Linares (jorge.acevedo@javeriana.edu.co) on 2020-06-16T18:09:46Z (GMT) No. of bitstreams: 3
Registro de proyecto final de Diseño Industrial.jpeg: 163323 bytes, checksum: 5fa63c9df8be798f5d74b169b5f83c3a (MD5)
Tesis .pdf: 15003020 bytes, checksum: d7efef3b9a58fe187372539f1c05dff3 (MD5)
Formatos presentación Proyecto Finales a Biblioteca anexo2-13.pdf: 110101 bytes, checksum: 33fb911d8f6a58819ce2631a4a7ef38d (MD5) - Submitted by ESLAVA VERA (mariaeslava@javeriana.edu.co) on 2020-06-14T18:28:23Z
No. of bitstreams: 3
Registro de proyecto final de Diseño Industrial.jpeg: 163323 bytes, checksum: 5fa63c9df8be798f5d74b169b5f83c3a (MD5)
Tesis .pdf: 15003020 bytes, checksum: d7efef3b9a58fe187372539f1c05dff3 (MD5)
Formatos presentación Proyecto Finales a Biblioteca anexo2-13.pdf: 110101 bytes, checksum: 33fb911d8f6a58819ce2631a4a7ef38d (MD5)</t>
  </si>
  <si>
    <t>2020-01-24T13:26:55Z</t>
  </si>
  <si>
    <t>Cardona Leal, Andrea Ximena</t>
  </si>
  <si>
    <t>Giraldo López, Andrés</t>
  </si>
  <si>
    <t>alejimenet@gmail.com</t>
  </si>
  <si>
    <t>El siguiente trabajo es un análisis de cómo se configura la radio juvenil actual, la llegada de las nuevas tecnologías a los medios y la relación de los jóvenes colombianos, especialmente entre los 14 y 18 años con estas dos herramientas. Se miran aspectos sobre las nuevas narrativas y posibilidades que ofrece la red y como la radio puede aprovecharlas al máximo para captar la atención de un público tan cambiante y tan complejo como lo es este rango de edad, y de la misma manera poder aportar estrategias comunicativas para los creadores de contenidos y nociones sobre la red y la interacción que se da en ella para que autoridades como padres y maestros sepan cómo proceder ante los nuevos retos que impone el uso de la tecnología.</t>
  </si>
  <si>
    <t>The following work is an analysis of how the current youth radio is made, the arrival of new technologies in the media and the relationship of young Colombians, especially between the ages of 14 and 18 with these tools. Aspects about the new narratives and possibilities offered by the network are looked at and how the radio can make the most of them to capture the attention of an audience as changing and as complex as this age range is, and in the same way to be able to provide communicative strategies for the creators of content and notions about the network and the interaction that occurs in it so that authorities such as parents and teachers know how to proceed in the face of the new challenges imposed by the use of technology.</t>
  </si>
  <si>
    <t>Submitted by JIMENEZ TORRES (m-jimenezt@javeriana.edu.co) on 2020-01-22T17:26:08Z
No. of bitstreams: 2
Carta de Autorización .pdf: 1234390 bytes, checksum: 24093cf2ba0c815cbb0e022fd9297073 (MD5)
TG- JIMÉNEZ TORRES MARÍA ALEJANDRA.pdf: 861805 bytes, checksum: 220735bbd44919cc5958333d0e6731f7 (MD5) - Made available in DSpace on 2020-01-24T13:26:55Z (GMT). No. of bitstreams: 2
Carta de Autorización .pdf: 1234390 bytes, checksum: 24093cf2ba0c815cbb0e022fd9297073 (MD5)
TG- JIMÉNEZ TORRES MARÍA ALEJANDRA.pdf: 861805 bytes, checksum: 220735bbd44919cc5958333d0e6731f7 (MD5) - Approved for entry into archive by Jorge Acevedo Linares (jorge.acevedo@javeriana.edu.co) on 2020-01-24T13:26:55Z (GMT) No. of bitstreams: 2
Carta de Autorización .pdf: 1234390 bytes, checksum: 24093cf2ba0c815cbb0e022fd9297073 (MD5)
TG- JIMÉNEZ TORRES MARÍA ALEJANDRA.pdf: 861805 bytes, checksum: 220735bbd44919cc5958333d0e6731f7 (MD5) - Made available in DSpace on 2020-04-16T22:03:39Z (GMT). No. of bitstreams: 3
TG- JIMÉNEZ TORRES MARÍA ALEJANDRA.pdf: 861805 bytes, checksum: 220735bbd44919cc5958333d0e6731f7 (MD5)
Carta de Autorización .pdf: 1234390 bytes, checksum: 24093cf2ba0c815cbb0e022fd9297073 (MD5)
license.txt: 2603 bytes, checksum: 2070d280cc89439d983d9eee1b17df53 (MD5)</t>
  </si>
  <si>
    <t>Irreverents : new languages ​​for new generations</t>
  </si>
  <si>
    <t>2020-01-16T19:22:16Z</t>
  </si>
  <si>
    <t>santana.magda@javeriana.edu.co</t>
  </si>
  <si>
    <t>1072714008</t>
  </si>
  <si>
    <t>El presente trabajo de grado se realizó en el marco de la modalidad de sistematización de la práctica, específicamente la Práctica Familias, Vínculos y Violencias del programa de psicología de la Pontificia Universidad Javeriana. Esta sistematización tuvo como objetivo principal caracterizar la experiencia de madres jóvenes, pertenecientes al Programa Madre Canguro Integral (PMCI) al tener bebés prematuros o de bajo peso, teniendo en cuenta la experiencia de embarazo y parto, la percepción del PMCI, las redes de apoyo y el proyecto de vida, con el fin de identificar factores protectores y de riesgo. Se llevó a cabo una investigación cualitativa, mediante la cual se le realizaron entrevistas semiestructuradas a 20 madres jóvenes dentro de un rango de edad de 20 a 25 años. La información recolectada se analizó e interpretó a partir del método de la teoría fundamentada en los datos a través de la codificación abierta. Los resultados indicaron que este grupo de madres, en su mayoría, presentan factores de riesgo en la vinculación madre-hijo que establecen con sus bebés prematuros o de bajo peso, por su historia vincular, una red de apoyo débil y un proyecto de vida centrado en ellas mismas; esto debido al momento del ciclo de la vida en el que se encuentran. Todo lo cual termina impactando la adherencia al PMCI. Así mismo, es preciso agregar que en cierta medida la red de apoyo representa un factor protector para esto también, debido a la ayuda que brinda la pareja y algunos familiares de las madres, lo cual indica que este factor es ambivalente.</t>
  </si>
  <si>
    <t>The present degree work was carried out within the framework of the systematization modality of practice, specifically the one called Families, Links and Violence, part of the psychology program of the Pontificia Universidad Javeriana. The main objective of this systematization was to characterize the experience of mothers who are part of the Integral Kangaroo Mother Program (IKMP) when having premature or underweight babies, taking into account the experience of pregnancy and childbirth, the perception of the IKMP, the networks of support and the life project. This qualitative research was conducted, through which semi-structured interviews to 20 young mothers within an age range of 20 to 25 years. The information collected was analyzed and interpreted with the fundamental theory method in the data through open coding. The results indicate that this group of mothers presents risk factors for mother and child bonding with premature or underweight babies, because of their life history, a weak support network and their life centered project in themselves, this is due to the moment of the life cycle in which they are. All of which ends up impacting adherence to the IKMO. Likewise, it is necessary to add that to a certain extent the support network represents a protective factor for this as well, due to the help provided by the couple and some relatives of the mothers, which indicates that this factor is ambivalent.</t>
  </si>
  <si>
    <t>Made available in DSpace on 2020-04-15T19:57:56Z (GMT). No. of bitstreams: 4
Trabajo de grado - Magda Sophia Santana.pdf: 1176629 bytes, checksum: ec4094c2364421e0a01eb16294de351c (MD5)
Carta de autorización de la autora.pdf: 1462813 bytes, checksum: b1d764b33f152953516fb1571ef8acfc (MD5)
Carta Final Entrega Madres Jovenes BB Prematuro Magda Santana ene20.pdf: 460443 bytes, checksum: e35ce33ea8c19a7be6e2d301169adc24 (MD5)
license.txt: 2603 bytes, checksum: 2070d280cc89439d983d9eee1b17df53 (MD5) - Made available in DSpace on 2020-01-16T19:22:16Z (GMT). No. of bitstreams: 3
Carta de autorización de la autora.pdf: 1462813 bytes, checksum: b1d764b33f152953516fb1571ef8acfc (MD5)
Carta Final Entrega Madres Jovenes BB Prematuro Magda Santana ene20.pdf: 460443 bytes, checksum: e35ce33ea8c19a7be6e2d301169adc24 (MD5)
Trabajo de grado - Magda Sophia Santana.pdf: 1176629 bytes, checksum: ec4094c2364421e0a01eb16294de351c (MD5) - Approved for entry into archive by David Felipe Farias Cardenas (david.farias@javeriana.edu.co) on 2020-01-16T19:22:16Z (GMT) No. of bitstreams: 3
Carta de autorización de la autora.pdf: 1462813 bytes, checksum: b1d764b33f152953516fb1571ef8acfc (MD5)
Carta Final Entrega Madres Jovenes BB Prematuro Magda Santana ene20.pdf: 460443 bytes, checksum: e35ce33ea8c19a7be6e2d301169adc24 (MD5)
Trabajo de grado - Magda Sophia Santana.pdf: 1176629 bytes, checksum: ec4094c2364421e0a01eb16294de351c (MD5) - Submitted by SANTANA HERNANDEZ (santana.magda@javeriana.edu.co) on 2020-01-10T23:02:03Z
No. of bitstreams: 3
Carta de autorización de la autora.pdf: 1462813 bytes, checksum: b1d764b33f152953516fb1571ef8acfc (MD5)
Carta Final Entrega Madres Jovenes BB Prematuro Magda Santana ene20.pdf: 460443 bytes, checksum: e35ce33ea8c19a7be6e2d301169adc24 (MD5)
Trabajo de grado - Magda Sophia Santana.pdf: 1176629 bytes, checksum: ec4094c2364421e0a01eb16294de351c (MD5)</t>
  </si>
  <si>
    <t>Characterization of the experience of being young mothers of premature babies</t>
  </si>
  <si>
    <t>2020-01-15T13:17:20Z</t>
  </si>
  <si>
    <t>Cundinamarca (Colombia) - Cauca (Colombia) - Risaralda (Colombia)</t>
  </si>
  <si>
    <t>Ipiales (Nariño, Colombia) - Bogotá, D.C. (Bogotá, Colombia) - Pereira (Risaralda, Colombia)</t>
  </si>
  <si>
    <t>10298475 - 1061710539 - 4192153 - 1107066087 - 1088304033 - 1015453976</t>
  </si>
  <si>
    <t>Introducción: En el proceso de la implementación de las prácticas educativas inclusivas, las instituciones educativas y los docentes tienen un papel esencial dado que son ellos quienes tienen el contacto más cercano con los estudiantes. Los estudios sobre las percepciones de los docentes respecto a la educación inclusiva muestran resultados variables; algunos indican que los profesores tienen una actitud positiva hacia la educación inclusiva, otras investigaciones han establecido que los docentes tienen serias reservas en la práctica sobre ella. Es importante conocer la actitud y el conocimiento de los docentes en relación a la educación inclusiva para generar recomendaciones para el desarrollo de una educación inclusiva de calidad. 
Metodología: Estudio de tipo cualitativo – tipo fenomenológico. Se aplicó  una entrevista semi estructurada para   docentes y directivos de cinco instituciones educativas, para evaluar su actitud y conocimiento sobre inclusión y discapacidad. Para el análisis de datos se partió de un   conjunto de categorías apriorísticas que incluyeron: discapacidad, educación inclusiva y normatividad vigente en Colombia. 
Resultados: Se realizaron un total de 17 entrevistas, que incluyeron docentes, directivos y orientadores de cinco colegios (cuatro privados y uno público), de las ciudades de Bogotá, Pereira e Ipiales. El concepto de discapacidad es considerado por los entrevistados como una condición que se acompaña de falta de capacidades, lo cual genera dificultades, barreras y limitaciones que repercuten en  el aprendizaje y la adaptación; los entrevistados mostraron una ausencia de conciencia o conocimiento especialmente en las discapacidades de tipo psicosociales y sistémicas. La inclusión escolar la definen como las herramientas, políticas y procesos que permiten la igualdad, la individualización y el acceso a la educación de todos los estudiantes. En cuanto a la actitud respecto a la implementación de educación inclusiva, las opiniones son variadas pero los temas que más se repitieron fueron preocupaciones con respecto a la formación, capacitación, conocimiento y experiencia. A pesar de haber avances en la aplicación de la norma de educación inclusiva aún se describen fallas y dificultades en la aplicación siendo necesario mayor capacitación y preparación a los docentes. 
Conclusiones: aunque se han logrado avances en el desarrollo de la educación inclusiva y la actitud de los docentes es positiva, aún existe desconocimiento de algunos tipos de discapacidad especialmente de tipo psicosocial y sistémica, así como de la normatividad vigente a nivel nacional. Es necesario mejorar la capacitación y entrenamiento a los docentes en el manejo de estudiantes con discapacidad, adaptación curricular y fortalecer el trabajo en equipo entre el sector educativo y el sector salud dentro de las instituciones educativas.</t>
  </si>
  <si>
    <t>Introduction: In the process of implementing inclusive educational practices, educational institutions and teachers have an essential role, since they are the ones who have the closest contact with students. Studies of teachers' perceptions regarding inclusive education show variable results; Some indicate that teachers have a positive attitude towards inclusive education, other research has established that teachers have serious concerns in their practice. It is important to know the attitude and knowledge of teachers in relation to inclusive education, to generate recommendations for the development of quality inclusive education. 
Methodology: Qualitative - phenomenological study. A semi-structured interview for teachers and managers of five educational institutions was applied to assess their attitude and knowledge about inclusion and disability. For the data analysis, it was based on a set of aprioristic categories that included: disability, inclusive education and regulations in Colombia. 
Results: A total of 17 interviews were conducted, with teachers, managers and counselors from five schools (four private and one public), from the cities of Bogotá, Pereira and Ipiales. The concept of disability is considered by the interviewees as a condition that is accompanied by lack of skills, which creates difficulties, barriers and limitations that have an impact on learning and adaptation; the interviewees showed an absence of awareness or knowledge especially in psychosocial and systemic disabilities. School inclusion is defined as the tools, policies and processes that allow equality, individualization and access to education for all students. Regarding the attitude towards the implementation of inclusive education, the opinions were varied, the topics that were repeated were concerns regarding training, training, knowledge and experience. Despite advances in the application of the norm of inclusive education, failures and difficulties in the application are still mentioned, requiring more training and preparation for teachers. 
Conclusions: Although progress has been made in the development of inclusive education and the attitude of teachers is positive, there is still lack of knowledge of some types of disability, especially psychosocial and systemic, as well as current regulations at the national level. It is necessary to improve the training and training of teachers in the management of students with disabilities, curricular adaptation and strengthen teamwork between the education sector and the health sector, within the educational institutions.</t>
  </si>
  <si>
    <t>Made available in DSpace on 2020-01-15T13:17:20Z (GMT). No. of bitstreams: 2
Carta_de_autorizacion firmada2.pdf: 551165 bytes, checksum: a332c3ef239e39df0c7ba03ee7940ea7 (MD5)
Proyecto docentes  final.pdf: 573613 bytes, checksum: 63d6eb8a61971f99e1780e064e36d367 (MD5) - Submitted by NARVAEZ CAMPO (victora_narvaez@javeriana.edu.co) on 2020-01-10T12:33:03Z
No. of bitstreams: 2
Carta_de_autorizacion firmada2.pdf: 551165 bytes, checksum: a332c3ef239e39df0c7ba03ee7940ea7 (MD5)
Proyecto docentes  final.pdf: 573613 bytes, checksum: 63d6eb8a61971f99e1780e064e36d367 (MD5) - Approved for entry into archive by Jorge Acevedo Linares (jorge.acevedo@javeriana.edu.co) on 2020-01-15T13:17:18Z (GMT) No. of bitstreams: 2
Carta_de_autorizacion firmada2.pdf: 551165 bytes, checksum: a332c3ef239e39df0c7ba03ee7940ea7 (MD5)
Proyecto docentes  final.pdf: 573613 bytes, checksum: 63d6eb8a61971f99e1780e064e36d367 (MD5) - Made available in DSpace on 2020-04-15T14:09:18Z (GMT). No. of bitstreams: 3
license.txt: 2603 bytes, checksum: 2070d280cc89439d983d9eee1b17df53 (MD5)
Proyecto docentes  final.pdf: 573613 bytes, checksum: 63d6eb8a61971f99e1780e064e36d367 (MD5)
Carta_de_autorizacion firmada2.pdf: 551165 bytes, checksum: a332c3ef239e39df0c7ba03ee7940ea7 (MD5)</t>
  </si>
  <si>
    <t>Attitude and knowledge of teachers about disability and inclusive education</t>
  </si>
  <si>
    <t>2019-03-28T14:48:30Z</t>
  </si>
  <si>
    <t>2007-10</t>
  </si>
  <si>
    <t>Fajardo Palencia, Luis Francisco</t>
  </si>
  <si>
    <t>La alimentación poco saludable y la falta de actividad física son las principales causas de las enfermedades no transmisibles más importantes, como las cardiovasculares, la diabetes de tipo 2 y determinados tipos de cáncer, y contribuyen sustancialmente a la carga mundial de morbilidad, mortalidad y discapacidad. (OMS, 2004)
El fomento de una alimentación saludable en la población fue pensada en el largo plazo, sin embargo, en la implementación de una alimentación saludable es necesario estudiar los efectos en el corto plazo, relacionados con la satisfacción del hambre, los procesos de aprendizaje y el consumo de energía en la población escolar.
En esta investigación se estudió el efecto de modificar la composición del desayuno, con la sustitución del pan por una leguminosa (fríjol: Phaseolus vulgaris) que es de bajo índice glicémico, como un alimento con atributos saludables, sobre la percepción de la sensación de hambre y saciedad, la ingesta de energía, y la memoria de corto plazo, en un grupo de escolares, mediante un ensayo clínico controlado.</t>
  </si>
  <si>
    <t>Magíster en Ciencias Biológicas</t>
  </si>
  <si>
    <t>Approved for entry into archive by Blanca Nubia De Jesus Cardona Carmona (bcardona@javeriana.edu.co) on 2019-03-28T14:48:30Z (GMT) No. of bitstreams: 1
VargasMesaLuzNayibe2007.pdf: 896007 bytes, checksum: a0ac27a347fb261a0b39a81e794e6f09 (MD5) - Submitted by Blanca Nubia De Jesus Cardona Carmona (bcardona@javeriana.edu.co) on 2019-03-28T14:47:32Z
No. of bitstreams: 1
VargasMesaLuzNayibe2007.pdf: 896007 bytes, checksum: a0ac27a347fb261a0b39a81e794e6f09 (MD5) - Made available in DSpace on 2019-03-28T14:48:30Z (GMT). No. of bitstreams: 1
VargasMesaLuzNayibe2007.pdf: 896007 bytes, checksum: a0ac27a347fb261a0b39a81e794e6f09 (MD5) - Made available in DSpace on 2020-04-16T19:42:52Z (GMT). No. of bitstreams: 3
VargasMesaLuzNayibe2007.pdf.jpg: 3244 bytes, checksum: 9758063e8f373d3e53f0494a967407c7 (MD5)
license.txt: 2603 bytes, checksum: 2070d280cc89439d983d9eee1b17df53 (MD5)
VargasMesaLuzNayibe2007.pdf: 896007 bytes, checksum: a0ac27a347fb261a0b39a81e794e6f09 (MD5)</t>
  </si>
  <si>
    <t>Maestría en Ciencias Biológicas</t>
  </si>
  <si>
    <t>Maestría en ciencias biológicas - Tesis y disertaciones académicas - Alimentos funcionales - Investigaciones - Adolescentes - Aspectos nutricionales - Investigaciones - Alimentos para escolares - Investigaciones - Nutrición infantil - Investigaciones - Salud infantil - Investigaciones</t>
  </si>
  <si>
    <t>Efectos de la inclusión de un alimento de alto o bajo indice glicemico en el desayuno, sobre percepción de la sensación de hambre, memoria de corto plazo, y consumo posterior de energía en escolares de 9 a 11 años</t>
  </si>
  <si>
    <t>2019-02-06T20:55:36Z</t>
  </si>
  <si>
    <t>Espíndola García, Luis Grabiel</t>
  </si>
  <si>
    <t>Bermúdez Romero, Leonardo - Espíndola García, Luis Grabiel</t>
  </si>
  <si>
    <t>johnnatan-ordonez@javeriana.edu.co</t>
  </si>
  <si>
    <t>94536046</t>
  </si>
  <si>
    <t>Esta investigacion parte de una analisis de  los imaginarios  de los jovenes entre 14 y 28 años  de la Parroquia Nuestra Señora de la Esperanza,  el fin es presentar una propuesta que pueda ser implementada  en la pastoral juvenil  de la parroquia  desde la perspectiva de la imagen de  Jesús, Buen Pastor, en el analisis del  evangelio de Juan 10, 8-17, en su analisis historico, teologico y de la Doctrina del Magisterio de la Iglesia.  Esta propuesta es un  referente para el acompañamiento de la  población  juvenil  en la misión y accion pastoral de la parroquia Nuestra Señora de la Esperanza.</t>
  </si>
  <si>
    <t>the purpose of this research is to present a proposal that can be implemented in the youth ministry of the parish from the perspective of the image of Jesus, Good Shepherd, in the analysis of the Gospel of John 10, 8-17, in its historical and theological analysis and of the Doctrine of the Magisterium of the Church. This proposal is a reference for the accompaniment of the youth population in the mission and pastoral action of the parish of Our Lady of Hope</t>
  </si>
  <si>
    <t>Made available in DSpace on 2020-04-16T20:24:25Z (GMT). No. of bitstreams: 5
TRABAJO DE GRADO LOS IMAGINARIOS DE LOS JOVENES SOBRE JESUS BUEN PASTOR.pdf: 2208977 bytes, checksum: e370c6759d628602f1866e5c54ae4532 (MD5)
CARTA JAVERIANA.pdf: 1268605 bytes, checksum: 7187a94088addf45e6311c0b6c27e5e9 (MD5)
TRABAJO DE GRADO LOS IMAGINARIOS DE LOS JOVENES SOBRE JESUS BUEN PASTOR.pdf.jpg: 2548 bytes, checksum: 0c9ae85acb36f3b53f91c4e87e376b93 (MD5)
CARTA JAVERIANA.pdf.jpg: 5885 bytes, checksum: 75fd2835989e669ac6f38062ba09548e (MD5)
license.txt: 2603 bytes, checksum: 2070d280cc89439d983d9eee1b17df53 (MD5) - Made available in DSpace on 2019-02-06T20:55:36Z (GMT). No. of bitstreams: 2
TRABAJO DE GRADO LOS IMAGINARIOS DE LOS JOVENES SOBRE JESUS BUEN PASTOR.pdf: 2208977 bytes, checksum: e370c6759d628602f1866e5c54ae4532 (MD5)
CARTA JAVERIANA.pdf: 1268605 bytes, checksum: 7187a94088addf45e6311c0b6c27e5e9 (MD5) - Approved for entry into archive by Olga Patricia Gama Perez (olga.gama@javeriana.edu.co) on 2019-02-06T20:55:36Z (GMT) No. of bitstreams: 2
TRABAJO DE GRADO LOS IMAGINARIOS DE LOS JOVENES SOBRE JESUS BUEN PASTOR.pdf: 2208977 bytes, checksum: e370c6759d628602f1866e5c54ae4532 (MD5)
CARTA JAVERIANA.pdf: 1268605 bytes, checksum: 7187a94088addf45e6311c0b6c27e5e9 (MD5) - Submitted by ORDOÑEZ CONTRERAS (johnnatan-ordonez@javeriana.edu.co) on 2019-02-03T21:22:06Z
No. of bitstreams: 2
TRABAJO DE GRADO LOS IMAGINARIOS DE LOS JOVENES SOBRE JESUS BUEN PASTOR.pdf: 2208977 bytes, checksum: e370c6759d628602f1866e5c54ae4532 (MD5)
CARTA JAVERIANA.pdf: 1268605 bytes, checksum: 7187a94088addf45e6311c0b6c27e5e9 (MD5)</t>
  </si>
  <si>
    <t>2018-08-29T21:38:25Z</t>
  </si>
  <si>
    <t>Torres García, Cristian Alberto</t>
  </si>
  <si>
    <t>La presente investigación tiene como objetivo reconocer los diferentes significados que tienen los y las jóvenes en el municipio de Soacha alrededor de la violencia y la relación con los procesos de socialización que se dan entre pares en la Institución Educativa Fe y Alegría “Soacha para Vivir Mejor”. La información fue recolectada por medio de una entrevista semi-estructurada, que se realizó a 6 jóvenes entre hombres y mujeres que se encuentran entre los 15 y 17 años de edad. Arrojando como resultado la fuerte incidencia que tiene el bullying como principal expresión de violencia en los procesos de socialización que se dan entre pares en el ámbito escolar. Así mismo, comprendiendo desde las diferencias entre hombres y mujeres las dinámicas y prácticas que giran en torno a la violencia y como estas influyen el desarrollo de los jóvenes.</t>
  </si>
  <si>
    <t>This research aims to recognize the different meanings that young people have in the municipality of Soacha around violence and the relationship with the processes of socialization that occur between peers in the Educational Institution Fe y Alegría "Soacha para Vivir Mejor ". The information was collected through a semi-structured interview, which was carried out to 6 young men and women between the ages of 15 and 17. As a result, the strong incidence of bullying as the main expression of violence in the processes of socialization that occur among peers in the school environment. Likewise, understanding from the differences between men and women the dynamics and practices that revolve around violence and how these influence the development of young people.</t>
  </si>
  <si>
    <t>Submitted by Jorge Orlando Acevedo Linares (jorge.acevedo@javeriana.edu.co) on 2018-08-29T12:50:42Z
No. of bitstreams: 2
A.pdf: 435694 bytes, checksum: b165bdf40d477db0df99b190ac0ca063 (MD5)
B.pdf: 357150 bytes, checksum: a40a67d7af822a2b7ca0282aed43960d (MD5) - Made available in DSpace on 2020-04-15T19:45:46Z (GMT). No. of bitstreams: 5
A.pdf.jpg: 1678 bytes, checksum: 7f81e7d3d9302f12bb7f892d04dbf864 (MD5)
B.pdf.jpg: 6500 bytes, checksum: f3ffad3bcf60d85d73bf5d6828f0e5f1 (MD5)
A.pdf: 435694 bytes, checksum: b165bdf40d477db0df99b190ac0ca063 (MD5)
B.pdf: 357150 bytes, checksum: a40a67d7af822a2b7ca0282aed43960d (MD5)
license.txt: 2603 bytes, checksum: 2070d280cc89439d983d9eee1b17df53 (MD5) - Approved for entry into archive by Jorge Orlando Acevedo Linares (jorge.acevedo@javeriana.edu.co) on 2018-08-29T21:38:25Z (GMT) No. of bitstreams: 2
A.pdf: 435694 bytes, checksum: b165bdf40d477db0df99b190ac0ca063 (MD5)
B.pdf: 357150 bytes, checksum: a40a67d7af822a2b7ca0282aed43960d (MD5) - Made available in DSpace on 2018-08-29T21:38:25Z (GMT). No. of bitstreams: 2
A.pdf: 435694 bytes, checksum: b165bdf40d477db0df99b190ac0ca063 (MD5)
B.pdf: 357150 bytes, checksum: a40a67d7af822a2b7ca0282aed43960d (MD5)</t>
  </si>
  <si>
    <t>2018-08-22T13:20:38Z</t>
  </si>
  <si>
    <t>Lara Salcedo, Luz Marina</t>
  </si>
  <si>
    <t>53176821</t>
  </si>
  <si>
    <t>Durante los procesos de tránsito a la vida civil de los menores de edad que son desvinculados de grupos armados al margen de la ley, se generan una serie de reconfiguraciones en los pensamientos, sensaciones y emociones, que pueden determinar pequeños o grandes giros en sus vidas.
El objetivo del proyecto de intervención se vinculó con comprender dichas afectaciones o reconfiguraciones sobre los proyectos de vida de los y las adolescentes que salieron de los campamentos de las FARC-EP en desarrollo del Acuerdo Final y se encuentran vinculados al Programa Camino Diferencial de Vida, enfatizando en su proceso de reincorporación económica a la vida civil.
Para dicho fin, se concibió la noción de afectación de Deleuze (1988) vinculada con la generación de experiencias profundas que producen reflexiones y permiten reconocer y experimentar sensaciones y pensamientos nuevos, que pueden cambiar el curso de la existencia.
De esta manera, con el enfoque metodológico de Jara &amp; González (2007) se realizó la sistematización de dichas experiencias enmarcadas en los cuatro procesos que conforman el Programa, mientras paralelamente, se realizó un recuento cronológico de las medidas de reincorporación relativas a los menores de edad trazadas desde la Mesa de Conversaciones de La Habana, hasta la implementación del Acuerdo Final. Así las cosas, dentro de hallazgos se mencionan los factores que obstaculizan el alcance de los objetivos relacionados principalmente con condiciones estructurales, contextuales y situacionales. Adicionalmente, se presentan aquellos que favorecen la implementación, identificados con rasgos del acompañamiento psicosocial e institucional.</t>
  </si>
  <si>
    <t>During the transit to civil life of children who have been disengaged from illegal armed groups, a series of resets on thoughts, feelings and emotions are generated, that may define small or big changes in children’s lives.
The intervention project’s goal was addressed to understand these affectations or resets on life projects of teenagers who left FARC-EP as a result of Final Peace Agreement and now are linked to the program "Camino Diferencial de Vida", emphasizing in its process of economic reincorporation to civil life.
For this purpose, it was conceived Deleuze’s notion of affectation (1988), related to create deep experiences that causes reflections and allow to recognize and experiment with new sensations and thoughts, which may change the course of existence.
By this way, with Jara &amp; González’s methodological approach (2007), the systematization of these experiences framed in the four processes that integrate the Program was done, and in parallel, it has been made a chronological recount of the reincorporation measures related to children coming from Havana’s negotiations till implementation of Final Peace Agreement.</t>
  </si>
  <si>
    <t>Approved for entry into archive by ZUBIETA MARIN (zubietaja@javeriana.edu.co) on 2018-08-22T13:20:38Z (GMT) No. of bitstreams: 2
Catalina Zapata Valencia.pdf: 32195499 bytes, checksum: 0be84bdba3b9ab43f34044bd88494cae (MD5)
Catalina Zapata Valencia_Cartas.pdf: 188811 bytes, checksum: 0e92960f054df86330dc59650737c72c (MD5) - Submitted by ZUBIETA MARIN (zubietaja@javeriana.edu.co) on 2018-08-22T13:15:40Z
No. of bitstreams: 2
Catalina Zapata Valencia.pdf: 32195499 bytes, checksum: 0be84bdba3b9ab43f34044bd88494cae (MD5)
Catalina Zapata Valencia_Cartas.pdf: 188811 bytes, checksum: 0e92960f054df86330dc59650737c72c (MD5) - Made available in DSpace on 2018-08-22T13:20:38Z (GMT). No. of bitstreams: 2
Catalina Zapata Valencia.pdf: 32195499 bytes, checksum: 0be84bdba3b9ab43f34044bd88494cae (MD5)
Catalina Zapata Valencia_Cartas.pdf: 188811 bytes, checksum: 0e92960f054df86330dc59650737c72c (MD5) - Made available in DSpace on 2020-04-16T18:45:21Z (GMT). No. of bitstreams: 5
Catalina Zapata Valencia.pdf.jpg: 404 bytes, checksum: 4f37d56520abd651ae6dfe3bba477ffe (MD5)
Catalina Zapata Valencia_Cartas.pdf.jpg: 3080 bytes, checksum: abaddbdd908ae38e9e85211c37227acf (MD5)
license.txt: 2603 bytes, checksum: 2070d280cc89439d983d9eee1b17df53 (MD5)
Catalina Zapata Valencia.pdf: 32195499 bytes, checksum: 0be84bdba3b9ab43f34044bd88494cae (MD5)
Catalina Zapata Valencia_Cartas.pdf: 188811 bytes, checksum: 0e92960f054df86330dc59650737c72c (MD5)</t>
  </si>
  <si>
    <t>2018-08-15T16:43:33Z</t>
  </si>
  <si>
    <t>López Giraldo, Andrés</t>
  </si>
  <si>
    <t>Las falencias de la educación sexual en los jóvenes de nuestras instituciones educativas, impulsó mi ideal de conocer un poco más el contexto actual de los jóvenes, frente a temas de educación sexual. A demás, las influencias sociales que repercuten en la definición de comportamiento de los jóvenes, que los hacen determinar ciertas posiciones, "prohibiciones" y demás aspectos.
En este trabajo, después de una investigación teórica, se determinó realizar un trabajo de campo que permitiera entender el entorno de los jóvenes. Por ende, el proyecto se profundizo, mediante un trabajo con los mismos jóvenes, para plantear una propuesta creativa, que pudiera ayudar a reforzar los contenidos de educación sexual en las instituciones educativas.
Así, Séxpresivo, se presenta como una serie con un personaje radial, que puedan mostrar contenidos de educación sexual, mediante una narrativa de experiencias reales de los mismos jóvenes. Del mismo modo, la serie consta de dos capítulos de una duración máxima de tres minutos con cuarenta y nueve segundos.</t>
  </si>
  <si>
    <t>The failures of sex education ¡n the youth of our educational ¡nstitutions, promoted my ideal to know a little more the current context of young people, in relation to sexual education issues. In addition, the social inftuences that affect the definition of behavior of young people, which make them determine certain positions, "prohibitions" and other aspects. In this work, after a theoretical investigation, it was determined to carry out a field work that allowed to understand the environment of the young people. Therefore, the project was deepened, through a work with the same young people, to propose a Creative proposal, which could help to reinforce the contents of sex education in educational ¡nstitutions. Thus, Séxpresivo, is presented as a series with a radial character, that can show contents of sexual education, through a narrative of rea! experiences of the same young people. Similarly, the series consists of two chapters of a máximum duration of three minutes with forty-nine seconds.</t>
  </si>
  <si>
    <t>Made available in DSpace on 2018-08-15T16:43:33Z (GMT). No. of bitstreams: 2
Trabajo de grado.pdf: 9502810 bytes, checksum: c06348126fb87bd34ca177c67f6e909c (MD5)
Cartas autorización.pdf: 3377924 bytes, checksum: eb74ed5439c05496f07d277f1c412b2f (MD5) - Approved for entry into archive by JURADO PERALTA (juradoj@javeriana.edu.co) on 2018-08-15T16:43:33Z (GMT) No. of bitstreams: 2
Trabajo de grado.pdf: 9502810 bytes, checksum: c06348126fb87bd34ca177c67f6e909c (MD5)
Cartas autorización.pdf: 3377924 bytes, checksum: eb74ed5439c05496f07d277f1c412b2f (MD5) - Submitted by JURADO PERALTA (juradoj@javeriana.edu.co) on 2018-08-15T16:40:18Z
No. of bitstreams: 2
Trabajo de grado.pdf: 9502810 bytes, checksum: c06348126fb87bd34ca177c67f6e909c (MD5)
Cartas autorización.pdf: 3377924 bytes, checksum: eb74ed5439c05496f07d277f1c412b2f (MD5) - Made available in DSpace on 2020-04-16T22:54:56Z (GMT). No. of bitstreams: 7
Trabajo de grado.pdf: 9502810 bytes, checksum: c06348126fb87bd34ca177c67f6e909c (MD5)
El Condonpilo Programa 1.mp3: 5547457 bytes, checksum: 74a03b20fa06207c019d6b23b7bb3704 (MD5)
Sexo o Hacer el Amor Programa 2.mp3: 5350543 bytes, checksum: c080b9d4e2963478ef8e3f61d0fb8c89 (MD5)
Cartas autorización.pdf: 3377924 bytes, checksum: eb74ed5439c05496f07d277f1c412b2f (MD5)
Trabajo de grado.pdf.jpg: 2146 bytes, checksum: 8490f3388a6fca971cd501539e74a11a (MD5)
Cartas autorización.pdf.jpg: 6497 bytes, checksum: fb6ddb41f24f3dbe27b0301d0d2dfac9 (MD5)
license.txt: 2603 bytes, checksum: 2070d280cc89439d983d9eee1b17df53 (MD5)</t>
  </si>
  <si>
    <t>2018-08-13T16:24:04Z</t>
  </si>
  <si>
    <t>Ortiz Cepeda, Ligia</t>
  </si>
  <si>
    <t>ameza@javeriana.edu.co</t>
  </si>
  <si>
    <t>53911576</t>
  </si>
  <si>
    <t>El presente trabajo de grado surge de la identificación de una problemática latente y de alto impacto relacionada con los contenidos de los video blogs o vlogs cuya mayor audiencia son los niños, niñas y adolescentes y como a través de estos se puede llegar reproducción de estereotipos de género que afectan directamente los derechos y el desarrollo de esta población. Considerando lo anterior se propuso la siguiente  pregunta de investigación: ¿Los contenidos expresados en los videos  blogs  dirigidos a niños, niñas y adolescentes, cómo manifiestan estereotipos de género?  Para dar respuesta se desarrolló una investigación de carácter cualitativo a través del análisis de contenido de los videos de cuatro de los YouTubers más famosos entre los niños, niñas y adolescentes.</t>
  </si>
  <si>
    <t>The present degree work arises from the identification of a latent and high-impact problem related to the contents of video blogs or vlogs whose largest audience is children and adolescents and through which you can reach reproduction of stereotypes of gender that directly affect the rights and development of this population. Considering the above, the following research question was proposed: The contents expressed in the videos blogs addressed to children and adolescents, how do they manifest gender stereotypes? To answer this, a qualitative research was developed through the content analysis of the videos of four of the most famous YouTubers among children and adolescents.</t>
  </si>
  <si>
    <t>Approved for entry into archive by Jorge Orlando Acevedo Linares (jorge.acevedo@javeriana.edu.co) on 2018-08-13T16:24:04Z (GMT) No. of bitstreams: 1
TG- MEZA FRANCO ANGEìLICA MARIA - Junio 27 de 2018.pdf: 1212938 bytes, checksum: ea9dc152782d915b9c5c7edb4cf3b92c (MD5) - Submitted by MEZA FRANCO (ameza@javeriana.edu.co) on 2018-08-10T15:01:04Z
No. of bitstreams: 1
TG- MEZA FRANCO ANGEìLICA MARIA - Junio 27 de 2018.pdf: 1212938 bytes, checksum: ea9dc152782d915b9c5c7edb4cf3b92c (MD5) - Made available in DSpace on 2018-08-13T16:24:04Z (GMT). No. of bitstreams: 1
TG- MEZA FRANCO ANGEìLICA MARIA - Junio 27 de 2018.pdf: 1212938 bytes, checksum: ea9dc152782d915b9c5c7edb4cf3b92c (MD5) - Made available in DSpace on 2020-04-16T21:09:23Z (GMT). No. of bitstreams: 5
TG- MEZA FRANCO ANGEìLICA MARIA - Junio 27 de 2018.pdf: 1212938 bytes, checksum: ea9dc152782d915b9c5c7edb4cf3b92c (MD5)
Carta de autorización.pdf: 3332534 bytes, checksum: 0ccffdf4091a1b82687a7cb0c350c13a (MD5)
license.txt: 2603 bytes, checksum: 2070d280cc89439d983d9eee1b17df53 (MD5)
TG- MEZA FRANCO ANGEìLICA MARIA - Junio 27 de 2018.pdf.jpg: 2530 bytes, checksum: 3c8bf3dfa1860b89f20bc2d809ac4fa3 (MD5)
Carta de autorización.pdf.jpg: 5171 bytes, checksum: edfa7310f61fa36deb1bad6bcd76e7dc (MD5)</t>
  </si>
  <si>
    <t>2018-07-03T13:12:44Z</t>
  </si>
  <si>
    <t>Benitez Sanches, Natalie</t>
  </si>
  <si>
    <t>Hernández Guevara, Nohema</t>
  </si>
  <si>
    <t>Tapiero_510@hotmail.com</t>
  </si>
  <si>
    <t>1020805099 - 1094939209 - 1020790006 - 1019094009</t>
  </si>
  <si>
    <t>El siguiente texto presenta los resultados de una investigación sobre el embarazo en adolescentes, en tres colegios públicos de la ciudad de Bogotá. El objetivo fundamental del trabajo es sonsacar, a partir de estos resultados, una serie de nociones acerca de la subjetividad femenina antes, durante y después del embarazo de adolescentes. El artículo también examina factores socioeconómicos y culturales que afectan y determinan una visión particular de mundo que se modifica durante el embarazo. Tiene así en cuenta aspectos relacionados con el acceso a recursos y con los niveles educativos.</t>
  </si>
  <si>
    <t>The following text presents the results of an investigation on teenage pregnancy in three public schools in the city of Bogotá. The main objective of the work is to draw, from these results, a series of notions about female subjectivity before, during and after adolescent pregnancy. The article also examines socioeconomic and cultural factors that affect and determine a particular world view that changes during pregnancy. It thus takes into account aspects related to access to economic resources and schooling leve</t>
  </si>
  <si>
    <t>Submitted by MARTINEZ TAPIERO (martineznatalia@javeriana.edu.co) on 2018-06-28T22:29:07Z
No. of bitstreams: 3
Subjetividades femeninas en adolecentes como mujeres y como madres FINAL.pdf: 2031429 bytes, checksum: 6ac8bf1c023eeeb9716287f5e6082c5b (MD5)
Anexo 1- Carta de autorizacion de autores.pdf: 965795 bytes, checksum: ddd010868cd24c9860972021a60c4243 (MD5)
Carta de presentación del director .pdf: 268690 bytes, checksum: a08792557e807e28b21a63e4277d89b9 (MD5) - Approved for entry into archive by Blanca Nubia De Jesus Cardona Carmona (bcardona@javeriana.edu.co) on 2018-07-03T13:12:44Z (GMT) No. of bitstreams: 3
Subjetividades femeninas en adolecentes como mujeres y como madres FINAL.pdf: 2031429 bytes, checksum: 6ac8bf1c023eeeb9716287f5e6082c5b (MD5)
Anexo 1- Carta de autorizacion de autores.pdf: 965795 bytes, checksum: ddd010868cd24c9860972021a60c4243 (MD5)
Carta de presentación del director .pdf: 268690 bytes, checksum: a08792557e807e28b21a63e4277d89b9 (MD5) - Made available in DSpace on 2018-07-03T13:12:44Z (GMT). No. of bitstreams: 3
Subjetividades femeninas en adolecentes como mujeres y como madres FINAL.pdf: 2031429 bytes, checksum: 6ac8bf1c023eeeb9716287f5e6082c5b (MD5)
Anexo 1- Carta de autorizacion de autores.pdf: 965795 bytes, checksum: ddd010868cd24c9860972021a60c4243 (MD5)
Carta de presentación del director .pdf: 268690 bytes, checksum: a08792557e807e28b21a63e4277d89b9 (MD5) - Made available in DSpace on 2020-04-15T20:01:02Z (GMT). No. of bitstreams: 7
Subjetividades femeninas en adolecentes como mujeres y como madres FINAL.pdf: 2031429 bytes, checksum: 6ac8bf1c023eeeb9716287f5e6082c5b (MD5)
Anexo 1- Carta de autorizacion de autores.pdf: 965795 bytes, checksum: ddd010868cd24c9860972021a60c4243 (MD5)
Carta de presentación del director .pdf: 268690 bytes, checksum: a08792557e807e28b21a63e4277d89b9 (MD5)
Subjetividades femeninas en adolecentes como mujeres y como madres FINAL.pdf.jpg: 1647 bytes, checksum: b62ac90298c8b417afd48bc1cb96acfb (MD5)
Anexo 1- Carta de autorizacion de autores.pdf.jpg: 5743 bytes, checksum: 65df1673a13f33dd7ba2352b118c423d (MD5)
Carta de presentación del director .pdf.jpg: 2630 bytes, checksum: 30ea5a40cdd9d67254580dbac448bac1 (MD5)
license.txt: 2603 bytes, checksum: 2070d280cc89439d983d9eee1b17df53 (MD5)</t>
  </si>
  <si>
    <t>2018-06-29T23:06:57Z</t>
  </si>
  <si>
    <t>Méndez París, Sara</t>
  </si>
  <si>
    <t>Silva Virguez, Carlos Gustavo</t>
  </si>
  <si>
    <t>sanchez.alexandra@javeriana.edu.co</t>
  </si>
  <si>
    <t>1032482828 - 1010233478</t>
  </si>
  <si>
    <t>Esta investigación es un estudio de metodología cualitativa con un alcance exploratorio y descriptivo,  que identificó en cuatro jóvenes universitarios las transformaciones y cambios que ocurren en sus historias de amor y desarrollos personales a partir de las experiencias vividas, esto según la teoría ‘el amor como una historia’ propuesta por Sternberg en el año 1999 y Vargas-Trujillo (2007) con su libro ‘Sexualidad… mucho más que sexo: una guía para mantener una sexualidad saludable’, este estudio pretendía también describir sus concepciones actuales sobre el amor y las relaciones de pareja. Dentro de esta investigación se utilizó una entrevista semi-estructurada realizada a partir de tres categorías de análisis denominadas con los nombres de contexto, historias de amor y conceptos actuales. Esta investigación reafirma la importancia de las relaciones de pareja para el proceso del desarrollo vital y ofrece una manera de analizar la realidad social y sus significados a partir de la interpretación de las realidades que emergen en el discurso y las narrativas de las personas.</t>
  </si>
  <si>
    <t>This research is a qualitative study with an exploratory and descriptive scope, which identified the transformations and changes, that occured in  love stories and developments, in four university students from the experiences lived, this according to the theories: 'love as a story' proposed by Sternberg in 1999 and Vargas-Trujillo (2007) with her book 'Sexuality ... much more than sex: a guide to maintain a healthy sexuality', this study also aims to describe their current conceptions of love and couple relationships. Within this research, a semi-structured interview was conducted, based on three categories of analysis named: context, love stories and current concepts. This research reaffirms the importance of couple relationships for the process of life development and offers a way to analyze social reality and its meanings of emerging realities in people's discourse and narratives.</t>
  </si>
  <si>
    <t>Submitted by SÁNCHEZ GIL (sanchez.alexandra@javeriana.edu.co) on 2018-06-27T22:30:08Z
No. of bitstreams: 4
license_rdf: 811 bytes, checksum: 217700a34da79ed616c2feb68d4c5e06 (MD5)
Amor en los jovenes conceptos, transformaciones y desarrollos.pdf: 8392108 bytes, checksum: d3a09d9262dbc52a3e9f25e716a0bbed (MD5)
Anexo 1 - Carta de autorización de autores.pdf: 3363130 bytes, checksum: 3cf6c1118ee15f5f2b513a2b2357ffaa (MD5)
Carta de presentación del director.pdf: 226487 bytes, checksum: 291d07eec2096c279b2fe8195e90e307 (MD5) - Approved for entry into archive by Olga Patricia Gama Perez (olga.gama@javeriana.edu.co) on 2018-06-29T23:06:57Z (GMT) No. of bitstreams: 4
license_rdf: 811 bytes, checksum: 217700a34da79ed616c2feb68d4c5e06 (MD5)
Amor en los jovenes conceptos, transformaciones y desarrollos.pdf: 8392108 bytes, checksum: d3a09d9262dbc52a3e9f25e716a0bbed (MD5)
Anexo 1 - Carta de autorización de autores.pdf: 3363130 bytes, checksum: 3cf6c1118ee15f5f2b513a2b2357ffaa (MD5)
Carta de presentación del director.pdf: 226487 bytes, checksum: 291d07eec2096c279b2fe8195e90e307 (MD5) - Made available in DSpace on 2018-06-29T23:06:57Z (GMT). No. of bitstreams: 4
license_rdf: 811 bytes, checksum: 217700a34da79ed616c2feb68d4c5e06 (MD5)
Amor en los jovenes conceptos, transformaciones y desarrollos.pdf: 8392108 bytes, checksum: d3a09d9262dbc52a3e9f25e716a0bbed (MD5)
Anexo 1 - Carta de autorización de autores.pdf: 3363130 bytes, checksum: 3cf6c1118ee15f5f2b513a2b2357ffaa (MD5)
Carta de presentación del director.pdf: 226487 bytes, checksum: 291d07eec2096c279b2fe8195e90e307 (MD5) - Made available in DSpace on 2020-04-15T19:42:00Z (GMT). No. of bitstreams: 8
license.txt: 2603 bytes, checksum: 2070d280cc89439d983d9eee1b17df53 (MD5)
license_rdf: 811 bytes, checksum: 217700a34da79ed616c2feb68d4c5e06 (MD5)
Amor en los jovenes conceptos, transformaciones y desarrollos.pdf: 8392108 bytes, checksum: d3a09d9262dbc52a3e9f25e716a0bbed (MD5)
Anexo 1 - Carta de autorización de autores.pdf: 3363130 bytes, checksum: 3cf6c1118ee15f5f2b513a2b2357ffaa (MD5)
Carta de presentación del director.pdf: 226487 bytes, checksum: 291d07eec2096c279b2fe8195e90e307 (MD5)
Amor en los jovenes conceptos, transformaciones y desarrollos.pdf.jpg: 1861 bytes, checksum: f25af822b3b804c9f92290f6d66a2ed1 (MD5)
Anexo 1 - Carta de autorización de autores.pdf.jpg: 5112 bytes, checksum: a3812081df80d6d285ff5af9275bda73 (MD5)
Carta de presentación del director.pdf.jpg: 2399 bytes, checksum: 0983f5df19dfb8f29716e6b2862d39fb (MD5)</t>
  </si>
  <si>
    <t>2018-03-16T22:17:42Z</t>
  </si>
  <si>
    <t>Sánchez Álvarez, César</t>
  </si>
  <si>
    <t>Ordoñez, Adriana - Cogollos, Silvia</t>
  </si>
  <si>
    <t>william_escobar@javeriana.edu.co</t>
  </si>
  <si>
    <t>6227630</t>
  </si>
  <si>
    <t>Teniendo en cuenta las necesidades culturales que tiene un país como Colombia y como estas necesidades afectan en gran medida a la población infantil, en donde los accesos a la información y la educación es más de carácter privilegio que una realidad natural, el ejercicio que se realiza a continuación busca realizar una mirada sobre las causas que han generado la limitación de acceso al patrimonio bibliográfico y documental de la B.N.C. por parte de los niños, niñas y adolescentes.</t>
  </si>
  <si>
    <t>Taking into account the cultural needs of a country like Colombia and how these needs greatly affect the child population,
the following exercise seeks to look at the causes that have generated the limitation of access to bibliographic heritage and
documentary of the BNC on the part of children and adolescents.</t>
  </si>
  <si>
    <t>Magíster en Archivística Histórica y Memoria</t>
  </si>
  <si>
    <t>Submitted by ESCOBAR QUINTERO (william_escobar@javeriana.edu.co) on 2018-03-16T19:48:14Z
No. of bitstreams: 2
William Escobar Q..pdf: 1043349 bytes, checksum: 75660d6b53cafb3948a5c3b386540cc9 (MD5)
BIBLIOTECAS INCLUSIVAS. UNA PROPUESTA DE INTRAEMPRENDIMIENTO PARA LA INCLUSIÓN DE USUARIOS MENORES DE EDAD EN LA BIBLIOTECA NACIONAL DE COLOMBIA..PDF: 2591272 bytes, checksum: 4a93aa52185e89cc925b006fd6255ac3 (MD5) - Approved for entry into archive by Isabel Teresa Nocua Perez (inocua@javeriana.edu.co) on 2018-03-16T22:17:41Z (GMT) No. of bitstreams: 2
William Escobar Q..pdf: 1043349 bytes, checksum: 75660d6b53cafb3948a5c3b386540cc9 (MD5)
BIBLIOTECAS INCLUSIVAS. UNA PROPUESTA DE INTRAEMPRENDIMIENTO PARA LA INCLUSIÓN DE USUARIOS MENORES DE EDAD EN LA BIBLIOTECA NACIONAL DE COLOMBIA..PDF: 2591272 bytes, checksum: 4a93aa52185e89cc925b006fd6255ac3 (MD5) - Made available in DSpace on 2018-03-16T22:17:42Z (GMT). No. of bitstreams: 2
William Escobar Q..pdf: 1043349 bytes, checksum: 75660d6b53cafb3948a5c3b386540cc9 (MD5)
BIBLIOTECAS INCLUSIVAS. UNA PROPUESTA DE INTRAEMPRENDIMIENTO PARA LA INCLUSIÓN DE USUARIOS MENORES DE EDAD EN LA BIBLIOTECA NACIONAL DE COLOMBIA..PDF: 2591272 bytes, checksum: 4a93aa52185e89cc925b006fd6255ac3 (MD5) - Made available in DSpace on 2020-04-15T14:21:05Z (GMT). No. of bitstreams: 5
William Escobar Q..pdf: 1043349 bytes, checksum: 75660d6b53cafb3948a5c3b386540cc9 (MD5)
BIBLIOTECAS INCLUSIVAS. UNA PROPUESTA DE INTRAEMPRENDIMIENTO PARA LA INCLUSIÓN DE USUARIOS MENORES DE EDAD EN LA BIBLIOTECA NACIONAL DE COLOMBIA..PDF: 2591272 bytes, checksum: 4a93aa52185e89cc925b006fd6255ac3 (MD5)
license.txt: 2603 bytes, checksum: 2070d280cc89439d983d9eee1b17df53 (MD5)
William Escobar Q..pdf.jpg: 4142 bytes, checksum: 3335203c1b3e06d6eace9ae517ef3144 (MD5)
BIBLIOTECAS INCLUSIVAS. UNA PROPUESTA DE INTRAEMPRENDIMIENTO PARA LA INCLUSIÓN DE USUARIOS MENORES DE EDAD EN LA BIBLIOTECA NACIONAL DE COLOMBIA..PDF.jpg: 6816 bytes, checksum: 52434ca3d245821a84a3e41ed3339b47 (MD5)</t>
  </si>
  <si>
    <t>2018-02-15T18:19:20Z</t>
  </si>
  <si>
    <t>Este trabajo explora la construcción de subjetividades sexuales en seis jóvenes estudiantes (entre los 16 y 19 años) que habitan en la ciudad de Bogotá. A través del método autobiográfico, recoge sus historias y experiencias frente a la sexualidad para luego ser analizadas en torno a los discursos dominantes que existen sobre este tema en ámbitos cotidianos como la familia, el colegio, la religión y los medios de comunicación. La investigación toma como punto de partida los planteamientos de Michel Foucault sobre el poder y la sexualidad y los conceptos discursivos de Mijaíl Bajtín: dialogismo y heteroglosia.</t>
  </si>
  <si>
    <t>This paper explores the construction of sexual subjectivities in six students between 16 and 19 years old, that live in Bogotá. Using the autobiographical method, their stories and experiences around sexuality were collected and the analyzed in relation to the dominant discourses that exist around sexuality in different spheres such as: family, religion, media and school. The investigation takes as starting point Michel Foucault’s theories on power and sexuality and the discursive concepts of Mikhail Bakhtin, dialogism and heteroglossia.</t>
  </si>
  <si>
    <t>Made available in DSpace on 2018-02-15T18:19:20Z (GMT). No. of bitstreams: 3
RiverosPalacioJuanaLucia2017.pdf: 918262 bytes, checksum: 5ba05a9cbbbebcd2fb9f95cc2b705d6e (MD5)
RiverosPalacioJuanaLucia2017_cartas.pdf: 268924 bytes, checksum: 2303bb6b9bbf365e4e7c58a34e624b20 (MD5)
license_rdf: 811 bytes, checksum: 217700a34da79ed616c2feb68d4c5e06 (MD5) - Submitted by David Felipe Farias Cardenas (david.farias@javeriana.edu.co) on 2018-02-15T18:19:19Z
No. of bitstreams: 3
RiverosPalacioJuanaLucia2017.pdf: 918262 bytes, checksum: 5ba05a9cbbbebcd2fb9f95cc2b705d6e (MD5)
RiverosPalacioJuanaLucia2017_cartas.pdf: 268924 bytes, checksum: 2303bb6b9bbf365e4e7c58a34e624b20 (MD5)
license_rdf: 811 bytes, checksum: 217700a34da79ed616c2feb68d4c5e06 (MD5) - Made available in DSpace on 2020-04-16T18:19:52Z (GMT). No. of bitstreams: 6
license.txt: 2603 bytes, checksum: 2070d280cc89439d983d9eee1b17df53 (MD5)
RiverosPalacioJuanaLucia2017.pdf: 918262 bytes, checksum: 5ba05a9cbbbebcd2fb9f95cc2b705d6e (MD5)
RiverosPalacioJuanaLucia2017_cartas.pdf: 268924 bytes, checksum: 2303bb6b9bbf365e4e7c58a34e624b20 (MD5)
license_rdf: 811 bytes, checksum: 217700a34da79ed616c2feb68d4c5e06 (MD5)
RiverosPalacioJuanaLucia2017.pdf.jpg: 2594 bytes, checksum: cca21bacd5edf15e0ecebbe20549f38a (MD5)
RiverosPalacioJuanaLucia2017_cartas.pdf.jpg: 2473 bytes, checksum: 52b31e975deed75529ddc8d3d2469b43 (MD5)</t>
  </si>
  <si>
    <t>2017-09-09T16:53:36Z</t>
  </si>
  <si>
    <t>Duque Páramo, María Claudia</t>
  </si>
  <si>
    <t>En este trabajo presento una investigación cualitativa- inductiva, realizada con un grupo de niños y niñas entre 12 y 14 años, sobre sus expresiones de agencia infantil en procesos de aprendizaje en el Centro Interactivo de Ciencia y Tecnología Maloka y el Centro de Idiomas Berlitz S.A, los cuales se clasifican en espacios de educación no formal en Bogotá. A partir de un enfoque interpretativo y participativo hago uso de herramientas como la observación participante, sesiones de grupo y expresiones gráficas, para analizar a la luz de los planteamientos del interaccionismo simbólico, la forma en que los participantes construyen sus opiniones, desarrollan un pensamiento crítico y ejercen su autonomía. Concluyo que retomar el concepto de agencia infantil en estudios sobre el aprendizaje permite entender este último como un proceso social que se basa en la interacción y el carácter activo del niño como un aprendiz empoderado de sus propios procesos educativos.</t>
  </si>
  <si>
    <t>In this paper I present an inductive qualitative research, conducted with a group of children between 12 and 14 years old, about their expressions of child agency in learning processes in the Interactive Center of Science and Technology Maloka and Berlitz Language Center. SA, which are classified as non-formal education spaces in Bogotá. From an interpretive and participatory approach I use tools such as participant observation, group sessions and graphic expressions to analyze, in the light of the proposals of the symbolic interaction, how participants construct their views, develop critical hinking and exert their autonomy. I conclude that the use of the concept of child agency in learning studies allows us to understand learning as a social process that is based on interaction and active nature of the child as a learner empowered of their own educational processes.</t>
  </si>
  <si>
    <t>Made available in DSpace on 2017-09-09T16:53:36Z (GMT). No. of bitstreams: 1
HernandezMolinaJuliana2016.pdf: 585885 bytes, checksum: 779f8a0c4e9171a53ed42898eca0886c (MD5)
  Previous issue date: 2016 - Made available in DSpace on 2020-04-14T20:18:50Z (GMT). No. of bitstreams: 2
HernandezMolinaJuliana2016.pdf: 585885 bytes, checksum: 779f8a0c4e9171a53ed42898eca0886c (MD5)
HernandezMolinaJuliana2016.pdf.jpg: 1811 bytes, checksum: 6ef80e4256fa242442522b457ae7ad27 (MD5)</t>
  </si>
  <si>
    <t>2017-04-28T14:56:28Z</t>
  </si>
  <si>
    <t>Ortegón Pérez, Germán</t>
  </si>
  <si>
    <t>Las drogas sintéticas en Colombia son un problema que se empezó a originar desde los años 60 y 70. No obstante, su consumo siempre fue de manera clandestina y a baja escala. Para el siglo XXI, las diversas modificaciones de estas drogas hicieron que los jóvenes se interesarán cada vez más, ya que están en constante búsqueda de diferentes sensaciones. No obstante, la adulteración y falsificación de las drogas de síntesis en el país y el poco conocimiento de estas nuevas drogas hace que no se tengan muy claro los efectos y consecuencias del consumo de sustancias sintéticas para el ser humano. A través de los 30 minutos de un reportaje audiovisual llamado:  Éxtasis terrenal: un viaje a lo efímero? se describe detalladamente la problemática, que con trabajo de campo, entrevistas a expertos, consumidores y proveedores pretende ofrecer un amplio panorama de lo que pasa con estas drogas sintéticas y así informar y concientizar a la comunidad de que las sustancias sintéticas son una realidad.</t>
  </si>
  <si>
    <t>Made available in DSpace on 2020-04-16T23:11:04Z (GMT). No. of bitstreams: 2
VargasVergaraAndreaCatalina2015.pdf.jpg: 5753 bytes, checksum: 12e983280c0d78fc0e5f73a49726daef (MD5)
VargasVergaraAndreaCatalina2015.pdf: 2502816 bytes, checksum: d969ce5876922f0aaba0177b8d3a1ac4 (MD5) - Made available in DSpace on 2017-04-28T14:56:28Z (GMT). No. of bitstreams: 1
VargasVergaraAndreaCatalina2015.pdf: 2502816 bytes, checksum: d969ce5876922f0aaba0177b8d3a1ac4 (MD5)
  Previous issue date: 2015</t>
  </si>
  <si>
    <t>2015-09-13T16:57:41Z</t>
  </si>
  <si>
    <t>Díaz Beltrán, Mónica del Pilar</t>
  </si>
  <si>
    <t>En Colombia la situación nutricional de niños y adolescentes ha tenido una tendencia hacia el exceso de peso, presentándose por inadecuados hábitos alimentarios. Por ende el objetivo de la investigación fue Identificar la relación entre calidad nutricional de menús construidos por niños de 7 a 11 años y la persona a la que va dirigido, por medio de un estudio descriptivo, en el cual participaron 55 niños en edades entre los 7 y 11 años. A cada uno se le presentaron módulos de alimentos artificiales y se les pidió construir un menú de almuerzo para la mamá y otro para un amigo(a), posteriormente se determinó la calidad nutricional de cada menú usando la herramienta semáforo nutricional. Los resultados indicaron que existe una relación significativa entre la calidad nutricional de los menús y las personas a las que va dirigida, en este caso se evidenció que fueron más menús no saludables dirigidos a los amigos y más medianamente saludables dirigidos a la mamá. En cuanto al género las niñas no realizaron ningún menú saludable en comparación con los niños. Se concluye que existe una problemática de consumo, malos hábitos alimentarios y que el semáforo nutricional, es una buena herramienta para determinar la calidad nutricional, sin embargo sería necesario realizar ajustes por el tipo de alimentos que consume la población Colombiana, así mismo tener en cuenta el contenido de nutrientes para aquellos alimentos no procesados y la  nformación disponible en la tabla de composición de alimentos.</t>
  </si>
  <si>
    <t>Made available in DSpace on 2016-03-29T14:24:41Z (GMT). No. of bitstreams: 1
GiraldoCorreaCarolina2013.pdf: 1141004 bytes, checksum: 950540b8b92f5f0e647bc9393d67884b (MD5)
  Previous issue date: 2013 - Made available in DSpace on 2020-04-15T20:29:06Z (GMT). No. of bitstreams: 2
GiraldoCorreaCarolina2013.pdf: 1141004 bytes, checksum: 950540b8b92f5f0e647bc9393d67884b (MD5)
GiraldoCorreaCarolina2013.pdf.jpg: 2983 bytes, checksum: 5d119d6c631e5dd578201dfa72c5a9c5 (MD5) - Made available in DSpace on 2015-09-13T16:57:41Z (GMT). No. of bitstreams: 1
GiraldoCorreaCarolina2013.pdf: 1141004 bytes, checksum: 950540b8b92f5f0e647bc9393d67884b (MD5)
  Previous issue date: 2013</t>
  </si>
  <si>
    <t>2015-01-22T23:30:42Z</t>
  </si>
  <si>
    <t>Esta investigación surgió a partir de la creación del grupo de  Hipertensión arterial y juventud  conformado en año 2012 por medio de la red social Facebook como estrategia que facilita la comunicación y el intercambio de contenidos. Este grupo fue conformado con el fin de identificar la capacidad de agencia de autocuidado (CAA) en el adulto joven hipertenso, pues siendo conocedores de la problemática actual y del aumento de hipertensión en la población adulta joven,  la cual fue evaluada por  estudiantes de la facultad de enfermería en el trabajo titulado  Capacidad de agencia de autocuidado del adulto joven hipertenso del grupo Hipertensión arterial y juventud de la red social Facebook, marzo-abril de 2012 . Para ello se convocó a los participantes del grupo residentes en Bogotá,  a una reunión donde se aplicó el instrumento de Capacidad de Agencia de Autocuidado en pacientes con Hipertensión arterial.</t>
  </si>
  <si>
    <t>"This research arose from the creation of the group of ""arterial hypertension and youth"" formed in 2012 by means of the Facebook social networking as a strategy that facilitates communication and the exchange of contents. This group was formed in order to identify the self-care agency capacity (SAC) in the hypertensive young adult because knowing of the current problems and the increase of hypertension in the adult population young, which was evaluated by students of the nursing school in the work entitled ""Self-care agency capacity of the hypertensive young adult from the group Arterial hypertension and youth of the Facebook social networking, March-April 2012"". For this it  convened to the participants of the group that living in Bogota to a meeting in which the instrument Self-care agency Capacity was administered to patients with arterial hypertension."</t>
  </si>
  <si>
    <t>Made available in DSpace on 2020-04-16T20:54:09Z (GMT). No. of bitstreams: 2
EstupinanArevaloJuliethCarolina2013.pdf: 1723050 bytes, checksum: f18a43ff118456addd2ea5928246eda4 (MD5)
EstupinanArevaloJuliethCarolina2013.pdf.jpg: 7512 bytes, checksum: 034ed2f21df26042949665c8631cbf7c (MD5) - Made available in DSpace on 2016-01-13T20:39:06Z (GMT). No. of bitstreams: 1
EstupinanArevaloJuliethCarolina2013.pdf: 1723050 bytes, checksum: f18a43ff118456addd2ea5928246eda4 (MD5)
  Previous issue date: 2013 - Made available in DSpace on 2015-01-22T23:30:42Z (GMT). No. of bitstreams: 1
EstupinanArevaloJuliethCarolina2013.pdf: 1723050 bytes, checksum: f18a43ff118456addd2ea5928246eda4 (MD5)
  Previous issue date: 2013</t>
  </si>
  <si>
    <t>2015-01-22T23:30:36Z</t>
  </si>
  <si>
    <t>El presente trabajo es el resultado de la necesidad interpretada a través de la investigación realizada por los estudiantes de enfermería de la Pontificia Universidad Javeriana en los adultos jóvenes hipertensos sobre su capacidad de agenda de autocuidado, en donde tras la aplicación del instrumento de capacidad de agencia de autocuidado en el paciente hipertenso validado por las profesoras Diana Marcela Achury, Sandra Monica Rodriguez y Gloria Judith Sepulveda, se identificó que los adultos jóvenes hipertensos que respondieron el instrumento tengan una capacidad de agencia de autocuidado media-baja, por lo cual se hizo evidente la necesidad de diseñar una estrategia educativa para este grupo que buscara crear conciencia de cómo sus conductas afectaban su enfermedad y como esto a largo plazo afectaría su calidad de vida y la de sus familias.</t>
  </si>
  <si>
    <t>This work is the result of the need interpreted through research by nursing students at the Pontificia Universidad Javeriana in hypertensive young adults on their ability to self-care agency, where after applying the instrument of agency capacity seif-care in hypertensive patients valided by tichers Achury Diana Marcela, Sandra Monica Rodriguez And Judith Gloria Sepulveda, Was identified hypertensice young adults whe responded to the instrument a had a capacity of agend autocare medium low, so it became clear the need to design an educational strategy for this gruop that sougth to raise aweareness of hoe their behaviors affect their disease and how it would affect their long-term quality of life and that their families.</t>
  </si>
  <si>
    <t>Made available in DSpace on 2020-04-16T20:55:26Z (GMT). No. of bitstreams: 2
CardenasSuarezRuthLindsay2012.pdf: 4854946 bytes, checksum: 4dfc808d4987ad721c1f8cbea0c00ce8 (MD5)
CardenasSuarezRuthLindsay2012.pdf.jpg: 6177 bytes, checksum: 42dc8827fef09d1bd445e068fc17f023 (MD5) - Made available in DSpace on 2016-01-13T20:38:57Z (GMT). No. of bitstreams: 1
CardenasSuarezRuthLindsay2012.pdf: 4854946 bytes, checksum: 4dfc808d4987ad721c1f8cbea0c00ce8 (MD5)
  Previous issue date: 2012 - Made available in DSpace on 2015-01-22T23:30:36Z (GMT). No. of bitstreams: 1
CardenasSuarezRuthLindsay2012.pdf: 4854946 bytes, checksum: 4dfc808d4987ad721c1f8cbea0c00ce8 (MD5)
  Previous issue date: 2012</t>
  </si>
  <si>
    <t>2015-01-18T23:02:27Z</t>
  </si>
  <si>
    <t>El trabajo que se desarrolla a continuación se realiza dentro del marco de investigación formativa para optar al título de Psicóloga de la Pontificia Universidad Javeriana. En él se pretende construir un estado del arte sobre investigaciones acerca del Monoparentalismo hechas en la Pontificia Universidad Javeriana durante el periodo de tiempo del 2000 al 2011.</t>
  </si>
  <si>
    <t>The work being done below is presented within the framework of formative research to obtain the title of psychologist at the Pontificia Universidad Javeriana. It aims to build a state of the art of research on lone parenthood made at Pontificia Universidad Javeriana during the time period from 2000 to 2011.</t>
  </si>
  <si>
    <t>Made available in DSpace on 2016-01-13T21:11:18Z (GMT). No. of bitstreams: 1
EspinosaRubianoAlejandraMaria2012.pdf: 2107652 bytes, checksum: ae89376e5f2a8c2ab27c84b6cad8475e (MD5)
  Previous issue date: 2012 - Made available in DSpace on 2015-01-18T23:02:27Z (GMT). No. of bitstreams: 1
EspinosaRubianoAlejandraMaria2012.pdf: 2107652 bytes, checksum: ae89376e5f2a8c2ab27c84b6cad8475e (MD5)
  Previous issue date: 2012 - Made available in DSpace on 2020-04-15T19:40:27Z (GMT). No. of bitstreams: 2
EspinosaRubianoAlejandraMaria2012.pdf: 2107652 bytes, checksum: ae89376e5f2a8c2ab27c84b6cad8475e (MD5)
EspinosaRubianoAlejandraMaria2012.pdf.jpg: 5240 bytes, checksum: 6d8ac4c42c7c3abf029e108223f9a5ae (MD5)</t>
  </si>
  <si>
    <t>2014-12-09T13:59:29Z</t>
  </si>
  <si>
    <t>León Gómez, Mónica Tatiana</t>
  </si>
  <si>
    <t>Jóvenes responsables  es una fundación creada para capacitar y entrenar adolescentes de escasos recursos en un arte u oficio, mejorando su calidad y proyecto de vida. Hemos creado un sistema sostenible respecto a ingresos, costos y gastos. Venderemos un paquete completo de charlas y talleres que promueven valores y principios a jóvenes entre 13 y 18 años, siendo los colegios públicos y privados nuestros principales clientes. Son talleres vivenciales que enseñan y promueven el respeto, autocontrol, y responsabilidad entre los adolescentes.</t>
  </si>
  <si>
    <t>Jóvenes responsables  is a foundation created to educate and train underprivileged adolescents in an art or trade, improving their quality of life and life plan. We have created a sustainable system in terms of revenues, costs and expenses. We will sell a complete package of lectures and workshops that promote values and principles to teenagers between 13 and 18 years old, being public and private schools our main customers. They are experiential workshops that teach and promote respect, self-control, and responsibility among teenagers.</t>
  </si>
  <si>
    <t>Administrador (a) de Empresas</t>
  </si>
  <si>
    <t>Made available in DSpace on 2016-03-29T14:37:54Z (GMT). No. of bitstreams: 1
AcostaJimenezGabrielFernando2012.pdf: 2252825 bytes, checksum: 381226926158ab905b7442aa0dcc73e7 (MD5)
  Previous issue date: 2012 - Made available in DSpace on 2014-12-09T13:59:29Z (GMT). No. of bitstreams: 1
AcostaJimenezGabrielFernando2012.pdf: 2252825 bytes, checksum: 381226926158ab905b7442aa0dcc73e7 (MD5) - Made available in DSpace on 2020-04-14T23:28:16Z (GMT). No. of bitstreams: 2
AcostaJimenezGabrielFernando2012.pdf: 2252825 bytes, checksum: 381226926158ab905b7442aa0dcc73e7 (MD5)
AcostaJimenezGabrielFernando2012.pdf.jpg: 4996 bytes, checksum: e0e39275dfc3b512718715a8a598b91e (MD5)</t>
  </si>
  <si>
    <t>Ortiz Suárez, Consuelo - Rodríguez Colmenares, Sandra Mónica</t>
  </si>
  <si>
    <t>Made available in DSpace on 2020-04-16T20:53:30Z (GMT). No. of bitstreams: 2
Tesis09-8.pdf: 691397 bytes, checksum: 1ac17371e7b3d326c1d9a90a10d6e3ef (MD5)
Tesis09-8.pdf.jpg: 7771 bytes, checksum: 5f1acda93a92d6145a25c28a9fb67dd5 (MD5) - Made available in DSpace on 2016-01-13T20:39:30Z (GMT). No. of bitstreams: 1
Tesis09-8.pdf: 691397 bytes, checksum: 1ac17371e7b3d326c1d9a90a10d6e3ef (MD5)
  Previous issue date: 2011 - Made available in DSpace on 2014-10-14T12:20:32Z (GMT). No. of bitstreams: 1
Tesis09-8.pdf: 691397 bytes, checksum: 1ac17371e7b3d326c1d9a90a10d6e3ef (MD5)
  Previous issue date: 2011 - Made available in DSpace on 2014-05-27T21:20:12Z (GMT). No. of bitstreams: 1
Tesis09-8.pdf: 691397 bytes, checksum: 1ac17371e7b3d326c1d9a90a10d6e3ef (MD5)
  Previous issue date: 2011</t>
  </si>
  <si>
    <t>Vergara Suárez, Sindy Magaly - Rozo Pescador, Laura Lizeth - Rodríguez Zanguña, Jomara Andrea</t>
  </si>
  <si>
    <t>Made available in DSpace on 2020-04-16T20:55:19Z (GMT). No. of bitstreams: 2
tesis21-7.pdf: 946107 bytes, checksum: e309d5e74e21a41102f65331b92e7f0b (MD5)
tesis21-7.pdf.jpg: 5427 bytes, checksum: aaf063926b3d277784e0ed58748046d2 (MD5) - Made available in DSpace on 2016-01-13T20:38:42Z (GMT). No. of bitstreams: 1
tesis21-7.pdf: 946107 bytes, checksum: e309d5e74e21a41102f65331b92e7f0b (MD5)
  Previous issue date: 2010 - Made available in DSpace on 2014-10-14T12:21:19Z (GMT). No. of bitstreams: 1
tesis21-7.pdf: 946107 bytes, checksum: e309d5e74e21a41102f65331b92e7f0b (MD5)
  Previous issue date: 2010 - Made available in DSpace on 2014-05-27T21:18:42Z (GMT). No. of bitstreams: 1
tesis21-7.pdf: 946107 bytes, checksum: e309d5e74e21a41102f65331b92e7f0b (MD5)
  Previous issue date: 2010</t>
  </si>
  <si>
    <t>Enfermería - Tesis y disertaciones académicas - Crianza de niños - Condiciones sociales - Bogotá (Colombia) - 2010 - Estudiantes de enfermería - Aspectos sociales - Bogotá (Colombia) - 2010 - Madres adolescentes - Condiciones sociales - Bogotá (Colombia) - 2010</t>
  </si>
  <si>
    <t>Prácticas de crianza utilizadas por madres jóvenes de niños menores de 5 años estudiantes de la carrera de enfermería de una universidad privada de Bogotá D.C durante el segundo periodo de 2010</t>
  </si>
  <si>
    <t>2014-05-27T21:18:27Z</t>
  </si>
  <si>
    <t>Made available in DSpace on 2020-04-16T20:51:19Z (GMT). No. of bitstreams: 2
tesis17-7.pdf: 4289688 bytes, checksum: 1ea973198cf363fbb2449126cc5fe09d (MD5)
tesis17-7.pdf.jpg: 4655 bytes, checksum: 7ea16c9a52390be5b28ad0cd0676c1db (MD5) - Made available in DSpace on 2016-01-13T20:39:50Z (GMT). No. of bitstreams: 1
tesis17-7.pdf: 4289688 bytes, checksum: 1ea973198cf363fbb2449126cc5fe09d (MD5)
  Previous issue date: 2010 - Made available in DSpace on 2014-10-14T12:21:02Z (GMT). No. of bitstreams: 1
tesis17-7.pdf: 4289688 bytes, checksum: 1ea973198cf363fbb2449126cc5fe09d (MD5)
  Previous issue date: 2010 - Made available in DSpace on 2014-05-27T21:18:27Z (GMT). No. of bitstreams: 1
tesis17-7.pdf: 4289688 bytes, checksum: 1ea973198cf363fbb2449126cc5fe09d (MD5)
  Previous issue date: 2010</t>
  </si>
  <si>
    <t>Adolescentes - Aspectos sociales - Bogotá (Colombia) - VIH Publicidad - Bogotá (Colombia) - Diseño de páginas web - Publicidad - Bogotá (Colombia) - Enfermería - Tesis y disertaciones académicas</t>
  </si>
  <si>
    <t>Diseño de una página web participativa para informar sobre VIH</t>
  </si>
  <si>
    <t>2014-04-22T17:53:49Z</t>
  </si>
  <si>
    <t>Arango Alzate, Óscar Albeiro</t>
  </si>
  <si>
    <t>Gravini Aponte, Víctor Safari</t>
  </si>
  <si>
    <t>Made available in DSpace on 2020-04-16T20:20:47Z (GMT). No. of bitstreams: 2
tesis24.pdf: 669175 bytes, checksum: bcc727b167231ae49a4625e2b2ddb99c (MD5)
tesis24.pdf.jpg: 1757 bytes, checksum: a4896b847005dc0f8c4a1d20359c1d29 (MD5) - Made available in DSpace on 2016-03-29T19:34:02Z (GMT). No. of bitstreams: 1
tesis24.pdf: 669175 bytes, checksum: bcc727b167231ae49a4625e2b2ddb99c (MD5)
  Previous issue date: 2009 - Made available in DSpace on 2014-10-09T04:29:31Z (GMT). No. of bitstreams: 1
tesis24.pdf: 669175 bytes, checksum: bcc727b167231ae49a4625e2b2ddb99c (MD5)
  Previous issue date: 2009 - Made available in DSpace on 2014-04-22T17:53:49Z (GMT). No. of bitstreams: 1
tesis24.pdf: 669175 bytes, checksum: bcc727b167231ae49a4625e2b2ddb99c (MD5)
  Previous issue date: 2009</t>
  </si>
  <si>
    <t>Marginados de la sociedad - Adolescentes - Niños</t>
  </si>
  <si>
    <t>Marginados sociales - Adolescentes - Condiciones sociales - Niños - Condiciones sociales - Licenciatura en teología - Tesis y disertaciones académicas</t>
  </si>
  <si>
    <t>Sentarse, vestirse y recobrar el sano juicio : un camino para acompañar a personas en situación vulnerable</t>
  </si>
  <si>
    <t>2014-04-09T17:50:55Z</t>
  </si>
  <si>
    <t>Villadiego Prins, Mirla</t>
  </si>
  <si>
    <t>La investigación que he planteado para mi trabajo de grado, sobre el deber ser de las radios comunitarias me permite explorar las dimensiones que comporta la formación ciudadana, en donde se articula la comunicación, el concepto de desarrollo social y la educación, los cuales sustentan la tarea de estas en el distrito capital con una amplia participación juvenil que puede servir en dos aspectos: en primera instancia, para la formación cívica propiamente dicha de los jóvenes y como segundo punto la apropiación de dicha experiencia de este sector de la población para que sea socializado en sus grupos pares y con la población adulta.</t>
  </si>
  <si>
    <t>Made available in DSpace on 2020-04-16T22:40:22Z (GMT). No. of bitstreams: 2
tesis742.pdf: 1334038 bytes, checksum: 20d9fb171d56893d75429ea5f38e2ac4 (MD5)
tesis742.pdf.jpg: 7569 bytes, checksum: 533217f2b4f1f0661672359b7800f34f (MD5) - Made available in DSpace on 2016-03-29T16:53:36Z (GMT). No. of bitstreams: 1
tesis742.pdf: 1334038 bytes, checksum: 20d9fb171d56893d75429ea5f38e2ac4 (MD5)
  Previous issue date: 2011 - Made available in DSpace on 2014-10-09T03:26:06Z (GMT). No. of bitstreams: 1
tesis742.pdf: 1334038 bytes, checksum: 20d9fb171d56893d75429ea5f38e2ac4 (MD5)
  Previous issue date: 2011 - Made available in DSpace on 2014-04-09T17:50:55Z (GMT). No. of bitstreams: 1
tesis742.pdf: 1334038 bytes, checksum: 20d9fb171d56893d75429ea5f38e2ac4 (MD5)
  Previous issue date: 2011</t>
  </si>
  <si>
    <t>2013-03-18T20:57:34Z</t>
  </si>
  <si>
    <t>Medina Peralta, Mireya</t>
  </si>
  <si>
    <t>La presente investigación consistió en comprender el proceso de dinamización de relatos de identidad limitantes y la emergencia de Narrativas Resilientes en adolescentes y sus Grupos Primarios de Apoyo, a través de la intervención clínica desde una postura posmoderna en un centro de protección en el contexto colombiano. Para ello se realizó un proceso terapéutico con 3 adolescentes institucionalizados en el que se incluyeron figuras representativas para ellos. La investigación se realizó a partir de un modelo de investigación-intervención dentro de una epistemología sistémico-construccionista. El diseño metodológico consistió en un estudio de caso múltiple de tipo cualitativo, en el que se utilizó como método de análisis de datos el análisis de narrativas y el análisis conversacional. Los resultados
permitieron concluir que los Relatos Identitarios construidos en el contexto institucional pueden involucrar versiones limitantes de los jóvenes y que las practicas terapéuticas derivadas del pensamiento posmoderno facilitan la emergencia de Narrativas Resilientes que amplían el panorama de acción y de solución de las problemáticas que pueden estar viviendo los jóvenes y sus Grupos Primarios de Apoyo. Adicionalmente se encontró que uno de los elementos de mayor importancia en la emergencia de Narrativas Resilientes es el establecimiento de un vínculo terapéutico cercano en el que el joven se sienta valorada y aceptado.</t>
  </si>
  <si>
    <t>This research was to understand the dynamic process of limiting identity narratives and the emergence of narratives Resilient adolescents and their Parents Support Groups, through clinical intervention from a postmodern stance in a protection center in the Colombian context. This process was performed with 3 teenagers therapeutic institutionalized that were included in the representative figures for them. The research was conducted from a research-intervention model within a systemic-constructionist epistemology. The methodology consisted of a multiple case study qualitative, which was used as a method of analysis of narrative analysis and conversation analysis. the results
Stories to the conclusion that the identity constructed in the institutional context may involve limiting versions of youth and therapeutic practices of postmodern thought arising facilitate the emergence of Resilient narratives that extend the landscape of action and resolution of problems that may be living the youth and Parents Support Groups. Additionally it was found that one of the most important elements in the emergence of narratives Resilient is the establishment of a therapeutic relationship in which the nearest young feel valued and accepted.</t>
  </si>
  <si>
    <t>Made available in DSpace on 2020-04-16T18:26:30Z (GMT). No. of bitstreams: 3
JaramillodelRíoDanielFernando2012.pdf: 2923968 bytes, checksum: 798d1acb0f5aab002c2773a70e44c576 (MD5)
license.txt: 2628 bytes, checksum: c567f3b5f4117a402059e62af4b69e22 (MD5)
JaramillodelRíoDanielFernando2012.pdf.jpg: 2857 bytes, checksum: 8550d00065c689961f059e4a376a59fd (MD5) - Made available in DSpace on 2016-01-13T21:07:58Z (GMT). No. of bitstreams: 2
JaramillodelRíoDanielFernando2012.pdf: 2923968 bytes, checksum: 798d1acb0f5aab002c2773a70e44c576 (MD5)
license.txt: 2628 bytes, checksum: c567f3b5f4117a402059e62af4b69e22 (MD5)
  Previous issue date: 2012 - Made available in DSpace on 2014-10-09T04:25:28Z (GMT). No. of bitstreams: 2
JaramillodelRíoDanielFernando2012.pdf: 2923968 bytes, checksum: 798d1acb0f5aab002c2773a70e44c576 (MD5)
license.txt: 2628 bytes, checksum: c567f3b5f4117a402059e62af4b69e22 (MD5)
  Previous issue date: 2012 - Made available in DSpace on 2013-03-18T20:57:34Z (GMT). No. of bitstreams: 1
JaramillodelRíoDanielFernando2012.pdf: 2923968 bytes, checksum: 798d1acb0f5aab002c2773a70e44c576 (MD5) - Submitted by Cruz Gámez Juan Pablo (j.cruz@javeriana.edu.co) on 2013-03-18T20:57:34Z
No. of bitstreams: 1
JaramillodelRíoDanielFernando2012.pdf: 2923968 bytes, checksum: 798d1acb0f5aab002c2773a70e44c576 (MD5)</t>
  </si>
  <si>
    <t>2021-06-24T00:42:08Z</t>
  </si>
  <si>
    <t>Torres Moreno, Miguel Eduardo</t>
  </si>
  <si>
    <t>catalinamorales@javeriana.edu.co - n-villate@javeriana.edu.co - santiago.caro@javeriana.edu.co - lopezn.i@javeriana.edu.co</t>
  </si>
  <si>
    <t>Hablemos es una aplicación móvil, la cual es un apoyo al emprendimiento de La Papaya, en su proyecto Hablemos de Salud Mental, sección que nace en consecuencia de los suicidios ocurridos en la Pontificia Universidad Javeriana en los últimos años. Esta sección busca ofrecer servicios de acompañamiento con expertos, ejercicios e información, dirigida a personas con problemas de salud mental que residen en Colombia. Con esta aplicación se pretende apoyar con la logística de la sección Hablemos de Salud Mental, además de centralizar la información que ellos poseen referente a este tema.</t>
  </si>
  <si>
    <t>Hablemos is a mobile application, which supports the entrepreneurship of La Papaya, in its project Hablemos de Salud Mental, a section that is born because of the suicides that occurred at the Pontificia Universidad Javeriana in the last years. This section seeks to provide expert support services, exercises, and information for people with mental health problems residing in Colombia. This application is intended to support the logistics of the section Hablemos de Salud Mental and centralize the information they have on this topic.</t>
  </si>
  <si>
    <t>Ingeniero (a) de Sistemas</t>
  </si>
  <si>
    <t>Made available in DSpace on 2021-06-24T00:42:08Z (GMT). No. of bitstreams: 4
800.pdf: 2476459 bytes, checksum: 542ebb71b457b5c2e03a8264780e0f29 (MD5)
801.zip: 180803201 bytes, checksum: ceff0c3605ae1ca723f0d33fcf974173 (MD5)
802.pdf: 195153 bytes, checksum: fe44d3eef34620771fbce01812a641fb (MD5)
license.txt: 10167 bytes, checksum: b4df826353d5bb777a38a38a8ee52997 (MD5)</t>
  </si>
  <si>
    <t>Hablemos - Mobile app for mental health patients</t>
  </si>
  <si>
    <t>2017-06-13T22:03:03Z</t>
  </si>
  <si>
    <t>Gutiérrez Romero, Mario Fernando</t>
  </si>
  <si>
    <t>Al reconocer la existencia de situaciones en las que ciertas personas pueden se excluidas social y educativamente, violándoles los derechos primordiales de todo ser humano, se puede entender por qué surgen instituciones y fundaciones dedicadas al trabajo de inclusión y protección de poblaciones vulneradas. Estos espacios, son reproductores de una serie de interacciones entre los sujetos que las habitan, las cuales se rigen por las representaciones sociales que se han formado en determinados entornos. En otras palabras, las construcciones simbólicas, los conceptos, declaraciones y explicaciones sociales que puedan tener las poblaciones o colectivos de una determinada institución inclusiva, influyen de manera directa en las interacciones, los comportamientos y las actitudes de todos los sujetos que conviven a diario, moldeando una realidad exclusiva de tal institución. En el presente trabajo se expusieron las RS de dos poblaciones totalmente diferentes: adultos con discapacidad intelectual y adolescentes estudiantes, que habitan una misma fundación incluyente, para reconocer cómo afectan las interacciones diarias entre ambas y si repercuten o no en los objetivos de inclusión de la institución. El estudio permitió reconocer que, para poder mantener interacciones saludables entre dos colectivos tan distintos dentro de un mismo espacio, se debe tener es suficiente información sobre la historia de vida y la realidad de cada uno de los integrantes de las poblaciones. Aumentar la calidad y cantidad de espacios que ambas poblaciones tienen para relacionarse y, por medio de intereses comunes, generar nuevos tipos de interacción afines al proceso de inclusión.</t>
  </si>
  <si>
    <t>Recognizing the existence of situations in which certain people can be excluded socially and educationally, outraging the most fundamental human rights, it can be understood why some institutions or foundations dedicate their work to the inclusion and protection of the vulnerable populations. These spaces are producers of interactions between subjects that are governed by the social representations created in those particular scenarios. In other words, all the symbolic constructions, the concepts, statements and social explanations that may have a group of people in certain institution, can and will affect the interactions, behaviors and attitudes of all individuals who live there, molding the reality of that specific foundation. In this essay, the social representations of two different populations are going to be exposed: the adults with intellectual disability and the teenage students, to recognize how they affect the daily interactions between them and the objective of the institution. The study allowed to recognize that in order to maintain healthy interactions between such different groups within the same space, it should have enough information about the history ok life and the reality of each of the members of the two populations. Increase the quality and quantity of spaces that both populations have to relate to and, through common interests, generate new types of related to the process of inclusion interaction.</t>
  </si>
  <si>
    <t>Made available in DSpace on 2020-04-15T19:39:36Z (GMT). No. of bitstreams: 2
PucciniOtoyaAugusto2016.pdf: 459309 bytes, checksum: ce0adfff5265d372674225a2a6eac34d (MD5)
PucciniOtoyaAugusto2016.pdf.jpg: 2490 bytes, checksum: 7855b107582826ad0a1bf81f9ee251f9 (MD5) - Made available in DSpace on 2017-06-13T22:03:03Z (GMT). No. of bitstreams: 1
PucciniOtoyaAugusto2016.pdf: 459309 bytes, checksum: ce0adfff5265d372674225a2a6eac34d (MD5)
  Previous issue date: 2016</t>
  </si>
  <si>
    <t>2017-05-24T19:22:06Z</t>
  </si>
  <si>
    <t>Calcetero Gutiérrez, José Roberto</t>
  </si>
  <si>
    <t>La presente investigación estudió documentalmente la problemática del Trabajo Infantil en Colombia. La información recolectada fue analizada en el marco de las proposiciones teóricas del desarrollo a escala humana y el enfoque de las capacidades, identificando tres núcleos temáticos: el género, la educación y la pobreza, el análisis de la información describe temas que involucran a niños, niñas y adolescentes quienes viven en condición de vulnerabilidad. Algo importante de resaltar, es la necesidad de posicionar dichas discusiones en el campo de la Ciencia Política, una forma de conocimiento que involucra a distintos actores políticos a la hora de resolver el problema del trabajo infantil en el país y el mundo en general, ello por la magnitud de la situación que actualmente afecta a 168 millones de niños y niñas.</t>
  </si>
  <si>
    <t>The following research, studied in a documentary way, the problem of Child Labour in Colombia. The collected information was analysed in the framework of theoretical propositions of development at human scale in the capacities approach, identifying three nuclear topics: gender, education and poverty, the information analysis describes themes which involve children and teenagers living in vulnerable conditions. A very important fact to note is the need of relate these discussions at the political science camp, a way of knowledge which involves diverse political actors at the time of solving the problem of child labour in the country and the world, this due to the fact that this issue affects to 168 million children.</t>
  </si>
  <si>
    <t>Made available in DSpace on 2020-04-15T17:32:52Z (GMT). No. of bitstreams: 2
CuevasGraciaKatherinePaola2016.pdf: 2092714 bytes, checksum: 9ed2452ca1f53ace70fa920adbc9f7ec (MD5)
CuevasGraciaKatherinePaola2016.pdf.jpg: 2007 bytes, checksum: 464d4be76ce2a7f8bff607642ac74835 (MD5) - Made available in DSpace on 2017-05-24T19:22:06Z (GMT). No. of bitstreams: 1
CuevasGraciaKatherinePaola2016.pdf: 2092714 bytes, checksum: 9ed2452ca1f53ace70fa920adbc9f7ec (MD5)
  Previous issue date: 2016</t>
  </si>
  <si>
    <t>2015-12-15T03:57:26Z</t>
  </si>
  <si>
    <t>Cabrera, Marta</t>
  </si>
  <si>
    <t>Este trabajo aborda desde el análisis crítico del discurso la política pública en salud sexual y reproductiva formulada en Colombia (2003) y el documento de trabajo en el caso de Bogotá (2004-2007), algunas guías y cartillas relacionadas con educación para la sexualidad y la construcción de ciudadanía y varios comerciales de televisión que tratan aspectos relacionados con la sexualidad, la salud sexual y la salud reproductiva en el país. Desde la perspectiva de los Estudios Culturales articula los conceptos de sexualidad, embarazo adolescente, política pública, salud sexual y salud reproductiva para establecer cuál es la representación de las mujeres en los documentos y comerciales mencionados y en particular, en el embarazo adolescente. El trabajo evidencia que las políticas en salud sexual y reproductivas formuladas por el país y Bogotá articulan distintos enfoques de sexualidad, salud reproductiva y salud sexual para abordar desde el escenario de los momentos, algunos aspectos que afectan más a las mujeres que a los hombres, de esta manera proponen estrategias de intervención que buscan reducir los factores de riesgo en los momentos identificados. Así mismo, se logró establecer que en los documentos y en los comerciales los públicos a quienes se dirigen son mayoritariamente mujeres quienes además están en unas condiciones particulares (sociales, económicas educativas, culturales) que las hacen beneficiaras de la política y que en el caso de los hombres, la vinculación es bastante reducida y puntual en casos como violencias, infecciones de trasmisión sexual y paternidad responsable.</t>
  </si>
  <si>
    <t>This research focuses on the critical discourse analysis of public policies in sexual and reproductive health made in Colombia (2003) and working document in the case of Bogota (2004-2007.), some guides and brochures related to sex education and citizenship building and several television commercials that address aspects related to sexuality, sexual health and reproductive health. From a Cultural Studies perspective, it articulates the concepts of sexuality, teenage pregnancy, public policy, sexual and reproductive health to establish the representation of women in the aforementioned documents and commercials, and more particularly, on adolescent pregnancy. The work evidences that policies on sexual and reproductive health made by the country and Bogota articulate different approaches to sexuality, reproductive health and sexual health to address from the scene of the moment, some aspects that affect women more than men, thus they propose intervention strategies that seek to reduce the risk factors identified in the moments. Also, it was established that the public to whom these documents and commercials are addressed to are mostly women under particular (social, educational, economic, cultural) conditions which make them benefit from the policy and that in the case of men, the linkage is quite limited and punctual in cases such as violence, sexually transmitted infections and responsible parenthood.</t>
  </si>
  <si>
    <t>Made available in DSpace on 2016-03-29T16:29:09Z (GMT). No. of bitstreams: 1
MurilloMorenoAnaMilena2015.pdf: 2877549 bytes, checksum: 0cbe7bf1c970878168ff0fee1bd69c45 (MD5)
  Previous issue date: 2015 - Made available in DSpace on 2015-12-15T03:57:26Z (GMT). No. of bitstreams: 1
MurilloMorenoAnaMilena2015.pdf: 2877549 bytes, checksum: 0cbe7bf1c970878168ff0fee1bd69c45 (MD5)
  Previous issue date: 2015 - Made available in DSpace on 2020-04-16T18:43:10Z (GMT). No. of bitstreams: 2
MurilloMorenoAnaMilena2015.pdf: 2877549 bytes, checksum: 0cbe7bf1c970878168ff0fee1bd69c45 (MD5)
MurilloMorenoAnaMilena2015.pdf.jpg: 2765 bytes, checksum: c6c71ce0919884309b56a7f17d7fcb03 (MD5)</t>
  </si>
  <si>
    <t>Arévalo, Amanda</t>
  </si>
  <si>
    <t>El objetivo de esta investigación fue comprender los procesos de cambio en situaciones de fracaso escolar de adolescentes en un contexto educativo y en un contexto clínico a través de la intervención desde el enfoque sistémico. Para ello se abordaron los conceptos de Fracaso Escolar y los factores educativos, familiares y personales. Se utilizó una metodología de investigación-acción con tres (3) adolescentes en situación de fracaso escolar. Dos de ellos fueron atendidos en un Centro de Atención Psicológica y uno en un contexto escolar. Se utilizó como fuente de recolección de información las transcripciones de las sesiones y se realizó un análisis categorial. Se definieron unas categorías de análisis predeterminadas y otras emergentes. Finalmente se recopilaron las intervenciones más significativas con los adolescentes atendidos, encontrándose que las situaciones de fracaso escolar comprende un entramado de factores socioeconómicos, familiares, culturales, políticos y escolares que en interacción pueden obstaculizar los procesos escolares, y en la medida que los sistemas se desligan o establecen pseudo colaboraciones ineficaces y, se fortalece el aislamiento y desempoderamiento de los estudiantes sobre sus propios procesos. Así mismo, la necesidad de tomar ventaja del proceso de desarrollo y características cognitivas como la apertura y cuestionamiento propios de la adolescencia como recursos para el cambio. Finalmente, favorecer alternativas de comunicación propositivas y generativas entre los sistemas familiares y escolares para disminuir la brecha comunicacional y vincular a los adolescentes por parte de los sistemas. El fracaso escolar debe ser entendido como el fracaso en la interacción, en la que el estudiante es señalado y rotulado, en el trabajo terapéutico y psicoeducativo, es necesario creer en su capacidad de comprender lo que les pasa.</t>
  </si>
  <si>
    <t>Made available in DSpace on 2016-01-13T21:08:17Z (GMT). No. of bitstreams: 1
DuranMunozAngelicaLorena2014.pdf: 1657009 bytes, checksum: 5b25a6310b3e9630d7211f964ebc42a3 (MD5)
  Previous issue date: 2014 - Made available in DSpace on 2020-04-16T18:25:49Z (GMT). No. of bitstreams: 2
DuranMunozAngelicaLorena2014.pdf: 1657009 bytes, checksum: 5b25a6310b3e9630d7211f964ebc42a3 (MD5)
DuranMunozAngelicaLorena2014.pdf.jpg: 2147 bytes, checksum: 9ed77a690166ef44b2b6f6a559e2e94a (MD5) - Made available in DSpace on 2015-11-08T22:24:19Z (GMT). No. of bitstreams: 1
DuranMunozAngelicaLorena2014.pdf: 1657009 bytes, checksum: 5b25a6310b3e9630d7211f964ebc42a3 (MD5)
  Previous issue date: 2014</t>
  </si>
  <si>
    <t>2015-01-22T23:30:43Z</t>
  </si>
  <si>
    <t>Lopez Maldonado, Martha Cecilia</t>
  </si>
  <si>
    <t>El consumo de tabaco es considerado como uno de los principales factores que contribuyen al aumento de la morbilidad - mortalidad en los seres humanos, por lo que la Organización Mundial de la Salud, señala que el consumo de tabaco es perjudicial para la salud de los consumidores, y de aquellas personas que están a su alrededor. Se estima que en el año 2000 alrededor de 4 millones de personas en todo el mundo murieron a causa de enfermedades relacionadas con el consumo de tabaco y en el año 2030 esta cifra se elevará a 10 millones de personas que mueren anuales.</t>
  </si>
  <si>
    <t>Tobacco consumption is considered as one of the main factors contributing to increased morbidity - mortality in humans, so the World Health Organization point out the consumption of tobacco is harmful to the health of consumers, and those who are around them. It is estimated in 2000 year, about 4 million people worldwide died from diseases related to the consumption of tobacco and in 2030 this magnitude will rise 10 million people annually.</t>
  </si>
  <si>
    <t>Made available in DSpace on 2016-01-13T20:39:08Z (GMT). No. of bitstreams: 1
CuervoPulidoMarcela2013.pdf: 729004 bytes, checksum: 9536820a6e23b2968fe52ff0c173f44d (MD5)
  Previous issue date: 2013 - Made available in DSpace on 2015-01-22T23:30:43Z (GMT). No. of bitstreams: 1
CuervoPulidoMarcela2013.pdf: 729004 bytes, checksum: 9536820a6e23b2968fe52ff0c173f44d (MD5)
  Previous issue date: 2013 - Made available in DSpace on 2020-04-16T20:52:57Z (GMT). No. of bitstreams: 2
CuervoPulidoMarcela2013.pdf: 729004 bytes, checksum: 9536820a6e23b2968fe52ff0c173f44d (MD5)
CuervoPulidoMarcela2013.pdf.jpg: 8213 bytes, checksum: 6c1fca7e489f611a2c0a03a3fd775974 (MD5)</t>
  </si>
  <si>
    <t>2014-09-16T16:12:50Z</t>
  </si>
  <si>
    <t>Ramírez Moncayo, Andrés Fernando</t>
  </si>
  <si>
    <t>La presente monografía jurídica consta de ocho capítulos a lo largo de los cuales se pretende desarrollar un estudio investigativo sobre la edad de los menores en conflicto con la ley penal. Iniciando con una introducción que plantea las cuestiones primordiales a tratar como lo es la minoría y la mayoría de edad penal, se describirá la situación actual en el país, se mirarán los inicios históricos de estos conceptos en diversas legislaciones, luego se hará un estudio de derecho comparado de países como Francia, España, Brasil y Argentina, se observarán los avances legislativos Colombianos y los numerosos tratados internacionales adoptados para finalmente concluir proponiendo un sistema que respete los principios de  protección integral  e  interés superior  de los menores, seguridad jurídica, igualdad ante la ley y una correcta administración de justicia.</t>
  </si>
  <si>
    <t>Made available in DSpace on 2020-04-16T13:22:29Z (GMT). No. of bitstreams: 2
CasijPenaMariana2012.pdf: 681452 bytes, checksum: 0293d4d1f587bf8326481ba7b226ba08 (MD5)
CasijPenaMariana2012.pdf.jpg: 2501 bytes, checksum: 51dee7000f756a91ce0c181b87d89e77 (MD5) - Made available in DSpace on 2014-10-09T03:02:35Z (GMT). No. of bitstreams: 1
CasijPenaMariana2012.pdf: 681452 bytes, checksum: 0293d4d1f587bf8326481ba7b226ba08 (MD5)
  Previous issue date: 2014-09-16 - Made available in DSpace on 2014-09-16T16:12:50Z (GMT). No. of bitstreams: 1
CasijPenaMariana2012.pdf: 681452 bytes, checksum: 0293d4d1f587bf8326481ba7b226ba08 (MD5) - Made available in DSpace on 2016-03-29T14:45:57Z (GMT). No. of bitstreams: 1
CasijPenaMariana2012.pdf: 681452 bytes, checksum: 0293d4d1f587bf8326481ba7b226ba08 (MD5)
  Previous issue date: 2012</t>
  </si>
  <si>
    <t>2021-12-01T18:29:13Z</t>
  </si>
  <si>
    <t>Flórez Espitia, Mónica María</t>
  </si>
  <si>
    <t>López López, Guillermo Antonio</t>
  </si>
  <si>
    <t>malaverpaula05@gmail.com</t>
  </si>
  <si>
    <t>1019138992</t>
  </si>
  <si>
    <t>Dentro de las herramientas que existen para analizar el comportamiento de glucosa está el monitoreo continuo de glucosa que permite medirla en tiempo real y durante 24 horas, estos dispositivos han venido tomando fuerza en el ámbito deportivo, pues
los atletas de resistencia experimentan ciertos cambios metabólicos durante y después del ejercicio generando impactos que incluyen inflamación, estrés oxidativo, daño y dolor muscular.
Una nutrición adecuada ayuda a disminuir el riesgo de agotamiento de energía, permite un mejor rendimiento y una mayor seguridad metabólica del atleta a la hora de la competencia. Por lo que, el objetivo de este estudio fue describir la aplicación
del monitoreo continuo de glucosa en atletas mayores de edad.
Para esto, se llevó a cabo una revisión de literatura de tipo descriptiva, donde se agrupo la información de 20 artículos en una matriz teniendo en cuenta las variables estipuladas. Donde se inicio describiendo la modificación de carbohidratos, modificación de insulina en aquellos estudios que incluían atletas con diabetes mellitus tipo 1 y, por último, el comportamiento de la glucosa. Teniendo como resultado la importancia y la aplicación del monitoreo continuo en atletas sanos y con DM1 para evitar consecuencias de salud y de competencia.</t>
  </si>
  <si>
    <t>Among the tools that exist to analyze the behavior of glucose is the continuous monitoring of glucose that allows it to be measured in real time and for 24 hours, these devices have been gaining strength in the sports field, since endurance athletes experience certain metabolic changes during and after exercise generating impacts that include inflammation, oxidative stress, damage and muscle pain.
Proper nutrition helps reduce the risk of energy depletion, allows better performance and greater metabolic safety of the athlete when it comes to competition. Therefore, the objective of this study was to describe the application of continuous glucose
monitoring in athletes of legal age.
For this, a descriptive literature review was carried out, where the information from 20 articles was grouped in a matrix taking into account the stipulated variables. Where it began by describing the modification of carbohydrates, modification of insulin in those studies that included athletes with type 1 diabetes mellitus and, finally, the behavior of glucose. Resulting in the importance and application of continuous monitoring in healthy athletes and with DM1 to avoid health and competition consequences</t>
  </si>
  <si>
    <t>Made available in DSpace on 2021-12-01T18:29:13Z (GMT). No. of bitstreams: 2
Carta de autorización.pdf: 148489 bytes, checksum: 32e8f63fa674be6eaa4d2b3cd787e081 (MD5)
TRABAJO DE GRADO Paula Rodrgiuez Malaver (1).pdf: 1929872 bytes, checksum: e52a70fd90bf2247dacf119309bedabf (MD5) - Approved for entry into archive by Jorge Acevedo Linares (jorge.acevedo@javeriana.edu.co) on 2021-12-01T18:29:13Z (GMT) No. of bitstreams: 2
Carta de autorización.pdf: 148489 bytes, checksum: 32e8f63fa674be6eaa4d2b3cd787e081 (MD5)
TRABAJO DE GRADO Paula Rodrgiuez Malaver (1).pdf: 1929872 bytes, checksum: e52a70fd90bf2247dacf119309bedabf (MD5) - Submitted by RODRÍGUEZ MALAVER (pa-rodriguez@javeriana.edu.co) on 2021-11-29T23:08:28Z
No. of bitstreams: 2
Carta de autorización.pdf: 148489 bytes, checksum: 32e8f63fa674be6eaa4d2b3cd787e081 (MD5)
TRABAJO DE GRADO Paula Rodrgiuez Malaver (1).pdf: 1929872 bytes, checksum: e52a70fd90bf2247dacf119309bedabf (MD5)</t>
  </si>
  <si>
    <t>Application of continuous glucose monitoring in athletes adults. A literature review</t>
  </si>
  <si>
    <t>2021-11-29T18:10:42Z</t>
  </si>
  <si>
    <t>Ojeda Arredondo, Myriam Lucia</t>
  </si>
  <si>
    <t>2010 - 2021</t>
  </si>
  <si>
    <t>luisacami1@gmail.com</t>
  </si>
  <si>
    <t>1026587604</t>
  </si>
  <si>
    <t>El consumo de aceite de coco extra virgen ha aumentado paulatinamente a nivel mundial por
las propiedades benéficas, atribuidas a sus componentes. Estos beneficios se han asociado
con la salud cardiovascular y de manera favorable con los lípidos y las lipoproteínas
plasmáticas; el objetivo del presente trabajo es describir el efecto del consumo de aceite de
coco extra virgen sobre los niveles plasmáticos y lipoproteínas en individuos adultos,
reportados en la literatura científica. La búsqueda se realizó en las bases de datos PubMed,
Elsevier, ScienceDirect y Scopus, seleccionando estudios que revisaran el consumo de este
producto y lo asociaron con los niveles de triglicéridos, colesterol total y lipoproteínas, antes y
después de la intervención. De los 20 artículos encontrados de aceite de coco, solo se
pudieron evaluar 5 estudios que cumplían los criterios de selección; los cambios evidenciados
en los niveles de lípidos y lipoproteínas se evaluaron en función del tiempo y la dosis utilizada,
comparando el cambio dado por la intervención tanto en cantidad como en porcentajes. Se
encontró que el aceite de coco extra virgen aumenta significativamente los niveles de HDL-C;
también que puede mantener o aumentar los niveles de colesterol total y LDL-C pero,
aumentando el tamaño de las LDL-C y disminuyendo su densidad al encontrar una tendencia
a disminuir el índice aterogénico TG/HDL-C. Concluyendo así que a pesar de que el aceite de
coco extra virgen aumenta significativamente los niveles de HDL-C en cantidad, no garantice
su funcionalidad, y que si disminuye el riesgo cardiovascular al aumentar el tamaño y disminuir
la densidad de las LDL-C, todavía los estudios en humanos no son suficientes para obtener
un resultado concreto frente al efecto del aceite de coco extra virgen en el perfil lipídico, por lo
cual se reafirma que el aceite se debe consumir de manera limitada hasta no obtener
resultados concluyentes</t>
  </si>
  <si>
    <t>The consumption of extra virgin coconut oil has gradually increased worldwide due to the
beneficial properties attributed to its components. These benefits have been associated with
cardiovascular health and favorably with lipids and plasma lipoproteins; the objective of this
work is to describe the effect of the consumption of extra virgin coconut oil on plasma and
lipoprotein levels in adult individuals, reported in the scientific literature. The search was carried
out in the databases PubMed, Elsevier, ScienceDirect and Scopus, selecting studies that
reviewed the consumption of this product and associated it with the levels of triglycerides, total
cholesterol and lipoproteins, before and after the intervention. Of the 20 articles found of
coconut oil, only 5 studies that met the selection criteria could be evaluated; the changes
evidenced in lipid and lipoprotein levels were evaluated according to the time and dose used,
comparing the change given by the intervention both in quantity and percentages. Extra virgin
coconut oil was found to significantly increase HDL-C levels; also that it can maintain or
increase the levels of total cholesterol and LDL-C but, increasing the size of LDL-C and
decreasing its density by finding a tendency to decrease the atherogenic index TG / HDL-C.
Thus concluding that although extra virgin coconut oil significantly increases HDL-C levels in
quantity, it does not guarantee its functionality, and that if it decreases cardiovascular risk by
increasing the size and decreasing the density of LDL-C, still human studies are not enough to
obtain a concrete result against the effect of extra virgin coconut oil on the lipid profile,
therefore, it is reaffirmed that the oil should be consumed in a limited way until conclusive
results are obtained.</t>
  </si>
  <si>
    <t>adulto sano o enfermo</t>
  </si>
  <si>
    <t>Made available in DSpace on 2021-11-29T18:10:42Z (GMT). No. of bitstreams: 3
Documento final (1)[30846].pdf: 998123 bytes, checksum: ec8ae11d9001e81db8a9a4abeda550b9 (MD5)
Carta_de_autorizacion diligenciada.pdf: 436100 bytes, checksum: eb4836d9c6783bfa812dec2bc86d8656 (MD5)
PAUTAS carta diligenciada (2).pdf: 182224 bytes, checksum: d90d9920d5eab65c654b8d83f1c4db87 (MD5) - Approved for entry into archive by Jorge Acevedo Linares (jorge.acevedo@javeriana.edu.co) on 2021-11-29T18:10:42Z (GMT) No. of bitstreams: 3
Documento final (1)[30846].pdf: 998123 bytes, checksum: ec8ae11d9001e81db8a9a4abeda550b9 (MD5)
Carta_de_autorizacion diligenciada.pdf: 436100 bytes, checksum: eb4836d9c6783bfa812dec2bc86d8656 (MD5)
PAUTAS carta diligenciada (2).pdf: 182224 bytes, checksum: d90d9920d5eab65c654b8d83f1c4db87 (MD5) - Submitted by CARDENAS LOPEZ (luisacardenas@javeriana.edu.co) on 2021-11-27T20:51:10Z
No. of bitstreams: 3
Documento final (1)[30846].pdf: 998123 bytes, checksum: ec8ae11d9001e81db8a9a4abeda550b9 (MD5)
Carta_de_autorizacion diligenciada.pdf: 436100 bytes, checksum: eb4836d9c6783bfa812dec2bc86d8656 (MD5)
PAUTAS carta diligenciada (2).pdf: 182224 bytes, checksum: d90d9920d5eab65c654b8d83f1c4db87 (MD5)</t>
  </si>
  <si>
    <t>Effects of the consumption of extra virgin coconut oil on plasma lipid and lipoprotein levels in adult individuals. Literature review</t>
  </si>
  <si>
    <t>2021-11-26T13:37:27Z</t>
  </si>
  <si>
    <t>Forero Ramos, Ana Milena</t>
  </si>
  <si>
    <t>ladaja65@hotmail.com</t>
  </si>
  <si>
    <t>1016113687</t>
  </si>
  <si>
    <t>El exceso de peso pertenece al grupo de enfermedades crónicas no transmisibles (ECNT), su origen es multifactorial y es considerado la nueva epidemia del siglo XXI, sumado a que hoy en día ha aumentado la preocupación debido a la presencia de comorbilidades que aumentan el riesgo de muerte por COVID 19. Por lo anterior se ha empezado a abordar causas pocos descritas como por ejemplo los malos hábitos de vida como los sueños cortos o de mala calidad producto de la mayor prevalencia de sujetos con un cronotipo vespertino y por el aumento en los trabajos nocturnos que provocan una disrupción del ritmo circadiano, el cual controla la homeostasis del metabolismo energético a través de la regulación de la secreción hormonal, la influencia en el Gasto Energético Total (GET), la variación circadiana regulada por los genes reloj, y los cambios en la micro biota intestinal producto de una alteración en este ciclo, entre otros. 
Se realizó una búsqueda de literatura en tres bases de datos y se utilizaron aquellos artículos entre los años 2015-2021. A partir de la información obtenida se realizó una sistematización de la información y un tamizaje del cual resultaron 30 artículos que cumplían en su totalidad los criterios de inclusión dispuestos en la investigación, a través de los cuales se dilucidó cada uno de los mecanismos ya mencionados y otros como la elección de alimentos coordinada por el tipo de cronotipo sea vespertino, donde los
sujetos son más activos en la noche, o matutino donde los sujetos son más activos en la mañana, y la acción de las citoquinas proinflamatorias ante una disrupción del sueño y como estas influyen en el desarrollo del exceso de peso.
Se evidenció que, aunque la información es confiable y nos demuestra como la cronodisrupción se considera un factor de riesgo para el exceso de peso, no hay muchos artículos que traten el tema con mayor profundidad por lo cual se hace necesario aumentar la investigación en el campo con estudios más grandes y más prospectivos, además de la utilización de sujetos humanos para lograr tener información más certera y veraz sobre el tema a tratar.</t>
  </si>
  <si>
    <t>Excess weight belongs to the group of Non-Communicable Chronic Diseases, its origin is multifactorial and is considered the new epidemic of the 21st century, in addition to the fact that today concern has increased due to the presence of comorbidities that increase the risk of death from COVID 19. Today concerns about this disease have increased, which is why the causes that were previously unknown have begun to be addressed, one of the causes that increases the risk of this are the bad habits of life that include the short dreams or bad quality product of the increased of the evening chronotype or also by the increase in night work, this causes a disruption of the circadian rhythm which controls through clocks the homeostasis of the energy metabolism, through the regulation of hormonal secretion, the influence on Total Energy Expenditure, the circadian variation regulated of the clock genes, and the change in the intestinal micro biota resulting from an alteration in this cycle and other mechanisms that will be treated in more depth in this research.
A literature search was carried out in three databases and those articles between the years 2015-2021 were used. Based on the information obtained, a systematization of the information and a screening were carried out, which resulted in 30 articles that fully met the inclusion criteria established in the research., of which it was possible to resolve each of the mechanisms already mentioned added to some as the choice of food coordinated by the type of chronotype is evening, are those subjects who are most active at night, or matutine where subjects are most active in the morning, and the action of proinflammatory cytokines before a sleep disruption and how these influence the development of excess weight.
It was evident that although the information is reliable and shows us how the chronic disruption is considered a risk factor for obesity, there are not many articles that deal with the subject in greater depth, which is why it is necessary to increase research in the field with larger and more prospective studies in addition to the use of human subjects to achieve more accurate and truthful information on the subject to be discussed.</t>
  </si>
  <si>
    <t>Made available in DSpace on 2021-11-26T13:37:27Z (GMT). No. of bitstreams: 2
TRABAJO DE GRADO LAURA DANIELA JAIME ALBA (2) (2).pdf: 1211232 bytes, checksum: 466df3897ab44bb3248fac4039060235 (MD5)
Carta de autorización.pdf: 813285 bytes, checksum: b0751464d3fbc7c61e21f108d1104ba4 (MD5) - Approved for entry into archive by Jorge Acevedo Linares (jorge.acevedo@javeriana.edu.co) on 2021-11-26T13:37:27Z (GMT) No. of bitstreams: 2
TRABAJO DE GRADO LAURA DANIELA JAIME ALBA (2) (2).pdf: 1211232 bytes, checksum: 466df3897ab44bb3248fac4039060235 (MD5)
Carta de autorización.pdf: 813285 bytes, checksum: b0751464d3fbc7c61e21f108d1104ba4 (MD5) - Submitted by JAIME ALBA (laura_jaimea@javeriana.edu.co) on 2021-11-25T15:15:13Z
No. of bitstreams: 2
TRABAJO DE GRADO LAURA DANIELA JAIME ALBA (2) (2).pdf: 1211232 bytes, checksum: 466df3897ab44bb3248fac4039060235 (MD5)
Carta de autorización.pdf: 813285 bytes, checksum: b0751464d3fbc7c61e21f108d1104ba4 (MD5)</t>
  </si>
  <si>
    <t>Chronodisruption as a risk factor for the development of excess weight : a systematic literature review</t>
  </si>
  <si>
    <t>2021-08-03T12:51:12Z</t>
  </si>
  <si>
    <t>Mesa Urdaneta, Verónica Lucía</t>
  </si>
  <si>
    <t>Mejia Pavony, German Rodrigo - Guarín Martínez, Oscar Hernando</t>
  </si>
  <si>
    <t>Rionegro (Antioquia, Colombia)</t>
  </si>
  <si>
    <t>camontoya31@gmail.com</t>
  </si>
  <si>
    <t>1017125865</t>
  </si>
  <si>
    <t>Explorar los mensajes que están agenciando a través de los diferentes ambientes virtuales y cómo se da el tránsito hacia la intervención política de las subjetividades juveniles del Departamento de Antioquia en el marco de la pandemia covid 19 y en un contexto las tensiones “online” derivadas de la virtualización de la “vida precaria” y las “offline” que no solo se relacionan con aquellas determinaciones que hacen im-posible e i-legal que los jóvenes agencien sus intereses en el espacio público de manera presencial, sino con todos aquellos casos de jóvenes que no lograron conectarse debido a la desigualdades del sistema.
Con el convencimiento de que los estudios culturales se alimentan de “pensamiento sin garantías” y que a su vez este se nutre de los “ires” y “venires” que retro-alimenta el contexto, y que por lo tanto, se reconoce la potencia que genera el pensamiento situado y la vocación política de intervenir, mi carta de navegación está guiada cuatro (4) ejes o categorías teóricos:La primera categoría es “ciudadanía rota” se alimenta de las reflexiones propuestas por Néstor García Canclini (2020) en su texto “ciudadanos reemplazados por los algoritmos”, la segunda, es “subjetividades juveniles” que se nutre de los diferentes trabajos producidos por Rosana Reguillo (2000, 2004, 2015, 2017). La tercera categoría es “agencia política” desde las reflexiones de Ema López (2004) y García Et al (2014); finalmente se tiene de manera transversal la cuarta categoría denominada “ciberactivismo”, la cual se alimenta de autores como Rivera (2014), Rovira-Sancho (2013) y Arditi, (2011). A lo largo del periodo de estudio se utilizaron diferentes estrategias interactivas para la recolección y análisis de la información, la cual es finalmente sintetizada en unos recursos audiovisuales que reposan en la presente pagina web.</t>
  </si>
  <si>
    <t>Explore the messages that they are being shared through the different virtual environments and how is the transition towards political intervention of the youth subjectivities of the Department of Antioquia takes place in the framework of pandemic for covid 19 and in a context the "online" tensions derived from the virtualization of “precarious life” and “offline” that not only relate to those determinations that make it impossible and i-legal for young people to pursue their interests in public space in person, but also with all those cases of young people who could not connect due to the inequalities of the system.
With the conviction that cultural studies are fed by “thought without guarantees” and that this in turn is nourished by the “going” and “coming” that feedback the context, and that therefore, the power is recognized that generates situated thinking and the political vocation to intervene, my navigation chart is guided by four (4) axes or theoretical categories: The first category is "broken citizenship" and is fed by the reflections proposed by Néstor García Canclini (2020) in his text “Citizens replaced by algorithms”, the second is “Youth subjectivities” that is nourished by the different works produced by Rosana Reguillo (2000, 2004, 2015, 2017). The third category is "political agency" from the reflections of Ema López (2004) and García Et al (2014); Finally, the fourth category called “cyberactivism” is cross-sectional, which is fed by authors such as Rivera (2014), Rovira-Sancho (2013) and Arditi, (2011). Throughout the study period, different interactive strategies were used for the collection and analysis of the information, which is finally synthesized in some audiovisual resources that rest on this website.</t>
  </si>
  <si>
    <t>https://scienti.minciencias.gov.co/cvlac/visualizador/generarCurriculoCv.do?cod_rh=0000809381</t>
  </si>
  <si>
    <t>Made available in DSpace on 2021-08-03T12:51:12Z (GMT). No. of bitstreams: 5
OK Carta_de_autorizacion.pdf: 160941 bytes, checksum: ea248a95385ccbb95f691d3c4f225ff3 (MD5)
Texto justificatorio (1).pdf: 101962851 bytes, checksum: 80210ee6475ca9aa088a0efe125a31e6 (MD5)
Aprobación tutora JCM.pdf: 31462 bytes, checksum: 8aa022d8a509d7d996aa8985b94cf3d7 (MD5)
Concepto 2_JuanCamiloMontoya (2).pdf: 144578 bytes, checksum: aceeb4b452a800c34d61c7b81ab6f875 (MD5)
Concepto 1_Juan Montoya (2).pdf: 234023 bytes, checksum: 1ffca596fc12c5ed7baf73a9736f23ef (MD5) - Approved for entry into archive by GAMA PEREZ (olga.gama@javeriana.edu.co) on 2021-08-03T12:51:12Z (GMT) No. of bitstreams: 5
OK Carta_de_autorizacion.pdf: 160941 bytes, checksum: ea248a95385ccbb95f691d3c4f225ff3 (MD5)
Texto justificatorio (1).pdf: 101962851 bytes, checksum: 80210ee6475ca9aa088a0efe125a31e6 (MD5)
Aprobación tutora JCM.pdf: 31462 bytes, checksum: 8aa022d8a509d7d996aa8985b94cf3d7 (MD5)
Concepto 2_JuanCamiloMontoya (2).pdf: 144578 bytes, checksum: aceeb4b452a800c34d61c7b81ab6f875 (MD5)
Concepto 1_Juan Montoya (2).pdf: 234023 bytes, checksum: 1ffca596fc12c5ed7baf73a9736f23ef (MD5) - Submitted by MONTOYA OCHOA (jcmontoyao@javeriana.edu.co) on 2021-08-02T19:05:27Z
No. of bitstreams: 5
OK Carta_de_autorizacion.pdf: 160941 bytes, checksum: ea248a95385ccbb95f691d3c4f225ff3 (MD5)
Texto justificatorio (1).pdf: 101962851 bytes, checksum: 80210ee6475ca9aa088a0efe125a31e6 (MD5)
Aprobación tutora JCM.pdf: 31462 bytes, checksum: 8aa022d8a509d7d996aa8985b94cf3d7 (MD5)
Concepto 2_JuanCamiloMontoya (2).pdf: 144578 bytes, checksum: aceeb4b452a800c34d61c7b81ab6f875 (MD5)
Concepto 1_Juan Montoya (2).pdf: 234023 bytes, checksum: 1ffca596fc12c5ed7baf73a9736f23ef (MD5)</t>
  </si>
  <si>
    <t>Forms of articulation, protest and resistance of youth subjectivities in the context of COVID 19</t>
  </si>
  <si>
    <t>2021-07-27T17:45:42Z</t>
  </si>
  <si>
    <t>Silva Vargas, Pedro Alexander</t>
  </si>
  <si>
    <t>Ortiz Hernandez, Mateo</t>
  </si>
  <si>
    <t>Meta (Colombia)</t>
  </si>
  <si>
    <t>Vistahermosa (Meta, Colombia)</t>
  </si>
  <si>
    <t>k_rodriguez@javeriana.edu.co</t>
  </si>
  <si>
    <t>1014264357</t>
  </si>
  <si>
    <t>Bajo la mirada de los impactos sobre las trayectorias y proyectos de vida, que generan las concepciones y percepciones de paz que han vivido las y los jóvenes rurales de la Red de Jóvenes Ambientalistas Preservando Futuro, se centra este trabajo de grado. Se pretende aportar a los Estudios de Paz, dado que estos casos aterrizados y contextualizados en los territorios que, no solamente han vivido el conflicto, sino que también han vivido la paz, o las paces, en plural, dan luces de cómo viven estas experiencias las comunidades y qué impactos les generan en su andar y en su proyección. A partir de la generación de espacios de diálogo remoto, debido a la situación de Covid-19 así como de Paro Nacional, voces de jóvenes rurales entran a aportar al entendimiento que, las paces, al igual que las violencias, generaron y generan impactos sobre las trayectorias y los proyectos de vida de estas y estos jóvenes, y que dichos impactos, pueden llegar a ser positivos y negativos dependiendo de la persona, y cómo a pesar de haber vivido el conflicto, bien sea desde las filas guerrilleras, o desde las comunidades víctimas, ellas y ellos se proponen construir y contribuir, en conjunto, la paz en Colombia, y más específicamente a la paz ambiental.</t>
  </si>
  <si>
    <t>Under the view of the impacts on the trajectories and life projects that generate the conceptions and perceptions of peace, that have lived the rural youth of the Network of “Jóvenes Ambientalistas Preservando Futuro” (Young Environmentalists Preserving the Future,), this investigation is focused. It is intended to contribute to the Peace Studies, given that these cases, landed and contextualized in the territories, that not only have lived the conflict, but have also lived peace, or peaces, in plural, show how communities live these experiences, and what kind impacts they generate on their lives and their projection. From the generation of spaces of remote dialogue, due to the situation of Covid-19 as well as National Strike, voices of rural youth come to contribute to the understanding that, peace, as well as violence generated and generate impacts on the trajectories and life projects of these young rural people, and that such impacts can become and be seen as positive or negative depending on the person, and how despite having experienced the conflict, either from the guerrilla ranks, or from the victim communities, they intend to build and contribute, peace in Colombia, and more specifically, environmental peace.</t>
  </si>
  <si>
    <t>Jóvenes víctimas y excomatientes</t>
  </si>
  <si>
    <t>Made available in DSpace on 2021-07-27T17:45:42Z (GMT). No. of bitstreams: 3
TRABAJO FINAL  - Kelly Johana Rodriguez Robles -.pdf: 2906610 bytes, checksum: 32379c8c657258f1a45e0223a68dd13b (MD5)
Carta del Director de Trabajo de Grado 2021.pdf: 188592 bytes, checksum: 48a4c67709474b5c4c0284bb9057f268 (MD5)
Carta_de_autorizacion2021.pdf: 95728 bytes, checksum: 705a82da6761dada6019a17fd28aa252 (MD5) - Approved for entry into archive by Jorge Acevedo Linares (jorge.acevedo@javeriana.edu.co) on 2021-07-27T17:45:42Z (GMT) No. of bitstreams: 3
TRABAJO FINAL  - Kelly Johana Rodriguez Robles -.pdf: 2906610 bytes, checksum: 32379c8c657258f1a45e0223a68dd13b (MD5)
Carta del Director de Trabajo de Grado 2021.pdf: 188592 bytes, checksum: 48a4c67709474b5c4c0284bb9057f268 (MD5)
Carta_de_autorizacion2021.pdf: 95728 bytes, checksum: 705a82da6761dada6019a17fd28aa252 (MD5) - Submitted by RODRIGUEZ ROBLES (k_rodriguez@javeriana.edu.co) on 2021-07-26T19:27:37Z
No. of bitstreams: 3
TRABAJO FINAL  - Kelly Johana Rodriguez Robles -.pdf: 2906610 bytes, checksum: 32379c8c657258f1a45e0223a68dd13b (MD5)
Carta del Director de Trabajo de Grado 2021.pdf: 188592 bytes, checksum: 48a4c67709474b5c4c0284bb9057f268 (MD5)
Carta_de_autorizacion2021.pdf: 95728 bytes, checksum: 705a82da6761dada6019a17fd28aa252 (MD5)</t>
  </si>
  <si>
    <t>Conceptions, perceptions and peace constructions of rural youth. A vew from the Network of Young Environmentalists Preserving the Future of Vista Hermosa, Meta</t>
  </si>
  <si>
    <t>2021-07-21T12:09:20Z</t>
  </si>
  <si>
    <t>Deaza Acosta, Lina Maria</t>
  </si>
  <si>
    <t>Davivienda Corredores</t>
  </si>
  <si>
    <t>Cardenas Polania, Wilson Andres</t>
  </si>
  <si>
    <t>Andymogi97@gmail.com</t>
  </si>
  <si>
    <t>1015469447</t>
  </si>
  <si>
    <t>Este trabajo se desarrolló en el área de mercadeo de Davivienda Corredores, como parte del programa de prácticas de la Pontificia Universidad Javeriana. Esta compañía es reconocida por ser una de las firmas comisionistas más prestigiosas en Colombia, prestando servicios de asesoramiento financiero para la compra y venta de valores en el mercado bursátil. Se realizó un diagnóstico al interior del área de mercadeo, utilizando la matriz DOFA, en la cual se identificó la necesidad de implementar un plan de comunicación, dirigido a un público entre 20 a 30 años con el fin de alcanzar y adquirir como clientes a esta audiencia, ya que el contenido publicado en los canales de comunicación de la firma, no se estaba teniendo en cuenta a dicho segmento, lo que se veía reflejado en su portafolio de clientes. La metodología que se empleó para resolver este problema, fue la investigación del canal de comunicación adecuado para conectar con esta audiencia, además se realizaron entrevistas para conocer a profundidad este público objetivo, con el fin de estructurar el plan de comunicación indicado. Basado en la información que se recolectó, se pudo concluir que Davivienda Corredores debe implementar un plan de comunicación a través de Instagram, brindando las herramientas necesarias para capacitar al usuario y generar confianza para invertir su dinero.</t>
  </si>
  <si>
    <t>This project was developed in the marketing area of Davivienda Corredores, as part of the internship program of the Pontificia Universidad Javeriana. This company is recognized for being one of the most prestigious brokerage firms in Colombia, providing financial advisory services for the purchase and sale of securities in the stock market. It was done a diagnostic within the marketing area, using the SWOT matrix, in which the need to implement a communication plan was identified, aimed at a public between 20 to 30 years old in order to reach and acquire as clients this audience, since the content published in the communication channels of the firm was not taking into account that segment, which was reflected in its client portfolio. The methodology that was used to solve this problem was the investigation of the appropriate communication channel to connect with this audience, in addition, interviews were carried out to know in depth this target audience, in order to structure the indicated communication plan. Based on the information that was collected, it could be concluded that Davivienda Corredores must implement a communication plan through Instagram, providing the necessary tools to train the user and generate confidence to invest their money.</t>
  </si>
  <si>
    <t>Millennials</t>
  </si>
  <si>
    <t>Made available in DSpace on 2021-07-21T12:09:20Z (GMT). No. of bitstreams: 3
Proyecto Lider - Andres Mora Giraldo - 2021.pdf: 2571936 bytes, checksum: c71169bedf3f03c1e876d33c4169136b (MD5)
Carta_de_autorizacion.pdf: 151924 bytes, checksum: d1b6d08291fae7a01d80a70f41ca0cb7 (MD5)
Carta autorizacion Proyecto líder Biblioteca 2021-10.docx: 96191 bytes, checksum: edc383b6b4b340d52a132345c1a65f3b (MD5) - Approved for entry into archive by GAMA PEREZ (olga.gama@javeriana.edu.co) on 2021-07-21T12:09:20Z (GMT) No. of bitstreams: 3
Proyecto Lider - Andres Mora Giraldo - 2021.pdf: 2571936 bytes, checksum: c71169bedf3f03c1e876d33c4169136b (MD5)
Carta_de_autorizacion.pdf: 151924 bytes, checksum: d1b6d08291fae7a01d80a70f41ca0cb7 (MD5)
Carta autorizacion Proyecto líder Biblioteca 2021-10.docx: 96191 bytes, checksum: edc383b6b4b340d52a132345c1a65f3b (MD5) - Submitted by MORA GIRALDO (andres_mora@javeriana.edu.co) on 2021-07-20T03:45:25Z
No. of bitstreams: 3
Proyecto Lider - Andres Mora Giraldo - 2021.pdf: 2571936 bytes, checksum: c71169bedf3f03c1e876d33c4169136b (MD5)
Carta_de_autorizacion.pdf: 151924 bytes, checksum: d1b6d08291fae7a01d80a70f41ca0cb7 (MD5)
Carta autorizacion Proyecto líder Biblioteca 2021-10.docx: 96191 bytes, checksum: edc383b6b4b340d52a132345c1a65f3b (MD5) - Rejected by GAMA PEREZ (olga.gama@javeriana.edu.co), reason: Apreciado Andrés Felipe
Cordial saludo. Para continuar con el proceso de autoarchivo, amablemente le solicitamos agregar la carta de confidencialidad de la empresa donde realizó la práctica .
Agradecemos hacer las correcciones pertinentes y complete el envío nuevamente.
Atentamente,
 on 2021-07-08T01:58:43Z (GMT) - Submitted by MORA GIRALDO (andres_mora@javeriana.edu.co) on 2021-07-06T02:15:08Z
No. of bitstreams: 2
Proyecto Lider - Andres Mora Giraldo - 2021.pdf: 2571936 bytes, checksum: c71169bedf3f03c1e876d33c4169136b (MD5)
Carta_de_autorizacion.pdf: 151924 bytes, checksum: d1b6d08291fae7a01d80a70f41ca0cb7 (MD5)</t>
  </si>
  <si>
    <t>Design of a communication plan to engage an audience between 20 and 30 years old in social networks</t>
  </si>
  <si>
    <t>2021-07-16T17:26:32Z</t>
  </si>
  <si>
    <t>Rocha Torres, César Augusto</t>
  </si>
  <si>
    <t>Forero Peña, Oscar Javier</t>
  </si>
  <si>
    <t>andreaperez-9@hotmail.com</t>
  </si>
  <si>
    <t>1015469294</t>
  </si>
  <si>
    <t>Este es un análisis cualitativo sobre las maneras en que los jóvenes consumen, apropian y median el mensaje de una película  (Jexi: Un celular sin filtro) en cuanto a relaciones emocionales y la tecnología. Allí se hace una exploración  de las lecturas de las audiencias jóvenes a través de su trascendencia en actitudes, emociones y hábitos motivados. También se identifican de qué manera son percibidas las relaciones emocionales y afectivas (pareja, amistad, familia) en la película propuesta y cómo estas pueden intervenir en los comportamientos de la audiencia. Finalmente, se comparan los aspectos que median en las lecturas de las audiencias jóvenes por medio de esta película mencionada.</t>
  </si>
  <si>
    <t>This is a qualitative analysis of the ways in which young people consume, appropriate and mediate the message of a movie (Jexi) in terms of emotional relationships and technology. In this document, there is an exploration of the readings of young audiences through their importance in attitudes, emotions and motivated habits. It also identifies how emotional and affective relationships (partner, friendship, family) are perceived in the proposed film and how they can intervene in the audience's behavior. Finally, the aspects that mediate the readings of young audiences through the mentioned film are compared.</t>
  </si>
  <si>
    <t>Made available in DSpace on 2021-07-16T17:26:32Z (GMT). No. of bitstreams: 2
TG-Rojas Pérez María Andrea.pdf: 458263 bytes, checksum: c94d909e35e597d95a2e94f04e4c3539 (MD5)
escaner.pdf: 332677 bytes, checksum: d4fcabeaa7d77c8d4bdd1047caf94834 (MD5) - Approved for entry into archive by Jorge Acevedo Linares (jorge.acevedo@javeriana.edu.co) on 2021-07-16T17:26:32Z (GMT) No. of bitstreams: 2
TG-Rojas Pérez María Andrea.pdf: 458263 bytes, checksum: c94d909e35e597d95a2e94f04e4c3539 (MD5)
escaner.pdf: 332677 bytes, checksum: d4fcabeaa7d77c8d4bdd1047caf94834 (MD5) - Submitted by ROJAS PEREZ (rojasm-a@javeriana.edu.co) on 2021-07-16T16:04:58Z
No. of bitstreams: 2
TG-Rojas Pérez María Andrea.pdf: 458263 bytes, checksum: c94d909e35e597d95a2e94f04e4c3539 (MD5)
escaner.pdf: 332677 bytes, checksum: d4fcabeaa7d77c8d4bdd1047caf94834 (MD5)</t>
  </si>
  <si>
    <t>Ways of cultural consumption and mediations in young people from the audiovisual point of view</t>
  </si>
  <si>
    <t>2021-07-07T17:10:23Z</t>
  </si>
  <si>
    <t>Pavajeau, Carol</t>
  </si>
  <si>
    <t>lisa.echappe@gmail.com</t>
  </si>
  <si>
    <t>1020834748 - 1020831038</t>
  </si>
  <si>
    <t>Este trabajo de investigación cualitativa exploró las narrativas identitarias de tres jóvenes objetores de conciencia a la guerra y al servicio militar obligatorio en Colombia, con el objetivo de profundizar sobre el interjuego de la objeción de conciencia, las narrativas de guerra y las narrativas de paz en relación a las identidades y la juventud. Esto con el fin de aportar a la construcción de conocimiento psicológico e interdisciplinario de la ‘identidad’ y la construcción de paz en nuestro país. Se utilizó un enfoque de análisis narrativo que sentó las bases para el análisis de tres entrevistas semiestructuradas y un taller en el cual se realizó un producto narrativo. Lo anterior permitió comprender las complejidades de las identidades de los jóvenes en relación a múltiples categorías como el cuerpo, las masculinidades, la identidad de género, la construcción de narrativas propias, la influencia de narrativas familiares, contextuales, estatales y militares, entre otras.</t>
  </si>
  <si>
    <t>This qualitative research work explored the identity narratives of three young conscientious objectors to war and compulsory military service in Colombia with the aim of delving into the interplay of conscientious objection, war narratives, and peace narratives in relation to identities and youth. This in order to contribute to the construction of psychological and interdisciplinary knowledge of "identity" and the construction of peace in our country. A narrative analysis approach was used that laid the foundations for the analysis of three semi-structured interviews and a workshop in which a narrative product was made. This allowed us to understand the complexities of the identities of young people in relation to multiple categories such as the body, masculinities, gender identity, the construction of their own narratives, the influence of family, contextual, state and military narratives, among others.</t>
  </si>
  <si>
    <t>Jóvenes objetores de conciencia</t>
  </si>
  <si>
    <t>Made available in DSpace on 2021-07-07T17:10:23Z (GMT). No. of bitstreams: 2
Lisa Échappé, Sofía Franco 2021.pdf: 5144093 bytes, checksum: 04a1a6fbc08fe8c82174a3787f906943 (MD5)
Carta_de_autorizacion.pdf: 307415 bytes, checksum: ca11d5a81fed8c7878e9927d3a3f3eaa (MD5) - Approved for entry into archive by GAMA PEREZ (olga.gama@javeriana.edu.co) on 2021-07-07T17:10:23Z (GMT) No. of bitstreams: 2
Lisa Échappé, Sofía Franco 2021.pdf: 5144093 bytes, checksum: 04a1a6fbc08fe8c82174a3787f906943 (MD5)
Carta_de_autorizacion.pdf: 307415 bytes, checksum: ca11d5a81fed8c7878e9927d3a3f3eaa (MD5) - Submitted by Lisa ECHAPPÉ MEDINA (li.echappe@javeriana.edu.co) on 2021-07-07T15:04:36Z
No. of bitstreams: 2
Lisa Échappé, Sofía Franco 2021.pdf: 5144093 bytes, checksum: 04a1a6fbc08fe8c82174a3787f906943 (MD5)
Carta_de_autorizacion.pdf: 307415 bytes, checksum: ca11d5a81fed8c7878e9927d3a3f3eaa (MD5) - Rejected by GAMA PEREZ (olga.gama@javeriana.edu.co), reason: Apreciadas Lisa y Sofía
              Cordial saludo. Para continuar con el proceso de autoarchivo, amablemente le solicitamos adjuntar la Carta de autorización de los autores (Licencia de Uso) debidamente diligenciada y firmada (Firma autógrafa por cada uno de los integrantes del trabajo) la cual puede descargar del siguiente enlace: 
https://repository.javeriana.edu.co/static/doc/Carta_de_autorizacion.pdf
Retome la tarea desde su cuenta en el Repositorio Institucional, adjunte el documento y complete el envío nuevamente.
Cualquier inquietud al respecto con gusto la atenderemos a través del correo repositorio@javeriana.edu.co o telefónicamente en la extensión 2148 (lunes a viernes de 7:00 a.m. – 4:00 p.m.).
 on 2021-07-07T03:45:46Z (GMT) - Submitted by ECHAPPÉ MEDINA (li.echappe@javeriana.edu.co) on 2021-06-30T16:01:43Z
No. of bitstreams: 1
Lisa Échappé, Sofía Franco 2021.pdf: 5144093 bytes, checksum: 04a1a6fbc08fe8c82174a3787f906943 (MD5)</t>
  </si>
  <si>
    <t>Identity narratives in young conscientious objectors to war</t>
  </si>
  <si>
    <t>2021-07-07T01:23:07Z</t>
  </si>
  <si>
    <t>El objetivo de la presente investigación es identificar los cambios o afectaciones que se vivieron en la sexualidad de jóvenes universitarios entre los 20 y 24 años, que se encontraban en pareja durante la cuarentena por Covid-19. Se utilizó una metodología cualitativa, enfocada en el análisis de narrativas con tres participantes, dos mujeres y un hombre, por medio de una entrevista semiestructurada aplicada de manera virtual, con el fin de comprender la forma en que se vivieron aspectos de la sexualidad de los participantes como el erotismo, la comunicación, la afectividad, entre otros, y cuáles fueron las estrategias implementadas para mantener estos elementos en una situación disruptiva como lo fue el distanciamiento físico derivado de la pandemia de Covid- 19. Como resultados se encontró que la sexualidad se vio afectada negativamente, por un lado el componente no verbal de la comunicación se perdió significativamente y por otro lado se evidenció una dificultad en experimentar otras alternativas relacionadas con la tecnología y las herramientas que esta ofrece para mantener la sexualidad, adicionalmente, el componente afectivo se sobrepuso al sexual, para los participantes fue más importante sentirse acompañados y estar conectados emocional y sentimentalmente con su pareja que mantener una relación sexual, sin embargo, esto no evitó que se generarán sentimientos como tristeza, frustración e incertidumbre. Finalmente se hace la invitación a generar investigaciones encaminadas a la educación de esta población en nuevas formas de concebir y experimentar la sexualidad a distancia mediada por la tecnología.</t>
  </si>
  <si>
    <t>The objective of this research is to identify the changes or affectations that were experienced in the sexuality of university students between 20 and 24 years old, who were in a couple during the quarantine by Covid-19. A qualitative methodology was used, focused on the analysis of narratives with three participants, two women and one man, through a semi-structured interview applied virtually, in order to understand the way in which aspects of the participants' sexuality were experienced such as eroticism, communication, affectivity, among others, and what were the strategies implemented to maintain these elements in a disruptive situation such as distancing physical derived from the Covid-19 pandemic. As results, it was found that sexuality was negatively affected, on the one hand the non-verbal component of communication was significantly lost and on the other hand there was evidence a difficulty to experimenting with other technology-related alternatives and tools that it offers to maintain sexuality, additionally the affective component overcame the sexual one, for the participants it was more important to feel accompanied and be emotionally and sentimentally connected with their partner than to maintain a sexual relationship, however, this did not prevent feelings from being generated as sadness, frustration and uncertainty. Finally, the invitation is made to generate research aimed at educating this population in new ways of conceiving and experiencing sexuality at a distance mediated by technology.</t>
  </si>
  <si>
    <t>Made available in DSpace on 2021-07-07T01:23:07Z (GMT). No. of bitstreams: 2
Luisa Arboleda, Leidy Garavito, 2021..pdf: 739697 bytes, checksum: c0a1821daa49b16050a689c50a9e94da (MD5)
Carta de autorización.pdf: 1132014 bytes, checksum: fb959ac5a64c780d2332473b3f3515dc (MD5) - Approved for entry into archive by CUBAQUE BARRERO (acubaque@javeriana.edu.co) on 2021-07-07T01:23:07Z (GMT) No. of bitstreams: 2
Luisa Arboleda, Leidy Garavito, 2021..pdf: 739697 bytes, checksum: c0a1821daa49b16050a689c50a9e94da (MD5)
Carta de autorización.pdf: 1132014 bytes, checksum: fb959ac5a64c780d2332473b3f3515dc (MD5) - Submitted by GARAVITO VERGARA (leidy.garavito@javeriana.edu.co) on 2021-06-30T19:30:54Z
No. of bitstreams: 2
Luisa Arboleda, Leidy Garavito, 2021..pdf: 739697 bytes, checksum: c0a1821daa49b16050a689c50a9e94da (MD5)
Carta de autorización.pdf: 1132014 bytes, checksum: fb959ac5a64c780d2332473b3f3515dc (MD5)</t>
  </si>
  <si>
    <t>Narratives about sexuality in young university students during the quarantine by Covid-19</t>
  </si>
  <si>
    <t>2021-06-22T12:17:09Z</t>
  </si>
  <si>
    <t>Rapacci Gómez, María Lucía - Silva Martín, Luis Manuel - Urbanczyk, Maria</t>
  </si>
  <si>
    <t>San Martín (Meta, Colombia)</t>
  </si>
  <si>
    <t>alnustes@hotmail.com</t>
  </si>
  <si>
    <t>1010233734</t>
  </si>
  <si>
    <t>La presente investigación tiene como objetivo identificar las narrativas identitarias de mujeres jóvenes entre 14 y 17 años de San Martín, Meta, alrededor de tres ejes centrales: género, territorio y edad. La apuesta se desarrolló desde una mirada cualitativa y narrativa, a través de la construcción y puesta en marcha de talleres grupales y Espacios de Creación Narrativa, basados en técnicas participativas, fotovoz y relatos autobiográficos. Se identificaron tres categorías centrales en la construcción de las narrativas de las jóvenes, conectadas a partir de la idea de la mujer guerrera. Las conclusiones dan lugar a considerar que el género, el territorio y la edad, funcionan como un engranaje en esas identidades narradas.</t>
  </si>
  <si>
    <t>The present study aims to identify the identity narratives of young women between 14 and 17 years of age from San Martín, Meta, around three central axes: gender, territory and age. The bet was developed from a qualitative and narrative perspective, through the construction and implementation of group workshops and Spaces for Narrative Creation, based on participatory techniques, photo-voice and autobiographical stories. Three central categories were identified in the construction of the narratives of the young women, connected from the idea of the warrior woman. The conclusions give rise to considering that gender, territory and age function as a gear in these narrated identities.</t>
  </si>
  <si>
    <t>Made available in DSpace on 2021-06-22T12:17:09Z (GMT). No. of bitstreams: 2
Ana Lucía Ñustes, 2021.pdf: 8415655 bytes, checksum: 5f5f1ecad44de63540c89abfb0d8c987 (MD5)
Carta_de_autorizacion-2.pdf: 124912 bytes, checksum: 43955402dd4d56bf24bed0a50a4409da (MD5) - Approved for entry into archive by GAMA PEREZ (olga.gama@javeriana.edu.co) on 2021-06-22T12:17:09Z (GMT) No. of bitstreams: 2
Ana Lucía Ñustes, 2021.pdf: 8415655 bytes, checksum: 5f5f1ecad44de63540c89abfb0d8c987 (MD5)
Carta_de_autorizacion-2.pdf: 124912 bytes, checksum: 43955402dd4d56bf24bed0a50a4409da (MD5) - Submitted by ÑUSTES GRANADOS (a-nustes@javeriana.edu.co) on 2021-06-18T16:12:31Z
No. of bitstreams: 2
Ana Lucía Ñustes, 2021.pdf: 8415655 bytes, checksum: 5f5f1ecad44de63540c89abfb0d8c987 (MD5)
Carta_de_autorizacion-2.pdf: 124912 bytes, checksum: 43955402dd4d56bf24bed0a50a4409da (MD5)</t>
  </si>
  <si>
    <t>Narrative identities : young women and territoriality in San Martin, Meta</t>
  </si>
  <si>
    <t>2021-06-16T17:12:40Z</t>
  </si>
  <si>
    <t>Aguilar Mejia, Oscar Mauricio</t>
  </si>
  <si>
    <t>juliana.guerrero95@hotmail.com</t>
  </si>
  <si>
    <t>1019105201</t>
  </si>
  <si>
    <t>Los Trastornos de la Conducta Alimentaria (TCA) constituyen un grupo de trastornos mentales caracterizados por una conducta alterada ante la ingesta de alimentos. Debido a la etiología multifactorial de dicha conducta se halla que las redes sociales, como factor social, pueden ejercer una influencia significativa ante esta. El objetivo precisamente de esta investigación se centró en determinar el alcance de las redes sociales sobre la influencia en la conducta alimentaria y la autoevaluación de jóvenes colombianos. Se realizó una investigación cualitativa en la cual se aplicó a 4 participantes una entrevista semiestructurada; las conclusiones de esta parecen sugerir que existe una relación entre las redes sociales y la conducta alimentaria, puesto que a través de los relatos de los participantes se encontró que el contenido expuesto en estos medios han influido en su conducta alimentaria, pues el contenido que encuentran allí sobre mujeres y hombres con una figura delgada y cuerpos que se ajustan a los estereotipos de belleza que imperan en la sociedad, hace que ellos se cuestionen con respecto a su apariencia física, llevándolos a considerar la posibilidad de adquirir una modificación en sus hábitos alimenticios para poder obtener resultados similares a los que encuentran en los modelos que abundan en estos medios. En definitiva, las redes sociales son un factor de riesgo en la conducta alimentaria de jóvenes colombianos.</t>
  </si>
  <si>
    <t>Eating Disorders (TCA) are a group of mental disorders characterized by altered eating behavior. Due to the multifactorial etiology of such behavior, it is found that social networks, as a social factor, can have a significant influence on it.
The objective of this research was precisely to determine the scope of social networks on the influence on food behavior and self-evaluation of Colombian youth.
A qualitative research was conducted in which a semi-structured interview was applied to 4 participants; the interview conclusions seem to suggest that there is a relationship between social networks and food behavior, since as the participants said it was found that the content displayed in these media have influenced their eating behaviour. The participants claim that the content they find there about women and men with a thin figure and bodies that conform to the stereotypes of beauty that prevail in society, makes them question their physical appearance, leading them to consider the possibility of acquiring a modification in their eating habits in order to obtain similar results to those found in the models that abound in these media. Definitely, social networks are a risk factor in young colombians eating behavior.</t>
  </si>
  <si>
    <t>Made available in DSpace on 2021-06-16T17:12:40Z (GMT). No. of bitstreams: 2
Tesis Juliana Guerrero Mejia 2020.pdf: 1343065 bytes, checksum: 5c453676495996d4ca83c0bb7596e4bf (MD5)
Carta Autorizacion.pdf: 124966 bytes, checksum: 3e62cec0e42c7f5e373545029644bbb0 (MD5) - Approved for entry into archive by GAMA PEREZ (olga.gama@javeriana.edu.co) on 2021-06-16T17:12:40Z (GMT) No. of bitstreams: 2
Tesis Juliana Guerrero Mejia 2020.pdf: 1343065 bytes, checksum: 5c453676495996d4ca83c0bb7596e4bf (MD5)
Carta Autorizacion.pdf: 124966 bytes, checksum: 3e62cec0e42c7f5e373545029644bbb0 (MD5) - Submitted by GUERRERO MEJIA (julianaguerrero@javeriana.edu.co) on 2021-06-14T13:20:17Z
No. of bitstreams: 2
Tesis Juliana Guerrero Mejia 2020.pdf: 1343065 bytes, checksum: 5c453676495996d4ca83c0bb7596e4bf (MD5)
Carta Autorizacion.pdf: 124966 bytes, checksum: 3e62cec0e42c7f5e373545029644bbb0 (MD5)</t>
  </si>
  <si>
    <t>Influence of social networks on food behaviour among colombian youth</t>
  </si>
  <si>
    <t>2021-06-16T16:06:45Z</t>
  </si>
  <si>
    <t>Vidales Bohórquez, Raúl</t>
  </si>
  <si>
    <t>Silva Martin, Luis Manuel</t>
  </si>
  <si>
    <t>1014297969 - 1136887231</t>
  </si>
  <si>
    <t>Debido a la situación actual originada por la pandemia Covid-19, se han generado gran número de cambios en la cotidianidad de las personas, entre los que se destaca afectación a los sistemas relacionales de los individuos. El presente estudio, busca precisar y comprender cómo estos sistemas han cambiado sus dinámicas y la posible influencia de los videojuegos frente a dichos procesos. Se utilizó un método de estudio cualitativo enfocado en el análisis de significados, con el objetivo de obtener una comprensión de las realidades construidas a partir de las narrativas de los sujetos de estudio. Para lograrlo, se realizó una serie de entrevistas semiestructuradas, mediadas por un muestreo por conveniencia donde se eligió a cuatro adultos jóvenes colombianos. Encontrando así, como resultado principal, la adaptación e inclusión de los videojuegos por parte de los entrevistados en los diferentes sistemas relacionales tratados.</t>
  </si>
  <si>
    <t>Due to the present COVID-19 pandemic, people's ordinary lives have undoubtedly changed in many ways, the various affectations of relational systems among those changes. This investigation aims to precisely define and comprehend how the systems have changed and the possible influence of video games in these processes. For the purpose of this research, a qualitative approach was applied, focused on the analysis of meanings to comprehend the realities constructed by the narratives of the subjects of the study. As such, a series of semi structured interviews were performed, mediated by convenience sampling, choosing 4 young colombian adults. Findings show as a main result, the adaptation and inclusion of video games in the different relational systems by the interviewed.</t>
  </si>
  <si>
    <t>Made available in DSpace on 2021-06-16T16:06:45Z (GMT). No. of bitstreams: 3
Trabajo de Grado.pdf: 1122752 bytes, checksum: 89159e4987e96325df1fc7793ffff880 (MD5)
Carta_de_autorizacion.pdf: 290036 bytes, checksum: 1403fae125f0a63bb1806b1f5e94bb3c (MD5)
Carta de aprobacion.pdf: 292114 bytes, checksum: 3c8e7141e86b01ce3c1e78ee2a13e8de (MD5) - Approved for entry into archive by GAMA PEREZ (olga.gama@javeriana.edu.co) on 2021-06-16T16:06:45Z (GMT) No. of bitstreams: 3
Trabajo de Grado.pdf: 1122752 bytes, checksum: 89159e4987e96325df1fc7793ffff880 (MD5)
Carta_de_autorizacion.pdf: 290036 bytes, checksum: 1403fae125f0a63bb1806b1f5e94bb3c (MD5)
Carta de aprobacion.pdf: 292114 bytes, checksum: 3c8e7141e86b01ce3c1e78ee2a13e8de (MD5) - Submitted by Andrés Felipe Guzmán Duarte (andres_guzman@javeriana.edu.co) on 2021-06-12T00:30:20Z
No. of bitstreams: 3
Trabajo de Grado.pdf: 1122752 bytes, checksum: 89159e4987e96325df1fc7793ffff880 (MD5)
Carta_de_autorizacion.pdf: 290036 bytes, checksum: 1403fae125f0a63bb1806b1f5e94bb3c (MD5)
Carta de aprobacion.pdf: 292114 bytes, checksum: 3c8e7141e86b01ce3c1e78ee2a13e8de (MD5)</t>
  </si>
  <si>
    <t>Effects on young adult relational systems in relation of video games in a pandemic</t>
  </si>
  <si>
    <t>2021-03-17T18:37:11Z</t>
  </si>
  <si>
    <t>García Riaño, Jerónimo</t>
  </si>
  <si>
    <t>Fonseca Mantilla, Oscar Giovanny</t>
  </si>
  <si>
    <t>1972-2019</t>
  </si>
  <si>
    <t>jimenez.miguel@javeriana.edu.co</t>
  </si>
  <si>
    <t>1070974476</t>
  </si>
  <si>
    <t>Hoy en día el concepto de gamer en nuestra sociedad es incomprensible para las personas debido a que nuestro entorno social toma una mirada determinista sobre ellos, aun sin comprender en realidad qué significa ser, pertenecer o hacer parte de esta comunidad. Los entornos de una comunidad gamer pueden llegar a ser más complejos de lo que se piensa, pues dónde estar y pertenecer a esta implica no solo tener contacto con los juegos, sino también entender cómo esta realidad dual genera en los individuos una identidad alterna pero que también hace parte de quienes son realmente.</t>
  </si>
  <si>
    <t>“the Study of Gamer Communities in Bogotá”, makes an analysis of the possibility of their own identity to be cataloged in this environment, as well as performing an analysis of the impact of video games on the behavior of these individuals and their role represented as a mean of communicating in social and cultural relations, inside and outside the gamer community.</t>
  </si>
  <si>
    <t>Comunidad gamer</t>
  </si>
  <si>
    <t>Made available in DSpace on 2021-03-17T18:37:11Z (GMT). No. of bitstreams: 3
TG- Jiménez Cabrera, Miguel Andrés..pdf: 923632 bytes, checksum: a4df12fef395f4be5112b58521c598c2 (MD5)
Carta_de_autorizacion (1).pdf: 116716 bytes, checksum: d6812df6b66ac00f4cb482e052a295dc (MD5)
Producto .pdf: 45043554 bytes, checksum: 9a42dbcda9fcda1b6fb44673229690e3 (MD5) - Approved for entry into archive by Jorge Acevedo Linares (jorge.acevedo@javeriana.edu.co) on 2021-03-17T18:37:11Z (GMT) No. of bitstreams: 3
TG- Jiménez Cabrera, Miguel Andrés..pdf: 923632 bytes, checksum: a4df12fef395f4be5112b58521c598c2 (MD5)
Carta_de_autorizacion (1).pdf: 116716 bytes, checksum: d6812df6b66ac00f4cb482e052a295dc (MD5)
Producto .pdf: 45043554 bytes, checksum: 9a42dbcda9fcda1b6fb44673229690e3 (MD5) - Submitted by JIMÉNEZ CABRERA (jimenez.miguel@javeriana.edu.co) on 2021-03-17T01:45:39Z
No. of bitstreams: 3
TG- Jiménez Cabrera, Miguel Andrés..pdf: 923632 bytes, checksum: a4df12fef395f4be5112b58521c598c2 (MD5)
Carta_de_autorizacion (1).pdf: 116716 bytes, checksum: d6812df6b66ac00f4cb482e052a295dc (MD5)
Producto .pdf: 45043554 bytes, checksum: 9a42dbcda9fcda1b6fb44673229690e3 (MD5)</t>
  </si>
  <si>
    <t>A game over to reality, between the screen and the control</t>
  </si>
  <si>
    <t>2021-03-01T20:09:22Z</t>
  </si>
  <si>
    <t>Tobon Quintero, Gabriel Jhony</t>
  </si>
  <si>
    <t>Castillo Ospina, Olga Lucia - Maya Velez, Diana Lucia</t>
  </si>
  <si>
    <t>Valle del Cauca (Colombia)</t>
  </si>
  <si>
    <t>2000/2018</t>
  </si>
  <si>
    <t>gaviria.l@javeriana.edu.co</t>
  </si>
  <si>
    <t>28527100</t>
  </si>
  <si>
    <t>Este proyecto de investigación analiza el caso de la educación no formal de los jóvenes rurales realizada por el Instituto Mayor Campesino (IMCA), un caso relacionado con visibilidad y reconocimiento del joven rural como sujeto de derechos y lo que significa e implica esta educación para ellos, para evitar su desplazamiento a las urbes, y darles la oportunidad de arraigo en sus territorios.
La experiencia que este instituto ha acumulado en términos de una educación no formal integral enfocada hacia el desarrollo territorial y social, vale la pena analizarla como estrategia de capacitación, formación y fortalecimiento de capacidades para los jóvenes rurales; intervención que supera barreras impuestas por el sistema formal y se adecua a lógicas de los territorios y sus necesidades y las del joven rural. 
El IMCA tiene una formación a partir de ejes temáticos como son ciudadanía y democracia, economía solidaria y agroecología, gestión ambiental del agua y fortalecimiento institucional entre otras. Se quiere explorar cómo los jóvenes han formalizado sus conocimientos y su experiencia a través de estos procesos pedagógicos y cómo han aprovechado esta oportunidad que el mundo rural les ofrece, en cuanto a su trabajo, a mejorar sus ingresos y evitar su desplazamiento hacia las ciudades, ser ciudadanos activos y aportantes al desarrollo propio y el de su territorio. Es decir, arraigarse en su territorio.</t>
  </si>
  <si>
    <t>Magíster en Desarrollo Rural</t>
  </si>
  <si>
    <t>Made available in DSpace on 2021-03-01T20:09:22Z (GMT). No. of bitstreams: 2
UNA OPCIÓN PARA SOÑAR, LYDDA GAVIRIA.pdf: 3017543 bytes, checksum: 20f9827fe73d7088484f946858f4262a (MD5)
CARTA TESIS.pdf: 222262 bytes, checksum: 10c463bf8366a49f497acaac7391a0b7 (MD5) - Approved for entry into archive by Jorge Acevedo Linares (jorge.acevedo@javeriana.edu.co) on 2021-03-01T20:09:22Z (GMT) No. of bitstreams: 2
UNA OPCIÓN PARA SOÑAR, LYDDA GAVIRIA.pdf: 3017543 bytes, checksum: 20f9827fe73d7088484f946858f4262a (MD5)
CARTA TESIS.pdf: 222262 bytes, checksum: 10c463bf8366a49f497acaac7391a0b7 (MD5) - Submitted by GAVIRIA RENDON (gaviria.l@javeriana.edu.co) on 2021-02-28T00:02:20Z
No. of bitstreams: 2
UNA OPCIÓN PARA SOÑAR, LYDDA GAVIRIA.pdf: 3017543 bytes, checksum: 20f9827fe73d7088484f946858f4262a (MD5)
CARTA TESIS.pdf: 222262 bytes, checksum: 10c463bf8366a49f497acaac7391a0b7 (MD5)</t>
  </si>
  <si>
    <t>An option to dream : the non formal education. The case of the rural Youth in Instituto Mayor Campesino (IMCA) Valle del Cauca (Colombia).</t>
  </si>
  <si>
    <t>2021-02-10T18:52:59Z</t>
  </si>
  <si>
    <t>López Peñuela, Héctor Leonardo</t>
  </si>
  <si>
    <t>Calle Alzate, Simón</t>
  </si>
  <si>
    <t>1986-1990</t>
  </si>
  <si>
    <t>nchaconfajardo@gmail.com</t>
  </si>
  <si>
    <t>1020814148</t>
  </si>
  <si>
    <t>Evidenciar focos de resistencia por parte de los músicos rockeros bogotanos frente a
la violencia política durante la década de los 90 estudiando las letras de Polycarpa y sus
viciosas, 1280 almas y hora local</t>
  </si>
  <si>
    <t>Evidence of resistance on the part of Bogota rock musicians in the face of political violence during the 90s studying the lyrics of Polycarpa y sus viciosas, 1280 almas and hora local</t>
  </si>
  <si>
    <t>Made available in DSpace on 2021-02-10T18:52:59Z (GMT). No. of bitstreams: 4
TG - Chacón Fajardo Néstor Andrés.pdf: 1005983 bytes, checksum: 840530a6469c0749f2f0a202b6221e8c (MD5)
Carta de autorización Néstor Andrés Chacón.pdf: 451697 bytes, checksum: e93ac9a8ce2975723a65e9b852d92ca8 (MD5)
Libro de producción Bogorock.pptx: 8775534 bytes, checksum: c4b186ac7b447b6f0fb1a8510c36e054 (MD5)
Bogorock_ Transite Bajo su Propio Riesgo.mp4: 22677517 bytes, checksum: f22e6731e1917df06b246842eafb3e62 (MD5) - Approved for entry into archive by David Felipe Farías Cárdenas (david.farias@javeriana.edu.co) on 2021-02-10T18:52:59Z (GMT) No. of bitstreams: 4
TG - Chacón Fajardo Néstor Andrés.pdf: 1005983 bytes, checksum: 840530a6469c0749f2f0a202b6221e8c (MD5)
Carta de autorización Néstor Andrés Chacón.pdf: 451697 bytes, checksum: e93ac9a8ce2975723a65e9b852d92ca8 (MD5)
Libro de producción Bogorock.pptx: 8775534 bytes, checksum: c4b186ac7b447b6f0fb1a8510c36e054 (MD5)
Bogorock_ Transite Bajo su Propio Riesgo.mp4: 22677517 bytes, checksum: f22e6731e1917df06b246842eafb3e62 (MD5) - Submitted by CHACÓN FAJARDO (nestorchacon@javeriana.edu.co) on 2021-02-09T18:26:17Z
No. of bitstreams: 4
TG - Chacón Fajardo Néstor Andrés.pdf: 1005983 bytes, checksum: 840530a6469c0749f2f0a202b6221e8c (MD5)
Carta de autorización Néstor Andrés Chacón.pdf: 451697 bytes, checksum: e93ac9a8ce2975723a65e9b852d92ca8 (MD5)
Libro de producción Bogorock.pptx: 8775534 bytes, checksum: c4b186ac7b447b6f0fb1a8510c36e054 (MD5)
Bogorock_ Transite Bajo su Propio Riesgo.mp4: 22677517 bytes, checksum: f22e6731e1917df06b246842eafb3e62 (MD5)</t>
  </si>
  <si>
    <t>https://vimeo.com/510816530</t>
  </si>
  <si>
    <t>Bogorock : discursive Analysis of Bogotan Rock Bands Polycarpa y sus viciosas, 1280 Almas and Hora Local during the 1990s</t>
  </si>
  <si>
    <t>2021-02-09T21:53:39Z</t>
  </si>
  <si>
    <t>Tellez, María Patricia</t>
  </si>
  <si>
    <t>Salazar Gómez, Monica Isabel</t>
  </si>
  <si>
    <t>daniela.a0418@gmail.com</t>
  </si>
  <si>
    <t>1016065221</t>
  </si>
  <si>
    <t>La participación política en Colombia ha estado cooptada por los partidos políticos tradicionales. Desde la adopción de la constitución del 91 se ha evidenciado gradualmente la inclusión de los movimientos sociales y los jóvenes, tomando gran visibilidad en el escenario político. 
Se desarrolló un estudio de caso tomando como objeto de estudio el movimiento ciudadano Activista, teniendo en cuenta su relevancia en las últimas elecciones locales del 2019 en Bogotá y que es un movimiento ciudadano conformado mayoritariamente por jóvenes y representantes de múltiples sectores sociales. El estudio se basa en la recopilación de entrevistas a miembros del movimiento y revisión de documentación interna con el objetivo de reconstruir la conformación del movimiento,haciendo énfasis en la plataforma programática; la identificación de logros, dificultades y motivaciones del activismo social y político; y las posiciones frente a la participación de los jóvenes y los movimientos sociales. El estudio muestra que los movimientos sociales dan la opción de pensar y expresar libremente, defendiendo causas y no pensamientos políticos tradicionales. También es importante que se interiorice en los jóvenes la incidencia de la política en la vida cotidiana, no solamente a la hora de ejercer el derecho al voto sino la necesidad de apropiarse de otros mecanismos de participación.</t>
  </si>
  <si>
    <t>Political participation in Colombia has been co-opted by traditional political parties. Since the approval of the 1991 constitution, the inclusion of social movements and youth has become evident, gaining great visibility on the political scene.
A case study was developed taking as object of study the Activista citizen movement, taking into account its relevance in the last local elections of 2019 in Bogotá and that it is a citizen movement composed mainly of young people and representatives of multiple social organizations . sectors. The study is based on the compilation of interviews with members of the movement and a review of the internal documentation in order to reconstruct the composition of the movement, emphasizing the programmatic platform; the identification of achievements, difficulties and motivations of social and political activism; and positions on the participation of young people and social movements. The study shows that social movements give the option of thinking and expressing themselves freely, defending causes and not traditional political thoughts. It is also important that the impact of politics in daily life is internalized in young people, not only in the exercise of the right to vote but also in the need to appropriate other participation mechanisms.</t>
  </si>
  <si>
    <t>Made available in DSpace on 2021-02-09T21:53:39Z (GMT). No. of bitstreams: 2
TG-Alvarez Guzman Daniela.pdf: 592430 bytes, checksum: f9611be158f403ddc1f6ac5d5e974a1f (MD5)
Carta_de_autorizacion.pdf: 111084 bytes, checksum: fd49c50b751d1fb8bbbf87a8856975f2 (MD5) - Approved for entry into archive by GAMA PEREZ (olga.gama@javeriana.edu.co) on 2021-02-09T21:53:39Z (GMT) No. of bitstreams: 2
TG-Alvarez Guzman Daniela.pdf: 592430 bytes, checksum: f9611be158f403ddc1f6ac5d5e974a1f (MD5)
Carta_de_autorizacion.pdf: 111084 bytes, checksum: fd49c50b751d1fb8bbbf87a8856975f2 (MD5) - Submitted by ALVAREZ GUZMAN (daniela-alvarez@javeriana.edu.co) on 2021-02-09T21:15:56Z
No. of bitstreams: 2
TG-Alvarez Guzman Daniela.pdf: 592430 bytes, checksum: f9611be158f403ddc1f6ac5d5e974a1f (MD5)
Carta_de_autorizacion.pdf: 111084 bytes, checksum: fd49c50b751d1fb8bbbf87a8856975f2 (MD5) - Rejected by David Felipe Farías Cárdenas (david.farias@javeriana.edu.co),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https://repository.javeriana.edu.co/static/doc/Carta_de_autorizacion.pdf
Retome la tarea desde su cuenta en el Repositorio Institucional, adjunte el documento y complete el envío nuevamente.
Gracias por su atención.
 on 2021-02-05T16:49:42Z (GMT) - Submitted by ALVAREZ GUZMAN (daniela-alvarez@javeriana.edu.co) on 2021-02-04T20:13:15Z
No. of bitstreams: 1
TG-Alvarez Guzman Daniela.pdf: 592430 bytes, checksum: f9611be158f403ddc1f6ac5d5e974a1f (MD5)</t>
  </si>
  <si>
    <t>Political participation and youth : the case of the citizen movement activista</t>
  </si>
  <si>
    <t>2021-01-29T12:41:29Z</t>
  </si>
  <si>
    <t>Areiza Padilla, José Andrés</t>
  </si>
  <si>
    <t>pena_laura@javeriana.edu.co</t>
  </si>
  <si>
    <t>1026574337</t>
  </si>
  <si>
    <t>En época de pandemia, el Internet y las redes sociales se han convertido en herramientas fundamentales para el desarrollo de distintas actividades en la cotidianidad como: el comercio electrónico. Debido al gran alcance a nivel mundial que este desarrollo tecnológico ha tenido, el uso de estas redes de comunicación representa desventajas y problemáticas como: el incremento en las compras compulsivas. El presente trabajo de grado se centra en el estudio y análisis de la influencia generada por la publicidad expuesta en las redes sociales sobre las compras compulsivas realizadas en línea por los colombianos entre 20- 40 años de edad durante época de pandemia. El diseño de la investigación es no experimental, transaccional y bibliográfico. Como instrumento utilizado para la recolección de información se utilizó́ la observación documental y como técnica, encuestas y entrevistas a profundidad. Los resultados de este trabajo demuestran que, si bien los colombianos están expuestos ante un gran volumen de publicidad en redes sociales y cada vez más están familiarizados con el comercio electrónico, no se evidencia que presenten los mismos comportamientos compulsivos a la hora de comprar de forma virtual como si sucede cuando visitan los establecimientos de comercio.</t>
  </si>
  <si>
    <t>In times of pandemic, the Internet and social networks have become fundamental tools for the development of different activities in daily life such as: electronic commerce. Due to the great global reach that this technological development has had, the use of these communication networks represents disadvantages and problems such as: the increase in compulsive purchases. This degree work focuses on the study and analysis of the influence generated by the advertising exposed in social networks on the compulsory purchases made online by Colombians between 20-40 years of age during the pandemic. The research design is non-experimental, transactional and bibliographic. As an instrument used to collect information, documentary observation was used and as a technique, surveys and in-depth interviews. The results of this work show that, although Colombians are exposed to a large volume of advertising on social networks and are increasingly familiar with electronic commerce, there is no evidence that they present the same compulsive behaviors when buying in a way virtual as if it happens when they visit the commercial establishments</t>
  </si>
  <si>
    <t>Made available in DSpace on 2021-01-29T12:41:29Z (GMT). No. of bitstreams: 4
TESIS LAURA PEÑA MORENO .pdf: 7438712 bytes, checksum: 131db35e8bc3d2be6ba6e58d76bdb413 (MD5)
CARTA 1.pdf: 182714 bytes, checksum: 4ba510ee27df70af1401b210aedffa8c (MD5)
CARTA 2 .pdf: 259225 bytes, checksum: 8678339bac2e17b4281e6071fc918ad1 (MD5)
CARTA 3.pdf: 233832 bytes, checksum: ae28ea4c94e4a0b8aedb785c3ff43540 (MD5) - Approved for entry into archive by Jorge Acevedo Linares (jorge.acevedo@javeriana.edu.co) on 2021-01-29T12:41:29Z (GMT) No. of bitstreams: 4
TESIS LAURA PEÑA MORENO .pdf: 7438712 bytes, checksum: 131db35e8bc3d2be6ba6e58d76bdb413 (MD5)
CARTA 1.pdf: 182714 bytes, checksum: 4ba510ee27df70af1401b210aedffa8c (MD5)
CARTA 2 .pdf: 259225 bytes, checksum: 8678339bac2e17b4281e6071fc918ad1 (MD5)
CARTA 3.pdf: 233832 bytes, checksum: ae28ea4c94e4a0b8aedb785c3ff43540 (MD5) - Submitted by PEÑA MORENO (pena_laura@javeriana.edu.co) on 2021-01-29T04:49:29Z
No. of bitstreams: 4
TESIS LAURA PEÑA MORENO .pdf: 7438712 bytes, checksum: 131db35e8bc3d2be6ba6e58d76bdb413 (MD5)
CARTA 1.pdf: 182714 bytes, checksum: 4ba510ee27df70af1401b210aedffa8c (MD5)
CARTA 2 .pdf: 259225 bytes, checksum: 8678339bac2e17b4281e6071fc918ad1 (MD5)
CARTA 3.pdf: 233832 bytes, checksum: ae28ea4c94e4a0b8aedb785c3ff43540 (MD5) - 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https://repository.javeriana.edu.co/static/doc/Carta_de_autorizacion.pdf
Retome la tarea, adjunte el documento y complete el envío nuevamente.
Atentamente,
 on 2021-01-28T21:48:04Z (GMT) - Submitted by PEÑA MORENO (pena_laura@javeriana.edu.co) on 2021-01-27T04:18:37Z
No. of bitstreams: 1
TESIS LAURA PEÑA MORENO .pdf: 7438712 bytes, checksum: 131db35e8bc3d2be6ba6e58d76bdb413 (MD5)</t>
  </si>
  <si>
    <t>Influence of advertising exposed on social networks on compulsive purchases made online by Colombians between 20-40 years of age during the pandemic</t>
  </si>
  <si>
    <t>2021-01-23T02:13:56Z</t>
  </si>
  <si>
    <t>Cuéllar Montealegre, Mario Fernando</t>
  </si>
  <si>
    <t>Quiñones Torres, Aida Julieta</t>
  </si>
  <si>
    <t>garciadeissyr@gmail.com</t>
  </si>
  <si>
    <t>1023881720 - 1033812865</t>
  </si>
  <si>
    <t>Este proyecto de investigación plantea una propuesta para estructurar, diseñar e implementar un Modelo de Gestión de Conocimiento basado en las experiencias y los conocimientos de un grupo de niños y jóvenes que participan de la Biblioteca de la Creatividad, ubicada al interior de la vereda de Quiba Guabal en la localidad de Ciudad Bolívar. Saberes y vivencias que son materializados en proyectos de emprendimiento social que tienen un alto impacto en la comunidad, gracias a que son desarrollados para la creación de alternativas de solución a las problemáticas que afectan su entorno. El modelo propuesto tiene como propósito principal sistematizar, documentar, organizar e impulsar las iniciativas que estos adolescentes lideran en pro de potencializar sus ventajas competitivas como colectividad y concretar los aspectos diferenciadores de la cultura de emprendimiento que promueven con respecto a otras bibliotecas comunitarias. Así mismo, se propone desarrollar una estrategia de difusión de contenidos mediante el uso de herramientas tecnológicas y plataformas digitales como las wikis, que, por su estructura y flexibilidad facilitan el trabajo colaborativo, la creación innovadora de contenidos, la documentación de acciones participativas y por supuesto el empoderamiento de este segmento poblacional.</t>
  </si>
  <si>
    <t>This research project raises a proposal to structure, design and implement a Knowledge Management Model based on the knowledge of a group of children and young people who participate in the Library of Creativity, located inside the Quiba Guabal village. in the town of Ciudad Bolívar. Knowledge and experiences that are materialized in social entrepreneurship projects that have a high impact on the community, thanks to the fact that they are developed for the creation of alternative solutions to the problems that affect their environment. The main purpose of the proposed model is to systematize, document, organize and promote the initiatives that they lead this adolescents in order to enhance their competitive advantages as a community and specify the differentiating aspects of the entrepreneurial culture that they promote with respect to other community libraries . Likewise, it is proposed to develop a content dissemination strategy through the use of technological tools and digital platforms such as wikis, which, due to their structure and flexibility, facilitate collaborative work, innovative content creation, documentation of participatory actions and by supposed the empowerment of this population segment.</t>
  </si>
  <si>
    <t>Profesional en Ciencia de la Información, Bibliotecología y Archivística</t>
  </si>
  <si>
    <t>Made available in DSpace on 2021-01-23T02:13:56Z (GMT). No. of bitstreams: 2
Angie López - Deissy García-Trabajo de grado -2020.pdf: 6294275 bytes, checksum: 1afd1d60e72be1f16183a67cdfa09e20 (MD5)
Carta_de_autorizacion_Agosto 2019.pdf: 185189 bytes, checksum: 83b061affe0c3393d8e434b6749020a2 (MD5) - Approved for entry into archive by ARGUELLO RIVILLAS (daniel.arguello@javeriana.edu.co) on 2021-01-23T02:13:56Z (GMT) No. of bitstreams: 2
Angie López - Deissy García-Trabajo de grado -2020.pdf: 6294275 bytes, checksum: 1afd1d60e72be1f16183a67cdfa09e20 (MD5)
Carta_de_autorizacion_Agosto 2019.pdf: 185189 bytes, checksum: 83b061affe0c3393d8e434b6749020a2 (MD5) - Submitted by GARCÍA ROJAS (garciadeissy@javeriana.edu.co) on 2020-12-29T17:57:10Z
No. of bitstreams: 2
Angie López - Deissy García-Trabajo de grado -2020.pdf: 6294275 bytes, checksum: 1afd1d60e72be1f16183a67cdfa09e20 (MD5)
Carta_de_autorizacion_Agosto 2019.pdf: 185189 bytes, checksum: 83b061affe0c3393d8e434b6749020a2 (MD5)</t>
  </si>
  <si>
    <t>Proposal for a knowledge management model that will potential social entrepreneurship and community development projects, at the Library of Creativity (Quiba Alta), Ciudad Bolívar</t>
  </si>
  <si>
    <t>2021-01-22T00:15:58Z</t>
  </si>
  <si>
    <t>Arregoces Torregroza, Monica Orieta</t>
  </si>
  <si>
    <t>Gutierrez Romero, Mario Fernando</t>
  </si>
  <si>
    <t>Medellín (Colombia) - Bogotá (Colombia)</t>
  </si>
  <si>
    <t>paolaayos19@gmail.com</t>
  </si>
  <si>
    <t>1022442662 - 1030690869</t>
  </si>
  <si>
    <t>En la presente investigación se buscó describir cómo influyen los discursos de rechazo realizados por jóvenes universitarios en redes sociales como Facebook e Instagram, cimentados en bases narrativas de rechazo y en los mecanismos de desconexión moral propuestos por Bandura, sobre los procesos de exclusión que experimentan los migrantes venezolanos en Colombia. Se empleó un método cualitativo con diseño descriptivo y como instrumento la netnografía, a partir de los cuales se recopilaron y analizaron elementos publicados por jóvenes universitarios miembros de cuatro comunidades online de Facebook y una de Instagram. Se identificó el uso de seis bases narrativas de rechazo, entre ellas los ocho mecanismos de desconexión moral, siendo las más usadas los estereotipos, la aporofobia y el odio, mientras que los mecanismos utilizados con mayor frecuencia fueron justificación moral, deshumanización y atribución de la culpabilidad. Por otro lado, se evidenció que las características intrínsecas de las redes sociales favorecen la aparición de discursos de discriminación y rechazo hacia los migrantes venezolanos, de la mano con los medios de comunicación digitales que a través de sus titulares alimentan la percepción negativa hacia los migrantes.</t>
  </si>
  <si>
    <t>In this research, it was sought to describe how the rejection speeches made by university students in social media like Facebook and Instagram, based on rejection narrative bases and moral disengagement mechanisms proposed by Bandura, influence the exclusion processes that Venezuela migrants live day to day  in Colombia. It was used a qualitative method with descriptive design, and as instrument, the netnography, from which was collected and analyzed published content made by university students on four online Facebook and Instagram groups. Six rejection narrative bases were found, including the eight moral disengagement mechanisms between them, being stereotypes, aporophobia and hate the most used, meanwhile, the moral disengagement mechanisms that were used the most were moral justification, dehumanization and guilt attribution, On the other hand, it was evidenced that the intrinsic characteristics of social networks favor the appearance of discrimination discourses and rejection towards Venezuelan migrants, hand in hand with the digital media who, through their headlines, feed the negative perception towards migrants.</t>
  </si>
  <si>
    <t>Made available in DSpace on 2021-01-22T00:15:58Z (GMT). No. of bitstreams: 2
Janinie Ayos, Gabriela Chacón, 2020.docx.pdf: 1770626 bytes, checksum: 72e393cf5d8397d55ced6f9d50e3d50a (MD5)
Carta_de_autorizacion.pdf: 402105 bytes, checksum: c80408bd04ddf5f725d3eae630d9b2e4 (MD5) - Approved for entry into archive by CUBAQUE BARRERO (acubaque@javeriana.edu.co) on 2021-01-22T00:15:58Z (GMT) No. of bitstreams: 2
Janinie Ayos, Gabriela Chacón, 2020.docx.pdf: 1770626 bytes, checksum: 72e393cf5d8397d55ced6f9d50e3d50a (MD5)
Carta_de_autorizacion.pdf: 402105 bytes, checksum: c80408bd04ddf5f725d3eae630d9b2e4 (MD5) - Submitted by CHACÓN SARMIENTO (chacongabriela@javeriana.edu.co) on 2021-01-05T01:25:19Z
No. of bitstreams: 2
Janinie Ayos, Gabriela Chacón, 2020.docx.pdf: 1770626 bytes, checksum: 72e393cf5d8397d55ced6f9d50e3d50a (MD5)
Carta_de_autorizacion.pdf: 402105 bytes, checksum: c80408bd04ddf5f725d3eae630d9b2e4 (MD5)</t>
  </si>
  <si>
    <t>Moral disengagement in social media against venezuelan migrants : a study in universitary young people</t>
  </si>
  <si>
    <t>2020-12-14T23:00:47Z</t>
  </si>
  <si>
    <t>Escoba Martinez, Juan Raúl</t>
  </si>
  <si>
    <t>Bonilla González, Ricardo</t>
  </si>
  <si>
    <t>raul_chimbi@javeriana.edu.co</t>
  </si>
  <si>
    <t>1016055712 - 1016055712</t>
  </si>
  <si>
    <t>La discriminación de los jóvenes en el mercado laboral es la expresión de sistemas de exclusión y desigualdad, bajo los cuales se reproducen los imaginarios construidos socialmente sobre los jóvenes y se determina el rol que deben asumir dentro del orden social. Por esta razón la discriminación puede llegar a materializarse en diferentes prácticas dentro del espacio laboral incluyendo no solo los procesos de selección de personal, sino también en otros aspectos como en el diseño de cargos, el acceso a recursos que dignifiquen el trabajo y en las relaciones interpersonales.
El objetivo del presente documento es ampliar la discusión sobre la discriminación de los jóvenes en el trabajo, sin reducir esto exclusivamente al problema de desempleo juvenil. Particularmente la categoría joven puede articularse con diferentes procesos de discriminación y con otras categorías que se yuxtaponen en la realidad. Para este caso se propuso hacer un análisis a partir de un enfoque generacional de las juventudes.</t>
  </si>
  <si>
    <t>The discrimination of young people in the labor market is the expression of systems of exclusion and inequality, which reproduce the imaginary socially constructed on young people and determine the role that they must assume within the established social order. For this reason, discrimination can materialize in different practices within the workplace, including not only personnel selection processes but also other aspects such as job design, access to resources that dignify work, and interpersonal relationships.
The objective of this document is to broaden the discussion on discrimination against young people at work, without reducing this exclusively to the problem of youth unemployment. In particular, the youth category can be articulated with different processes of discrimination and with other categories that are juxtaposed in the reality. For this case, it was proposed to make an analysis from a generational approach of the youths.</t>
  </si>
  <si>
    <t>Made available in DSpace on 2020-12-14T23:00:47Z (GMT). No. of bitstreams: 6
UNA BATALLA PERDIDA_TESIS FINAL.pdf: 1138640 bytes, checksum: 1b4c50f028d45b580cd7ef6b54844746 (MD5)
Carta del Director de Trabajo de Grado.pdf: 199774 bytes, checksum: 4f1a027afcebf57ece541d0689b4d7af (MD5)
Carta_de_autorizacion_BIBLIOTECA.pdf: 75251 bytes, checksum: 84d653a6251eda6b12a8dfe9de7078c6 (MD5)
ANEXO 4. AUTORIZACIONES_ENTREVISTAS.pdf: 2559933 bytes, checksum: e911c6201c7bf8ba169736a356d4d359 (MD5)
ANEXO 5. DOFILE_STATA_JOVENES.do: 28995 bytes, checksum: 555949b39abf09e29be90197ec0624c9 (MD5)
ANEXO 6. SISTEMATIZACION ENTREVISTAS FINAL.xlsx: 30930 bytes, checksum: 6854cc17457e2cd35589b1b947def99f (MD5) - Approved for entry into archive by Jorge Acevedo Linares (jorge.acevedo@javeriana.edu.co) on 2020-12-14T23:00:47Z (GMT) No. of bitstreams: 6
UNA BATALLA PERDIDA_TESIS FINAL.pdf: 1138640 bytes, checksum: 1b4c50f028d45b580cd7ef6b54844746 (MD5)
Carta del Director de Trabajo de Grado.pdf: 199774 bytes, checksum: 4f1a027afcebf57ece541d0689b4d7af (MD5)
Carta_de_autorizacion_BIBLIOTECA.pdf: 75251 bytes, checksum: 84d653a6251eda6b12a8dfe9de7078c6 (MD5)
ANEXO 4. AUTORIZACIONES_ENTREVISTAS.pdf: 2559933 bytes, checksum: e911c6201c7bf8ba169736a356d4d359 (MD5)
ANEXO 5. DOFILE_STATA_JOVENES.do: 28995 bytes, checksum: 555949b39abf09e29be90197ec0624c9 (MD5)
ANEXO 6. SISTEMATIZACION ENTREVISTAS FINAL.xlsx: 30930 bytes, checksum: 6854cc17457e2cd35589b1b947def99f (MD5) - Submitted by CHIMBI BARATO (raul_chimbi@javeriana.edu.co) on 2020-12-14T20:20:54Z
No. of bitstreams: 6
UNA BATALLA PERDIDA_TESIS FINAL.pdf: 1138640 bytes, checksum: 1b4c50f028d45b580cd7ef6b54844746 (MD5)
Carta del Director de Trabajo de Grado.pdf: 199774 bytes, checksum: 4f1a027afcebf57ece541d0689b4d7af (MD5)
Carta_de_autorizacion_BIBLIOTECA.pdf: 75251 bytes, checksum: 84d653a6251eda6b12a8dfe9de7078c6 (MD5)
ANEXO 4. AUTORIZACIONES_ENTREVISTAS.pdf: 2559933 bytes, checksum: e911c6201c7bf8ba169736a356d4d359 (MD5)
ANEXO 5. DOFILE_STATA_JOVENES.do: 28995 bytes, checksum: 555949b39abf09e29be90197ec0624c9 (MD5)
ANEXO 6. SISTEMATIZACION ENTREVISTAS FINAL.xlsx: 30930 bytes, checksum: 6854cc17457e2cd35589b1b947def99f (MD5)</t>
  </si>
  <si>
    <t>A labor battle lost : Experiences of discrimination of young people in the labor market</t>
  </si>
  <si>
    <t>2020-12-14T21:24:02Z</t>
  </si>
  <si>
    <t>Sociedad Salesiana</t>
  </si>
  <si>
    <t>Cardona Ramírez, Hernán Dario</t>
  </si>
  <si>
    <t>tin-nguyend@javeriana.edu.co</t>
  </si>
  <si>
    <t>663094</t>
  </si>
  <si>
    <t>El objetivo del trabajo es dar cuenta de los resultados de la investigación que se propuso indagar sobre la comprensión de las prácticas espirituales al estilo salesiano, en concreto, la oración en los salesianos de la Inspectoría san Pedro Claver de Bogotá y, de esta forma, realizar una propuesta tecnológica. La práctica de los ejercicios espirituales en la vida religiosa es una acción antiquísima; ésta responde a la necesidad de cultivar una vida en el espíritu, que le permita a la persona del religioso entrar en comunión con Dios. Además, el religioso ve en los ejercicios espirituales, no simplemente unas herramientas, sino que configura, en todo su sentido, un estilo de vida, una forma concreta de gestionar la existencia de tal forma que, en ese mismo proceso de maduración humana, se asuma los mismos sentimientos de Cristo Jesús.</t>
  </si>
  <si>
    <t>The objective of the research is to give an account of the results of the research that was proposed to inquire about the understanding of spiritual practices in the Salesian style, in particular, the prayer in the Salesians of the Province of San Pedro Claver of Bogotá and, in this way, to make a technological proposal. The practice of spiritual exercises in religious life is a very ancient action; it responds to the need to cultivate a life in the spirit that allows the person of the religious to enter into communion with God. In addition, the religious sees in the spiritual exercises, not simply as tools, but as shaping, in all its meaning, a way of life, a concrete way of managing life in such a way that, in that same process of human maturation, assume the same sentiments of Christ Jesus.</t>
  </si>
  <si>
    <t>Teólogo (a)</t>
  </si>
  <si>
    <t>Made available in DSpace on 2020-12-14T21:24:02Z (GMT). No. of bitstreams: 2
tesis-final pdf.pdf: 1187180 bytes, checksum: a2eddeaa93e557d40dfb56769ec484c5 (MD5)
Carta de autorización.pdf: 109104 bytes, checksum: 8128d05fd4eb2fd651f8d6d44b9ece74 (MD5) - Approved for entry into archive by Jorge Acevedo Linares (jorge.acevedo@javeriana.edu.co) on 2020-12-14T21:24:02Z (GMT) No. of bitstreams: 2
tesis-final pdf.pdf: 1187180 bytes, checksum: a2eddeaa93e557d40dfb56769ec484c5 (MD5)
Carta de autorización.pdf: 109104 bytes, checksum: 8128d05fd4eb2fd651f8d6d44b9ece74 (MD5) - Submitted by NGUYEN DUC (tin-nguyend@javeriana.edu.co) on 2020-12-13T14:50:15Z
No. of bitstreams: 2
tesis-final pdf.pdf: 1187180 bytes, checksum: a2eddeaa93e557d40dfb56769ec484c5 (MD5)
Carta de autorización.pdf: 109104 bytes, checksum: 8128d05fd4eb2fd651f8d6d44b9ece74 (MD5)</t>
  </si>
  <si>
    <t>The salesian youth style spiritual exercises. A contextual and technological proposal about Salesian prayer from the reality of the Salesian Province San Pedro Claver in Bogotá</t>
  </si>
  <si>
    <t>2020-12-14T20:15:45Z</t>
  </si>
  <si>
    <t>Muñoz Larsson, Erika</t>
  </si>
  <si>
    <t>Camacho Mariño, Jorge Enrique - Barrera Jurado, Gloria Stella - Ariza Florez, Yenny</t>
  </si>
  <si>
    <t>mariajbernalr@gmail.com</t>
  </si>
  <si>
    <t>1061805363</t>
  </si>
  <si>
    <t>Esta tesis aborda la relación entre el consumo de moda rápida y el desarrollo sostenible, a través del análisis y la aplicación de la personalización como alternativa de diseño que fomenta el apego y disminuya el consumo de prendas nuevas. Profundiza en técnicas como la pintura sobre tela para revalorizar y enlentecer los hábitos de uso de las prendas denim existentes en los armarios como factor clave para un futuro más ecuánime y sustentable.
Se propone como solución el desarrollo de un servicio compuesta por dos modalidades. La primera consta de talleres virtuales dirigidos a jóvenes que quieren desarrollar y poner en prácticas sus habilidades manuales y creativas. Y una segunda modalidad dirigida a personas que no tienen estas habilidades, pero quieren tener su prenda denim personalizada, generando redes humanas y creativas que potencian las lógicas de personalización y los servicios artesanales.</t>
  </si>
  <si>
    <t>This thesis addresses the relationship between fast fashion consumption and sustainable development, through the analysis and application of personalization as a design alternative that encourages attachment and reduces the consumption of new garments. He delves into techniques such as painting on canvas to revalue and slow down the habits of use of existing denim garments in closets as a key factor for a more equanimous and sustainable future.
The solution is the development of a service composed of two modalities. The first consists of virtual workshops aimed at young people who want to develop and put into practice their manual and creative skills. And a second modality aimed at people who do not have these skills, but want to have their personalized denim garment, generating human and creative networks that enhance the logic of customization and artisan services.</t>
  </si>
  <si>
    <t>Made available in DSpace on 2020-12-14T20:15:45Z (GMT). No. of bitstreams: 3
Documento Trabajo de grado Enlace (2) (1).pdf: 13561614 bytes, checksum: aba3d33ff7f9c282c9417e9a955f81a2 (MD5)
Ficha de registro de proyecto - Enlace.pdf: 689042 bytes, checksum: 49e991ea823a6699acb6123df970e7c5 (MD5)
carta para tesis integrantes.pdf: 1083794 bytes, checksum: 541d737f4af6dd9dc44eb31c58e27b29 (MD5) - Approved for entry into archive by Jorge Acevedo Linares (jorge.acevedo@javeriana.edu.co) on 2020-12-14T20:15:45Z (GMT) No. of bitstreams: 3
Documento Trabajo de grado Enlace (2) (1).pdf: 13561614 bytes, checksum: aba3d33ff7f9c282c9417e9a955f81a2 (MD5)
Ficha de registro de proyecto - Enlace.pdf: 689042 bytes, checksum: 49e991ea823a6699acb6123df970e7c5 (MD5)
carta para tesis integrantes.pdf: 1083794 bytes, checksum: 541d737f4af6dd9dc44eb31c58e27b29 (MD5) - Submitted by BERNAL RIZO (mabernal@javeriana.edu.co) on 2020-12-12T17:10:51Z
No. of bitstreams: 3
Documento Trabajo de grado Enlace (2) (1).pdf: 13561614 bytes, checksum: aba3d33ff7f9c282c9417e9a955f81a2 (MD5)
Ficha de registro de proyecto - Enlace.pdf: 689042 bytes, checksum: 49e991ea823a6699acb6123df970e7c5 (MD5)
carta para tesis integrantes.pdf: 1083794 bytes, checksum: 541d737f4af6dd9dc44eb31c58e27b29 (MD5) - Rejected by GAMA PEREZ (olga.gama@javeriana.edu.co), reason: Apreciada María José
Cordial saludo. Para continuar con el proceso de autoarchivo, amablemente le solicitamos adjuntar la Carta de autorización de los autores (Licencia de Uso) debidamente diligenciada y firmada (Firma autógrafa por cada uno de los integrantes del trabajo) la cual puede descargar del siguiente enlace: 
https://repository.javeriana.edu.co/static/doc/Carta_de_autorizacion.pdf
Retome la tarea desde su cuenta en el Repositorio Institucional, adjunte el documento y complete el envío nuevamente.
Cualquier inquietud al respecto con gusto la atenderemos a través del correo repositorio@javeriana.edu.co o telefónicamente en la extensión 2148 (lunes a viernes de 7:00 a.m. – 4:00 p.m.).
 on 2020-12-10T00:37:35Z (GMT) - Submitted by BERNAL RIZO (mabernal@javeriana.edu.co) on 2020-12-07T18:23:46Z
No. of bitstreams: 2
Documento Trabajo de grado Enlace (2) (1).pdf: 13561614 bytes, checksum: aba3d33ff7f9c282c9417e9a955f81a2 (MD5)
Ficha de registro de proyecto - Enlace.pdf: 689042 bytes, checksum: 49e991ea823a6699acb6123df970e7c5 (MD5)</t>
  </si>
  <si>
    <t>Enlace : generate a transformation of denim through its personalization, with the purpose of creating an identity to prolong its use cycle and reduce its consumption</t>
  </si>
  <si>
    <t>2020-12-14T04:12:57Z</t>
  </si>
  <si>
    <t>Mejía, Jorge Eduardo</t>
  </si>
  <si>
    <t>Mejía, Jorge Eduardo - Moreno Moreno, Gladys Verónica - Quiñones Aguilar, Ana Cielo María - Nieto Vallejo, Andrés Eduardo</t>
  </si>
  <si>
    <t>mariaospinaalvarez@gmail.com</t>
  </si>
  <si>
    <t>CC 1022441052</t>
  </si>
  <si>
    <t>El skateboarding es un deporte que cada vez tiene más practicantes en Colombia
y estos llevan consigo una alta carga cultural y social. En el siguiente proyecto se diseña
un contenedor tipo morral para los deportistas de skate, bajo parámetros encontrados en
técnicas de recolección de información tales como encuestas, entrevistas, journey map,
entre otros, dando como resultado un diseño innovador, urbano y eficaz que permite la
carga de la tabla de skate y sus elementos personales en contextos diarios del usuario
como el uso de bicicleta, como medio de transporte, la movilización continua a distintos
lugares y la práctica del deporte como vínculo social.</t>
  </si>
  <si>
    <t>Skateboarding is a sport that has growing more practitioners in Colombia, and
these carry a high cultural and social burden. The following project its the design of a
backpack for skateboarders, under parameters found in information collection
techniques such as surveys, interviews, journey map, inter alia, resulting in innovative,
urban and effective design allowing to carry the skateboard and its personal elements in
daily contexts such as the use of bicycle as a means of transport, mobilization to
different locations and the practice of sport as a social link.</t>
  </si>
  <si>
    <t>Skaters</t>
  </si>
  <si>
    <t>Made available in DSpace on 2020-12-14T04:12:57Z (GMT). No. of bitstreams: 6
OllieMolly Proyecto de grado.pdf: 4221251 bytes, checksum: bd72638f3883e0eb91150f2a821ce81a (MD5)
Ficha de Registro proyecto Maria Josè Ospina.xlsx: 107973 bytes, checksum: fcfcd1cb4637b67cd2f80f4d40e73d7b (MD5)
Carta_de_autorizacion.pdf: 194072 bytes, checksum: f8c23b64242bc5896142d4644334c4a1 (MD5)
Anexo A_ Manual de Imagen.pdf: 3008842 bytes, checksum: cc7fc06fcb08e977aa6b42a6cc19ff9b (MD5)
Anexo B_ Costos del proyecto.xlsx: 56413 bytes, checksum: 14b47ba78e9e5941df11e423451c3afb (MD5)
Anexo C _ Diagrama de flujo.pdf: 368687 bytes, checksum: 5069708694b5126739ea076f9b6752c1 (MD5) - Approved for entry into archive by GAMA PEREZ (olga.gama@javeriana.edu.co) on 2020-12-14T04:12:57Z (GMT) No. of bitstreams: 6
OllieMolly Proyecto de grado.pdf: 4221251 bytes, checksum: bd72638f3883e0eb91150f2a821ce81a (MD5)
Ficha de Registro proyecto Maria Josè Ospina.xlsx: 107973 bytes, checksum: fcfcd1cb4637b67cd2f80f4d40e73d7b (MD5)
Carta_de_autorizacion.pdf: 194072 bytes, checksum: f8c23b64242bc5896142d4644334c4a1 (MD5)
Anexo A_ Manual de Imagen.pdf: 3008842 bytes, checksum: cc7fc06fcb08e977aa6b42a6cc19ff9b (MD5)
Anexo B_ Costos del proyecto.xlsx: 56413 bytes, checksum: 14b47ba78e9e5941df11e423451c3afb (MD5)
Anexo C _ Diagrama de flujo.pdf: 368687 bytes, checksum: 5069708694b5126739ea076f9b6752c1 (MD5) - Submitted by OSPINA ALVAREZ (ospina_maria@javeriana.edu.co) on 2020-12-10T21:05:47Z
No. of bitstreams: 6
OllieMolly Proyecto de grado.pdf: 4221251 bytes, checksum: bd72638f3883e0eb91150f2a821ce81a (MD5)
Ficha de Registro proyecto Maria Josè Ospina.xlsx: 107973 bytes, checksum: fcfcd1cb4637b67cd2f80f4d40e73d7b (MD5)
Carta_de_autorizacion.pdf: 194072 bytes, checksum: f8c23b64242bc5896142d4644334c4a1 (MD5)
Anexo A_ Manual de Imagen.pdf: 3008842 bytes, checksum: cc7fc06fcb08e977aa6b42a6cc19ff9b (MD5)
Anexo B_ Costos del proyecto.xlsx: 56413 bytes, checksum: 14b47ba78e9e5941df11e423451c3afb (MD5)
Anexo C _ Diagrama de flujo.pdf: 368687 bytes, checksum: 5069708694b5126739ea076f9b6752c1 (MD5)</t>
  </si>
  <si>
    <t>Development of a design proposal of multiuse container for young skaters at Bogotá City: Ollie Molly by Oversize</t>
  </si>
  <si>
    <t>2020-12-09T17:01:31Z</t>
  </si>
  <si>
    <t>Rivera Amarillo, Claudia Patricia</t>
  </si>
  <si>
    <t>1999-2019</t>
  </si>
  <si>
    <t>angie.ramos@javeriana.edu.co</t>
  </si>
  <si>
    <t>1030598638</t>
  </si>
  <si>
    <t>El suicidio es un fenómeno que afecta a una parte significativa de la población mundial, especialmente a los hombres. En Colombia los estudios revelan que el suicidio en hombres tiene una relación de 4 a 1 con respecto de las mujeres, sin embargo, es un tema invisibilizado por cuestiones de género. Durante el 2019 algunos eventos ahondaron en la discusión con eventos de suicidios ocurridos en la Ciudad de Bogotá, especialmente el de Jhonier, en la Pontifia Universidad Javeriana, que generó un gran impacto en la Comunidad Universitaria. Escuchar a los estudiantes y ver el sufrimiento que un hecho como tal encarna de manera visceral, pero a la vez silenciosa, lleva a interrogantes tales como: ¿por qué se llora en silencio y no se habla de ellos en público? ¿por qué este tipo de muerte causa tanto estupor? ¿Quién decide qué muerte es más valiosa que otra?
Esto se ve plasmado en los relatos de los estudiantes que participaron de grupos focales para este estudio y en algunas entrevistas a docentes de la universidad. Por tanto, este estudio tiene como fin mostrar de qué manera se está dando este fenómeno en Colombia, especialmente cuando se habla de hombres jóvenes, y cómo estos actos son invisibilizados por los discursos acerca de la masculinidad, además de que la anormalidad de la muerte no permite que sea llorada de la misma forma que una muerte natural. Por último,  señalar que los estudios son escasos y no se abordan casi desde la antropología, sino en su mayoría desde la psicología y por tanto los discursos sobre la religión y la psique se hacen relevantes, más no los discursos desde lo ritual, desde lo social, corporal y emocional.</t>
  </si>
  <si>
    <t>Suicide is a phenomenon that affects a significant part of the world's population, especially men. In Colombia, studies reveal that suicide in men has a ratio of 4 to 1 with respect to women. However, it is an invisible topic due to gender issues. During 2019, some events led into that discussion because of the suicide events occurred in Bogotá, especially Jhonier's, that took place at The Pontifical Xaverian University, generating a great impact on the university community. Listening to the students and seeing the suffering that an event as such embodies in a visceral way, but at the same time a silent way, leads to questions such as: why do they cry in silence and cannot talk about that in public? Why does this kind of death cause such a stupor? Who decides which death is more valuable than another?
This is evident in stories of the students who participated in focus groups for this study and interviews with some of the university teachers. Therefore, this study aims to show how this phenomenon is occurring in Colombia, especially when it comes to young men, and how these acts are made invisible by discourses about masculinity, in addition to the abnormality of death that doesn’t allow it to be mourned in the same way as a natural death. On the other hand, it should be noted that studies are scarce and are not approached from anthropology, but mostly from psychology and therefore the discourses on religion and the psyche become relevant, but not the discourses from the ritual, from the social, physical, and emotional.</t>
  </si>
  <si>
    <t>Made available in DSpace on 2020-12-09T17:01:31Z (GMT). No. of bitstreams: 2
TG Ramos, Vanessa.pdf: 844822 bytes, checksum: 1572c9b02baa51eab29d362e1b9b0624 (MD5)
Carta_de_autorizacion.pdf: 188960 bytes, checksum: 6c06960e6c70f7264e5d18b770420847 (MD5) - Approved for entry into archive by Jorge Acevedo Linares (jorge.acevedo@javeriana.edu.co) on 2020-12-09T17:01:31Z (GMT) No. of bitstreams: 2
TG Ramos, Vanessa.pdf: 844822 bytes, checksum: 1572c9b02baa51eab29d362e1b9b0624 (MD5)
Carta_de_autorizacion.pdf: 188960 bytes, checksum: 6c06960e6c70f7264e5d18b770420847 (MD5) - Submitted by RAMOS RUEDA (angie.ramos@javeriana.edu.co) on 2020-12-09T03:15:36Z
No. of bitstreams: 2
TG Ramos, Vanessa.pdf: 844822 bytes, checksum: 1572c9b02baa51eab29d362e1b9b0624 (MD5)
Carta_de_autorizacion.pdf: 188960 bytes, checksum: 6c06960e6c70f7264e5d18b770420847 (MD5)</t>
  </si>
  <si>
    <t>I'm really tired, I can't take it anymore! Anthropological study on suicide in young men in Bogotá</t>
  </si>
  <si>
    <t>2020-12-09T14:56:56Z</t>
  </si>
  <si>
    <t>Pavajeau Delgado, Carol</t>
  </si>
  <si>
    <t>majuli9811@gmail.com</t>
  </si>
  <si>
    <t>1.136.889.302 - 1.032.502.443 - 1.019.144.210</t>
  </si>
  <si>
    <t>En la sociedad occidental se han construido discursos hegemónicos acerca del amor, los cuales han configurado unas subjetividades e identidades particulares ligadas a concepciones tradicionales sobre el género. En el presente trabajo se analizaron e interpretaron los siguientes temas: Juventud, género, subjetividad e identidad femenina y discursos erótico-afectivos en Occidente, por medio de narraciones orales y escritas; esto, específicamente en Colombia y el contexto universitario. Dicha información proporcionada por seis participantes, mostró una serie de prácticas, imaginarios y discursos violentos que se legitiman en cuanto al amor y los roles de género.</t>
  </si>
  <si>
    <t>In western society traditional discourses about love have configurated particular subjectivities and identities bound to conservative gender ideas. The topics analyzed and interpreted in this paper were: youth. gender, subjectivity, female identity and erotic-affective discourses in western society; this was specifically studied in Colombia, within a university context. The information provided by six participants, surrounding love and gender practices, demonstrated different experiences, discourses and archetypals that are legitimized, in terms of love and gender roles.</t>
  </si>
  <si>
    <t>Made available in DSpace on 2020-12-09T14:56:56Z (GMT). No. of bitstreams: 2
Paola Ribero, María Velasco, María Yáñez, 2020-convertido.pdf: 1408433 bytes, checksum: 2fbf9425fb7868eea4731cf98e207b92 (MD5)
Carta_de_autorizacion.pdf: 78419 bytes, checksum: 08fa34322067e77a4a945e0054252e4d (MD5) - Approved for entry into archive by Jorge Acevedo Linares (jorge.acevedo@javeriana.edu.co) on 2020-12-09T14:56:56Z (GMT) No. of bitstreams: 2
Paola Ribero, María Velasco, María Yáñez, 2020-convertido.pdf: 1408433 bytes, checksum: 2fbf9425fb7868eea4731cf98e207b92 (MD5)
Carta_de_autorizacion.pdf: 78419 bytes, checksum: 08fa34322067e77a4a945e0054252e4d (MD5) - Submitted by YÁÑEZ VILLAMIZAR (mariayanez@javeriana.edu.co) on 2020-12-09T00:13:47Z
No. of bitstreams: 2
Paola Ribero, María Velasco, María Yáñez, 2020-convertido.pdf: 1408433 bytes, checksum: 2fbf9425fb7868eea4731cf98e207b92 (MD5)
Carta_de_autorizacion.pdf: 78419 bytes, checksum: 08fa34322067e77a4a945e0054252e4d (MD5)</t>
  </si>
  <si>
    <t>Love discourses, subjectivity and relashionships among young scholar women</t>
  </si>
  <si>
    <t>2020-09-30T19:35:22Z</t>
  </si>
  <si>
    <t>Eslava Rincón, Julia Isabel</t>
  </si>
  <si>
    <t>Campion Canelas, Minerva</t>
  </si>
  <si>
    <t>piedadcacaisl@javeriana.edu.co</t>
  </si>
  <si>
    <t>%2369380 - 52369380</t>
  </si>
  <si>
    <t>Ante la carencia de mecanismos de evaluación de las “Alianzas Estratégicas y Proyectos Sueños AEPS” iniciativa del ICBF, se propone realizar una evaluación de implementación cualitativa desde una perspectiva comparativa entre las modalidades de atención casa universitaria e internado con un grupo de jóvenes que no tuvieron la posibilidad de ser adoptados y cumplieron la mayoría de edad bajo los servicios de protección estatal.
Partiendo del diseño del programa se valora la consistencia y la coherencia de la ejecución de este en relación con el diseño inicial, lo que permite identificar cómo se ha desarrollado el programa, el funcionamiento a partir de los lineamientos planteados y los resultados alcanzados en un momento del tiempo de su ejecución, buscando valorar coherencias y brechas de la realidad de la puesta en marcha frente a las pretensiones iniciales del programa. Desde esta lógica se identifican y caracterizan los componentes, dimensiones, fases del programa, sus interrelaciones, entre otros aspectos. 
El objetivo principal de AEPS es promover y generar condiciones para que los niños, niñas, adolescentes y jóvenes tengan acceso a oportunidades para la satisfacción integral de sus derechos. Los resultados muestran la consistencia de algunas variables y los planteamientos iniciales, así como las desviaciones en algunas variables, se evidencia la necesidad de hacer ajustes a los lineamientos y generar nuevas estrategias que respondan a las necesidades de toda la población usuaria.</t>
  </si>
  <si>
    <t>Due to the lack of evaluation mechanisms for the “Alianzas Estratégicas y Proyectos Sueños AEPS” (or “strategic alliances and dreams projects”) initiative of the ICBF, it is hereby proposed to conduct an evaluation through a qualitative implementation from a comparative perspective between the care modalities of university house and boarding, with a group of young people who did not have the possibility of being adopted and came of age under state protection services.
Starting out from the design of the program, this study evaluates the consistency and coherence of its execution, regarding the initial design, which allows identifying how the program has been developed, its functioning based on the proposed guidelines and the results achieved in a moment of its execution time, seeking to asses its coherence and the gaps from the reality of the enforcement to the initial aspirations of the program. From this logic, this study identifies and characterizes its components, dimensions, phases of the program, its interrelationships, among other aspects.
The main objective of AEPS is to promote and generate proper conditions for children, teenagers and young people to have access to opportunities for the full satisfaction of their rights. The results of this evaluation show fails in the protection and guarantee of their rights to freedom, to have a family and not be separated from it, the right to health, especially mental health and sexual and reproductive health in the female population. In contrast, there is a positive appreciation about the educational component. Some failures were detected in the process for access to the university house, in terms of transparency and equitable information for all young people, there are deficiencies in the coverage. Within the recommendations, this study includes the promotion of rights, freedoms and responsibilities, through the opening of new university houses with full coverage, designing a more transparent process with mechanisms for access to the information, generating strategies that give equal opportunities to the young people who are in different modalities, and homogenizing the care approach.</t>
  </si>
  <si>
    <t>Made available in DSpace on 2020-09-30T19:35:22Z (GMT). No. of bitstreams: 4
Tesis Una Mirada a las “Alianzas Estratégicas y Proyecto Sueños (AEPS)”  docx.pdf: 1354962 bytes, checksum: 304edd81e6c249e973039a125f4a325c (MD5)
Tesis Una Mirada a las “Alianzas Estratégicas y Proyecto Sueños (AEPS)”  docx.pdf: 1354962 bytes, checksum: 304edd81e6c249e973039a125f4a325c (MD5)
Carta de autorización 2020-09-30_120902.pdf: 518571 bytes, checksum: 6828147b5a9c87f2efc1bf3a51c78093 (MD5)
Carta del Director de Trabajo de Grado(1).pdf: 111380 bytes, checksum: daeec75ce3b98a25973b7a3d1396aa43 (MD5) - Approved for entry into archive by Jorge Acevedo Linares (jorge.acevedo@javeriana.edu.co) on 2020-09-30T19:35:22Z (GMT) No. of bitstreams: 4
Tesis Una Mirada a las “Alianzas Estratégicas y Proyecto Sueños (AEPS)”  docx.pdf: 1354962 bytes, checksum: 304edd81e6c249e973039a125f4a325c (MD5)
Tesis Una Mirada a las “Alianzas Estratégicas y Proyecto Sueños (AEPS)”  docx.pdf: 1354962 bytes, checksum: 304edd81e6c249e973039a125f4a325c (MD5)
Carta de autorización 2020-09-30_120902.pdf: 518571 bytes, checksum: 6828147b5a9c87f2efc1bf3a51c78093 (MD5)
Carta del Director de Trabajo de Grado(1).pdf: 111380 bytes, checksum: daeec75ce3b98a25973b7a3d1396aa43 (MD5) - Submitted by CACAIS LUNA (piedadcacaisl@javeriana.edu.co) on 2020-09-30T18:28:04Z
No. of bitstreams: 4
Tesis Una Mirada a las “Alianzas Estratégicas y Proyecto Sueños (AEPS)”  docx.pdf: 1354962 bytes, checksum: 304edd81e6c249e973039a125f4a325c (MD5)
Tesis Una Mirada a las “Alianzas Estratégicas y Proyecto Sueños (AEPS)”  docx.pdf: 1354962 bytes, checksum: 304edd81e6c249e973039a125f4a325c (MD5)
Carta de autorización 2020-09-30_120902.pdf: 518571 bytes, checksum: 6828147b5a9c87f2efc1bf3a51c78093 (MD5)
Carta del Director de Trabajo de Grado(1).pdf: 111380 bytes, checksum: daeec75ce3b98a25973b7a3d1396aa43 (MD5)</t>
  </si>
  <si>
    <t>A Look at the “Strategic Alliances and Dreams Project (AEPS)” within the public management framework in the city of Bogotá 2019 to 2020</t>
  </si>
  <si>
    <t>2020-09-07T15:10:45Z</t>
  </si>
  <si>
    <t>Ardón Centeno, Nelson Roberto</t>
  </si>
  <si>
    <t>Agudelo Londoño, Sandra Milena</t>
  </si>
  <si>
    <t>carlosfernandojaimesperez@gmail.com</t>
  </si>
  <si>
    <t>11440753</t>
  </si>
  <si>
    <t>Millenials o Generación Y nacieron entre 1980 y 2000 y hoy tienen entre 20 y 35 años, son parte de la fuerza activa laboral con mayor participación en el mercado laboral nacional e internacional, son adolescentes exigentes, y tienen necesidades particulares. Actualmente, comparten el mercado laboral con la generación X y los Baby Boomers, que fueron antes que ellos.
Las diferencias intergeneracionales de formación, costumbres y competencias laborales, hacen que las directivas empresariales en todos los niveles muestren interés en conocer la mejor forma de liderar a sus empleados, este documento recoge publicaciones de diferentes autores a nivel europeo, norteamericano y a nivel nacional. a nivel nacional, donde cada uno de ellos menciona los aspectos importantes a tener en cuenta.
Para la generación millenial, el nivel cultural y económico se convierte en algo determinante a la hora de sus gustos e intereses. Este es precisamente el determinante para la población milenaria colombiana, para tener características particulares que la hacen diferente a las del mundo, debido a las necesidades que se enmarcan en el territorio al que pertenecen.</t>
  </si>
  <si>
    <t>Millenials or Y Generation were born between 1980 and 2000 and by today they are between 20 and 35 years old, they are part of the labour active strength with the most participation in the national and international labour market, they are demanding teenagers, and they have particular needs. Currently, they share the labour market with X generation and the Baby Boomers, that were before them.
The intergenerational differences of formation, customs and work skills, make the business directives at all levels to show an interest in getting to know the best way of leading their employees, this document collects publications from different authors at European level, North American level and at a national level, where each of them mentions the important aspects to take into account.
For the millenials generation, the cultural and economical level turns out into something determinant when it comes to their tastes and interests. This is precisely the determinant for the Colombian millenial population, in order to have particular features that make it different to the ones in the world, due to the needs that are framed in the territory where they belong.</t>
  </si>
  <si>
    <t>Made available in DSpace on 2020-09-07T15:10:45Z (GMT). No. of bitstreams: 2
DESEMPEÑO LABORAL DE LA GENERACIÓN MILLENNIAL.pdf: 792010 bytes, checksum: 66f2fcbb13398b53e5b56ed15c5aa02b (MD5)
Carta de autorizacion autores.pdf: 876310 bytes, checksum: 820b5822d61e233c7f0175c5ac28f6ba (MD5) - Approved for entry into archive by Jorge Acevedo Linares (jorge.acevedo@javeriana.edu.co) on 2020-09-07T15:10:45Z (GMT) No. of bitstreams: 2
DESEMPEÑO LABORAL DE LA GENERACIÓN MILLENNIAL.pdf: 792010 bytes, checksum: 66f2fcbb13398b53e5b56ed15c5aa02b (MD5)
Carta de autorizacion autores.pdf: 876310 bytes, checksum: 820b5822d61e233c7f0175c5ac28f6ba (MD5) - Submitted by JAIMES PEREZ (cajaimes@javeriana.edu.co) on 2020-09-05T16:10:26Z
No. of bitstreams: 2
DESEMPEÑO LABORAL DE LA GENERACIÓN MILLENNIAL.pdf: 792010 bytes, checksum: 66f2fcbb13398b53e5b56ed15c5aa02b (MD5)
Carta de autorizacion autores.pdf: 876310 bytes, checksum: 820b5822d61e233c7f0175c5ac28f6ba (MD5)</t>
  </si>
  <si>
    <t>Labor performance of the millennial generation bibliographic review, 2019</t>
  </si>
  <si>
    <t>2020-08-26T20:46:23Z</t>
  </si>
  <si>
    <t>Garavito Villareal, Daniel de Jesús</t>
  </si>
  <si>
    <t>Sánchez Hernández, Olvani Fernando</t>
  </si>
  <si>
    <t>Cajicá (Cundinamarca, Colombia)</t>
  </si>
  <si>
    <t>1996 -2018</t>
  </si>
  <si>
    <t>fabiodiaztc@gmail.com</t>
  </si>
  <si>
    <t>91076367</t>
  </si>
  <si>
    <t>Esta investigación titulada Aproximación Teológica al acompañamiento de jóvenes Infractores del Centro Reeducativo, Luis Amigó (Cajicá), aborda la importancia de evangelizar y no adoctrinar, una nueva manera de evangelizar, un reto para nueva sociedad marcada no como algo separado desligado del contexto y los problemas sociales; sino que partiendo de todos los acontecimientos se pueda unir esa vivencia y correlacionarla con la acción de Dios. Se trabajó en base del metodo teologico para lograr una praxis evangelizadora con la finalidad de lograr acompañamientos a los jóvenes y las familias. algo que se puede abordar teóricamente desde la perspectiva de Alvarez (2017), Fernandez (2005) y otros. Ahora bien, a partir de resultados de análisis se concluye que esta problemática al ser parte de todo un componente social, económico, cultural, familiar, religioso, debe atender de igual manera a una solución integral que involucre los entes políticos garantes de ofrecer la dignidad a los ciudadanos menos favorecidos de  nuestro país, de igual manera reestructurar la visión económica establecida, pasar por componentes familiares que ayuden a fortalecer criterios morales, éticos y religiosos ayudando a generar ambientes favorables para el crecimiento de sus hijos, como el respeto, la ayuda, el dialogo y la religión, de igual manera se necesita de una iglesia comprometida con la formación y evangelización de sus miembros donde se integre una fe vivida y asumida por convicción y no por obligación.</t>
  </si>
  <si>
    <t>This research entitled Theological approach to the accompaniment of young offenders of the Reeducation Center Luis Amigó (Cajicá), embraces the importance of evangelizing instead of indoctrinating, a new way of evangelizing, a challenge for a new society understood as a whole that is not separated from a context and the social problems. On the contrary, evangelizing considers all the experiences and connect them with actions of God. This research relied on theological method in order to achieve a evangelizing praxis that allowed us to accompany the teenagers and their family as it can be approached from the perspective of Álvarez (2017), Fernández (2005) and others. The result of the data analysis, it can be concluded that considering that the problem is part of a complex social component, economical, cultural, familiar, religious; This problem should be addressed from a comprehensive perspective that includes political institutions in charge of guaranteeing dignity to less benefited people in our country. Besides, this perspective should modify the economic vision stablished. In addition, it should address the family in order to strengthen moral, ethical and religious criteria searching the improvement of factors such us respect, aidness, dialogue, and religion as a way of making better the environment in which children grow up. in the same line, it is needed a church committed to the education and evangelization of its members in which the faith taken and assumed by conviction and not as an obligation.</t>
  </si>
  <si>
    <t>Centro de Orientación Juvenil Luis Amigó - Cajicá</t>
  </si>
  <si>
    <t>Made available in DSpace on 2020-08-26T20:46:23Z (GMT). No. of bitstreams: 2
TRABAJO GRADO.pdf: 657861 bytes, checksum: a799268217723526d134dacd3dd186d6 (MD5)
Carta_de_autorizacion.pdf: 98226 bytes, checksum: 4df8c257c59d89bb2c59853580e5edea (MD5) - Approved for entry into archive by Jorge Acevedo Linares (jorge.acevedo@javeriana.edu.co) on 2020-08-26T20:46:23Z (GMT) No. of bitstreams: 2
TRABAJO GRADO.pdf: 657861 bytes, checksum: a799268217723526d134dacd3dd186d6 (MD5)
Carta_de_autorizacion.pdf: 98226 bytes, checksum: 4df8c257c59d89bb2c59853580e5edea (MD5) - Submitted by DÍAZ RODRIGUEZ (diaz.fabio@javeriana.edu.co) on 2020-08-25T14:08:16Z
No. of bitstreams: 2
TRABAJO GRADO.pdf: 657861 bytes, checksum: a799268217723526d134dacd3dd186d6 (MD5)
Carta_de_autorizacion.pdf: 98226 bytes, checksum: 4df8c257c59d89bb2c59853580e5edea (MD5)</t>
  </si>
  <si>
    <t>Theological approach to the accompaniment of young offenders of the Center Reeducational, Luis Amigó (Cajicá)</t>
  </si>
  <si>
    <t>2020-08-21T16:09:03Z</t>
  </si>
  <si>
    <t>Restrepo Uribe, Eduardo Antonio</t>
  </si>
  <si>
    <t>Vargas Monroy, Liliana</t>
  </si>
  <si>
    <t>Ibagué (Colombia) - Bogotá (Colombia)</t>
  </si>
  <si>
    <t>Tolima (Colombia) - Cundinamarca (Colombia)</t>
  </si>
  <si>
    <t>Ibagué (Tolima, Colombia) - Bogotá, D.C. (Bogotá, Colombia)</t>
  </si>
  <si>
    <t>2015-2019</t>
  </si>
  <si>
    <t>afcardona_@hotmail.com</t>
  </si>
  <si>
    <t>1110486115</t>
  </si>
  <si>
    <t>El rol del trabajo en la sociedad delimita buena parte de las posibilidades de vida de los individuos, por lo que parece de evidente importancia el proponer revisar o pensar la configuración actual del trabajo en nuestra sociedad. Específicamente durante un momento histórico en el que las nuevas tecnologías de la información y la comunicación, están creando una coyuntura llena de posibilidades y contradicciones, que dan cuenta de luchas políticas y estructurales que parecerían estar normalizadas en la vida cotidiana, pero que emergen en la aparición de nuevas relaciones que permiten dar un vistazo a las formas en que ciertas relaciones ideológicas y de poder, representan y hacen vivir la vida en Colombia, Ibagué, Bogotá y en el mundo.
Fundamentado en que durante los últimos años se conformado un sistema único de participación digital, este texto afirma que los jóvenes colombianos han ganado  acceso a nuevas plataformas de interacción, ocio y trabajo, que han abierto las puertas de un gigantesco mercado global que (junto a las emergencias informacionales y de automatización) ha transformado radicalmente la forma en la que se producen bienes y servicios, lo que podría representar posibilidades políticas de cambio viables, pero que en este momento está más bien reproduciendo relaciones de poder y lógicas de significado ya establecidas, mediante el consumo y la producción.
Concretamente, el estudio revisa el videojuego League of Legends, que representa el caso de éxito más claro del campo, constituyéndose en el videojuego más grande y más jugado del mundo, que brinda oportunidades de empleo a millares de individuos mediante el fenómeno de los E-Sports, o deportes digitales, una lógica que le ofrece a sus practicantes el sueño de trabajar jugando videojuegos.
Específicamente, se trabaja con adultos jóvenes de la ciudad de Ibagué y Bogotá, que están inmersos en la fundación y el desarrollo de un mercado de producción de contenidos de entretenimiento que promete darles oportunidades de empleo, realización personal, y reconocimiento social, pero que describe procesos de creación de privilegio, pauperización del trabajo y desempleo, que el fenómeno de la labor online presenta.
Este texto, pasa por el cuestionamiento sobre los efectos de la normalización de lo informacional, y por los limites e impactos de la tecnificación en la sociedad colombiana de principios del siglo XXI. Pero, sobre todo, se pregunta por cuáles son las intersecciones que pueden compartir el juego y el trabajo, y por todo lo que hay en medio. Espacios que se proponen como fundamentales para entender las implicaciones de las actividades productivas y no productivas en el desarrollo social.</t>
  </si>
  <si>
    <t>The role of work in society defines a good part of the life possibilities of individuals, so it seems of evident importance to propose a review about the current configuration of work in our society. Specifically during a historical moment in which the new information and communication technologies are creating a conjuncture full of possibilities and contradictions, which account for political and structural struggles that seem to be normalized in daily life, but that emerge in the emergence of new relationships that allow us to take a look at the ways in which certain ideological and power relationships represent and make life live in Colombia, Ibagué, Bogotá and in the world.
Based on the fact that in recent years a unique system of digital participation has been formed, this text affirms that young Colombians have gained access to new platforms for interaction, leisure and work, which have opened the doors of a gigantic global market that (together with informational and automation emergencies) has radically transformed the way in which goods and services are produced, which could represent viable political possibilities for change, but which at this moment is rather reproducing already established power relations and logics of meaning, through consumption and production.
Specifically, the study reviews the League of Legends (LoL) video game, which represents the clearest case of success in the field, becoming the largest and most played video game in the world, which provides employment opportunities to thousands of individuals through the phenomenon of E- Sports, or digital sports, a logic that offers its practitioners the dream of working playing video games.
Specifically, it reviews the experiences of young adults from the city of Ibagué and Bogotá in Colombia, who are immersed in the founding and development of a market for the production of entertainment content that promises to give them employment opportunities, personal fulfillment, and social recognition, but which describes processes of creation of privilege, pauperization of work and unemployment.
This text goes through the questioning about the effects of the normalization of the informational, and by the limits and impacts of the technification in the colombian society of the early XXI century. But above all, it wonders about the intersections that play and work can share, and about everything in between. Spaces that are proposed as fundamental to understand the implications of productive and non-productive activities in social development.</t>
  </si>
  <si>
    <t>Adultos Jovenes</t>
  </si>
  <si>
    <t>Made available in DSpace on 2020-08-21T16:09:03Z (GMT). No. of bitstreams: 2
Carta_de_autorizacion.pdf: 488531 bytes, checksum: 03fc63e56efc3ee245c2b578ad0d848d (MD5)
La vida en la grieta (corregido Junio 2020).pdf: 4106417 bytes, checksum: 17fcc30124fac2ee659744ec62e37e3b (MD5) - Approved for entry into archive by Jorge Acevedo Linares (jorge.acevedo@javeriana.edu.co) on 2020-08-21T16:09:03Z (GMT) No. of bitstreams: 2
Carta_de_autorizacion.pdf: 488531 bytes, checksum: 03fc63e56efc3ee245c2b578ad0d848d (MD5)
La vida en la grieta (corregido Junio 2020).pdf: 4106417 bytes, checksum: 17fcc30124fac2ee659744ec62e37e3b (MD5) - Submitted by CARDONA RODRIGUEZ (cardona_andres@javeriana.edu.co) on 2020-08-21T13:36:02Z
No. of bitstreams: 2
Carta_de_autorizacion.pdf: 488531 bytes, checksum: 03fc63e56efc3ee245c2b578ad0d848d (MD5)
La vida en la grieta (corregido Junio 2020).pdf: 4106417 bytes, checksum: 17fcc30124fac2ee659744ec62e37e3b (MD5)</t>
  </si>
  <si>
    <t>The life on the rift : between play and work, e-sports in Ibagué and Bogotá</t>
  </si>
  <si>
    <t>2020-08-12T17:16:13Z</t>
  </si>
  <si>
    <t>Lillo Bustos, Nicolás Alejandro</t>
  </si>
  <si>
    <t>Giraldo Palomino, Andrés Felipe</t>
  </si>
  <si>
    <t>2013-2018</t>
  </si>
  <si>
    <t>ftorrescruz@hotmail.com</t>
  </si>
  <si>
    <t>1018478098</t>
  </si>
  <si>
    <t>Este trabajo evalúa el impacto de la Ley Projoven (Ley 1780 de 2016) sobre el empleo, específicamente de los artículos 19 y 20. Estos artículos redujeron la edad máxima de incorporación en el ejército, de los 27 años hasta un día antes de cumplir los 24 años (artículo 19), y eliminaron el requisito de presentar la libreta militar para ingresar a un empleo (artículo 20). Para evaluar el impacto de la Ley Projoven, empleo un modelo de diferencias en diferencias, teniendo en cuenta que la asignación se asemeja a un experimento natural. Los principales resultados hallados en este estudio, por un lado, señalan que el artículo 20 no tuvo ningún efecto sobre el empleo. Por otro lado, el artículo 19 tuvo un efecto negativo con un nivel de significancia del 10%, pero este resultado no es robusto ante cambios en las especificaciones. Por lo anterior se concluye que los artículos no tuvieron efecto sobre el empleo.</t>
  </si>
  <si>
    <t>This work evaluates the impact of the Pro-Youth Law (Law 1780 of 2016) on employment, specifically articles 19 and 20. These articles reduced the maximum age of incorporation into the army, from 27 years to one day before reaching 24 years of age (article 19), and eliminated the requirement to present the military card to enter a job (article 20). To evaluate the impact of the Projoven Law, I use a differences-in-differences model, bearing in mind that the allocation resembles a natural experiment. The main results found in this study, on the one hand, indicate that article 20 had no effect on employment. On the other hand, Article 19 had a negative effect with a significance level of 10 %, but this result is not robust to changes in the specifications. Therefore, it is concluded that articles had no effect on employment.</t>
  </si>
  <si>
    <t>Made available in DSpace on 2020-08-12T17:16:13Z (GMT). No. of bitstreams: 2
Tesis.pdf: 855400 bytes, checksum: 067e8ae8f8903ed35726e7445f62f597 (MD5)
Carta_de_autorizacion-Felipe Torres.pdf: 191769 bytes, checksum: acbffdc765d369db0c2c8879802066a8 (MD5) - Approved for entry into archive by GAMA PEREZ (olga.gama@javeriana.edu.co) on 2020-08-12T17:16:13Z (GMT) No. of bitstreams: 2
Tesis.pdf: 855400 bytes, checksum: 067e8ae8f8903ed35726e7445f62f597 (MD5)
Carta_de_autorizacion-Felipe Torres.pdf: 191769 bytes, checksum: acbffdc765d369db0c2c8879802066a8 (MD5) - Submitted by TORRES CRUZ (torres.felipe@javeriana.edu.co) on 2020-08-11T16:27:16Z
No. of bitstreams: 2
Tesis.pdf: 855400 bytes, checksum: 067e8ae8f8903ed35726e7445f62f597 (MD5)
Carta_de_autorizacion-Felipe Torres.pdf: 191769 bytes, checksum: acbffdc765d369db0c2c8879802066a8 (MD5)</t>
  </si>
  <si>
    <t>Military card : an obstacle to access the labor market?</t>
  </si>
  <si>
    <t>2020-07-29T14:00:11Z</t>
  </si>
  <si>
    <t>Sierra Palacios, Juan Sebastián</t>
  </si>
  <si>
    <t>FirstJob</t>
  </si>
  <si>
    <t>Ramírez Medina, María Emilia</t>
  </si>
  <si>
    <t>Bogotá (Colombia) - Santiago (Chile)</t>
  </si>
  <si>
    <t>juanitagofa@gmail.com</t>
  </si>
  <si>
    <t>1019127961</t>
  </si>
  <si>
    <t>A lo largo de los años, las empresas se han caracterizado por buscar y atraer al mejor talento, y de esta manera crear una ventaja competitiva para poder ser líderes en el mercado. Sin embargo, se ha evidenciado que los jóvenes no poseen todas las habilidades necesarias para cumplir sus tareas dentro de las empresas al salir de la universidad, lo que genera una gran preocupación y disminución en la confianza de las organizaciones, causando un impacto negativo en la tasa de empleabilidad del país.
FirstJob, es una empresa enfocada en Recursos Humanos, que busca apoyar a los jóvenes profesionales en la experiencia de encontrar ese trabajo deseado, así como en ayudar a las empresas a fortalecer su marca empleadora. Es gracias a lo anterior que nace la pregunta problema de esta investigación: ¿Cómo FirstJob puede generar una propuesta para mejorar las habilidades de los jóvenes y la marca empleadora de las empresas, impactando en los índices de empleabilidad del país?
Como primera medida se realizó la selección de las personas a las cuales se les entrevistó. Se eligieron profesionales que trabajen en la parte de Talento Humano de las empresas tanto de Santiago de Chile (Chile), como en Bogotá (Colombia), con el fin de obtener una buena muestra de profesionales con ese tipo de conocimientos. Con base en lo anterior, se llevaron a cabo entrevistas estructuradas en las cuales se indagó sobre las habilidades que deben mejorar los jóvenes que van a realizar su práctica universitaria en las empresas, además de tratar factores como su preparación, las capacitaciones, los bootcamps y su marca empleadora. 
Al recolectar datos sobre lo que estos profesionales comentaron en las entrevistas, y estudios anteriores de formaciones para estudiantes alrededor del mundo, se diseñó la propuesta de los bootcamps. A través de esta, se buscará que a través de esta metodología se logre un mejoramiento en las habilidades de los jóvenes haciendo énfasis en que en el modelo sea una herramienta complementaria a las prácticas profesionales. Finalmente, teniendo en cuenta el análisis de las entrevistas, se plantearon estrategias con el objetivo de mejorar la marca empleadora de las empresas y las tendencias de reclutamiento tecnológico.
Si este proyecto se aplicara en Colombia, se debería desarrollar en las siguientes etapas: presentar resultado de falencias de colombianos jóvenes, luego mostrar cuáles son las propuestas planteadas como lo es el bootcamp para trabajar, y de esta manera mejorar la marca empleadora de las empresas. Después de esto, realizar una evaluación para poder recibir qué fue útil y qué se puede mejorar según las experiencias de los participantes y sus testimonios.</t>
  </si>
  <si>
    <t>Over the years, companies have been characterized by seeking and attracting the best talent, creating a competitive advantage in order to be leaders in the market. However, it has been shown that young people do not possess the necessary skills to fulfill their tasks within companies upon leaving university, which generates great concern and a decrease in the confidence of organizations, causing a negative impact on the country employability rate.
FirstJob, is a company focused on Human Resources, which seeks to support young professionals in the experience of finding that desired job, as well as helping companies to strengthen their employer brand. Due to the above, the problem question of this research is born: How FirstJob can generate a proposal to improve the skills of young people and the employer brand of companies, impacting the employability indexes of the country?
As a first measure, the people who were interviewed were selected. Professionals who work in the Human Talent area of companies in both Santiago de Chile (Chile) and Bogotá (Colombia) were chosen, in order to obtain a good sample of professionals with this type of knowledge. Based on the above, structured interviews were carried out in order to investigate skills that young people that are going to carry out their university practice in companies need, as well as factors such as their preparation, training, bootcamps and their employer brand.
By collecting data on what these professionals said in the interviews, and previous studies of training for students around the world, the proposal of the bootcamps was designed. Through this, it will be sought that through this methodology an improvement in the skills of young people is achieved, emphasizing that the model is a complementary tool to professional practices. Finally, taking into account the analysis of the interviews, strategies were proposed with the aim of improving the employer brand of companies and trends in technological recruitment.
If this project were to be applied in Colombia, it should be carried out in the following stages: present the results of the shortcomings of young Colombians, then show what the proposals are, such as the bootcamp to work with, and thus improve the employer brand of the companies. After this, carry out an evaluation to receive what was useful and what can be improved based on the experiences of the participants and their testimonies.</t>
  </si>
  <si>
    <t>Made available in DSpace on 2020-07-29T14:00:11Z (GMT). No. of bitstreams: 2
Proyecto Líder Juanita Godoy Fajardo.pdf: 2763523 bytes, checksum: c6accc7a147af4666acdf2971702eb31 (MD5)
Carta_de_autorizacion JGF.pdf: 235334 bytes, checksum: 06b1566ba41484ce8d26b5e105413124 (MD5) - Approved for entry into archive by Jorge Acevedo Linares (jorge.acevedo@javeriana.edu.co) on 2020-07-29T14:00:11Z (GMT) No. of bitstreams: 2
Proyecto Líder Juanita Godoy Fajardo.pdf: 2763523 bytes, checksum: c6accc7a147af4666acdf2971702eb31 (MD5)
Carta_de_autorizacion JGF.pdf: 235334 bytes, checksum: 06b1566ba41484ce8d26b5e105413124 (MD5) - Submitted by GODOY FAJARDO (j_godoy@javeriana.edu.co) on 2020-07-28T22:39:19Z
No. of bitstreams: 2
Proyecto Líder Juanita Godoy Fajardo.pdf: 2763523 bytes, checksum: c6accc7a147af4666acdf2971702eb31 (MD5)
Carta_de_autorizacion JGF.pdf: 235334 bytes, checksum: 06b1566ba41484ce8d26b5e105413124 (MD5)</t>
  </si>
  <si>
    <t>Proposal for the design of bootcamps as a mechanism to improve skills of young people and employer brand of companies to generate an impact on the employability rates of the country</t>
  </si>
  <si>
    <t>2020-07-22T17:58:54Z</t>
  </si>
  <si>
    <t>Cúcuta (Colombia)</t>
  </si>
  <si>
    <t>Norte de Santander (Colombia)</t>
  </si>
  <si>
    <t>Cúcuta (Norte de Santander, Colombia)</t>
  </si>
  <si>
    <t>nataliabetandrade@gmail.com</t>
  </si>
  <si>
    <t>C.C. 1.032.476.281</t>
  </si>
  <si>
    <t>El presente caso de estudio realiza un recorrido desde las teorías de paz, pasando por el contexto actual de movilidad humana que se vive en Cúcuta, para llegar a las experiencias de seis jóvenes migrantes que viven en esa ciudad. Al tener como guía la pregunta: ¿de qué manera las acciones de los jóvenes migrantes aportan a la construcción de la paz imperfecta cotidiana en Cúcuta, Norte de Santander? Se hace un análisis que teje la relación entre las voces de los jóvenes migrantes y las teorías de paz, lo que permite definir la rebeldía como una acción positiva que contribuye con la transformación de violencias cotidianas y con la construcción de la paz imperfecta cotidiana en la ciudad.</t>
  </si>
  <si>
    <t>The following case study takes a journey from peace theories, going through the current human mobility situation in Cúcuta city, arriving to the experience of six young migrants living in the city. The paper is guided by the following inquiry: In what way the actions of the young migrants contribute to the imperfect everyday peace building in Cúcuta City, North of Santader? The case study knits the relation between the voice of the young migrants and the peace theories, which will lead to define rebelliousness as a positive action that contributes with the transformation of everyday violence and imperfect everyday peace building in Cúcuta City</t>
  </si>
  <si>
    <t>Jóvenes migrantes</t>
  </si>
  <si>
    <t>Made available in DSpace on 2020-07-22T17:58:54Z (GMT). No. of bitstreams: 3
Estudio de caso Natalia Betancourt Andrade.pdf: 1492963 bytes, checksum: 3849b25c35d4f35fc81fbeeee0c1e812 (MD5)
Carta del Director de Trabajo de Grado Natalia Betancourt Andrade.pdf: 61251 bytes, checksum: bf4fa736a65e8f327e888cca823c677c (MD5)
Carta_de_autorizacion Natalia Betancourt Andrade.pdf: 116310 bytes, checksum: 401c2767134f3cbe1e5f6395850a41ca (MD5) - Approved for entry into archive by Jorge Acevedo Linares (jorge.acevedo@javeriana.edu.co) on 2020-07-22T17:58:54Z (GMT) No. of bitstreams: 3
Estudio de caso Natalia Betancourt Andrade.pdf: 1492963 bytes, checksum: 3849b25c35d4f35fc81fbeeee0c1e812 (MD5)
Carta del Director de Trabajo de Grado Natalia Betancourt Andrade.pdf: 61251 bytes, checksum: bf4fa736a65e8f327e888cca823c677c (MD5)
Carta_de_autorizacion Natalia Betancourt Andrade.pdf: 116310 bytes, checksum: 401c2767134f3cbe1e5f6395850a41ca (MD5) - Submitted by BETANCOURT ANDRADE (natalia_betancourt@javeriana.edu.co) on 2020-07-20T15:08:18Z
No. of bitstreams: 3
Estudio de caso Natalia Betancourt Andrade.pdf: 1492963 bytes, checksum: 3849b25c35d4f35fc81fbeeee0c1e812 (MD5)
Carta del Director de Trabajo de Grado Natalia Betancourt Andrade.pdf: 61251 bytes, checksum: bf4fa736a65e8f327e888cca823c677c (MD5)
Carta_de_autorizacion Natalia Betancourt Andrade.pdf: 116310 bytes, checksum: 401c2767134f3cbe1e5f6395850a41ca (MD5)</t>
  </si>
  <si>
    <t>Case study : Imperfect everyday peace building of young migrants in the City of Cúcuta, Colombia</t>
  </si>
  <si>
    <t>2020-07-22T17:50:55Z</t>
  </si>
  <si>
    <t>1032452574 - 1018430664</t>
  </si>
  <si>
    <t>Este estudio de caso simple ha indagado sobre algunos rasgos pedagógicos que permiten a los jóvenes estudiantes del Proyecto Utopía convertirse en líderes y lideresas juveniles que pueden generar, en sus lugares de origen y en sus experiencias cotidianas, cambios individuales y comunitarios que conduzcan a nuevas formas de relacionamiento volcadas hacia la paz. Se pretende identificar y explicar las relaciones existentes entre las categorías de educación para la paz, juventud rural y emociones para reconocer un repertorio de aspectos propios de la educación para la paz con jóvenes rurales a partir de la experiencia de seis jóvenes campesinos estudiantes del programa de Ingeniería Agronómica del Proyecto Utopía de la Universidad de la Salle ubicado en Yopal – Casanare. Finalmente, este estudio de caso simple quiere contribuir a ofrecer recomendaciones para el enriquecimiento de los procesos de educación para la paz en contextos rurales y juveniles.</t>
  </si>
  <si>
    <t>This simple case study has investigated some pedagogical features that allow young students of Utopia Project to become youth leaders who can generate, in their places of origin and in their daily experiences, individual and community changes that lead to new ways of relationship aimed at peace. The aim is to identify and explain the relationships between the categories of peace education, rural youth and emotions in order to recognize a repertoire of aspects of peace education with rural youth from the experience of six young peasant students from the Agronomic Engineering program of the Utopia Project of the University of La Salle located in Yopal - Casanare. Finally, this simple case study wants to contribute to offer recommendations for the enrichment of peace education processes in rural and youth contexts.</t>
  </si>
  <si>
    <t>Made available in DSpace on 2020-07-22T17:50:55Z (GMT). No. of bitstreams: 3
Tesis Aguilar y Rodríguez Sembrar la paz.pdf: 9273778 bytes, checksum: dcbf516831981325eb3efa3bbd1c465b (MD5)
Carta autorización autores.pdf: 936241 bytes, checksum: 3cffacbbd38170c8da641207a6421a5e (MD5)
Carta del Director de Trabajo de Grado.pdf: 63491 bytes, checksum: 484148ca034710f7ba447784b36973be (MD5) - Approved for entry into archive by Jorge Acevedo Linares (jorge.acevedo@javeriana.edu.co) on 2020-07-22T17:50:55Z (GMT) No. of bitstreams: 3
Tesis Aguilar y Rodríguez Sembrar la paz.pdf: 9273778 bytes, checksum: dcbf516831981325eb3efa3bbd1c465b (MD5)
Carta autorización autores.pdf: 936241 bytes, checksum: 3cffacbbd38170c8da641207a6421a5e (MD5)
Carta del Director de Trabajo de Grado.pdf: 63491 bytes, checksum: 484148ca034710f7ba447784b36973be (MD5) - Submitted by AGUILAR GOMEZ (aguilarcamilo@javeriana.edu.co) on 2020-07-20T02:39:24Z
No. of bitstreams: 3
Tesis Aguilar y Rodríguez Sembrar la paz.pdf: 9273778 bytes, checksum: dcbf516831981325eb3efa3bbd1c465b (MD5)
Carta autorización autores.pdf: 936241 bytes, checksum: 3cffacbbd38170c8da641207a6421a5e (MD5)
Carta del Director de Trabajo de Grado.pdf: 63491 bytes, checksum: 484148ca034710f7ba447784b36973be (MD5)</t>
  </si>
  <si>
    <t>Sowing peace : case study with rural youth in the second year of Utopia project at Universidad de la Salle</t>
  </si>
  <si>
    <t>2020-06-26T17:45:51Z</t>
  </si>
  <si>
    <t>Castellanos Urrego, Sergio Guillermo</t>
  </si>
  <si>
    <t>laura-cubillos@javeriana.edu.co</t>
  </si>
  <si>
    <t>1016108018 - 1018508658</t>
  </si>
  <si>
    <t>A pesar de que se ha buscado censurar y prohibir la pornografía, no es secreto que hace parte de la vida de las y los jóvenes. Desde la psicología, y otras disciplinas, se han realizado estudios al respecto, y han sido determinantes con sus posturas patologizantes debido a la violencia exhibida en la pornografía mainstream. Sin embargo, más allá de esta postura, el tema es un territorio relativamente poco explorado. Por ello, este ejercicio investigativo apunta a conocer la experiencia de sujetos jóvenes con la pornografía, explorando su rol respecto a los aprendizajes que se le confiere o no a la misma. Se realizó una investigación cualitativa donde, a través de la etnografía virtual, se exploraron los significados que ellos y ellas atribuyen actualmente a su consumo de pornografía. En un segundo momento, por medio de la escritura de relatos autobiográficos, se indagaron los elementos de la pornografía que han influido en la sexualidad de un grupo de jóvenes. Cabe destacar que son una muestra significativa, más no representativa, de los consumidores de pornografía. Se tuvo en cuenta la categoría de pornopedagogía, que está influenciada por ejes temáticos como la heteronormatividad, las reflexiones alrededor del cuerpo, las características del consumo, y las implicaciones de las representaciones que se ven en pantalla. Se concluye que la pornografía se erige como un elemento importante en la educación sexual «informal», y que si bien inicialmente se configura como un dispositivo de regulación del erotismo y la sexualidad juvenil , no obstante, las reflexiones y las experiencias de los sujetos llevan a que interpelen las lógicas y contenidos exhibidos , y asuman un papel activo respecto a cómo viven su sexualidad.</t>
  </si>
  <si>
    <t>Despite the fact that there has been an attempt to censor and ban pornography, it is not a secret that it is still part of of young people lives. Studies in psychology and other disciplines have been decisive with their pathologizing positions due to the violence exhibited in mainstream pornography. However, beyond this stance, it is a relatively unexplored territory. For that purpose, this investigation aims to recognise the experience of young people with pornography, exploring their learnings and their role in that regard.. A qualitative research design was used, and through virtual ethnography, perceptions that exist around pornography were examined. Second of all, through the writing of autobiographical narratives, elements of pornography that have influenced the sexuality of a group of young people were investigated. It should be noted that they are a significant, but not representative, sample of pornography consumers. The category of pornopedagogy was taken into account, influenced by thematic focus such as heteronormativity, considerations around the body, characteristics of consumption, and consequences of representations seen on screen. In conclusion, it is emphasized that pornography stands as an important element in sex education. Initially, it is established as a regulatory device, however, reflections and experiences of participants lead them to assume an active role regarding to how they live their sexuality.</t>
  </si>
  <si>
    <t>Approved for entry into archive by Jorge Acevedo Linares (jorge.acevedo@javeriana.edu.co) on 2020-06-26T17:45:51Z (GMT) No. of bitstreams: 2
Carta_de_autorizacion-con-firma.pdf: 191246 bytes, checksum: 2969945381566ab6e67511fc69a856e6 (MD5)
Laura Cubillos y Yuribel Espinosa-2020.pdf: 1390269 bytes, checksum: 482483a5775312c1be7ce8ced8f71e6a (MD5) - Made available in DSpace on 2020-06-26T17:45:51Z (GMT). No. of bitstreams: 2
Carta_de_autorizacion-con-firma.pdf: 191246 bytes, checksum: 2969945381566ab6e67511fc69a856e6 (MD5)
Laura Cubillos y Yuribel Espinosa-2020.pdf: 1390269 bytes, checksum: 482483a5775312c1be7ce8ced8f71e6a (MD5) - Submitted by CUBILLOS MENDOZA (laura-cubillos@javeriana.edu.co) on 2020-06-25T21:08:36Z
No. of bitstreams: 2
Carta_de_autorizacion-con-firma.pdf: 191246 bytes, checksum: 2969945381566ab6e67511fc69a856e6 (MD5)
Laura Cubillos y Yuribel Espinosa-2020.pdf: 1390269 bytes, checksum: 482483a5775312c1be7ce8ced8f71e6a (MD5)</t>
  </si>
  <si>
    <t>¿Shoud I watch porn or learn through it? Research about pornography and sexuality in a group of teens</t>
  </si>
  <si>
    <t>2020-06-11T22:37:40Z</t>
  </si>
  <si>
    <t>Cárdenas Romero, Manuel Augusto - Cortés Sanabria, Lilia Yadira</t>
  </si>
  <si>
    <t>Gómez, Adriana</t>
  </si>
  <si>
    <t>angie.osorio.988@gmail.com</t>
  </si>
  <si>
    <t>1018509927</t>
  </si>
  <si>
    <t>La enfermedad cardiovascular es actualmente la patología más prevalente alrededor del mundo, al igual que en Colombia, posicionándose como la primera causa de muerte. Se sabe que padecer de síndrome metabólico o contar con algunas de las enfermedades de la misma, aumenta el riesgo de padecer comorbilidades relacionadas con el corazón, dentro de estas el exceso de adiposidad, por tal razón es clave evaluar esta condición; una de las formas más comunes de hacerlo en la práctica clínica es a través de indicadores antropométricos, sin embargo, no se conoce su uso como herramienta de prevención frente al riesgo de enfermedad cardiovascular, por ende, evaluar su comportamiento en población joven, permite conocer el alcance de algunos indicadores. Por lo anterior, el estudio pretende evaluar la asociación de tres indicadores antropométricos (IMC, CC, RC-A) con marcadores establecidos de riesgo cardiometabólico, en población joven aparentemente sana residente en Bogotá. Para esto, se analizó un grupo de jóvenes participantes de un estudio base, del cual se extrajo la base de datos incluyendo 390 participantes, donde se evaluaron correlaciones entre las variables antropométricas y los marcadores de riesgo cardiometabólico, al igual que comparaciones entre los grupos sin ningún factor de riesgo (FR) contra los que tenían 1 o más. Las personas clasificadas con ningún FR tienen antropometrías diferentes frente a las que reflejaron al menos dos o más FR medido por los tres indicadores, adicionalmente las diferencias muestran tendencias crecientes en los tres indicadores antropométricos, así mismo, aunque los tres indicadores mostraron diferencias y son útiles para evaluar el riesgo cardiometabólico, fue el indicador RC-A quien mostró un comportamiento más consistente frente a las comparaciones poblacionales y por sexo en la población adulta joven evaluada dentro del estudio.</t>
  </si>
  <si>
    <t>Cardiovascular disease is currently the most prevalent pathology around the world, as in Colombia, positioning itself as the leading cause of death. It is known that having metabolic syndrome or having some of its diseases increases the risk of suffering heart-related comorbidities, within these excess adiposity, for this reason it is key to evaluate this condition; one of the most common ways of doing it in clinical practice is through anthropometric indicators, however, its use as a prevention tool against the risk of cardiovascular disease is not known, therefore, evaluating its behavior in a young population, allows knowing the scope of some indicators. Therefore, the study aims to evaluate the association of three anthropometric indicators (BMI, WC, WHtR) with established markers of cardiometabolic risk, in an apparently healthy young population residing in Bogotá. For this, a group of young participants in a base study was analyzed, from which the database including 390 participants was extracted, where correlations between anthropometric variables and cardiometabolic risk markers were evaluated, as well as comparisons between groups without no risk factor (RF) against those with 1 or more. People classified with no RF have different anthropometries compared to those that reflected at least two or more RF measured by the three indicators, additionally the differences show increasing trends in the three anthropometric indicators, likewise, although the three indicators showed differences and are useful To assess the cardiometabolic risk, it was the WHtR indicator that showed a more consistent behavior against population and sex comparisons in the young adult population evaluated within the study.</t>
  </si>
  <si>
    <t>Adultos jóvenes sanos residentes de Bogotá</t>
  </si>
  <si>
    <t>Submitted by OSORIO CUBILLOS (angieosorio@javeriana.edu.co) on 2020-06-11T19:19:51Z
No. of bitstreams: 2
Trabajo de grado ANGIE LORENA OSORIO.pdf: 4160136 bytes, checksum: 8b73153357aa060ba861d02d0a0e2dc5 (MD5)
Carta autorización autores.pdf: 1139866 bytes, checksum: 49b2dca003566b6dca5ca72100438447 (MD5) - Made available in DSpace on 2020-06-11T22:37:40Z (GMT). No. of bitstreams: 2
Trabajo de grado ANGIE LORENA OSORIO.pdf: 4160136 bytes, checksum: 8b73153357aa060ba861d02d0a0e2dc5 (MD5)
Carta autorización autores.pdf: 1139866 bytes, checksum: 49b2dca003566b6dca5ca72100438447 (MD5) - Approved for entry into archive by Jorge Acevedo Linares (jorge.acevedo@javeriana.edu.co) on 2020-06-11T22:37:40Z (GMT) No. of bitstreams: 2
Trabajo de grado ANGIE LORENA OSORIO.pdf: 4160136 bytes, checksum: 8b73153357aa060ba861d02d0a0e2dc5 (MD5)
Carta autorización autores.pdf: 1139866 bytes, checksum: 49b2dca003566b6dca5ca72100438447 (MD5)</t>
  </si>
  <si>
    <t>Colciencias - Pontificia Universidad Javeriana</t>
  </si>
  <si>
    <t>Association between anthropometric indicators waist circumference, body mass index and waist-height as markers of cardiometabolic risk in healthy young adults.</t>
  </si>
  <si>
    <t>2020-06-10T21:31:21Z</t>
  </si>
  <si>
    <t>Yopasá Cárdenas, Carolina</t>
  </si>
  <si>
    <t>monica_carrillo@javeriana.edu.co</t>
  </si>
  <si>
    <t>1020817055</t>
  </si>
  <si>
    <t>Objetivo: Describir la clasificación nutricional y el patrón de consumo de alimentos a la luz de las Guías Alimentarias Basadas en Alimentos para población colombiana mayor de dos años en individuos adultos profesionales.
Metodología:  Estudio descriptivo transversal mediante el cual se obtuvo información referente a las características sociodemográficas de la población, asistencia a espacios de educación alimentaria y nutricional (EAN), medidas antropométricas y patrón de consumo, el cual fue determinado a partir de una frecuencia de consumo de alimentos.
Población: Se tomo una muestra representativa del 35% de los profesionales trabajadores de la Oficina Pastoral para la Niñez y la Familia en Bogotá.
Resultados: El 60% de los hombres y el 75% de las mujeres se encontraron con exceso de peso. Con respecto al patrón de consumo hubo un consumo excesivo en el grupo de cereales, tubérculos, raíces y plátanos en un 52,9% y en el grupo de frutas y verduras 35,3%. Por otro lado, la mayoría de la población tuvo un consumo poco saludable en de los grupos de leche y productos lácteos (35,3%), grasas (57,1%) y azúcares (29,4%), por ultimo, el consumo del grupo de carnes, huevos, leguminosas secas, frutos secos y semillas en la mayoría de la muestra se clasifico como saludable en un 41,2%.
Conclusión: La mayoría de la población estudio presenta exceso de peso y obesidad abdominal. Con respecto a la comparación entre clasificación nutricional y patrón de consumo se encontró que las personas con exceso de peso tienen un consumo excesivo la mayoría de los grupos de alimentos, igualmente la falta de asistencia a espacios de EAN se pudo relacionar con estas clasificaciones nutricionales.</t>
  </si>
  <si>
    <t>Objective: Describe the nutritional classification and food consumption pattern based on the Food Based Dietary Guidelines for the Colombian population over two years of age in professional adult individuals.
Methodology: Through a descriptive cross-sectional study information was obtained regarding the sociodemographic characteristics of the population, attendance to food and nutrition educational spaces (EAN), anthropometric measures and food pattern, which was determined by a food frequency questionnaire.
Population: A representative sample of 35% of the working professionals from the Pastoral Office for Children and Families in Bogotá.
Results: 60% of men and 75% of women were found to be overweight. Regarding the food pattern, there was an excessive consumption in the groups of cereals, tubercles, roots and platano in 52.9% and in the group of fruits and vegetables 35.3%. On the other hand, the majority of the population had an unhealthy consumption in the groups of milk and dairy products (35.3%), fats (57.1%) and sugars (29.4%), finally, the Consumption of the group meats, eggs, dried legumes, nuts and seeds in most of the sample was classified as healthy in 41.2%.
Conclusion: The majority of the study population is overweight and has abdominal obesity. With regard to the comparison between nutritional classification and consumption pattern it was found that overweight people have and excessive consumption of most food groups, likewise, the lack of attendance to EAN spaces has been related to these nutritional classifications.</t>
  </si>
  <si>
    <t>Adultos profesionales</t>
  </si>
  <si>
    <t>Submitted by CARRILLO RAMIREZ (monica_carrillo@javeriana.edu.co) on 2020-06-10T19:36:29Z
No. of bitstreams: 2
T. GRADO VERSION FINAL PDF.pdf: 875372 bytes, checksum: e42047f82c0359bfd424ea0fc02b08ff (MD5)
CARTA DE AUTORIZACION DE LOS AUTORES.pdf: 2878872 bytes, checksum: e126e844919d0be5cf7dedd79450c5c5 (MD5) - Made available in DSpace on 2020-06-10T21:31:21Z (GMT). No. of bitstreams: 2
T. GRADO VERSION FINAL PDF.pdf: 875372 bytes, checksum: e42047f82c0359bfd424ea0fc02b08ff (MD5)
CARTA DE AUTORIZACION DE LOS AUTORES.pdf: 2878872 bytes, checksum: e126e844919d0be5cf7dedd79450c5c5 (MD5) - Approved for entry into archive by Jorge Acevedo Linares (jorge.acevedo@javeriana.edu.co) on 2020-06-10T21:31:21Z (GMT) No. of bitstreams: 2
T. GRADO VERSION FINAL PDF.pdf: 875372 bytes, checksum: e42047f82c0359bfd424ea0fc02b08ff (MD5)
CARTA DE AUTORIZACION DE LOS AUTORES.pdf: 2878872 bytes, checksum: e126e844919d0be5cf7dedd79450c5c5 (MD5)</t>
  </si>
  <si>
    <t>Description of the food consumption patterns and the nutritional classification of the professionals hired by an operator of the Colombian Institute of Family Welfare</t>
  </si>
  <si>
    <t>2019-10-04T13:16:42Z</t>
  </si>
  <si>
    <t>Ecuador</t>
  </si>
  <si>
    <t>m.rebellon@javeriana.edu.co</t>
  </si>
  <si>
    <t>1020762950</t>
  </si>
  <si>
    <t>Debido  al  conflicto  armado  en  Colombia,  miles  de  personas  se  han  visto  en  la obligación de abandonar el país para salvaguardar sus vidas;  a partir de ese momento los  nuevos  escenarios  que  deben  enfrentar  así  como  las  diferentes  prácticas que desarrollan para desenvolverse en estos,  quedan por fuera del reconocimiento  de la sociedad; esta falta de reconocimiento se hace aun mayor cuando el sujeto afectado ademas de ser refugiado entra dentro de la categoría de joven.  Por ello, el  proyecto “Voces constructoras de paz desde los jóvenes en el exilio”, como un un estudio de caso simple,  busca lograr un acercamiento a la realidad invisibilizada de la población juvenil refugiada colombiana ubicada en el cantón de Lago Agrio (Ecuador), considerando a los jóvenes  refugiados  como  sujetos  activos  capaces  de  construir  estrategias  que  le permitan  liderar  procesos  que  fortalecen la  construcción  de  cultura  de  paz,  al empoderarse de su situación, transformando los entornos violentos existentes dentro de la comunidad donde habitan.</t>
  </si>
  <si>
    <t>Due to the armed conflict in Colombia, thousands of people have been forced  to leave the country for safeguard their lives; from that moment, the new social environment that they must face as well as the different practices they develop to manage on your own with them remain outside the recognition of the society; This lack of recognition becomes even worst  when the affected subject in addition to being a refugee falls into the category of youth. Therefore, the project “Peacebuilding voices from young people in exile”, as a simple case study, seeks to achieve an approach to the invisible reality of the Colombian refugee youth population  located  in  the  canton  of  Lago  Agrio  (Ec uador),  considering young refugees as active subjects capable of building strategies that allow them to lead processes that strengthen the construction of a culture of peace, by empowering their situation, transforming violent environments within the community where they live.</t>
  </si>
  <si>
    <t>Approved for entry into archive by Jorge Acevedo Linares (jorge.acevedo@javeriana.edu.co) on 2019-10-04T13:16:42Z (GMT) No. of bitstreams: 3
Voces constructoras de paz desde los jóvenes en el exilio (Sin nombres) (2).pdf: 1771419 bytes, checksum: b088216e20fde34988647d7c659a059d (MD5)
Carta autorización.pdf: 1299976 bytes, checksum: d1364c198c2f8614d9c83018895a27d7 (MD5)
Carta del Director de Trabajo de Grado Alejandra R(1).pdf: 63657 bytes, checksum: f6841fb41f253a3c9672715179b436fd (MD5) - Submitted by REBELLON ROBAYO (m.rebellon@javeriana.edu.co) on 2019-10-03T20:51:02Z
No. of bitstreams: 3
Voces constructoras de paz desde los jóvenes en el exilio (Sin nombres) (2).pdf: 1771419 bytes, checksum: b088216e20fde34988647d7c659a059d (MD5)
Carta autorización.pdf: 1299976 bytes, checksum: d1364c198c2f8614d9c83018895a27d7 (MD5)
Carta del Director de Trabajo de Grado Alejandra R(1).pdf: 63657 bytes, checksum: f6841fb41f253a3c9672715179b436fd (MD5) - Made available in DSpace on 2019-10-04T13:16:42Z (GMT). No. of bitstreams: 3
Voces constructoras de paz desde los jóvenes en el exilio (Sin nombres) (2).pdf: 1771419 bytes, checksum: b088216e20fde34988647d7c659a059d (MD5)
Carta autorización.pdf: 1299976 bytes, checksum: d1364c198c2f8614d9c83018895a27d7 (MD5)
Carta del Director de Trabajo de Grado Alejandra R(1).pdf: 63657 bytes, checksum: f6841fb41f253a3c9672715179b436fd (MD5) - Made available in DSpace on 2020-04-16T18:46:26Z (GMT). No. of bitstreams: 7
Voces constructoras de paz desde los jóvenes en el exilio (Sin nombres) (2).pdf: 1771419 bytes, checksum: b088216e20fde34988647d7c659a059d (MD5)
Carta autorización.pdf: 1299976 bytes, checksum: d1364c198c2f8614d9c83018895a27d7 (MD5)
Carta del Director de Trabajo de Grado Alejandra R(1).pdf: 63657 bytes, checksum: f6841fb41f253a3c9672715179b436fd (MD5)
Voces constructoras de paz desde los jóvenes en el exilio (Sin nombres) (2).pdf.jpg: 4332 bytes, checksum: 3848d3582a85fb9678b9b9093882ac23 (MD5)
Carta autorización.pdf.jpg: 4839 bytes, checksum: 2a6184a7be96938ef1091eebc53f7045 (MD5)
Carta del Director de Trabajo de Grado Alejandra R(1).pdf.jpg: 3823 bytes, checksum: 38cb8472647fe7ebd7b58208a20d14c8 (MD5)
license.txt: 2603 bytes, checksum: 2070d280cc89439d983d9eee1b17df53 (MD5)</t>
  </si>
  <si>
    <t>2019-07-15T14:17:53Z</t>
  </si>
  <si>
    <t>Navarro Sánchez, Rosana</t>
  </si>
  <si>
    <t>A lo largo de la historia de la humanidad, el acto de comer, y sobre todo, de sentarse a comer con otro, ha tenido una serie de implicaciones y significados profundos para las diferentes culturas del mundo. En el caso particular del pensamiento cristiano, el sentido de lo que es la comensalía, es decir, compartir la mesa o la vida de hogar con otro, debe buscarse desde las raíces profundas que emergen del judaísmo, comprenderse desde los giros significantes que le aportan las primeras comunidades cristianas y contextualizarse tanto en la realidad actual de la humanidad, como en el pensamiento actual de la Iglesia católica, para de esta manera, aprovechar la riqueza de un concepto tan antropológico, que le aporta de manera sustancial a las familias que no profesan ninguna fe o creen de manera diferente, y al mismo tiempo de un concepto tan cristiano, que la Iglesia misma lo ha tomado para hacerlo centro y culmen de la vida eclesial en el sacramento de la Cena eucarística y escenario donde se vive la fe cuando hace referencia al mundo eclesial como la familia de Dios.
Es gracias a este recorrido, que se llega a la comprensión de la comensalía cristiana como el escenario donde se vivencia la misericordia, la unidad, el servicio, la oblación y la fidelidad,  haciendo de la familia cristiana aquella Iglesia Doméstica donde se vive, crece y testimonia de manera plena los principios cristianos, y se construye verdaderamente un mundo mejor de cómo se encontró al llegar a la vida.</t>
  </si>
  <si>
    <t>Throughout the human history, the eating act, and above all, to eat with another person, has had a series of implications and deep meanings for the different cultures of the world. In the particular case of Christian thought, the meaning of what commensality is, it means sharing the table or the home life with another person. It must be sought from the roots that emerge from Judaism, understood from the significant turns from the first Christian communities and contextualized both in the current reality of humanity, and in the current thinking of the Catholic Church, in order to take advantage of the richness of the concept which belongs to anthropology, which contributed in a the substantial way to families that do not profess any faith or believe in a different way. At the same time, Christian concept, which has been taken by the Church to do it the center and the culmination of ecclesial life in the sacrament of the Eucharistic dinner and the scenario where faith is lived when it refers to the ecclesial world as the family of God.
It is thanks to this trip that conclude the comprehension of the Christian commensality like the scenario where mercy, unity, service, oblation and fidelity live, making the Christian family the Domestic Church where people live, grows and fully witnesses Christian principles. Therefore, people build a better world different from the one they found when they born.</t>
  </si>
  <si>
    <t>Approved for entry into archive by Amanda Lucia Aguirre Gutierrez (aaguirre@javeriana.edu.co) on 2019-07-15T14:17:53Z (GMT) No. of bitstreams: 2
Montanocamelodiegouriel.pdf: 1063622 bytes, checksum: 3b1b4d1a172d8af18f35146fd2797017 (MD5)
Montanocamelodiegourielcartas.pdf: 334081 bytes, checksum: c7615eb58b41a7be7306fe2e878f9a26 (MD5) - Submitted by Amanda Lucia Aguirre Gutierrez (aaguirre@javeriana.edu.co) on 2019-07-15T14:16:15Z
No. of bitstreams: 2
Montanocamelodiegouriel.pdf: 1063622 bytes, checksum: 3b1b4d1a172d8af18f35146fd2797017 (MD5)
Montanocamelodiegourielcartas.pdf: 334081 bytes, checksum: c7615eb58b41a7be7306fe2e878f9a26 (MD5) - Made available in DSpace on 2019-07-15T14:17:53Z (GMT). No. of bitstreams: 2
Montanocamelodiegouriel.pdf: 1063622 bytes, checksum: 3b1b4d1a172d8af18f35146fd2797017 (MD5)
Montanocamelodiegourielcartas.pdf: 334081 bytes, checksum: c7615eb58b41a7be7306fe2e878f9a26 (MD5) - Made available in DSpace on 2020-04-16T20:20:19Z (GMT). No. of bitstreams: 5
Montanocamelodiegouriel.pdf.jpg: 2369 bytes, checksum: f9eb30c08ed2fff6530a09d668c94657 (MD5)
Montanocamelodiegourielcartas.pdf.jpg: 5988 bytes, checksum: 32694c672f2d05af5dfd42ea985e0cba (MD5)
Montanocamelodiegouriel.pdf: 1063622 bytes, checksum: 3b1b4d1a172d8af18f35146fd2797017 (MD5)
Montanocamelodiegourielcartas.pdf: 334081 bytes, checksum: c7615eb58b41a7be7306fe2e878f9a26 (MD5)
license.txt: 2603 bytes, checksum: 2070d280cc89439d983d9eee1b17df53 (MD5)</t>
  </si>
  <si>
    <t>2019-07-08T15:34:32Z</t>
  </si>
  <si>
    <t>Pardo Argáez, Verónica - Sánchez Benítez, Natalie</t>
  </si>
  <si>
    <t>juanbepa@gmail.com</t>
  </si>
  <si>
    <t>1019126234 - 1016040210 - 1020790682 - 1032493431</t>
  </si>
  <si>
    <t>El desarrollo de esta investigación se centró en analizar narrativas y discursos de jóvenes que posibilitan escenarios de inclusión o exclusión de población venezolana en el contexto escolar del colegio Manuel Cepeda Vargas, ubicado en la localidad de Kennedy. 
Este análisis se llevó a cabo desde una perspectiva psicosocial, con énfasis en la psicología crítica que plantea Maritza Montero. Así, se realizó un estudio con base en los fundamentos epistemológicos de las investigaciones de corte cualitativo que se enmarcan dentro del enfoque narrativo. Para esto, se realizaron dos grupos focales con participantes pertenecientes al grupo de promotores y promotoras de paz, desarrollados en relación a seis categorías de análisis: Estereotipos, exclusión, xenofobia, jóvenes, diversidad y por último, inclusión. 
          Finalmente, se generaron reflexiones con el fin de identificar algunas razones por las cuales ésta problemática se encuentra atravesada por roles de género y relaciones de poder, las cuales operan a través de los medios de comunicación, implantando estereotipos acerca de los y las venezolanos/as migrantes. Asimismo, se encuentra que los y las jóvenes tienen un papel activo, con la posibilidad de generar espacios que permitan la inclusión en su contexto escolar, y más allá de él, todo esto teniendo en cuenta las particularidades de dicha problemática como la interseccionalidad.</t>
  </si>
  <si>
    <t>The development of this research focused on analyzing narratives and discourses of young people, which allow scenarios of inclusion or exclusion of the Venezuelan population in the  the Manuel Cepeda Várgas´ school context, located in the locality of Kennedy. This analysis was carried out from a psychosocial perspective, with emphasis on the critical psychology of Maritza Montero. Thus, a study was made, based on the epistemological foundations of qualitative research that are part of the narrative approach. For this, two focus groups were held with participants belonging to the group of peace promoters, developed in relation to six categories of analysis: stereotypes, exclusion, xenophobia, youth, diversity and, inclusion.
          Finally, reflections were generated in order to identify some reasons why this problem is crossed by gender roles and power relations, which operate through the media, implanting stereotypes about the Venezuelan migrants. Also, it is found that young people have an active role, with the possibility of generating spaces that allow inclusion in their school context, and beyond it, all this taking into account the particularities of this problem such as intersectionality.</t>
  </si>
  <si>
    <t>Submitted by BERMÚDEZ PATIÑO (juan_bermudez@javeriana.edu.co) on 2019-07-05T15:28:09Z
No. of bitstreams: 2
Narrativas y discursos que posibilitan escenarios de inclusión exclusión de población venezolana.pdf: 620873 bytes, checksum: 8bb9472767ee566c37b1543da607fa0d (MD5)
Anexo 1 - Carta de autorización de autores.pdf: 372094 bytes, checksum: 830d25c6b750e881ae191ad54b006304 (MD5) - Made available in DSpace on 2019-07-08T15:34:32Z (GMT). No. of bitstreams: 2
Narrativas y discursos que posibilitan escenarios de inclusión exclusión de población venezolana.pdf: 620873 bytes, checksum: 8bb9472767ee566c37b1543da607fa0d (MD5)
Anexo 1 - Carta de autorización de autores.pdf: 372094 bytes, checksum: 830d25c6b750e881ae191ad54b006304 (MD5) - Made available in DSpace on 2020-04-15T19:52:26Z (GMT). No. of bitstreams: 5
Narrativas y discursos que posibilitan escenarios de inclusión exclusión de población venezolana.pdf: 620873 bytes, checksum: 8bb9472767ee566c37b1543da607fa0d (MD5)
Anexo 1 - Carta de autorización de autores.pdf: 372094 bytes, checksum: 830d25c6b750e881ae191ad54b006304 (MD5)
Narrativas y discursos que posibilitan escenarios de inclusión exclusión de población venezolana.pdf.jpg: 1794 bytes, checksum: 77b86ddafa6e6d10583d14a98c66231d (MD5)
Anexo 1 - Carta de autorización de autores.pdf.jpg: 4987 bytes, checksum: 5b3919beeb2f7748f2403025bb88de15 (MD5)
license.txt: 2603 bytes, checksum: 2070d280cc89439d983d9eee1b17df53 (MD5) - Approved for entry into archive by Jorge Acevedo Linares (jorge.acevedo@javeriana.edu.co) on 2019-07-08T15:34:32Z (GMT) No. of bitstreams: 2
Narrativas y discursos que posibilitan escenarios de inclusión exclusión de población venezolana.pdf: 620873 bytes, checksum: 8bb9472767ee566c37b1543da607fa0d (MD5)
Anexo 1 - Carta de autorización de autores.pdf: 372094 bytes, checksum: 830d25c6b750e881ae191ad54b006304 (MD5)</t>
  </si>
  <si>
    <t>2019-07-08T14:45:28Z</t>
  </si>
  <si>
    <t>Vidales Bohórquez, Raul</t>
  </si>
  <si>
    <t>jdescobarr@gmail.com</t>
  </si>
  <si>
    <t>1020820136 - 1019119830 - 1013630067</t>
  </si>
  <si>
    <t>Teniendo en cuenta que la población juvenil es el blanco de varias organizaciones de acompañamiento psicosocial para llevar a cabo sus proyectos, la siguiente investigación tiene como objetivo indagar por los significados alrededor del acompañamiento psicosocial con jóvenes en el marco de la construcción de paz. Con el fin de ahondar en este tema, se decidió utilizar el análisis de narrativas de Brunner (1995), metodología de corte cualitativo exploratorio y descriptivo. Para ello, se realizaron entrevistas a tres profesionales, en las que se buscó hacer un acercamiento a sus experiencias de acompañamiento en organizaciones juveniles y explorar las perspectivas que orientan estos procesos. Concluyendo la existencia de una pluralidad de significados en torno al acompañamiento psicosocial realizado en procesos juveniles enmarcados en la construcción de Culturas de Paz y que estos se construyen a partir de las experiencias de cada uno de los profesionales entrevistados, teniendo en cuenta diversos abordajes epistemológicos y metodológicos.</t>
  </si>
  <si>
    <t>Considering that the youth population is the target of several organizations of psychosocial support to carry out their projects, the following research aims to investigate the meanings surrounding psychosocial accompaniment with young people in the framework of peacebuilding. In order to delve into this topic, it was decided to use Brunner's narrative analysis (1995), qualitative exploratory and descriptive methodology. For this, interviews were conducted with three professionals, in which they sought to approach their experiences of accompaniment in youth organizations and explore the perspectives that guide these processes. Concluding the existence of a plurality of meanings around the psychosocial accompaniment carried out in youth processes framed in the construction of Cultures of Peace and that these are built from the experiences of each of the professionals interviewed, considering various epistemological approaches and methodological.</t>
  </si>
  <si>
    <t>Submitted by ESCOBAR RAMOS (jescobarr@javeriana.edu.co) on 2019-07-05T15:11:08Z
No. of bitstreams: 3
Significados del acompañamiento psicosocial con jóvenes para la construcción de paz.pdf: 968419 bytes, checksum: 1316d5d2ec6b846d4fff7fbacb489f46 (MD5)
Anexo 1 – Carta de autorización de autores.pdf: 326111 bytes, checksum: ff4491a3a71781aab8c6050896909eee (MD5)
Carta de presentación del director.pdf: 551891 bytes, checksum: 7eea10227934b06a4888bd8cce45c52d (MD5) - Approved for entry into archive by Jorge Acevedo Linares (jorge.acevedo@javeriana.edu.co) on 2019-07-08T14:45:28Z (GMT) No. of bitstreams: 3
Significados del acompañamiento psicosocial con jóvenes para la construcción de paz.pdf: 968419 bytes, checksum: 1316d5d2ec6b846d4fff7fbacb489f46 (MD5)
Anexo 1 – Carta de autorización de autores.pdf: 326111 bytes, checksum: ff4491a3a71781aab8c6050896909eee (MD5)
Carta de presentación del director.pdf: 551891 bytes, checksum: 7eea10227934b06a4888bd8cce45c52d (MD5) - Made available in DSpace on 2019-07-08T14:45:28Z (GMT). No. of bitstreams: 3
Significados del acompañamiento psicosocial con jóvenes para la construcción de paz.pdf: 968419 bytes, checksum: 1316d5d2ec6b846d4fff7fbacb489f46 (MD5)
Anexo 1 – Carta de autorización de autores.pdf: 326111 bytes, checksum: ff4491a3a71781aab8c6050896909eee (MD5)
Carta de presentación del director.pdf: 551891 bytes, checksum: 7eea10227934b06a4888bd8cce45c52d (MD5) - Made available in DSpace on 2020-04-15T19:52:21Z (GMT). No. of bitstreams: 7
Significados del acompañamiento psicosocial con jóvenes para la construcción de paz.pdf: 968419 bytes, checksum: 1316d5d2ec6b846d4fff7fbacb489f46 (MD5)
Anexo 1 – Carta de autorización de autores.pdf: 326111 bytes, checksum: ff4491a3a71781aab8c6050896909eee (MD5)
Carta de presentación del director.pdf: 551891 bytes, checksum: 7eea10227934b06a4888bd8cce45c52d (MD5)
Significados del acompañamiento psicosocial con jóvenes para la construcción de paz.pdf.jpg: 2159 bytes, checksum: 939c8651a7425e8a8115f0a8505022cd (MD5)
Anexo 1 – Carta de autorización de autores.pdf.jpg: 6917 bytes, checksum: 91592a672a9b1904ac53dcc7d2b2f23f (MD5)
Carta de presentación del director.pdf.jpg: 2483 bytes, checksum: e32547427bede82595d4b55f6a7a55fe (MD5)
license.txt: 2603 bytes, checksum: 2070d280cc89439d983d9eee1b17df53 (MD5)</t>
  </si>
  <si>
    <t>2019-06-12T19:19:10Z</t>
  </si>
  <si>
    <t>Muñoz Larsson, Erika - Ariza Florez, Yenny - Nieto Vallejo, Andrés</t>
  </si>
  <si>
    <t>alejandraletrado@hotmail.com</t>
  </si>
  <si>
    <t>1.015.462.055 - 1.007.193.268 - 1.018.456.503</t>
  </si>
  <si>
    <t>Dico, donde a través de la instrucción, simplificación de la información y simulación de situaciones se quiere generar competencias en los jóvenes recién egresados de las universidades de Colombia, mediante una funcionalidad para las aplicaciones de los bancos que simplifica e instruye a sus usuarios en los términos y usos de la tarjeta de crédito. Donde se comprende aspectos como la tasa de interés, fechas de corte y pago, beneficios, términos legales, entre otros. Guiando al usuario en el uso del producto para que este desarrolle competencias de uso práctico de la tarjeta, generando así buenos hábitos financieros en el joven recién egresado.</t>
  </si>
  <si>
    <t>Dico, where through instruction, simplification of information and simulation of situations, we want to generate competences in young graduates of Colombian universities, through a functionality for the applications of banks that simplifies and instructs its users in the terms and uses of the credit card. Where is understood aspects such as the interest rate, payment date, benefits, legal terms, among others. Guiding the user in the use of the product so that it develops skills for practical use of the credit card, thus generating good financial habits in the young graduate.</t>
  </si>
  <si>
    <t>Approved for entry into archive by David Felipe Farias Cardenas (david.farias@javeriana.edu.co) on 2019-06-12T19:19:10Z (GMT) No. of bitstreams: 3
Carta de Aprobación de los Directores.pdf: 1732054 bytes, checksum: 1f535a4696496b015044cb6f604e235a (MD5)
Trabajo de grado - Jaramillo, Cañas, Letrado.pdf: 1869071 bytes, checksum: 18ac9edd0a8195d0c89a431ebf1169e5 (MD5)
Carta de Autorización.pdf: 207087 bytes, checksum: d7414f3cf78001398224bd776175a888 (MD5) - Submitted by LETRADO GONZALEZ (mletrado@javeriana.edu.co) on 2019-06-11T20:50:24Z
No. of bitstreams: 3
Carta de Aprobación de los Directores.pdf: 1732054 bytes, checksum: 1f535a4696496b015044cb6f604e235a (MD5)
Trabajo de grado - Jaramillo, Cañas, Letrado.pdf: 1869071 bytes, checksum: 18ac9edd0a8195d0c89a431ebf1169e5 (MD5)
Carta de Autorización.pdf: 207087 bytes, checksum: d7414f3cf78001398224bd776175a888 (MD5) - Made available in DSpace on 2019-06-12T19:19:10Z (GMT). No. of bitstreams: 3
Carta de Aprobación de los Directores.pdf: 1732054 bytes, checksum: 1f535a4696496b015044cb6f604e235a (MD5)
Trabajo de grado - Jaramillo, Cañas, Letrado.pdf: 1869071 bytes, checksum: 18ac9edd0a8195d0c89a431ebf1169e5 (MD5)
Carta de Autorización.pdf: 207087 bytes, checksum: d7414f3cf78001398224bd776175a888 (MD5) - Made available in DSpace on 2020-04-16T14:35:01Z (GMT). No. of bitstreams: 7
Trabajo de grado - Jaramillo, Cañas, Letrado.pdf: 1869071 bytes, checksum: 18ac9edd0a8195d0c89a431ebf1169e5 (MD5)
Carta de Aprobación de los Directores.pdf: 1732054 bytes, checksum: 1f535a4696496b015044cb6f604e235a (MD5)
Carta de Autorización.pdf: 207087 bytes, checksum: d7414f3cf78001398224bd776175a888 (MD5)
Trabajo de grado - Jaramillo, Cañas, Letrado.pdf.jpg: 3179 bytes, checksum: f48e446954b2a6b78c6f4cc7369ae138 (MD5)
Carta de Aprobación de los Directores.pdf.jpg: 19901 bytes, checksum: 1c615b78fd6641d404cc9f98965f7d2c (MD5)
Carta de Autorización.pdf.jpg: 18765 bytes, checksum: e7cd0d969c43891bada5d8f118237eef (MD5)
license.txt: 2603 bytes, checksum: 2070d280cc89439d983d9eee1b17df53 (MD5)</t>
  </si>
  <si>
    <t>2019-06-12T19:07:04Z</t>
  </si>
  <si>
    <t>Serrano Castañeda, Luis Hernando</t>
  </si>
  <si>
    <t>vale.bueno.z@hotmail.com</t>
  </si>
  <si>
    <t>1020812873</t>
  </si>
  <si>
    <t>Se contextualiza algunas debilidades sobre la inserción laboral en la población juvenil producto de la falta de una cultura e implementacion de politicas de sostenibilidad y de Responsabilidad social empresarial a pesar de las recomendaciones de organismos internacionales como las ONU, la OCDE y la OIT en Colombia. Esta problemática causa una reflexión no solo sobre el grado de responsabilidad y compromiso por parte del Estado y sector empresarial que intervienen en las normativas que rigen el comportamiento de las buenas practicas tanto productivas como sociales. en este caso el tema de la empleabilidad a jóvenes, sino el papel que debemos asumir los comunicadores a nivel corporativo cuando desde nuestra gestión profesional, debamos alinear principios, acciones, herramientas comunicacionales para apoyar la administración y modelo de negocio productivo para estructurar una cultura corporativa sostenible no solo desde lo productivo sino desde lo social y ambiental. Se definieron como temas principales como la RSE y la sostenibilidad y su pertinencia, oportunidad y demostración se enmarcan en un trabajo cualitativo con una herramienta básica de investigación como lo es la entrevista a profundidad con personas expertas en el campo. Sobre esta labor de campo y el apoyo metodológico de una matriz Dofa se construyó en análisis en sus diferentes variables DO, FO, DA y Fa, permitiendo llegar a un análisis y propuesta final, que se orienta a que desde al campo de la comunicación organizacional, y más propiamente desde uno de sus pilares formativos: la responsabilidad social empresarial. Esta formación aplicable al entorno productivo y servicios del país es una responsabilidad y compromiso por cada uno de nosotros, por crecer a nivel personal, profesional y laboral, por una sociedad más sostenible que la que actual vive una sociedad como la nuestra en proceso de desarrollo.</t>
  </si>
  <si>
    <t>It contextualized some weaknesses on the labor insertion in the youth population product of the lack of culture and implementation of policies of sustainability and of corporate social responsibility despite the recommendations of organisms International organizations such as the UN, the OECD and the ILO in Colombia. This problem causes a reflection not only on the degree of responsibility and commitment on the part of the state and the business sector that intervene in the norms that govern the behavior of the good practices both productive and social. In this case the issue of employability to young people, but the role that we must assume the communicators at the corporate level when from our professional management, we should align principles, actions, communication tools to support the administration and Productive business model to structure a sustainable corporate culture not only from the productive but from the social and environmental. They were defined as main topics such as CSR and sustainability and its relevance, opportunity and demonstration are framed in qualitative work with a basic research tool such as the interview in depth with experts in the field. On this fieldwork and the methodological support of a SWOT matrix was built-in analysis in its different variables DO, FO, DA, and Fa, allowing to reach an analysis and final proposal, which is oriented to that from the field of organizational communication, and more properly from one of its training pillars: corporate social responsibility. This training Applicable to the production environment and services of the country is a responsibility and commitment for each one of us, to grow on a personal, professional and labor level, for a more sustainable society that the current one lives a society like ours in process of Development.</t>
  </si>
  <si>
    <t>Approved for entry into archive by David Felipe Farias Cardenas (david.farias@javeriana.edu.co) on 2019-06-12T19:07:04Z (GMT) No. of bitstreams: 3
TG-BUENO ZULUAGA, VALENTINA-2019.pdf: 1640835 bytes, checksum: 73b1b277f3cc439f2810cc275d382fed (MD5)
Carta del Director de Trabajo de Grado.pdf: 40644 bytes, checksum: fe25ec2946e6fbc714902cd88b276122 (MD5)
Carta_de_autorizacion.pdf: 242172 bytes, checksum: e3ecfe6190cbef6878202caf9bcc20fd (MD5) - Submitted by BUENO ZULUAGA (vbueno@javeriana.edu.co) on 2019-06-11T16:32:54Z
No. of bitstreams: 3
TG-BUENO ZULUAGA, VALENTINA-2019.pdf: 1640835 bytes, checksum: 73b1b277f3cc439f2810cc275d382fed (MD5)
Carta del Director de Trabajo de Grado.pdf: 40644 bytes, checksum: fe25ec2946e6fbc714902cd88b276122 (MD5)
Carta_de_autorizacion.pdf: 242172 bytes, checksum: e3ecfe6190cbef6878202caf9bcc20fd (MD5) - Made available in DSpace on 2019-06-12T19:07:04Z (GMT). No. of bitstreams: 3
TG-BUENO ZULUAGA, VALENTINA-2019.pdf: 1640835 bytes, checksum: 73b1b277f3cc439f2810cc275d382fed (MD5)
Carta del Director de Trabajo de Grado.pdf: 40644 bytes, checksum: fe25ec2946e6fbc714902cd88b276122 (MD5)
Carta_de_autorizacion.pdf: 242172 bytes, checksum: e3ecfe6190cbef6878202caf9bcc20fd (MD5) - Made available in DSpace on 2020-04-16T21:41:56Z (GMT). No. of bitstreams: 7
TG-BUENO ZULUAGA, VALENTINA-2019.pdf.jpg: 2495 bytes, checksum: 80d7257ba64531e11b3687af073e3d9b (MD5)
Carta del Director de Trabajo de Grado.pdf.jpg: 4152 bytes, checksum: e6ab33efdebb8a84fdad3d14c64f3c5f (MD5)
Carta_de_autorizacion.pdf.jpg: 5334 bytes, checksum: d95d178add21c26f1ff849dca1e1d286 (MD5)
license.txt: 2603 bytes, checksum: 2070d280cc89439d983d9eee1b17df53 (MD5)
TG-BUENO ZULUAGA, VALENTINA-2019.pdf: 1640835 bytes, checksum: 73b1b277f3cc439f2810cc275d382fed (MD5)
Carta del Director de Trabajo de Grado.pdf: 40644 bytes, checksum: fe25ec2946e6fbc714902cd88b276122 (MD5)
Carta_de_autorizacion.pdf: 242172 bytes, checksum: e3ecfe6190cbef6878202caf9bcc20fd (MD5)</t>
  </si>
  <si>
    <t>2019-04-23T18:22:47Z</t>
  </si>
  <si>
    <t>Pereira Gonzalez, José Miguel</t>
  </si>
  <si>
    <t>alexandragomez94@hotmail.com</t>
  </si>
  <si>
    <t>1020792120</t>
  </si>
  <si>
    <t>El estudio titulado “Moda, consumo e identidad de las mujeres jóvenes colombianas,” tuvo como
objetivo describir por qué el diseño de moda rápida que emplean las marcas Zara, Bershka y
Stradivarius hace que las mujeres jóvenes colombianas se identifiquen y quieran ser consumidoras
de moda únicamente en dichos almacenes. Los conceptos claves estudiados fueron moda,
consumo, comunicación e identidad y se trabajó desde un enfoque mixto con diferentes
instrumentos tales como cuestionarios, entrevistas, y grupos de discusión. Se estudió la
caracterización de los diferentes almacenes en Bogotá. Se analizaron las estrategias de
comunicación y mercadeo de estas marcas, se identificaron los gustos de las jóvenes colombianas,
su relación con las marcas, y se llevó a cabo una consulta a una experta en moda para
complementar resultados.
Se concluyó que las marcas Zara, Bershka y Stradivarius son todo un éxito porque más allá de
vender ropa, venden una experiencia en la cual buscan entender al consumidor para atraerlo,
empleando estrategias de comunicación muy creativas y diferentes a las que originalmente se
empleaban en el mercado textil. Venden moda rápida moderna y europea a precios bajos inspirada
en las tendencias y con diseños semejantes a los de las marcas de lujo. Sin embargo, estas marcas
lograron posicionarse pagando un precio muy alto como lo es la explotación social, la
contaminación y la producción masiva, motivo por el cual surge la duda de si verdaderamente
deberían ser denominadas “marcas exitosas”. Pero lo que no se puede negar es que hasta el
momento la mujer colombiana ha sido cautivada al percibir tantos beneficios reunidos en estas
tres marcas, pues al parecer, las tres encajan perfecto con su identidad y con lo que ellas esperan
encontrar en el mercado, a no ser que próximamente llegué un nuevo modelo que cambie esta
verdad.</t>
  </si>
  <si>
    <t>The study entitled Moda, consumo e identidad de las mujeres jóvenes colombianas(Fashion, consumption and identity of young Colombian women) had as its objective to describe why the fast fashion design used by the brands Zara, Bershka and Stradivarius makes young Colombian women to feel identified with and be fashionable consumers only in those stores. The key concepts studied were fashion, consumption, communication and identity. A mixed approach with different instruments such as questionnaires, interviews, and discussion groups was used on the study. Additionally, the characterization of the different stores in Bogota was analyzed: The marketing and communication strategies of these brands, the tastes of Colombian women and their relationship with them. Finally, a consultation was held with a fashion expert to complement results.
It was concluded that the brands Zara, Bershka and Stradivarius are a success because they go beyond selling clothes. They sell an experience in which they seek to understand the consumer to attract him, using very creative communication strategies different from those originally, they used in the textile market. They sell fast modern and European fashion at low prices inspired in trends and with designs like those of luxury brands. However, these brands have positioned themselves in the market paying a very high price, such as social exploitation, pollution and mass production, which is why the question arises as to whether they should be called "successful brands". But what can not be denied is that until the moment, Colombian women have been captivated to perceive so many benefits gathered in these three brands, because apparently, the three fit perfectly with their identity and with what they expect to find in the market, unless It comes soon a new model that changes this truth.</t>
  </si>
  <si>
    <t>Approved for entry into archive by David Felipe Farias Cardenas (david.farias@javeriana.edu.co) on 2019-04-23T18:22:47Z (GMT) No. of bitstreams: 2
TG-Gomez P. , Alexandra.pdf: 974250 bytes, checksum: ad9b3bc128366d028ec6b3f70e32fae5 (MD5)
Carta de autorizacion de los autores.pdf: 2243674 bytes, checksum: 9cee68383314e2e55a52b40211ee0f8f (MD5) - Submitted by GOMEZ PRIETO (gomez.alexandra@javeriana.edu.co) on 2019-04-17T17:27:55Z
No. of bitstreams: 2
TG-Gomez P. , Alexandra.pdf: 974250 bytes, checksum: ad9b3bc128366d028ec6b3f70e32fae5 (MD5)
Carta de autorizacion de los autores.pdf: 2243674 bytes, checksum: 9cee68383314e2e55a52b40211ee0f8f (MD5) - Made available in DSpace on 2019-04-23T18:22:47Z (GMT). No. of bitstreams: 2
TG-Gomez P. , Alexandra.pdf: 974250 bytes, checksum: ad9b3bc128366d028ec6b3f70e32fae5 (MD5)
Carta de autorizacion de los autores.pdf: 2243674 bytes, checksum: 9cee68383314e2e55a52b40211ee0f8f (MD5) - Made available in DSpace on 2020-04-16T21:47:24Z (GMT). No. of bitstreams: 5
TG-Gomez P. , Alexandra.pdf.jpg: 2366 bytes, checksum: 7d893f6d8043ab771f62b8da768ff821 (MD5)
Carta de autorizacion de los autores.pdf.jpg: 6916 bytes, checksum: 1526ad26dbdc0031ff7184738ffc21fb (MD5)
TG-Gomez P. , Alexandra.pdf: 974250 bytes, checksum: ad9b3bc128366d028ec6b3f70e32fae5 (MD5)
Carta de autorizacion de los autores.pdf: 2243674 bytes, checksum: 9cee68383314e2e55a52b40211ee0f8f (MD5)
license.txt: 2603 bytes, checksum: 2070d280cc89439d983d9eee1b17df53 (MD5)</t>
  </si>
  <si>
    <t>2019-02-14T15:20:57Z</t>
  </si>
  <si>
    <t>Solano de Francisco, Alfonso</t>
  </si>
  <si>
    <t>El objetivo principal de mi trabajo de grado se basa en el déficit de vivienda, para estudiantes nacionales e internacionales.
Esta propuesta se aborda desde la influencia y estudio de los sentidos, mecanismo fisiológico de la percepción, que permite comprender lo que está alrededor nuestro, así como determinar ciertos estados internos y externos como nuestro estado de ánimo.
También se aborda desde experiencias personales que tuve viviendo en el exterior, en un lugar y espacio completamente ajeno con características diferentes, como el idioma, las costumbres, el clima, los amigos y las relaciones sociales, etc. De esta manera pude construir mi propio discurso sobre la importancia de tener un espacio apropiado para poder generar un ambiente propicio para estudiar, compartir, relacionarme en comunidad, conocer nuevos amigos, y fomentar la solidaridad entre estudiantes. Esto, sintiendo, oliendo, escuchando, reflexionando, percibiendo un espacio, un color, una forma y experimentando el haber vivido y estudiado en tres países diferentes, analizando los lugares en los que viví a partir de los sentidos. De esta forma pude descubrir lo que me alegraba o me afectaba emocionalmente desde mi perspectiva de estudiante.</t>
  </si>
  <si>
    <t>The main objective of my degree work is based on the housing déficit, for national and ¡nternational students.
This proposal is approached from the influence and study of the senses, the physiological mechanism of perception, which allows us to understand what is around us, as well as to determine certain internal and external States such as our state of mind. It is also approached from personal experiences that I had living abroad, in a completely alien place and space with different characteristics, such as language, customs, climate, friends and social relationships, etc. In this way I was able to build my own discourse on the importance of having an appropriate space to generate an environment conducive to study, share, relate in community, meet new friends, and encourage solidarity among students. This, feeling, smelling, listening, reflecting, perceiving a space, a color, a form and experiencing having lived and studied in three different countries, analyzing the places where I lived from the senses. In this way I was able to discover what made me happy or affected me emotionally from my student perspective.</t>
  </si>
  <si>
    <t>Approved for entry into archive by Amanda Lucia Aguirre Gutierrez (aaguirre@javeriana.edu.co) on 2019-02-14T15:20:57Z (GMT) No. of bitstreams: 2
PedrazaAlfonsoNathalia2017.pdf: 5936223 bytes, checksum: f898dc567e2994bbbe004db6d41d50b1 (MD5)
PedrazaAlfonsoNathalia2017.pdfcartas.pdf: 2435060 bytes, checksum: 2f9a4413a423ac90d0d6ed307276fca9 (MD5) - Submitted by Amanda Lucia Aguirre Gutierrez (aaguirre@javeriana.edu.co) on 2019-02-14T15:12:34Z
No. of bitstreams: 2
PedrazaAlfonsoNathalia2017.pdf: 5936223 bytes, checksum: f898dc567e2994bbbe004db6d41d50b1 (MD5)
PedrazaAlfonsoNathalia2017.pdfcartas.pdf: 2435060 bytes, checksum: 2f9a4413a423ac90d0d6ed307276fca9 (MD5) - Made available in DSpace on 2020-04-15T22:15:24Z (GMT). No. of bitstreams: 6
PedrazaAlfonsoNathalia2017.pdf: 5936223 bytes, checksum: f898dc567e2994bbbe004db6d41d50b1 (MD5)
PedrazaAlfonsoNathalia2017.pdfcartas.pdf: 2435060 bytes, checksum: 2f9a4413a423ac90d0d6ed307276fca9 (MD5)
Residencias universitarias Trabajo de grado.mp4: 627333644 bytes, checksum: 70813d4e23c9ed7f59a8dc22d37d37ab (MD5)
license.txt: 2603 bytes, checksum: 2070d280cc89439d983d9eee1b17df53 (MD5)
PedrazaAlfonsoNathalia2017.pdf.jpg: 1746 bytes, checksum: 88e3a005acee284edd7996bf3c15a0da (MD5)
PedrazaAlfonsoNathalia2017.pdfcartas.pdf.jpg: 4995 bytes, checksum: 3b171a6e95e03137c253140294a018ce (MD5) - Made available in DSpace on 2019-02-14T15:20:57Z (GMT). No. of bitstreams: 2
PedrazaAlfonsoNathalia2017.pdf: 5936223 bytes, checksum: f898dc567e2994bbbe004db6d41d50b1 (MD5)
PedrazaAlfonsoNathalia2017.pdfcartas.pdf: 2435060 bytes, checksum: 2f9a4413a423ac90d0d6ed307276fca9 (MD5)</t>
  </si>
  <si>
    <t>https://vimeo.com/423219756</t>
  </si>
  <si>
    <t>2019-02-04T20:36:01Z</t>
  </si>
  <si>
    <t>Cardona Ramírez, Hernán Darío</t>
  </si>
  <si>
    <t>Gonzales Bernal, Edith</t>
  </si>
  <si>
    <t>jesusbolano@javeriana.edu.co</t>
  </si>
  <si>
    <t>1140824176</t>
  </si>
  <si>
    <t>El objetivo principal de este trabajo,  resalta importancia de la presencia salesiana, realizada en la obra Ciudad Don Bosco (CDB), ubicada en las comunas de Medellín, como proyecto de nueva evangelización con el sello salesiano. Así, se profundizará en la importancia de la presencia salesiana en ese contexto concreto, tambien,  ahondaremos en el concepto de nueva evangelización propuesto por el Santo Padre Francisco en su exhortación apostólica Evangelii Gaudium, y por último, se propondrá un ejercicio de nueva evangelización desde el Sistema Preventivo Salesiano orientado a la realización personal integral de los jóvenes de la obra Ciudad Don Bosco de la ciudad de Medellín.</t>
  </si>
  <si>
    <t>The main objective of this work, highlights the importance of the Salesian presence, carried out in the work City Don Bosco (CDB), located in the communes of Medellin, as a project of new evangelization with the Salesian seal. Thus, the importance of the Salesian presence in this specific context will be deepened, also, we will delve into the concept of new evangelization proposed by the Holy Father Francis in his apostolic exhortation Evangelii Gaudium, and finally, an exercise of new evangelization will be proposed from the Salesian Preventive System oriented to the integral personal fulfillment of the young people of the work Don Bosco City of the city of Medellín.</t>
  </si>
  <si>
    <t>Approved for entry into archive by Olga Patricia Gama Perez (olga.gama@javeriana.edu.co) on 2019-02-04T20:36:01Z (GMT) No. of bitstreams: 2
Tesis  final 2019-1.pdf: 583145 bytes, checksum: 3492488ac5f9b7ae21f9d5aa4f3b4293 (MD5)
Carta_de_autorizacion.pdf: 289469 bytes, checksum: 77746c1d816dd5776c534aa6e1033f4f (MD5) - Submitted by BOLAÑO AVENDAÑO (jesusbolano@javeriana.edu.co) on 2019-02-02T02:01:08Z
No. of bitstreams: 2
Tesis  final 2019-1.pdf: 583145 bytes, checksum: 3492488ac5f9b7ae21f9d5aa4f3b4293 (MD5)
Carta_de_autorizacion.pdf: 289469 bytes, checksum: 77746c1d816dd5776c534aa6e1033f4f (MD5) - Made available in DSpace on 2019-02-04T20:36:01Z (GMT). No. of bitstreams: 2
Tesis  final 2019-1.pdf: 583145 bytes, checksum: 3492488ac5f9b7ae21f9d5aa4f3b4293 (MD5)
Carta_de_autorizacion.pdf: 289469 bytes, checksum: 77746c1d816dd5776c534aa6e1033f4f (MD5) - Made available in DSpace on 2020-04-16T20:20:23Z (GMT). No. of bitstreams: 5
license.txt: 2603 bytes, checksum: 2070d280cc89439d983d9eee1b17df53 (MD5)
Tesis  final 2019-1.pdf.jpg: 1972 bytes, checksum: c848b831d76c6f49c66f7b81f980818c (MD5)
Carta_de_autorizacion.pdf.jpg: 5395 bytes, checksum: 011621bd11743df72ead1e81c58dd4d1 (MD5)
Tesis  final 2019-1.pdf: 583145 bytes, checksum: 3492488ac5f9b7ae21f9d5aa4f3b4293 (MD5)
Carta_de_autorizacion.pdf: 289469 bytes, checksum: 77746c1d816dd5776c534aa6e1033f4f (MD5)</t>
  </si>
  <si>
    <t>2019-01-21T14:32:05Z</t>
  </si>
  <si>
    <t>Fontalvo García, Elsa Paola</t>
  </si>
  <si>
    <t>Aguirre Garzón, Edgar Augusto</t>
  </si>
  <si>
    <t>lcabarique@javeriana.edu.co</t>
  </si>
  <si>
    <t>1018490657</t>
  </si>
  <si>
    <t>Este proyecto de grado es una investigación de tipo cualitativo con el objetivo de reconocer la influencia de los juegos de programas tipo talk show trabajados bajo elementos de la gamificación en el desempeño de la producción oral en inglés en adultos de la fundación ColombiaCrece. Lo anterior surge a partir de la necesidad de encontrar una estrategia pedagógica que permita que los adultos de la fundación avancen en su desempeño de la producción oral en una lengua extranjera de una manera dinámica y que permita disminuir sus nervios y ansiedad al desarrollar esta habilidad durante la clase.  
Con el fin de dar bases teóricas a esta investigación, se trabajó bajo los conceptos de andragogía, propuesto por Knowles (1968) para hablar acerca del aprendizaje en adultos; gamificación, la aplicación de recursos de los juegos en el aula de clase; la subteoría experiencial de la teoría triárquica de la inteligencia de Sternberg (1985) para entender el concepto de experiencia; y por último, los principios del aprendizaje en adultos que menciona Moreno (1998) para conocer cómo aprende esta población.
Se establecieron tres categorías de análisis que se desprendieron de los objetivos propuestos, las cuales permitieron agrupar información relevante y pertinente para dar respuesta a la pregunta de investigación, distribuidas de la siguiente manera: valoración del nivel de desempeño de la habilidad oral de los estudiantes, contribución del juego como estrategia metodológica en la motivación de los estudiantes al desarrollar la habilidad oral en inglés, e identificación de la influencia del juego en el desarrollo de la producción oral en inglés en adultos de la fundación ColombiaCrece. 
Para comprobar la influencia del juego sobre la habilidad de producción oral, se aplicó un examen inicial y final a cada uno de los estudiantes al inicio y final del proyecto en los cuales se evaluaron los criterios de coherencia, corrección, pronunciación y alcance. Así mismo, se aplicó una entrevista inicial y final con el propósito de conocer  la opinión de los estudiantes acerca de la estrategia mediada por el juego y su utilidad. 
Los resultados encontrados permiten afirmar que el juego tiene una influencia positiva en el desempeño de la producción oral en inglés en adultos y que apoya de manera significativa la clase al permitir la reducción de la ansiedad y nervios de los estudiantes al hablar durante la clase y el aumento de la motivación para asistir a la misma. Así mismo, se aportó una herramienta útil y práctica a los voluntarios profesores de la fundación, al convertir el juego en una estrategia para mejorar el desempeño de la habilidad oral de una manera divertida y práctica.</t>
  </si>
  <si>
    <t>This study was a qualitative research with the objective of recognizing the influence of the game taken from talk show-like television programs played under elements of gamification in the oral production performance in English in 6 adults of the ColombiaCrece foundation. The above arises from the need to find a pedagogical strategy that allows the adults of the foundation to advance in their performance process of a foreign language in a dynamic way and to reduce their nerves and anxiety by developing oral production skills during the class.
In order to give theoretical bases to this research, it worked under the concepts of andragogy, proposed by Knowles (1968) to talk about learning in adults; gamification, the application of resources of games in the classroom; the experiential subtheory of Sternberg's triarchic theory of intelligence (1985) to understand the concept of experience; and finally, the principles of adult learning mentioned by Moreno (1998) to learn how this population learns.
Three categories of analysis were established that were derived from the proposed objectives, which allowed grouping relevant and relevant information to answer the research question, distributed as follows: assessment of students’ oral ability performance level, the contribution of the game as a methodological strategy students’ the motivation to develop the oral ability in English, and identification of the influence of the game in the development of the oral production in English in adults of the ColombiaCrece foundation.
To test the influence of the game on oral production ability, an initial and final exam was applied to each of the students at the beginning and end of the project in which the criteria of coherence, correction, pronunciation and scope were evaluated. Likewise, an initial and final interview was applied with the purpose of knowing the opinion of the students about the strategy mediated by the game and its usefulness.
The results found that the game has a positive influence on the English oral production performance in adults and that it significantly supports the class by allowing students to reduce their anxiety and nerves by talking during class and increasing their motivation to attend to it. Likewise, a useful and practical tool was provided to the volunteer teachers of the foundation, turning the game into a strategy to enhance oral performance in a fun and practical way.</t>
  </si>
  <si>
    <t>Made available in DSpace on 2019-01-21T14:32:05Z (GMT). No. of bitstreams: 3
Carta autorización.pdf: 1074120 bytes, checksum: c92feff243fc031794c95a3bc2be31dd (MD5)
Carta.pdf: 339681 bytes, checksum: d80d77555909331fca3f3bd1ea330d75 (MD5)
00  Influencia de los juegos de programas tipo talk show trabajados bajo elementos de la gamificación en el desempeño de la producción oral en inglés en adultos de la fundación ColombiaCrece.pdf: 5549341 bytes, checksum: 6303e78c8bc29f931effa99ed526ca1e (MD5) - Approved for entry into archive by Jorge Acevedo Linares (jorge.acevedo@javeriana.edu.co) on 2019-01-21T14:32:05Z (GMT) No. of bitstreams: 3
Carta autorización.pdf: 1074120 bytes, checksum: c92feff243fc031794c95a3bc2be31dd (MD5)
Carta.pdf: 339681 bytes, checksum: d80d77555909331fca3f3bd1ea330d75 (MD5)
00  Influencia de los juegos de programas tipo talk show trabajados bajo elementos de la gamificación en el desempeño de la producción oral en inglés en adultos de la fundación ColombiaCrece.pdf: 5549341 bytes, checksum: 6303e78c8bc29f931effa99ed526ca1e (MD5) - Submitted by CABARIQUE HUERFANO (lcabarique@javeriana.edu.co) on 2019-01-17T03:49:48Z
No. of bitstreams: 3
Carta autorización.pdf: 1074120 bytes, checksum: c92feff243fc031794c95a3bc2be31dd (MD5)
Carta.pdf: 339681 bytes, checksum: d80d77555909331fca3f3bd1ea330d75 (MD5)
00  Influencia de los juegos de programas tipo talk show trabajados bajo elementos de la gamificación en el desempeño de la producción oral en inglés en adultos de la fundación ColombiaCrece.pdf: 5549341 bytes, checksum: 6303e78c8bc29f931effa99ed526ca1e (MD5) - Made available in DSpace on 2020-04-16T20:09:03Z (GMT). No. of bitstreams: 7
00  Influencia de los juegos de programas tipo talk show trabajados bajo elementos de la gamificación en el desempeño de la producción oral en inglés en adultos de la fundación ColombiaCrece.pdf.jpg: 3086 bytes, checksum: 1160a9f9992b36be671850de90d370f9 (MD5)
Carta autorización.pdf.jpg: 4781 bytes, checksum: b501aeb253d98f68b05815f0d724cf40 (MD5)
Carta.pdf.jpg: 3423 bytes, checksum: f828e7c4a43dc468828db79432d8e432 (MD5)
00  Influencia de los juegos de programas tipo talk show trabajados bajo elementos de la gamificación en el desempeño de la producción oral en inglés en adultos de la fundación ColombiaCrece.pdf: 5549341 bytes, checksum: 6303e78c8bc29f931effa99ed526ca1e (MD5)
Carta autorización.pdf: 1074120 bytes, checksum: c92feff243fc031794c95a3bc2be31dd (MD5)
Carta.pdf: 339681 bytes, checksum: d80d77555909331fca3f3bd1ea330d75 (MD5)
license.txt: 2603 bytes, checksum: 2070d280cc89439d983d9eee1b17df53 (MD5)</t>
  </si>
  <si>
    <t>2018-12-17T16:18:33Z</t>
  </si>
  <si>
    <t>Garzón Vanegas, Olga Lucía</t>
  </si>
  <si>
    <t>Heredia Perez, Jaime Antonio</t>
  </si>
  <si>
    <t>lina.castiblanco@javeriana.edu.co</t>
  </si>
  <si>
    <t>1032453266</t>
  </si>
  <si>
    <t>En la actualidad, el desempeño de las organizaciones tiene en su razón de ser el buen ejercicio de procesos por medio de las actividades realizadas por sus colaboradores, y en este caso el Centro de atención preventiva Hogar Shekinah no es la excepción. Desde Gestión de calidad y a partir del análisis realizado con el modelo CANVAS (Ver Anexo 2) en el que se describe la lógica de las organizaciones que crean, entregan y capturan valor, se reconoce que los niveles de actividades por cada una de las fases de proceso desencadenan falta de atención, dedicación y precisión en el desarrollo de objetivos. Por lo tanto, se plantea la formulación del problema de la siguiente manera, ¿Cómo hacer la inserción del mecanismo de autocontrol, en el proceso de control de Gestión de calidad del Centro de Atención Preventiva Shekinah, de la Asociación Cristiana de Jóvenes?
Se realizó la investigación de las metodologías que han abordado las Organizaciones no gubernamentales, en cuanto a los mecanismos de autocontrol.</t>
  </si>
  <si>
    <t>At present, the performance of organizations has in its rationale the proper exercise of processes through the activities carried out by its employees, and in this case the Shekinah Home Preventive Care Center is no exception. From Quality Management and from the analysis carried out with the CANVAS model (See Annex 2) which describes the logic of the organizations that create, deliver and capture value, it is recognized that the levels of activities for each of the phases of process trigger lack of attention, dedication and precision in the development of objectives. Therefore, the formulation of the problem is posed in the following way: How to make the insertion of the self-control mechanism in the Quality Management control process of the Shekinah Preventive Care Center of the Christian Youth Association?
The investigation of the methodologies that non-governmental organizations have addressed, in terms of self-control mechanisms was carried out.</t>
  </si>
  <si>
    <t>Approved for entry into archive by ZUBIETA MARIN (zubietaja@javeriana.edu.co) on 2018-12-17T16:18:33Z (GMT) No. of bitstreams: 3
Carta de autorización.pdf: 2901442 bytes, checksum: 5b33fcffbf4cb88d3d1539c800a24367 (MD5)
Carta autores.pdf: 2305633 bytes, checksum: 817ca1528a583df3901081c834e6efbc (MD5)
CastiblancoGuevaraLinaPaola.pdf: 3615495 bytes, checksum: f066026fb063d4e12de099fb734684a0 (MD5) - Submitted by CASTIBLANCO GUEVARA (lina.castiblanco@javeriana.edu.co) on 2018-12-13T21:27:57Z
No. of bitstreams: 3
Carta de autorización.pdf: 2901442 bytes, checksum: 5b33fcffbf4cb88d3d1539c800a24367 (MD5)
Carta autores.pdf: 2305633 bytes, checksum: 817ca1528a583df3901081c834e6efbc (MD5)
CastiblancoGuevaraLinaPaola.pdf: 3615495 bytes, checksum: f066026fb063d4e12de099fb734684a0 (MD5) - Made available in DSpace on 2018-12-17T16:18:33Z (GMT). No. of bitstreams: 3
Carta de autorización.pdf: 2901442 bytes, checksum: 5b33fcffbf4cb88d3d1539c800a24367 (MD5)
Carta autores.pdf: 2305633 bytes, checksum: 817ca1528a583df3901081c834e6efbc (MD5)
CastiblancoGuevaraLinaPaola.pdf: 3615495 bytes, checksum: f066026fb063d4e12de099fb734684a0 (MD5) - Made available in DSpace on 2020-04-14T20:45:18Z (GMT). No. of bitstreams: 7
CastiblancoGuevaraLinaPaola.pdf.jpg: 3398 bytes, checksum: 7cea329b574ce135d1b61efb50288975 (MD5)
Carta de autorización.pdf.jpg: 5872 bytes, checksum: 3c255139be1c675775aa95143e184de2 (MD5)
Carta autores.pdf.jpg: 5707 bytes, checksum: 6aa411e3eee25ff2f5021e4a69c713ef (MD5)
license.txt: 2603 bytes, checksum: 2070d280cc89439d983d9eee1b17df53 (MD5)
CastiblancoGuevaraLinaPaola.pdf: 3615495 bytes, checksum: f066026fb063d4e12de099fb734684a0 (MD5)
Carta de autorización.pdf: 2901442 bytes, checksum: 5b33fcffbf4cb88d3d1539c800a24367 (MD5)
Carta autores.pdf: 2305633 bytes, checksum: 817ca1528a583df3901081c834e6efbc (MD5)</t>
  </si>
  <si>
    <t>2018-12-05T14:23:25Z</t>
  </si>
  <si>
    <t>Salgado Ruiz, Henry</t>
  </si>
  <si>
    <t>Jaramillo Marín, Jefferson</t>
  </si>
  <si>
    <t>pcamila28@outlook.com</t>
  </si>
  <si>
    <t>1018487615</t>
  </si>
  <si>
    <t>Esta investigación parte de una mirada en clave de proceso de las configuraciones políticas y territoriales del norte del Cauca, con el fin de entender las agencias juveniles bajo una perspectiva generacional desde los años noventa hasta hoy. La idea es hilar cinco problemas que se identificaron en mi trabajo de campo de dos años en la región (el despojo territorial, la dificultad de acceso a la educación, las reducidas opciones laborales, la identidad y los crecientes fenómenos de violencia) a lo largo de tres generaciones: los jóvenes de la década del 90, los que fueron jóvenes en los 2000 y los actuales jóvenes de la región. La pregunta central de la investigación apunta a entender ¿cómo los despojos del norte del Cauca han afectado a las poblaciones juveniles y cómo éstas han agenciado transformaciones políticas y territoriales en los municipios? 
El análisis parte del problema del despojo territorial en la región, resultado de la expansión acelerada del monocultivo azucarero, para analizar posteriormente las caras del despojo en las tres generaciones. Hablar de jóvenes norte caucanos hoy por hoy implica necesariamente remitirse al fenómeno de violencia creciente que sacude los municipios. Sin embargo, ante un panorama de despojo, pérdida de seguridades ontológicas, negación de derechos básicos, exclusiones estructurales y cierre de opciones hacia la ilegalidad, es preciso resaltar el carácter creativo y transformador de las agencias juveniles de la región y también analizar estos procesos en clave histórica para desentrañar los fenómenos actuales a los que se enfrentan los jóvenes que encuentran sus raíces en la historia norte caucana.</t>
  </si>
  <si>
    <t>This research is a processual analysis of the political and territorial configurations of northern Cauca, with the aim of understanding youth agencies from a generational perspective from the 1990s to the present. The idea is to understand five problems that were identified in my two-year work in the region (territorial dispossession, difficulty in accessing education, reduced work options, identity and the growing phenomena of violence) throughout three generations: the youth of the 90s, those who were young in 2000 and the current youth people of the region. The central question of the research aims to understand how the dispossessions of northern Cauca have affected the youth populations and how they have managed political and territorial transformations in the towns.
The analysis starts from the problem of territorial dispossession in the region, as a result of the accelerated expansion of the sugar monoculture, then, it analyzes different faces of dispossession in the three later generations. Talking about young people in northern Cauca nowadays necessarily means referring to the phenomenon of increasing violence in the region. However, despite dispossession, loss of ontological securities, denial of basic rights, structural exclusions and the reduced options towards illegality; it is necessary to highlight the creative and transforming capacity of the youth agencies in this region and also analyze these processes historically to see the current phenomena faced by young people who find their answers in northern Cauca history.</t>
  </si>
  <si>
    <t>Sociólogo (a)</t>
  </si>
  <si>
    <t>Made available in DSpace on 2020-04-15T19:10:19Z (GMT). No. of bitstreams: 5
license.txt: 2603 bytes, checksum: 2070d280cc89439d983d9eee1b17df53 (MD5)
Trabajo de grado Paula Camila Fernández.pdf.jpg: 2179 bytes, checksum: e2f8c375d6a4ae5f4a8e9256617012b2 (MD5)
autorización autor.pdf.jpg: 7081 bytes, checksum: b9dffe7ab7ab9891f81bb950fd60d1a6 (MD5)
Trabajo de grado Paula Camila Fernández.pdf: 1935720 bytes, checksum: a23027a53c04df8834c9474254f70328 (MD5)
autorización autor.pdf: 2094462 bytes, checksum: 3499193216752c5bd727d04ad68348a4 (MD5) - Made available in DSpace on 2018-12-05T14:23:25Z (GMT). No. of bitstreams: 2
Trabajo de grado Paula Camila Fernández.pdf: 1935720 bytes, checksum: a23027a53c04df8834c9474254f70328 (MD5)
autorización autor.pdf: 2094462 bytes, checksum: 3499193216752c5bd727d04ad68348a4 (MD5) - Approved for entry into archive by ZUBIETA MARIN (zubietaja@javeriana.edu.co) on 2018-12-05T14:23:25Z (GMT) No. of bitstreams: 2
Trabajo de grado Paula Camila Fernández.pdf: 1935720 bytes, checksum: a23027a53c04df8834c9474254f70328 (MD5)
autorización autor.pdf: 2094462 bytes, checksum: 3499193216752c5bd727d04ad68348a4 (MD5) - Submitted by FERNÁNDEZ HERNÁNDEZ (paula.fernandez@javeriana.edu.co) on 2018-12-03T15:12:30Z
No. of bitstreams: 2
Trabajo de grado Paula Camila Fernández.pdf: 1935720 bytes, checksum: a23027a53c04df8834c9474254f70328 (MD5)
autorización autor.pdf: 2094462 bytes, checksum: 3499193216752c5bd727d04ad68348a4 (MD5)</t>
  </si>
  <si>
    <t>2018-08-22T18:33:26Z</t>
  </si>
  <si>
    <t>Martínez Posada, Jorge Eliécer</t>
  </si>
  <si>
    <t>Comprender la dimensión estética de los jóvenes de grado once y entender el papel que desempeña en conexión con la política en la configuración de sus subjetividades, con el propósito de revelar también como asumen y construyen su "ciudadanía" a través del análisis de sus discursos son los retos que orientaron el presente trabajo. Pues en la escolarización es posible observar procesos de transformación de los sujetos, el espacio escolar cobra sentido, porque es allí, donde se produce la construcción de estos nuevos sujetos sociales, junto con la familia y los medios de producción y comunicación. De tal manera, que consiste en mirar de qué manera la estética contribuye a la formación de los jóvenes y a su emancipación. Esta es una investigación de orden cualitativo, de corte hemnenéutico que indaga sobre las instancias, formas y espacios de participación estético-política de los jóvenes de grado once en dos colegios distritales de Kennedy: Alfonso López Pumarejo y Paulo VI. con el fin de analizar las dinámicas juveniles, su presencia y expectativas en la configuración de sus subjetividades en sus contextos familiar y escolar, utilizando como instrumentos grupo focal y entrevistas semietructuradas a estudiantes y docentes.</t>
  </si>
  <si>
    <t>Understanding the aesthetic dimensión of eleven-year-olds and understanding the role they play in connection with politics in shaping their subjectivities, with the purposc of revealing also how they assume and construct their "citizenship? through the analysis of their discourses are the challenges that guided the present work. For in schooling it is possible to observe proccsses of transformaron of the subjeets, the school space makes sense, because it is there, where the construction of these new social subjeets takes place, together with the family and tlte means of production and communication. in such a way, which consists of looking at how acsthctics contributes to the formation of young people and tlteir emancipation. This is a qualitative, hemteneutical investigation that investigates the instances. forms and spaccs of aesthetic-polidcal participation of the youth of grade eleven in two Kennedy district schools: Alfonso López Pumarejo and Paulo VI, in order to aaialyze tlie dynamics of youth, their presence and expectations in the configuration of their subjectivities in their family and school contexts, using as focal group instruments and semi-structured interviews with students and teachers.</t>
  </si>
  <si>
    <t>Made available in DSpace on 2020-04-16T19:11:29Z (GMT). No. of bitstreams: 5
CeronCorreaAuraInes2017.pdf.jpg: 3048 bytes, checksum: 9630fe5e20d894f35b3f3a6cdf4456bb (MD5)
CeronCorreaAuraInes2017_cartas.pdf.jpg: 3048 bytes, checksum: 9630fe5e20d894f35b3f3a6cdf4456bb (MD5)
license.txt: 2603 bytes, checksum: 2070d280cc89439d983d9eee1b17df53 (MD5)
CeronCorreaAuraInes2017.pdf: 2162498 bytes, checksum: 4f67b098be489d01602d82c23a171f75 (MD5)
CeronCorreaAuraInes2017_cartas.pdf: 1379365 bytes, checksum: e25ff9dd8032942ad7158279e08b0a75 (MD5) - Approved for entry into archive by Amanda Lucia Aguirre Gutierrez (aaguirre@javeriana.edu.co) on 2018-08-22T18:33:26Z (GMT) No. of bitstreams: 2
CeronCorreaAuraInes2017.pdf: 2162498 bytes, checksum: 4f67b098be489d01602d82c23a171f75 (MD5)
CeronCorreaAuraInes2017_cartas.pdf: 1379365 bytes, checksum: e25ff9dd8032942ad7158279e08b0a75 (MD5) - Submitted by Amanda Lucia Aguirre Gutierrez (aaguirre@javeriana.edu.co) on 2018-08-22T18:31:45Z
No. of bitstreams: 2
CeronCorreaAuraInes2017.pdf: 2162498 bytes, checksum: 4f67b098be489d01602d82c23a171f75 (MD5)
CeronCorreaAuraInes2017_cartas.pdf: 1379365 bytes, checksum: e25ff9dd8032942ad7158279e08b0a75 (MD5) - Made available in DSpace on 2018-08-22T18:33:26Z (GMT). No. of bitstreams: 2
CeronCorreaAuraInes2017.pdf: 2162498 bytes, checksum: 4f67b098be489d01602d82c23a171f75 (MD5)
CeronCorreaAuraInes2017_cartas.pdf: 1379365 bytes, checksum: e25ff9dd8032942ad7158279e08b0a75 (MD5)</t>
  </si>
  <si>
    <t>2018-08-03T21:37:07Z</t>
  </si>
  <si>
    <t>1125228962</t>
  </si>
  <si>
    <t>En el marco del conflicto armado colombiano, el reclutamiento a Niños, Niñas, Adolescentes y jóvenes es catalogado en el nivel internacional corno una de las peores formas de trabajo infantil, violación de los Derechos Humanos y Derecho Internacional Humanitario. El Estado colombiano como garante de derechos ha desarrollado diferentes acciones para la prohibición, erradicación y castigo de estas dinámicas; se ha enfocado en desarrollar estrategias para el restablecimiento eficaz de los derechos de las víctimas del conflicto, en especial de los menores y jóvenes que se desvinculan y su reintegro social, familiar y afectivo. Sin embargo; el fenómeno de la reincidencia en los jóvenes excombatientes que terminaron su proceso de reintegración ha sido poco investigado hasta el día de hoy, no obstante, se sigue evidenciando que esta problemática aumenta en el país. Por lo tanto; las instituciones que se encargan de la reincorporación de menores y jóvenes que se desvinculan de los grupos armados, deberán tomar en cuenta investigaciones previas sobre el fenómeno de la reincidencia en los excombatientes y de esta manera replantear e incorporar mecanismos que disminuyan las probabilidades de que los jóvenes que salen de los programas de reintegración, retornen a una vida ilegal y delictiva.</t>
  </si>
  <si>
    <t>In the context of the Colombian armed conflict, recruitment to Children, Adolescents and Youth is classified at the international level as one of the worst forms of child labor, violation of Human Rights and International Humanitarian Law. The Colombian State as guarantor of rights has developed different actions for the prohibition, eradication and punishment of these dynamics; Has focused on developing strategies for the effective restoration of the rights of victims of conflict, especially those who are disengaged and their social, family and emotional reintegration. Nevertheless; The phenomenon of recidivism among young ex-combatants who ended their reintegration process has been little investigated until today, however, it is still evident that this problem is increasing in the country. Thus; The institutions responsible for the reintegration of children and young people who are disengaged from armed groups should take into account previous research into the phenomenon of recidivism in ex- combatants and in this way rethink and incorpórate mechanisms that reduce the likelihood that Young people who leave the reintegration programs, return to an iIlegal and criminal life.</t>
  </si>
  <si>
    <t>Approved for entry into archive by ZUBIETA MARIN (zubietaja@javeriana.edu.co) on 2018-08-03T21:37:07Z (GMT) No. of bitstreams: 2
Daniela Andrea Monje Chicue.pdf: 2948648 bytes, checksum: c2dc8a20d581293a791149cdb0255244 (MD5)
Daniela Andrea Monje Chicue_Cartas.pdf: 2205153 bytes, checksum: ba37820fa1c0e80bbc29939c460e4e5f (MD5) - Submitted by ZUBIETA MARIN (zubietaja@javeriana.edu.co) on 2018-08-03T20:36:43Z
No. of bitstreams: 2
Daniela Andrea Monje Chicue.pdf: 2948648 bytes, checksum: c2dc8a20d581293a791149cdb0255244 (MD5)
Daniela Andrea Monje Chicue_Cartas.pdf: 2205153 bytes, checksum: ba37820fa1c0e80bbc29939c460e4e5f (MD5) - Made available in DSpace on 2018-08-03T21:37:07Z (GMT). No. of bitstreams: 2
Daniela Andrea Monje Chicue.pdf: 2948648 bytes, checksum: c2dc8a20d581293a791149cdb0255244 (MD5)
Daniela Andrea Monje Chicue_Cartas.pdf: 2205153 bytes, checksum: ba37820fa1c0e80bbc29939c460e4e5f (MD5) - Made available in DSpace on 2020-04-15T17:12:52Z (GMT). No. of bitstreams: 5
license.txt: 2603 bytes, checksum: 2070d280cc89439d983d9eee1b17df53 (MD5)
Daniela Andrea Monje Chicue.pdf: 2948648 bytes, checksum: c2dc8a20d581293a791149cdb0255244 (MD5)
Daniela Andrea Monje Chicue_Cartas.pdf: 2205153 bytes, checksum: ba37820fa1c0e80bbc29939c460e4e5f (MD5)
Daniela Andrea Monje Chicue.pdf.jpg: 404 bytes, checksum: 4f37d56520abd651ae6dfe3bba477ffe (MD5)
Daniela Andrea Monje Chicue_Cartas.pdf.jpg: 2970 bytes, checksum: 89a204b2bbf8cd2e43f0d85f37555623 (MD5)</t>
  </si>
  <si>
    <t>2018-06-28T20:56:46Z</t>
  </si>
  <si>
    <t>carolinaruiz@javeriana.edu.co</t>
  </si>
  <si>
    <t>1020789496 - 317161</t>
  </si>
  <si>
    <t>La infidelidad es un comportamiento del cual no hay gran cantidad de investigaciones a nivel académico, especialmente cuando esta se presenta en la etapa de noviazgo de adultos jóvenes. Debido a este vacío disciplinar, se propuso realizar la presente investigación que consiste en el conocimiento de la asociación predictora que existe entre factores como: compromiso, satisfacción e inversión y las intenciones que una de las partes de la relación tenga hacia la infidelidad. Para lo anterior participaron 200 jóvenes adultos: 138 mujeres (69%) y 62 hombres (31%). Con el fin de comprobar la predicción de las variables independientes sobre la dependiente y la relación entre las mismas, se utilizó el modelo de correlación de Pearson y el de regresión lineal, específicamente ANOVA. Se encontró en general que las mujeres puntúan más alto que los hombres en la relación entre las variables y en la predicción de las mismas. Con el proceso anterior, se encontró que la satisfacción es la variable que más predice las intenciones frente a la infidelidad pese a que su índice de regresión no fue considerablemente alto. Por su parte, la inversión y el compromiso presentan una correlación baja y un índice de predicción casi nulo. Finalmente se espera que los hallazgos encontrados sean de gran utilidad para la disciplina psicológica, de tal forma que puedan ser usados como base para ampliar la investigación y trabajar con modelos de tratamiento y prevención.</t>
  </si>
  <si>
    <t>Infidelity is a behavior that has not been studied thoroughly on an academic level, specially that which occurs in young adult relationships. Due to this disciplinary void, this investigation was proposed, based on the knowledge of the predictive link between factors such as commitment, satisfaction and investment, and their connection with intentions towards infidelity. For the purpose of this investigation, 200 young adults: 138 women (69%) and 62 men (31%) participated in a survey. With the objective of proving the prediction of the independent variables over the dependent variable, Pearson’s Correlation Model was used, as well as the ANOVA lineal regression model. The study showed that, in general, women tend to score higher than men do in the link between variables and their prediction levels. This process showed that satisfaction in the most predictive variable of intentions towards infidelity, even though its regression index was not as high. On the other side, investment and commitment display a low correlation level and an almost null prediction index. It is expected that this study’s findings provide great utility for the discipline of Psychology, and that they can be used as the groundwork for expanding the subject of investigation and work with prevention and treatment models.</t>
  </si>
  <si>
    <t>Submitted by RUIZ CLEVES (carolinaruiz@javeriana.edu.co) on 2018-06-27T04:01:55Z
No. of bitstreams: 4
Aspectos de la relación de pareja asociados con la infidelidad en adultos emergentes.pdf: 673487 bytes, checksum: 646b0487175bae3840bdba389891e591 (MD5)
Carta de presentación del director.pdf: 42961 bytes, checksum: 6dade6e33be4c4ddef443d6110fea0b3 (MD5)
Anexo 1 – Carta de autorización de autores.pdf: 221656 bytes, checksum: 9992740c7ffbfad2ffb1266cb4334f09 (MD5)
license_rdf: 811 bytes, checksum: 217700a34da79ed616c2feb68d4c5e06 (MD5) - Approved for entry into archive by Blanca Nubia De Jesus Cardona Carmona (bcardona@javeriana.edu.co) on 2018-06-28T20:56:46Z (GMT) No. of bitstreams: 4
Aspectos de la relación de pareja asociados con la infidelidad en adultos emergentes.pdf: 673487 bytes, checksum: 646b0487175bae3840bdba389891e591 (MD5)
Carta de presentación del director.pdf: 42961 bytes, checksum: 6dade6e33be4c4ddef443d6110fea0b3 (MD5)
Anexo 1 – Carta de autorización de autores.pdf: 221656 bytes, checksum: 9992740c7ffbfad2ffb1266cb4334f09 (MD5)
license_rdf: 811 bytes, checksum: 217700a34da79ed616c2feb68d4c5e06 (MD5) - Made available in DSpace on 2018-06-28T20:56:46Z (GMT). No. of bitstreams: 4
Aspectos de la relación de pareja asociados con la infidelidad en adultos emergentes.pdf: 673487 bytes, checksum: 646b0487175bae3840bdba389891e591 (MD5)
Carta de presentación del director.pdf: 42961 bytes, checksum: 6dade6e33be4c4ddef443d6110fea0b3 (MD5)
Anexo 1 – Carta de autorización de autores.pdf: 221656 bytes, checksum: 9992740c7ffbfad2ffb1266cb4334f09 (MD5)
license_rdf: 811 bytes, checksum: 217700a34da79ed616c2feb68d4c5e06 (MD5) - Made available in DSpace on 2020-04-15T19:46:46Z (GMT). No. of bitstreams: 8
Aspectos de la relación de pareja asociados con la infidelidad en adultos emergentes.pdf: 673487 bytes, checksum: 646b0487175bae3840bdba389891e591 (MD5)
Carta de presentación del director.pdf: 42961 bytes, checksum: 6dade6e33be4c4ddef443d6110fea0b3 (MD5)
Anexo 1 – Carta de autorización de autores.pdf: 221656 bytes, checksum: 9992740c7ffbfad2ffb1266cb4334f09 (MD5)
license.txt: 2603 bytes, checksum: 2070d280cc89439d983d9eee1b17df53 (MD5)
license_rdf: 811 bytes, checksum: 217700a34da79ed616c2feb68d4c5e06 (MD5)
Aspectos de la relación de pareja asociados con la infidelidad en adultos emergentes.pdf.jpg: 1594 bytes, checksum: 3378e13c428135333eb3261f9db599aa (MD5)
Carta de presentación del director.pdf.jpg: 3067 bytes, checksum: 2ab3fd1ce41a794f26ad74d060f1e202 (MD5)
Anexo 1 – Carta de autorización de autores.pdf.jpg: 5911 bytes, checksum: 1354d2795eeecfcb6c810f19c3ad06c7 (MD5)</t>
  </si>
  <si>
    <t>2018-04-10T12:52:41Z</t>
  </si>
  <si>
    <t>Villamil Jiménez, Jaime Alexander</t>
  </si>
  <si>
    <t>Hoy en día la empleabilidad juvenil es uno de los retos sociales más importantes a nivel mundial. No es fortuito que, en la reciente XXVII Reunión de Presidentes de Organizaciones Empresariales Iberoamericana, celebrada como antesala de la Cumbre Iberoamericana de Presidentes de Iberoamérica y llevada a cabo en la Ciudad de Cartagena, el tema central haya sido la juventud, el emprendimiento y la educación. El desempleo juvenil representa un gran reto para la sociedad y puede ser entendido como una gran oportunidad para hacer frente al nuevo panorama en donde todas las partes deben estar preparadas para el futuro del trabajo, desde las empresas hasta las instituciones públicas, pasando por la academia y los mismos jóvenes; intentando en lo posible asegurar la formación de los jóvenes del país.</t>
  </si>
  <si>
    <t>Today, youth employability is one of the most important social challenges worldwide. It is no accident that at the recent XXVII Meeting of Presidents of Ibero-American Business Organizations held as a prelude to the Ibero-American Summit of Latin American Presidents held in the City of Cartagena, the central theme was youth, entrepreneurship and education. Youth unemployment represents a great challenge for society and can be understood as a great opportunity to face the new panorama where all the parties must be prepared for the future of the work, from the companies to the public institutions, passing through the academy And the young people themselves; Trying as far as possible to ensure the training of the country's youth.</t>
  </si>
  <si>
    <t>Made available in DSpace on 2018-04-10T12:52:41Z (GMT). No. of bitstreams: 3
license_rdf: 811 bytes, checksum: 217700a34da79ed616c2feb68d4c5e06 (MD5)
SierraCifuentesCarlosAndres2016.pdf: 1186321 bytes, checksum: 74efb13bd3852ec1c6e5e9e0a8065d9c (MD5)
SierraCifuentesCarlosAndres2016_cartas.pdf: 604937 bytes, checksum: 6984ce0bfc1f5d3a3029fa16d6b5237e (MD5) - Submitted by David Felipe Farias Cardenas (david.farias@javeriana.edu.co) on 2018-04-10T12:52:41Z
No. of bitstreams: 3
license_rdf: 811 bytes, checksum: 217700a34da79ed616c2feb68d4c5e06 (MD5)
SierraCifuentesCarlosAndres2016.pdf: 1186321 bytes, checksum: 74efb13bd3852ec1c6e5e9e0a8065d9c (MD5)
SierraCifuentesCarlosAndres2016_cartas.pdf: 604937 bytes, checksum: 6984ce0bfc1f5d3a3029fa16d6b5237e (MD5) - Made available in DSpace on 2020-04-14T20:35:10Z (GMT). No. of bitstreams: 6
license_rdf: 811 bytes, checksum: 217700a34da79ed616c2feb68d4c5e06 (MD5)
SierraCifuentesCarlosAndres2016.pdf.jpg: 2409 bytes, checksum: 9daf61d88ddd12a3231213fdfecda71b (MD5)
SierraCifuentesCarlosAndres2016_cartas.pdf.jpg: 5577 bytes, checksum: fec5070ed0be3e63f52e3eb12c9626d5 (MD5)
license.txt: 2603 bytes, checksum: 2070d280cc89439d983d9eee1b17df53 (MD5)
SierraCifuentesCarlosAndres2016.pdf: 1186321 bytes, checksum: 74efb13bd3852ec1c6e5e9e0a8065d9c (MD5)
SierraCifuentesCarlosAndres2016_cartas.pdf: 604937 bytes, checksum: 6984ce0bfc1f5d3a3029fa16d6b5237e (MD5)</t>
  </si>
  <si>
    <t>2018-04-04T18:40:38Z</t>
  </si>
  <si>
    <t>Echeverry Buriticá, María Margarita</t>
  </si>
  <si>
    <t>esde un enfoque transnacional la investigación pretende reconstruir las trayectorias migratorias de jóvenes venezolanos asentados en territorio colombiano. Con este objetivo se identifican las dinámicas históricas de conformación del fenómeno migratorio entre Colombia y Venezuela así como el marco institucional y las políticas de Estado en materia migratoria en Colombia, en un segundo momento se desarrolla el marco teórico que regirá la investigación, protagonizado por el enfoque transnacional de las migraciones y el papel de los jóvenes como sujetos protagonistas de movimientos migratorios. Posteriormente se analizan las motivaciones, vivencias, perspectivas y trayectorias de los jóvenes venezolanos dentro del país, teniendo en cuenta factores diferenciales como la edad, el género, el nivel socioeconómico y las motivaciones de migrar de Venezuela. Seguido a esto se hará énfasis en la transnacionalidad de sus proyectos migratorios y la manera en que la población joven teje relaciones entre lugar emisor y receptor para finalmente analizar en que medida las políticas migratorias colombianas influyen en la incorporación y en el trazado de las trayectorias de los jóvenes venezolanos. En este sentido la investigación se sustenta en el análisis de entrevistas semiestructuradas de jóvenes venezolanos así como de funcionarios de instituciones relacionadas al tema migratorio tanto estatales como privadas.</t>
  </si>
  <si>
    <t>From a transnational perspective, the research aims to reconstruct the migratory trajectories of young Venezuelans settled in Colombian territory. With this objective, the historical dynamics of the formation of the migratory phenomenon between Colombia and Venezuela as well as the institutional framework and the State policies on migration in Colombia are identified. In the second stage, the theoretical framework that governs the present research is developed. Transnational approach to migration and the role of young people as protagonists of migratory movements. Subsequently, the motivations, experiences, perspectives and trajectories of young Venezuelans within the country are analyzed, taking into account factors such as age, gender, socioeconomic level and motivations to migrate from Venezuela. Following this, emphasis will be placed on the transnationality of their migratory projects and the way in which the young population establish relations between Venezuela and Colombia to finally analyze the extent to which Colombian migration policies influence the incorporation and tracing of the trajectories of the young Venezuelans. In this sense the research is based on the analysis of semi-structured interviews of young Venezuelans as well as officials from institutions related to the migration, both state and private.</t>
  </si>
  <si>
    <t>Made available in DSpace on 2020-04-15T19:33:19Z (GMT). No. of bitstreams: 6
license_rdf: 811 bytes, checksum: 217700a34da79ed616c2feb68d4c5e06 (MD5)
PosadaCalleDaniela2017.pdf: 1769504 bytes, checksum: c2bda2ece64a309a39ac7f1ef6040ab1 (MD5)
PosadaCalleDaniela2017_cartas.pdf: 543229 bytes, checksum: 1725f3ca343e23a0ab1b383dfd6f6b06 (MD5)
license.txt: 2603 bytes, checksum: 2070d280cc89439d983d9eee1b17df53 (MD5)
PosadaCalleDaniela2017.pdf.jpg: 1894 bytes, checksum: d7c01234f2a8c1c53f029bb3ab697cb3 (MD5)
PosadaCalleDaniela2017_cartas.pdf.jpg: 3009 bytes, checksum: aac33459756a109b4da0a5b48872e241 (MD5) - Made available in DSpace on 2018-04-04T18:40:38Z (GMT). No. of bitstreams: 3
license_rdf: 811 bytes, checksum: 217700a34da79ed616c2feb68d4c5e06 (MD5)
PosadaCalleDaniela2017.pdf: 1769504 bytes, checksum: c2bda2ece64a309a39ac7f1ef6040ab1 (MD5)
PosadaCalleDaniela2017_cartas.pdf: 543229 bytes, checksum: 1725f3ca343e23a0ab1b383dfd6f6b06 (MD5) - Submitted by Amanda Lucia Aguirre Gutierrez (aaguirre@javeriana.edu.co) on 2018-04-04T18:40:38Z
No. of bitstreams: 3
license_rdf: 811 bytes, checksum: 217700a34da79ed616c2feb68d4c5e06 (MD5)
PosadaCalleDaniela2017.pdf: 1769504 bytes, checksum: c2bda2ece64a309a39ac7f1ef6040ab1 (MD5)
PosadaCalleDaniela2017_cartas.pdf: 543229 bytes, checksum: 1725f3ca343e23a0ab1b383dfd6f6b06 (MD5)</t>
  </si>
  <si>
    <t>2017-06-13T21:35:31Z</t>
  </si>
  <si>
    <t>Muñoz Ortega, María Liliana</t>
  </si>
  <si>
    <t>Esta investigación se centró en establecer las valoraciones de jóvenes en Bogotá en torno a las acciones que se han implementado por la Política pública para la Atención y Prevención del Consumo y la Vinculación a la Oferta de Sustancias Psicoactivas en Bogotá D.C desarrollada en 2011. Se indagaron las valoraciones que tienen los jóvenes frente a siete acciones desarrolladas dentro del marco de esta política. Específicamente se ahondo en si dichas acciones son reconocidas por los jóvenes, si han hecho parte de alguna de ellas, las valoraciones que tienen de las acciones y finalmente si hicieron parte de alguna. Como principales resultados la investigación arrojo que existe muy poco conocimiento de la existencia de acciones generadas dentro del marco de la politica, solo un par fueron visibles para los jóvenes, las valoraciones no fueron positivas y los jóvenes construyeron como propuesta principal aumentar la cantidad de información en relación a la composición de las sustancias, los efectos que tiene en sus cuerpos y posibles daños a futuro tras el consumo.</t>
  </si>
  <si>
    <t>This research focused on establish assessments of young people in Bogota on actions that have been implemented by the public policy for care and prevention of consumption and linking them to the supply of psychoactive substances in Bogota D.C developed in 2011. Be inquired estimations that have young front seven actions carried out within the framework of this policy. Specifically examined whether such actions are recognised by young people, if they have been part of sorne of them, appraisals that have actions and if finally made part of any. As the main research results bravery that there is very little knowledge of the existence of shares generated within the framework of the policy, only a couple were visible to young people, the valuations were not positive and youth built as main proposal to increase the amount of information in relation to the composition of substances, the effects on their bodies and possible damage to future after consumption.</t>
  </si>
  <si>
    <t>Made available in DSpace on 2017-06-13T21:35:31Z (GMT). No. of bitstreams: 1
GaitanAyaLauraAndrea2016.pdf: 750532 bytes, checksum: 6f041dbc85d2a4b2305cc651e1165642 (MD5)
  Previous issue date: 2016 - Made available in DSpace on 2020-04-15T17:23:46Z (GMT). No. of bitstreams: 2
GaitanAyaLauraAndrea2016.pdf: 750532 bytes, checksum: 6f041dbc85d2a4b2305cc651e1165642 (MD5)
GaitanAyaLauraAndrea2016.pdf.jpg: 2611 bytes, checksum: 58ae371a47465f2deea45b073093babf (MD5)</t>
  </si>
  <si>
    <t>2017-06-13T21:27:10Z</t>
  </si>
  <si>
    <t>Vivas Albán, María del Socorro</t>
  </si>
  <si>
    <t>La siguiente investigación, busca comprender desde la Educación Religiosa Escolar la pregunta por el sentido de los jóvenes de grado once del Colegio Champagnat de Bogotá. Es evidente, que los jóvenes en este mundo moderno y secularizado han vivido cambios estructurales, tales como: cognitivos, emocionales, sociales, culturales, religiosos, entre otros. Estos cambios | estructurales han perneado su modo de actuar en la sociedad. Es a todo eso que se desea contextual izar el ambiente que viven estos jóvenes. Así mismo, analizar teológicamente la pregunta por el sentido, para así, llegar a proponer algunas categorías esenciales que permitan dar respuestas a las necesidades de los interrogantes desde la ERE, el cual, les lleve a construir unas vidas íntegras como sujetos que buscan trascender.</t>
  </si>
  <si>
    <t>The next investigation searches to understand from Religion Studies the question about the Sense of eleventh graders in Champagnat School in Bogotà. It`s obvious that young people in this modern and secular world, have lived important changes such as cognitive, social, cultural and religious ones, among others. These changes have been very easy to cross their way of behaving in society. Because of this, we need to put their lives into context. It`s also necessary to analyze in a theological way the question about the Sense to propose some essential categories that let us give answers to their questions from ERE ( Religion Studies ) which help them to build upright lives as human beings that search to transcend.</t>
  </si>
  <si>
    <t>Made available in DSpace on 2017-06-13T21:27:10Z (GMT). No. of bitstreams: 1
BurmesRangelJoseManuel2016.pdf: 1390655 bytes, checksum: b962f91bfebc67ff6143337c7b315d7f (MD5)
  Previous issue date: 2016 - Made available in DSpace on 2020-04-16T20:21:25Z (GMT). No. of bitstreams: 2
BurmesRangelJoseManuel2016.pdf: 1390655 bytes, checksum: b962f91bfebc67ff6143337c7b315d7f (MD5)
BurmesRangelJoseManuel2016.pdf.jpg: 2992 bytes, checksum: 48b5cb7f398083d2f04488fcdf1a87e4 (MD5)</t>
  </si>
  <si>
    <t>2017-06-13T20:51:31Z</t>
  </si>
  <si>
    <t>"El proyecto de investigación de ""Los jóvenes como mediadores en los círculos de lectura literaria: una propuesta para el servicio social"", es una investigación cualitativa con un método de investigación acción sobre las experiencias que tienen los jóvenes promotores en los círculos de lectura literaria como una propuesta para el servicio social. Los fundamentos teóricos que sustentan esta investigación son: pedagogía, jóvenes, escritura, lectura, promoción de lectura, círculos de lectura, literatura y libros álbum, parte del análisis del contexto institucional de jóvenes de octavo a undécimo grado, que deben realizar una práctica social sin ninguna ruta pedagógica, para lograr un título de bachiller, y una Beca Diana Turbay, así mismo del análisis del contexto socio cultural de las instituciones Kinder Garden Color´s world y CDI Fundación solidaridad por Colombia, en el cual se evidencia la necesidad de cambiar una realidad por imaginarios y qué mejor que a través de la lectura lúdica y pedagógica.  Los hallazgos fueron la fundamentación de una pedagogía liberadora que crece por los acontecimientos que vivencia el otro y así se establece su propia voz, pensando los círculos de lectura como un espacio para la formación de subjetividades desde su imaginación y la relación con el mundo que los rodea. Los sentimientos generados por los participantes del proyecto donde se evidenció vínculos creados por la lectura del libro vi álbum y la experiencia de promoción. La fundamentación del servicio social como un proceso de aprendizaje y relación de crecimiento con el otro. El proceso lector de los jóvenes se convierte en motivación. La desnaturalización de las prácticas educativas al implementar círculos de lectura. Los sentimientos que genera en los jóvenes y los niños durante el proyecto. "</t>
  </si>
  <si>
    <t>"The research project ""Youth as mediators in the circles of literary reading: a proposal for social service"" is a qualitative research with a research method action on experiences that young people promotore in the circles of literary reading as a proposal for social service. The theoretical rationale supporting this research are: education, youth, writing, reading, promote reading, reading circles. literature and books album, part of the analysis of the institutional context of youth from eighth to eleventh grade, they must perform a social practice without any educational path, to achieve a high school diploma and a scholarship Diana Turbay, also the analysis of the socio-cultural context of Kinder institutions Garden COLOR'S world and solidarity for Colombia CDI Foundation, which evidenced the need to vii change an imaginary reality and what better way than through fun and educational reading. The findings were the foundation of a liberating pedagogy that grows by the events that experience the other and so your own voice is set, thinking the reading circles as a space for the formation of subjectivities from his imagination and the relationship with the world that surrounds the feelings generated by the project participants where links created by reading the book and album promotion experience was evident. The foundation of social service as a process of learning and growing relationship with the other. The young reader process becomes motivation. Denaturation of educational practices by implementing reading circles. The feelings generated in young people and children during the project"</t>
  </si>
  <si>
    <t>Made available in DSpace on 2017-06-13T20:51:31Z (GMT). No. of bitstreams: 1
VelaArevaloDianaCarolina2016.pdf: 2648990 bytes, checksum: 850921ca59c1346e53bd9bec5666a909 (MD5)
  Previous issue date: 2016 - Made available in DSpace on 2020-04-16T20:28:39Z (GMT). No. of bitstreams: 2
VelaArevaloDianaCarolina2016.pdf: 2648990 bytes, checksum: 850921ca59c1346e53bd9bec5666a909 (MD5)
VelaArevaloDianaCarolina2016.pdf.jpg: 5477 bytes, checksum: c816f991bc21eb35485a0a95115f3a8b (MD5)</t>
  </si>
  <si>
    <t>2017-06-12T20:53:24Z</t>
  </si>
  <si>
    <t>Este trabajo busca identificar la relación que existe entre las acciones culturales que realizan los y las jóvenes del semillero del IDIPRON con la generación de ciudadanía comunicativa. Se habla de acciones culturales, ya que los audiovisuales, relatos, grafitis, bailes o canciones que estos chicos y chicas utilizan para generar sus investigaciones, son un medio por el cual estos jóvenes buscan re-significar o fortalecer significados para poder empezar a interactuar con la gente y construir su identidad, ya que estos jóvenes se sienten invisibilizados por la sociedad y estigmatizados por las especificidades que tienen y su condición social. Estas acciones culturales que realizan estos chicos y chicas se caracterizan por tratar de ejercer su ciudadanía juvenil, ya que utilizan sus tálenlos, como es su cultura rap, para intentar generar medios de participación alternativos a los tradicionales a los que no se les permite tener acceso. Por esta razón estas acciones culturales en las que los y las jóvenes del semillero del IDIPRON utilizan sus talentos se pueden considerar medios ciudadanos ya que permiten que estos jóvenes aprendan a manipular sus propios lenguajes para activar procesos de comunicación que contribuyan a moldear sus comunidades y transformar sus identidades en subjetividades empoderadas. Es decir que estas acciones cultuales son medios ciudadanos con los que se busca implementar también una ciudadanía comunicativa ejercida ya que estos chicos y chicas buscan que sus acciones se convirtieran en prácticas sociales reivindicatorias de sus derechos, en pos de su vigencia y ampliación. Sin embargo, para que estos jóvenes puedan ejercer su ciudadanía comunicativa y puedan empezar a participar en la esfera pública para exigir demandas y proponer es necesario generar unas condiciones que permitan validar estas acciones culturales. Por un lado, es necesario generar inclusión de estos jóvenes a la sociedad, que les permita tener mayor reconocimiento y una redistribución de los recursos, por otro lado, es necesario generar una igualdad que les permita gozar de las mismas condiciones, y finalmente asegurar un pluralismo que les permita ser aceptados y respetados por la sociedad con todo y sus especificidades y condiciones sociales.</t>
  </si>
  <si>
    <t>Made available in DSpace on 2017-06-12T20:53:24Z (GMT). No. of bitstreams: 1
MahechaLopezNatalia2017.pdf: 883068 bytes, checksum: dfce781d04efac10b9bdffbcaec0076e (MD5)
  Previous issue date: 2017 - Made available in DSpace on 2020-04-16T23:48:47Z (GMT). No. of bitstreams: 2
MahechaLopezNatalia2017.pdf: 883068 bytes, checksum: dfce781d04efac10b9bdffbcaec0076e (MD5)
MahechaLopezNatalia2017.pdf.jpg: 2855 bytes, checksum: 5ee893f77262bd7f854a2b43e2340159 (MD5)</t>
  </si>
  <si>
    <t>2017-06-12T19:56:24Z</t>
  </si>
  <si>
    <t>El trabajo le da importancia a la población joven como factor de recambio generacional, y se enfoca en los jóvenes en condición de vulnerabilidad, por lo que en un principio se define lo que es vulnerabilidad, luego se ubica a la población joven con mayores condiciones de vulnerabilidad, en donde se resalta la localidad de Ciudad Bolívar y se realiza un análisis con el fin de encontrar estrategias mediante la arquitectura que disminúyala vulnerabilidad de los jóvenes.</t>
  </si>
  <si>
    <t>The work gives importance to the young population as factor of generational refill, and focuses in the young persons in condition of vulnerability, by what in a beginning there is defined what is a vulnerability, then the young population is located by major conditions of vulnerability, where the locality of City highlights Bolivar and an analysis is realized in order to find strategies by means of the architecture that diminish vulnerability of the young persons.</t>
  </si>
  <si>
    <t>Made available in DSpace on 2017-06-12T19:56:24Z (GMT). No. of bitstreams: 1
CuadrosdeLeonSebastian2016.pdf: 27388747 bytes, checksum: 895b6f6b64d246dc636cb8dc17835b56 (MD5)
  Previous issue date: 2016 - Made available in DSpace on 2020-04-15T21:10:56Z (GMT). No. of bitstreams: 2
CuadrosdeLeonSebastian2016.pdf: 27388747 bytes, checksum: 895b6f6b64d246dc636cb8dc17835b56 (MD5)
CuadrosdeLeonSebastian2016.pdf.jpg: 1769 bytes, checksum: 51c7ad435ff7c245e1aac34f617b7e98 (MD5)</t>
  </si>
  <si>
    <t>2017-05-25T15:53:07Z</t>
  </si>
  <si>
    <t>Salamanca Sánchez, Claudia Liliana - Osuna Sarmiento, Carlos Fernando</t>
  </si>
  <si>
    <t>Liliana es una joven bogotana que ha estudiado muchos años en el exterior y regresa a la ciudad en busca de trabajo. El tiempo pasa y Liliana no hace mucho por cumplir con los deberes que la adultez exige. Le resulta más difícil de lo que pensaba. Se refugia decorando su apartamento y se distrae haciéndole favores a otros, en vez de concentrarse en ella misma.</t>
  </si>
  <si>
    <t>Made available in DSpace on 2017-05-25T15:53:07Z (GMT). No. of bitstreams: 1
MatizBordaMaria2015.pdf: 20350511 bytes, checksum: b51f1bfbc23ceaa6781aabdef009a394 (MD5)
  Previous issue date: 2015 - Made available in DSpace on 2020-04-15T14:56:21Z (GMT). No. of bitstreams: 3
MatizBordaMaria2015.pdf: 20350511 bytes, checksum: b51f1bfbc23ceaa6781aabdef009a394 (MD5)
MatizBordaMaria2015.pdf.jpg: 1162 bytes, checksum: 301aff4a7648ed41a4a4b72930cc2f89 (MD5)
MatizBordaMaria2015.pdf.txt: 66256 bytes, checksum: fe58bc603ad1dc48bed6230e2d34d49f (MD5)</t>
  </si>
  <si>
    <t>2017-04-26T20:33:07Z</t>
  </si>
  <si>
    <t>En este trabajo de investigación , se indagado cuáles son las aspiraciones profesionales de las personas Generación Z ,. De este modo, se identificaron sus principales características e incentivos cuando ingresan en su primer empleo. Se realizó una investigación descriptiva para establecer los asuntos más importantes relacionados con esta población , como lo que están buscando en una empresa ,que les gustaría para vincularse o qué comportamiento o acciones los animarían a quedarse. Varias tendencias se encontraron entre estas personas, la mayoría de ellas denotan una actitud individualista y auto- dependiente hacia el trabajo y la responsabilidad. Esta investigación se llevó a cabo en la segunda mitad de 2015.</t>
  </si>
  <si>
    <t>In this research work, it was inquired which are the career aspirations of the z generation people as they graduate from college. Thus, were identified their main features and incentives as they get into their first job. A descriptive research was made to establish the most important matters related to these people, such as what they re looking for in a Company they d like to join or what behavior or actions would encourage them to stay. Several trends were found among these people, most of them denote an individualistic and selfdependent attitude towards work and responsability. This research was carried out on the second half of 2015.</t>
  </si>
  <si>
    <t>Made available in DSpace on 2017-04-26T20:33:07Z (GMT). No. of bitstreams: 1
VilloriaTrujilloManuelAntonio2015.pdf: 1384247 bytes, checksum: c9f2bd80754e9bcda3b2a471845041c3 (MD5)
  Previous issue date: 2015 - Made available in DSpace on 2020-04-14T20:26:56Z (GMT). No. of bitstreams: 2
VilloriaTrujilloManuelAntonio2015.pdf: 1384247 bytes, checksum: c9f2bd80754e9bcda3b2a471845041c3 (MD5)
VilloriaTrujilloManuelAntonio2015.pdf.jpg: 2929 bytes, checksum: 51a2f293eeab9ea54eaf58cdddc99255 (MD5)</t>
  </si>
  <si>
    <t>Eslava Albarracin, Daniel Gonzalo</t>
  </si>
  <si>
    <t>La investigación aporta elementos teóricos relevantes, que contribuyen  de manera significativa en procesos hacia la elaboración e identificación oportuna a gestantes consumidoras de sustancias psicoactivas y a su proceso de cuidado y apoyo durante este .por tal motivo se considera este trabajo de investigación dado por un voz a voz una herramienta importante en la labor de enfermería ya que se genera un proceso dinámico y un puente de comunicación y trabajo continuo interdisciplinar que permitirá la ayuda oportuna en esta problemática, mediante este análisis se logra verla magnitud de este y con ello lograr registrar.</t>
  </si>
  <si>
    <t>The study provides relevant theoretical elements that contribute significantly to the development process and timely to pregnant women consuming psychoactive substances and the process of care and support during this identification is considered .for this reason thi s research given by a voice to voice an important tool in the work of nursing as a dynamic process and a bridge of communication and interdisciplinary continuing work enabling timely help in this problem , by this analysis is achieved see magnitude of this and to achieve record is generated.</t>
  </si>
  <si>
    <t>Made available in DSpace on 2020-04-16T20:51:20Z (GMT). No. of bitstreams: 2
ArceCeliAndreaEstefania2015.pdf: 423130 bytes, checksum: a957f260a95bcadbdbc3dfb278ccb7d8 (MD5)
ArceCeliAndreaEstefania2015.pdf.jpg: 7300 bytes, checksum: 9f27201381d3943334dcdb5a11fb79c5 (MD5) - Made available in DSpace on 2017-04-26T16:49:10Z (GMT). No. of bitstreams: 1
ArceCeliAndreaEstefania2015.pdf: 423130 bytes, checksum: a957f260a95bcadbdbc3dfb278ccb7d8 (MD5)
  Previous issue date: 2015</t>
  </si>
  <si>
    <t>2014-05-27T21:18:41Z</t>
  </si>
  <si>
    <t>López Cuesta, Nancy Carolina - Barreto Gaitán, Vivian Alexandra</t>
  </si>
  <si>
    <t>Made available in DSpace on 2020-04-16T20:53:58Z (GMT). No. of bitstreams: 2
tesis21-3.pdf: 714231 bytes, checksum: 5d6fb07ed1bf36dffe398bd0a19e94cb (MD5)
tesis21-3.pdf.jpg: 2148 bytes, checksum: 68f2d4d6215d5a868d04a37729a3abb6 (MD5) - Made available in DSpace on 2016-01-13T20:38:41Z (GMT). No. of bitstreams: 1
tesis21-3.pdf: 714231 bytes, checksum: 5d6fb07ed1bf36dffe398bd0a19e94cb (MD5)
  Previous issue date: 2009 - Made available in DSpace on 2014-10-14T12:21:18Z (GMT). No. of bitstreams: 1
tesis21-3.pdf: 714231 bytes, checksum: 5d6fb07ed1bf36dffe398bd0a19e94cb (MD5)
  Previous issue date: 2009 - Made available in DSpace on 2014-05-27T21:18:41Z (GMT). No. of bitstreams: 1
tesis21-3.pdf: 714231 bytes, checksum: 5d6fb07ed1bf36dffe398bd0a19e94cb (MD5)
  Previous issue date: 2009</t>
  </si>
  <si>
    <t>Jóvenes y drogas - Adicción a narcóticos - Relaciones de familia</t>
  </si>
  <si>
    <t>Drogas y jóvenes - Aspectos sociales - Estudio de casos - Drogadicción - Aspectos sociales - Estudio de casos - Relaciones familiares - Aspectos sociales - Estudio de casos - Enfermería - Tesis y disertaciones académicas</t>
  </si>
  <si>
    <t>La familia también se enferma vivencias de familiares frente al consumo de sustancias ilícitas en jóvenes de 12 a 20 años, ONG privada, primer semestre de 2009</t>
  </si>
  <si>
    <t>2014-05-07T22:38:00Z</t>
  </si>
  <si>
    <t>2006</t>
  </si>
  <si>
    <t>Vargas Tovar, Nancy - Jiménez Romero, Germán Leonardo</t>
  </si>
  <si>
    <t>Chiriví Henríquez, Adelaida</t>
  </si>
  <si>
    <t>Biólogo (a)</t>
  </si>
  <si>
    <t>Made available in DSpace on 2020-04-15T16:19:23Z (GMT). No. of bitstreams: 2
tesis74.pdf: 13536199 bytes, checksum: e8c4b22fd227fb084b3f9bd8f13e21aa (MD5)
tesis74.pdf.jpg: 1686 bytes, checksum: 0bd47a0a6575fa03482c831c510db0af (MD5) - Made available in DSpace on 2016-03-29T14:26:40Z (GMT). No. of bitstreams: 1
tesis74.pdf: 13536199 bytes, checksum: e8c4b22fd227fb084b3f9bd8f13e21aa (MD5)
  Previous issue date: 2006 - Made available in DSpace on 2014-10-09T02:55:33Z (GMT). No. of bitstreams: 1
tesis74.pdf: 13536199 bytes, checksum: e8c4b22fd227fb084b3f9bd8f13e21aa (MD5)
  Previous issue date: 2006 - Made available in DSpace on 2014-05-07T22:38:00Z (GMT). No. of bitstreams: 1
tesis74.pdf: 13536199 bytes, checksum: e8c4b22fd227fb084b3f9bd8f13e21aa (MD5)
  Previous issue date: 2006</t>
  </si>
  <si>
    <t>Biología</t>
  </si>
  <si>
    <t>Comunicación social - Tesis y disertaciones académicas - Jóvenes - Vida social y costumbres - Jóvenes - Aspectos socioculturales</t>
  </si>
  <si>
    <t>Evaluación de las técnicas de campo para el monitoreo de fauna cine genética en la cuenca del Río Valle, Chocó</t>
  </si>
  <si>
    <t>2014-04-22T17:53:51Z</t>
  </si>
  <si>
    <t>González Bernal, Edith</t>
  </si>
  <si>
    <t>Mesa Paucar, Sergio Alberto</t>
  </si>
  <si>
    <t>Made available in DSpace on 2020-04-16T20:22:09Z (GMT). No. of bitstreams: 2
tesis37.pdf: 1325549 bytes, checksum: 44ac656258f70c22ff9e5e7ae3988f3f (MD5)
tesis37.pdf.jpg: 1712 bytes, checksum: 36669b9c4975c873ce9cd57cd6f637e6 (MD5) - Made available in DSpace on 2016-03-29T19:34:04Z (GMT). No. of bitstreams: 1
tesis37.pdf: 1325549 bytes, checksum: 44ac656258f70c22ff9e5e7ae3988f3f (MD5)
  Previous issue date: 2010 - Made available in DSpace on 2014-10-09T04:29:35Z (GMT). No. of bitstreams: 1
tesis37.pdf: 1325549 bytes, checksum: 44ac656258f70c22ff9e5e7ae3988f3f (MD5)
  Previous issue date: 2010 - Made available in DSpace on 2014-04-22T17:53:51Z (GMT). No. of bitstreams: 1
tesis37.pdf: 1325549 bytes, checksum: 44ac656258f70c22ff9e5e7ae3988f3f (MD5)
  Previous issue date: 2010</t>
  </si>
  <si>
    <t>Licenciatura en teología Tesis y disertaciones académicas - Juventud - Jóvenes - Religión cristiana - Retiros - Cristo</t>
  </si>
  <si>
    <t>Juventud - Vida espiritual - Jóvenes (Teología cristiana) - Cristianismo - Retiros espirituales - Jesucristo - Licenciatura en teología - Tesis y disertaciones académicas</t>
  </si>
  <si>
    <t>Los retiros espirituales calasancios como pauta fundamental y procesual  en el seguimiento de Jesús</t>
  </si>
  <si>
    <t>2014-04-22T17:36:09Z</t>
  </si>
  <si>
    <t>Made available in DSpace on 2020-04-15T19:44:10Z (GMT). No. of bitstreams: 2
tesis156.pdf: 3173753 bytes, checksum: e974488ee92f9d3c87a1f8dec63778cb (MD5)
tesis156.pdf.jpg: 3307 bytes, checksum: 9be77e8c48a4b9bfdce880a745dcc9ca (MD5) - Made available in DSpace on 2016-01-13T21:11:34Z (GMT). No. of bitstreams: 1
tesis156.pdf: 3173753 bytes, checksum: e974488ee92f9d3c87a1f8dec63778cb (MD5)
  Previous issue date: 2011 - Made available in DSpace on 2014-10-09T04:26:16Z (GMT). No. of bitstreams: 1
tesis156.pdf: 3173753 bytes, checksum: e974488ee92f9d3c87a1f8dec63778cb (MD5)
  Previous issue date: 2011 - Made available in DSpace on 2014-04-22T17:36:09Z (GMT). No. of bitstreams: 1
tesis156.pdf: 3173753 bytes, checksum: e974488ee92f9d3c87a1f8dec63778cb (MD5)
  Previous issue date: 2011</t>
  </si>
  <si>
    <t>2014-04-22T17:11:57Z</t>
  </si>
  <si>
    <t>Sandino Neira, Rafael Eduardo</t>
  </si>
  <si>
    <t>Made available in DSpace on 2020-04-16T16:50:38Z (GMT). No. of bitstreams: 2
tesis575.pdf: 4769911 bytes, checksum: 1686077164478a57025f245d23f4d023 (MD5)
tesis575.pdf.jpg: 1815 bytes, checksum: b614f022c16c4c71d3d266ef6a6b9a6d (MD5) - Made available in DSpace on 2016-03-29T17:51:28Z (GMT). No. of bitstreams: 1
tesis575.pdf: 4769911 bytes, checksum: 1686077164478a57025f245d23f4d023 (MD5)
  Previous issue date: 2011 - Made available in DSpace on 2014-10-09T04:21:36Z (GMT). No. of bitstreams: 1
tesis575.pdf: 4769911 bytes, checksum: 1686077164478a57025f245d23f4d023 (MD5)
  Previous issue date: 2011 - Made available in DSpace on 2014-04-22T17:11:57Z (GMT). No. of bitstreams: 1
tesis575.pdf: 4769911 bytes, checksum: 1686077164478a57025f245d23f4d023 (MD5)
  Previous issue date: 2011</t>
  </si>
  <si>
    <t>2014-04-09T18:03:00Z</t>
  </si>
  <si>
    <t>Combariza Castaño, Juan Manuel</t>
  </si>
  <si>
    <t>Lara Ramírez, Alejandra María</t>
  </si>
  <si>
    <t>Made available in DSpace on 2020-04-16T23:33:04Z (GMT). No. of bitstreams: 2
tesis33.pdf: 724465 bytes, checksum: 21dda0e6182994455de73d5346c63f06 (MD5)
tesis33.pdf.jpg: 3004 bytes, checksum: 85716c843d7b42f257a21b52a63291e7 (MD5) - Made available in DSpace on 2016-03-29T16:55:15Z (GMT). No. of bitstreams: 1
tesis33.pdf: 724465 bytes, checksum: 21dda0e6182994455de73d5346c63f06 (MD5)
  Previous issue date: 2008 - Made available in DSpace on 2014-10-09T03:28:40Z (GMT). No. of bitstreams: 1
tesis33.pdf: 724465 bytes, checksum: 21dda0e6182994455de73d5346c63f06 (MD5)
  Previous issue date: 2008 - Made available in DSpace on 2014-04-09T18:03:00Z (GMT). No. of bitstreams: 1
tesis33.pdf: 724465 bytes, checksum: 21dda0e6182994455de73d5346c63f06 (MD5)
  Previous issue date: 2008</t>
  </si>
  <si>
    <t>Jóvenes - Aspectos sociales - Colombia - Niños - Aspectos sociales - Colombia - Comunicación social - Tesis y disertaciones académicas</t>
  </si>
  <si>
    <t>El cuerpo vehículo de la vida : documental "la nave de los locos"</t>
  </si>
  <si>
    <t>2014-04-09T18:02:59Z</t>
  </si>
  <si>
    <t>Montana Ribeiro, Tatiana</t>
  </si>
  <si>
    <t>Giraldo Castillo, Viviana Carolina</t>
  </si>
  <si>
    <t>Made available in DSpace on 2020-04-16T20:57:32Z (GMT). No. of bitstreams: 2
tesis28.pdf: 1396058 bytes, checksum: 0ca3415f983be67431f3814cf562314a (MD5)
tesis28.pdf.jpg: 2732 bytes, checksum: 2fc56525c6475a56c8c1f6ad004ff9f1 (MD5) - Made available in DSpace on 2016-03-29T16:55:14Z (GMT). No. of bitstreams: 1
tesis28.pdf: 1396058 bytes, checksum: 0ca3415f983be67431f3814cf562314a (MD5)
  Previous issue date: 2008 - Made available in DSpace on 2014-10-09T03:28:38Z (GMT). No. of bitstreams: 1
tesis28.pdf: 1396058 bytes, checksum: 0ca3415f983be67431f3814cf562314a (MD5)
  Previous issue date: 2008 - Made available in DSpace on 2014-04-09T18:02:59Z (GMT). No. of bitstreams: 1
tesis28.pdf: 1396058 bytes, checksum: 0ca3415f983be67431f3814cf562314a (MD5)
  Previous issue date: 2008</t>
  </si>
  <si>
    <t>Solución de conflictos estudiantiles</t>
  </si>
  <si>
    <t>Comunicación social - Tesis y disertaciones académicas - Jóvenes - Aspectos sociales</t>
  </si>
  <si>
    <t>Las posiciones antagónicas hoy resultan protagónicas : programa de resolución de conflictos para las estudiante de 8º y 9º del colegio Distrital Agustín Fernández</t>
  </si>
  <si>
    <t>2014-04-09T17:57:14Z</t>
  </si>
  <si>
    <t>Molina Ríos, Juliana Angélica</t>
  </si>
  <si>
    <t>Reina Castro, Ángela Juliana</t>
  </si>
  <si>
    <t>Made available in DSpace on 2020-04-16T20:13:52Z (GMT). No. of bitstreams: 2
tesis168.pdf: 584807 bytes, checksum: d8346902566135365810bb53c99ce59d (MD5)
tesis168.pdf.jpg: 5437 bytes, checksum: cb955320e42bbf629512c48aab4c5d0d (MD5) - Made available in DSpace on 2016-03-29T16:54:33Z (GMT). No. of bitstreams: 1
tesis168.pdf: 584807 bytes, checksum: d8346902566135365810bb53c99ce59d (MD5)
  Previous issue date: 2008 - Made available in DSpace on 2014-10-09T03:27:27Z (GMT). No. of bitstreams: 1
tesis168.pdf: 584807 bytes, checksum: d8346902566135365810bb53c99ce59d (MD5)
  Previous issue date: 2008 - Made available in DSpace on 2014-04-09T17:57:14Z (GMT). No. of bitstreams: 1
tesis168.pdf: 584807 bytes, checksum: d8346902566135365810bb53c99ce59d (MD5)
  Previous issue date: 2008</t>
  </si>
  <si>
    <t>Lenguas modernas - Tesis y disertaciones académicas - Español - Lexicología - Español - Jerga - Sociolingüística - Adultos jóvenes - Aspectos socioculturales</t>
  </si>
  <si>
    <t>Configuración de la jerga de los estudiantes de la Licenciatura en Lenguas Modernas de la Pontificia Universidad Javeriana, desde una perspectiva sociolingüística</t>
  </si>
  <si>
    <t>2014-04-09T17:55:04Z</t>
  </si>
  <si>
    <t>Hernández Reina, Héctor Mauricio</t>
  </si>
  <si>
    <t>González Aristizábal, Lukas</t>
  </si>
  <si>
    <t>Made available in DSpace on 2020-04-17T00:09:29Z (GMT). No. of bitstreams: 2
tesis04.pdf: 623684 bytes, checksum: a4f24fb05c915f3d286b959840a5292e (MD5)
tesis04.pdf.jpg: 2104 bytes, checksum: b9f9ff835a37769f6eead850615206d2 (MD5) - Made available in DSpace on 2016-03-29T16:54:18Z (GMT). No. of bitstreams: 1
tesis04.pdf: 623684 bytes, checksum: a4f24fb05c915f3d286b959840a5292e (MD5)
  Previous issue date: 2008 - Made available in DSpace on 2014-10-09T03:27:07Z (GMT). No. of bitstreams: 1
tesis04.pdf: 623684 bytes, checksum: a4f24fb05c915f3d286b959840a5292e (MD5)
  Previous issue date: 2008 - Made available in DSpace on 2014-04-09T17:55:04Z (GMT). No. of bitstreams: 1
tesis04.pdf: 623684 bytes, checksum: a4f24fb05c915f3d286b959840a5292e (MD5)
  Previous issue date: 2008</t>
  </si>
  <si>
    <t>Elementos de identificación de los grupos juveniles en el colegio San Bartolomé la Merced</t>
  </si>
  <si>
    <t>2014-04-09T17:41:14Z</t>
  </si>
  <si>
    <t>Gutiérrez, Gilberto Eduardo 1968-</t>
  </si>
  <si>
    <t>Santos Arias, Catalina - Reina Gartner, María Jimena</t>
  </si>
  <si>
    <t>Made available in DSpace on 2020-04-16T23:34:44Z (GMT). No. of bitstreams: 2
tesis463.pdf: 407916 bytes, checksum: 3649683657c879d0aa80af03cb7bd009 (MD5)
tesis463.pdf.jpg: 2602 bytes, checksum: c1bfe5fc0f7fe4fa048f34afec72e6af (MD5) - Made available in DSpace on 2016-03-29T16:51:21Z (GMT). No. of bitstreams: 1
tesis463.pdf: 407916 bytes, checksum: 3649683657c879d0aa80af03cb7bd009 (MD5)
  Previous issue date: 2010 - Made available in DSpace on 2014-10-09T03:23:31Z (GMT). No. of bitstreams: 1
tesis463.pdf: 407916 bytes, checksum: 3649683657c879d0aa80af03cb7bd009 (MD5)
  Previous issue date: 2010 - Made available in DSpace on 2014-04-09T17:41:14Z (GMT). No. of bitstreams: 1
tesis463.pdf: 407916 bytes, checksum: 3649683657c879d0aa80af03cb7bd009 (MD5)
  Previous issue date: 2010</t>
  </si>
  <si>
    <t>Juventud Aspectos sociales</t>
  </si>
  <si>
    <t>Fotografía de jóvenes - Fotografía - Enseñanza - Juventud - Aspectos sociales - Comunicación social - Tesis y disertaciones académicas</t>
  </si>
  <si>
    <t>Jóvenes en blanco y negro : una experiencia plasmada en imagen</t>
  </si>
  <si>
    <t>2014-04-09T17:20:34Z</t>
  </si>
  <si>
    <t>Otálora Baquero, Manuel Antonio</t>
  </si>
  <si>
    <t>Cardona Gómez, Francisco Javier</t>
  </si>
  <si>
    <t>Made available in DSpace on 2020-04-16T21:00:03Z (GMT). No. of bitstreams: 2
tesis358.pdf: 664288 bytes, checksum: b7220ff6c6dc14d95d973cda30aae3ec (MD5)
tesis358.pdf.jpg: 3091 bytes, checksum: 29359d914801c8e25b65420e7df2d18e (MD5) - Made available in DSpace on 2016-03-29T16:50:33Z (GMT). No. of bitstreams: 1
tesis358.pdf: 664288 bytes, checksum: b7220ff6c6dc14d95d973cda30aae3ec (MD5)
  Previous issue date: 2009 - Made available in DSpace on 2014-10-09T03:22:22Z (GMT). No. of bitstreams: 1
tesis358.pdf: 664288 bytes, checksum: b7220ff6c6dc14d95d973cda30aae3ec (MD5)
  Previous issue date: 2009 - Made available in DSpace on 2014-04-09T17:20:34Z (GMT). No. of bitstreams: 1
tesis358.pdf: 664288 bytes, checksum: b7220ff6c6dc14d95d973cda30aae3ec (MD5)
  Previous issue date: 2009</t>
  </si>
  <si>
    <t>Radioaudiencia - Aspectos sociales - Bogotá (Colombia) - Programas de radio - Aspectos sociales - Bogotá (Colombia) - Interacción social de los jóvenes - Bogotá (Colombia) - Periodismo radial - Aspectos sociales - Bogotá (Colombia) - Periodismo deportivo - Aspectos sociales - Bogotá (Colombia) - Comunicación social - Tesis y disertaciones académicas</t>
  </si>
  <si>
    <t>Locos x el futbol : piloto para un programa radial deportivo para jóvenes entre los 12 y 25 años de edad de la ciudad de Bogotá, con el fin de analizar las jornadas del fútbol profesional colombiano desde una nueva perspectiva, que se identifique con la audiencia</t>
  </si>
  <si>
    <t>2014-04-09T17:15:38Z</t>
  </si>
  <si>
    <t>Bances Gómez, Alexander</t>
  </si>
  <si>
    <t>Pardo Aguilar, Natalia Carolina - Perdomo Díaz, María Juliana</t>
  </si>
  <si>
    <t>Made available in DSpace on 2020-04-16T21:03:48Z (GMT). No. of bitstreams: 2
tesis133.pdf: 5642649 bytes, checksum: 612432832a5d798cba9d52f01fffbd25 (MD5)
tesis133.pdf.jpg: 16842 bytes, checksum: f7f10dd2c0a4fe756f54aefe219f70fc (MD5) - Made available in DSpace on 2016-03-29T16:55:17Z (GMT). No. of bitstreams: 1
tesis133.pdf: 5642649 bytes, checksum: 612432832a5d798cba9d52f01fffbd25 (MD5)
  Previous issue date: 2008 - Made available in DSpace on 2014-10-09T03:28:44Z (GMT). No. of bitstreams: 1
tesis133.pdf: 5642649 bytes, checksum: 612432832a5d798cba9d52f01fffbd25 (MD5)
  Previous issue date: 2008 - Made available in DSpace on 2014-04-09T17:15:38Z (GMT). No. of bitstreams: 1
tesis133.pdf: 5642649 bytes, checksum: 612432832a5d798cba9d52f01fffbd25 (MD5)
  Previous issue date: 2008</t>
  </si>
  <si>
    <t>Comunicación - Tesis y disertaciones académicas - Promoción de la salud - Aspectos sociales - Bogotá (Colombia) - Educación sexual para jóvenes - Aspectos sociales - Bogotá (Colombia) - Políticas públicas - Aspectos sociales - Bogotá (Colombia)</t>
  </si>
  <si>
    <t>Modelo de evaluación de impacto de la campaña de comunicación : "mi cuerpo es territorio seguro"</t>
  </si>
  <si>
    <t>2014-04-09T17:14:05Z</t>
  </si>
  <si>
    <t>Elasmar García, William Andrés</t>
  </si>
  <si>
    <t>Made available in DSpace on 2020-04-16T21:09:30Z (GMT). No. of bitstreams: 2
tesis90.pdf: 619043 bytes, checksum: 4648b9223816e6933e6474929f4bd496 (MD5)
tesis90.pdf.jpg: 3904 bytes, checksum: b8189185f6b846e035c4a03dafcd208b (MD5) - Made available in DSpace on 2016-03-29T16:51:55Z (GMT). No. of bitstreams: 1
tesis90.pdf: 619043 bytes, checksum: 4648b9223816e6933e6474929f4bd496 (MD5)
  Previous issue date: 2008 - Made available in DSpace on 2014-10-09T03:24:06Z (GMT). No. of bitstreams: 1
tesis90.pdf: 619043 bytes, checksum: 4648b9223816e6933e6474929f4bd496 (MD5)
  Previous issue date: 2008 - Made available in DSpace on 2014-04-09T17:14:05Z (GMT). No. of bitstreams: 1
tesis90.pdf: 619043 bytes, checksum: 4648b9223816e6933e6474929f4bd496 (MD5)
  Previous issue date: 2008</t>
  </si>
  <si>
    <t>Comunicación social - Tesis y disertaciones académicas - Jóvenes - Vida social y costumbres - Música rock - Historia - Música rock - Aspectos sociales</t>
  </si>
  <si>
    <t>El rock and roll : un producto con aura</t>
  </si>
  <si>
    <t>2014-04-03T21:32:46Z</t>
  </si>
  <si>
    <t>Baquero Vega, Julián Felipe</t>
  </si>
  <si>
    <t>Segura Avella, David Ricardo</t>
  </si>
  <si>
    <t>"¿Cómo hacer que un evento tan grande efímero como el festival urbano perdure con el paso del tiempo? Experiencia FU2008, es un proyecto que pretende reunir a la comunidad Cartel urbano, a través de herramientas Web 2.0 con el propósito de generar una memoria audiovisual y fotográfica del Festival Urbano, a fin de reconstruirlo y convertirlo en una experiencia, a través de un ""flux kit"" que entre otros elementos alusivos a la estadía en un hotel y un recorrido multimedia que simula el evento: permitirá a los clientes, artistas, asistentes y directores de otros medios conocer el festival desde la perspectiva del público para mostrar la importancia de la realización del Festival Urbano FU para la ciudad."</t>
  </si>
  <si>
    <t>Made available in DSpace on 2020-04-16T14:44:14Z (GMT). No. of bitstreams: 3
tesis113.pdf: 3134627 bytes, checksum: 9c4af6653ebe6551ce060f40652d754f (MD5)
tesis113.pdf.txt: 41367 bytes, checksum: b5ad2a82b26710254946b495883b9efb (MD5)
tesis113.pdf.jpg: 2366 bytes, checksum: 3390280cf373c8508025b01802fada9a (MD5) - Made available in DSpace on 2016-03-17T15:29:33Z (GMT). No. of bitstreams: 1
tesis113.pdf: 3134627 bytes, checksum: 9c4af6653ebe6551ce060f40652d754f (MD5)
  Previous issue date: 2009 - Made available in DSpace on 2014-10-09T02:44:48Z (GMT). No. of bitstreams: 1
tesis113.pdf: 3134627 bytes, checksum: 9c4af6653ebe6551ce060f40652d754f (MD5)
  Previous issue date: 2009 - Made available in DSpace on 2014-04-03T21:32:46Z (GMT). No. of bitstreams: 1
tesis113.pdf: 3134627 bytes, checksum: 9c4af6653ebe6551ce060f40652d754f (MD5)
  Previous issue date: 2009</t>
  </si>
  <si>
    <t>Juventud urbana - Web 2.0</t>
  </si>
  <si>
    <t>Diseño industrial - Tesis y disertaciones académicas - Jóvenes - Participación ciudadana</t>
  </si>
  <si>
    <t>Experiencia FU 2008 : diseño de una experiencia digital para la difusión de eventos caso de estudio : Festival Urbano 2008</t>
  </si>
  <si>
    <t>2021-07-07T00:28:23Z</t>
  </si>
  <si>
    <t>Viiladiego, Mirla</t>
  </si>
  <si>
    <t>sofirojas10@hotmail.com</t>
  </si>
  <si>
    <t>1018508203</t>
  </si>
  <si>
    <t>En este texto se plantea una investigación cuyo objetivo es dar a conocer los perjuicios que la industria de la moda de consumo rápido (Fast Fashion) crean en los jóvenes bogotanos de clase media. El propósito de esta investigación es elaborar una campaña de comunicación que use como fundamento las observaciones, netnografias y un estado del arte del mercado de la moda para fundamentar una campaña que estimule a los consumidores de moda a preferir los beneficios del mercado local y las ventajas a largo plazo de la moda sostenible.</t>
  </si>
  <si>
    <t>This text presents an investigation whose objective is to make known the damages that the fast-food fashion industry creates in the young middle-class Bogota citizens. The purpose of this research is to develop a communication campaign that uses observations, Netnography methodologies and a state of the art of the fashion market as a basis to support a campaign that encourages fashion consumers to prefer the benefits of the local market and the advantages long term of sustainable fashion.</t>
  </si>
  <si>
    <t>Made available in DSpace on 2021-07-07T00:28:23Z (GMT). No. of bitstreams: 2
TG-Rojas Montaña, Laura Sofia .pdf: 3481309 bytes, checksum: e67971e55c10b5cd0cfcc518076cd4c3 (MD5)
Carta_de_autorizacion.pdf: 174633 bytes, checksum: 291dc6ad675036ef03fb6ded22546d97 (MD5) - Approved for entry into archive by ARGUELLO RIVILLAS (daniel.arguello@javeriana.edu.co) on 2021-07-07T00:28:23Z (GMT) No. of bitstreams: 2
TG-Rojas Montaña, Laura Sofia .pdf: 3481309 bytes, checksum: e67971e55c10b5cd0cfcc518076cd4c3 (MD5)
Carta_de_autorizacion.pdf: 174633 bytes, checksum: 291dc6ad675036ef03fb6ded22546d97 (MD5) - Submitted by ROJAS MONTAÑA (larojas@javeriana.edu.co) on 2021-07-01T23:29:15Z
No. of bitstreams: 2
TG-Rojas Montaña, Laura Sofia .pdf: 3481309 bytes, checksum: e67971e55c10b5cd0cfcc518076cd4c3 (MD5)
Carta_de_autorizacion.pdf: 174633 bytes, checksum: 291dc6ad675036ef03fb6ded22546d97 (MD5)</t>
  </si>
  <si>
    <t>Sustainability is trending</t>
  </si>
  <si>
    <t>2020-10-27T00:18:18Z</t>
  </si>
  <si>
    <t>2013-05-17</t>
  </si>
  <si>
    <t>Moreno, Karen Julieth - Portela García, Jorge Eduardo - Novoa Rámirez, Catherine - Useche Gomez, Luis Fernando</t>
  </si>
  <si>
    <t>Pontificia Universidad Javeriana. Facultad de Medicina. Departamento de Ortopedia y Traumatología</t>
  </si>
  <si>
    <t>luis.useche@gmail.com</t>
  </si>
  <si>
    <t>Introducción: El objetivo de este estudio fue determinar la prevalencia de lesiones articulares
en pacientes sintomáticos con displasia de cadera que requirieron osteotomía reorientadora
periacetabular y establecer si está justificada una artrotomía, además de la osteotomía, para la
corrección de dichas lesiones.
Materiales y métodos: Se diseñó un estudio de corte transversal. Se registraron los síntomas y
signos clínicos asociados a lesiones articulares en la cadera: dolor, cojera, test de pinzamiento
y discrepancia de longitud. Se realizó un análisis de prueba diagnóstica para estos signos y síntomas. Los resultados fueron analizados según grupos de edad y antecedente de cirugías previas. Se realizó la prueba exacta de Fisher para determinar si existe relación estadísticamente
signiÞ cativa entre la presencia de lesión articular, cirugías previas y edad.
Result ados: Se evaluaron 34 pacientes con edades entre 10 y 46 años. El 85% de los pacientes presentó dolor; 29%, pinzamiento, y 50%, coj era. El 62% de los pacientes requirió corrección quirúrgica de las lesiones articulares. Respecto al análisis de prueba diagnóstica, se encontró que la coexistencia de dolor, cojera y test de pinzamiento positivo tiene una sensibilidad
del 96% y una especificidad del 17% para el diagnóstico de lesión articular que requiere corrección. Finalmente, se encontró una relación estadísticamente signiÞ cativa entre la presencia de
lesiones articulares y ser mayor de 15 años (p &lt; 0,05). Discusión: El dolor durante la manipulación en el examen físico, tener más de 15 años y tener
cirugías previas en la cadera por displasia de cadera son factores que orientan al cirujano para
que realice una artrotomía de la cadera después de una osteotomía periacetabular.</t>
  </si>
  <si>
    <t>Introduction: Main objective of the study is to determine the prevalence of joint injuries in
patients with symptomatic hip dysplasia requiring re-orienting periacetabular osteotomy and to
establish, according to this Þnding, the requirement of an arthrotomy after performing the
osteotomy to correct those injuries.
Ma erials and methods: We designed a cross-sectional study. A systematic record was made of
the clinical symptoms and signs associated with lesions in the hip: pain, lameness, impingement
test, and length discrepancy. A diagnostic test accuracy analysis was performed for these signs
and symptoms (sensitivity, speciÞ city, positive predictive value and negative predictive value),
and the results were analyzed according to age and history of previous surgery. Finally, a Fisher
exact test was performed to determine if there was a statistically signiÞ cant relationship
between the presence of joint injury, previous surgery and age group.
Results: A total of 34 patients aged between 10 and 46 years were evaluated. Of these, 85% of
patients had pain, 29% an impingement test, and 50% lameness. Almost two-thirds (62%) of the
patients required surgical correction of joint injuries. In the analysis of diagnostic test, it
showed that the presence of the three signs has a sensitivity of 96% and a speciÞ city of 17%
for the diagnosis of joint injuries. Finally, a signiÞ cant association (P&lt;.05) was found between
the presence of joint injuries and being older than 15 years.
Discussion: The presence of pain during physical examination (impingement test), being more
than 15 years, and previous hip surgery for hip dysplasia treatment, are key factors that should
enable the surgeon to explore the hip joint by an arthrotomy afther having performed a
periacetabular osteotomy</t>
  </si>
  <si>
    <t>Paciente adulto - Paciente joven</t>
  </si>
  <si>
    <t>155-159</t>
  </si>
  <si>
    <t>Made available in DSpace on 2020-10-27T00:18:18Z (GMT). No. of bitstreams: 1
S0120884513700129.pdf: 317214 bytes, checksum: 235aaa562880ffda35e42684a087409d (MD5) - Approved for entry into archive by GAMA PEREZ (olga.gama@javeriana.edu.co) on 2020-10-27T00:18:18Z (GMT) No. of bitstreams: 1
S0120884513700129.pdf: 317214 bytes, checksum: 235aaa562880ffda35e42684a087409d (MD5) - Submitted by Sergio Alejandro Calderon Yara (sergio-calderon@javeriana.edu.co) on 2020-10-26T01:24:04Z
No. of bitstreams: 1
S0120884513700129.pdf: 317214 bytes, checksum: 235aaa562880ffda35e42684a087409d (MD5)</t>
  </si>
  <si>
    <t>Artículo original</t>
  </si>
  <si>
    <t>https://www.elsevier.es/es-revista-revista-colombiana-ortopedia-traumatologia-380-articulo-artrotomia-cadera-despues-una-osteotomia-S0120884513700129</t>
  </si>
  <si>
    <t>http://dx.doi.org/10.1016/S0120-8845(13)70012-9</t>
  </si>
  <si>
    <t>0120-8845 (Electrónico)</t>
  </si>
  <si>
    <t>Español</t>
  </si>
  <si>
    <t>Papel / Electrónico</t>
  </si>
  <si>
    <t>Attribution-NonCommercial 4.0 International</t>
  </si>
  <si>
    <t>http://creativecommons.org/licenses/by-nc/4.0/</t>
  </si>
  <si>
    <t>Revista Colombiana de Ortopedia y Traumatología; Vol. 27 Núm. 3 (2013)</t>
  </si>
  <si>
    <t>Adulto joven - Adolescente - Valor predictivo de las pruebas - Examen físico - Diagnóstico - Articulación de la cadera/ anomalías - Osteotomía/ métodos - Luxación congénita de la cadera</t>
  </si>
  <si>
    <t>Young adult - Adolescent - Predictive value of tests - Physical examination - Diagnosis - Hip joint/ abnormalities - Osteotomy/ methods - Hip dislocation congenital</t>
  </si>
  <si>
    <t>Artrotomía de cadera después de una osteotomía periacetabular para el manejo de lesiones intraarticulares de la cadera displásica en adolescentes y adultos jóvenes</t>
  </si>
  <si>
    <t>Hip arthrotomy after a periacetabular osteotomy for the management of hip dysplasia intra-articular joint injuries in adolescents and young adults</t>
  </si>
  <si>
    <t>info:eu-repo/semantics/article</t>
  </si>
  <si>
    <t>Artículo de revista</t>
  </si>
  <si>
    <t>2020-07-01T23:44:57Z</t>
  </si>
  <si>
    <t>Ligarreto Feo, Rennier Estefan</t>
  </si>
  <si>
    <t>Bermúdez Grajales, Mónica María</t>
  </si>
  <si>
    <t>carmenvalderrama@javeriana.edu.co  sandraarchila@javeriana.edu.co  adriana_diaz@javeriana.edu.co</t>
  </si>
  <si>
    <t>53081680 - 52432217 - 52200296</t>
  </si>
  <si>
    <t>La motivación principal de este trabajo es indagar sobre las subjetividades que se configuran en los jóvenes pertenecientes al Movimiento Estudiantil Colombiano del año 2018; teniendo en cuenta que sus principales discursos, acciones colectivas, expresiones y lenguajes, adquieren un lugar importante en las redes sociales digitales Facebook y Twitter. A partir de esto, se generan reflexiones y afectaciones que conducen a seguir repensando la práctica educativa desde diferentes escenarios. 
La metodología de la investigación es de tipo cualitativo con enfoque descriptivo e interpretativo; basado en técnicas y herramientas de recolección de datos, en donde las narrativas de 5 líderes estudiantiles que hacen parte de las agremiaciones UNEES, ACREES, ACEU y FENARES; así como de un grupo de estudiantes de la Universidad Nacional de Colombia en Bogotá, toman sentido mediante la realización de 6 entrevistas semiestructuradas, las cuales son analizadas e interpretadas mediante una matriz de codificación axial computarizada. La segunda técnica implementada, es la etnografía digital o ciberetnografía, que se realiza con base en las publicaciones de Twitter y Facebook durante los meses de septiembre, octubre, noviembre y diciembre del 2018 en dichas plataformas. 
Los resultados obtenidos, se organizan de acuerdo a las cuatro macro categorías de análisis planteadas en la investigación, a saber: Subjetividad estudiantil, movimiento estudiantil 2018, cibercultura, y finalmente, pedagogía; destacando que la subjetividad de los jóvenes se encuentra influida por particularidades de su historia y contexto, la cual es afectada en la mediación de las redes sociales digitales (elemento que distingue generacionalmente a los jóvenes contemporáneos), donde reflejan sus vivencias, creencias, emociones y opiniones en defensa de la educación en Colombia; observándose a su vez importantes acciones de los estudiantes para exponer los propósitos y alcances de dicho movimiento estudiantil.</t>
  </si>
  <si>
    <t>The main objective of this work is to inquire about the subjectivities that configured in the youth belonging to the Colombian Student Movement of the year 2018; keeping in mind that their main speeches, collective actions, expressions and languages, are acquiring an important place in the digital social networks Facebook and Twitter. From this, reflections and affectations are generated that lead to continuing to rethink educational practice from different scenarios.
The research methodology applied here is qualitative one with a descriptive and interpretive approach; based on techniques and data collection tools, where the narratives of 5 student leaders who are part of the UNEES, ACREES, ACEU and FENARES associations; as well as a group of students of the National University of Colombia at Bogotá, make sense by conducting 6 semi-structured interviews, which are analyzed and interpreted using a computerized axial coding matrix. The second technique implemented is digital ethnography or cyberethnography, which is carried out based on Twitter and Facebook publications during the months of September, October, November and December 2018 on these platforms.
The results obtained by this investigation are organized according to the four macro categories of analysis proposed in the research, namely: Subjectivity, the 2018 student movement, cyberculture, and finally, pedagogy; highlighting that the subjectivity of young people is influenced by the particularities of their history and context, which is affected in the mediation of digital social networks (an element that generationally distinguishes contemporary young people), where they reflect their experiences, beliefs, emotions and opinions in defense of education in Colombia. Moreover, are observed important actions of the students in order to expose the purposes and scope of said student movement.</t>
  </si>
  <si>
    <t>Submitted by VALDERRAMA NIÑO (carmenvalderrama@javeriana.edu.co) on 2020-06-26T20:18:07Z
No. of bitstreams: 2
Producción y afectación de la subjetividad en jóvenes del Movimiento Estudiantil Colombiano a partir de la mediación de redes sociales digitales Facebook y Twitter.pdf: 7640043 bytes, checksum: 2fb28723017ab690b31efa0e1e1860a7 (MD5)
Carta autorización de los autores .pdf: 1092022 bytes, checksum: 03256021e07a205db41dea7654449792 (MD5) - Approved for entry into archive by GAMA PEREZ (olga.gama@javeriana.edu.co) on 2020-07-01T23:44:56Z (GMT) No. of bitstreams: 2
Producción y afectación de la subjetividad en jóvenes del Movimiento Estudiantil Colombiano a partir de la mediación de redes sociales digitales Facebook y Twitter.pdf: 7640043 bytes, checksum: 2fb28723017ab690b31efa0e1e1860a7 (MD5)
Carta autorización de los autores .pdf: 1092022 bytes, checksum: 03256021e07a205db41dea7654449792 (MD5) - Made available in DSpace on 2020-07-01T23:44:57Z (GMT). No. of bitstreams: 2
Producción y afectación de la subjetividad en jóvenes del Movimiento Estudiantil Colombiano a partir de la mediación de redes sociales digitales Facebook y Twitter.pdf: 7640043 bytes, checksum: 2fb28723017ab690b31efa0e1e1860a7 (MD5)
Carta autorización de los autores .pdf: 1092022 bytes, checksum: 03256021e07a205db41dea7654449792 (MD5)</t>
  </si>
  <si>
    <t>Production and affectation of subjectivity in young people of the Colombian Student Movement by means of digital social networks Facebook and Twitter</t>
  </si>
  <si>
    <t>2019-04-09T19:51:52Z</t>
  </si>
  <si>
    <t>Antecedentes: el síndrome metabólico (SM) es un problema de salud pública que inicia en
edades tempranas y se ha asociado con mayor riesgo de enfermedad cardiovascular y
Diabetes Mellitus tipo 2 (DM2). Diferentes teorías describen la relación entre bajo peso al
nacer (BPN) y restricción del crecimiento intrauterino (RCIU) con el desarrollo de SM.
Nuestro objetivo fue evaluar la asociación entre RCIU con marcadores tempranos de SM
en adultos jóvenes de Bogotá, Colombia.
Métodos: se ensambló una cohorte a partir del experimento clínico aleatorizado
controlado (EAC) realizado en Colombia entre 1993 y 1994, de recién nacidos con peso al
nacer menor a 2000 gramos, el cual estimó la efectividad y seguridad del Método Madre
Canguro (MMC). Después de 20 años se realizó la primera visita de seguimiento, en donde
135 participantes recibieron valoración cardiovascular y metabólica. Se clasificaron en
RCIU y no RCIU según las curvas de Fenton. Los factores de riesgo cardiovascular fueron
analizados como datos continuos usando regresión lineal y los componentes del SM como
datos binarios, según los criterios de la Federación Internacional de Diabetes (FID), fueron
analizados usando regresión logística para calcular las medidas de asociación y los
intervalos de confianza al 95% teniendo en cuenta si tenían el antecedente de RCIU o no.
Resultados: de los 135 sujetos incluidos el 51.9% eran de sexo femenino y el 51.8% tenían
antecedente de RCIU. La prevalencia de SM fue de 7.4%. Se observó que tener
antecedente RCIU aumenta 1,77 veces (IC 95%: 0,15 - 20,30) el riesgo de tener un índice
de masa corporal (IMC) &gt; 30 kg/m2 versus no tener este antecedente. En el grupo que
tuvo RCIU incrementó 1,68 veces (IC 95%: 0,47-6,08) el riesgo de tener triglicéridos &gt; 150
mg/dl, 1.61 veces (IC 95% 0,42-6,09) el riesgo de glicemia mayor a 100mg/dl y 1.65 veces
(IC 0,26-10,45) veces el riesgo de tener cifras de tensión arterial sistólica (TAS) &gt;130mmHg
o tensión arterial diastólica (TAD) &gt;85mmHg.
Conclusión: en este estudio se encontró un incremento aislado de algunos marcadores
cardiometabólicos en los sujetos con antecedente de RCIU, valores sin significancia. El
antecedente de RCIU no está asociado con la presencia de marcadores tempranos de SM
en el adulto joven. Los resultados pueden estar influenciados por el control nutricional
realizado a los sujetos en el programa madre canguro (PMC). Se debe realizar seguimiento
a largo plazo con el fin de evaluar los marcadores analizados en nuestro estudio.</t>
  </si>
  <si>
    <t>Especialista en Pediatría</t>
  </si>
  <si>
    <t>Made available in DSpace on 2019-04-09T19:51:52Z (GMT). No. of bitstreams: 1
5.pdf: 214387 bytes, checksum: d7d13ebd4d273c45030cd70342faa555 (MD5) - Submitted by David Felipe Farias Cardenas (david.farias@javeriana.edu.co) on 2019-04-09T19:50:25Z
No. of bitstreams: 1
5.pdf: 214387 bytes, checksum: d7d13ebd4d273c45030cd70342faa555 (MD5) - Approved for entry into archive by David Felipe Farias Cardenas (david.farias@javeriana.edu.co) on 2019-04-09T19:51:52Z (GMT) No. of bitstreams: 1
5.pdf: 214387 bytes, checksum: d7d13ebd4d273c45030cd70342faa555 (MD5) - Made available in DSpace on 2020-04-15T14:08:24Z (GMT). No. of bitstreams: 3
license.txt: 2603 bytes, checksum: 2070d280cc89439d983d9eee1b17df53 (MD5)
5.pdf.jpg: 3161 bytes, checksum: 0667609e394223193cb1a201f0006865 (MD5)
5.pdf: 214387 bytes, checksum: d7d13ebd4d273c45030cd70342faa555 (MD5)</t>
  </si>
  <si>
    <t>2019-02-04T19:30:19Z</t>
  </si>
  <si>
    <t>Espindola Garcia, Luis Gabriel</t>
  </si>
  <si>
    <t>Bermúdez Romero, Leonardo</t>
  </si>
  <si>
    <t>rafamartinez9542@gmail.com</t>
  </si>
  <si>
    <t>92532963</t>
  </si>
  <si>
    <t>Para este trabajo de grado se toma como base el texto del evangelio de Mateo 19, 16 – 26, que trata sobre los apegos del Joven rico y se compara con los apegos de los jóvenes actuales, en este caso a los aparatos tecnológicos, especialmente el celular que ha generado cambios en la forma relacionarse. Este trabajo se realizó con los estudiantes de un colegio de confesión religiosa de estrados 4, 5, y 6 de los grados 8°, 9°, 10° y 11° y se propone un proyecto llamado "Retomar los juegos", aquellos tradicionales como el parques, saltar lazo, entre otros con el fin de reanudar las relaciones interpersonales en los descansos.</t>
  </si>
  <si>
    <t>For this work and grade is based on the text of the Gospel of Matthew 19, 16 - 26, which deals with the attachments of the young and is compared with the attachments of young people today, in this case to technological devices, especially the cell phone that has generated changes in the way of relating. This work was carried out with the students of a religious confession school of stages 4, 5, and 6 of the 8th, 9th, 10th and 11th grades and a project called "Taking up the games" is proposed, those traditional as The parks, jumping the loop, among others in order to resume interpersonal relationships in breaks.</t>
  </si>
  <si>
    <t>Made available in DSpace on 2020-04-16T20:24:37Z (GMT). No. of bitstreams: 5
Trabajo final.pdf.jpg: 1791 bytes, checksum: 434c1a245805c1a88cf481b6d6539370 (MD5)
Carta de autorización.pdf.jpg: 5664 bytes, checksum: ea67d31478ec89397d2c86326bac2860 (MD5)
license.txt: 2603 bytes, checksum: 2070d280cc89439d983d9eee1b17df53 (MD5)
Trabajo final.pdf: 864913 bytes, checksum: 43fc637bbcc59bf94e04419ffb5b0e8d (MD5)
Carta de autorización.pdf: 1644581 bytes, checksum: 1caf60bce000a788f31ecc8424107f28 (MD5) - Made available in DSpace on 2019-02-04T19:30:19Z (GMT). No. of bitstreams: 2
Carta de autorización.pdf: 1644581 bytes, checksum: 1caf60bce000a788f31ecc8424107f28 (MD5)
Trabajo final.pdf: 864913 bytes, checksum: 43fc637bbcc59bf94e04419ffb5b0e8d (MD5) - Approved for entry into archive by Jorge Acevedo Linares (jorge.acevedo@javeriana.edu.co) on 2019-02-04T19:30:19Z (GMT) No. of bitstreams: 2
Carta de autorización.pdf: 1644581 bytes, checksum: 1caf60bce000a788f31ecc8424107f28 (MD5)
Trabajo final.pdf: 864913 bytes, checksum: 43fc637bbcc59bf94e04419ffb5b0e8d (MD5) - Submitted by MARTÍNEZ MÉNDEZ (rafael-martinezm@javeriana.edu.co) on 2019-01-31T22:00:48Z
No. of bitstreams: 2
Carta de autorización.pdf: 1644581 bytes, checksum: 1caf60bce000a788f31ecc8424107f28 (MD5)
Trabajo final.pdf: 864913 bytes, checksum: 43fc637bbcc59bf94e04419ffb5b0e8d (MD5)</t>
  </si>
  <si>
    <t>2018-11-29T13:36:58Z</t>
  </si>
  <si>
    <t>Paredes Lopez, Sonia Patricia</t>
  </si>
  <si>
    <t>sergio.gomez.p@me.com</t>
  </si>
  <si>
    <t>1019125119</t>
  </si>
  <si>
    <t>El proyecto, es desarrollado a partir de haber encontrado y analizado la problemática actitudinal de los estudiantes de educación básico secundaria frente al medio ambiente, desde aquí se desarrollan diferentes procesos de bocetación, brainstorming, prototipado y comprobaciones de diferentes conceptos, El resultado final es Máquina del sabor, el cual consiste en un nuevo sistema de almacenamiento, transporte, distribución y experiencia de consumo de alimentos tipo snacks que actualmente son empacados en foil de polipropileno metalizado; Este proyecto busca dar inicio a un cambio de ideales y actitudes tanto en los usuarios objetivo, como la población que los rodea.</t>
  </si>
  <si>
    <t>This document presents the process of research, conceptualization and product development, for the problem about the low attitude towards the environment found in the population, during the process brainstorming, sketching, prototyping and verifications were developed. The final result is the Máquina del sabor project, which consists of a new storage, transport and distribution system for food products within the snack category, which are currently packed in metalled polypropylene foil; This project seeks to initiate a change of ideals and attitudes in both the target users and the population that surrounds them.</t>
  </si>
  <si>
    <t>Made available in DSpace on 2020-04-16T14:22:37Z (GMT). No. of bitstreams: 19
license.txt: 2603 bytes, checksum: 2070d280cc89439d983d9eee1b17df53 (MD5)
ILUDI- Proyecto Final.pdf: 12817422 bytes, checksum: 8a44343f356744e73822006825ef911b (MD5)
Anexo6Protocolo de comprobación interfaz digital y actividad postconsumo.pdf: 1110444 bytes, checksum: 931f2801e165a1474cc32be542100ca7 (MD5)
Anexo 9.pdf: 4635651 bytes, checksum: 114acfb97aea11a5e6c3743514929426 (MD5)
Anexo 10_PlanostecnicosMaquinadelsabor.pdf: 913856 bytes, checksum: 97c6d38ff25d1f1098ac9717bbc13f35 (MD5)
Anexo11Prueba de usabilidad Empaque Maquina del Sabor.pdf: 749756 bytes, checksum: 71d8085779827863c0c32abd551be15a (MD5)
Anexo 12_PlanostecnicosPOD.pdf: 152085 bytes, checksum: 0133c4f4f83d68193fa605350b1bba29 (MD5)
Anexo13.pdf: 1260525 bytes, checksum: 72ae6e9fca7076ce2bd8e17acc140ad7 (MD5)
Carta_de_autorizacion.pdf: 314530 bytes, checksum: f3aeb9c29abf2df9b44c174bb2cf018f (MD5)
Fichaderegistrodelproyectofinaldediseñoindustrial.pdf: 77711 bytes, checksum: f7cb532e1268fd0a2983b664ba084d09 (MD5)
ILUDI- Proyecto Final.pdf.jpg: 1608 bytes, checksum: 2bd3e09bd35c47fa086d5c3b2d048690 (MD5)
Anexo6Protocolo de comprobación interfaz digital y actividad postconsumo.pdf.jpg: 6003 bytes, checksum: c3cb156b5e7a793ba1ab4fde9abfd7ca (MD5)
Anexo 9.pdf.jpg: 12527 bytes, checksum: 2351ba857adf566fee92d508f7392754 (MD5)
Anexo 10_PlanostecnicosMaquinadelsabor.pdf.jpg: 5595 bytes, checksum: cf96237834bf5533149e53ee7b4ac23f (MD5)
Anexo11Prueba de usabilidad Empaque Maquina del Sabor.pdf.jpg: 5410 bytes, checksum: 48f756bc9bcf917836842dcf68331d30 (MD5)
Anexo 12_PlanostecnicosPOD.pdf.jpg: 4954 bytes, checksum: d3a0d08c8f4968c6bed34f758a75abb5 (MD5)
Anexo13.pdf.jpg: 6192 bytes, checksum: 3ff1ce529f4768b7cb95a095a7a82615 (MD5)
Carta_de_autorizacion.pdf.jpg: 5726 bytes, checksum: ba2bc116e2363f149c58aaa41f8ade16 (MD5)
Fichaderegistrodelproyectofinaldediseñoindustrial.pdf.jpg: 404 bytes, checksum: b6ad34c116ba2afabb51e69ce240416f (MD5) - Made available in DSpace on 2018-11-29T13:36:58Z (GMT). No. of bitstreams: 9
ILUDI- Proyecto Final.pdf: 12817422 bytes, checksum: 8a44343f356744e73822006825ef911b (MD5)
Anexo6Protocolo de comprobación interfaz digital y actividad postconsumo.pdf: 1110444 bytes, checksum: 931f2801e165a1474cc32be542100ca7 (MD5)
Anexo 9.pdf: 4635651 bytes, checksum: 114acfb97aea11a5e6c3743514929426 (MD5)
Anexo 10_PlanostecnicosMaquinadelsabor.pdf: 913856 bytes, checksum: 97c6d38ff25d1f1098ac9717bbc13f35 (MD5)
Anexo11Prueba de usabilidad Empaque Maquina del Sabor.pdf: 749756 bytes, checksum: 71d8085779827863c0c32abd551be15a (MD5)
Anexo 12_PlanostecnicosPOD.pdf: 152085 bytes, checksum: 0133c4f4f83d68193fa605350b1bba29 (MD5)
Anexo13.pdf: 1260525 bytes, checksum: 72ae6e9fca7076ce2bd8e17acc140ad7 (MD5)
Carta_de_autorizacion.pdf: 314530 bytes, checksum: f3aeb9c29abf2df9b44c174bb2cf018f (MD5)
Fichaderegistrodelproyectofinaldediseñoindustrial.jpg: 642221 bytes, checksum: dbaf22b883cc3bbe5d8cdb68cde2656e (MD5) - Approved for entry into archive by David Felipe Farias Cardenas (david.farias@javeriana.edu.co) on 2018-11-29T13:36:58Z (GMT) No. of bitstreams: 9
ILUDI- Proyecto Final.pdf: 12817422 bytes, checksum: 8a44343f356744e73822006825ef911b (MD5)
Anexo6Protocolo de comprobación interfaz digital y actividad postconsumo.pdf: 1110444 bytes, checksum: 931f2801e165a1474cc32be542100ca7 (MD5)
Anexo 9.pdf: 4635651 bytes, checksum: 114acfb97aea11a5e6c3743514929426 (MD5)
Anexo 10_PlanostecnicosMaquinadelsabor.pdf: 913856 bytes, checksum: 97c6d38ff25d1f1098ac9717bbc13f35 (MD5)
Anexo11Prueba de usabilidad Empaque Maquina del Sabor.pdf: 749756 bytes, checksum: 71d8085779827863c0c32abd551be15a (MD5)
Anexo 12_PlanostecnicosPOD.pdf: 152085 bytes, checksum: 0133c4f4f83d68193fa605350b1bba29 (MD5)
Anexo13.pdf: 1260525 bytes, checksum: 72ae6e9fca7076ce2bd8e17acc140ad7 (MD5)
Carta_de_autorizacion.pdf: 314530 bytes, checksum: f3aeb9c29abf2df9b44c174bb2cf018f (MD5)
Fichaderegistrodelproyectofinaldediseñoindustrial.jpg: 642221 bytes, checksum: dbaf22b883cc3bbe5d8cdb68cde2656e (MD5) - Submitted by GOMEZ PIEDRAHITA (gomezsergio@javeriana.edu.co) on 2018-11-27T23:58:26Z
No. of bitstreams: 9
ILUDI- Proyecto Final.pdf: 12817422 bytes, checksum: 8a44343f356744e73822006825ef911b (MD5)
Anexo6Protocolo de comprobación interfaz digital y actividad postconsumo.pdf: 1110444 bytes, checksum: 931f2801e165a1474cc32be542100ca7 (MD5)
Anexo 9.pdf: 4635651 bytes, checksum: 114acfb97aea11a5e6c3743514929426 (MD5)
Anexo 10_PlanostecnicosMaquinadelsabor.pdf: 913856 bytes, checksum: 97c6d38ff25d1f1098ac9717bbc13f35 (MD5)
Anexo11Prueba de usabilidad Empaque Maquina del Sabor.pdf: 749756 bytes, checksum: 71d8085779827863c0c32abd551be15a (MD5)
Anexo 12_PlanostecnicosPOD.pdf: 152085 bytes, checksum: 0133c4f4f83d68193fa605350b1bba29 (MD5)
Anexo13.pdf: 1260525 bytes, checksum: 72ae6e9fca7076ce2bd8e17acc140ad7 (MD5)
Carta_de_autorizacion.pdf: 314530 bytes, checksum: f3aeb9c29abf2df9b44c174bb2cf018f (MD5)
Fichaderegistrodelproyectofinaldediseñoindustrial.jpg: 642221 bytes, checksum: dbaf22b883cc3bbe5d8cdb68cde2656e (MD5) - Rejected by David Felipe Farias Cardenas (david.farias@javeriana.edu.co), reason: Apreciado(a) Estudiante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Retome la tarea, adjunte el documento y complete el envío nuevamente.
Atentamente,
 on 2018-11-27T12:42:14Z (GMT) - Submitted by GOMEZ PIEDRAHITA (gomezsergio@javeriana.edu.co) on 2018-11-26T21:56:40Z
No. of bitstreams: 7
ILUDI- Proyecto Final.pdf: 12817422 bytes, checksum: 8a44343f356744e73822006825ef911b (MD5)
Anexo6Protocolo de comprobación interfaz digital y actividad postconsumo.pdf: 1110444 bytes, checksum: 931f2801e165a1474cc32be542100ca7 (MD5)
Anexo 9.pdf: 4635651 bytes, checksum: 114acfb97aea11a5e6c3743514929426 (MD5)
Anexo 10_PlanostecnicosMaquinadelsabor.pdf: 913856 bytes, checksum: 97c6d38ff25d1f1098ac9717bbc13f35 (MD5)
Anexo11Prueba de usabilidad Empaque Maquina del Sabor.pdf: 749756 bytes, checksum: 71d8085779827863c0c32abd551be15a (MD5)
Anexo 12_PlanostecnicosPOD.pdf: 152085 bytes, checksum: 0133c4f4f83d68193fa605350b1bba29 (MD5)
Anexo13.pdf: 1260525 bytes, checksum: 72ae6e9fca7076ce2bd8e17acc140ad7 (MD5)</t>
  </si>
  <si>
    <t>2018-08-15T13:01:04Z</t>
  </si>
  <si>
    <t>Arroyave Quintero, Mario Andres</t>
  </si>
  <si>
    <t>Prieto, German Camilo</t>
  </si>
  <si>
    <t>juansebastian136@hotmail.com</t>
  </si>
  <si>
    <t>1020795307</t>
  </si>
  <si>
    <t>El presente trabajo de grado se fundamenta en la evolución del sector agropecuario colombiano en el régimen internacional agrícola,  teniendo en consideración el comercio agrícola y la cooperación Norte-Sur con la Unión Europea (UE). Para ello se observará de manera deductiva cómo la Organización Mundial del Comercio (OMC), el tratado de libre comercio Colombia-Unión Europea y los proyectos de cooperación Norte-Sur incentivan o estancan el desarrollo productivo del pequeño y mediano agricultor colombiano.</t>
  </si>
  <si>
    <t>This work is based on the evolution of the Colombian agricultural sector in the international agricultural regime, taking into consideration agricultural trade and North-South cooperation with the European Union (EU). For this, it will be observed deductively how the World Trade Organization (WTO), the Colombia-European Union free trade agreement and the North-South cooperation encourage or stagnate the productive development of small and medium Colombian farmers.</t>
  </si>
  <si>
    <t>Made available in DSpace on 2020-04-15T19:26:44Z (GMT). No. of bitstreams: 7
license.txt: 2603 bytes, checksum: 2070d280cc89439d983d9eee1b17df53 (MD5)
Diplomarbeit (Sebastian Chinchilla).pdf: 1354017 bytes, checksum: 9dcda4bbecfd8a9c621b226d70c91063 (MD5)
Carta de autorización tesis firmada.pdf: 292736 bytes, checksum: 4f3bf3b8a1eeaad09aeec91c37789725 (MD5)
Firma director.pdf: 432855 bytes, checksum: ed5a04e992500373ba3a92251a82ce2b (MD5)
Diplomarbeit (Sebastian Chinchilla).pdf.jpg: 1800 bytes, checksum: ec89c67a1008ce8d35b3094e8f1e6d76 (MD5)
Carta de autorización tesis firmada.pdf.jpg: 5910 bytes, checksum: 119ec87dc4c2bbddc959058e441bd6c7 (MD5)
Firma director.pdf.jpg: 4945 bytes, checksum: 8cc7bff79edc08beb5bc34c87c0344fc (MD5) - Made available in DSpace on 2018-08-15T13:01:04Z (GMT). No. of bitstreams: 3
Diplomarbeit (Sebastian Chinchilla).pdf: 1354017 bytes, checksum: 9dcda4bbecfd8a9c621b226d70c91063 (MD5)
Carta de autorización tesis firmada.pdf: 292736 bytes, checksum: 4f3bf3b8a1eeaad09aeec91c37789725 (MD5)
Firma director.pdf: 432855 bytes, checksum: ed5a04e992500373ba3a92251a82ce2b (MD5) - Approved for entry into archive by David Felipe Farias Cardenas (david.farias@javeriana.edu.co) on 2018-08-15T13:01:04Z (GMT) No. of bitstreams: 3
Diplomarbeit (Sebastian Chinchilla).pdf: 1354017 bytes, checksum: 9dcda4bbecfd8a9c621b226d70c91063 (MD5)
Carta de autorización tesis firmada.pdf: 292736 bytes, checksum: 4f3bf3b8a1eeaad09aeec91c37789725 (MD5)
Firma director.pdf: 432855 bytes, checksum: ed5a04e992500373ba3a92251a82ce2b (MD5) - Submitted by CHINCHILLA ZAMORA (jchinchilla@javeriana.edu.co) on 2018-08-14T15:12:02Z
No. of bitstreams: 3
Diplomarbeit (Sebastian Chinchilla).pdf: 1354017 bytes, checksum: 9dcda4bbecfd8a9c621b226d70c91063 (MD5)
Carta de autorización tesis firmada.pdf: 292736 bytes, checksum: 4f3bf3b8a1eeaad09aeec91c37789725 (MD5)
Firma director.pdf: 432855 bytes, checksum: ed5a04e992500373ba3a92251a82ce2b (MD5) - Rejected by David Felipe Farias Cardenas (david.farias@javeriana.edu.co), reason: Apreciado(a) Estudiante
Cordial saludo. Para continuar con el proceso de autoarchivo, amablemente le solicitamos adjuntar la carta de autorización debidamente diligenciada (firmada por cada autor del trabajo) la cual puede descargar del siguiente enlace: 
https://repository.javeriana.edu.co/doc/Carta_de_autorizacion.pdf
Retome la tarea, adjunte el documento y complete el envío nuevamente.
De otra parte la monografía debe estar en formato PDF
Atentamente,
 on 2018-08-09T18:25:24Z (GMT) - Submitted by CHINCHILLA ZAMORA (jchinchilla@javeriana.edu.co) on 2018-08-09T16:00:30Z
No. of bitstreams: 1
Diplomarbeit (Sebastian Chinchilla).docx: 3083481 bytes, checksum: 5009af645352f35834cc7ba90b20bc3a (MD5)</t>
  </si>
  <si>
    <t>2018-08-08T15:59:57Z</t>
  </si>
  <si>
    <t>Pereira González, José Miguel</t>
  </si>
  <si>
    <t>1020808161</t>
  </si>
  <si>
    <t>En pleno siglo XXI vale la pena indagar sobre las constantes consecuencias que trae consigo la era digital, una era que transformó la vida de los seres humanos en todos los aspectos que este diariamente vive.
Este trabajo de grado buscó examinar cuáles efectos tuvo dicha era digital sobre la industria musical. Exploró cuáles cambios se generaron, no solo en la cadena de valor, sino también cuáles transformaciones resultaron en el público que consume música; es decir, investigó sobre las prácticas de consumo musical de los jóvenes de las universidades de Bogotá, quienes están mediados por las tecnologías de información y comunicación.
A lo largo de esta investigación se pudo notar que los cambios en las prácticas de consumo musical han sido sustanciales, un ejemplo de ello es la casi desaparición del CD por los contenidos MP3, y seguido de esto las plataformas de música Streaming, plataformas que permiten acceso a una infinidad de canciones sin necesidad de tenerlas descargadas en ningún dispositivo móvil, únicamente se requiere una conectividad a internet.
Por último no se puede indagar una era digital sin las redes sociales y los espacios que estas ofrecen para compartir contenido, y es aquí cuando entra el término prosumidor. Este concepto se refiere a una persona que no únicamente consume sino que por el contrario también genera cualquier tipo de contenido. Este proyecto tuvo también como uno de sus objetivos generar un diagnóstico aproximado sobre cómo se encuentran los jóvenes bogotanos frente al consumo y producción de contenidos musicales o referentes a la música y se logró a través de 900 encuestas donde se pudo encontrar que, aunque el mundo digital ofrece una gran cantidad de herramientas de expresión, estás no están siendo aprovechadas de la manera en la que podrían ser aprovechas.
En conclusión este proyecto de grado indagó y abrió paso a un diagnóstico de manera local (Bogotá) sobre el estado en el que se encuentra la industria musical y su público gracias a la digitalización.</t>
  </si>
  <si>
    <t>In the 21st century, it is worth investigating the constant consequences that the digital age brings, an era that transforms the lives of human beings in all the aspects that this day lives. This work of degree sought in the analysis of the effects that the digital era had on the music industry. Explored changes changes are generated, not only in the value chain, but also resulting transformations in the audience that consumes music; that is to say, to investigate on the practices of musical consumption of the young people of the universities of Bogota, who are mediated by the information and communication technologies.
Throughout this investigation it was possible to notice that the changes in the musical consumption practices have been substantial, an example of this is the almost complete CD of the contents in MP3, and followed by the Streaming music platforms, the platforms that they allow access to an infinity of songs without needing to have them downloaded in any type of mobile device, only an internet connection is required.
Throughout this investigation it was possible to notice that the changes in the musical consumption practices have been substantial, an example of this is the almost complete CD of the contents in MP3, and followed by the Streaming music platforms, the platforms that they allow access to an infinity of songs without needing to have them downloaded in any type of mobile device, only an internet connection is required.
Finally, you can not investigate a digital age without social networks and the spaces they offer to share content, and this is when the term prosumer comes in. This concept refers to a person who not only consumes but on the contrary also generates any type of content. This project also had as one of its objectives to generate an approximate diagnosis about how young people from Bogotá are faced with the consumption and production of musical contents or referring to music and it was achieved through 900 surveys where it could be found that, although the world Digital offers a lot of expression tools, you are not being taken advantage of in the way they could be exploited.
In conclusion, this project of degree investigated and opened the way for a diagnosis in a local way (Bogotá) about the state of the music industry and its public thanks to the digitalization.</t>
  </si>
  <si>
    <t>Made available in DSpace on 2020-04-16T22:59:32Z (GMT). No. of bitstreams: 5
license.txt: 2603 bytes, checksum: 2070d280cc89439d983d9eee1b17df53 (MD5)
Guzmán Ríos Fernanda.pdf: 18250058 bytes, checksum: 55ead657f498157967004a253724fda8 (MD5)
Guzmán Ríos Fernanda_Cartas.pdf: 1887531 bytes, checksum: bed8558ce1b82a7fd1a722df14820940 (MD5)
Guzmán Ríos Fernanda.pdf.jpg: 404 bytes, checksum: 782820aff590cb34aeb4b7593bec0482 (MD5)
Guzmán Ríos Fernanda_Cartas.pdf.jpg: 404 bytes, checksum: 782820aff590cb34aeb4b7593bec0482 (MD5) - Made available in DSpace on 2018-08-08T15:59:57Z (GMT). No. of bitstreams: 2
Guzmán Ríos Fernanda.pdf: 18250058 bytes, checksum: 55ead657f498157967004a253724fda8 (MD5)
Guzmán Ríos Fernanda_Cartas.pdf: 1887531 bytes, checksum: bed8558ce1b82a7fd1a722df14820940 (MD5) - Approved for entry into archive by BESOAÍN SEPÚLVEDA (bastianbesoain@javeriana.edu.co) on 2018-08-08T15:59:57Z (GMT) No. of bitstreams: 2
Guzmán Ríos Fernanda.pdf: 18250058 bytes, checksum: 55ead657f498157967004a253724fda8 (MD5)
Guzmán Ríos Fernanda_Cartas.pdf: 1887531 bytes, checksum: bed8558ce1b82a7fd1a722df14820940 (MD5) - Submitted by BESOAÍN SEPÚLVEDA (bastianbesoain@javeriana.edu.co) on 2018-08-08T15:53:17Z
No. of bitstreams: 2
Guzmán Ríos Fernanda.pdf: 18250058 bytes, checksum: 55ead657f498157967004a253724fda8 (MD5)
Guzmán Ríos Fernanda_Cartas.pdf: 1887531 bytes, checksum: bed8558ce1b82a7fd1a722df14820940 (MD5)</t>
  </si>
  <si>
    <t>2018-08-02T13:04:43Z</t>
  </si>
  <si>
    <t>Hernández Llorente, Humberto Javier</t>
  </si>
  <si>
    <t>Restrepo, Juan Cristóbal</t>
  </si>
  <si>
    <t>jpaolapolo@gmail.com</t>
  </si>
  <si>
    <t>1010152253</t>
  </si>
  <si>
    <t>Este trabajo de investigación pretende analizar las características de la acción voluntaria desarrollada por los jóvenes como una manifestación de participación política y/o ciudadana; por lo que su propósito es identificar qué relación se configura entre el voluntariado desarrollado por jóvenes y las manifestaciones de participación política y ciudadana que emergen de las juventudes. Para ello se caracterizará la naturaleza y la dimensión política del voluntariado y se describirán las características de participación política y ciudadana construidos por los jóvenes que pertenecen a dos organizaciones de voluntariado (una ECAV y una ODV). 
 La tesis central de la investigación es que la acción y la vida política y ciudadana de los y las jóvenes podría encontrar en el voluntariado una vía alternativa de participación, para denunciar y actuar frente a las injusticias sociales y la falta de un fundamento claro del orden político.</t>
  </si>
  <si>
    <t>This investigation aims to analyze the characteristics of the voluntary action developed by young people as a manifestation of political and / or citizen participation; so, its purpose is to identify what relationship is configured between volunteering developed by young people and the manifestations of political and civic participation that emerge from the youth. In this investigation will characterize the nature and political dimension of volunteering and will describe the characteristics of political and citizen participation that emerges by young people belonging two volunteer organizations (one ECAV and one ODV).
 The central thesis of the research is that the action and the political and civic life of the young people could find in volunteering an alternative way of participation, to denounce and act against social injustices and the lack of a clear foundation of the political public order.</t>
  </si>
  <si>
    <t>Approved for entry into archive by David Felipe Farias Cardenas (david.farias@javeriana.edu.co) on 2018-08-02T13:04:43Z (GMT) No. of bitstreams: 3
Tesis Pregrado Julieth Paola Polo Gomez.pdf: 1397093 bytes, checksum: 0b55fb5bc74163e99288efbbfcd0c1e6 (MD5)
Carta Director.pdf: 663652 bytes, checksum: 2301ee6847eff0298be973d8ec4ca4f4 (MD5)
Carta_de_autorizacion.pdf: 74140 bytes, checksum: 087c98aca879d4d100a96babb05c3a88 (MD5) - Submitted by POLO GOMEZ (polo-j@javeriana.edu.co) on 2018-08-01T21:05:11Z
No. of bitstreams: 3
Tesis Pregrado Julieth Paola Polo Gomez.pdf: 1397093 bytes, checksum: 0b55fb5bc74163e99288efbbfcd0c1e6 (MD5)
Carta Director.pdf: 663652 bytes, checksum: 2301ee6847eff0298be973d8ec4ca4f4 (MD5)
Carta_de_autorizacion.pdf: 74140 bytes, checksum: 087c98aca879d4d100a96babb05c3a88 (MD5) - Made available in DSpace on 2018-08-02T13:04:43Z (GMT). No. of bitstreams: 3
Tesis Pregrado Julieth Paola Polo Gomez.pdf: 1397093 bytes, checksum: 0b55fb5bc74163e99288efbbfcd0c1e6 (MD5)
Carta Director.pdf: 663652 bytes, checksum: 2301ee6847eff0298be973d8ec4ca4f4 (MD5)
Carta_de_autorizacion.pdf: 74140 bytes, checksum: 087c98aca879d4d100a96babb05c3a88 (MD5) - Made available in DSpace on 2020-04-15T17:36:15Z (GMT). No. of bitstreams: 7
Tesis Pregrado Julieth Paola Polo Gomez.pdf.jpg: 1856 bytes, checksum: e21b787c9245969e70358b17625b95d9 (MD5)
Carta Director.pdf.jpg: 3487 bytes, checksum: a7d7bfb8d2166811406c5a17c010d67d (MD5)
Carta_de_autorizacion.pdf.jpg: 5222 bytes, checksum: 4a97b94caa7e031c404029bf686022c8 (MD5)
Tesis Pregrado Julieth Paola Polo Gomez.pdf: 1397093 bytes, checksum: 0b55fb5bc74163e99288efbbfcd0c1e6 (MD5)
Carta Director.pdf: 663652 bytes, checksum: 2301ee6847eff0298be973d8ec4ca4f4 (MD5)
Carta_de_autorizacion.pdf: 74140 bytes, checksum: 087c98aca879d4d100a96babb05c3a88 (MD5)
license.txt: 2603 bytes, checksum: 2070d280cc89439d983d9eee1b17df53 (MD5)</t>
  </si>
  <si>
    <t>2018-02-24T16:00:32Z</t>
  </si>
  <si>
    <t>null</t>
  </si>
  <si>
    <t>Bedoya Rodas, Carlos Arturo; Pontificia Univesidad Bolivariana</t>
  </si>
  <si>
    <t>2014-06-20</t>
  </si>
  <si>
    <t>El artículo se propone ofrecer un acercamiento a la concepción de filosofía que subyace al proyecto de una hermenéutica de la facticidad elaborado por Martin Heidegger entre 1919-1923. Esta aproximación se lleva a cabo a través del desarrollo que en la constitución de tal proyecto tiene el fenómeno de la ruina. La centralidad que este ocupa en el desarrollo temprano del pensamiento de Heidegger y, particularmente, en el curso del semestre de invierno de 1921/22, que lleva por título Interpretaciones fenomenológicas sobre Aristóteles. Introducción en la investigación fenomenológica, permite hacer comprensible el sentido que para el joven Heidegger constituye la tarea de la filosofía en esta temprana etapa como hermenéutica de la facticidad.</t>
  </si>
  <si>
    <t>Made available in DSpace on 2018-02-24T16:00:32Z (GMT). No. of bitstreams: 0 - Item created via OAI harvest from source: http://revistas.javeriana.edu.co/index.php/vniphilosophica/oai on 2018-02-24T16:00:32Z (GMT).  Item's OAI Record identifier: oai:ojs.10.2.1.246:article/10646 - Made available in DSpace on 2020-04-15T18:13:55Z (GMT). No. of bitstreams: 0</t>
  </si>
  <si>
    <t>http://revistas.javeriana.edu.co/index.php/vniphilosophica/article/view/10646 - 10.11144/Javeriana.uph31-62.rrhh</t>
  </si>
  <si>
    <t>http://revistas.javeriana.edu.co/index.php/vniphilosophica/article/view/10646/8813 - http://revistas.javeriana.edu.co/index.php/vniphilosophica/article/view/10646/8868</t>
  </si>
  <si>
    <t>Universitas Philosophica; Vol. 31, Núm. 62 (2014) - 2346-2426 - 0120-5323</t>
  </si>
  <si>
    <t>hermenéutica; fenomenología; facticidad; joven Heidegger; ruina</t>
  </si>
  <si>
    <t>Ruina y recuperación de la vida: La hermenéutica en el joven Heidegger</t>
  </si>
  <si>
    <t>null - null - info:eu-repo/semantics/publishedVersion - info:eu-repo/semantics/article</t>
  </si>
  <si>
    <t>2018-02-24T15:52:34Z</t>
  </si>
  <si>
    <t>null - null - null</t>
  </si>
  <si>
    <t>Crenzel, Emilio; uba/conicet</t>
  </si>
  <si>
    <t>2011-12-01</t>
  </si>
  <si>
    <t>This paper analyses popular wisdom and memory transmission regarding State terrorismand forced disappearance, which are circulating among youth living around HospitalPosadas, located in Haedo, a province to Buenos Aires, Argentina. At this hospital, therewas, under the military dictatorship (1976-1983), a Clandestine Imprisonment Center,where people were kept prisoner as disappeared. Therefore, at this facility both practicesof health restoration and torture and murder perpetration coexisted. Through thirty indepthinterviews carried out among neighbor young people, the existence of manifoldknowledge fractures and memory transmission about State violence is verified, being aresult from the social relations breakthrough that used to articulate the neighborhood andthe hospital, and from the material life conditions promoting undifferentiated historicaland political time awareness. - Este artículo examina los saberes y la transmisión de la memoria que, sobre el terrorismo de Estado y la desaparición forzada de personas, circulan entre los jóvenes vecinos del Hospital Posadas, ubicado en Haedo, provincia de Buenos Aires, Argentina. En este hospital funcionó, durante la última dictadura militar (1976-1983), un Centro Clandestino de Detención donde se mantenían cautivas personas en condición de desaparecidas. Así, en este establecimiento convivieron las prácticas relativas a la restauración de la salud y la perpetración de torturas y asesinatos. Mediante treinta entrevistas en profundidad realizadas a jóvenes vecinos del barrio, se verifica la existencia de múltiples fracturas en el conocimiento y en la transmisión de la memoria de las violencias de Estado, fruto de la ruptura de las relaciones sociales que articulaban al barrio y al hospital y de las condiciones materiales de vida barriales que promueven una conciencia del tiempo histórico y político indiferenciado. - Este artigo examina os saberes e a transmissão da memória, sobre o terrorismo de Estadoe a desaparição forçada de pessoas, que circula entre os jovens vizinhos do HospitalPosadas, localizado em Haedo, província de Buenos Aires, na Argentina. Neste hospitalfuncionou, durante a última ditadura militar (1976-1983), um Centro Clandestino deDetenção onde eram mantidas cativas pessoas em condição de desaparecidas. Assim,neste estabelecimento conviveram as práticas relativas à restauração da saúde e aperpetração de torturas e assassinatos. Mediante trinta entrevistas em profundidaderealizadas a jovens moradores do bairro, se verifica a existência de múltiplas fraturas noconhecimento e na transmissão da memória das violências de Estado, fruto da rupturadas relações sociais que articulavam ao bairro e ao hospital e das condições materiais devida no bairro que promovam uma consciência do tempo histórico e político indiferenciado.</t>
  </si>
  <si>
    <t>Made available in DSpace on 2018-02-24T15:52:34Z (GMT). No. of bitstreams: 0 - Item created via OAI harvest from source: http://revistas.javeriana.edu.co/index.php/univhumanistica/oai on 2018-02-24T15:52:34Z (GMT).  Item's OAI Record identifier: oai:ojs.10.2.1.246:article/2149 - Made available in DSpace on 2020-04-15T18:40:09Z (GMT). No. of bitstreams: 0</t>
  </si>
  <si>
    <t>http://revistas.javeriana.edu.co/index.php/univhumanistica/article/view/2149</t>
  </si>
  <si>
    <t>Editorial Pontificia Universidad Javeriana</t>
  </si>
  <si>
    <t>http://revistas.javeriana.edu.co/index.php/univhumanistica/article/view/2149/1392</t>
  </si>
  <si>
    <t>Universitas Humanística; Vol. 72, Núm. 72 (2011) - Universitas Humanística; Vol. 72, Núm. 72 (2011) - Universitas Humanística; Vol. 72, Núm. 72 (2011) - 2011-2734 - 0120-4807</t>
  </si>
  <si>
    <t>Argentina; Posadas Hospital; neighbors; youth; disappearances; memories - Argentina; Hospital Posadas; vecinos; jóvenes; desapariciones; memorias - Argentina; Hospital Posadas; vizinhos; jovens; desaparições; memórias</t>
  </si>
  <si>
    <t>Transmission questioned. Youth, awareness, and memory of repression at Posadas Hospital, in Buenos Aires, Argentina - La transmisión interrogada. Jóvenes, conocimiento y memoria de la represión en el Hospital Posadas, Buenos Aires, Argentina - A transmissão interrogada. Jovens, conhecimento e memória da repressão no Hospital Posadas, Buenos Aires, Argentina</t>
  </si>
  <si>
    <t>2018-02-24T15:52:20Z</t>
  </si>
  <si>
    <t>Delgado Salazar, Ricardo; Facultad de Educación
Pontificia Universidad Javeriana - Lara Salcedo, Luz Marina; Facultad de Educación
Pontificia Universidad Javeriana</t>
  </si>
  <si>
    <t>2010-07-11</t>
  </si>
  <si>
    <t>This paper intends to provide an analytical framework on relevant aspects derived from the present research, which intended to explore and understand demobilized youth’s subjectivity shifts, and the way some educational programs addressed to that community are coming to terms with them, as a part of those groups’ process of return to civilian life. By the same token, a number of pedagogical reflections born from the educational experiences studied are brought into focus. Thus, this study intends to enrich the field of knowledge and discussion on the processes of return to civilian life. - Este artículo pretende brindar un marco de análisis sobre los aspectos relevantes derivados de la presente investigación, la cual buscó explorar y comprender los desplazamientos de las subjetividades de las y losjóvenes desmovilizados, y la manera como estos son asumidos por algunos de los programas educativos ofrecidos para esta población, en su proceso de reintegración a la vida civil. De igual manera, se resaltan algunas reflexiones pedagógicas emanadas de las experiencias educativas observadas. De este modo, el estudio propende por enriquecer el campo de conocimiento y discusión sobre los procesos de reintegración a la vida civil. - Este artigo pretende oferecer uma análise sobre os aspectos relevantes derivados da presente pesquisa, que procurou explorar e compreender as subjetividades dos jovens desmobilizados, e a maneira como eles são assumidos por alguns dos programas educativos oferecidos para esta população em seu processo de reintegração à vida civil. Da mesma forma, destacam-se algumas reflexões pedagógicas emanadas das experiências educativas observadas. Deste modo, o estudo tende a enriquecer o campo de conhecimento e discussão sobre os processos de reintegração à vida civil.</t>
  </si>
  <si>
    <t>Made available in DSpace on 2018-02-24T15:52:20Z (GMT). No. of bitstreams: 0 - Item created via OAI harvest from source: http://revistas.javeriana.edu.co/index.php/univhumanistica/oai on 2018-02-24T15:52:20Z (GMT).  Item's OAI Record identifier: oai:ojs.10.2.1.246:article/2094 - Made available in DSpace on 2020-04-15T18:47:46Z (GMT). No. of bitstreams: 0</t>
  </si>
  <si>
    <t>http://revistas.javeriana.edu.co/index.php/univhumanistica/article/view/2094</t>
  </si>
  <si>
    <t>http://revistas.javeriana.edu.co/index.php/univhumanistica/article/view/2094/1357</t>
  </si>
  <si>
    <t>Universitas Humanística; Vol. 70, Núm. 70 (2010) - Universitas Humanística; Vol. 70, Núm. 70 (2010) - Universitas Humanística; Vol. 70, Núm. 70 (2010) - 2011-2734 - 0120-4807</t>
  </si>
  <si>
    <t>demobilization; educational programs; return to civilian life; youth - desmovilización; programas educativos; reinserción vida civil; jóvenes - desmobilização, programas educativos; reinserção à vida civil; jovens</t>
  </si>
  <si>
    <t>Demobilized youth subjectivities and memory shifts through the passage to civilian life. A look at educational and psycho-social support programs - Trasegar de las subjetividades y las memorias de las y los jóvenes desmovilizados en el tránsito a la vida civil. Una mirada a los programas educativos y de apoyo psicosocial - Conflitos, subjetividades e memórias dos jóvens desmobilizadas durante seu trânsito à vida civil. Uma análise dos programas educativos e de apoio psicosocial</t>
  </si>
  <si>
    <t>2018-02-24T15:41:24Z</t>
  </si>
  <si>
    <t>Lalinde Posada, Ana Maria</t>
  </si>
  <si>
    <t>1995-04-15</t>
  </si>
  <si>
    <t>La radio es el antes y después lo que va entre las canciones, lo que ocurre entre canciones dando origen a la concepción a la radio juvenil contemporánea, los gestores vislumbran ese enorme pasión por lo que hacia y la sensibilidad particular que vinculaba su propio ser con su forma de construir ese discurso que trasmite en la radio; es la forma de reconstruir  una historia desde el consumo con una particular experiencia cultural llegando así a las memorias de producción con la convicción que la guía de este trabajo es el sentido común solo se puede comunicar lo que tiene dentro, dando origen asi a los disjockey y teniendo mucho publico como oyentes.</t>
  </si>
  <si>
    <t>Made available in DSpace on 2018-02-24T15:41:24Z (GMT). No. of bitstreams: 0 - Item created via OAI harvest from source: http://revistas.javeriana.edu.co/index.php/signoypensamiento/oai on 2018-02-24T15:41:24Z (GMT).  Item's OAI Record identifier: oai:ojs.10.2.1.246:article/3190 - Made available in DSpace on 2020-04-15T19:14:22Z (GMT). No. of bitstreams: 0</t>
  </si>
  <si>
    <t>http://revistas.javeriana.edu.co/index.php/signoypensamiento/article/view/3190</t>
  </si>
  <si>
    <t>Pontificia Universidad Javeriana - Facultad de Comunicación y Lenguaje</t>
  </si>
  <si>
    <t>http://revistas.javeriana.edu.co/index.php/signoypensamiento/article/view/3190/2425</t>
  </si>
  <si>
    <t>Signo y Pensamiento; Vol. 14, Núm. 26 (1995): Contornos y cimientos; 51 - 64 - Signo y Pensamiento; Vol. 14, Núm. 26 (1995): Contornos y cimientos; 51 - 64 - 2027-2731 - 0120-4823</t>
  </si>
  <si>
    <t>null - Radio; Música; Joven; medíos; productores; discjockeys - null</t>
  </si>
  <si>
    <t>"Dias de Radio" Tito Lopez y Donnie Miranda</t>
  </si>
  <si>
    <t>null - null - null - info:eu-repo/semantics/publishedVersion - info:eu-repo/semantics/article</t>
  </si>
  <si>
    <t>2017-04-26T17:02:57Z</t>
  </si>
  <si>
    <t>Tobón Quintero, Gabriel John</t>
  </si>
  <si>
    <t>Este trabajo de investigación realizado en el municipio de Chaparral Tolima, radica en la imperiosa necesidad de identificar las problemáticas rurales que no permiten al habitante lograr condiciones laborales y económicas favorables para su desarrollo integral. El análisis de las características de empleo de un territorio a partir de la evaluación de un instrumento de política pública, generan insumos conceptuales para interpretar el desarrollo económico del municipio. Los resultados contribuyen a la comprensión y reflexión sobre las problemáticas que enfrentan la población rural, se encontraron algunas de las características del empleo para la juventud rural en el municipio de Chaparral Tolima, se examinaron diversos componentes de la política pública (programa jóvenes rurales emprendedores manejado por el SENA), con el fin de evaluar la eficacia y su incidencia a partir de una interpretación rigurosa de las condiciones socio - económicas del municipio. Teniendo en cuenta lo anterior, se analizó las características del empleo que se genera en el municipio de Chaparral, puntualizando en los siguientes interrogantes: ¿Cuál es la oferta de empleo para los jóvenes rurales que tiene el municipio de Chaparral?, ¿Cuáles son las características sociales de los jóvenes rurales del municipio de Chaparral?, ¿Cuál es el aporte del programa jóvenes rurales emprendedores a los jóvenes del municipio de Chaparral Tolima? Las respuestas a estas preguntas permitieron conocer a profundidad los jóvenes y población rural, las características del municipio y el potencial económico de la zona para poder multiplicar posibilidades de empleo para estas zonas características de nuestro país.</t>
  </si>
  <si>
    <t>This research was developed in Chaparral, Tolima and it is focused on the necesity of identifying the rural issues which don t allow the inhabitants to accomplish labor and economic conditions, required to get an integral development. Analyzing the employment characteristics, from a public policy tool, gives conceptual incomes to evaluate the economic development of the town. The results clarify the understanding about issues that rural inhabitants face on their territories. The research also shows some of the rural youth employment characteristics and evaluates some components of the public policy (SENA Program: Jóvenes Rurales Emprendedores), to make a strict interpretation of the impact of this program within Chaparral's socio-economic conditions. According to that, the research analyzed the characteristics of the created Jobs in Chaparral, pointing out the following questions: Which is the available employment offer to the rural youth of Chaparral? What are the social characteristics of rural youth of Chaparral? Which is the impact of SENA Program: Jóvenes Rurales Emprendedores, to the rural youth of Chaparral? These answers allowed to know better the rural inhabitants, the town s characteristics and it s economical potential to multiply the employment offer within this zone of the country.</t>
  </si>
  <si>
    <t>Made available in DSpace on 2020-04-16T19:29:23Z (GMT). No. of bitstreams: 2
PatinoGonzalezLuzDary2016.pdf: 840524 bytes, checksum: 35216fbd4bd27e548f96fc5c205184c8 (MD5)
PatinoGonzalezLuzDary2016.pdf.jpg: 3755 bytes, checksum: 35c779ba23229b3e5970ad4fe1018ee1 (MD5) - Made available in DSpace on 2017-04-26T17:02:57Z (GMT). No. of bitstreams: 1
PatinoGonzalezLuzDary2016.pdf: 840524 bytes, checksum: 35216fbd4bd27e548f96fc5c205184c8 (MD5)
  Previous issue date: 2016</t>
  </si>
  <si>
    <t>2016-08-16T19:21:00Z</t>
  </si>
  <si>
    <t>Aguilar Seligmann, Carlos Eduardo</t>
  </si>
  <si>
    <t>Se trata del desarrollo de un equipamiento para mejorar la calidad y forma de vida de los jóvenes en la localidad de San Cristóbal en Bogotá, Colombia, en dónde se brindan diferentes actividades y espacios diseñados para generar felicidad, auto realización y mejorar la vida en sociedad. Esto también por medio de un parque de carácter zonal a favor de todos los habitantes, con el fin de generar inclusión social y la unión de la comunidad, reduciendo conflictos y aportando espacio público, Además se generan diferentes espacios dentro del equipamiento a favor de los jóvenes, donde encuentren actividades y espacios de socialización, y mejoramiento de sus capacidades personales como espacios de arte, danza, música y salas familiares entre otras. Se trata de un lugar pensado exclusivamente para el crecimiento y mejoramiento personal y en comunidad de los jóvenes.</t>
  </si>
  <si>
    <t>The Project it´s about an equipment that´s made to improve the quality and way of living of teenagers at San Cristobal in Bogotá, Colombia, where they can be given different activities and spaces specially designed to generate happiness, self-construction, and the improvement of the way of living in the society. This happens also with the design of a park which has a zonal function, and contribute reducing conflict and generating community union and social inclusion through public space, Also the equipment generate different spaces inside it in favour of teenagers, where they can find activities and spaces of socialization and improvement of their own capacities like art, dance, music, family lobbies among others. It´s about a place conceived exclusively for the personal improvement and growth of teenagers, the community and in consequence, the society.</t>
  </si>
  <si>
    <t>Made available in DSpace on 2016-08-16T19:21:00Z (GMT). No. of bitstreams: 1
SarmientoAlbornozJulianaMaria2015.pdf: 4883029 bytes, checksum: 9fc7691d2a7c0ac8f1c63502d12b10fc (MD5)
  Previous issue date: 2015 - Made available in DSpace on 2020-04-15T21:23:12Z (GMT). No. of bitstreams: 2
SarmientoAlbornozJulianaMaria2015.pdf: 4883029 bytes, checksum: 9fc7691d2a7c0ac8f1c63502d12b10fc (MD5)
SarmientoAlbornozJulianaMaria2015.pdf.jpg: 1839 bytes, checksum: e928f78b5b75de13f0e2a5e10f0b3723 (MD5)</t>
  </si>
  <si>
    <t>2015-12-15T03:52:28Z</t>
  </si>
  <si>
    <t>Los Salesianos de Don Bosco están llamados a descubrir en la experiencia educativa la presencia de Dios en la propia historia.</t>
  </si>
  <si>
    <t>Made available in DSpace on 2016-03-29T19:34:28Z (GMT). No. of bitstreams: 1
VargasFuentesDiegoJose2014.pdf: 451662 bytes, checksum: 91f0b46a39e08f434ee4ea7726a95919 (MD5)
  Previous issue date: 2014 - Made available in DSpace on 2015-12-15T03:52:28Z (GMT). No. of bitstreams: 1
VargasFuentesDiegoJose2014.pdf: 451662 bytes, checksum: 91f0b46a39e08f434ee4ea7726a95919 (MD5)
  Previous issue date: 2014 - Made available in DSpace on 2020-04-15T19:05:10Z (GMT). No. of bitstreams: 2
VargasFuentesDiegoJose2014.pdf: 451662 bytes, checksum: 91f0b46a39e08f434ee4ea7726a95919 (MD5)
VargasFuentesDiegoJose2014.pdf.jpg: 2469 bytes, checksum: 70660ce2740e30eebb5abbaa5416c05f (MD5)</t>
  </si>
  <si>
    <t>2015-01-23T21:01:47Z</t>
  </si>
  <si>
    <t>2014-08-08</t>
  </si>
  <si>
    <t>Goldenberg, Paulete</t>
  </si>
  <si>
    <t>Sepulveda-Carrillo, Gloria Judith</t>
  </si>
  <si>
    <t>gloseca@hotmail.com</t>
  </si>
  <si>
    <t>Introdução: O Papiloma Vírus Humano (HPV), seja pela magnitude da sua extensão, seja pelas implicações no desencadeamento de várias formas de câncer, dentre elas o câncer de colo de útero, constitui um serio problema de saúde pública. Objetivo: Identificar conhecimentos e práticas preventivas relativas à infecção pelo HPV, na perspectiva da vulnerabilidade entre universitários de Bogotá - Colômbia. Método: O trabalho comportou três movimentos encadeados entre si. No primeiro foi realizada uma revisão sistemática de literatura sobre o tema de investigação, tendo em vista subsidiar a elaboração de um questionário a ser aplicado numa amostra de universitários. No segundo movimento procedeu-se à construção e validação do questionário. Finalmente, o terceiro movimento envolveu a aplicação do questionário entre universitários da cidade de Bogotá– Colômbia em 2012. Resultados: A revisão da literatura acentuou a questão das limitações de conhecimento por parte da população de adultos jovens e para a urgência da realização de diagnósticos capazes de subsidiar a adoção de medidas específicas de enfrentamento do HPV. No segundo movimento foi validado o “questionário de vulnerabilidade ao Papillomavirus Humano”, Apoiado pela metodologia de Concept Maping, foi evidenciado que o questionário apesentava indicadores de validade de conteúdo adequados, sendo atestada a propriedade de sua utilização. O terceiro movimento comportou a realização de um diagnóstico junto aos universitários da cidade de Bogotá. O estudo constatou que é limitado o nível de conhecimento dos alunos sobre a transmissão, desenvolvimento e a gravidade da infecção pelo HPV. Conclusões: Em consonância com o conceito de vulnerabilidade é notória a necessidade de propor intervenções no âmbito da saúde coletiva, direcionadas a melhorar os conhecimentos sobre HPV, ao lado da sensibilização para a adoção de comportamentos capazes de reduzir a susceptibilidade ao HPV.
Palavras-chave: Infecções por Papillomavirus; Sexualidade; Conhecimento, Vulnerabilidade em saúde; Adulto Jovem.</t>
  </si>
  <si>
    <t>Introduction: The Human Papilloma Virus (VPH), whether by the magnitude of its length, whether the implications in triggering of several forms of cancer, among them the cancer of the cervix, is a serious public health problem. Objective: To identify knowledge and preventive practices related to VPH infection, in view of vulnerability among the university students of Bogotá-Colombia. Method: The work consisted of three linked movements. In the first one, a systematic literature review regarding the subject of research was conducted, in order to subsidize the preparation of a questionnaire to be applied to a sample of university students. In the second movement proceeded to the construction and validation of the questionnaire. Finally, the third movement involved the application of the questionnaire among the university students of Bogota – Colombia in 2012. Results: The literature review highlighted the limitations of knowledge by the young adult population and the urgency of conducting diagnostics able to subsidize the adoption of specific measures to deal with HPV. In the second stage, was performed content validity of questionnaire of vulnerability to HPV; showed that the questionnaire had adequate validity indicators content being approved to use. In the third step was realized a diagnosis with college students to determine knowledge and preventive practices about HPV. The study indicated that is limited, the level of student knowledge about the transmission, development and severity of HPV infection. Conclusion: In consonance with the concept of vulnerability – the need to propose interventions in the context of public health is clearly notorious, directed towards improving knowledge about VPH, with the raising of awareness to the adoption of consistent behaviors.
Keywords: Papillomavirus Infections; Sexuality; Knowledge; Health Vulnerability; Young Adult.</t>
  </si>
  <si>
    <t>Made available in DSpace on 2020-04-15T14:31:39Z (GMT). No. of bitstreams: 3
TESE Doctorado Gloria sepulveda.pdf: 7898738 bytes, checksum: f20d3a1423503a5f783fee7a067c81e4 (MD5)
license.txt: 2570 bytes, checksum: da50850ceb1a6d459328aa061f998d7a (MD5)
TESE Doctorado Gloria sepulveda.pdf.jpg: 2556 bytes, checksum: ac3e3a60ca8c2c8d81c2b71453ee69c6 (MD5) - Made available in DSpace on 2016-03-30T15:29:42Z (GMT). No. of bitstreams: 2
TESE Doctorado Gloria sepulveda.pdf: 7898738 bytes, checksum: f20d3a1423503a5f783fee7a067c81e4 (MD5)
license.txt: 2570 bytes, checksum: da50850ceb1a6d459328aa061f998d7a (MD5)
  Previous issue date: 2014-08-08 - Made available in DSpace on 2015-01-23T21:01:47Z (GMT). No. of bitstreams: 1
TESE Doctorado Gloria sepulveda.pdf: 7898738 bytes, checksum: f20d3a1423503a5f783fee7a067c81e4 (MD5)
  Previous issue date: 2014-08-08 - Approved for entry into archive by Rosa Luisa Rosero Johnson (rlrosero) on 2015-01-23T21:01:33Z (GMT) No. of bitstreams: 1
TESE Doctorado Gloria sepulveda.pdf: 7898738 bytes, checksum: f20d3a1423503a5f783fee7a067c81e4 (MD5) - Submitted by Sepulveda Carrillo Gloria Judith (sepulvedag) on 2014-12-11T16:23:30Z
No. of bitstreams: 1
TESE Doctorado Gloria sepulveda.pdf: 7898738 bytes, checksum: f20d3a1423503a5f783fee7a067c81e4 (MD5)</t>
  </si>
  <si>
    <t>De acuerdo con la naturaleza del uso concedido, la presente licencia parcial se otorga a título gratuito por el máximo tiempo legal colombiano, con el propósito de que en dicho lapso mi (nuestra) obra sea explotada en las condiciones aquí estipuladas y para los fines indicados, respetando siempre la titularidad de los derechos patrimoniales y morales correspondientes, de acuerdo con los usos honrados, de manera proporcional y justificada a la finalidad perseguida, sin  ánimo de lucro ni de comercialización. 
De manera complementaria, garantizo (garantizamos) en mi (nuestra) calidad de estudiante (s) y por ende autor (es) exclusivo (s), que la Tesis o Trabajo de Grado en cuestión, es producto de mi (nuestra) plena autoría, de mi (nuestro) esfuerzo personal intelectual, como consecuencia de mi (nuestra) creación original particular y, por tanto, soy (somos) el (los) único (s) titular (es) de la misma. Además, aseguro (aseguramos) que no contiene citas, ni transcripciones de otras obras protegidas, por fuera de los límites autorizados por la ley, según los usos honrados, y en proporción a los fines previstos; ni tampoco contempla declaraciones difamatorias contra terceros; respetando el derecho a la imagen, intimidad, buen nombre y demás derechos constitucionales. Adicionalmente, manifiesto (manifestamos) que no se incluyeron expresiones contrarias al orden público ni a las buenas costumbres. En consecuencia, la responsabilidad directa en la elaboración, presentación, investigación y, en general, contenidos de la Tesis o Trabajo de Grado es de mí (nuestro) competencia exclusiva, eximiendo de toda responsabilidad a la Pontifica Universidad Javeriana por tales aspectos.
Sin perjuicio de los usos y atribuciones otorgadas en virtud de este documento, continuaré (continuaremos) conservando los correspondientes derechos patrimoniales sin modificación o restricción alguna, puesto que, de acuerdo con la legislación colombiana aplicable, el presente es un acuerdo jurídico que en ningún caso conlleva la enajenación de los derechos patrimoniales derivados del régimen del Derecho de Autor.
De conformidad con lo establecido en el artículo 30 de la Ley 23 de 1982 y el artículo 11 de la Decisión Andina 351 de 1993, “Los derechos morales sobre el trabajo son propiedad de los autores”, los cuales son irrenunciables, imprescriptibles, inembargables e inalienables. En consecuencia, la Pontificia Universidad Javeriana está en la obligación de RESPETARLOS Y HACERLOS RESPETAR, para lo cual tomará las medidas correspondientes para garantizar su observancia.</t>
  </si>
  <si>
    <t>Adulto joven - Vulnerabilidad en salud - Conocimientos - Sexualidad - Infecciones por papilomavirus</t>
  </si>
  <si>
    <t>Sexuaidad - Papilomavirus - Epidemiologia - Salud Colectiva</t>
  </si>
  <si>
    <t>Young adult - Health vulnerability - Knowledge - Sexuality - Papillomavirus infections</t>
  </si>
  <si>
    <t>Vulnerabilidade ao papiloma vírus humano em universitários de Bogotá – Colômbia</t>
  </si>
  <si>
    <t>2015-01-22T19:01:09Z</t>
  </si>
  <si>
    <t>2008-10-15</t>
  </si>
  <si>
    <t>Zarante, Ignacio - Hurtado, Paula</t>
  </si>
  <si>
    <t>79448792 - 67012634</t>
  </si>
  <si>
    <t>2</t>
  </si>
  <si>
    <t>Introducción: La gastrosquisis es una malformación congé-nita caracterizada por herniación visceral a través de un de-fecto de pared abdominal, que ha presentado aumento en la prevalencia a nivel mundial, incluyendo Colombia, sin tener causa genética y/o teratogénica conocida. Para estudiar nue-vos factores de riesgo reportados, se decidió llevar a cabo este estudio en una población de recién nacidos en Colombia.
Material y Métodos: Revisión de fichas de registro de recién nacidos con malformaciones congénitas pertenecientes al ECLAMC, de Hospitales de Bogota y uno en Cali (Enero/2006 y Marzo/2008). Elaboración base de datos y cuestionario para ampliar información de las fichas. El cuestionario se valido por experto y prueba piloto. Los pacientes se contactaron con metodología de llamado y rellamado. Se analizaron los resultados con Excel versión 2003.
Resultados: 26 casos. 54% procedentes de Cali. El Radio de sexo fue igual 0.71, a favor de las niñas. Peso y edad gesta-cional fue menor en los casos en comparación con los contro-les. 62% de los casos tuvo diagnostico ecográfico prenatal. No se encontró p significativa para ninguno de los dos grupos de factores de riesgo estudiados (Teratógenos y asociaciones epidemiológicas). Sin embargo se encontró que los multivita-minicos pudieran estar actuando como factor protector. La edad materna temprana fue estadísticamente significativa, como factor de riesgo.
Discusión: El peso y la edad gestacional de acuerdo a lo re-portado en la literatura al igual que edad materna temprana; podría estar asociado a comportamientos, factores ambienta-les o incluso bases biológicas que aun se desconocen. De acuerdo a lo reportado para diagnostico prenatal, tenemos una tasa muy baja. Los otros factores de riesgo no tuvieron una significancia estadística, sin embargo esto puede haber sido solamente producto del tamaño de muestra. Se sugiere ampliar la muestra en Colombia, para continuar el estudio de los factores de riesgo que han sido reportados. © 2008-2009 Syllaba Press &amp; MACOS Research Group. All rights Reserver.</t>
  </si>
  <si>
    <t>Introduction: Gastroschisis is a congenital malformation characterized by visceral herniation through a defect of abdo-minal wall, which has had an increased prevalence worldwide including Colombia, without known genetic and/or teratogenic causes. To study new risk factors reported, it was decided to conduct this study in a population of newborns in Colombia.
Material and Methods: A review of registration cards of newborns with congenital malformations belonging to ECLAMC, Hospitals in Bogota and one in Cali (Enero/2006 and Marzo/2008). Database and questionnaire for more informa-tion was developed. The questionnaire was validated by ex-perts and pilot testing. Patients were contacted by methodo-logy of called and Recall. The results were analyzed with Ex-cel 2003 version.
Results: 26 cases. 54% from Cali. Radius sex = 0.71, for girls. Weight and gestational age less than controls. 62% of patients had prenatal diagnosis with ultrasound. P was found not significant for either group of risk factors studied (Teratogens and epidemiological associations). However it was found that multivitamins could be acting as a protective factor. Maternal age was statistically significant with early maternal age.
Discussion: The weight and gestational age are according to data reported in the literature as well as early maternal age and might be associated with behaviors, environmental fac-tors or biological basis that still unknown. According to what reported for prenatal diagnosis, we have a very low rate. Ot-her risk factors were not statistically significant; however this may have been the only product of sample size. Suggested expanding the sample in Colombia, to continue the study of risk factors that have been reported. © 2008-2009 Syllaba Press &amp; MACOS Research Group. All rights Reserver.</t>
  </si>
  <si>
    <t>Made available in DSpace on 2020-04-15T14:49:06Z (GMT). No. of bitstreams: 3
license.txt: 2570 bytes, checksum: da50850ceb1a6d459328aa061f998d7a (MD5)
Gastrosquisis.pdf: 262580 bytes, checksum: fd2976144c1572c0ff681b0229f473cd (MD5)
Gastrosquisis.pdf.jpg: 11408 bytes, checksum: 03c9817138077a7d1f028335bf364b82 (MD5) - Made available in DSpace on 2016-03-30T17:26:59Z (GMT). No. of bitstreams: 2
license.txt: 2570 bytes, checksum: da50850ceb1a6d459328aa061f998d7a (MD5)
Gastrosquisis.pdf: 262580 bytes, checksum: fd2976144c1572c0ff681b0229f473cd (MD5)
  Previous issue date: 2008-10-15 - Made available in DSpace on 2015-01-22T19:01:09Z (GMT). No. of bitstreams: 1
Gastrosquisis.pdf: 262580 bytes, checksum: fd2976144c1572c0ff681b0229f473cd (MD5)
  Previous issue date: 2008-10-15 - Approved for entry into archive by David Felipe Farias Cardenas (david.farias) on 2015-01-22T19:00:26Z (GMT) No. of bitstreams: 1
Gastrosquisis.pdf: 262580 bytes, checksum: fd2976144c1572c0ff681b0229f473cd (MD5) - Submitted by BERNAL FONSECA (y.bernal) on 2015-01-20T16:04:49Z
No. of bitstreams: 1
Gastrosquisis.pdf: 262580 bytes, checksum: fd2976144c1572c0ff681b0229f473cd (MD5)</t>
  </si>
  <si>
    <t>16-20</t>
  </si>
  <si>
    <t>2145-0692</t>
  </si>
  <si>
    <t>Cambio de paternidad - Edad materna joven - Aumento en la prevalencia - Factores de riesgo - Gastrosquisis</t>
  </si>
  <si>
    <t>Change of paternity - Low maternal age - Increasing trend - Risk factors - Gatroschisis</t>
  </si>
  <si>
    <t>Análisis de los Factores de Riesgo para Gastrosquisis, en una Población de Recién Nacidos en Colombia</t>
  </si>
  <si>
    <t>Latin American Journal of Dysmorphology - LAJD</t>
  </si>
  <si>
    <t>2015-01-20T13:03:43Z</t>
  </si>
  <si>
    <t>2014-07</t>
  </si>
  <si>
    <t>Meneses-Baez, Alba Lucia - Goldenberg, Paulete - Sepúlveda-Carrillo, Gloria Judith</t>
  </si>
  <si>
    <t>52034970</t>
  </si>
  <si>
    <t>No. 35</t>
  </si>
  <si>
    <t>Antecedentes: Es necesario realizar diagnósticos sobre conocimientos, comportamientos y percepción del riesgo a la infección del virus de Papiloma Humano (VPH), como base para desarrollar intervenciones efectivas que reduzcan la vulnerabilidad al VPH entre adolescentes y adultos jóvenes.
Objetivo: Establecer indicadores de validez de contenido de un cuestionario que mide conocimientos y disposición para actuar preventivamente frente al VPH en adolescentes y adultos jóvenes.
Metodología: El cuestionario fue evaluado por 16 expertos con el fin de determinar su estructura conceptual y el nivel de concordancia sobre la claridad y la redacción de los ítems. Este también se aplicó a 42 universitarios a quienes se les realizó entrevista cognitiva con el fin de ajustar léxico, instrucciones y forma de redacción de los ítems.
Resultados: Se estimó el índice de concordancia entre expertos en cuanto a redacción y claridad de los ítems cuestionario (0.88) y para las cuatro dimensiones (0.81 – 0.96). La estructura conceptual del cuestionario se determinó mediante la aplicación de la metodología de concept mapping, para ello se realizó un Análisis de Escalamiento Multidimensional no métrico de ALSCAL (Alternating Least Squared Scaling) con una solución para dos dimensiones (Stress = 12%) y un análisis jerárquico de conglomerados utilizando el método de Ward; además se estimó el estadístico de bridging para cada ítem con respecto al conglomerado. Estos datos sugieren que el cuestionario mide cuatro dimensiones: perfil sociodemográfico, comportamiento sexual, conocimiento de transmisión y conocimiento de prevención.
Conclusiones: El cuestionario presenta indicadores adecuados de validez de contenido para medir conocimientos y prácticas preventivas asociadas al (VPH) desde la perspectiva de la vulnerabilidad en adolescentes y adultos jóvenes.</t>
  </si>
  <si>
    <t>Background: Accurate diagnosis about knowledge, behavior and risk perception relative to the HPV
virus is a cornerstone to design effective interventions related to the promotion, prevention and
reduction of the individual vulnerability to HPV among adolescents and young adults.
Objective: Obtain evidence related with content validity of a questionnaire that measures knowledge
and willingness to act preventively against HPV in adolescents and young adults.
Method: 16 experts evaluated the questionnaire conceptual structure as well as the degree of
agreement on items clarity and wording. Additionally, 42 college students underwent a cognitive
interview in order to adjust instructions, vocabulary, and wording of items.
Results: The experts’ agreement index estimated for wording and clarity of the questionnaire items was
0.88 and for the four dimensions was between 0.81 to 0.96. The estimated experts’ agreement index for
wording and clarity of the questionnaire items was 0.88 and for the four dimensions range from 0.81 to
0.96. The questionnaire conceptual structure was determined by applying the concept mapping
methodology, using an alternating least-squares algorithm (ALSCAL) to perform non-metrical
multidimensional scaling (MDS) technique with a two-dimension solution (Stress = 12%), and a
Enfermería Global Nº 35 Julio 2014 Página 227
hierarchical cluster analysis (HCA) using Ward's method; also it estimated a bridging statistic for each item in relationship to its cluster. The obtain data suggest that the questionnaire measures four dimensions: socio-demographic profile, sexual behavior, knowledge of transmission and prevention knowledge.
Conclusions: The findings for content validity support that the questionnaire measures knowledge and willingness to act preventively against HPV in adolescents and young adults from the vulnerability perspective.</t>
  </si>
  <si>
    <t>Made available in DSpace on 2020-04-15T14:37:25Z (GMT). No. of bitstreams: 3
content validity  VPH.pdf: 697544 bytes, checksum: ebbdcc15905d3c9e3aa7896b2780683d (MD5)
license.txt: 2570 bytes, checksum: da50850ceb1a6d459328aa061f998d7a (MD5)
content validity  VPH.pdf.jpg: 8195 bytes, checksum: 569f1ef96f0bd49fa550d6af47a1bb2c (MD5) - Made available in DSpace on 2016-03-30T17:28:13Z (GMT). No. of bitstreams: 2
content validity  VPH.pdf: 697544 bytes, checksum: ebbdcc15905d3c9e3aa7896b2780683d (MD5)
license.txt: 2570 bytes, checksum: da50850ceb1a6d459328aa061f998d7a (MD5)
  Previous issue date: 2014-07 - Made available in DSpace on 2015-01-20T13:03:43Z (GMT). No. of bitstreams: 1
content validity  VPH.pdf: 697544 bytes, checksum: ebbdcc15905d3c9e3aa7896b2780683d (MD5)
  Previous issue date: 2014-07 - Approved for entry into archive by ACEVEDO LINARES (jorge.acevedo) on 2015-01-20T13:03:20Z (GMT) No. of bitstreams: 1
content validity  VPH.pdf: 697544 bytes, checksum: ebbdcc15905d3c9e3aa7896b2780683d (MD5) - Submitted by Sepulveda Carrillo Gloria Judith (sepulvedag) on 2014-12-12T15:59:52Z
No. of bitstreams: 1
content validity  VPH.pdf: 697544 bytes, checksum: ebbdcc15905d3c9e3aa7896b2780683d (MD5)</t>
  </si>
  <si>
    <t>211-225</t>
  </si>
  <si>
    <t>1695-6141</t>
  </si>
  <si>
    <t>Adolescente - Adulto joven - Vulnerabilidad - Papillomavirus humano</t>
  </si>
  <si>
    <t>Cuestionario - Papillomavirus humano</t>
  </si>
  <si>
    <t>Young adult - Adolescent - Vulnerability - Human papillomavirus</t>
  </si>
  <si>
    <t>Content validity : questionnaire vulnerability to human papillomavirus</t>
  </si>
  <si>
    <t>Enfermería Global</t>
  </si>
  <si>
    <t>2015-01-16T14:33:47Z</t>
  </si>
  <si>
    <t>2014-06</t>
  </si>
  <si>
    <t>Sepúlveda-Carrillo, Gloria Judith - Goldenberg, Paulete</t>
  </si>
  <si>
    <t>Vol. 65, no.2</t>
  </si>
  <si>
    <t>El virus del papiloma humano (VPH) se constituye en un problema de salud pública dada su magnitud y las implicaciones en el desencadenamiento de varias formas de cáncer, como el de cuello uterino. Objetivo: el estudio tuvo como propósito realizar una revisión sistemática de la literatura sobre sexualidad, conocimientos, prácticas preventivas y vulnerabilidad a la infección por el VPH entre adolescentes y adultos jóvenes. Materiales y métodos: se realizaron búsquedas bibliográficas en revistas y periódicos científicos con publicaciones seriadas indexadas en las siguientes bases de datos: Bireme, PubMed, ScienceDirect, SpringerLink y Scopus, en el periodo de 1995 a 2012. Resultados: fueron seleccionados 60 artículos: 36 revisiones, 17 estudios transversales, 2 estudios de cohorte, 2 casos y controles, 1 ensayo clínico, 1 estudio cualitativo y una serie de casos. Los jóvenes, en una proporción significativa, dimensionan de manera limitada no solo las formas de transmisión sino también las consecuencias de la infección, resaltándose las diferencias por género. Sin identificar el riesgo personal de contraer la infección, los jóvenes dejan de recurrir al uso de protección como ejercicio del sexo seguro ya sea en los casos de relacionamiento estable o no, como también en las relaciones hetero y homosexuales. Conclusiones: el estudio evidenció la necesidad de implementar medidas concretas de intervención sobre el VPH, dirigidas a los jóvenes bajo la perspectiva conceptual de la vulnerabilidad.</t>
  </si>
  <si>
    <t>Because of the size of the problem and the implications for triggering several forms of cancer such as cervical cancer, the human papilloma virus (HPV) is considered a public health issue. 
Objective: The purpose of the study was to conduct a systematic review of the literature on sexuality, knowledge, preventive practices and vulnerability in relation to HPV infections among adolescents and young adults. 
Materials and methods: Bibliographic searches in journals and/or scientific periodicals with serialized publications indexed in the Bireme, PubMed, ScienceDirect, SpringerLink and Scopus databases, during the period between 1995 and 2012. 
Results: In total, 60 articles were selected, including 36 reviews, 17 cross-sectional studies, 2 cohort studies, 2 case-controls studies, 1 clinical trial, 1 qualitative study, and 1 case series. A significant proportion of the youths showed a limited perception not only of the forms of transmission but also of the consequences of the infection, and gender differences were noteworthy. As they fail to identify the personal risk of catching the infection, youths forgo the use of protection such as practicing safe sex in cases of stable or non-stable relationships, as well as in heterosexual and homosexual forms of intercourse. 
Conclusions: The study showed evidence of the need to implement specific interventions for HVP focused on the youth, under the conceptual perspective of vulnerability.</t>
  </si>
  <si>
    <t>Approved for entry into archive by AGUIRRE GUTIERREZ (aaguirre) on 2015-01-16T14:32:44Z (GMT) No. of bitstreams: 1
articulo revision sistematica VPH.pdf: 319491 bytes, checksum: ee63083aebd917e685fb928225328c16 (MD5) - Submitted by Sepulveda Carrillo Gloria Judith (sepulvedag) on 2014-12-12T16:08:58Z
No. of bitstreams: 1
articulo revision sistematica VPH.pdf: 319491 bytes, checksum: ee63083aebd917e685fb928225328c16 (MD5) - Made available in DSpace on 2015-01-16T14:33:47Z (GMT). No. of bitstreams: 1
articulo revision sistematica VPH.pdf: 319491 bytes, checksum: ee63083aebd917e685fb928225328c16 (MD5)
  Previous issue date: 2014-06 - Made available in DSpace on 2016-03-30T17:27:30Z (GMT). No. of bitstreams: 2
articulo revision sistematica VPH.pdf: 319491 bytes, checksum: ee63083aebd917e685fb928225328c16 (MD5)
license.txt: 2570 bytes, checksum: da50850ceb1a6d459328aa061f998d7a (MD5)
  Previous issue date: 2014-06 - Made available in DSpace on 2020-04-15T14:33:46Z (GMT). No. of bitstreams: 3
articulo revision sistematica VPH.pdf: 319491 bytes, checksum: ee63083aebd917e685fb928225328c16 (MD5)
license.txt: 2570 bytes, checksum: da50850ceb1a6d459328aa061f998d7a (MD5)
articulo revision sistematica VPH.pdf.jpg: 20434 bytes, checksum: ba7b534757cbe18e4d0c14f00b06fcea (MD5)</t>
  </si>
  <si>
    <t>152-161</t>
  </si>
  <si>
    <t>0034-7434</t>
  </si>
  <si>
    <t>Sexualidad - Infecciones por papilomavirus - Conocimientos - Vulnerabilidad en salud - Adulto joven</t>
  </si>
  <si>
    <t>Papilomavirus - Salud Colectiva - Infecciones por Papillomavirus - Sexualidad</t>
  </si>
  <si>
    <t>Sexuality - Papillomavirus infections - Knowledge - Health vulnerability - Young adult</t>
  </si>
  <si>
    <t>Conhecimentos e práticas de jovens sobre a infecção pelo papiloma vírus humano – uma questão re-atualizada</t>
  </si>
  <si>
    <t>Rev Colomb Obstet Ginecol</t>
  </si>
  <si>
    <t>2014-05-19T21:43:51Z</t>
  </si>
  <si>
    <t>Esta investigación busca, desde varios niveles, encontrar los anclajes históricos que han interpelado y constituido lo joven en Medellín a través de la circulación de discursos y prácticas de control adultocéntricas que han gravitado alrededor del discurso de la violencia en la ciudad. Especifícamente, realizo la investigación desde tres prácticas: hip-hop, graffiti y personas que estuvieron de algún modo involucradas con prácticas de violencia. Para esto hay un trabajo de archivo, un trabajo de entrevistas y una etnografía. En el trabajo de archivo analizo distintos eventos que marcaron la especificidad y delimitación de lo "joven" y sus prácticas en Medelín. En las entrevistas, recojo varias visiones desde las tres prácticas, buscando alumbrar los hilos discursivos que se encuentran entre ellas y las posibles separaciones que se marcan entre formas de ser joven en la ciudad, así como las construcciones de lugares y prácticas que emergen en las negociaciones que hacen los jóvenes con las instituciones de control (familia, colegio, estado, "tiempo libre", etc.). De este modo, la investigación concluye que estas tres prácticas se encuentran ligadas a un proyecto de control histórico de lo joven en la ciudad que ha coartado la creación en tanto lo Joven ha estado proscrito a una supuesta responsabilidad en contra de problemas estructurales de la ciudad, como lo es la violencia. Del mismo, propongo algunos escenarios que pueden ir escindiendo lo joven de estas responsabilidades que superan su experiencia.</t>
  </si>
  <si>
    <t>This research seeks to find historical anchors that have questioned and constituted the young
in Medellin through the circulation of discourses and adult-control practices that have gravitated around the discourse of violence in the city. Specifically, research is conducted
from three practices: hip-hop, graffiti and people who were in some way involved with
practices ofviolence. For this work there is a file research, interviews and ethnography. In the
archive 1analyze different events that marked the specificity and delineation of the "young" in
Medellín. In the interviews, 1 gather several visions from the three practices, in order to
enlighten the discursive threads that lie between them and the possible separations that are
marked between ways ofbeing young in the city, and the construction of places and practices
that emerge in the interaction between the young and the control institutions (family, school,
state, "free time", etc ..). Thus, the research conc1udes that these three practices are tied to a
historical project of control of the young in the city that has curtailed the creation given that
the young has been proscribed against the structural problems of the city , such as violence.
Also 1 propose some scenarios that can help to split the practices of the young and the
violence.</t>
  </si>
  <si>
    <t>Made available in DSpace on 2014-05-19T21:43:51Z (GMT). No. of bitstreams: 1
JaramilloMoralesJuanDiego2013.pdf: 1215319 bytes, checksum: b6aa8206e23584fa81cba9e739b48c4e (MD5) - Submitted by NESTOR ALFONSO CALDERON MORENO (ncalderon@javeriana.edu.co) on 2014-05-19T21:43:51Z
No. of bitstreams: 1
JaramilloMoralesJuanDiego2013.pdf: 1215319 bytes, checksum: b6aa8206e23584fa81cba9e739b48c4e (MD5) - Made available in DSpace on 2014-10-09T03:17:04Z (GMT). No. of bitstreams: 2
JaramilloMoralesJuanDiego2013.pdf: 1215319 bytes, checksum: b6aa8206e23584fa81cba9e739b48c4e (MD5)
license.txt: 2628 bytes, checksum: c567f3b5f4117a402059e62af4b69e22 (MD5)
  Previous issue date: 2013 - Made available in DSpace on 2016-03-29T16:28:50Z (GMT). No. of bitstreams: 2
JaramilloMoralesJuanDiego2013.pdf: 1215319 bytes, checksum: b6aa8206e23584fa81cba9e739b48c4e (MD5)
license.txt: 2628 bytes, checksum: c567f3b5f4117a402059e62af4b69e22 (MD5)
  Previous issue date: 2013 - Made available in DSpace on 2020-04-16T18:43:36Z (GMT). No. of bitstreams: 3
JaramilloMoralesJuanDiego2013.pdf: 1215319 bytes, checksum: b6aa8206e23584fa81cba9e739b48c4e (MD5)
license.txt: 2628 bytes, checksum: c567f3b5f4117a402059e62af4b69e22 (MD5)
JaramilloMoralesJuanDiego2013.pdf.jpg: 2857 bytes, checksum: 2c3ced471b7ae99504d8153bc17c8704 (MD5)</t>
  </si>
  <si>
    <t>2021-12-17T13:41:42Z</t>
  </si>
  <si>
    <t>Ramírez, Omar Fernando</t>
  </si>
  <si>
    <t>Nieto Perico, Germán - Ruíz Barragán, Juan Carlos - Cuervo Pulido, Roberto</t>
  </si>
  <si>
    <t>Yopal (Colombia) - Villavicencio (Colombia) - Valledupar (Colombia) - Tunja (Colombia) - Sincelejo (Colombia) - Santa Marta (Colombia) - San José del Guaviare (Colombia) - San Andrés (Colombia) - Riohacha (Colombia) - Quibdó (Colombia) - Puerto Carreño (Colombia) - Providencia (Colombia) - Popayán (Colombia) - Pereira (Colombia) - Pasto (Colombia) - Neiva (Colombia) - Montería (Colombia) - Mocoa (Colombia) - Mitú (Colombia) - Medellín (Colombia) - Manizales (Colombia) - Leticia (Colombia) - Inírida (Colombia) - Ibagué (Colombia) - Florencia (Colombia) - Cúcuta (Colombia) - Cartagena (Colombia) - Cali (Colombia) - Bucaramanga (Colombia) - Bogotá (Colombia) - Barranquilla (Colombia) - Armenia (Colombia) - Arauca (Colombia)</t>
  </si>
  <si>
    <t>lauratorres611@hotmail.com</t>
  </si>
  <si>
    <t>1234091112 - 1020829876</t>
  </si>
  <si>
    <t>A lo largo de los años, la comida típica colombiana ha tenido una disminución en el interés por parte de los habitantes del país, lo que ha generado que la comida  no sea lo suficientemente resaltada y atractiva especialmente por los jóvenes colombianos, que se encuentran en un rango entre los 18 a los 28 años de edad (David, Quintero; 2019).  La gastronomía colombiana es única y tiene una amplia variedad de platos y bebidas que cuentan una historia detrás acerca de la cultura colombiana, sin embargo no es una alternativa de preferencia para este segmento a la hora de reunirse entre amigos. Por lo que por medio de este proyecto se genera que un “parche”, de jóvenes residentes de Bogotá, se entusiasme por conocer Colombia y su diversidad cultural, por medio de una experiencia gastronómica, típica del país, en la que todos los sentidos participen de manera holística.</t>
  </si>
  <si>
    <t>Over the years, typical Colombian food has had a decrease in interest on the part of the country's inhabitants, which has led to the food not being sufficiently highlighted and attractive, especially by young Colombians, who are in a range between 18 to 28 years of age (David, Quintero; 2019). Colombian gastronomy is unique and has a wide variety of dishes and drinks that tell a story behind about Colombian culture, however it is not a preferred alternative for this segment when it comes to friends social reunions. Therefore, through this project, a “parche” of young residents of Bogotá is generated to be enthusiastic about knowing Colombia and its cultural diversity, through a gastronomic experience, typical of the country, in which all the senses participate. holistically.</t>
  </si>
  <si>
    <t>Made available in DSpace on 2021-12-17T13:41:42Z (GMT). No. of bitstreams: 3
PARCHADOS Documento Final.pdf: 45235833 bytes, checksum: bb23c90854bcc9791e6deb0cf992e989 (MD5)
Formato autorización Va La ok.pdf: 177362 bytes, checksum: 6b6f477afc73c6de4c18321c3bca3cf9 (MD5)
Carta_de_autorizacion LT y VM-1.pdf: 208086 bytes, checksum: 4de3503dee6743c14dce18374c39c247 (MD5) - Approved for entry into archive by GAMA PEREZ (olga.gama@javeriana.edu.co) on 2021-12-17T13:41:42Z (GMT) No. of bitstreams: 3
PARCHADOS Documento Final.pdf: 45235833 bytes, checksum: bb23c90854bcc9791e6deb0cf992e989 (MD5)
Formato autorización Va La ok.pdf: 177362 bytes, checksum: 6b6f477afc73c6de4c18321c3bca3cf9 (MD5)
Carta_de_autorizacion LT y VM-1.pdf: 208086 bytes, checksum: 4de3503dee6743c14dce18374c39c247 (MD5) - Submitted by TORRES CASTELLANOS (torresl.a@javeriana.edu.co) on 2021-12-17T04:57:12Z
No. of bitstreams: 3
PARCHADOS Documento Final.pdf: 45235833 bytes, checksum: bb23c90854bcc9791e6deb0cf992e989 (MD5)
Formato autorización Va La ok.pdf: 177362 bytes, checksum: 6b6f477afc73c6de4c18321c3bca3cf9 (MD5)
Carta_de_autorizacion LT y VM-1.pdf: 208086 bytes, checksum: 4de3503dee6743c14dce18374c39c247 (MD5) - Rejected by GAMA PEREZ (olga.gama@javeriana.edu.co), reason: Apreciadas Laura y Valerie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https://repository.javeriana.edu.co/static/doc/Carta_de_autorizacion.pdf
Retome la tarea, adjunte el documento y complete el envío nuevamente.
Atentamente,
 on 2021-12-16T17:18:18Z (GMT) - Submitted by TORRES CASTELLANOS (torresl.a@javeriana.edu.co) on 2021-12-15T20:04:58Z
No. of bitstreams: 2
PARCHADOS Documento Final.pdf: 45235833 bytes, checksum: bb23c90854bcc9791e6deb0cf992e989 (MD5)
PARCHADOS Documento Final.pdf: 45235833 bytes, checksum: bb23c90854bcc9791e6deb0cf992e989 (MD5)</t>
  </si>
  <si>
    <t>Parchados : a gastronomic experience that highlights the culture of Colombia</t>
  </si>
  <si>
    <t>2021-07-15T15:57:42Z</t>
  </si>
  <si>
    <t>Giraldo Neira, Armando</t>
  </si>
  <si>
    <t>nicolas_ospina@javeriana.edu.co</t>
  </si>
  <si>
    <t>1032496717</t>
  </si>
  <si>
    <t>Se encontró un vacío en la publicidad convencional frente a las nuevas formas de
comportamiento del consumidor, pues estos ya no siguen el modelo tradicional del proceso de
compra de Estímulo - Compra - Experiencia, ahora las personas hacen uso del ZMOT o
Momento Cero de Verdad, esto quiere decir que, al interesarse por un producto, las personas
realizan diferentes investigaciones en busca de la verdad del producto en cuestión, quieren
información real a partir de las experiencias de usuarios previos, comparar productos, conocer
todas las características y funciones antes de tomar una decisión de compra.
Es por eso que es importante que se diseñen estrategias que incluyan el ZMOT como
herramienta fundamental, esto hará que la gente tenga un poco más de confianza en la marca y
además, se le facilitará todo el proceso de búsqueda de información previa a una posible
compra. Es importante aclarar que este tipo de estrategias se pueden usar para cualquier tipo de marca, producto o servicio.</t>
  </si>
  <si>
    <t>A gap was found in conventional advertising in the face of new forms of
consumer behavior, since they no longer follow the traditional model of the
Stimulus purchase - Purchase - Experience, now people make use of the ZMOT or
Zero Moment of Truth, this means that, when interested in a product, people
carry out different investigations in search of the truth of the product in question, they want
real information from the experiences of previous users, compare products, know
all features and functions before making a purchase decision.
That is why it is important that strategies are designed that include ZMOT as
fundamental tool, this will make people have a little more confidence in the brand and
In addition, the entire process of searching for information prior to a possible
buys. It is important to clarify that this type of strategy can be used for any type of brand, product or service.</t>
  </si>
  <si>
    <t>Made available in DSpace on 2021-07-15T15:57:42Z (GMT). No. of bitstreams: 2
TG-OSPINA NICOLÁS.pdf: 16556820 bytes, checksum: 45d7c75e6819dfce582a3531f5aa473c (MD5)
Carta_de_autorizacion.pdf: 133116 bytes, checksum: 2ec96d02af57c69e8f47521edee3e4e2 (MD5) - Approved for entry into archive by GAMA PEREZ (olga.gama@javeriana.edu.co) on 2021-07-15T15:57:42Z (GMT) No. of bitstreams: 2
TG-OSPINA NICOLÁS.pdf: 16556820 bytes, checksum: 45d7c75e6819dfce582a3531f5aa473c (MD5)
Carta_de_autorizacion.pdf: 133116 bytes, checksum: 2ec96d02af57c69e8f47521edee3e4e2 (MD5) - Submitted by Nicolás Ospina García (nicolas_ospina@javeriana.edu.co) on 2021-07-14T14:45:40Z
No. of bitstreams: 2
TG-OSPINA NICOLÁS.pdf: 16556820 bytes, checksum: 45d7c75e6819dfce582a3531f5aa473c (MD5)
Carta_de_autorizacion.pdf: 133116 bytes, checksum: 2ec96d02af57c69e8f47521edee3e4e2 (MD5) - Rejected by GAMA PEREZ (olga.gama@javeriana.edu.co), reason: Apreciado Nicolás
              Cordial saludo. Para continuar con el proceso de autoarchivo, amablemente le solicitamos adjuntar la Carta de autorización de los autores (Licencia de Uso) debidamente diligenciada y firmada (Firma autógrafa por cada uno de los integrantes del trabajo) la cual puede descargar del siguiente enlace: 
https://repository.javeriana.edu.co/static/doc/Carta_de_autorizacion.pdf
Retome la tarea desde su cuenta en el Repositorio Institucional, adjunte el documento y complete el envío nuevamente.
Cualquier inquietud al respecto con gusto la atenderemos a través del correo repositorio@javeriana.edu.co o telefónicamente en la extensión 2148 (lunes a viernes de 7:00 a.m. – 4:00 p.m.).
 on 2021-07-13T21:32:54Z (GMT) - Submitted by OSPINA GARCÍA (nicolas_ospina@javeriana.edu.co) on 2021-07-13T20:13:11Z
No. of bitstreams: 2
TG-OSPINA NICOLÁS.pdf: 16556820 bytes, checksum: 45d7c75e6819dfce582a3531f5aa473c (MD5)
Carta de aceptación.pdf: 142666 bytes, checksum: 1e82dfd173254d3bc01b621856b20b9a (MD5)</t>
  </si>
  <si>
    <t>ZMOT strategy for tecnology brands</t>
  </si>
  <si>
    <t>2021-07-09T23:35:02Z</t>
  </si>
  <si>
    <t>Carranza Gómez, Giovanna Elizabeth</t>
  </si>
  <si>
    <t>jacome.alejandro@javeriana.edu.co</t>
  </si>
  <si>
    <t>1019139913</t>
  </si>
  <si>
    <t>A raíz del surgimiento de nuevos deseos en cuanto a soluciones bancarias por parte de los clientes de las entidades financieras en Colombia, la banca nacional se ha puesto a prueba en cuanto a su capacidad de adaptación y sus propuestas de valor para diferentes nichos de mercado. Un grupo de interés que está buscando que le ofrezcan nuevos métodos de pagos fáciles y seguros a través de lo digital es el de los Jóvenes, que comprende las personas de 18 a 25 años de edad. Con este proyecto se busca plantear una propuesta de valor diferencial para los Jóvenes desde el Banco de Bogotá, más específicamente los jóvenes matriculados en programas de pregrado de la Pontificia Universidad Javeriana. Además, se busca dar respuesta a la siguiente pregunta problema ¿Cuáles son los elementos necesarios para generar soluciones bancarias con propuestas de valor enfocadas en los estudiantes de la Pontificia Universidad Javeriana y, como consecuencia, aumente la participación en este nicho? Con el fin de que la entidad disponga de los elementos necesarios para volverse más competitiva en este nicho de mercado. Finalmente, se propone una serie de elementos a incluir en productos ya existentes del Banco, de esta manera no se incurre en creación de nuevos productos, lo cual no es una solución viable para el plazo de este proyecto.</t>
  </si>
  <si>
    <t>As a result of the emergence of new desires in terms of banking solutions on the part of the clients of financial institutions in Colombia, the national bank has been put to the test in terms of its adaptability and its value propositions for different market niches. An interest group that is looking to be offered new, easy and secure payment methods through digital tools is the Youth, which includes people between 18 and 25 years of age. This project seeks to propose a differential value proposition for Young People as a Banco de Bogotá’s approach, more specifically young people enrolled in undergraduate programs at the Pontificia Universidad Javeriana. Also, by answering this question ¿ What are the necessary elements to generate banking solutions with value proposals focused on the students of the Pontificia Universidad Javeriana and, as a consequence, increase participation in this niche? In order for the entity to have the necessary elements to become more competitive in this market niche. Finally, a series of elements is proposed to be included in the Bank's existing products, in this way the creation of new products is not incurred, which is not a viable solution for the term of this project.</t>
  </si>
  <si>
    <t>Made available in DSpace on 2021-07-09T23:35:02Z (GMT). No. of bitstreams: 2
Carta_de_autorizacion (3).pdf: 107258 bytes, checksum: a24e6ae8a4eb7eebae578c073257c47e (MD5)
M25.pdf: 1280510 bytes, checksum: d43573e51af0bd8c9c7b0c33b8038944 (MD5) - Approved for entry into archive by Jorge Acevedo Linares (jorge.acevedo@javeriana.edu.co) on 2021-07-09T23:35:02Z (GMT) No. of bitstreams: 2
Carta_de_autorizacion (3).pdf: 107258 bytes, checksum: a24e6ae8a4eb7eebae578c073257c47e (MD5)
M25.pdf: 1280510 bytes, checksum: d43573e51af0bd8c9c7b0c33b8038944 (MD5) - Submitted by JACOME SANTOS (jacome.alejandro@javeriana.edu.co) on 2021-07-07T20:02:46Z
No. of bitstreams: 2
Carta_de_autorizacion (3).pdf: 107258 bytes, checksum: a24e6ae8a4eb7eebae578c073257c47e (MD5)
M25.pdf: 1280510 bytes, checksum: d43573e51af0bd8c9c7b0c33b8038944 (MD5)</t>
  </si>
  <si>
    <t>Proposal for a portfolio of financial products of Banco de Bogotá to increase its participation in the university students of the Pontificia Universidad Javeriana</t>
  </si>
  <si>
    <t>2021-06-24T19:29:46Z</t>
  </si>
  <si>
    <t>Morales Silva, Sandra Milena</t>
  </si>
  <si>
    <t>Villavicencio (Colombia)</t>
  </si>
  <si>
    <t>Villavicencio (Meta, Colombia)</t>
  </si>
  <si>
    <t>russi.m@javeriana.edu.co</t>
  </si>
  <si>
    <t>1.121.959.434 - 1.121.950.198</t>
  </si>
  <si>
    <t>El presente estudio tuvo como objetivo describir la experiencia de salir del hogar de jóvenes universitarios y su regreso forzoso a causa de la pandemia del Covid 19. Se implementó un método de tipo cualitativo con estudio de caso múltiple, en cuatro jóvenes con edades entre los 22 y 25 años provenientes de la ciudad de Villavicencio que residen en Bogotá debido a sus estudios universitarios. La elección de los participantes se realizó de manera no probabilística y por cuotas, ya que se buscó intencionalmente seleccionar dos personas de ambos sexos. Las entrevistas evidenciaron que, tanto la salida del hogar de los jóvenes, como su regreso forzoso, constituyen transiciones en las cuales los jóvenes atraviesan un momento inicial de desequilibrio que conlleva a un ajuste conductual, cognitivo y emocional y a un crecimiento personal en el proceso de desarrollo de los universitarios. Adicionalmente, a pesar de los momentos difíciles y los desacuerdos que en un principio los jóvenes pudieron mantener con sus padres al regresar al hogar, luego de cierto lapso de tiempo, existe una adaptación en la reciente convivencia en condiciones de confinamiento obligatorio.</t>
  </si>
  <si>
    <t>The present study aimed to describe the experience of young university students of leaving home and their forced return due to the Covid 19 pandemic. A qualitative method with a multiple case study was implemented in four young people aged between 22 and 25 years from the city of Villavicencio who reside in Bogota due to their university studies. The choice of participants was carried out in a non-probabilistic quota sampling, since it was intentionally sought to select two people of both sexes. The interviews showed that leaving home and the forced return of young people are transitions which go through an initial moment of imbalance that lead to a behavioral, cognitive and emotional adjustment and personal growth in the development process of the university students. Additionally, despite the difficult moments and the disagreements that the young people maintained with their parents at first, it is possible to observe that, after a certain period of time, there is an adaptation in the recent coexistence at home.</t>
  </si>
  <si>
    <t>Estudiantes Universitarios</t>
  </si>
  <si>
    <t>Made available in DSpace on 2021-06-24T19:29:46Z (GMT). No. of bitstreams: 3
Carta directora.pdf: 90413 bytes, checksum: afe46d36f591f27108515f8fbe10b368 (MD5)
Valentina Ríos, María Russi, 2021.pdf: 571760 bytes, checksum: e69a8cd84dcf47c853f143947f25c30d (MD5)
Carta de autorización.pdf: 139083 bytes, checksum: eae8afc41ba63f0a29d998b908cb2eef (MD5) - Approved for entry into archive by Jorge Acevedo Linares (jorge.acevedo@javeriana.edu.co) on 2021-06-24T19:29:46Z (GMT) No. of bitstreams: 3
Carta directora.pdf: 90413 bytes, checksum: afe46d36f591f27108515f8fbe10b368 (MD5)
Valentina Ríos, María Russi, 2021.pdf: 571760 bytes, checksum: e69a8cd84dcf47c853f143947f25c30d (MD5)
Carta de autorización.pdf: 139083 bytes, checksum: eae8afc41ba63f0a29d998b908cb2eef (MD5) - Submitted by RUSSI ALONSO (russi.m@javeriana.edu.co) on 2021-06-22T16:39:38Z
No. of bitstreams: 3
Carta directora.pdf: 90413 bytes, checksum: afe46d36f591f27108515f8fbe10b368 (MD5)
Valentina Ríos, María Russi, 2021.pdf: 571760 bytes, checksum: e69a8cd84dcf47c853f143947f25c30d (MD5)
Carta de autorización.pdf: 139083 bytes, checksum: eae8afc41ba63f0a29d998b908cb2eef (MD5)</t>
  </si>
  <si>
    <t>The experience of leaving and forcibly returning to the home of young university students</t>
  </si>
  <si>
    <t>2021-06-18T01:34:01Z</t>
  </si>
  <si>
    <t>Ramírez Pérez, Omar Fernando</t>
  </si>
  <si>
    <t>Barragán González, Ricardo - Ruíz Barragán, Juan Carlos - Cuervo Pulido, Roberto</t>
  </si>
  <si>
    <t>ameorozco0913@gmail.com</t>
  </si>
  <si>
    <t>C.C. 1020840138</t>
  </si>
  <si>
    <t>El presente trabajo aborda la problemática de la deficiencia de inteligencia emocional en los jóvenes de Bogotá por medio del desarrollo de un producto que permite reconocer y manejar las emociones a través de su expresión con la creatividad manual. Dicho producto tiene tres variaciones, cada una de la cual trabaja un tema fundamental (los cuales son: (I) familia, (II) infancia y (III) autoestima) mediante ocho etapas que permiten afrontar las emociones.</t>
  </si>
  <si>
    <t>This work addresses the problem of emotional intelligence deficiency in young people in Bogotá through the development of a product that allows the recognition and management of emotions through their expression with manual creativity. This product has three variations, each of which works on a fundamental theme (which are: (I) family, (II) childhood and (III) self-esteem) through eight stages that allow facing emotions.</t>
  </si>
  <si>
    <t>Bogotá</t>
  </si>
  <si>
    <t>Made available in DSpace on 2021-06-18T01:34:01Z (GMT). No. of bitstreams: 3
EXPRE-SER - TRABAJO DE GRADO.pdf: 4457316 bytes, checksum: b04c16f40650c5f80b8fef8d5afcac78 (MD5)
Carta_de_autorizacion_Amelia_Orozco.pdf: 124568 bytes, checksum: d5df3d8c84f915c837613b3e7d6a091d (MD5)
Formato autorización Amelia Orozco.pdf: 183583 bytes, checksum: 660e1b60c7ac98912ae16dff732c75a6 (MD5) - Approved for entry into archive by GAMA PEREZ (olga.gama@javeriana.edu.co) on 2021-06-18T01:34:01Z (GMT) No. of bitstreams: 3
EXPRE-SER - TRABAJO DE GRADO.pdf: 4457316 bytes, checksum: b04c16f40650c5f80b8fef8d5afcac78 (MD5)
Carta_de_autorizacion_Amelia_Orozco.pdf: 124568 bytes, checksum: d5df3d8c84f915c837613b3e7d6a091d (MD5)
Formato autorización Amelia Orozco.pdf: 183583 bytes, checksum: 660e1b60c7ac98912ae16dff732c75a6 (MD5) - Submitted by OROZCO RODRIGUEZ (ameliaorozco@javeriana.edu.co) on 2021-06-16T20:53:48Z
No. of bitstreams: 3
EXPRE-SER - TRABAJO DE GRADO.pdf: 4457316 bytes, checksum: b04c16f40650c5f80b8fef8d5afcac78 (MD5)
Carta_de_autorizacion_Amelia_Orozco.pdf: 124568 bytes, checksum: d5df3d8c84f915c837613b3e7d6a091d (MD5)
Formato autorización Amelia Orozco.pdf: 183583 bytes, checksum: 660e1b60c7ac98912ae16dff732c75a6 (MD5)</t>
  </si>
  <si>
    <t>Expre-ser. Manual creation as a method of expression to increase emotional intelligence in young people from Bogotá</t>
  </si>
  <si>
    <t>2021-02-24T16:26:20Z</t>
  </si>
  <si>
    <t>Casas Ramírez, Juan Alberto</t>
  </si>
  <si>
    <t>Santander (Colombia)</t>
  </si>
  <si>
    <t>gm_garcia@javeriana.edu.co - jose.arevalo@javeriana.edu.co - juancarias@javeriana.edu.co - mercy-paternina@javeriana.edu.co</t>
  </si>
  <si>
    <t>34997155 - 1091806029 - 88239200 - 1092358219</t>
  </si>
  <si>
    <t>La Espiritualidad es un tema que toca al ser humano diariamente y en las religiones el hombre ha buscado como entenderla y como vivirla. Es por ello, que en este trabajo de grado se realizó una investigación basada en la descripción de las características espirituales de los jóvenes estudiantes de ERE del grado 11 del colegio Seminario Menor San José de Cúcuta, que permitió determinar aspectos importantes sobre lo que comprenden acerca de espiritualidad y cómo las clases de ERE que reciben les han ayudado a experimentarla o conocer de qué se trata.</t>
  </si>
  <si>
    <t>Spirituality is a subject that touches the human being on a daily basis and in religions man has sought how to understand it and how to live it. That is why, in this degree work, an investigation was carried out based on the description of the spiritual characteristics of the young ERE, Eleventh grade students of the Colegio Seminario Menor San José de Cúcuta, it which allowed them to determinate important aspects about what they understand about spirituality and how the ERE classes they receive have helped them experience it or know what it is about.</t>
  </si>
  <si>
    <t>Made available in DSpace on 2021-02-24T16:26:20Z (GMT). No. of bitstreams: 2
TRABAJO DE GRADO - LICENCIATURA EN CIENCIAS RELIGIOSAS.pdf: 1506354 bytes, checksum: 44c41de9de6b3be3905920cb4d5cf8e9 (MD5)
Carta_de_autorizacion.pdf: 266425 bytes, checksum: 303a99762daa5940aeac868cdf7f857d (MD5) - Approved for entry into archive by GAMA PEREZ (olga.gama@javeriana.edu.co) on 2021-02-24T16:26:20Z (GMT) No. of bitstreams: 2
TRABAJO DE GRADO - LICENCIATURA EN CIENCIAS RELIGIOSAS.pdf: 1506354 bytes, checksum: 44c41de9de6b3be3905920cb4d5cf8e9 (MD5)
Carta_de_autorizacion.pdf: 266425 bytes, checksum: 303a99762daa5940aeac868cdf7f857d (MD5) - Submitted by ARIAS BARRERA (juancarias@javeriana.edu.co) on 2021-02-24T13:50:15Z
No. of bitstreams: 2
TRABAJO DE GRADO - LICENCIATURA EN CIENCIAS RELIGIOSAS.pdf: 1506354 bytes, checksum: 44c41de9de6b3be3905920cb4d5cf8e9 (MD5)
Carta_de_autorizacion.pdf: 266425 bytes, checksum: 303a99762daa5940aeac868cdf7f857d (MD5)</t>
  </si>
  <si>
    <t>The spiritual experience of ere students of grade eleven of the Colegio Seminario Menor de San José de Cúcuta, in the city of Cúcuta, Norte de Santander, Colombia</t>
  </si>
  <si>
    <t>2021-02-09T18:55:32Z</t>
  </si>
  <si>
    <t>Palomino Forero, Jorge Alberto</t>
  </si>
  <si>
    <t>Polo, Néstor David</t>
  </si>
  <si>
    <t>p.latorre.n@gmail.com</t>
  </si>
  <si>
    <t>1022439065</t>
  </si>
  <si>
    <t>Establecer un nexo entre la sexualidad y el discurso amoroso en el cual nos encontramos
inmersos es necesario para poder entender la manera como nos relacionamos con el otro, como
entendemos el vínculo y cómo proyectamos nuestras expectativas referentes al ser con el cual se
pretende compartir esta relación. Es posible que el consumo de pornografía pueda afectar el
discurso de amor romántico en las relaciones de los jóvenes, para ello es necesario comprender los
términos bajo los cuales la comunicación se vincula al amor romántico contemporáneo y la manera
en la cual se muestra la pornografía a la sociedad.
Para entender este problema, en primera instancia cabría preguntarse por el vínculo entre
amor y sexualidad, vínculo que coincide con la aparición del amor romántico en occidente. Al
respecto, Illouz señala que “el amor romántico se ha convertido en un elemento íntimo e
indispensable del ideal democrático de la opulencia que acompañó elsurgimiento de los mercados
masivos, con lo cual ofrece una utopía colectiva que trasciende y atraviesa todas las divisiones
sociales” (Illouz, 2009, p.18).</t>
  </si>
  <si>
    <t>Establish a link between sexuality and the love discourse in which we find ourselves
immersed is necessary to understand the way we relate to the other, how
We understand the link and how we project our expectations regarding the being with whom it is
intends to share this relationship. It is possible that the consumption of pornography may affect the
romantic love discourse in the relationships of young people, for this it is necessary to understand the
terms under which communication is linked to contemporary romantic love and the way
in which pornography is shown to society.
To understand this problem, in the first instance, one might ask about the link between
love and sexuality, a link that coincides with the appearance of romantic love in the West. To the
In this regard, Illouz points out that “romantic love has become an intimate and
of the democratic ideal of affluence that accompanied the emergence of markets
massive, thereby offering a collective utopia that transcends and crosses all divisions
social ”(Illouz, 2009, p.18).</t>
  </si>
  <si>
    <t>Made available in DSpace on 2021-02-09T18:55:32Z (GMT). No. of bitstreams: 2
TG- Latorre Amarillo, Paula Natalia.pdf: 1186645 bytes, checksum: fc968976186bfff1e7224ce9b763bffc (MD5)
Carta_de_autorizacion.pdf: 277939 bytes, checksum: 3798f0f9e2e5b4830722d92a7c3ee135 (MD5) - Approved for entry into archive by GAMA PEREZ (olga.gama@javeriana.edu.co) on 2021-02-09T18:55:32Z (GMT) No. of bitstreams: 2
TG- Latorre Amarillo, Paula Natalia.pdf: 1186645 bytes, checksum: fc968976186bfff1e7224ce9b763bffc (MD5)
Carta_de_autorizacion.pdf: 277939 bytes, checksum: 3798f0f9e2e5b4830722d92a7c3ee135 (MD5) - Submitted by LATORRE AMARILLO (p-latorre@javeriana.edu.co) on 2021-02-09T02:44:24Z
No. of bitstreams: 2
TG- Latorre Amarillo, Paula Natalia.pdf: 1186645 bytes, checksum: fc968976186bfff1e7224ce9b763bffc (MD5)
Carta_de_autorizacion.pdf: 277939 bytes, checksum: 3798f0f9e2e5b4830722d92a7c3ee135 (MD5)</t>
  </si>
  <si>
    <t>Like your friend, your lover : between sexuality and the communicative practices of couple relationships in young Bogota citizens</t>
  </si>
  <si>
    <t>2021-02-04T14:23:50Z</t>
  </si>
  <si>
    <t>Suárez, Neftali</t>
  </si>
  <si>
    <t>paula.medina.leal@gmail.com</t>
  </si>
  <si>
    <t>1018499421</t>
  </si>
  <si>
    <t>El presente trabajo de grado se centra en analizar la incidencia de las organizaciones no gubernamentales internacionales dentro de los procesos de fomento y fortalecimiento de la participación juvenil a la luz de la teoría constructivista de las Relaciones Internacionales. La investigación se desarrolla a partir de un estudio de caso en San Pablo, municipio ubicado en el sur de Bolívar, en donde la ONG española “Movimiento por la Paz” (MPDL) apoya y acompaña procesos sobre fortalecimiento y desarrollo de las organizaciones de la sociedad civil y procesos de fortalecimiento institucional en el Magdalena Medio, con el propósito favorecer la agencia del sujeto joven en esta subregión del país.
Parte de los resultados obtenidos dejan en evidencia que de acuerdo con la postura constructivista esta incidencia del MPDL se evidencia con mayor fuerza en la difusión de las normas internacionales en el área de los derechos humanos, pues el papel de la organización como interlocutora y promotora de estas normas, ideas y discursos internacionalmente socializados brinda a los jóvenes herramientas e instrumentos necesarios no sólo en los procesos de reconfiguración de intereses y comportamientos de los colectivos juveniles de San Pablo, sino en los diversos escenarios de participación que se han generado en el municipio.</t>
  </si>
  <si>
    <t>This degree work focuses on analyzing the incidence of international non-governmental organizations within the processes of promotion and strengthening of youth participation in light of the constructivist theory of International Relations. The research is developed from a case study in San Pablo, a municipality located in the south of Bolívar, where the Spanish NGO “Movimiento por la Paz” (MPDL) supports and accompanies processes on strengthening and development of the organizations of the civil society and institutional strengthening processes in Magdalena Medio, with the purpose of favoring the agency of the young subject in this sub-region of the country.
Part of the results obtained show that, according to the constructivist position, this incidence of the MPDL is evidenced with greater force in the dissemination of international norms in the area of ​​human rights, since the role of the organization as an interlocutor and promoter of These internationally socialized norms, ideas and discourses provide young people with the necessary tools and instruments not only in the processes of reconfiguration of interests and behaviors of youth groups in San Pablo, but also in the various participation scenarios that have been generated in the municipality.</t>
  </si>
  <si>
    <t>Politólogo (a) - Internacionalista</t>
  </si>
  <si>
    <t>Made available in DSpace on 2021-02-04T14:23:50Z (GMT). No. of bitstreams: 3
Carta_de_autorización.pdf: 128648 bytes, checksum: 4a95401eafb6e6bd2598a9b77226e1be (MD5)
Trabajo de grado - Medina Leal, María Paula (1).pdf: 645507 bytes, checksum: ee1186b14b50c981610acc2b523e08f5 (MD5)
Carta del Director de Trabajo de Grado.pdf: 174689 bytes, checksum: 8c022123df9d250466e03854a413cfb1 (MD5) - Approved for entry into archive by David Felipe Farías Cárdenas (david.farias@javeriana.edu.co) on 2021-02-04T14:23:50Z (GMT) No. of bitstreams: 3
Carta_de_autorización.pdf: 128648 bytes, checksum: 4a95401eafb6e6bd2598a9b77226e1be (MD5)
Trabajo de grado - Medina Leal, María Paula (1).pdf: 645507 bytes, checksum: ee1186b14b50c981610acc2b523e08f5 (MD5)
Carta del Director de Trabajo de Grado.pdf: 174689 bytes, checksum: 8c022123df9d250466e03854a413cfb1 (MD5) - Submitted by MEDINA LEAL (medina_maria@javeriana.edu.co) on 2021-02-01T16:14:17Z
No. of bitstreams: 3
Carta_de_autorización.pdf: 128648 bytes, checksum: 4a95401eafb6e6bd2598a9b77226e1be (MD5)
Trabajo de grado - Medina Leal, María Paula (1).pdf: 645507 bytes, checksum: ee1186b14b50c981610acc2b523e08f5 (MD5)
Carta del Director de Trabajo de Grado.pdf: 174689 bytes, checksum: 8c022123df9d250466e03854a413cfb1 (MD5)</t>
  </si>
  <si>
    <t>International regimes applicable to youth participation processes ; Incidence of the International NGO "Movimiento Por La Paz" In San Pablo, Bolívar</t>
  </si>
  <si>
    <t>2020-08-14T20:52:04Z</t>
  </si>
  <si>
    <t>Escalante Molina, Luis Alfredo</t>
  </si>
  <si>
    <t>Cajiao  Pabon S.J., Silvio Arcesio</t>
  </si>
  <si>
    <t>Cartagena (Colombia) - Bogotá (Colombia)</t>
  </si>
  <si>
    <t>Buga (Valle del Cauca, Colombia)</t>
  </si>
  <si>
    <t>m.sanchezr@javeriana.edu.co</t>
  </si>
  <si>
    <t>C.C. 1.115.081.423 - C.C. 41.690.624 - cc 49.794.825 - C.C. 23.148.741</t>
  </si>
  <si>
    <t>Mediante este trabajo se ha investigado el efecto del sacramento de la Confirmación en la vida de los jóvenes de hoy a fin de comprender la eficacia de la catequesis en cuanto es una herramienta que permite que el joven construya su fe en Dios y comprenda la obra de Cristo y del Espíritu Santo en su vida de manera que, se afirme su compromiso con el Evangelio y despierte el deseo de servir a su comunidad. En segundo lugar, busca identificar las variables que afectan el desarrollo de la espiritualidad cristiana de los  jóvenes, la incidencia del ambiente que rodea al joven, la influencia de su familia y de aquellas personas que están a cargo de la pastoral juvenil.</t>
  </si>
  <si>
    <t>Through this work, the effect of the sacrament of Confirmation in the lives of young people today has been investigated . In order to understand the effectiveness of catechesis as  a tool to allow young people to build their faith in God and to understand the sacrifice of Christ and the Holy Spirit in their lifes so that their commitment to the Gospel is affirmed and the awakens and desire to serve their community. Secondly,  it seeks to identify the variables that affect the development of the Christian spirituality of young people, the incidence of the environment that surrounds the young person, the influence of their family and those who are in charge of youth ministry.</t>
  </si>
  <si>
    <t>Made available in DSpace on 2020-08-14T20:52:04Z (GMT). No. of bitstreams: 2
TRABAJO GRADO - CONFIRMACION GRUPO 2020.pdf: 1391362 bytes, checksum: 4fd885a221cdd85c444bdc30962c104b (MD5)
CARTA DE AUTORIZACION - TRABAJO GRADO CONFIRMACION 2020.pdf: 796649 bytes, checksum: 48c892460c6300841a54264a69770b8f (MD5) - Approved for entry into archive by Jorge Acevedo Linares (jorge.acevedo@javeriana.edu.co) on 2020-08-14T20:52:04Z (GMT) No. of bitstreams: 2
TRABAJO GRADO - CONFIRMACION GRUPO 2020.pdf: 1391362 bytes, checksum: 4fd885a221cdd85c444bdc30962c104b (MD5)
CARTA DE AUTORIZACION - TRABAJO GRADO CONFIRMACION 2020.pdf: 796649 bytes, checksum: 48c892460c6300841a54264a69770b8f (MD5) - Submitted by SÁNCHEZ RAMÍREZ (m.sanchezr@javeriana.edu.co) on 2020-08-13T22:30:10Z
No. of bitstreams: 2
TRABAJO GRADO - CONFIRMACION GRUPO 2020.pdf: 1391362 bytes, checksum: 4fd885a221cdd85c444bdc30962c104b (MD5)
CARTA DE AUTORIZACION - TRABAJO GRADO CONFIRMACION 2020.pdf: 796649 bytes, checksum: 48c892460c6300841a54264a69770b8f (MD5)</t>
  </si>
  <si>
    <t>Sacrament of confirmation :  living or dead experience in the youth of the 21st century?</t>
  </si>
  <si>
    <t>2020-08-05T21:49:01Z</t>
  </si>
  <si>
    <t>Muñóz Yi, Patricia Inés</t>
  </si>
  <si>
    <t>linamariaroa@hotmail.com</t>
  </si>
  <si>
    <t>1018485402</t>
  </si>
  <si>
    <t>Las redes sociales se han convertido en una herramienta indispensable para los jóvenes actuales en muchas esferas de la comunicación, por lo que la publicidad y la propaganda, tanto desde lo comercial como lo político encuentran en estos medios espacios masivos para difundir sus ideas y acercarse a un gran número de personas. Las campañas para la elección presidencial 2018 se concertaron como una de las más resonadas, ello en gran medida porque las redes sociales se convirtieron en escenarios de debate, una de ellas: Facebook. En el presente trabajo se analiza el rol de Facebook en el discurso político desarrollado en el proceso de las campañas de Duque y Petro para su postulación a la presidencia de Colombia y cómo ello influyó en los jóvenes universitarios entre los 18 y 25 años en la ciudad de Bogotá en su decisión de voto. A través de una metodología mixta e instrumentos de investigación se buscó dar respuesta a la hipótesis investigativa en las que se plantea una fuerte estimulación de diversas fuentes de información y de desinformación como parte de la estrategia de campaña que buscaba incidir en la decisión del voto. Los hallazgos investigativos demuestran el gran número de interacciones de los jóvenes en esta red social durante el periodo electoral que los condujeron a tener diversas postulaciones sobre la realidad y aunque no se pudo demostrar el grado de incidencia en su decisión final se evidencia un gran circuito de información que si lo estimuló.</t>
  </si>
  <si>
    <t>Social networks have become an indispensable tool for today's youth in many spheres of communication, which is why advertising and propaganda, both commercial and political, find in these media massive spaces to spread their ideas and get closer to a large number of people. The campaigns for the presidential election 2018 were arranged as one of the most resonant, largely because social networks became scenarios for debate, one of them: Facebook. This paper analyzes the role of Facebook in the political discourse developed in the process of the Duque and Petro campaigns for their nomination for the presidency of Colombia and how this influenced young university students between the ages of 18 and 25 in the city. of Bogotá in its decision to vote. Through a mixed methodology and research instruments, we sought to respond to the research hypotheses in which a strong stimulation of various sources of information and disinformation is proposed as part of the campaign strategy that sought to influence the decision of the vote. The investigative findings demonstrate the large number of interactions of young people in this social network during the electoral period that led them to have various positions on reality and although the degree of incidence in their final decision could not be demonstrated, a large circuit of information that did stimulate it.</t>
  </si>
  <si>
    <t>Made available in DSpace on 2020-08-05T21:49:01Z (GMT). No. of bitstreams: 3
TESIS LINA MARIA ROA FINAL .pdf: 2455305 bytes, checksum: bbaa109f0386da241ab7de58ab0fba88 (MD5)
Carta_de_autorizacion (1).pdf: 424792 bytes, checksum: 1276f1423c24a509ef0d5532943e3090 (MD5)
Copia de Carta del Director de Trabajo de Grado.pdf: 23718 bytes, checksum: 48ea17ea113d76da90e024f818eec7b0 (MD5) - Approved for entry into archive by GAMA PEREZ (olga.gama@javeriana.edu.co) on 2020-08-05T21:49:01Z (GMT) No. of bitstreams: 3
TESIS LINA MARIA ROA FINAL .pdf: 2455305 bytes, checksum: bbaa109f0386da241ab7de58ab0fba88 (MD5)
Carta_de_autorizacion (1).pdf: 424792 bytes, checksum: 1276f1423c24a509ef0d5532943e3090 (MD5)
Copia de Carta del Director de Trabajo de Grado.pdf: 23718 bytes, checksum: 48ea17ea113d76da90e024f818eec7b0 (MD5) - Submitted by ROA ROBLES (l_roa@javeriana.edu.co) on 2020-08-04T18:28:37Z
No. of bitstreams: 3
TESIS LINA MARIA ROA FINAL .pdf: 2455305 bytes, checksum: bbaa109f0386da241ab7de58ab0fba88 (MD5)
Carta_de_autorizacion (1).pdf: 424792 bytes, checksum: 1276f1423c24a509ef0d5532943e3090 (MD5)
Copia de Carta del Director de Trabajo de Grado.pdf: 23718 bytes, checksum: 48ea17ea113d76da90e024f818eec7b0 (MD5)</t>
  </si>
  <si>
    <t>Social networks and university students : influence of the social network Facebook on the electoral behavior of university students in the 2018 presidential elections</t>
  </si>
  <si>
    <t>2020-08-03T18:18:12Z</t>
  </si>
  <si>
    <t>Rodríguez Rincón, Yolanda</t>
  </si>
  <si>
    <t>Gutiérrez Márquez, María Teresa</t>
  </si>
  <si>
    <t>angoru2481@gmail.com</t>
  </si>
  <si>
    <t>52794328</t>
  </si>
  <si>
    <t>La escuela es el espacio en que confluyen las diferentes prácticas y experiencias que desarrollan los jóvenes, estás, en mayor o menor medida, adquieren significación y aportan en el proceso deconstrucción de la subjetividad política, entendida como un proceso histórico, que resalta la figura de un sujeto alternativo, trasformador, que puede surgir en medio de la resistencia a los aparatos de poder e incluso modificar realidades. 
El presente trabajo aborda el reconocimiento de las prácticas de los jóvenes, enmarcadas en el ambiente escolar y la identificación de las mismas como elementos que inciden en la construcción de la subjetividad política, para lo cual se apoya en el diálogo discursivo entre Michel Foucault y Jacques Rancière respecto a los procesos de subjetivación, el sujeto y la política.</t>
  </si>
  <si>
    <t>The school is the place where different practices and experiences are performed by young people, these practices somehow, acquire signification and provide tools into the process of deconstruction of politic subjectivity, understood (considered) as a historical process that highlights the figure of an alternative, change maker subject, who is able to emerge from the resistance of organized power structures and even changing realities.
This current research tackles the recognition of the social practices of young students, framed under the school environment and the identification of them as artifacts that influence into the construction of politic subjectivity, supported by the discursive dialogue between Michael Foucault and Jacques Rancière, regarding the subjectivation processes, the process and the politics.</t>
  </si>
  <si>
    <t>Made available in DSpace on 2020-08-03T18:18:12Z (GMT). No. of bitstreams: 3
SUBJETIVIDAD POLÍTICA EN LA ESCUELA -ANGELA GONZÁLEZ RUIZ.pdf: 787246 bytes, checksum: 086b9fa3ca467fceeb36548a2646e0a4 (MD5)
Carta del Director de Trabajo de Grado.pdf: 49492 bytes, checksum: a2f7e5d4df51a820dbfac70ff0a72f1e (MD5)
Carta_de_autorizacion.pdf: 171921 bytes, checksum: 789437203f8555d95f38c2327e4776fa (MD5) - Approved for entry into archive by GAMA PEREZ (olga.gama@javeriana.edu.co) on 2020-08-03T18:18:12Z (GMT) No. of bitstreams: 3
SUBJETIVIDAD POLÍTICA EN LA ESCUELA -ANGELA GONZÁLEZ RUIZ.pdf: 787246 bytes, checksum: 086b9fa3ca467fceeb36548a2646e0a4 (MD5)
Carta del Director de Trabajo de Grado.pdf: 49492 bytes, checksum: a2f7e5d4df51a820dbfac70ff0a72f1e (MD5)
Carta_de_autorizacion.pdf: 171921 bytes, checksum: 789437203f8555d95f38c2327e4776fa (MD5) - Submitted by GONZALEZ RUÍZ (gonzalez.angela@javeriana.edu.co) on 2020-07-31T22:11:40Z
No. of bitstreams: 3
SUBJETIVIDAD POLÍTICA EN LA ESCUELA -ANGELA GONZÁLEZ RUIZ.pdf: 787246 bytes, checksum: 086b9fa3ca467fceeb36548a2646e0a4 (MD5)
Carta del Director de Trabajo de Grado.pdf: 49492 bytes, checksum: a2f7e5d4df51a820dbfac70ff0a72f1e (MD5)
Carta_de_autorizacion.pdf: 171921 bytes, checksum: 789437203f8555d95f38c2327e4776fa (MD5)</t>
  </si>
  <si>
    <t>Politics subjectivity construction. Experiences of political practices at Public School Carlo Federici in Bogotá-Colombia</t>
  </si>
  <si>
    <t>2020-07-31T15:44:57Z</t>
  </si>
  <si>
    <t>Tamayo Franco, Rafael  Eduardo</t>
  </si>
  <si>
    <t>Mafla Terán, Nelson</t>
  </si>
  <si>
    <t>Puerto Rico</t>
  </si>
  <si>
    <t>htcyurani08@gmail.com</t>
  </si>
  <si>
    <t>31096529</t>
  </si>
  <si>
    <t>Los avances tecnológicos y científicos han generado cambios significativos en las dimensiones y estructuras del ser humano. 
Dado los constantes y acelerados cambios forjados por la evolución, el hombre se ha visto en la tarea de adquirir la capacidad de adaptación para poder asumir los nuevos desafíos que se experimentan en la sociedad actual.
Teniendo como referente lo anterior, cabe resaltar que las etapas que requieren mayor atención son la de la infancia y adolescencia, ya que son los principales actores en esta nueva era digital, y a raíz de su incidencia en la formación de los niños y adolescentes se ha descubierto la necesidad de actualizar y contextualizar los modelos de enseñanza y aprendizaje, reconociendo la influencia directa de las nuevas tecnologías en los procesos de educación secundaria y la formulación de imaginarios religiosos en los jóvenes; es por ello que se precisa replantear los métodos utilizados para impartir dichos procesos. 
Respecto a lo mencionado anteriormente, este trabajo pretende reconocer las ventajas y desventajas en el uso de las Tecnologías de la Información y Comunicación (TIC) en contextos educativos, especialmente en la educación religiosa escolar y en los procesos de evangelización que se llevan a cabo en las diferentes pastorales, principalmente la que se realiza con los jóvenes, ahondando en la manera en que estas tecnologías influyen en la formación integral de estos.</t>
  </si>
  <si>
    <t>Technological and scientific advances have generated significant changes in the dimensions and structures of the human being. Given the constant and accelerated changes forged by evolution, man has seen himself in the task of acquiring the capacity to adapt in order to be able to assume the new challenges that are experienced in today's society.
Having as reference the previous thing, it is possible to emphasize that the stages that require major attention are the childhood and adolescence.  They are the main actors in this new digital revolution and as a result of its incidence in the formation of children and adolescents it has been discovered the need to update and contextualize teaching and learning models. Recognize the direct influence of new technologies in the processes of secondary education and the formulation of religious images in young people. That is why it is necessary to replace the methods used to impart these processes.
Regarding the aforementioned, this work involves recognizing the advantages and disadvantages in the use of Information and Communication Technologies (ICT) in educational contexts. Especially in school, religious education and in the evangelization processes that are carried out in the different pastorals, mainly the one carried out with the young people, delving into the way in which these technologies influence their integral formation.</t>
  </si>
  <si>
    <t>Made available in DSpace on 2020-07-31T15:44:57Z (GMT). No. of bitstreams: 4
trabajo de grado yurani.pdf: 310717 bytes, checksum: ca0118ffea39db767dae1f850e2e4ebe (MD5)
carta autorizacion yurani.pdf: 644827 bytes, checksum: d107d4d4e306ee4d654162d7688139ba (MD5)
im563.pdf: 802502 bytes, checksum: aaf576ff567efd69c55cdb71c7137d96 (MD5)
im564.pdf: 544758 bytes, checksum: 2dab5743bdffb489790d6136fa199aa7 (MD5) - Approved for entry into archive by GAMA PEREZ (olga.gama@javeriana.edu.co) on 2020-07-31T15:44:56Z (GMT) No. of bitstreams: 4
trabajo de grado yurani.pdf: 310717 bytes, checksum: ca0118ffea39db767dae1f850e2e4ebe (MD5)
carta autorizacion yurani.pdf: 644827 bytes, checksum: d107d4d4e306ee4d654162d7688139ba (MD5)
im563.pdf: 802502 bytes, checksum: aaf576ff567efd69c55cdb71c7137d96 (MD5)
im564.pdf: 544758 bytes, checksum: 2dab5743bdffb489790d6136fa199aa7 (MD5) - Submitted by JIMENEZ CABALLERO (ny.jimenez@javeriana.edu.co) on 2020-07-30T17:14:36Z
No. of bitstreams: 4
trabajo de grado yurani.pdf: 310717 bytes, checksum: ca0118ffea39db767dae1f850e2e4ebe (MD5)
carta autorizacion yurani.pdf: 644827 bytes, checksum: d107d4d4e306ee4d654162d7688139ba (MD5)
im563.pdf: 802502 bytes, checksum: aaf576ff567efd69c55cdb71c7137d96 (MD5)
im564.pdf: 544758 bytes, checksum: 2dab5743bdffb489790d6136fa199aa7 (MD5)</t>
  </si>
  <si>
    <t>Technology and religious imagery in secondary education processes in Puerto Rico in the 21st century</t>
  </si>
  <si>
    <t>2020-07-01T21:11:50Z</t>
  </si>
  <si>
    <t>Obando, Carlos</t>
  </si>
  <si>
    <t>Perez Rubio, Jairo Antonio</t>
  </si>
  <si>
    <t>stefaniag1508@gmail.com</t>
  </si>
  <si>
    <t>1026589144</t>
  </si>
  <si>
    <t>Te Tengo Que Contar, es el resultado final de un trabajo de grado de comunicación social con énfasis en producción audiovisual. Es una plataforma virtual, colaborativa y transmedia, dedicada a los jóvenes bogotanos, que cree en el potencial narrativo de “simples” relatos cotidianos. Se creó con el objetivo de ser la fuente de inspiración de una gran variedad de historias que están aún por contarse a través de un producto audiovisual. El concepto general de la plataforma es lograr reunir relatos de la vida diaria en un solo espacio, e ir más allá al dar la oportunidad de que estos puedan ser adaptados en guiones de ficción. Entonces, a lo largo del proyecto se desarrolla: Primero, una introducción que, entre otras cosas, explica las motivaciones para iniciar este proyecto, luego se realiza un contexto sobre los jóvenes en Bogotá, haciendo un barrido general con datos demográficos; adicionalmente, se explican conceptos clave como la cultura transmedia y storytelling; después se pasa a una descripción más detallada sobre cómo se diseñó y desarrolló la plataforma web; y, por último, una explicación general sobre el tema de derechos de autor en Colombia. Además de un capítulo de presentación de resultados y conclusiones donde se muestra con datos específicos la acogida que tuvo la plataforma y unas últimas propuestas sobre como este proyecto se puede seguir desarrollando a futuro.</t>
  </si>
  <si>
    <t>I  have to tell you, is the end result of a degree in social communication with an emphasis on audiovisual production. It is a virtual, collaborative and transmedia platform, dedicated to young people from Bogotá, who believe in the narrative potential of "simple" daily stories. It was created with the aim of being the source of inspiration for a wide variety of stories that are yet to be told through an audiovisual product. The general concept of the platform is to bring together stories from daily life in a single space, and go further by giving the opportunity for these to be adapted into fictional scripts. Then, throughout the project the following is developed: First, an introduction that, among other things, explains the motivations for starting this project, then a context is carried out on young people in Bogotá, making a general sweep with demographic data; Additionally, key concepts such as transmedia culture and storytelling are explained; then we go on to a more detailed description of how the web platform was designed and developed; and, finally, a general explanation on the subject of copyright in Colombia. In addition to a chapter presenting the results and conclusions regarding the general reception o the platform among young people and some final proposals on how this project can be further developed in the future.</t>
  </si>
  <si>
    <t>Jóvenes bogotanos</t>
  </si>
  <si>
    <t>Submitted by GORDILLO MOLINA (estefania.gordillo@javeriana.edu.co) on 2020-06-26T19:52:06Z
No. of bitstreams: 2
TRABAJO DE GRADO vf.pdf: 1508976 bytes, checksum: 6fe52ee1bbb75ffcab636a18538d015e (MD5)
Carta_de_autorizacion!.pdf: 444810 bytes, checksum: 8fd8b3008644db2e4250ab363054e429 (MD5) - Approved for entry into archive by GAMA PEREZ (olga.gama@javeriana.edu.co) on 2020-07-01T21:11:50Z (GMT) No. of bitstreams: 2
TRABAJO DE GRADO vf.pdf: 1508976 bytes, checksum: 6fe52ee1bbb75ffcab636a18538d015e (MD5)
Carta_de_autorizacion!.pdf: 444810 bytes, checksum: 8fd8b3008644db2e4250ab363054e429 (MD5) - Made available in DSpace on 2020-07-01T21:11:50Z (GMT). No. of bitstreams: 2
TRABAJO DE GRADO vf.pdf: 1508976 bytes, checksum: 6fe52ee1bbb75ffcab636a18538d015e (MD5)
Carta_de_autorizacion!.pdf: 444810 bytes, checksum: 8fd8b3008644db2e4250ab363054e429 (MD5)</t>
  </si>
  <si>
    <t>I have to tell you! - A transmedia proposal for young people from Bogotá</t>
  </si>
  <si>
    <t>2020-06-24T14:17:29Z</t>
  </si>
  <si>
    <t>Barragán  Gonzalez, Ricardo</t>
  </si>
  <si>
    <t>Barrera Jurado, Gloria Stella - Ramirez Perez, Omar Fernando - Castaño Herrera, Leonardo Enrique</t>
  </si>
  <si>
    <t>jescobarh@javerina.edu.co</t>
  </si>
  <si>
    <t>1015472124 - 1126004523</t>
  </si>
  <si>
    <t>Ataraxia es una experiencia terapéutica autónoma a través de los sentidos que involucra la medicina integrativa y los beneficios de una economía rural autosustentable para dar respuesta a una de las situaciones más relevantes en nuestra sociedad actual, el estrés, ofreciendo una solución innovadora y autentica de las regiones Colombianas ya que involucra conocimientos ancestrales de estas regiones; con una perspectiva y metodología del diseño industrial ofreciendo los valores ignacianos de la comunidad Javeriana.</t>
  </si>
  <si>
    <t>Ataraxia is an autonomous therapeutic experience through the senses that involves integrative medicine and the benefits of a self-sustaining rural economy to respond to one of the most relevant situations in our current society, stress, offering an innovative and authenthic solution from colombian ancestral knowledge; with a perspective and methodology of industrial design offering the Ignatian values of the Javeriana community.</t>
  </si>
  <si>
    <t>Approved for entry into archive by Jorge Acevedo Linares (jorge.acevedo@javeriana.edu.co) on 2020-06-24T14:17:29Z (GMT) No. of bitstreams: 3
Documento final Ataraxia.docx: 2602372 bytes, checksum: f1db4658d5bf91cb9f9f21c087a789f0 (MD5)
Formato para biblioteca trabajo de grado MA y JP.pdf: 200579 bytes, checksum: 915da5ba4b96d5e7efd08a98ec7c3b33 (MD5)
Carta_de_autorizacion.pdf: 296438 bytes, checksum: f69957626d484d1408f588706b1bbf8a (MD5) - Made available in DSpace on 2020-06-24T14:17:29Z (GMT). No. of bitstreams: 3
Documento final Ataraxia.docx: 2602372 bytes, checksum: f1db4658d5bf91cb9f9f21c087a789f0 (MD5)
Formato para biblioteca trabajo de grado MA y JP.pdf: 200579 bytes, checksum: 915da5ba4b96d5e7efd08a98ec7c3b33 (MD5)
Carta_de_autorizacion.pdf: 296438 bytes, checksum: f69957626d484d1408f588706b1bbf8a (MD5) - Submitted by ESCOBAR HERNANDEZ (jescobarh@javeriana.edu.co) on 2020-06-23T19:14:54Z
No. of bitstreams: 3
Documento final Ataraxia.docx: 2602372 bytes, checksum: f1db4658d5bf91cb9f9f21c087a789f0 (MD5)
Formato para biblioteca trabajo de grado MA y JP.pdf: 200579 bytes, checksum: 915da5ba4b96d5e7efd08a98ec7c3b33 (MD5)
Carta_de_autorizacion.pdf: 296438 bytes, checksum: f69957626d484d1408f588706b1bbf8a (MD5) - Submitted by ESCOBAR HERNANDEZ (jescobarh@javeriana.edu.co) on 2020-06-18T21:01:58Z
No. of bitstreams: 3
Documento final Ataraxia.docx: 2602372 bytes, checksum: f1db4658d5bf91cb9f9f21c087a789f0 (MD5)
Formato para biblioteca trabajo de grado MA y JP.pdf: 200579 bytes, checksum: 915da5ba4b96d5e7efd08a98ec7c3b33 (MD5)
Carta_de_autorizacion.pdf: 293979 bytes, checksum: 59cff8196438dcde955d82b201ee35fd (MD5) - Rejected by Jorge Acevedo Linares (jorge.acevedo@javeriana.edu.co), reason: Apreciado(a) Estudiante
Cordial saludo. Para continuar con el proceso de autoarchivo, amablemente le solicitamos que diligencia y FIRME (Firma autógrafa) la carta de autorización. 
En este momento tambien es valido agregar las firmas digitales de ambos autores.
Retome la tarea, adjunte el documento y complete el envío nuevamente.
Atentamente,
 on 2020-06-19T18:20:16Z (GMT)</t>
  </si>
  <si>
    <t>Ataraxia</t>
  </si>
  <si>
    <t>2020-04-15T17:02:39Z</t>
  </si>
  <si>
    <t>Villa Castaño, Lida Esperanza</t>
  </si>
  <si>
    <t>Areiza Padilla, Jose Andres</t>
  </si>
  <si>
    <t>johan.calderon@javeriana.edu.co</t>
  </si>
  <si>
    <t>1018413595</t>
  </si>
  <si>
    <t>La unidad de negocio Manq’a es parte fundamental de la Fundación  del Pequeño Trabajador, la cual esta enfocada en la formación tecnica en cocina para niños y jovenes de escasos recursos 
Durante el estudio y desarrollo de este proyecto líder, se realizo un trabajo de investigación y recopilación de información, con basé en la experiencia propia de la fundación en cabeza de su directora, especificamente para la unidad de negocio que Manq’a,
El proyecto líder esta enfocado a poder otorgar una propuesta de mercadeo para Manq’a, con el objetivo de poder explotar productivamente al maximo esta unidad de negocio, ya que cuentan con una excelente formación academica y ademas con el respaldo y apoyo de organizaciones tanto nacionales como internacionales, sin embargo aun no tienen parametrizado un plan de mercadeo, el cual se requiere para dar a conocer sus productos y servicios a mayor escala y de esta manera contribuir al crecimiento de la unidad de negocio y por lo tanto a la formación y ayuda a mas cantidad de niños y jovenes del sector. 
Con base en lo anterior, el objetivo de este proyecto lider, es poder proponer un plan de mercadeo para Manq’a, el cual podria aportar de manera significativa al crecimiento y maduración de esta unidad de negocio y además hacerlo sostenible en el tiempo, a traves de la consecución de nuevos clientes y por ende la generación de mayor rentabilidad.</t>
  </si>
  <si>
    <t>The business unit Manq´a is a fundamental part of fundación del pequeño trabajador, which is focused on technical training in cooking for children and youth in low-income.
During the study and development of this wider project, they realized a research investigation and gathering information based on the experience of the foundation headed by its director, specifically for the business unit Manq´a.
the leader project is focused on being able give a marketing proposal for Manq´a, in order to exploit this business unit productively to maximum, since they have on excellent academic training and also with the support of both national and international organizations, however they have not yet parametrized a marketing plan, which is necessary to make the products and services known on a mayor scale and in this way contribute to the growth of the business unit and therefore to training and help more children and youth of the sector.
Based on the above, the object of the leader project, is to be able to propose a marketing plan for Manq´a, which could contribute significantly to growth and maturing of this business unit and also make it remain over time, through the acquisition of new clients and therefore for the generation of the more profitability.</t>
  </si>
  <si>
    <t>Approved for entry into archive by Jorge Acevedo Linares (jorge.acevedo@javeriana.edu.co) on 2020-04-15T17:02:39Z (GMT) No. of bitstreams: 3
Proyecto líder Johan Calderón REVISADO 2.pdf: 1361436 bytes, checksum: 505ce77556fcfe022531c5f68f1bc6e6 (MD5)
Carta_de_autorizacion.pdf: 83223 bytes, checksum: b62d4083c87c8489553e9ac7f22d21a6 (MD5)
formatos fundacion PT.pdf: 2642003 bytes, checksum: 4ba8faa5e101f9296c46411ac065e0eb (MD5) - Submitted by CALDERON PAJON (johan.calderon@javeriana.edu.co) on 2020-04-14T21:55:42Z
No. of bitstreams: 3
Proyecto líder Johan Calderón REVISADO 2.pdf: 1361436 bytes, checksum: 505ce77556fcfe022531c5f68f1bc6e6 (MD5)
Carta_de_autorizacion.pdf: 83223 bytes, checksum: b62d4083c87c8489553e9ac7f22d21a6 (MD5)
formatos fundacion PT.pdf: 2642003 bytes, checksum: 4ba8faa5e101f9296c46411ac065e0eb (MD5) - Made available in DSpace on 2020-04-15T17:02:39Z (GMT). No. of bitstreams: 3
Proyecto líder Johan Calderón REVISADO 2.pdf: 1361436 bytes, checksum: 505ce77556fcfe022531c5f68f1bc6e6 (MD5)
Carta_de_autorizacion.pdf: 83223 bytes, checksum: b62d4083c87c8489553e9ac7f22d21a6 (MD5)
formatos fundacion PT.pdf: 2642003 bytes, checksum: 4ba8faa5e101f9296c46411ac065e0eb (MD5) - Made available in DSpace on 2020-05-08T16:34:53Z (GMT). No. of bitstreams: 4
license.txt: 2603 bytes, checksum: 2070d280cc89439d983d9eee1b17df53 (MD5)
Proyecto líder Johan Calderón REVISADO 2.pdf: 1361436 bytes, checksum: 505ce77556fcfe022531c5f68f1bc6e6 (MD5)
Carta_de_autorizacion.pdf: 83223 bytes, checksum: b62d4083c87c8489553e9ac7f22d21a6 (MD5)
formatos fundacion PT.pdf: 2642003 bytes, checksum: 4ba8faa5e101f9296c46411ac065e0eb (MD5)</t>
  </si>
  <si>
    <t>Marketing plan for the business unit of Manq'a in the Fundacion del Pequeño Trabajador</t>
  </si>
  <si>
    <t>2020-02-18T13:39:49Z</t>
  </si>
  <si>
    <t>Vila Porras, Carolina</t>
  </si>
  <si>
    <t>Agua de Dios (Cundinamarca, Colombia)</t>
  </si>
  <si>
    <t>santosdj@javeriana.edu.co</t>
  </si>
  <si>
    <t>664010</t>
  </si>
  <si>
    <t>Este trabajo se inscribe en la línea de investigación de la Doctrina Social de la Iglesia, el planteamiento desde el Pensamiento Social de la Iglesia Latinoamericana, concretamente en la II y III Conferencia Episcopal de Medellín y Puebla. De este modo, la investigación tiene tres capítulos, el primero, describirá la realidad del sacramento del bautismo, a partir de encuestas dirigidas a algunos adultos y jóvenes de la parroquia Corpus Christi. Además, se analizará la teología del sacramento del bautismo en clave de compromiso social desde la perspectiva de algunos autores.  En el segundo capítulo, se plantearán algunos desafíos para la vida cristiana según el compromiso social de Zilda Arns Neumann y Monseñor Óscar Arnulfo Romero, y la propuesta de las Conferencias Episcopales de Medellín y Puebla. Para el tercer capítulo, se indicarán algunas herramientas pedagógicas, referenciadas por Paulo Freire como pedagogía de la autonomía, que favorecen el compromiso social y eclesial desde el sacramento del bautismo, para el grupo de jóvenes Eymard. Para ello, se anexarán un compendio de talleres que, orientarán el desarrollo de esta propuesta como formación continua.</t>
  </si>
  <si>
    <t>This work is part of the research line of the Social Doctrine of the Church, the approach from the Social Thought of the Latin American Church, specifically in the II and III Episcopal Conference of Medellin and Puebla. In this way, the investigation has three chapters, the first one will describe the reality of the sacrament of baptism, based on surveys directed at some adults and young people of the Corpus Christi parish. And then, the theology of the sacrament of baptism will be analyzed in terms of social commitment from the perspective of some authors. In the second chapter, some challenges for the Christian life will be presented according to the social commitment of Zilda Arns Neumann and Monsignor Oscar Arnulfo Romero, and the proposal of the Episcopal Conferences of Medellin and Puebla. For the third chapter, some pedagogical tools will be indicated, referenced by Paulo Freire as pedagogy of autonomy, which favor social and ecclesial commitment from the sacrament of baptism, for the group of young Eymard. Finally, a compendium of workshops will be attached, which will guide the development of this proposal as continuous training.</t>
  </si>
  <si>
    <t>Made available in DSpace on 2020-04-16T20:20:34Z (GMT). No. of bitstreams: 9
Trabajo de Grado.pdf: 532996 bytes, checksum: 149061d45dcd509ae3e79edcb4bc03e4 (MD5)
ANEXO 1. Encuesta Adultos.pdf: 1605947 bytes, checksum: d1c45b3513f9f7af88d743ff460cd373 (MD5)
ANEXO 1a. Encuesta jóvenes.pdf: 1427902 bytes, checksum: 449c0e64334f29e375bfa3c5d9f8ea47 (MD5)
ANEXO 2.pdf: 57737 bytes, checksum: 91d2730cb87332a950c355469b74db0f (MD5)
Anexo 3 Cartilla taller de formación.pdf: 852281 bytes, checksum: 7cbc394944a7e58014ccc913838536ea (MD5)
Anexo 3a - Bitácora.pdf: 618030 bytes, checksum: 59ca66961e40847dbc347f8991e7ab4f (MD5)
Anexo 3b - Trabajo de grado.pdf: 702731 bytes, checksum: 2844e3d7198d052d9d1a9ea7ef43389e (MD5)
Carta de autorización de autor Santos.pdf: 405374 bytes, checksum: ad46c963939a80bfb7c04307297a59c9 (MD5)
license.txt: 2603 bytes, checksum: 2070d280cc89439d983d9eee1b17df53 (MD5) - Made available in DSpace on 2020-02-18T13:39:49Z (GMT). No. of bitstreams: 7
Trabajo de Grado.pdf: 532996 bytes, checksum: 149061d45dcd509ae3e79edcb4bc03e4 (MD5)
ANEXO 1. Encuesta Adultos.pdf: 1605947 bytes, checksum: d1c45b3513f9f7af88d743ff460cd373 (MD5)
ANEXO 1a. Encuesta jóvenes.pdf: 1427902 bytes, checksum: 449c0e64334f29e375bfa3c5d9f8ea47 (MD5)
ANEXO 2.pdf: 57737 bytes, checksum: 91d2730cb87332a950c355469b74db0f (MD5)
Anexo 3 Cartilla taller de formación.pdf: 852281 bytes, checksum: 7cbc394944a7e58014ccc913838536ea (MD5)
Anexo 3a - Bitácora.pdf: 618030 bytes, checksum: 59ca66961e40847dbc347f8991e7ab4f (MD5)
Anexo 3b - Trabajo de grado.pdf: 702731 bytes, checksum: 2844e3d7198d052d9d1a9ea7ef43389e (MD5) - Approved for entry into archive by Olga Patricia Gama Perez (olga.gama@javeriana.edu.co) on 2020-02-18T13:39:49Z (GMT) No. of bitstreams: 7
Trabajo de Grado.pdf: 532996 bytes, checksum: 149061d45dcd509ae3e79edcb4bc03e4 (MD5)
ANEXO 1. Encuesta Adultos.pdf: 1605947 bytes, checksum: d1c45b3513f9f7af88d743ff460cd373 (MD5)
ANEXO 1a. Encuesta jóvenes.pdf: 1427902 bytes, checksum: 449c0e64334f29e375bfa3c5d9f8ea47 (MD5)
ANEXO 2.pdf: 57737 bytes, checksum: 91d2730cb87332a950c355469b74db0f (MD5)
Anexo 3 Cartilla taller de formación.pdf: 852281 bytes, checksum: 7cbc394944a7e58014ccc913838536ea (MD5)
Anexo 3a - Bitácora.pdf: 618030 bytes, checksum: 59ca66961e40847dbc347f8991e7ab4f (MD5)
Anexo 3b - Trabajo de grado.pdf: 702731 bytes, checksum: 2844e3d7198d052d9d1a9ea7ef43389e (MD5) - Submitted by SANTOS DE SANTANA (santosdj@javeriana.edu.co) on 2020-02-17T15:09:49Z
No. of bitstreams: 7
Trabajo de Grado.pdf: 532996 bytes, checksum: 149061d45dcd509ae3e79edcb4bc03e4 (MD5)
ANEXO 1. Encuesta Adultos.pdf: 1605947 bytes, checksum: d1c45b3513f9f7af88d743ff460cd373 (MD5)
ANEXO 1a. Encuesta jóvenes.pdf: 1427902 bytes, checksum: 449c0e64334f29e375bfa3c5d9f8ea47 (MD5)
ANEXO 2.pdf: 57737 bytes, checksum: 91d2730cb87332a950c355469b74db0f (MD5)
Anexo 3 Cartilla taller de formación.pdf: 852281 bytes, checksum: 7cbc394944a7e58014ccc913838536ea (MD5)
Anexo 3a - Bitácora.pdf: 618030 bytes, checksum: 59ca66961e40847dbc347f8991e7ab4f (MD5)
Anexo 3b - Trabajo de grado.pdf: 702731 bytes, checksum: 2844e3d7198d052d9d1a9ea7ef43389e (MD5) - Rejected by Olga Patricia Gama Perez (olga.gama@javeriana.edu.co), reason: Apreciado José:
Cordial saludo. Para continuar con el proceso de autoarchivo, amablemente le solicitamos adjuntar la Carta de autorización de los autores (Licencia de Uso) debidamente diligenciada y firmada (Firma autógrafa por cada de los integrantes del trabajo) en formato PDF la cual puede descargar del siguiente enlace: 
https://repository.javeriana.edu.co/doc/Carta_de_autorizacion.pdf
De otra parte, no diligenciar información en mayúsculas sostenidas, en el título, autores u otras partes del formulario.
Retome la tarea desde su cuenta en el Repositorio Institucional, adjunte el documento y complete el envío nuevamente.
Atentamente,
 on 2020-02-14T21:55:23Z (GMT) - Submitted by SANTOS DE SANTANA (santosdj@javeriana.edu.co) on 2020-02-13T01:12:13Z
No. of bitstreams: 7
Trabajo de Grado.pdf: 532996 bytes, checksum: 149061d45dcd509ae3e79edcb4bc03e4 (MD5)
ANEXO 1. Encuesta Adultos.pdf: 1605947 bytes, checksum: d1c45b3513f9f7af88d743ff460cd373 (MD5)
ANEXO 1a. Encuesta jóvenes.pdf: 1427902 bytes, checksum: 449c0e64334f29e375bfa3c5d9f8ea47 (MD5)
ANEXO 2.pdf: 57737 bytes, checksum: 91d2730cb87332a950c355469b74db0f (MD5)
Anexo 3 Cartilla taller de formación.pdf: 852281 bytes, checksum: 7cbc394944a7e58014ccc913838536ea (MD5)
Anexo 3a - Bitácora.pdf: 618030 bytes, checksum: 59ca66961e40847dbc347f8991e7ab4f (MD5)
Anexo 3b - Trabajo de grado.pdf: 702731 bytes, checksum: 2844e3d7198d052d9d1a9ea7ef43389e (MD5)</t>
  </si>
  <si>
    <t>The sacrament of baptism in the light of the latin american conferences of Medellín and Puebla : social commitment following Zilda Arns and Monseigneur Romero, in the young Eymard group of the Corpus Christi Parish</t>
  </si>
  <si>
    <t>2020-01-28T19:58:13Z</t>
  </si>
  <si>
    <t>Cardona Ramírez, Hernán</t>
  </si>
  <si>
    <t>Parroquia San Juan Bosco de Bogotá - Colombia</t>
  </si>
  <si>
    <t>vinhquangsdb24@gmail.com</t>
  </si>
  <si>
    <t>C.E. 571467</t>
  </si>
  <si>
    <t>Esta investigación se desarrolla desde los planteamientos de la teología de la acción humana, que descubre cómo Dios se revela en la realidad y, de este modo, conminar a la transformación de la realidad a luz de la Palabra de Dios. En el trabajo con los jóvenes he observado que muchos de ellos deambulan por las calles buscando distraerse, ocupar su tiempo libre y, a veces, caen en situaciones desastrosas, la mayoría de ellos enfrenta dificultades en su familia. En la calle encuentran otras propuestas para ocupar el tiempo libre, que no los lleva por el camino del crecimiento, sino que los confunde e impregna de antivalores.  En el trabajo pastoral del oratorio se ha logrado tener un espacio de interacción con los jóvenes, que ha permitido acompañarlos en el aprovechamiento de su tiempo libre. Con esta experiencia se puede evidenciar que la pastoral salesiana presenta una forma de ocupar el tiempo, de forma positiva, con los jóvenes. Por ello, la pregunta a investigar es: ¿Cómo la espiritualidad salesiana puede favorecer una experiencia de Dios, en los jóvenes del grupo de acólitos del Oratorio Salesiano de la parroquia San Juan Bosco, como formación en la fe?</t>
  </si>
  <si>
    <t>This research is developed from the approaches of theology of action, which discovers how God reveals himself in this reality and, in this way brings the transformation of the reality into light of the Word of God. In working with young people, I have observed that many of them wondering the streets, seeking to distract themselves, to occupy their free time, and sometimes falling into disastrous situations because most of them are facing the difficulties in their family. In the street, they find other proposals to occupy their free time, which does not lead them to a growing path, but confuses them and impregnates them with the idea of inti−values.
In the pastoral work in this oratory, there is a possibility to have a space for interaction with young people, which can accompany them in the use of their free time. This experience demonstrates that the pastoral approach of the Salesians presents a way to spend time, positively, with young people. Therefore, the question for investigation is: how can Salesian spirituality favor an experience of God for the group of young acolytes of the Salesian Oratory in the Saint John Bosco parish, in the formation of their faith?</t>
  </si>
  <si>
    <t>Grupo de acólitos de la Parroquia San Juan Bosco</t>
  </si>
  <si>
    <t>Rejected by David Felipe Farias Cardenas (david.farias@javeriana.edu.co),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https://repository.javeriana.edu.co/doc/Carta_de_autorizacion.pdf
Retome la tarea desde su cuenta en el Repositorio Institucional, adjunte el documento y complete el envío nuevamente.
Atentamente,
 on 2019-12-05T16:11:08Z (GMT) - Approved for entry into archive by David Felipe Farias Cardenas (david.farias@javeriana.edu.co) on 2020-01-28T19:58:13Z (GMT) No. of bitstreams: 2
Acompañamieto en la fe de los jóvenes acólistos.pdf: 1365375 bytes, checksum: cb111080651785fb2e5bbf6db1291c0a (MD5)
Carta_de_autorizacion.pdf: 124707 bytes, checksum: 0d0c7769b13dfa8e06206e62937682ed (MD5) - Made available in DSpace on 2020-04-15T19:04:36Z (GMT). No. of bitstreams: 3
license.txt: 2603 bytes, checksum: 2070d280cc89439d983d9eee1b17df53 (MD5)
Acompañamieto en la fe de los jóvenes acólistos.pdf: 1365375 bytes, checksum: cb111080651785fb2e5bbf6db1291c0a (MD5)
Carta_de_autorizacion.pdf: 124707 bytes, checksum: 0d0c7769b13dfa8e06206e62937682ed (MD5) - Submitted by NGUYEN (vinh.nguyen@javeriana.edu.co) on 2019-12-04T02:56:35Z
No. of bitstreams: 1
Acompañamieto en la fe de los jóvenes acólistos.pdf: 1365375 bytes, checksum: cb111080651785fb2e5bbf6db1291c0a (MD5) - Submitted by NGUYEN (vinh.nguyen@javeriana.edu.co) on 2020-01-26T14:59:48Z
No. of bitstreams: 2
Acompañamieto en la fe de los jóvenes acólistos.pdf: 1365375 bytes, checksum: cb111080651785fb2e5bbf6db1291c0a (MD5)
Carta_de_autorizacion.pdf: 124707 bytes, checksum: 0d0c7769b13dfa8e06206e62937682ed (MD5) - Made available in DSpace on 2020-01-28T19:58:13Z (GMT). No. of bitstreams: 2
Acompañamieto en la fe de los jóvenes acólistos.pdf: 1365375 bytes, checksum: cb111080651785fb2e5bbf6db1291c0a (MD5)
Carta_de_autorizacion.pdf: 124707 bytes, checksum: 0d0c7769b13dfa8e06206e62937682ed (MD5)</t>
  </si>
  <si>
    <t>Comunidad salesiana</t>
  </si>
  <si>
    <t>Accompaniment in the faith for young acolyte. A proposal, from Salesian spirituality, an accompaniment for the group of the young acolytes in the salesian oratory of the San Juan Bosco parish</t>
  </si>
  <si>
    <t>2020-01-21T23:40:19Z</t>
  </si>
  <si>
    <t>Turbaco (Bolívar, Colombia)</t>
  </si>
  <si>
    <t>michellecorrea96@gmail.com</t>
  </si>
  <si>
    <t>1047488249</t>
  </si>
  <si>
    <t>El presente trabajo se centra en la elaboración de una metodología cualitativa y exploratoria que se enfoque en la sistematización de la experiencia de los jóvenes del Municipio de Turbaco, Bolívar. Los jóvenes presentan entre 16 y 25 años de edad, ellos fueron protagonistas del proceso para desarrollar una propuesta de comunicación que apunta a una educación emprendedora mediante una aplicación móvil que les permita ingresar a esta y poder capacitarse sobre temas centrales del municipio como lo es el tema de la agricultura. En esta aplicación, ellos podrán aprender a emprender, es decir, a transformar sus productos bases y agricultores en unos que se puedan comercializar y obtener una ganancia económica. 
La comunidad, se centró en sus necesidades, en sus potenciales y en la necesidad de tener una sociedad que se desarrolle con la aplicación de nuevos conocimientos que se adquieren mediante la aplicación. 
La sistematización de la experiencia, permitió a lo largo del desarrollo de la propuesta, encontrar un objetivo en común con los jóvenes y centrar el proyecto como una herramienta comunicacional que los ayuda a potenciar sus habilidades innatas, con las que crecieron y entienden desde pequeños.</t>
  </si>
  <si>
    <t>This project focuses on the development of a qualitative and exploratory methodology that focuses on the systematization of the experience of young people from the Municipality of Turbaco, Bolívar. Young people present between 16 and 25 years of age, were protagonists of the process to develop a communication proposal that aims at an entrepreneurial education through a mobile application that allows them to enter this and be able to train on central issues of the municipality such as the subject of agriculture In this application, they can learn to undertake, that is, transform their base products and farmers into which they can market and obtain an economic gain.
The community focused on their needs, their potentials and the need to have a society that develops with the application of new knowledge acquired through the application.
The systematization of the experience, the difficulties throughout the development of the proposal, finding a common objective with the young people and focusing the project as a communication tool that helps to enhance their innate abilities, with which they grew up and understand from an early age</t>
  </si>
  <si>
    <t>Made available in DSpace on 2020-04-16T22:23:10Z (GMT). No. of bitstreams: 3
TG-CORREA, MICHELLE.pdf: 2076848 bytes, checksum: 53e3924a7a24b01670d4d1d74bc4140e (MD5)
Cartas.pdf: 181575 bytes, checksum: 1ec9c16ec8dfedfe55023d56c5b6a186 (MD5)
license.txt: 2603 bytes, checksum: 2070d280cc89439d983d9eee1b17df53 (MD5) - Submitted by CORREA CARDONA (correamichelle@javeriana.edu.co) on 2020-01-19T20:11:19Z
No. of bitstreams: 4
IMG_5609.jpg: 2292760 bytes, checksum: abdc048db1eaf81990e13e289a33d705 (MD5)
IMG_5608.jpg: 1281560 bytes, checksum: 56ea4cc5dd54af91419a6621c68385e5 (MD5)
TG-CORREA, MICHELLE.pdf: 2076848 bytes, checksum: 53e3924a7a24b01670d4d1d74bc4140e (MD5)
IMG_5610.jpg: 2242399 bytes, checksum: bd5a7d3a0785a9bf5d439eefc033c0b1 (MD5) - Made available in DSpace on 2020-01-21T23:40:19Z (GMT). No. of bitstreams: 4
IMG_5609.jpg: 2292760 bytes, checksum: abdc048db1eaf81990e13e289a33d705 (MD5)
IMG_5608.jpg: 1281560 bytes, checksum: 56ea4cc5dd54af91419a6621c68385e5 (MD5)
TG-CORREA, MICHELLE.pdf: 2076848 bytes, checksum: 53e3924a7a24b01670d4d1d74bc4140e (MD5)
IMG_5610.jpg: 2242399 bytes, checksum: bd5a7d3a0785a9bf5d439eefc033c0b1 (MD5) - Approved for entry into archive by Isabel Teresa Nocua Perez (inocua@javeriana.edu.co) on 2020-01-21T23:40:19Z (GMT) No. of bitstreams: 4
IMG_5609.jpg: 2292760 bytes, checksum: abdc048db1eaf81990e13e289a33d705 (MD5)
IMG_5608.jpg: 1281560 bytes, checksum: 56ea4cc5dd54af91419a6621c68385e5 (MD5)
TG-CORREA, MICHELLE.pdf: 2076848 bytes, checksum: 53e3924a7a24b01670d4d1d74bc4140e (MD5)
IMG_5610.jpg: 2242399 bytes, checksum: bd5a7d3a0785a9bf5d439eefc033c0b1 (MD5)</t>
  </si>
  <si>
    <t>Proposal for communication and education towards the construction of entrepreneurship in the youth of the community of Turbaco, Bolívar</t>
  </si>
  <si>
    <t>2020-01-16T13:19:50Z</t>
  </si>
  <si>
    <t>Colón Llamas, Vera Tatiana</t>
  </si>
  <si>
    <t>lulavallecilla10@gmail.com</t>
  </si>
  <si>
    <t>1018489815 - 1022416344</t>
  </si>
  <si>
    <t>La presente investigación busca caracterizar los conflictos en parejas conformadas por adultos jóvenes, participantes de la investigación Armonizar de la Pontificia Universidad Javeriana, a través de la descripción de aspectos relacionados a la manera de afrontar y solucionar el conflicto de pareja. Se empleó una metodología de investigación cualitativa, por medio de una entrevista semi estructurada que permitió realizar un análisis de contenido de estas. Análisis de contenido a las entrevistas realizadas a treinta y cuatro (34) participantes entre hombres y mujeres entre diez y ocho (18) años y treinta y cuatro años (34) que, para el momento de la entrevista se encontraban en una relación de pareja. Para caracterizar los conflictos de pareja en adultos jóvenes, se establecieron cuatro (4) categorías de análisis, que abordan estresores o disparadores del conflicto, reacciones emocionales y cognitivas, errores en el manejo del conflicto y habilidades positivas para la solución de éstos. Éstas a su vez, se componen de un total de diecisiete (17) subcategorías, utilizadas para analizar a profundidad las características de los conflictos de pareja.  Dichas categorías resultaron pertinentes para llevar a cabo una descripción del conflicto de pareja en adultos jóvenes. Finalmente, se presentan los hallazgos, posibles limitaciones y recomendaciones para seguir ahondando más en el campo del conflicto de pareja, especialmente, en Latinoamérica ya que existe poca literatura que aborde el tema. 
Palabras claves: pareja, conflicto, adultos jóvenes.</t>
  </si>
  <si>
    <t>The present investigation seeks to characterize conflicts in cou.ple relationships in young adults who are participants in the Armonizar Research conducted by the Pontifical Xaverian University, through the description of aspects related the confrontation and solution of relationship conflicts. Qualitative research methodologies were employed, by which a semi-structured interview allowed for the analysis of its contents. The content analysis of the interviews was performed on thirty-four (34) participants ranging between men and women of eighteen (18) to thirty-four (34) years old who were involved in a relationship at the time of the interviews. To characterize conflicts on young adult couples, four (4) categories were analyzed, which approach stressors or conflict triggers, emotional and cognitive reactions, mistakes in the handling of conflict as well as positive abilities in their solutions. These categories themselves are arranged from seventeen (17) subcategories, which were used to thoroughly analyze the characteristics of relationship conflicts. The aforementioned categories were efficacious to carry out an accurate description of relationship conflicts in young adult couples. Finally, findings were presented, as well as possible limitations and recommendations to continue delving deeper in the field of relationship conflicts, especially in Latin America where there is scant literature on the subject.</t>
  </si>
  <si>
    <t>Adultos Jóvenes</t>
  </si>
  <si>
    <t>Submitted by VALLECILLA GIRALDO (luisa_vallecilla@javeriana.edu.co) on 2019-12-05T21:49:53Z
No. of bitstreams: 2
carta presentación Biblioteca tesis Pachón y Vallecilla.pdf: 46439 bytes, checksum: 0a3d9a8a33390be269b4529285d20a6f (MD5)
Caracterización de conflictos de pareja en adultos jóvenes (Pachón y Vallecilla).pdf: 780359 bytes, checksum: e1f0ca6d151110f5a6c7e5a113574400 (MD5) - Rejected by David Felipe Farias Cardenas (david.farias@javeriana.edu.co),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https://repository.javeriana.edu.co/doc/Carta_de_autorizacion.pdf
Retome la tarea desde su cuenta en el Repositorio Institucional, adjunte el documento y complete el envío nuevamente.
Atentamente,
 on 2019-12-06T21:30:02Z (GMT) - Submitted by VALLECILLA GIRALDO (luisa_vallecilla@javeriana.edu.co) on 2019-12-09T16:47:40Z
No. of bitstreams: 3
carta presentación Biblioteca tesis Pachón y Vallecilla.pdf: 46439 bytes, checksum: 0a3d9a8a33390be269b4529285d20a6f (MD5)
Caracterización de conflictos de pareja en adultos jóvenes (Pachón y Vallecilla).pdf: 780359 bytes, checksum: e1f0ca6d151110f5a6c7e5a113574400 (MD5)
formulario universidad.pdf: 308692 bytes, checksum: c4864bd0e1ccec3b5549399b62b429df (MD5) - Approved for entry into archive by David Felipe Farias Cardenas (david.farias@javeriana.edu.co) on 2020-01-16T13:19:50Z (GMT) No. of bitstreams: 3
carta presentación Biblioteca tesis Pachón y Vallecilla.pdf: 46439 bytes, checksum: 0a3d9a8a33390be269b4529285d20a6f (MD5)
Caracterización de conflictos de pareja en adultos jóvenes (Pachón y Vallecilla).pdf: 780359 bytes, checksum: e1f0ca6d151110f5a6c7e5a113574400 (MD5)
formulario universidad.pdf: 308692 bytes, checksum: c4864bd0e1ccec3b5549399b62b429df (MD5) - Made available in DSpace on 2020-01-16T13:19:50Z (GMT). No. of bitstreams: 3
carta presentación Biblioteca tesis Pachón y Vallecilla.pdf: 46439 bytes, checksum: 0a3d9a8a33390be269b4529285d20a6f (MD5)
Caracterización de conflictos de pareja en adultos jóvenes (Pachón y Vallecilla).pdf: 780359 bytes, checksum: e1f0ca6d151110f5a6c7e5a113574400 (MD5)
formulario universidad.pdf: 308692 bytes, checksum: c4864bd0e1ccec3b5549399b62b429df (MD5) - Made available in DSpace on 2020-04-15T19:56:56Z (GMT). No. of bitstreams: 4
Caracterización de conflictos de pareja en adultos jóvenes (Pachón y Vallecilla).pdf: 780359 bytes, checksum: e1f0ca6d151110f5a6c7e5a113574400 (MD5)
carta presentación Biblioteca tesis Pachón y Vallecilla.pdf: 46439 bytes, checksum: 0a3d9a8a33390be269b4529285d20a6f (MD5)
formulario universidad.pdf: 308692 bytes, checksum: c4864bd0e1ccec3b5549399b62b429df (MD5)
license.txt: 2603 bytes, checksum: 2070d280cc89439d983d9eee1b17df53 (MD5)</t>
  </si>
  <si>
    <t>Profile of couple conflicts in youth adults : the perception of the reality of disagreement, problems and solution strategies</t>
  </si>
  <si>
    <t>2019-12-06T15:22:05Z</t>
  </si>
  <si>
    <t>Mejía Álvarez, Jorge Eduardo</t>
  </si>
  <si>
    <t>López Gamboa, Nelson Uriel - Nieto Vallejo, Andrés Eduardo - Ariza Flores, Yenny</t>
  </si>
  <si>
    <t>Suba (Bogotá, Colombia) - Colombia</t>
  </si>
  <si>
    <t>anthonyramirezid@gmail.com</t>
  </si>
  <si>
    <t>1070925128 - 1125785612</t>
  </si>
  <si>
    <t>La importancia del emprendimiento trasciende su posible interpretación como una simple modalidad de empleo, denota manifestaciones culturales, cualidades e intereses particulares, realidades locales, entre muchos otros. Impulsar la generación de nuevos emprendedores es crucial para el desarrollo y aumenta las posibilidades de transformación socioeconómica. 
     Es por esto por lo que se plantea un estudio de caso tomando como muestra un colegio oficial de la ciudad de Bogotá, ubicado en la localidad de Suba (debido a la relevancia en su población juvenil) y se establecen como grupo objetivo los estudiantes de educación media por encontrarse en la etapa de formación previa a la aplicación de sus capacidades dentro del ámbito laboral. Con lo descrito, se analizan las dinámicas pedagógicas en el establecimiento educativo y su recepción por parte de los estudiantes, determinando los puntos críticos susceptibles a intervenir y desarrollando así, una metodología con una serie de herramientas a partir de la disciplina del Diseño y la co-creación con los partícipes de la exploración realizada, que permite potenciar la generación de proyectos.</t>
  </si>
  <si>
    <t>The importance of entrepreneurship transcends its possible interpretation as a simple form of employment, denotes cultural manifestations, qualities and particular interests, local realities, among many others. Boosting the generation of new entrepreneurs is crucial for the development and exponential possibilities of socio-economic transformation.
    That is why a case study is presented through an official school of the city of Bogotá, located in the district of Suba (due to the relevance in its youth population) and the middle school students are established as a target group because they are in the training stage prior to the application of their skills within the workplace. With what has been described, the pedagogical dynamics in the educational establishment and their reception by the students are analyzed, determining the critical points susceptible to intervene and thus developing a methodology with a series of tools based on the discipline of Design and co-creation with the participants of the exploration carried out, which allows the generation of projects to be enhanced.</t>
  </si>
  <si>
    <t>Estudiantes educación media vocacional</t>
  </si>
  <si>
    <t>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https://repository.javeriana.edu.co/doc/Carta_de_autorizacion.pdf
EL ARCHIVO ANEXO DE LA CARTA SE ENCUENTRA DAÑADO Y NO SE PUEDE VISUALIZAR
Retome la tarea, adjunte el documento y complete el envío nuevamente.
Atentamente,
 on 2019-12-05T16:36:05Z (GMT) - Submitted by RAMIREZ GOMEZ (anthony.ramirez@javeriana.edu.co) on 2019-12-03T18:36:47Z
No. of bitstreams: 3
Tesis Ideka. Donde ganar es cuestión de ideas.pdf: 6555806 bytes, checksum: 8ebf92247b7893866660b0e87019fc82 (MD5)
Ficha de registro del proyecto final de Diseño industrial.pdf: 3918053 bytes, checksum: 95d072fe12103a687277e68b723284fa (MD5)
carta de autorización de los autores.pdf: 388606 bytes, checksum: f3a79984f46b8fbead9bf76e28cd1dbb (MD5) - Submitted by RAMIREZ GOMEZ (anthony.ramirez@javeriana.edu.co) on 2019-12-06T13:11:52Z
No. of bitstreams: 3
Tesis Ideka. Donde ganar es cuestión de ideas.pdf: 6555806 bytes, checksum: 8ebf92247b7893866660b0e87019fc82 (MD5)
Ficha de registro del proyecto final de Diseño industrial.pdf: 3918053 bytes, checksum: 95d072fe12103a687277e68b723284fa (MD5)
carta de autorización de los autores.pdf: 388606 bytes, checksum: f3a79984f46b8fbead9bf76e28cd1dbb (MD5) - Approved for entry into archive by Jorge Acevedo Linares (jorge.acevedo@javeriana.edu.co) on 2019-12-06T15:22:05Z (GMT) No. of bitstreams: 3
Tesis Ideka. Donde ganar es cuestión de ideas.pdf: 6555806 bytes, checksum: 8ebf92247b7893866660b0e87019fc82 (MD5)
Ficha de registro del proyecto final de Diseño industrial.pdf: 3918053 bytes, checksum: 95d072fe12103a687277e68b723284fa (MD5)
carta de autorización de los autores.pdf: 388606 bytes, checksum: f3a79984f46b8fbead9bf76e28cd1dbb (MD5) - Made available in DSpace on 2019-12-06T15:22:05Z (GMT). No. of bitstreams: 3
Tesis Ideka. Donde ganar es cuestión de ideas.pdf: 6555806 bytes, checksum: 8ebf92247b7893866660b0e87019fc82 (MD5)
Ficha de registro del proyecto final de Diseño industrial.pdf: 3918053 bytes, checksum: 95d072fe12103a687277e68b723284fa (MD5)
carta de autorización de los autores.pdf: 388606 bytes, checksum: f3a79984f46b8fbead9bf76e28cd1dbb (MD5) - Made available in DSpace on 2020-04-16T14:43:27Z (GMT). No. of bitstreams: 4
license.txt: 2603 bytes, checksum: 2070d280cc89439d983d9eee1b17df53 (MD5)
Tesis Ideka. Donde ganar es cuestión de ideas.pdf: 6555806 bytes, checksum: 8ebf92247b7893866660b0e87019fc82 (MD5)
Ficha de registro del proyecto final de Diseño industrial.pdf: 3918053 bytes, checksum: 95d072fe12103a687277e68b723284fa (MD5)
carta de autorización de los autores.pdf: 388606 bytes, checksum: f3a79984f46b8fbead9bf76e28cd1dbb (MD5)</t>
  </si>
  <si>
    <t>Design methodology that allows to create and strengthen entrepreneurship projects, aimed at young students of secondary education. Ideka : where to win is a matter of ideas</t>
  </si>
  <si>
    <t>2019-12-06T14:13:17Z</t>
  </si>
  <si>
    <t>Granados León, Cesar Manuel - Leonardo Ramirez, Fernando Julio - Nieto, Andrés Eduardo</t>
  </si>
  <si>
    <t>jacobo-beltran@javeriana.edu.co</t>
  </si>
  <si>
    <t>1032490633 - 1136888272</t>
  </si>
  <si>
    <t>El sistema de vacunación actual en Colombia, aunque amplio en cobertura y accesible para una porción bastante significativa de la población, está primordialmente enfocado en la eficiencia del procedimiento, sin tener en cuenta que: la comunicación con los padres, su envolvimiento activo y la experiencia del niño durante el proceso no solo son parte crucial del sistema sino también su sustento.
Los padres Colombianos se encuentran muchas veces desinformados respecto a la vacunación pediátrica lo cual abre brechas en el sistema, poniéndolo en riesgo ante situaciones de desinformación como las que han ocurrido en Brasil, Estados Unidos, y el resto del mundo. En consecuencia resulta crucial para el sistema de salud implementar medidas que resuelvan las dudas y preocupaciones de los padres en torno a la vacunación, para que así sean ellos mismos los mayores promotores del procedimiento en sus respectivas comunidades. 
Partiendo de esta problemática se desarrolló Zum. Es una experiencia de apoyo a la vacunación pediátrica, que busca mejorar la interacción entre padres, niños y enfermeras, disminuyendo la resistencia de los niños al proceso; empodera al niño y le ofrece seguridad durante la vacunación, mediante un lenguaje didáctico y sencillo que le permite comprender la situación a profundidad. Zum se diferencia de las experiencias tradicionales de vacunación porque añade diversión al proceso, distrae al niño de la aguja, el dolor de la punción y elimina el papel de víctima en el cual el niño se ve usualmente inscrito.
El lenguaje de esta experiencia en su primera edición se basa en un universo de superhéroes, donde estos luchan y combaten a las diferentes enfermedades que pretenden atacar el cuerpo. Ofrece la oportunidad de crear analogías y abstracciones sencillas de comprender para los niños, convirtiendo la vacunación en algo comprensible y por lo tanto más cercano. El diseño de la experiencia de vacunación incluye los siguientes productos en la propuesta de valor: Mural interactivo, Cuento sobre la vacunación y Cohete (aplicador).</t>
  </si>
  <si>
    <t>The current vaccination system in Colombia, although broad in coverage and accessible to a fairly significant portion of the population, is primarily focused on the efficiency of the procedure, without taking into account that: communication with parents, their active involvement and experience of the child during the process is not only a crucial part of the system but also its livelihood.
Colombian parents are often misinformed about pediatric vaccination which opens gaps in the system, putting them at risk in situations of misinformation such as those that have occurred in Brazil, United States, and the rest of the world. Consequently, it is crucial for the health system to implement measures that resolve parents' doubts and concerns about vaccination, so that they themselves are the biggest promoters of the procedure in their respective communities.
Based on this problem, Zum develop an experience of support for pediatric vaccination, which seeks to improve the interaction between parents, children and nurses, reducing children's resistance to the process; It empowers the child and offers him security during vaccination, through a didactic and simple language that allows him to understand the situation in depth. Zum differs from traditional vaccination experiences because it adds fun to the process, distracts the child from the needle, the pain of the puncture and eliminates the role of victim in which the child is usually enrolled.
The language of this experience in its first edition is based on a universe of superheroes, where they  fight the different diseases that seek to attack the body. It offers the opportunity to create analogies and abstractions that are easy for children to understand, making vaccination understandable and therefore, closer. The vaccination experience design includes the following products in the value proposition: Interactive mural, Story about vaccination and Rocket (applicator).</t>
  </si>
  <si>
    <t>Made available in DSpace on 2020-04-16T14:39:47Z (GMT). No. of bitstreams: 26
0. Zum_ Vacunaciones en Pediatría.pdf: 9741563 bytes, checksum: 4d321f411483bbce1dcd048fd0db1b9c (MD5)
1. Puntos Vacunación Trabajo de Campo.pdf: 1015031 bytes, checksum: b31b39c7fb5099c7867236daf68d4bb1 (MD5)
2. Análisis de la relación emocional entre niños de 5 años y la vacunación Metodología.pdf: 126745 bytes, checksum: e48739935139313beb74fe2d0b6b6469 (MD5)
2a. Análisis de la relación emocional entre niños de 5 años y la vacunación Resultados.pdf: 4524075 bytes, checksum: 315c6e7bcbfb0594045096d7fa702a4a (MD5)
3.Consulta de funcionalidad 1 (Enfermera).pdf: 203686 bytes, checksum: 0b31b27ca4002590e425b4509541bed1 (MD5)
4.Prueba de concepto niños.pdf: 362564 bytes, checksum: 104aa13cd3213d4b820fdd8764987d2f (MD5)
5.Consulta de funcionalidad 2 (Enfermeras).pdf: 284409 bytes, checksum: c8007d8e0cdd92dc0350b1a1817dbcb8 (MD5)
6. Consulta de Concepto de Diseño con Expertos.pdf: 209900 bytes, checksum: b4df1f05bbc5b0a2012e275f0ab351eb (MD5)
7. Prueba de la técnica de dibujo con niños.pdf: 178528 bytes, checksum: 123144c6f05924410bd40a364c6a80fe (MD5)
8. Prueba General del Sistema.pdf: 851556 bytes, checksum: 401fb51eb8019b48e4d91004481fc8fa (MD5)
9. Costos finales Zum.pdf: 453073 bytes, checksum: f51c6fa59a34e8a0d9e2d025804b84b3 (MD5)
10. Prueba sistema de movimiento de cuento..pdf: 10462845 bytes, checksum: 711725e894d38c3942008bd3e60499a1 (MD5)
11._Mural_planos[1].pdf: 912151 bytes, checksum: c1c1ddf4630ebd8a76e33ab4fa52e8ed (MD5)
12a._Cohete_Planos[1].pdf: 1425929 bytes, checksum: 71221ef5f20056282a14b6acc6053d82 (MD5)
12b._Planos_ensamblaje_aplicador[1].pdf: 631359 bytes, checksum: cc436d53d0be4d7206c8f2aec3879fea (MD5)
12c._Planos_fuego[1].pdf: 509673 bytes, checksum: ff89c5e09ab7fe34d05425b8c89049b1 (MD5)
13._Planos_Cuento[1].pdf: 1208056 bytes, checksum: 2be1b9331bc2f51e71b12f6ab44d570d (MD5)
14._Manual_de_Marca_Zum[1].pdf: 11939254 bytes, checksum: 562a56d7dcfabc208bbc29e9de90f4f3 (MD5)
15._Cuadros_de_costos_de_las_vacunas_y_las_jeringas[1].pdf: 1807947 bytes, checksum: 4637519b75a46f2d684ac02c4cdc247c (MD5)
16._Especificaciones_de_Cada_Vacuna_Obligatoria_5_Años[1].pdf: 2499301 bytes, checksum: 41895fe67d8972ef96fe8e68f11eee92 (MD5)
17._Propuesta_Plano_Hospital_Universitario_San_Ignacio[1].pdf: 229078 bytes, checksum: ce4fe9a280f77f082f87c44dc28b062a (MD5)
Cohete_aplicador[1].jpg: 15354157 bytes, checksum: 471fc0eb55404ad38a3658304f1002c9 (MD5)
Cuento_cohete[1].jpg: 15721672 bytes, checksum: d85b5391e10c05a4f33eb4d04c4d422b (MD5)
Mural_Explorable[1].jpg: 22055095 bytes, checksum: 2751753bf1e8b87aa71c2cfedb7ddf2b (MD5)
Cartas de autorización 2.pdf: 1713174 bytes, checksum: c98c4a986835e6d35efe09bb895ec399 (MD5)
license.txt: 2603 bytes, checksum: 2070d280cc89439d983d9eee1b17df53 (MD5) - Made available in DSpace on 2019-12-06T14:13:17Z (GMT). No. of bitstreams: 29
Escaneado2.pdf: 1519317 bytes, checksum: e031bbad848e00b73e388cd7db93a5b9 (MD5)
Escaneado1.pdf: 2672420 bytes, checksum: 47e667028ae3e3f7376288d9139388c1 (MD5)
Escaneado3.pdf: 513900 bytes, checksum: 14b5e07746e7277376bf375245ed3238 (MD5)
Escaneado4.pdf: 773536 bytes, checksum: 93eb1a515e928a9173ce071d85b647c8 (MD5)
Escaneado5.pdf: 691769 bytes, checksum: 23a1a47e5f80e9751116c540ff6e6db8 (MD5)
0. Zum_ Vacunaciones en Pediatría.pdf: 9741563 bytes, checksum: 4d321f411483bbce1dcd048fd0db1b9c (MD5)
1. Puntos Vacunación Trabajo de Campo.pdf: 1015031 bytes, checksum: b31b39c7fb5099c7867236daf68d4bb1 (MD5)
2. Análisis de la relación emocional entre niños de 5 años y la vacunación Metodología.pdf: 126745 bytes, checksum: e48739935139313beb74fe2d0b6b6469 (MD5)
2a. Análisis de la relación emocional entre niños de 5 años y la vacunación Resultados.pdf: 4524075 bytes, checksum: 315c6e7bcbfb0594045096d7fa702a4a (MD5)
3.Consulta de funcionalidad 1 (Enfermera).pdf: 203686 bytes, checksum: 0b31b27ca4002590e425b4509541bed1 (MD5)
4.Prueba de concepto niños.pdf: 362564 bytes, checksum: 104aa13cd3213d4b820fdd8764987d2f (MD5)
5.Consulta de funcionalidad 2 (Enfermeras).pdf: 284409 bytes, checksum: c8007d8e0cdd92dc0350b1a1817dbcb8 (MD5)
6. Consulta de Concepto de Diseño con Expertos.pdf: 209900 bytes, checksum: b4df1f05bbc5b0a2012e275f0ab351eb (MD5)
7. Prueba de la técnica de dibujo con niños.pdf: 178528 bytes, checksum: 123144c6f05924410bd40a364c6a80fe (MD5)
8. Prueba General del Sistema.pdf: 851556 bytes, checksum: 401fb51eb8019b48e4d91004481fc8fa (MD5)
9. Costos finales Zum.pdf: 453073 bytes, checksum: f51c6fa59a34e8a0d9e2d025804b84b3 (MD5)
10. Prueba sistema de movimiento de cuento..pdf: 10462845 bytes, checksum: 711725e894d38c3942008bd3e60499a1 (MD5)
11._Mural_planos[1].pdf: 912151 bytes, checksum: c1c1ddf4630ebd8a76e33ab4fa52e8ed (MD5)
12a._Cohete_Planos[1].pdf: 1425929 bytes, checksum: 71221ef5f20056282a14b6acc6053d82 (MD5)
12b._Planos_ensamblaje_aplicador[1].pdf: 631359 bytes, checksum: cc436d53d0be4d7206c8f2aec3879fea (MD5)
12c._Planos_fuego[1].pdf: 509673 bytes, checksum: ff89c5e09ab7fe34d05425b8c89049b1 (MD5)
13._Planos_Cuento[1].pdf: 1208056 bytes, checksum: 2be1b9331bc2f51e71b12f6ab44d570d (MD5)
14._Manual_de_Marca_Zum[1].pdf: 11939254 bytes, checksum: 562a56d7dcfabc208bbc29e9de90f4f3 (MD5)
15._Cuadros_de_costos_de_las_vacunas_y_las_jeringas[1].pdf: 1807947 bytes, checksum: 4637519b75a46f2d684ac02c4cdc247c (MD5)
16._Especificaciones_de_Cada_Vacuna_Obligatoria_5_Años[1].pdf: 2499301 bytes, checksum: 41895fe67d8972ef96fe8e68f11eee92 (MD5)
17._Propuesta_Plano_Hospital_Universitario_San_Ignacio[1].pdf: 229078 bytes, checksum: ce4fe9a280f77f082f87c44dc28b062a (MD5)
Cohete_aplicador[1].jpg: 15354157 bytes, checksum: 471fc0eb55404ad38a3658304f1002c9 (MD5)
Cuento_cohete[1].jpg: 15721672 bytes, checksum: d85b5391e10c05a4f33eb4d04c4d422b (MD5)
Mural_Explorable[1].jpg: 22055095 bytes, checksum: 2751753bf1e8b87aa71c2cfedb7ddf2b (MD5) - Approved for entry into archive by Olga Patricia Gama Perez (olga.gama@javeriana.edu.co) on 2019-12-06T14:13:17Z (GMT) No. of bitstreams: 29
Escaneado2.pdf: 1519317 bytes, checksum: e031bbad848e00b73e388cd7db93a5b9 (MD5)
Escaneado1.pdf: 2672420 bytes, checksum: 47e667028ae3e3f7376288d9139388c1 (MD5)
Escaneado3.pdf: 513900 bytes, checksum: 14b5e07746e7277376bf375245ed3238 (MD5)
Escaneado4.pdf: 773536 bytes, checksum: 93eb1a515e928a9173ce071d85b647c8 (MD5)
Escaneado5.pdf: 691769 bytes, checksum: 23a1a47e5f80e9751116c540ff6e6db8 (MD5)
0. Zum_ Vacunaciones en Pediatría.pdf: 9741563 bytes, checksum: 4d321f411483bbce1dcd048fd0db1b9c (MD5)
1. Puntos Vacunación Trabajo de Campo.pdf: 1015031 bytes, checksum: b31b39c7fb5099c7867236daf68d4bb1 (MD5)
2. Análisis de la relación emocional entre niños de 5 años y la vacunación Metodología.pdf: 126745 bytes, checksum: e48739935139313beb74fe2d0b6b6469 (MD5)
2a. Análisis de la relación emocional entre niños de 5 años y la vacunación Resultados.pdf: 4524075 bytes, checksum: 315c6e7bcbfb0594045096d7fa702a4a (MD5)
3.Consulta de funcionalidad 1 (Enfermera).pdf: 203686 bytes, checksum: 0b31b27ca4002590e425b4509541bed1 (MD5)
4.Prueba de concepto niños.pdf: 362564 bytes, checksum: 104aa13cd3213d4b820fdd8764987d2f (MD5)
5.Consulta de funcionalidad 2 (Enfermeras).pdf: 284409 bytes, checksum: c8007d8e0cdd92dc0350b1a1817dbcb8 (MD5)
6. Consulta de Concepto de Diseño con Expertos.pdf: 209900 bytes, checksum: b4df1f05bbc5b0a2012e275f0ab351eb (MD5)
7. Prueba de la técnica de dibujo con niños.pdf: 178528 bytes, checksum: 123144c6f05924410bd40a364c6a80fe (MD5)
8. Prueba General del Sistema.pdf: 851556 bytes, checksum: 401fb51eb8019b48e4d91004481fc8fa (MD5)
9. Costos finales Zum.pdf: 453073 bytes, checksum: f51c6fa59a34e8a0d9e2d025804b84b3 (MD5)
10. Prueba sistema de movimiento de cuento..pdf: 10462845 bytes, checksum: 711725e894d38c3942008bd3e60499a1 (MD5)
11._Mural_planos[1].pdf: 912151 bytes, checksum: c1c1ddf4630ebd8a76e33ab4fa52e8ed (MD5)
12a._Cohete_Planos[1].pdf: 1425929 bytes, checksum: 71221ef5f20056282a14b6acc6053d82 (MD5)
12b._Planos_ensamblaje_aplicador[1].pdf: 631359 bytes, checksum: cc436d53d0be4d7206c8f2aec3879fea (MD5)
12c._Planos_fuego[1].pdf: 509673 bytes, checksum: ff89c5e09ab7fe34d05425b8c89049b1 (MD5)
13._Planos_Cuento[1].pdf: 1208056 bytes, checksum: 2be1b9331bc2f51e71b12f6ab44d570d (MD5)
14._Manual_de_Marca_Zum[1].pdf: 11939254 bytes, checksum: 562a56d7dcfabc208bbc29e9de90f4f3 (MD5)
15._Cuadros_de_costos_de_las_vacunas_y_las_jeringas[1].pdf: 1807947 bytes, checksum: 4637519b75a46f2d684ac02c4cdc247c (MD5)
16._Especificaciones_de_Cada_Vacuna_Obligatoria_5_Años[1].pdf: 2499301 bytes, checksum: 41895fe67d8972ef96fe8e68f11eee92 (MD5)
17._Propuesta_Plano_Hospital_Universitario_San_Ignacio[1].pdf: 229078 bytes, checksum: ce4fe9a280f77f082f87c44dc28b062a (MD5)
Cohete_aplicador[1].jpg: 15354157 bytes, checksum: 471fc0eb55404ad38a3658304f1002c9 (MD5)
Cuento_cohete[1].jpg: 15721672 bytes, checksum: d85b5391e10c05a4f33eb4d04c4d422b (MD5)
Mural_Explorable[1].jpg: 22055095 bytes, checksum: 2751753bf1e8b87aa71c2cfedb7ddf2b (MD5) - Submitted by BELTRÁN CONTRERAS (jacobo-beltran@javeriana.edu.co) on 2019-12-04T21:33:41Z
No. of bitstreams: 29
Escaneado2.pdf: 1519317 bytes, checksum: e031bbad848e00b73e388cd7db93a5b9 (MD5)
Escaneado1.pdf: 2672420 bytes, checksum: 47e667028ae3e3f7376288d9139388c1 (MD5)
Escaneado3.pdf: 513900 bytes, checksum: 14b5e07746e7277376bf375245ed3238 (MD5)
Escaneado4.pdf: 773536 bytes, checksum: 93eb1a515e928a9173ce071d85b647c8 (MD5)
Escaneado5.pdf: 691769 bytes, checksum: 23a1a47e5f80e9751116c540ff6e6db8 (MD5)
0. Zum_ Vacunaciones en Pediatría.pdf: 9741563 bytes, checksum: 4d321f411483bbce1dcd048fd0db1b9c (MD5)
1. Puntos Vacunación Trabajo de Campo.pdf: 1015031 bytes, checksum: b31b39c7fb5099c7867236daf68d4bb1 (MD5)
2. Análisis de la relación emocional entre niños de 5 años y la vacunación Metodología.pdf: 126745 bytes, checksum: e48739935139313beb74fe2d0b6b6469 (MD5)
2a. Análisis de la relación emocional entre niños de 5 años y la vacunación Resultados.pdf: 4524075 bytes, checksum: 315c6e7bcbfb0594045096d7fa702a4a (MD5)
3.Consulta de funcionalidad 1 (Enfermera).pdf: 203686 bytes, checksum: 0b31b27ca4002590e425b4509541bed1 (MD5)
4.Prueba de concepto niños.pdf: 362564 bytes, checksum: 104aa13cd3213d4b820fdd8764987d2f (MD5)
5.Consulta de funcionalidad 2 (Enfermeras).pdf: 284409 bytes, checksum: c8007d8e0cdd92dc0350b1a1817dbcb8 (MD5)
6. Consulta de Concepto de Diseño con Expertos.pdf: 209900 bytes, checksum: b4df1f05bbc5b0a2012e275f0ab351eb (MD5)
7. Prueba de la técnica de dibujo con niños.pdf: 178528 bytes, checksum: 123144c6f05924410bd40a364c6a80fe (MD5)
8. Prueba General del Sistema.pdf: 851556 bytes, checksum: 401fb51eb8019b48e4d91004481fc8fa (MD5)
9. Costos finales Zum.pdf: 453073 bytes, checksum: f51c6fa59a34e8a0d9e2d025804b84b3 (MD5)
10. Prueba sistema de movimiento de cuento..pdf: 10462845 bytes, checksum: 711725e894d38c3942008bd3e60499a1 (MD5)
11._Mural_planos[1].pdf: 912151 bytes, checksum: c1c1ddf4630ebd8a76e33ab4fa52e8ed (MD5)
12a._Cohete_Planos[1].pdf: 1425929 bytes, checksum: 71221ef5f20056282a14b6acc6053d82 (MD5)
12b._Planos_ensamblaje_aplicador[1].pdf: 631359 bytes, checksum: cc436d53d0be4d7206c8f2aec3879fea (MD5)
12c._Planos_fuego[1].pdf: 509673 bytes, checksum: ff89c5e09ab7fe34d05425b8c89049b1 (MD5)
13._Planos_Cuento[1].pdf: 1208056 bytes, checksum: 2be1b9331bc2f51e71b12f6ab44d570d (MD5)
14._Manual_de_Marca_Zum[1].pdf: 11939254 bytes, checksum: 562a56d7dcfabc208bbc29e9de90f4f3 (MD5)
15._Cuadros_de_costos_de_las_vacunas_y_las_jeringas[1].pdf: 1807947 bytes, checksum: 4637519b75a46f2d684ac02c4cdc247c (MD5)
16._Especificaciones_de_Cada_Vacuna_Obligatoria_5_Años[1].pdf: 2499301 bytes, checksum: 41895fe67d8972ef96fe8e68f11eee92 (MD5)
17._Propuesta_Plano_Hospital_Universitario_San_Ignacio[1].pdf: 229078 bytes, checksum: ce4fe9a280f77f082f87c44dc28b062a (MD5)
Cohete_aplicador[1].jpg: 15354157 bytes, checksum: 471fc0eb55404ad38a3658304f1002c9 (MD5)
Cuento_cohete[1].jpg: 15721672 bytes, checksum: d85b5391e10c05a4f33eb4d04c4d422b (MD5)
Mural_Explorable[1].jpg: 22055095 bytes, checksum: 2751753bf1e8b87aa71c2cfedb7ddf2b (MD5)</t>
  </si>
  <si>
    <t>Zum : emotional design in the context of pediatric vaccination</t>
  </si>
  <si>
    <t>2019-12-05T21:19:18Z</t>
  </si>
  <si>
    <t>marques2013junior@gmail.com</t>
  </si>
  <si>
    <t>C.E. 663993</t>
  </si>
  <si>
    <t>Este trabajo de investigación surgió como fruto de una serie de inquietudes, en relación a la no actitud crítica de los jóvenes de confirmación de la Parroquia San Fernando Rey, ubicado en el barrio, San Fernando, Bogotá – Colombia; frente a la realidad de pobreza vivida por los mismos jóvenes y muchas otras personas.  Dichos jóvenes tienen una mala comprensión de la realidad de pobreza, considerando que ésta es algo normal o de la voluntad de Dios, y no una injusticia social generada por el ser humano, la cual tiene consecuencias negativas sobre las personas y sobre todo los más vulnerables, negándoles unos derechos fundamentales. Esta situación se ve originada a través de una actitud individualista y egoísta de los más ricos del contexto latinoamericano desde la llegada de los españoles y portugueses a este Conteniente, utilizando unas iniciativas para la explotación de los recursos del nuevo mundo y la dominación de las personas en muchos aspectos.</t>
  </si>
  <si>
    <t>This research work arose as a result of a series of concerns, in relation to the critical non-attitude of the confirmation youth of the San Fernando Rey Parish, located in the neighborhood, San Fernando, Bogotá - Colombia; facing the reality of poverty experienced by the same young people and many other people. These young people have a poor understanding of the reality of poverty, considering that as something normal or of the will of God, and not a social injustice generated by the human being, which has negative consequences on people and especially the most vulnerable, denying them fundamental rights. This situation is originated through an individualistic and selfish attitude of the richest in the Latinamericano context since the arrival of the Spanish and Portuguese in this Continent using initiatives for the exploration of the resources of the new world and the domination of people in many aspects.</t>
  </si>
  <si>
    <t>Parroquia San Fernando Rey - Barrio San Fernando, Bogota</t>
  </si>
  <si>
    <t>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https://repository.javeriana.edu.co/doc/Carta_de_autorizacion.pdf
DEBE ANEXAR EL TRABAJO DE GRADO EN FORMATO PDF
Retome la tarea, adjunte el documento y complete el envío nuevamente.
Atentamente,
 on 2019-11-29T20:50:31Z (GMT) - Rejected by Olga Patricia Gama Perez (olga.gama@javeriana.edu.co), reason: Buenos días José:
Para continuar con el proceso de autoarchivo, amablemente le solicitamos adjuntar el trabajo de grado y la carta de autorización completa debidamente diligenciada la cual puede descargar del siguiente enlace: 
https://repository.javeriana.edu.co/doc/Carta_de_autorizacion.pdf 
Cordial saludo, on 2019-12-04T19:41:24Z (GMT) - Submitted by MARQUES JUNIOR (jcmarques@javeriana.edu.co) on 2019-11-27T14:35:43Z
No. of bitstreams: 1
WhatsApp Image 2019-11-25 at 4.55.13 PM.jpeg: 50410 bytes, checksum: d89f61be710b5caa9aa339477d7a04fe (MD5) - Submitted by MARQUES JUNIOR (jcmarques@javeriana.edu.co) on 2019-11-30T18:21:32Z
No. of bitstreams: 2
WhatsApp Image 2019-11-25 at 4.55.13 PM.jpeg: 50410 bytes, checksum: d89f61be710b5caa9aa339477d7a04fe (MD5)
img041.jpg: 974218 bytes, checksum: e2a8e69f3b70e0933d45f461b9ce9c08 (MD5) - Submitted by MARQUES JUNIOR (jcmarques@javeriana.edu.co) on 2019-12-05T01:24:44Z
No. of bitstreams: 5
WhatsApp Image 2019-11-25 at 4.55.13 PM.jpeg: 50410 bytes, checksum: d89f61be710b5caa9aa339477d7a04fe (MD5)
img041.jpg: 974218 bytes, checksum: e2a8e69f3b70e0933d45f461b9ce9c08 (MD5)
La pobreza como una injusticia social.pdf: 3289386 bytes, checksum: 555586591c3f05fa46c9f4cf4ca53b0c (MD5)
img040.jpg: 984078 bytes, checksum: 239d6b663356a2f76a3eb16c4d294f80 (MD5)
img039.jpg: 726808 bytes, checksum: dc09ad78392d385b21111f2fd095d6cc (MD5) - Approved for entry into archive by Olga Patricia Gama Perez (olga.gama@javeriana.edu.co) on 2019-12-05T21:19:18Z (GMT) No. of bitstreams: 5
WhatsApp Image 2019-11-25 at 4.55.13 PM.jpeg: 50410 bytes, checksum: d89f61be710b5caa9aa339477d7a04fe (MD5)
img041.jpg: 974218 bytes, checksum: e2a8e69f3b70e0933d45f461b9ce9c08 (MD5)
La pobreza como una injusticia social.pdf: 3289386 bytes, checksum: 555586591c3f05fa46c9f4cf4ca53b0c (MD5)
img040.jpg: 984078 bytes, checksum: 239d6b663356a2f76a3eb16c4d294f80 (MD5)
img039.jpg: 726808 bytes, checksum: dc09ad78392d385b21111f2fd095d6cc (MD5) - Made available in DSpace on 2019-12-05T21:19:18Z (GMT). No. of bitstreams: 5
WhatsApp Image 2019-11-25 at 4.55.13 PM.jpeg: 50410 bytes, checksum: d89f61be710b5caa9aa339477d7a04fe (MD5)
img041.jpg: 974218 bytes, checksum: e2a8e69f3b70e0933d45f461b9ce9c08 (MD5)
La pobreza como una injusticia social.pdf: 3289386 bytes, checksum: 555586591c3f05fa46c9f4cf4ca53b0c (MD5)
img040.jpg: 984078 bytes, checksum: 239d6b663356a2f76a3eb16c4d294f80 (MD5)
img039.jpg: 726808 bytes, checksum: dc09ad78392d385b21111f2fd095d6cc (MD5) - Made available in DSpace on 2020-04-16T20:20:43Z (GMT). No. of bitstreams: 3
license.txt: 2603 bytes, checksum: 2070d280cc89439d983d9eee1b17df53 (MD5)
La pobreza como una injusticia social.pdf: 3289386 bytes, checksum: 555586591c3f05fa46c9f4cf4ca53b0c (MD5)
Carta autorizacion 1.pdf: 124232 bytes, checksum: dbb2c44b4e8b4aaf67fb95b9ccb47df1 (MD5)</t>
  </si>
  <si>
    <t>The poverty as a result of social injustice : a reflection with the group of confirmation youth of the San Fernando Rey Parish, to raise awareness of this fact and analyze its causes</t>
  </si>
  <si>
    <t>2019-12-05T16:33:18Z</t>
  </si>
  <si>
    <t>Córdoba Aldana, John Harold</t>
  </si>
  <si>
    <t>Guerrero Díaz, Alba Lucy</t>
  </si>
  <si>
    <t>Quibdó (Colombia) - Bogotá (Colombia)</t>
  </si>
  <si>
    <t>Cundinamarca (Colombia) - Chocó (Colombia)</t>
  </si>
  <si>
    <t>El Litoral del San Juan (Chocó, Colombia) - Bogotá, D.C. (Bogotá, Colombia)</t>
  </si>
  <si>
    <t>América Latina - Barrio Compartir Recuerdo (Ciudad Bolívar, Bogotá, Colombia) - América del Sur - Colombia</t>
  </si>
  <si>
    <t>juanaesperanzapotes@gmail.com</t>
  </si>
  <si>
    <t>1013610067 - 1018459624</t>
  </si>
  <si>
    <t>Esta investigación se centró en comprender las formas en que los jóvenes Wounaan de la IED Compartir Recuerdo, ubicada en la localidad de Ciudad Bolívar en Bogotá, han interpretado los múltiples referentes culturales a su alrededor y, como producto móvil, van configurando y reconfigurando sus subjetividades. La investigación se realizó con ocho jóvenes -seis mujeres y dos hombres- buscando comprender cómo ellos se relacionan con la escuela y generan significaciones, producto de las historias de vida, el contexto social, el género, el territorio y la identidad; configurando un proceso de hibridación.
Esta investigación cualitativa se realizó mediante observación participante, entrevistas, grupos focales y talleres, aproximándose la interpretación de las subjetividades Wounaan, con base en un análisis con enfoque teórico de corte postestructuralista, decolonial y latinoamericano desde los postulados de Foucault (2001), Escobar (2000), Hall (2003), Deleuze (1997), Grimson (2015), entre otros.
Como producto, se identificó la multiplicidad de formas en las cuales los jóvenes se posicionan en el mundo y dentro lo cual la educación y la escuela cumplen un papel fundamental: desde ser uno de los motivos por el cual abandonan el territorio chocoano, como por permitir un escenario para el aprendizaje de nuevos referentes culturales, conocimientos y experiencias.</t>
  </si>
  <si>
    <t>This research focused on understanding the ways in which the young Wounaan of the IED Compartir Recuerdo, located in the town of Ciudad Bolívar in Bogotá, have interpreted the multiple cultural references around them and, as a mobile product, are configuring and re-configuring their subjectivities. The research was carried out with eight young people -six women and two men- seeking to understand how they relate to school and generate meanings, product of their life histories, social context, gender, territory and identity; configuring a process of hybridization. 
This qualitative research was carried out through participant observation, interviews, focus groups and workshops, approaching the interpretation of Wounaan subjectivities, based on an analysis with a postestructuralist, decolonial and Latin American theoretical approach from postulates of Foucault (2001), Escobar (2000), Hall (2003), Deleuze (1997), Grimson (2015), among others. 
As a product, it was identified the multiplicity of ways in which young people position themselves in the world and within which education and school play a fundamental role: from being one of the reasons why they leave Chocó territory, to allowing a scenario for the learning of new cultural references, knowledge and experiences.</t>
  </si>
  <si>
    <t>Wounaan</t>
  </si>
  <si>
    <t>Approved for entry into archive by Olga Patricia Gama Perez (olga.gama@javeriana.edu.co) on 2019-12-05T16:33:18Z (GMT) No. of bitstreams: 2
Carta autorización.pdf: 1429379 bytes, checksum: ea182068ff59ff82b9cce87f3354a2b5 (MD5)
Escuela y sujeto Wounaan_V2.pdf: 3350969 bytes, checksum: dad711f08ad703274ae853af0b076045 (MD5) - Made available in DSpace on 2020-04-16T19:19:39Z (GMT). No. of bitstreams: 3
license.txt: 2603 bytes, checksum: 2070d280cc89439d983d9eee1b17df53 (MD5)
Escuela y sujeto Wounaan_V2.pdf: 3350969 bytes, checksum: dad711f08ad703274ae853af0b076045 (MD5)
Carta autorización.pdf: 1429379 bytes, checksum: ea182068ff59ff82b9cce87f3354a2b5 (MD5) - Submitted by POTES ROMERO (jpotes@javeriana.edu.co) on 2019-12-04T02:25:30Z
No. of bitstreams: 2
Carta autorización.pdf: 1429379 bytes, checksum: ea182068ff59ff82b9cce87f3354a2b5 (MD5)
Escuela y sujeto Wounaan_V2.pdf: 3350969 bytes, checksum: dad711f08ad703274ae853af0b076045 (MD5) - Made available in DSpace on 2019-12-05T16:33:18Z (GMT). No. of bitstreams: 2
Carta autorización.pdf: 1429379 bytes, checksum: ea182068ff59ff82b9cce87f3354a2b5 (MD5)
Escuela y sujeto Wounaan_V2.pdf: 3350969 bytes, checksum: dad711f08ad703274ae853af0b076045 (MD5)</t>
  </si>
  <si>
    <t>Wounaan subject and school, ethnic reconfiguration?, re-territorialization? : analysis of the reconfiguration of subjectivities of young Wounaan within a District Educational Institution in Bogotá</t>
  </si>
  <si>
    <t>2019-07-31T13:43:12Z</t>
  </si>
  <si>
    <t>Rodríguez Ossa, Juan Pablo</t>
  </si>
  <si>
    <t>Hernández Reina, Hector Mauricio</t>
  </si>
  <si>
    <t>paulina21garcia@gmail.com</t>
  </si>
  <si>
    <t>1020812597 - 1020810257</t>
  </si>
  <si>
    <t>Hoy en día una de las mayores frustraciones en los jóvenes es la búsqueda del cuerpo perfecto, esta idea errónea se ha prolongado a través de los años ya que surge de los estereotipos e ideales de belleza que la misma sociedad ha impuesto con la ayuda y la participación de los medios de comunicación. Los avances tecnológicos han generado que las personas pasen la mayoría de su tiempo navegando por las distintas redes sociales, descubriendo universos superficiales en donde buscan éxito y aceptación social. La gran mayoría de personas consideran que el éxito surge por medio de la belleza y que el físico determina la felicidad individual. El problema yace en que las personas que buscan este ideal estético no tienen en cuenta que para alcanzarlo ponen en riesgo su salud y pueden terminar desarrollando un trastorno alimenticio. En este trabajo de grado, se pretende proponer una campaña de concientización para que las personas crean que no todo lo que ven en los medios de comunicación es real, pues la realidad en sí de las personas se puede distorsionar cuando son expuestas a metas casi que inalcanzables.</t>
  </si>
  <si>
    <t>Nowadays one of the biggest frustrations in young people is the search for the perfect body, this misconception has lasted through the years since it stems from the stereotypes and ideals of beauty that society itself has imposed with the help and media participation. Technological advances have led people to spend most of their time browsing the different social networks, discovering superficial universes where they seek success and social acceptance. The vast majority of people believe that success arises through beauty and that the physical determines individual happiness. The problem lies in the fact that people looking for this aesthetic ideal do not take into account that in order to achieve it, they put their health at risk and may end up developing an eating disorder. In this degree work, it is intended to propose an awareness campaign so that people believe that not everything they see in the media is real, because people's reality can be distorted when they are exposed to goals that are almost unreachable.</t>
  </si>
  <si>
    <t>Approved for entry into archive by Jorge Acevedo Linares (jorge.acevedo@javeriana.edu.co) on 2019-07-31T13:43:12Z (GMT) No. of bitstreams: 2
Tesis Paulina García y Manuela Orrego Trastornos Alimenticios.pdf: 13734770 bytes, checksum: 23128fccda2034e1630fd85762473d51 (MD5)
Carta de autorización.pdf: 651205 bytes, checksum: aa49d7d59f26cd28c020a090189d5a6e (MD5) - Submitted by GARCÍA GALVIS (paulina_garcia@javeriana.edu.co) on 2019-07-26T05:40:00Z
No. of bitstreams: 2
Tesis Paulina García y Manuela Orrego Trastornos Alimenticios.pdf: 13734770 bytes, checksum: 23128fccda2034e1630fd85762473d51 (MD5)
Carta de autorización.pdf: 651205 bytes, checksum: aa49d7d59f26cd28c020a090189d5a6e (MD5) - Made available in DSpace on 2019-07-31T13:43:12Z (GMT). No. of bitstreams: 2
Tesis Paulina García y Manuela Orrego Trastornos Alimenticios.pdf: 13734770 bytes, checksum: 23128fccda2034e1630fd85762473d51 (MD5)
Carta de autorización.pdf: 651205 bytes, checksum: aa49d7d59f26cd28c020a090189d5a6e (MD5) - Made available in DSpace on 2020-04-16T22:14:21Z (GMT). No. of bitstreams: 5
Tesis Paulina García y Manuela Orrego Trastornos Alimenticios.pdf.jpg: 2323 bytes, checksum: b419b7774acb6fc7d43fc1c302104406 (MD5)
Carta de autorización.pdf.jpg: 4576 bytes, checksum: 9c32130c99231e2fba4af57c767e5ac5 (MD5)
license.txt: 2603 bytes, checksum: 2070d280cc89439d983d9eee1b17df53 (MD5)
Tesis Paulina García y Manuela Orrego Trastornos Alimenticios.pdf: 13734770 bytes, checksum: 23128fccda2034e1630fd85762473d51 (MD5)
Carta de autorización.pdf: 651205 bytes, checksum: aa49d7d59f26cd28c020a090189d5a6e (MD5)</t>
  </si>
  <si>
    <t>2019-04-01T19:49:08Z</t>
  </si>
  <si>
    <t>Espíndola García, Luis Gabriel</t>
  </si>
  <si>
    <t>catacristo@hotmail.com</t>
  </si>
  <si>
    <t>31658056 - 33065708</t>
  </si>
  <si>
    <t>Este proyecto de investigación denominado  la prospectiva  ministerial de las  Parroquias: San Pío X, en Magangué, Bolívar, Colombia y Cristo Salvador en Santa Cruz de la Sierra, Bolivia, en perspectiva de la exhortación Apostólica Evangelii Gaudium.  Se realiza en dos contextos diferentes y está dirigida especialmente a  dos grupos de personas: los jóvenes de las Instituciones educativas: Nuestra Señora de Fátima, Liceo Moderno Magangué, Comunal de Versalles (24) y a los animadores de las Comunidades Eclesiales de Base de la Parroquia Cristo Salvador (8) busca fortalecer la renovación pastoral de la parroquia San Pio X a la luz de los Cincuenta años de la Diócesis de Magangué y proponer un espacio de formación integral para  los animadores de las comunidades eclesiales de base  (6) como respuesta a una Iglesia en Salida.
El conocer la realidad de la juventud y el ser y quehacer de los animadores, invita a los lectores a recordar el compromiso de cristiano que se hace manifiesto en muchos documentos de la Iglesia desde el Vaticano II, pero que hace su eclosión en la exhortación apostólica Evangelii Gaudium del Papa Francisco en el 2013, con el objetivo de fortalecer de manera integral la fe y el compromiso ministerial en el hoy de la historia.</t>
  </si>
  <si>
    <t>This research project called the ministerial prospective of the parishes: San Pio X, in Magangué, Bolívar, Colombia and Cristo Salvador in Santa Cruz de la Sierra, Bolivia, in perspective of the Apostolic Exhortation Evangelii Gaudium. It is carried out in two different contexts and is aimed especially at two groups of people: the young people of the educational Institutions: Our Lady of Fatima, Liceo Modern Magangué, Comunal de Versailles (24) and the animators of the basic ecclesial communities of the Parish Cristo Salvador (8) seeks to strengthen the pastoral renewal of the parish of San Pio X in the light of the Fifty Years of the Diocese of Magangué and propose a space for integral formation for the animators of the basic ecclesial communities (6) in response to a Church in Salida.
Knowing the reality of youth and the being and work of the animators, invites readers to remember the commitment of a Christian that is made manifest in many documents of the Church since Vatican II, but that makes its appearance in the apostolic exhortation Evangelii Gaudium of Pope Francis in 2013, with the aim of strengthening in an integral way the faith and the ministerial commitment in today's history.</t>
  </si>
  <si>
    <t>Made available in DSpace on 2020-04-16T20:24:44Z (GMT). No. of bitstreams: 5
La prospectiva de la ministerialidad en las parroquias San Pío X y Cristo Salvador como Iglesia en salida, según las perspectiva de la Evangelii Gaudium..pdf: 2836690 bytes, checksum: 609a6f3ecc9197341efb1b7f95c83f9b (MD5)
Cartas.pdf: 149762 bytes, checksum: 25e6b1808c945553219124b2bdc876f4 (MD5)
license.txt: 2603 bytes, checksum: 2070d280cc89439d983d9eee1b17df53 (MD5)
La prospectiva de la ministerialidad en las parroquias San Pío X y Cristo Salvador como Iglesia en salida, según las perspectiva de la Evangelii Gaudium..pdf.jpg: 2432 bytes, checksum: c635623db076db1e00020410dab5007a (MD5)
Cartas.pdf.jpg: 404 bytes, checksum: 4f37d56520abd651ae6dfe3bba477ffe (MD5) - Made available in DSpace on 2019-04-01T19:49:08Z (GMT). No. of bitstreams: 4
Scan MARTA 1.pdf: 386854 bytes, checksum: 4f59e6a2ad45b7c93c61cfa30165f3d0 (MD5)
Scan MARTA 2.pdf: 520370 bytes, checksum: c9322c93a511f584aca89db8c9de6b12 (MD5)
Scan MARTA 3.pdf: 297699 bytes, checksum: 8bfa18e3234384345dfad24877b61228 (MD5)
La prospectiva de la ministerialidad en las parroquias San Pío X y Cristo Salvador como Iglesia en salida, según las perspectiva de la Evangelii Gaudium..pdf: 2836690 bytes, checksum: 609a6f3ecc9197341efb1b7f95c83f9b (MD5) - Approved for entry into archive by David Felipe Farias Cardenas (david.farias@javeriana.edu.co) on 2019-04-01T19:49:08Z (GMT) No. of bitstreams: 4
Scan MARTA 1.pdf: 386854 bytes, checksum: 4f59e6a2ad45b7c93c61cfa30165f3d0 (MD5)
Scan MARTA 2.pdf: 520370 bytes, checksum: c9322c93a511f584aca89db8c9de6b12 (MD5)
Scan MARTA 3.pdf: 297699 bytes, checksum: 8bfa18e3234384345dfad24877b61228 (MD5)
La prospectiva de la ministerialidad en las parroquias San Pío X y Cristo Salvador como Iglesia en salida, según las perspectiva de la Evangelii Gaudium..pdf: 2836690 bytes, checksum: 609a6f3ecc9197341efb1b7f95c83f9b (MD5) - Submitted by RENGIFO VEGA (rengifo-c@javeriana.edu.co) on 2019-04-01T19:34:30Z
No. of bitstreams: 4
Scan MARTA 1.pdf: 386854 bytes, checksum: 4f59e6a2ad45b7c93c61cfa30165f3d0 (MD5)
Scan MARTA 2.pdf: 520370 bytes, checksum: c9322c93a511f584aca89db8c9de6b12 (MD5)
Scan MARTA 3.pdf: 297699 bytes, checksum: 8bfa18e3234384345dfad24877b61228 (MD5)
La prospectiva de la ministerialidad en las parroquias San Pío X y Cristo Salvador como Iglesia en salida, según las perspectiva de la Evangelii Gaudium..pdf: 2836690 bytes, checksum: 609a6f3ecc9197341efb1b7f95c83f9b (MD5)</t>
  </si>
  <si>
    <t>2019-03-12T01:01:54Z</t>
  </si>
  <si>
    <t>En el presente proyecto líder se desarrolla un estudio y plan de mercadeo para la unidad de negocio Manq'a.
La unidad de negocio Manq'a es parte fundamental de la Fundación del Pequeño Trabajador, la cual está enfocada en la formación técnica en cocina para niños y jóvenes de escasos recursos en el sector de Patio Bonito en la ciudad de Bogotá y la atención de eventos sociales y empresariales. El proyecto líder está enfocado a poder otorgar una propuesta de mercadeo para Manq'a, con el objetivo de poder explotar productivamente al máximo esta unidad de negocio.</t>
  </si>
  <si>
    <t>In this leading project, a study and marketing plan for the Manq'a business unit is developed. The Manq'a business unit is a fundamental part of the Small Worker Foundation, which is focused on technical training in cooking for children and young people with limited resources in the sector of Patio Bonito in the city of Bogota and attending events social and business
The leading project is focused on being able to grant a marketing proposal for Manq'a, with the aim of being able to productively exploit this business unit to the maximum.</t>
  </si>
  <si>
    <t>Approved for entry into archive by Isabel Teresa Nocua Perez (inocua@javeriana.edu.co) on 2019-03-12T01:01:54Z (GMT) No. of bitstreams: 2
Documento.pdf: 1384702 bytes, checksum: a6b1f30dbbbb94bee3cbd44c719c709c (MD5)
Cartas.pdf: 389856 bytes, checksum: 1ef5a10e2b1575505ffd29a62c7faf9b (MD5) - Submitted by Isabel Teresa Nocua Perez (inocua@javeriana.edu.co) on 2019-03-12T01:01:39Z
No. of bitstreams: 2
Documento.pdf: 1384702 bytes, checksum: a6b1f30dbbbb94bee3cbd44c719c709c (MD5)
Cartas.pdf: 389856 bytes, checksum: 1ef5a10e2b1575505ffd29a62c7faf9b (MD5) - Made available in DSpace on 2019-03-12T01:01:54Z (GMT). No. of bitstreams: 2
Documento.pdf: 1384702 bytes, checksum: a6b1f30dbbbb94bee3cbd44c719c709c (MD5)
Cartas.pdf: 389856 bytes, checksum: 1ef5a10e2b1575505ffd29a62c7faf9b (MD5) - Made available in DSpace on 2020-04-14T21:11:35Z (GMT). No. of bitstreams: 5
Documento.pdf.jpg: 2656 bytes, checksum: b1b1e1d72b275005ca13910a754e58ff (MD5)
Cartas.pdf.jpg: 404 bytes, checksum: 4f37d56520abd651ae6dfe3bba477ffe (MD5)
Documento.pdf: 1384702 bytes, checksum: a6b1f30dbbbb94bee3cbd44c719c709c (MD5)
Cartas.pdf: 389856 bytes, checksum: 1ef5a10e2b1575505ffd29a62c7faf9b (MD5)
license.txt: 2603 bytes, checksum: 2070d280cc89439d983d9eee1b17df53 (MD5)</t>
  </si>
  <si>
    <t>2019-02-14T18:43:14Z</t>
  </si>
  <si>
    <t>Silva Serna, Juan Sebastián</t>
  </si>
  <si>
    <t>Cepeda Másmela, Carolina</t>
  </si>
  <si>
    <t>dveleztirado@gmail.com</t>
  </si>
  <si>
    <t>1020813621</t>
  </si>
  <si>
    <t>La presente investigación se configura como un estudio de caso sobre el fenómeno del punk en la ciudad de Medellín entre los años 1985 y 1995. Se propone analizar cómo las prácticas propias de este movimiento juvenil se configuraron como un escenario de resistencia y transformación de las múltiples conflictividades y realidades violentas del decenio escogido. El trabajo se centra en el marco teórico y los conceptos alrededor de la teoría de la paz subalterna, reconociendo al fenómeno del “punk medallo” como un ejercicio de contrucción de paz desde los márgenes de lo formalmente instituido.</t>
  </si>
  <si>
    <t>This is a case study research about Medellin city punk movement between 1985 and 1995. The aim is to analyse how this young’s movement practices lead to a resistance scenario and transformed multiple conflicts and violent realities during that decade. This paper is focused on the theoretical framework and concepts around ‘Subaltern Peace Theory’, recognising “Punk Medallo” phenomena as a peace construction exercise away from formally established frameworks.</t>
  </si>
  <si>
    <t>Approved for entry into archive by David Felipe Farias Cardenas (david.farias@javeriana.edu.co) on 2019-02-14T18:43:14Z (GMT) No. of bitstreams: 3
Carta del Director de Trabajo de GradoDaniela.pdf: 17351 bytes, checksum: 18121adb12717cb9420ea175cc63de3c (MD5)
CONSTRUYENDO FUTURO DESDE EL NO FUTURO- UN ANÁLISIS DEL FENÓMENO PUNK EN MEDELLÍN DESDE LA TEORÍA DE LA PAZ SUBALTERNA (1985-1995).pdf: 1797515 bytes, checksum: 49729251d375ba32d61e35b79f39a164 (MD5)
Carta de Autorización - VélezTiradoDaniela2019.pdf: 75340 bytes, checksum: db0b3a3f8b4f19258feb999a33782951 (MD5) - Submitted by VÉLEZ TIRADO (daniela.velez@javeriana.edu.co) on 2019-02-14T17:28:26Z
No. of bitstreams: 3
Carta del Director de Trabajo de GradoDaniela.pdf: 17351 bytes, checksum: 18121adb12717cb9420ea175cc63de3c (MD5)
CONSTRUYENDO FUTURO DESDE EL NO FUTURO- UN ANÁLISIS DEL FENÓMENO PUNK EN MEDELLÍN DESDE LA TEORÍA DE LA PAZ SUBALTERNA (1985-1995).pdf: 1797515 bytes, checksum: 49729251d375ba32d61e35b79f39a164 (MD5)
Carta de Autorización - VélezTiradoDaniela2019.pdf: 75340 bytes, checksum: db0b3a3f8b4f19258feb999a33782951 (MD5) - Made available in DSpace on 2020-04-15T17:42:52Z (GMT). No. of bitstreams: 7
CONSTRUYENDO FUTURO DESDE EL NO FUTURO- UN ANÁLISIS DEL FENÓMENO PUNK EN MEDELLÍN DESDE LA TEORÍA DE LA PAZ SUBALTERNA (1985-1995).pdf.jpg: 1756 bytes, checksum: 92f57891de86d95f071c4c37655ae430 (MD5)
Carta del Director de Trabajo de GradoDaniela.pdf.jpg: 3634 bytes, checksum: 4ebfc94aaa31b2483be0b14562558d3d (MD5)
Carta de Autorización - VélezTiradoDaniela2019.pdf.jpg: 5250 bytes, checksum: 361a5864bbafda1e4a461f8cac41eb30 (MD5)
CONSTRUYENDO FUTURO DESDE EL NO FUTURO- UN ANÁLISIS DEL FENÓMENO PUNK EN MEDELLÍN DESDE LA TEORÍA DE LA PAZ SUBALTERNA (1985-1995).pdf: 1797515 bytes, checksum: 49729251d375ba32d61e35b79f39a164 (MD5)
Carta del Director de Trabajo de GradoDaniela.pdf: 17351 bytes, checksum: 18121adb12717cb9420ea175cc63de3c (MD5)
Carta de Autorización - VélezTiradoDaniela2019.pdf: 75340 bytes, checksum: db0b3a3f8b4f19258feb999a33782951 (MD5)
license.txt: 2603 bytes, checksum: 2070d280cc89439d983d9eee1b17df53 (MD5) - Made available in DSpace on 2019-02-14T18:43:14Z (GMT). No. of bitstreams: 3
Carta del Director de Trabajo de GradoDaniela.pdf: 17351 bytes, checksum: 18121adb12717cb9420ea175cc63de3c (MD5)
CONSTRUYENDO FUTURO DESDE EL NO FUTURO- UN ANÁLISIS DEL FENÓMENO PUNK EN MEDELLÍN DESDE LA TEORÍA DE LA PAZ SUBALTERNA (1985-1995).pdf: 1797515 bytes, checksum: 49729251d375ba32d61e35b79f39a164 (MD5)
Carta de Autorización - VélezTiradoDaniela2019.pdf: 75340 bytes, checksum: db0b3a3f8b4f19258feb999a33782951 (MD5)</t>
  </si>
  <si>
    <t>2019-01-31T19:47:38Z</t>
  </si>
  <si>
    <t>Montoya Vargas, Juan Sebastián</t>
  </si>
  <si>
    <t>Giraldo Polanco, Juanita</t>
  </si>
  <si>
    <t>andreaperafan@gmail.com</t>
  </si>
  <si>
    <t>1019109175 - 1018478360</t>
  </si>
  <si>
    <t>Este trabajo busca reflejar las dinámicas sociales de los jóvenes colombianos nacidos en la década de los 90 a partir de un análisis de sus imaginarios colectivos así como de los recursos culturales en diferentes etapas de la vida construidas desde el consumo cultural, creando un producto editorial basado en diversos lenguajes visuales que atraviesan varias de las temáticas sociales que son parte de este grupo. Lo anterior surgió de una investigación, tanto teórica como práctica, que permitió un acercamiento al comportamiento de dicho grupo etario desde distintos ámbitos tomando en cuenta la infancia, la juventud y los primeros años de universidad dando forma al producto final, que en este caso es un libro físico.</t>
  </si>
  <si>
    <t>This work seeks to reflect the social dynamics of young Colombians born in the 90s from an analysis of their collective imaginaries as well as cultural resources in different stages of life built from cultural consumption, creating a publishing based product in various visual languages ​​that cross several of the social themes that are part of this group. The above arose from a research, both theoretical and practical, which allowed an approach to the behavior of this age group from different areas taking into account childhood, youth and the first years of university shaping the final product, which in this case is a book.</t>
  </si>
  <si>
    <t>Rejected by David Felipe Farias Cardenas (david.farias@javeriana.edu.co), reason: Apreciado(a) Estudiante
Cordial saludo. Para continuar con el proceso de autoarchivo, amablemente le solicitamos adjuntar la Carta de aprobación del director del trabaja de grado, debidamente firmada (Firma autógrafa).
De otra parte no diligenciar el Título en mayúsculas sostenidas.
Retome la tarea, adjunte el documento y complete el envío nuevamente.
Atentamente,
 on 2019-01-21T13:09:49Z (GMT) - Submitted by PERAFÁN BARCO (aperafan@javeriana.edu.co) on 2019-01-16T15:11:14Z
No. of bitstreams: 2
TG-PERAFÁN, ANDREA_ RAMÍREZ, MARÍA CAMILA.pdf: 3980591 bytes, checksum: 2d9936fc1f79868881e3787db7479869 (MD5)
Carta_de_autorizacion.pdf: 111828 bytes, checksum: de54dd09daa588f91d87e963731cea7d (MD5) - Submitted by PERAFÁN BARCO (aperafan@javeriana.edu.co) on 2019-01-22T03:57:57Z
No. of bitstreams: 3
TG-PERAFÁN, ANDREA_ RAMÍREZ, MARÍA CAMILA.pdf: 3980591 bytes, checksum: 2d9936fc1f79868881e3787db7479869 (MD5)
Carta_de_autorizacion.pdf: 111828 bytes, checksum: de54dd09daa588f91d87e963731cea7d (MD5)
Carta_Aprobacion_Director.pdf: 89102 bytes, checksum: 4aa594dcf879f92b4f854a186c9dd841 (MD5) - Approved for entry into archive by Jorge Acevedo Linares (jorge.acevedo@javeriana.edu.co) on 2019-01-31T19:47:38Z (GMT) No. of bitstreams: 3
TG-PERAFÁN, ANDREA_ RAMÍREZ, MARÍA CAMILA.pdf: 3980591 bytes, checksum: 2d9936fc1f79868881e3787db7479869 (MD5)
Carta_de_autorizacion.pdf: 111828 bytes, checksum: de54dd09daa588f91d87e963731cea7d (MD5)
Carta_Aprobacion_Director.pdf: 89102 bytes, checksum: 4aa594dcf879f92b4f854a186c9dd841 (MD5) - Made available in DSpace on 2019-01-31T19:47:38Z (GMT). No. of bitstreams: 3
TG-PERAFÁN, ANDREA_ RAMÍREZ, MARÍA CAMILA.pdf: 3980591 bytes, checksum: 2d9936fc1f79868881e3787db7479869 (MD5)
Carta_de_autorizacion.pdf: 111828 bytes, checksum: de54dd09daa588f91d87e963731cea7d (MD5)
Carta_Aprobacion_Director.pdf: 89102 bytes, checksum: 4aa594dcf879f92b4f854a186c9dd841 (MD5) - Made available in DSpace on 2020-04-16T21:50:08Z (GMT). No. of bitstreams: 7
license.txt: 2603 bytes, checksum: 2070d280cc89439d983d9eee1b17df53 (MD5)
TG-PERAFÁN, ANDREA_ RAMÍREZ, MARÍA CAMILA.pdf: 3980591 bytes, checksum: 2d9936fc1f79868881e3787db7479869 (MD5)
Carta_de_autorizacion.pdf: 111828 bytes, checksum: de54dd09daa588f91d87e963731cea7d (MD5)
Carta_Aprobacion_Director.pdf: 89102 bytes, checksum: 4aa594dcf879f92b4f854a186c9dd841 (MD5)
TG-PERAFÁN, ANDREA_ RAMÍREZ, MARÍA CAMILA.pdf.jpg: 3059 bytes, checksum: 3885f9a5d5b19b21e7e8c5dd3ec26ea0 (MD5)
Carta_de_autorizacion.pdf.jpg: 5549 bytes, checksum: fd13856546560fcc443b8f691defc716 (MD5)
Carta_Aprobacion_Director.pdf.jpg: 3889 bytes, checksum: 4c33b3ce6f409dda68343d60645fae7b (MD5)</t>
  </si>
  <si>
    <t>2019-01-29T00:30:00Z</t>
  </si>
  <si>
    <t>La pedagogía de la solidaridad tiene como misión de evangelizar-educando y educar- evangelizando. Que orienta a los jóvenes que requieren de un acompañamiento hacia la madurez humana-cristiana, a través de procesos de discernimiento que posibilitan la construcción de un proyecto de vida. La solidaridad se hace manifiesta en torno a esas personas que se integran y hacen cosas para otros, pues es una virtud moral que se vivencia al tratar de buscar el bien común para todos; implica un estilo de vida, de permanencia y de perseverancia. La solidaridad es un principio social que persigue una sociedad más equitativa, al tratar de entretejer relaciones tendientes a la socialización e igualdad de dignidades.
La solidaridad debe emular a ese Jesús que se compadeció ante el sufrimiento ajeno y dio la vida por su pueblo en la cruz, como prueba fehaciente del amor divino. De igual modo, la iglesia debe practicar la misericordia con los necesitados para caminar juntos, de la mano, forjando la solidaridad entre los jóvenes para lograr un crecimiento y una maduración de la fe. Finalmente, la pedagogía de la solidaridad está inspirada en el método educativo de Don Bosco, plasmado en la imagen del Buen Pastor, quien se preocupa por la juventud pobre y abandonada. Por tanto, la misión de Evangelizar-educando se apoya en el método del Sistema Preventivo; fundamentado en los valores evangélicos del amor y de la solidaridad, en clave samaritana como una verdadera experiencia cristiana.</t>
  </si>
  <si>
    <t>The pedagogy of solidarity has the mission of evangelizing-educating and educating- evangelizing. That it guides young people who need accompaniment towards human-Christian maturity, through discernment processes that make possible the construction of a life project. Solidarity is manifested around those people who are integrated and do things for others, because it is a moral virtue that is experienced when trying to seek the common good for all; it implies a style of life, permanence and perseverance. Solidarity is a social principle that pursues a more equitable society, in trying to weave relations tending to socialization and equality of dignities.
Solidarity should emulate that Jesus who felt compassion for the suffering of others and gave his life for his people on the cross, as a proof of divine love. In the same way, the church must practice mercy with the needy to walk together, hand in hand, forging solidarity among young people to achieve growth and a maturing of faith. Finally, the pedagogy of solidarity is inspired by the educational method of Don Bosco, embodied in the image of the Good Shepherd, who cares for poor and abandoned youth. Therefore, the mission of Evangelizar- educando is based on the method of the Preventive System; based on the Gospel values of love and solidarity, in a Samaritan key as a true Christian experience.</t>
  </si>
  <si>
    <t>Submitted by Isabel Teresa Nocua Perez (inocua@javeriana.edu.co) on 2019-01-29T00:29:42Z
No. of bitstreams: 2
Documento.pdf: 1542844 bytes, checksum: d35bda0e84f7591650caaceff9bf0968 (MD5)
Cartas.pdf: 412815 bytes, checksum: c6f86d26c9f003546b97c90dd83d662c (MD5) - Made available in DSpace on 2019-01-29T00:30:00Z (GMT). No. of bitstreams: 2
Documento.pdf: 1542844 bytes, checksum: d35bda0e84f7591650caaceff9bf0968 (MD5)
Cartas.pdf: 412815 bytes, checksum: c6f86d26c9f003546b97c90dd83d662c (MD5) - Approved for entry into archive by Isabel Teresa Nocua Perez (inocua@javeriana.edu.co) on 2019-01-29T00:30:00Z (GMT) No. of bitstreams: 
Documento.pdf: 1542844 bytes, checksum: d35bda0e84f7591650caaceff9bf0968 (MD5)
Cartas.pdf: 412815 bytes, checksum: c6f86d26c9f003546b97c90dd83d662c (MD5) - Made available in DSpace on 2020-04-15T19:03:20Z (GMT). No. of bitstreams: 5
license.txt: 2603 bytes, checksum: 2070d280cc89439d983d9eee1b17df53 (MD5)
Documento.pdf: 1542844 bytes, checksum: d35bda0e84f7591650caaceff9bf0968 (MD5)
Cartas.pdf: 412815 bytes, checksum: c6f86d26c9f003546b97c90dd83d662c (MD5)
Documento.pdf.jpg: 1385 bytes, checksum: 8f80559d5a061f1ec7e00492447db3ea (MD5)
Cartas.pdf.jpg: 4987 bytes, checksum: 2874908064aa15d6ff71e61d396bdfc2 (MD5)</t>
  </si>
  <si>
    <t>2019-01-23T16:58:12Z</t>
  </si>
  <si>
    <t>El presente trabajo de investigación cualitativa tiene como propósito investigar la catequesis de
Confirmación de la Parroquia San Pío de Pietrelcina, para descubrir si es o no una catequesis
humanizadora. Para lo cual hemos elegido y aplicado las técnicas de entrevista a profundidad con los
catequistas, grupos focales con los catequizandos y observación no participante en cada uno de los
grupos de catequesis; determinando así sus fortalezas y aquellos aspectos a mejorar, que nos sirvieron
para plantear algunas líneas de acción.
En el primer capítulo hemos realizado la caracterización de la Parroquia San Pio de Pietrelcina,
teniendo en cuenta su historia, sus contextos: geográfico, económico, social, cultural, religioso y el
plan pastoral diocesano que orienta su acción evangelizadora, la historia de la catequesis, así como
los fundamentos generales para la catequesis.
En el segundo capítulo hemos elaborado los fundamentos antropológicos, teológicos y pedagógicos en
los que se basa nuestra propuesta de una catequesis humanizadora. Para confrontarlos con los
resultados obtenidos a partir de los testimonios recogidos de los catequistas y de los catequizandos
junto con la observación realizada por nosotras.
En el tercer capítulo hemos planteado unas líneas de acción que se concretizan en un plan de
formación para los catequistas de la parroquia, fundamentado en la triangulación de: los pilares de
una catequesis humanizadora, los aspectos positivos y a mejorar encontrados en la catequesis de la
Parroquia San Pio de Pietrelcina y el pensamiento del papa Francisco.</t>
  </si>
  <si>
    <t>The present qualitative investigation work has as purpose to research the catechesis of the
Confirmation of the Parish of “San Pio de Peitrelcina”, to discover if it is or not a humanized
catechesis. For which we have chosen and applied the techniques of a deep interview with the
catechesis, phocal groups with the catechesis and not participant observation in each of the
catechesis groups; determining in this way their strengths and the aspects to improve, which
serve us to raise some action lines.
In the first chapter we have done the characterization of the Parish of “San Pio de Peitrelcina”,
taking into account its history, its contexts: geographical, social-economical, cultural, and
religious, and the pastoral diocesan plan which directs its evangelizing action, the history of the
catechesis, as well as the general foundations for the catechesis.
In the second chapter, we have elaborated the anthropological, theological, and pedagogical
foundations on which are based our proposal of a humanized catechesis. In order to confront
them with the results obtained from the testimonies collected from the catechesis and the
humanized catechists together with the observation done by us.
In the third chapter we have proposed some action lines which are concretized in a formation
plan for the catechesis of the parish, based on the triangulation of the pillars of a humanized
catechesis, the positive aspects and to improve the ones at the catechesis of the Parish “San Pio
de Pietrelcina and the thinking of the Pope Francisco.</t>
  </si>
  <si>
    <t>Approved for entry into archive by Blanca Nubia De Jesus Cardona Carmona (bcardona@javeriana.edu.co) on 2019-01-23T16:58:12Z (GMT) No. of bitstreams: 2
CastrillonLopezAndreaPaola2017.pdf: 2232255 bytes, checksum: e0c1b504da09c8c7733e3f71c5556157 (MD5)
CastrillonLopezAndreaPaola2017_cartas.pdf: 386889 bytes, checksum: 32c5d818c8b0f3631f0e55a3844e54a5 (MD5) - Submitted by Blanca Nubia De Jesus Cardona Carmona (bcardona@javeriana.edu.co) on 2019-01-23T16:57:48Z
No. of bitstreams: 2
CastrillonLopezAndreaPaola2017.pdf: 2232255 bytes, checksum: e0c1b504da09c8c7733e3f71c5556157 (MD5)
CastrillonLopezAndreaPaola2017_cartas.pdf: 386889 bytes, checksum: 32c5d818c8b0f3631f0e55a3844e54a5 (MD5) - Made available in DSpace on 2019-01-23T16:58:12Z (GMT). No. of bitstreams: 2
CastrillonLopezAndreaPaola2017.pdf: 2232255 bytes, checksum: e0c1b504da09c8c7733e3f71c5556157 (MD5)
CastrillonLopezAndreaPaola2017_cartas.pdf: 386889 bytes, checksum: 32c5d818c8b0f3631f0e55a3844e54a5 (MD5) - Made available in DSpace on 2020-04-16T20:24:55Z (GMT). No. of bitstreams: 5
CastrillonLopezAndreaPaola2017.pdf.jpg: 2366 bytes, checksum: 4ba2abe1e9545bd43491eb0e320dbe73 (MD5)
CastrillonLopezAndreaPaola2017_cartas.pdf.jpg: 6475 bytes, checksum: c1ddfc855ad94dc1b3f89f5e841cd291 (MD5)
CastrillonLopezAndreaPaola2017.pdf: 2232255 bytes, checksum: e0c1b504da09c8c7733e3f71c5556157 (MD5)
CastrillonLopezAndreaPaola2017_cartas.pdf: 386889 bytes, checksum: 32c5d818c8b0f3631f0e55a3844e54a5 (MD5)
license.txt: 2603 bytes, checksum: 2070d280cc89439d983d9eee1b17df53 (MD5)</t>
  </si>
  <si>
    <t>2019-01-22T19:03:40Z</t>
  </si>
  <si>
    <t>Lopera López, Juan Alejandro</t>
  </si>
  <si>
    <t>p.rozo@javeriana.edu.co</t>
  </si>
  <si>
    <t>1026277661</t>
  </si>
  <si>
    <t>Este trabajo de grado tiene el propósito de crear un podcast de contenido católico, con el objetivo de exponer los distintos apostolados, servicios y vocaciones en los que se pueden involucrar los jóvenes bogotanos a través de la Iglesia católica en esta ciudad.</t>
  </si>
  <si>
    <t>This degree work has the purpose of creating a podcast of Catholic content, with the aim of exposing the different apostolates, services and vocations in which young Bogota citizens can be involved through the Catholic Church in this city.</t>
  </si>
  <si>
    <t>Made available in DSpace on 2020-04-16T21:27:47Z (GMT). No. of bitstreams: 8
license.txt: 2603 bytes, checksum: 2070d280cc89439d983d9eee1b17df53 (MD5)
TG ROZO, PABLO ALBERTO.pdf.jpg: 3324 bytes, checksum: 2a445a2e1fe1e455f155a81c87c9897d (MD5)
CARTA DEL ASESOR DIRIGIDA A LA DECANA.pdf.jpg: 4847 bytes, checksum: e2182cbc256d2b10a56a86ded81372b0 (MD5)
Carta de Autorización firmada.pdf.jpg: 5836 bytes, checksum: 8ee3234de4e6219da8893d7b3ff88638 (MD5)
TG ROZO, PABLO ALBERTO.pdf: 532754 bytes, checksum: a9852bac5b93875d3c032a5bb3f662d9 (MD5)
Chucho y su combo Primer capítulo - Effetá.mp3: 20045217 bytes, checksum: 0dfb3a7e7f6ed657075c84f81f4c3185 (MD5)
CARTA DEL ASESOR DIRIGIDA A LA DECANA.pdf: 275771 bytes, checksum: b17267d0143ac91ccee35b063e0173ce (MD5)
Carta de Autorización firmada.pdf: 162665 bytes, checksum: 90049c57999e2c2554e74684c213f46e (MD5) - Approved for entry into archive by David Felipe Farias Cardenas (david.farias@javeriana.edu.co) on 2019-01-22T19:03:40Z (GMT) No. of bitstreams: 4
Chucho y su combo Primer capítulo - Effetá.mp3: 20045217 bytes, checksum: 0dfb3a7e7f6ed657075c84f81f4c3185 (MD5)
TG ROZO, PABLO ALBERTO.pdf: 532754 bytes, checksum: a9852bac5b93875d3c032a5bb3f662d9 (MD5)
CARTA DEL ASESOR DIRIGIDA A LA DECANA.pdf: 275771 bytes, checksum: b17267d0143ac91ccee35b063e0173ce (MD5)
Carta de Autorización firmada.pdf: 162665 bytes, checksum: 90049c57999e2c2554e74684c213f46e (MD5) - Submitted by PABLO ALBERTO ROZO RAMIREZ (p.rozo@javeriana.edu.co) on 2019-01-21T12:03:28Z
No. of bitstreams: 4
Chucho y su combo Primer capítulo - Effetá.mp3: 20045217 bytes, checksum: 0dfb3a7e7f6ed657075c84f81f4c3185 (MD5)
TG ROZO, PABLO ALBERTO.pdf: 532754 bytes, checksum: a9852bac5b93875d3c032a5bb3f662d9 (MD5)
CARTA DEL ASESOR DIRIGIDA A LA DECANA.pdf: 275771 bytes, checksum: b17267d0143ac91ccee35b063e0173ce (MD5)
Carta de Autorización firmada.pdf: 162665 bytes, checksum: 90049c57999e2c2554e74684c213f46e (MD5) - Made available in DSpace on 2019-01-22T19:03:40Z (GMT). No. of bitstreams: 4
Chucho y su combo Primer capítulo - Effetá.mp3: 20045217 bytes, checksum: 0dfb3a7e7f6ed657075c84f81f4c3185 (MD5)
TG ROZO, PABLO ALBERTO.pdf: 532754 bytes, checksum: a9852bac5b93875d3c032a5bb3f662d9 (MD5)
CARTA DEL ASESOR DIRIGIDA A LA DECANA.pdf: 275771 bytes, checksum: b17267d0143ac91ccee35b063e0173ce (MD5)
Carta de Autorización firmada.pdf: 162665 bytes, checksum: 90049c57999e2c2554e74684c213f46e (MD5)</t>
  </si>
  <si>
    <t>2019-01-16T14:30:02Z</t>
  </si>
  <si>
    <t>marymarqx92@hotmail.com</t>
  </si>
  <si>
    <t>1020776803</t>
  </si>
  <si>
    <t>Este trabajo de investigación busca relatar los efectos agenciados por el proyecto “Voces juveniles constructoras de paz en Bolonia sector de Usme, en términos de su propósito central de incidir en la construcción de paz de dicho territorio.  
Por ser una experiencia de la que hizo parte quien elaboró esta tesis, el trabajo se ubica en un estudio participativo y de caso de carácter intrínseco de manera que, el proceso investigativo partió de la sistematización de la experiencia del proyecto como base para poder abordar las preguntas de investigación y los procesos participativos del trabajo con los actores.
Para rastrear los cambios efectuados por el proyecto en términos de construcción de paz se acude al enfoque evaluativo participativo en tanto se trata de recoger los sentidos, significados y aportes vividos y reconocidos por los actores afiliados al proyecto en términos de: 1. el fortalecimiento de las redes comunitarias y 2. la relación de la comunidad con las instituciones. Desde esta perspectiva el programa Voces Juveniles Constructoras de Paz, planteo su horizonte de acción para el propósito prefijado de la construcción de paz territorial en dicha zona. Es por ello, que este trabajo retoma la propuesta del Programa, para desde allí evaluar con sus actores, sus logros, alcances y limitaciones, y con ellos su cercanía a los propósitos fijados.</t>
  </si>
  <si>
    <t>This research work seeks to relate the effects of the project "Voces Juveniles constructoras de Paz” in Bolonia, Usme sector, in terms of its central purpose to influence  of Peacebuilding  in that territory.
For being an experience in which the one that elaborate this thesis participated, the work is located in a participatory and case study of intrinsic character so that the research process started from the systematization of the project experience as a basis to address the research questions and the participatory processes of working with the actors.
In order to track the changes made by the project in terms of peace building, the participatory evaluation approach is used to collect the meanings, meanings and contributions experienced and recognized by the actors affiliated to the project in terms of: 1. strengthening the community networks; and 2. the relationship of the community with the institutions. That is why this work takes up the program's proposal, from there to evaluate with its actors, its achievements, scope and limitations, and with them its proximity to the purposes set.</t>
  </si>
  <si>
    <t>Made available in DSpace on 2020-04-15T17:40:49Z (GMT). No. of bitstreams: 7
license.txt: 2603 bytes, checksum: 2070d280cc89439d983d9eee1b17df53 (MD5)
Aportes a la Construcción de Paz. Efectos del proyecto “Voces Juveniles Constructoras de Paz” en el Sector Bolonia..pdf: 3974964 bytes, checksum: 11cb26616f91a11d4844a5c3f0ff3c77 (MD5)
Carta de aprobacion del director.pdf: 265231 bytes, checksum: 7dae04172ee5ecce6b22cc176ba0efa4 (MD5)
Carta de autorización de los autores.pdf: 400586 bytes, checksum: 91542633fa882cfe10c1cc326c525f1d (MD5)
Aportes a la Construcción de Paz. Efectos del proyecto “Voces Juveniles Constructoras de Paz” en el Sector Bolonia..pdf.jpg: 1547 bytes, checksum: 218f80df63df0fcb846656a4650af8c8 (MD5)
Carta de aprobacion del director.pdf.jpg: 4885 bytes, checksum: 95cef5ce6444d921624e19782ee7623d (MD5)
Carta de autorización de los autores.pdf.jpg: 3756 bytes, checksum: 3fefcfb70bcac193743ef81b657e3212 (MD5) - Made available in DSpace on 2019-01-16T14:30:02Z (GMT). No. of bitstreams: 3
Aportes a la Construcción de Paz. Efectos del proyecto “Voces Juveniles Constructoras de Paz” en el Sector Bolonia..pdf: 3974964 bytes, checksum: 11cb26616f91a11d4844a5c3f0ff3c77 (MD5)
Carta de aprobacion del director.pdf: 265231 bytes, checksum: 7dae04172ee5ecce6b22cc176ba0efa4 (MD5)
Carta de autorización de los autores.pdf: 400586 bytes, checksum: 91542633fa882cfe10c1cc326c525f1d (MD5) - Approved for entry into archive by David Felipe Farias Cardenas (david.farias@javeriana.edu.co) on 2019-01-16T14:30:02Z (GMT) No. of bitstreams: 3
Aportes a la Construcción de Paz. Efectos del proyecto “Voces Juveniles Constructoras de Paz” en el Sector Bolonia..pdf: 3974964 bytes, checksum: 11cb26616f91a11d4844a5c3f0ff3c77 (MD5)
Carta de aprobacion del director.pdf: 265231 bytes, checksum: 7dae04172ee5ecce6b22cc176ba0efa4 (MD5)
Carta de autorización de los autores.pdf: 400586 bytes, checksum: 91542633fa882cfe10c1cc326c525f1d (MD5) - Submitted by CANO MARQUEZ (mariana.cano@javeriana.edu.co) on 2019-01-16T01:29:25Z
No. of bitstreams: 3
Aportes a la Construcción de Paz. Efectos del proyecto “Voces Juveniles Constructoras de Paz” en el Sector Bolonia..pdf: 3974964 bytes, checksum: 11cb26616f91a11d4844a5c3f0ff3c77 (MD5)
Carta de aprobacion del director.pdf: 265231 bytes, checksum: 7dae04172ee5ecce6b22cc176ba0efa4 (MD5)
Carta de autorización de los autores.pdf: 400586 bytes, checksum: 91542633fa882cfe10c1cc326c525f1d (MD5) - Rejected by David Felipe Farias Cardenas (david.farias@javeriana.edu.co), reason: Apreciado(a) Estudiante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Retome la tarea, adjunte el documento y complete el envío nuevamente.
Atentamente,
 on 2019-01-15T20:07:03Z (GMT) - Submitted by CANO MARQUEZ (mariana.cano@javeriana.edu.co) on 2019-01-14T21:14:34Z
No. of bitstreams: 2
Aportes a la Construcción de Paz. Efectos del proyecto “Voces Juveniles Constructoras de Paz” en el Sector Bolonia..pdf: 3974964 bytes, checksum: 11cb26616f91a11d4844a5c3f0ff3c77 (MD5)
Carta de aprobacion del director.pdf: 265231 bytes, checksum: 7dae04172ee5ecce6b22cc176ba0efa4 (MD5)</t>
  </si>
  <si>
    <t>2018-12-11T13:58:34Z</t>
  </si>
  <si>
    <t>Solano Pinzón, Orlando</t>
  </si>
  <si>
    <t>Rivera, P. Mario Alberto</t>
  </si>
  <si>
    <t>yjurado@javeriana.edu.co</t>
  </si>
  <si>
    <t>59802138</t>
  </si>
  <si>
    <t>Con el presente trabajo de grado titulado: “Implicaciones de la ontología relacional de Gregorio deNisa en la obra `Ad Ablabium´, a los procesos de acompañamiento y discernimientovocacional a jóvenes entre 15 y 17 años” se pretende ofrecer un aporte teórico y pedagógico, desde la comprensión del misterio de la persona como un ser en relación. Elpunto de partida para esta reflexión está constituido por la mirada al Dios Trinitario de la Revelación, Quien desde el darse continuo entre sí de las Tres personas Divinas, manifiesta su amor creando al ser humano a Imagen y semejanza suya, haciéndolo capaz de salir desí, para entrar en el misterio de la relacionalidad, comunicación, comunión de vida y amor.</t>
  </si>
  <si>
    <t>With the present work of degree titled: "Implications of the relational ontology of Gregory of Nyssa in the work ´Ad Ablabium´, to the processes of accompaniment and vocational discernment to young people between 15 and 17 years" is intended to offer a theoretical and pedagogical contribution, from the understanding of the mystery of the person as a being in relation. The starting point for this reflection is constituted by the gaze of the Trinitarian God of Revelation, who from the continuous self-giving of the Three Divine Persons, manifests his love by creating the human being in his image and likeness, making him capable of leaving Yes, to enter into the mystery of relationality, communication, communion of life and love.</t>
  </si>
  <si>
    <t>Approved for entry into archive by David Felipe Farias Cardenas (david.farias@javeriana.edu.co) on 2018-12-11T13:58:34Z (GMT) No. of bitstreams: 2
Carta de autorización de autora.pdf: 203056 bytes, checksum: 04d808c4fd7b75bc181a2d873fde9dd4 (MD5)
Implicaciones de la Ontología relacional de Gregorio de Nisa en la obra Ad Ablabium, a los procesos de acompañamiento y discernimiento vocacional a jóvenes entre 15 y 17 años.pdf: 1731900 bytes, checksum: 74436a1df0f1d24294790dfaac86baf9 (MD5) - Made available in DSpace on 2018-12-11T13:58:34Z (GMT). No. of bitstreams: 2
Carta de autorización de autora.pdf: 203056 bytes, checksum: 04d808c4fd7b75bc181a2d873fde9dd4 (MD5)
Implicaciones de la Ontología relacional de Gregorio de Nisa en la obra Ad Ablabium, a los procesos de acompañamiento y discernimiento vocacional a jóvenes entre 15 y 17 años.pdf: 1731900 bytes, checksum: 74436a1df0f1d24294790dfaac86baf9 (MD5) - Submitted by JURADO RODRIGUEZ (yjurado@javeriana.edu.co) on 2018-12-10T21:43:28Z
No. of bitstreams: 2
Carta de autorización de autora.pdf: 203056 bytes, checksum: 04d808c4fd7b75bc181a2d873fde9dd4 (MD5)
Implicaciones de la Ontología relacional de Gregorio de Nisa en la obra Ad Ablabium, a los procesos de acompañamiento y discernimiento vocacional a jóvenes entre 15 y 17 años.pdf: 1731900 bytes, checksum: 74436a1df0f1d24294790dfaac86baf9 (MD5) - Made available in DSpace on 2020-04-16T20:19:58Z (GMT). No. of bitstreams: 5
Implicaciones de la Ontología relacional de Gregorio de Nisa en la obra Ad Ablabium, a los procesos de acompañamiento y discernimiento vocacional a jóvenes entre 15 y 17 años.pdf.jpg: 3421 bytes, checksum: 8f7af105974d20562b79888586dbdfe9 (MD5)
Carta de autorización de autora.pdf.jpg: 6583 bytes, checksum: 25b136de019e495fa2ab64236daf2ee4 (MD5)
Implicaciones de la Ontología relacional de Gregorio de Nisa en la obra Ad Ablabium, a los procesos de acompañamiento y discernimiento vocacional a jóvenes entre 15 y 17 años.pdf: 1731900 bytes, checksum: 74436a1df0f1d24294790dfaac86baf9 (MD5)
Carta de autorización de autora.pdf: 203056 bytes, checksum: 04d808c4fd7b75bc181a2d873fde9dd4 (MD5)
license.txt: 2603 bytes, checksum: 2070d280cc89439d983d9eee1b17df53 (MD5)</t>
  </si>
  <si>
    <t>2018-12-10T19:13:47Z</t>
  </si>
  <si>
    <t>Gómez Jaramillo, Martín Horacio - Córdoba Blancat, Luis Guillermo - Hernández Mihajlovic, Edgar</t>
  </si>
  <si>
    <t>didanielguevara@gmail.com</t>
  </si>
  <si>
    <t>1016037799</t>
  </si>
  <si>
    <t>Este proyecto de maestría, se basa en responder a la pregunta que se hace el jóven Daniel Guevara al replantearse la manera en que está viviendo su vida: ¿Cómo dedicar su vida a inspirar la vida de los jóvenes desde su servicio? Esta respuesta es dada, gracias a las experiencias y conocimientos que ha tenido a lo largo de su vida; vio como el desarrollo de la capacidad creativa, es una oportunidad esencial, para ayudar a los jóvenes a la resolución de sus problemas de sus vidas, y, ante esto, vio como un deporte como el fútbol, en un contexto como el colombiano, es una potencial herramienta en los jóvenes para utilizarla como metáfora para la vida. Por ende, este proyecto se basa en la propuesta de un servicio, que desarrolle la capacidad creatividad de los jóvenes bogotanos, especialmente los que se encuentran entre los 14 y 18 años de edad, utilizando el fútbol como herramienta metafórica para su vida, trabajando desde la educación en los colegios, alineándose a los objetivos prospectivos del gobierno colombiano en sus planes decenales de educación y de utilizar al fútbol como herramienta de construcción social. Este Servicio está planteado desde una perspectiva social, Colombia necesita cada vez más de pensamientos que vayan más allá del enriquecimiento de las empresas, Fútbolcrea pretende ser una empresa social con un modelo de negocio que involucre a jóvenes de comunidades vulnerables, con el propósito de; “ser desde el desarrollo creativo agentes de cambio de las futuras generaciones colombianas”.</t>
  </si>
  <si>
    <t>This project is based on the answer of the question that Daniel Guevara constantly asked himself about his purpose of live ¿How could he dedicate his life to inspire the life of young people from his service? The answer is given, thanks to the experiences and knowledge that he has had throughout his life; He saw, how the development of the creative is an essential opportunity to help young people to solve their problems in their lives, and, faced with this, he saw how a sport like football, in a country like Colombian, is a potential tool to use it as a metaphor for young people live. Therefore, this project is based on the proposal of a service, that develops the creativity of young people from Bogotá, especially those between 14 and 18 years old, using this as a metaphorical tool for their lives, and also working with the education from schools, aligning with the two prospective objectives of the Colombian government education that use football and creativity to develop the new generation of Colombian people. In order to this the service that’s this project presents are raised from a social perspective, Colombia now needs more and more thoughts that go beyond the enrichment of companies, “Fútbolcrea” aims to be a social business that involves young people from vulnerable communities, with the purpose of “Become agents of social change for the Colombian future generations thanks to the development of the capacity of creativity”</t>
  </si>
  <si>
    <t>Magíster en Diseño para la Innovación de Productos y Servicios</t>
  </si>
  <si>
    <t>Submitted by GUEVARA CASTILLO (guevara.dm@javeriana.edu.co) on 2018-12-07T19:05:31Z
No. of bitstreams: 2
TrabajodeGradoDanielGuevara-MaestríaenDiseñoparalaInnovacióndeProductosyServicios.pdf: 9732773 bytes, checksum: b4315282d1d374263b4851a62cc5034c (MD5)
SERVICIOFÚTBOLCREAFINALV2.pdf: 3723258 bytes, checksum: 858dfd1b12f9bee4b37093288d8d0ccf (MD5) - Rejected by David Felipe Farias Cardenas (david.farias@javeriana.edu.co), reason: Apreciado(a) Estudiante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Retome la tarea, adjunte el documento y complete el envío nuevamente.
Atentamente,
 on 2018-12-10T18:50:00Z (GMT) - Submitted by GUEVARA CASTILLO (guevara.dm@javeriana.edu.co) on 2018-12-10T19:03:15Z
No. of bitstreams: 4
TrabajodeGradoDanielGuevara-MaestríaenDiseñoparalaInnovacióndeProductosyServicios.pdf: 9732773 bytes, checksum: b4315282d1d374263b4851a62cc5034c (MD5)
SERVICIOFÚTBOLCREAFINALV2.pdf: 3723258 bytes, checksum: 858dfd1b12f9bee4b37093288d8d0ccf (MD5)
CartadeautorizacionBibliotecaDanielGuevara.pdf: 486793 bytes, checksum: 7750faa30808f76216489ba003b68c48 (MD5)
carta aprobacion (1).pdf: 880765 bytes, checksum: d62436ab288b6469b8744f488deb4d02 (MD5) - Approved for entry into archive by David Felipe Farias Cardenas (david.farias@javeriana.edu.co) on 2018-12-10T19:13:47Z (GMT) No. of bitstreams: 4
TrabajodeGradoDanielGuevara-MaestríaenDiseñoparalaInnovacióndeProductosyServicios.pdf: 9732773 bytes, checksum: b4315282d1d374263b4851a62cc5034c (MD5)
SERVICIOFÚTBOLCREAFINALV2.pdf: 3723258 bytes, checksum: 858dfd1b12f9bee4b37093288d8d0ccf (MD5)
CartadeautorizacionBibliotecaDanielGuevara.pdf: 486793 bytes, checksum: 7750faa30808f76216489ba003b68c48 (MD5)
carta aprobacion (1).pdf: 880765 bytes, checksum: d62436ab288b6469b8744f488deb4d02 (MD5) - Made available in DSpace on 2018-12-10T19:13:47Z (GMT). No. of bitstreams: 4
TrabajodeGradoDanielGuevara-MaestríaenDiseñoparalaInnovacióndeProductosyServicios.pdf: 9732773 bytes, checksum: b4315282d1d374263b4851a62cc5034c (MD5)
SERVICIOFÚTBOLCREAFINALV2.pdf: 3723258 bytes, checksum: 858dfd1b12f9bee4b37093288d8d0ccf (MD5)
CartadeautorizacionBibliotecaDanielGuevara.pdf: 486793 bytes, checksum: 7750faa30808f76216489ba003b68c48 (MD5)
carta aprobacion (1).pdf: 880765 bytes, checksum: d62436ab288b6469b8744f488deb4d02 (MD5) - Made available in DSpace on 2020-04-15T14:26:38Z (GMT). No. of bitstreams: 9
TrabajodeGradoDanielGuevara-MaestríaenDiseñoparalaInnovacióndeProductosyServicios.pdf: 9732773 bytes, checksum: b4315282d1d374263b4851a62cc5034c (MD5)
SERVICIOFÚTBOLCREAFINALV2.pdf: 3723258 bytes, checksum: 858dfd1b12f9bee4b37093288d8d0ccf (MD5)
CartadeautorizacionBibliotecaDanielGuevara.pdf: 486793 bytes, checksum: 7750faa30808f76216489ba003b68c48 (MD5)
carta aprobacion (1).pdf: 880765 bytes, checksum: d62436ab288b6469b8744f488deb4d02 (MD5)
TrabajodeGradoDanielGuevara-MaestríaenDiseñoparalaInnovacióndeProductosyServicios.pdf.jpg: 2584 bytes, checksum: 65b1b92f6e97968f4e4a752060e426c7 (MD5)
SERVICIOFÚTBOLCREAFINALV2.pdf.jpg: 14968 bytes, checksum: f8eab8987adea2fd21bb117a9c85e4b6 (MD5)
CartadeautorizacionBibliotecaDanielGuevara.pdf.jpg: 5276 bytes, checksum: 3004e79602d34adacf01d2beaf2e5fd7 (MD5)
carta aprobacion (1).pdf.jpg: 4801 bytes, checksum: 4f657ce6c5f76abfcae88f111d2ce26a (MD5)
license.txt: 2603 bytes, checksum: 2070d280cc89439d983d9eee1b17df53 (MD5)</t>
  </si>
  <si>
    <t>2018-11-26T19:38:24Z</t>
  </si>
  <si>
    <t>Escobar Cajiao, Manuel Roberto</t>
  </si>
  <si>
    <t>Tovar Guerra, Claudia</t>
  </si>
  <si>
    <t>dcorreav@javeriana.edu.co</t>
  </si>
  <si>
    <t>1019107339 - 1020818452</t>
  </si>
  <si>
    <t>La investigación se ocupa de realizar la sistematización de la práctica adelantada con un grupo de jóvenes vinculados a la Institución Educativa José Joaquín Castro, quienes reflexionaron en torno al significado de lo que es la masculinidad y cómo la viven. El grupo estuvo bajo la supervisión de un equipo conformado por practicantes de la carrera de Psicología de la Pontificia Universidad Javeriana (Bogotá), quienes desarrollaron diferentes metodologías para abordar el concepto de masculinidad y entablar conversaciones que permitiesen reflexionar sobre la misma. Igualmente, se enmarca en un enfoque cualitativo y acude a la sistematización de experiencias con el fin de clasificar la información experiencial obtenida durante el proceso adelantado. 
Los hallazgos se condensan en dos grandes categorías: la primera, cuya base son todos los pensamientos y las construcciones en el discurso de los chicos, denominada representaciones de género; la segunda, llamada vivencia de género, tiene que ver con todo aquello que pudimos observar y transmitir de forma directa al respecto de la pregunta de investigación.</t>
  </si>
  <si>
    <t>The objective of this work was the systematization of a group that developed and constructed the meaning of the masculinity and how they live it. The stage for the creation of the group was the Educative Institution José Joaquín Castro, place where all the participant boys are from, which under the supervision of a team formed by practitioners of the Pontifical Javeriana University, developed different methodologies to work the concept of masculinity and have different conversations about it. The method used to work with, was the systematization of experiences, which is a qualitative method of investigation oriented to systematize and classify the obtained experience during the group process.
Everything found can be resumed in two big categories, one in which their thoughts and constructions are, this one is called gender representations; meanwhile, the other one is called gender experiences, where all that we could observe and realize is.</t>
  </si>
  <si>
    <t>Approved for entry into archive by David Felipe Farias Cardenas (david.farias@javeriana.edu.co) on 2018-11-26T19:38:24Z (GMT) No. of bitstreams: 3
Pensar la masculinidad con jóvenes escolarizados, sistematización de una experiencia de práctica.pdf: 920101 bytes, checksum: 3bc001a0bc026847b211e9dd88a70ac8 (MD5)
Carta de Autorizacion Autores.pdf: 116606 bytes, checksum: a78a0046d73847c3056a4d306ec1b2bc (MD5)
Carta presentacion.pdf: 208382 bytes, checksum: 6e46a4c99f58401ad4824a4b814042f9 (MD5) - Submitted by CORREA VERGARA (dcorreav@javeriana.edu.co) on 2018-11-26T18:30:31Z
No. of bitstreams: 3
Pensar la masculinidad con jóvenes escolarizados, sistematización de una experiencia de práctica.pdf: 920101 bytes, checksum: 3bc001a0bc026847b211e9dd88a70ac8 (MD5)
Carta de Autorizacion Autores.pdf: 116606 bytes, checksum: a78a0046d73847c3056a4d306ec1b2bc (MD5)
Carta presentacion.pdf: 208382 bytes, checksum: 6e46a4c99f58401ad4824a4b814042f9 (MD5) - Made available in DSpace on 2018-11-26T19:38:24Z (GMT). No. of bitstreams: 3
Pensar la masculinidad con jóvenes escolarizados, sistematización de una experiencia de práctica.pdf: 920101 bytes, checksum: 3bc001a0bc026847b211e9dd88a70ac8 (MD5)
Carta de Autorizacion Autores.pdf: 116606 bytes, checksum: a78a0046d73847c3056a4d306ec1b2bc (MD5)
Carta presentacion.pdf: 208382 bytes, checksum: 6e46a4c99f58401ad4824a4b814042f9 (MD5) - Made available in DSpace on 2020-04-15T19:50:24Z (GMT). No. of bitstreams: 7
license.txt: 2603 bytes, checksum: 2070d280cc89439d983d9eee1b17df53 (MD5)
Pensar la masculinidad con jóvenes escolarizados, sistematización de una experiencia de práctica.pdf: 920101 bytes, checksum: 3bc001a0bc026847b211e9dd88a70ac8 (MD5)
Carta de Autorizacion Autores.pdf: 116606 bytes, checksum: a78a0046d73847c3056a4d306ec1b2bc (MD5)
Carta presentacion.pdf: 208382 bytes, checksum: 6e46a4c99f58401ad4824a4b814042f9 (MD5)
Pensar la masculinidad con jóvenes escolarizados, sistematización de una experiencia de práctica.pdf.jpg: 2322 bytes, checksum: 45020ae66ceff483677eb09413f63ab8 (MD5)
Carta de Autorizacion Autores.pdf.jpg: 5341 bytes, checksum: bd89b63ba6a09266812a01fee920a4da (MD5)
Carta presentacion.pdf.jpg: 2797 bytes, checksum: 37382876b8cc9bb8cd48d2745dcddcc4 (MD5)</t>
  </si>
  <si>
    <t>2018-10-22T19:53:52Z</t>
  </si>
  <si>
    <t>Esta investigación indaga por la relación de los jóvenes y las tecnologías desde sus prácticas de privacidad digital: ¿cuál es su comprensión y cuáles son sus exploraciones frente a este tema, a la vez que comparten y generan contenidos? ¿Se ve esto reflejado en la manipulación y modificación de los dispositivos y plataformas que median la comunicación en línea? La investigación toma como marco los aportes de Michel De Certeau y Jesús Martín-Barbero desde el tema de las prácticas; la privacidad, desde Julie Cohen y Daniel J. Solove; la relación jóvenes y TIC desde lo desarrollado por danah boyd y Sonia Livingstone, y la propuesta metodológica a partir de lo planteado como trace interviews por Elizabeth Dubois y Heather Ford. Primando el tema ético y de respeto por sus datos, se establecieron talleres con pequeños grupos de jóvenes entre los 14 a 18 años, habitantes de Bogotá y pertenecientes a contextos con recursos económicos limitados. Se diseñó, metodológicamente, una dinámica donde ellos mismos exploraron, manipularon, interrogaron y discutieron visualizaciones de sus datos, siendo participantes activos del análisis de todo el proceso, permitiendo reflejar su voz y evidenciar sus dudas y desafíos; a los que se enfrenta también la alfabetización de datos y la soberanía digital en Colombia.</t>
  </si>
  <si>
    <t>In this research, I investigate the relationship of young people and technologies following their digital privacy practices: their understanding and explorations about this topic while they are sharing and generating digital content or while they are manipulating and modifying the devices and platforms that mediate their online communication.
The framework of this research follows the contributions of Michel De Certeau and Jesús Martín-Barbero around practices, Julie Cohen and Daniel J. Solove thesis about privacy, the relationship between young people and ICT studied by danah boyd and Sonia Livingstone and a methodological proposal based on Trace Interviews by Elizabeth Dubois and Heather Ford.
Prioritizing ethical issues about youth private data, workshops were established with small groups between 14 and 18 years old, inhabitants of Bogotá who lives in contexts characterized by limited economic resources.
Methodologically, I designed a dynamic where they could explore, manipulate, question and discuss visualizations of their own data, letting them participate actively in the analysis of the whole process, allowing them to reflect their voice and to show their doubts and challenges, also facing data literacy and digital sovereignty themes in their discussions.</t>
  </si>
  <si>
    <t>Magíster en Comunicación</t>
  </si>
  <si>
    <t>Made available in DSpace on 2020-04-16T19:48:25Z (GMT). No. of bitstreams: 6
BecerraLondonoYamileAndrea2018.pdf: 2192520 bytes, checksum: 091dbbb165cce185dfe62dae9d108dbb (MD5)
BecerraLondonoYamileAndrea2018_cartas.pdf: 341461 bytes, checksum: 7376d1cbaa1b71b696ffad9da0c59f91 (MD5)
MacomYamileBec_Anexos.rar: 281788254 bytes, checksum: 80ef2a22938c7b03c74c9c31845ea1ff (MD5)
BecerraLondonoYamileAndrea2018.pdf.jpg: 1873 bytes, checksum: b631beb1af4d567bb0ed715e6795118c (MD5)
BecerraLondonoYamileAndrea2018_cartas.pdf.jpg: 6501 bytes, checksum: 29e1ca0b08279b1e5b7efd621f068981 (MD5)
license.txt: 2603 bytes, checksum: 2070d280cc89439d983d9eee1b17df53 (MD5) - Approved for entry into archive by David Felipe Farias Cardenas (david.farias@javeriana.edu.co) on 2018-10-22T19:53:52Z (GMT) No. of bitstreams: 3
BecerraLondonoYamileAndrea2018.pdf: 2192520 bytes, checksum: 091dbbb165cce185dfe62dae9d108dbb (MD5)
BecerraLondonoYamileAndrea2018_cartas.pdf: 341461 bytes, checksum: 7376d1cbaa1b71b696ffad9da0c59f91 (MD5)
MacomYamileBec_Anexos.rar: 281788254 bytes, checksum: 80ef2a22938c7b03c74c9c31845ea1ff (MD5) - Submitted by David Felipe Farias Cardenas (david.farias@javeriana.edu.co) on 2018-10-22T19:52:19Z
No. of bitstreams: 3
BecerraLondonoYamileAndrea2018.pdf: 2192520 bytes, checksum: 091dbbb165cce185dfe62dae9d108dbb (MD5)
BecerraLondonoYamileAndrea2018_cartas.pdf: 341461 bytes, checksum: 7376d1cbaa1b71b696ffad9da0c59f91 (MD5)
MacomYamileBec_Anexos.rar: 281788254 bytes, checksum: 80ef2a22938c7b03c74c9c31845ea1ff (MD5) - Made available in DSpace on 2018-10-22T19:53:52Z (GMT). No. of bitstreams: 3
BecerraLondonoYamileAndrea2018.pdf: 2192520 bytes, checksum: 091dbbb165cce185dfe62dae9d108dbb (MD5)
BecerraLondonoYamileAndrea2018_cartas.pdf: 341461 bytes, checksum: 7376d1cbaa1b71b696ffad9da0c59f91 (MD5)
MacomYamileBec_Anexos.rar: 281788254 bytes, checksum: 80ef2a22938c7b03c74c9c31845ea1ff (MD5)</t>
  </si>
  <si>
    <t>2018-10-11T14:57:29Z</t>
  </si>
  <si>
    <t>Restrepo Calle, Sebastián</t>
  </si>
  <si>
    <t>Los humedales son parte de los ecosistemas que han sido degradados por los seres humanos, pese a que sus servicios ecosistémicos aportan al bienestar de la comunidad que vive en sus alrededores. Particularmente la gestión ambiental del humedal de Tibanica ha sido inefectiva debido a la baja implementación de las políticas desarrolladas para conservarlo y la inefectividad de la participación comunitaria debido a su contexto. En esa línea, esta investigación es un estudio de caso que propone una ruta para incentivar la gestión ambiental comunitaria en el humedal de Tibanica. Para esto, se basa en la construcción de escenarios prospectivos con jóvenes del colegio Carlos Albán Holguín ubicado en Bosa. Como resultados del trabajo, se obtuvo una caracterización del humedal Tibanica entendiéndolo como sistema socio-ecológico. Para esto se identificó el contexto histórico del humedal y se delimitó el sistema por medio del análisis de prospectiva participativa. Esta herramienta, también permitió a los jóvenes reconocer la inseguridad en el humedal como principal limitante de la gestión ambiental comunitaria. Partiendo de este punto, los estudiantes establecieron las fuerzas que modifican el comportamiento del sistema y definieron como motrices: la relación de la comunidad con el humedal, la administración del humedal, su uso y la estética del paisaje. Finalmente, con estas fuerzas, describen el escenario deseable que quieren para Tibanica. Se tomó esto como insumo para diseñar un plan de acción, ruta a seguir para incentivar la gestión ambiental comunitaria en el humedal de Tibanica desde los jóvenes y sus familias.</t>
  </si>
  <si>
    <t>Wetlands are part of ecosystems that have been degraded by humans, even though their ecosystem services contribute to the well-being of the surrounding community. Particularly the environmental management of the Tibanica wetland has been ineffective due to the low implementation of the public policy developed to conserve it and the ineffectiveness of community participation due to its context. In this line, this research is a case study that proposes a route to encourage community environmental management in the Tibanica wetland. Thus, it is based on the construction of prospective scenarios with students of the school Carlos Albán Holguín located in Bosa. As results of the work, a characterization of the Tibanica wetland as socio-ecological system was obtained. For this, the historical context of the wetland was identified and the system was delimited through participatory prospective analysis. This tool also allowed young to recognize insecurity in the wetland as the main limitation of community environmental management. From this point, the students established the forces that modify the behavior of the system and defined as drivers: the relation of the community to the wetland, the management of the wetland, the use and the esthetic of the wetland. Finally, with these forces, they describe the desirable scenario for Tibanica. This was taken as an input to design the route to be followed to encourage community environmental management in the Tibanica wetland from the youth and their families.</t>
  </si>
  <si>
    <t>Approved for entry into archive by Amanda Lucia Aguirre Gutierrez (aaguirre@javeriana.edu.co) on 2018-10-11T14:57:29Z (GMT) No. of bitstreams: 2
ForeroVargasAngelaLucia2017.pdf: 5029496 bytes, checksum: c794e8c01fe86758aca61b4e4933b1ab (MD5)
ForeroVargasAngelaLucia2017_cartas.pdf: 245679 bytes, checksum: c0a6edca497bc2a0ca8b0c6cfb36772a (MD5) - Submitted by Amanda Lucia Aguirre Gutierrez (aaguirre@javeriana.edu.co) on 2018-10-11T14:54:50Z
No. of bitstreams: 2
ForeroVargasAngelaLucia2017.pdf: 5029496 bytes, checksum: c794e8c01fe86758aca61b4e4933b1ab (MD5)
ForeroVargasAngelaLucia2017_cartas.pdf: 245679 bytes, checksum: c0a6edca497bc2a0ca8b0c6cfb36772a (MD5) - Made available in DSpace on 2018-10-11T14:57:29Z (GMT). No. of bitstreams: 2
ForeroVargasAngelaLucia2017.pdf: 5029496 bytes, checksum: c794e8c01fe86758aca61b4e4933b1ab (MD5)
ForeroVargasAngelaLucia2017_cartas.pdf: 245679 bytes, checksum: c0a6edca497bc2a0ca8b0c6cfb36772a (MD5) - Made available in DSpace on 2020-04-16T17:38:45Z (GMT). No. of bitstreams: 5
ForeroVargasAngelaLucia2017.pdf.jpg: 2880 bytes, checksum: c59f20ff48c7b2602942341042015a4f (MD5)
ForeroVargasAngelaLucia2017_cartas.pdf.jpg: 4758 bytes, checksum: 1427f92071e7bc9e24a4fbe4c24e885c (MD5)
license.txt: 2603 bytes, checksum: 2070d280cc89439d983d9eee1b17df53 (MD5)
ForeroVargasAngelaLucia2017.pdf: 5029496 bytes, checksum: c794e8c01fe86758aca61b4e4933b1ab (MD5)
ForeroVargasAngelaLucia2017_cartas.pdf: 245679 bytes, checksum: c0a6edca497bc2a0ca8b0c6cfb36772a (MD5)</t>
  </si>
  <si>
    <t>2018-09-26T12:42:16Z</t>
  </si>
  <si>
    <t>Brijaldo Rodríguez, Mónica Ilanda</t>
  </si>
  <si>
    <t>El presente documento es resultado de un estudio cualitativo sobre los imaginarios que los jóvenes estudiantes del departamento del Magdalena poseen respecto al concepto de cultura digital. Así, a través de un diseño metodológico construido bajo el paradigma cualitativo, sobre bases epistemológicas constructivistas, e implementando una estrategia de indagación de estudio de caso con una perspectiva etnográfica, se busca caracterizar dichos imaginarios con el propósito de conocer las necesidades de los jóvenes y comprender al mismo tiempo cómo las TIC pueden ser asimiladas y aprovechadas de forma efectiva, para la consolidación de una cultura digital propia en el departamento, contribuyendo de ese modo a la formulación de políticas sobre cultura digital coherentes con los contextos locales. Los resultados permitieron evidenciar los imaginarios que los jóvenes estudiantes poseen frente a la cultura digital y al manejo que se hace de las TIC en sus contextos educativos. Así, las conclusiones muestran que los estudiantes integran las TIC a sus dinámicas escolares más allá de las normas impuestas por las instituciones o maestros, mostrando una falta de comunicación entre docentes y estudiantes respecto a estas temáticas, por lo que se propone la creación de un portal web que sirva como espacio de diálogo entre los miembros de la comunidad educativa de los colegios trabajados sobre los temas relacionados a la cultura digital en los contextos escolares.</t>
  </si>
  <si>
    <t>The present document is the result of a qualitative study on the imaginary that the young students of the department of Magdalena possess with rcspcct to the concept of digital culture. Thus, througji a methodological design constructed under the qualitative paradigm, on constructivist epistemological bases, and implementing a strategy of inquiry of case study with an ethnographic pcrspcctivc, the aim is to characterize these imaginaries in order to know the needs of the young and To understand at the same time how ICT can be assimilated and effectively exploited to consolídate a digital culture of its own in the department, thereby contributing to the formulation of digital culture policios consistent with local contexts. The results allowcd to highlight the imaginary that the young students have in front of the digital culture and the handling of ICT in their educational contexts. Thus, the conclusions show that students intégrate ICT to their school dynamics beyond the norms imposed by the institutions or teachers, showing a lack of communication bctwccn tcachcrs and students regarding these themes, so it is proposed to create a A web portal that serves as a spacc for dialogue between members of the educational community of schools working on issues relatcd to digital culture in school contexts.</t>
  </si>
  <si>
    <t>Submitted by Amanda Lucia Aguirre Gutierrez (aaguirre@javeriana.edu.co) on 2018-09-26T12:41:13Z
No. of bitstreams: 2
AcevedoMerlanoAlvaro2017.pdf: 1643134 bytes, checksum: 9ae2a5a390a0de7908e256bb8ae98b46 (MD5)
AcevedoMerlanoAlvaro2017_cartas.pdf: 1359704 bytes, checksum: 2c5984f52b259b8ad69d6d66e8237c5d (MD5) - Made available in DSpace on 2018-09-26T12:42:16Z (GMT). No. of bitstreams: 2
AcevedoMerlanoAlvaro2017.pdf: 1643134 bytes, checksum: 9ae2a5a390a0de7908e256bb8ae98b46 (MD5)
AcevedoMerlanoAlvaro2017_cartas.pdf: 1359704 bytes, checksum: 2c5984f52b259b8ad69d6d66e8237c5d (MD5) - Approved for entry into archive by Amanda Lucia Aguirre Gutierrez (aaguirre@javeriana.edu.co) on 2018-09-26T12:42:16Z (GMT) No. of bitstreams: 2
AcevedoMerlanoAlvaro2017.pdf: 1643134 bytes, checksum: 9ae2a5a390a0de7908e256bb8ae98b46 (MD5)
AcevedoMerlanoAlvaro2017_cartas.pdf: 1359704 bytes, checksum: 2c5984f52b259b8ad69d6d66e8237c5d (MD5) - Made available in DSpace on 2020-04-16T19:15:04Z (GMT). No. of bitstreams: 5
AcevedoMerlanoAlvaro2017.pdf.jpg: 2358 bytes, checksum: 6fcc8a981756e7da219e6bfbb70394f9 (MD5)
AcevedoMerlanoAlvaro2017_cartas.pdf.jpg: 3002 bytes, checksum: e0f01f677527ca13349ec7df272d07b2 (MD5)
license.txt: 2603 bytes, checksum: 2070d280cc89439d983d9eee1b17df53 (MD5)
AcevedoMerlanoAlvaro2017.pdf: 1643134 bytes, checksum: 9ae2a5a390a0de7908e256bb8ae98b46 (MD5)
AcevedoMerlanoAlvaro2017_cartas.pdf: 1359704 bytes, checksum: 2c5984f52b259b8ad69d6d66e8237c5d (MD5)</t>
  </si>
  <si>
    <t>2018-09-24T20:32:54Z</t>
  </si>
  <si>
    <t>rauledu81@gmail.com</t>
  </si>
  <si>
    <t>7717831</t>
  </si>
  <si>
    <t>El siguiente artículo responde a la necesidad de implementar estrategias que fomenten el emprendimiento como alternativa para el mejoramiento de las condiciones socioeconómicas en los jóvenes de la comuna 10 del municipio de Neiva. Lo anterior se asocia con el interés de los gobiernos locales para la generación de oportunidades laborales que brinden una opción directa para disminuir las problemáticas juveniles presentes en los territorios, en especial aquellos que se encuentran amenazados por las diferentes realidades sociales que vive Colombia.
Para ello se utilizó una metodología mixta, con un diseño exploratorio secuencial (DEXPLOS), en el que se trabajó a partir de grupos focales a los que se les aplicó encuestas y entrevistas semiestructuradas. A modo de hallazgos vale destacar, en particular, dos aspectos: la importancia que tiene la gobernanza como vehículo de gestión, que vincule las iniciativas emprendedoras de los jóvenes con las políticas públicas y el sector privado; y la necesidad de fortalecer las redes de emprendimiento como dinamizador del espíritu emprendedor de los jóvenes en la comuna 10 de la ciudad de Neiva.</t>
  </si>
  <si>
    <t>The following article responds to the need to implement strategies that promote entrepreneurship as an alternative for the improvement of socio-economic conditions in the youth of commune 10 of the Neiva city. This is associated with the interest of local governments to generate job opportunities that provide a direct option to reduce the youth problems present in the territories, especially those that are threatened by the different social realities that Colombia is experiencing.
For this, a mixed methodology was used, with a sequential exploratory design (DEXPLOS), in which we worked from focus groups to which surveys and semi-structured interviews were applied. By way of findings, it is worth highlighting, in particular, two aspects: the importance of governance as a management vehicle, linking the entrepreneurial initiatives of young people with public policies and the private sector; and the need to strengthen entrepreneurial networks as a catalyst for the entrepreneurial spirit of young people in district 10 of the Neiva city.</t>
  </si>
  <si>
    <t>Approved for entry into archive by David Felipe Farias Cardenas (david.farias@javeriana.edu.co) on 2018-09-24T20:32:54Z (GMT) No. of bitstreams: 3
Articulo maestria.pdf: 417703 bytes, checksum: fddbf857b720a5fc829a40726ef07017 (MD5)
carta autorizacion de autor.pdf: 209642 bytes, checksum: 71cf1df62a4eae26ace0f33e03b5f2f0 (MD5)
Carta del Director de Trabajo de Grado Raul.pdf: 15681 bytes, checksum: f4dc0df3a02a204a894ee7987de2f570 (MD5) - Made available in DSpace on 2018-09-24T20:32:54Z (GMT). No. of bitstreams: 3
Articulo maestria.pdf: 417703 bytes, checksum: fddbf857b720a5fc829a40726ef07017 (MD5)
carta autorizacion de autor.pdf: 209642 bytes, checksum: 71cf1df62a4eae26ace0f33e03b5f2f0 (MD5)
Carta del Director de Trabajo de Grado Raul.pdf: 15681 bytes, checksum: f4dc0df3a02a204a894ee7987de2f570 (MD5) - Submitted by MOSQUERA QUIÑONES (mosquerar@javeriana.edu.co) on 2018-09-24T20:06:18Z
No. of bitstreams: 3
Articulo maestria.pdf: 417703 bytes, checksum: fddbf857b720a5fc829a40726ef07017 (MD5)
carta autorizacion de autor.pdf: 209642 bytes, checksum: 71cf1df62a4eae26ace0f33e03b5f2f0 (MD5)
Carta del Director de Trabajo de Grado Raul.pdf: 15681 bytes, checksum: f4dc0df3a02a204a894ee7987de2f570 (MD5) - Made available in DSpace on 2020-04-16T17:42:53Z (GMT). No. of bitstreams: 7
license.txt: 2603 bytes, checksum: 2070d280cc89439d983d9eee1b17df53 (MD5)
Articulo maestria.pdf: 417703 bytes, checksum: fddbf857b720a5fc829a40726ef07017 (MD5)
Carta del Director de Trabajo de Grado Raul.pdf: 15681 bytes, checksum: f4dc0df3a02a204a894ee7987de2f570 (MD5)
carta autorizacion de autor.pdf: 210514 bytes, checksum: 61c2a1aeb166a77e48b9b3b3460de912 (MD5)
Articulo maestria.pdf.jpg: 3243 bytes, checksum: efc21ba2d8b0ba812531e1a9e296c503 (MD5)
Carta del Director de Trabajo de Grado Raul.pdf.jpg: 4104 bytes, checksum: 8f3c59055049f36750d48b4fb014ece3 (MD5)
carta autorizacion de autor.pdf.jpg: 5816 bytes, checksum: dc6e2355f7e158eaabbfd587d8a400f1 (MD5)</t>
  </si>
  <si>
    <t>2018-09-24T20:12:57Z</t>
  </si>
  <si>
    <t>Eslava Rincon, Julia Isabel</t>
  </si>
  <si>
    <t>deco1724@hotmail.com</t>
  </si>
  <si>
    <t>1.102.811.927</t>
  </si>
  <si>
    <t>En la presente investigación se plantean los diferentes factores que inciden para que los jóvenes de Sincelejo puedan hoy ingresar a la educación superior. Se analizan las percepciones que estos tienen frente a las causas y elementos estructurales que podrían debilitar o fortalecer el proceso de transición de la educación media a la educación superior, y que, de no ser atendidos, podría agudizar las desigualdades entre las regiones y los índices de pobreza en la ciudad de Sincelejo. El tipo de investigación de este estudio es una práctica basada en diagnóstico, la cual ha permitido identificar que hoy los jóvenes en la ciudad de Sincelejo, carecen de programas y políticas enfocadas a consolidar el sistema de educación superior municipal, que existe una desarticulación institucional, se carece de una línea base sólida en la información, por lo tanto es urgente crear una oficina de la educación superior, capaz de articular y crear esfuerzos, entre actores privados, públicos, de la academia y en general, que los jóvenes sean tenidos en cuenta en este proceso, y que a través de la gobernanza y la política pública de juventudes se establezca el fortalecimiento y la garantía de un derecho que es constitucional.</t>
  </si>
  <si>
    <t>In this research, the different factors that influence the young people of Sincelejo can enter higher education nowadays are presented. It analyzes the perceptions that these have regarding the causes and structural elements that could weaken of strengthening in the process of transition from high school to higher education, and that, if not addressed, it could worsen the inequalities between the regions and the poverty rates in Sincelejo city.  The type of research of this study is a practice based on diagnosis, which has identified that today young people  in the city of Sincelejo lack programs and policies aimed at consolidating the municipal higher education system, there is an institutional disarticulation, and there is no solid baseline in the information, therefore, it is urgent to create an office of higher education, able to articulate and creating efforts, among the private, public, academia, and general actors, which the young people be taken into consideration in this process, and that through governance and public policy of youth establish the strengthening and guarantee of a right what is a constitutional right.</t>
  </si>
  <si>
    <t>Rejected by David Felipe Farias Cardenas (david.farias@javeriana.edu.co), reason: Apreciado(a) Estudiante
Cordial saludo. Para continuar con el proceso de autoarchivo, amablemente le solicitamos adjuntar la Carta de autorización de los autores debidamente diligenciada y firmada (por cada de los integrantes del trabajo) la cual puede descargar del siguiente enlace: 
https://repository.javeriana.edu.co/doc/Carta_de_autorizacion.pdf
Retome la tarea, adjunte el documento y complete el envío nuevamente.
Atentamente,
 on 2018-09-24T13:22:15Z (GMT) - Submitted by GOMEZ MERLANO (go_diego@javeriana.edu.co) on 2018-09-21T22:49:06Z
No. of bitstreams: 2
Tesis Gobernanza y política pública de juventudes. Diagnóstico para fortalecer el acceso a la educación Superior en la ciudad de Sincelejo..pdf: 1349236 bytes, checksum: f5842c210784a0894b3d13bbfa47b9be (MD5)
Carta del Director de Trabajo de Grado.pdf: 19560 bytes, checksum: 7ce2fe9402d0ef0765282564f53a8bd4 (MD5) - Submitted by GOMEZ MERLANO (go_diego@javeriana.edu.co) on 2018-09-24T19:54:07Z
No. of bitstreams: 3
Tesis Gobernanza y política pública de juventudes. Diagnóstico para fortalecer el acceso a la educación Superior en la ciudad de Sincelejo..pdf: 1349236 bytes, checksum: f5842c210784a0894b3d13bbfa47b9be (MD5)
Carta del Director de Trabajo de Grado.pdf: 19560 bytes, checksum: 7ce2fe9402d0ef0765282564f53a8bd4 (MD5)
carta autorización autores..pdf: 544207 bytes, checksum: 1a864e30b16a0b39f243f7eb93a84e4b (MD5) - Approved for entry into archive by David Felipe Farias Cardenas (david.farias@javeriana.edu.co) on 2018-09-24T20:12:57Z (GMT) No. of bitstreams: 3
Tesis Gobernanza y política pública de juventudes. Diagnóstico para fortalecer el acceso a la educación Superior en la ciudad de Sincelejo..pdf: 1349236 bytes, checksum: f5842c210784a0894b3d13bbfa47b9be (MD5)
Carta del Director de Trabajo de Grado.pdf: 19560 bytes, checksum: 7ce2fe9402d0ef0765282564f53a8bd4 (MD5)
carta autorización autores..pdf: 544207 bytes, checksum: 1a864e30b16a0b39f243f7eb93a84e4b (MD5) - Made available in DSpace on 2018-09-24T20:12:57Z (GMT). No. of bitstreams: 3
Tesis Gobernanza y política pública de juventudes. Diagnóstico para fortalecer el acceso a la educación Superior en la ciudad de Sincelejo..pdf: 1349236 bytes, checksum: f5842c210784a0894b3d13bbfa47b9be (MD5)
Carta del Director de Trabajo de Grado.pdf: 19560 bytes, checksum: 7ce2fe9402d0ef0765282564f53a8bd4 (MD5)
carta autorización autores..pdf: 544207 bytes, checksum: 1a864e30b16a0b39f243f7eb93a84e4b (MD5) - Made available in DSpace on 2020-04-16T17:43:19Z (GMT). No. of bitstreams: 7
Tesis Gobernanza y política pública de juventudes. Diagnóstico para fortalecer el acceso a la educación Superior en la ciudad de Sincelejo..pdf.jpg: 3088 bytes, checksum: 5432e4a536571dbc584e45b7e4e13860 (MD5)
Carta del Director de Trabajo de Grado.pdf.jpg: 3998 bytes, checksum: 27dc646aae8caceb3346a2930e589655 (MD5)
carta autorización autores..pdf.jpg: 4945 bytes, checksum: bfdf1d6988e27da68ea92b06f220ba2f (MD5)
license.txt: 2603 bytes, checksum: 2070d280cc89439d983d9eee1b17df53 (MD5)
Tesis Gobernanza y política pública de juventudes. Diagnóstico para fortalecer el acceso a la educación Superior en la ciudad de Sincelejo..pdf: 1349236 bytes, checksum: f5842c210784a0894b3d13bbfa47b9be (MD5)
Carta del Director de Trabajo de Grado.pdf: 19560 bytes, checksum: 7ce2fe9402d0ef0765282564f53a8bd4 (MD5)
carta autorización autores..pdf: 544207 bytes, checksum: 1a864e30b16a0b39f243f7eb93a84e4b (MD5)</t>
  </si>
  <si>
    <t>2018-09-24T15:45:57Z</t>
  </si>
  <si>
    <t>Rodríguez Casallas, Jorge Alirio</t>
  </si>
  <si>
    <t>1053778257</t>
  </si>
  <si>
    <t>La FUNDACIÓN SIÓN fue creada en 1991 por Jorge Rodríguez y Myriam Vargas para la ayuda de niños en abandono y pobreza extrema. En el 2014 se ve la necesidad de crear un proyecto para el tiempo libre de los niños de la fundación. Creando así " LA CASA DE LA CULTURA FUNDACIÓN SIÓN". En esta los niños realizan diferentes actividades tales como clases de computadores, pintura, cocina, entre otros.</t>
  </si>
  <si>
    <t>The "SION FOUNDATION" was created in 1991 by Jorge Rodriguez and Myriam Vargas for children benefits that has been neglect in extreme poverty. In 2014 arises the need to create a project taking advantage of the free time of the children of the foundation. Creating "THE HOUSE OF THE SION FOUNDATION CULTURE" There children develop different activities such as computer classes, painting, cooking, among others.</t>
  </si>
  <si>
    <t>Approved for entry into archive by ZUBIETA MARIN (zubietaja@javeriana.edu.co) on 2018-09-24T15:45:57Z (GMT) No. of bitstreams: 2
Verónica Gabriela Gómez Gómez.pdf: 3778596 bytes, checksum: 419412b336bc3097fe3329c043cc87d9 (MD5)
Verónica Gabriela Gómez Gómez_Cartas.pdf: 419257 bytes, checksum: f9f32902eaa3e9488a976d76f09c4df7 (MD5) - Submitted by ZUBIETA MARIN (zubietaja@javeriana.edu.co) on 2018-09-24T15:32:27Z
No. of bitstreams: 2
Verónica Gabriela Gómez Gómez.pdf: 3778596 bytes, checksum: 419412b336bc3097fe3329c043cc87d9 (MD5)
Verónica Gabriela Gómez Gómez_Cartas.pdf: 419257 bytes, checksum: f9f32902eaa3e9488a976d76f09c4df7 (MD5) - Made available in DSpace on 2018-09-24T15:45:57Z (GMT). No. of bitstreams: 2
Verónica Gabriela Gómez Gómez.pdf: 3778596 bytes, checksum: 419412b336bc3097fe3329c043cc87d9 (MD5)
Verónica Gabriela Gómez Gómez_Cartas.pdf: 419257 bytes, checksum: f9f32902eaa3e9488a976d76f09c4df7 (MD5) - Made available in DSpace on 2020-04-14T20:43:21Z (GMT). No. of bitstreams: 5
Verónica Gabriela Gómez Gómez.pdf.jpg: 404 bytes, checksum: 4f37d56520abd651ae6dfe3bba477ffe (MD5)
Verónica Gabriela Gómez Gómez_Cartas.pdf.jpg: 5659 bytes, checksum: 6d958dee5210e7da9b5a54829638e07c (MD5)
Verónica Gabriela Gómez Gómez.pdf: 3778596 bytes, checksum: 419412b336bc3097fe3329c043cc87d9 (MD5)
Verónica Gabriela Gómez Gómez_Cartas.pdf: 419257 bytes, checksum: f9f32902eaa3e9488a976d76f09c4df7 (MD5)
license.txt: 2603 bytes, checksum: 2070d280cc89439d983d9eee1b17df53 (MD5)</t>
  </si>
  <si>
    <t>2018-09-21T19:12:44Z</t>
  </si>
  <si>
    <t>valerojas93@gmail.com</t>
  </si>
  <si>
    <t>80854297 - 1018412724 - 1020788635</t>
  </si>
  <si>
    <t>Colombia, un país atravesado por las dinámicas de un conflicto armado profundamente arraigado, se encuentra hoy transitando hacia el fin de una era de violencia y emprendiendo el camino de la construcción de paz. Este loable propósito cuenta con una infinidad de dificultades1, una de ellas es el motivo principal de la presente investigación: existe en el país una enorme brecha que separa a aquellos que se han visto afectados directamente por las dinámicas del conflicto armado y aquellos a quienes el mismo ha llegado de manera indirecta como un relato fragmentado, noticioso y aparentemente lejano de una Colombia desconocida. Esta brecha afecta particularmente a los jóvenes del país, en quienes recae una suerte de discurso ambiguo, “son ustedes el futuro del país”, se pregona, pero sus voces, historias y visiones del mundo rara vez son puestos en la agenda pública como importantes.
Pazándola: Mi mundo, Nuestro Universo es una experiencia de paz vivencial entre jóvenes que han vivido de manera diferenciada el conflicto armado en Colombia. Es un espacio de encuentro entre mundos distintos y aparentemente distantes que, sin embargo, forman un universo conjunto de historias, narrativas y sueños; es, en otras palabras, un encuentro dialógico que busca por un lado poner de relieve las voces de los jóvenes que usualmente son acalladas, y por otra parte, transitar de manera conjunta sobre la brecha de sentido que parece separarnos.</t>
  </si>
  <si>
    <t>Colombia is a country historically pierced by the dynamics of a deep rooted armed conflict, but is also, a country on the journey to overcome a violent era to enter the path of building peace . This laudable enterprise face an endless number of challenges and obstacles, one of them is the purpose of the present research: there is a vast breach between those who had suffer by first-hand the violence of the armed conflict and those who had only experienced war through fragmented and newsworthy tales. Consequently, those who are further away of the direct conflict conceived that Colombia as another land, distant and even so, estranged. On a particular way, the breach affects the youth who are amidst ambiguous discourses, that on a hand pray “you are the future of the country” and on the other hand, neglect their voices, stories and perspective on the public debate. 
PAZándola: My World, Our Universe, is an empiric experience of peace among young people who had lived differently the armed conflict in Colombia. It is a space for the encounter of different realities that are apparently distant from one another, but, that actually could create a shared universe of stories, narratives and dreams. In other words, PAZándola is a dialogic encounter that seeks two aims: firstly, to put on the spotlight the voices of the youth, and secondly to narrow together and the sense breach that seems to break us apart.</t>
  </si>
  <si>
    <t>Made available in DSpace on 2020-04-16T18:45:39Z (GMT). No. of bitstreams: 7
TESIS MAESTRÍA PAZANDOLA (BIBLIOTECA).pdf.jpg: 3439 bytes, checksum: 6577c1f658f8150965fee2a89edab0f8 (MD5)
Carta del Director de Trabajo de Grado para biblioteca.pdf.jpg: 3749 bytes, checksum: 429efc0d754d2bf32d4afc284b9f7bca (MD5)
CARTA DE AUTORIZACIÓN DE LOS AUTORES PARA LA CONSULTA tesis.pdf.jpg: 5865 bytes, checksum: 52914295263260f9fd48e4b0271a2e1e (MD5)
license.txt: 2603 bytes, checksum: 2070d280cc89439d983d9eee1b17df53 (MD5)
TESIS MAESTRÍA PAZANDOLA (BIBLIOTECA).pdf: 29224594 bytes, checksum: a2d800dd87796e20abf92fc88ac3ebc4 (MD5)
Carta del Director de Trabajo de Grado para biblioteca.pdf: 63720 bytes, checksum: 415a54bef97a69df4db5782e28cea6f5 (MD5)
CARTA DE AUTORIZACIÓN DE LOS AUTORES PARA LA CONSULTA tesis.pdf: 86894 bytes, checksum: 5cd531b922c700182819658dbe6afe2d (MD5) - Made available in DSpace on 2018-09-21T19:12:44Z (GMT). No. of bitstreams: 3
Carta del Director de Trabajo de Grado para biblioteca.pdf: 63720 bytes, checksum: 415a54bef97a69df4db5782e28cea6f5 (MD5)
TESIS MAESTRÍA PAZANDOLA (BIBLIOTECA).pdf: 29224594 bytes, checksum: a2d800dd87796e20abf92fc88ac3ebc4 (MD5)
CARTA DE AUTORIZACIÓN DE LOS AUTORES PARA LA CONSULTA tesis.pdf: 86894 bytes, checksum: 5cd531b922c700182819658dbe6afe2d (MD5) - Approved for entry into archive by David Felipe Farias Cardenas (david.farias@javeriana.edu.co) on 2018-09-21T19:12:44Z (GMT) No. of bitstreams: 3
Carta del Director de Trabajo de Grado para biblioteca.pdf: 63720 bytes, checksum: 415a54bef97a69df4db5782e28cea6f5 (MD5)
TESIS MAESTRÍA PAZANDOLA (BIBLIOTECA).pdf: 29224594 bytes, checksum: a2d800dd87796e20abf92fc88ac3ebc4 (MD5)
CARTA DE AUTORIZACIÓN DE LOS AUTORES PARA LA CONSULTA tesis.pdf: 86894 bytes, checksum: 5cd531b922c700182819658dbe6afe2d (MD5) - Submitted by ROJAS ALONSO (rojas.valeria@javeriana.edu.co) on 2018-09-21T17:25:15Z
No. of bitstreams: 3
Carta del Director de Trabajo de Grado para biblioteca.pdf: 63720 bytes, checksum: 415a54bef97a69df4db5782e28cea6f5 (MD5)
TESIS MAESTRÍA PAZANDOLA (BIBLIOTECA).pdf: 29224594 bytes, checksum: a2d800dd87796e20abf92fc88ac3ebc4 (MD5)
CARTA DE AUTORIZACIÓN DE LOS AUTORES PARA LA CONSULTA tesis.pdf: 86894 bytes, checksum: 5cd531b922c700182819658dbe6afe2d (MD5)</t>
  </si>
  <si>
    <t>2018-08-14T18:46:50Z</t>
  </si>
  <si>
    <t>Valencia, Daniel</t>
  </si>
  <si>
    <t>Quintero, Juan Carlos</t>
  </si>
  <si>
    <t>ddeantonio@javeriana.edu.co</t>
  </si>
  <si>
    <t>1018421032</t>
  </si>
  <si>
    <t>Documento de investigación que narra, explica y describe la ideas, las acciones y los resultados del proyecto que tenía como objetivo: Apoyar a 37 iniciativas juevniles que promuevan y fomenten los Derechos Humanos en Ciudad Bolívar para minimizar la discriminación y segregación de los y las jóvenes.</t>
  </si>
  <si>
    <t>Research document that narrates, explains and describes the ideas, actions and results of the project that had as objective: Support 37 youth initiatives that promote and promote Human Rights in Ciudad Bolívar to minimize discrimination and segregation of young people .</t>
  </si>
  <si>
    <t>Rejected by David Felipe Farias Cardenas (david.farias@javeriana.edu.co), reason: Apreciado(a) Estudiante
Cordial saludo. Para continuar con el proceso de autoarchivo, amablemente le solicitamos que FIRME la carta de autorización. 
Retome la tarea, adjunte el documento y complete el envío nuevamente.
Atentamente,
 on 2018-08-13T15:51:51Z (GMT) - Submitted by DE ANTONIO RIOS (ddeantonio@javeriana.edu.co) on 2018-08-09T06:15:26Z
No. of bitstreams: 3
Anexo 1 - Carta de Autorizacion firmada.pdf: 272714 bytes, checksum: d85d3b77e3470eba1d41ce654a2122cc (MD5)
Trabajo de grado versión final.pdf: 1011302 bytes, checksum: b34c36f19b920d70f728d9c4b903bc10 (MD5)
Iniciativas Juveniles en Ciudad Bolivar.wav: 742781864 bytes, checksum: 0110b1deaabbf3ea24975f49b66b9119 (MD5) - Submitted by DE ANTONIO RIOS (ddeantonio@javeriana.edu.co) on 2018-08-14T18:37:32Z
No. of bitstreams: 3
Trabajo de grado versión final.pdf: 1011302 bytes, checksum: b34c36f19b920d70f728d9c4b903bc10 (MD5)
Iniciativas Juveniles en Ciudad Bolivar.wav: 742781864 bytes, checksum: 0110b1deaabbf3ea24975f49b66b9119 (MD5)
CARTA AUTORIZACIÓN.pdf: 646309 bytes, checksum: e65f55a5592204babb42bf3c844ed87a (MD5) - Approved for entry into archive by David Felipe Farias Cardenas (david.farias@javeriana.edu.co) on 2018-08-14T18:46:50Z (GMT) No. of bitstreams: 3
Trabajo de grado versión final.pdf: 1011302 bytes, checksum: b34c36f19b920d70f728d9c4b903bc10 (MD5)
Iniciativas Juveniles en Ciudad Bolivar.wav: 742781864 bytes, checksum: 0110b1deaabbf3ea24975f49b66b9119 (MD5)
CARTA AUTORIZACIÓN.pdf: 646309 bytes, checksum: e65f55a5592204babb42bf3c844ed87a (MD5) - Made available in DSpace on 2018-08-14T18:46:50Z (GMT). No. of bitstreams: 3
Trabajo de grado versión final.pdf: 1011302 bytes, checksum: b34c36f19b920d70f728d9c4b903bc10 (MD5)
Iniciativas Juveniles en Ciudad Bolivar.wav: 742781864 bytes, checksum: 0110b1deaabbf3ea24975f49b66b9119 (MD5)
CARTA AUTORIZACIÓN.pdf: 646309 bytes, checksum: e65f55a5592204babb42bf3c844ed87a (MD5) - Made available in DSpace on 2020-04-16T21:20:04Z (GMT). No. of bitstreams: 6
license.txt: 2603 bytes, checksum: 2070d280cc89439d983d9eee1b17df53 (MD5)
Trabajo de grado versión final.pdf.jpg: 2313 bytes, checksum: 7510749fda3a79a4d4fcc08a91870273 (MD5)
CARTA AUTORIZACIÓN.pdf.jpg: 6553 bytes, checksum: b0617fd2d0eada84b60802832932d767 (MD5)
Trabajo de grado versión final.pdf: 1011302 bytes, checksum: b34c36f19b920d70f728d9c4b903bc10 (MD5)
Iniciativas Juveniles en Ciudad Bolivar.wav: 742781864 bytes, checksum: 0110b1deaabbf3ea24975f49b66b9119 (MD5)
CARTA AUTORIZACIÓN.pdf: 646309 bytes, checksum: e65f55a5592204babb42bf3c844ed87a (MD5)</t>
  </si>
  <si>
    <t>2018-08-13T20:38:06Z</t>
  </si>
  <si>
    <t>Hernández Rojas, Yesid Fernando</t>
  </si>
  <si>
    <t>El presente trabajo es un documental que se centra en la indagación por la construcción de la identidad de los jóvenes de las familias multiculturales (polaco/ruso/colombianas). El propósito es preguntarse por la importancia de los recuerdos de la niñez y los detalles que influyen en los procesos identitarios, además mirar cómo impacta la identidad el hecho de tener los padres de diferentes culturas y nacionalidades. El documental de autor maneja la narrativa autobiográfica que incluye elementos nostálgicos.</t>
  </si>
  <si>
    <t>The present work is a documentary that focuses on the search for the construction of the identity of the young people of the multicultural families (Polish / Russian / Colombian). The purpose is to ask about the ¡mportance of childhood memories and details that influence the processes of identity, and also look at how identity impacts the fact of having parents of different cultures and nationalities. The documentary of author that handles the autobiographical narrative that ineludes nostalgic elements.</t>
  </si>
  <si>
    <t>Made available in DSpace on 2020-04-16T21:19:13Z (GMT). No. of bitstreams: 6
license.txt: 2603 bytes, checksum: 2070d280cc89439d983d9eee1b17df53 (MD5)
Trabajo de grado.pdf: 654968 bytes, checksum: 4161bc2f2d5513e08e9a53004ae238cf (MD5)
Cartas autorización.pdf: 2151880 bytes, checksum: d523e220c894a3411a2f99ca59080b1e (MD5)
Documental Te o Cafe Terminado Final.mp4: 1266458373 bytes, checksum: 8805b51694376dcb2a675faeb782fd26 (MD5)
Trabajo de grado.pdf.jpg: 2250 bytes, checksum: 9c7c47c7907dcca9f6053e603f77f33b (MD5)
Cartas autorización.pdf.jpg: 4895 bytes, checksum: 8c915864bcc49afd97cc636edf2fd2d2 (MD5) - Approved for entry into archive by JURADO PERALTA (juradoj@javeriana.edu.co) on 2018-08-13T20:38:06Z (GMT) No. of bitstreams: 2
Trabajo de grado.pdf: 654968 bytes, checksum: 4161bc2f2d5513e08e9a53004ae238cf (MD5)
Cartas autorización.pdf: 2151880 bytes, checksum: d523e220c894a3411a2f99ca59080b1e (MD5) - Submitted by JURADO PERALTA (juradoj@javeriana.edu.co) on 2018-08-13T20:34:22Z
No. of bitstreams: 2
Trabajo de grado.pdf: 654968 bytes, checksum: 4161bc2f2d5513e08e9a53004ae238cf (MD5)
Cartas autorización.pdf: 2151880 bytes, checksum: d523e220c894a3411a2f99ca59080b1e (MD5) - Made available in DSpace on 2018-08-13T20:38:06Z (GMT). No. of bitstreams: 2
Trabajo de grado.pdf: 654968 bytes, checksum: 4161bc2f2d5513e08e9a53004ae238cf (MD5)
Cartas autorización.pdf: 2151880 bytes, checksum: d523e220c894a3411a2f99ca59080b1e (MD5)</t>
  </si>
  <si>
    <t>https://vimeo.com/420441133</t>
  </si>
  <si>
    <t>2018-07-30T12:34:49Z</t>
  </si>
  <si>
    <t>Durán Echeverrí, Alicia del Socorro</t>
  </si>
  <si>
    <t>Arévalo Carrascal, Beatríz Amanda</t>
  </si>
  <si>
    <t>jennifertorober@gmail.com</t>
  </si>
  <si>
    <t>1032373018</t>
  </si>
  <si>
    <t>El objetivo del presente estudio fue comprender los procesos de individuación tardíos en jóvenes-adultos en el contexto colombiano, entendiendo este proceso como la desvinculación de la familia de origen, y los aportes del modelo sistémico para favorecer la transición durante el proceso terapéutico. Se realizó una investigación-intervención con cuatros consultantes entre los 24 y 36 años, y se efectuó un análisis de narrativas de tipo categorial donde los resultados mostraron la articulación de las categorías: dinámicas familiares, pautas relacionales, creencias familiares y culturales, con la categoría de las narrativas del si-mismo.  Se identificaron focos de intervención para el proceso psicoterapéutico que favorecen la transición a la individuación sin generar rupturas en las relaciones familiares tan importantes en nuestro contexto colombiano.</t>
  </si>
  <si>
    <t>The objective of the present study was to understand the processes of late individuation in young adults in the Colombian context and the contributions of the systemic model to facilitate the transition within the therapeutic process. An investigation-intervention was carried out with four consultants aged between 24 and 36 years, an analysis of categorical narratives was made and the results showed the articulation of the categories: family dynamics, relational patterns, family and cultural beliefs, with the category of self-narratives. Likewise, focal points were identified in the psychotherapeutic process that favor the transition to individuation without generating ruptures of family relationships so important in our Colombian context.</t>
  </si>
  <si>
    <t>Approved for entry into archive by David Felipe Farias Cardenas (david.farias@javeriana.edu.co) on 2018-07-30T12:34:49Z (GMT) No. of bitstreams: 3
Carta autorización.pdf: 1222542 bytes, checksum: 9982684ee93dcec6b2194fb7bcd77dc8 (MD5)
Carta presentación trabajo de grado.pdf: 449025 bytes, checksum: 4d8b1f240bd9a88338c8a760f50afa59 (MD5)
Tesis Jennifer Toro Bermudez 2018.pdf: 1789432 bytes, checksum: 0d7bc065098054e2037dcce670823eb6 (MD5) - Made available in DSpace on 2018-07-30T12:34:49Z (GMT). No. of bitstreams: 3
Carta autorización.pdf: 1222542 bytes, checksum: 9982684ee93dcec6b2194fb7bcd77dc8 (MD5)
Carta presentación trabajo de grado.pdf: 449025 bytes, checksum: 4d8b1f240bd9a88338c8a760f50afa59 (MD5)
Tesis Jennifer Toro Bermudez 2018.pdf: 1789432 bytes, checksum: 0d7bc065098054e2037dcce670823eb6 (MD5) - Submitted by TORO BERMÚDEZ (jennifertoro@javeriana.edu.co) on 2018-07-27T20:43:00Z
No. of bitstreams: 3
Carta autorización.pdf: 1222542 bytes, checksum: 9982684ee93dcec6b2194fb7bcd77dc8 (MD5)
Carta presentación trabajo de grado.pdf: 449025 bytes, checksum: 4d8b1f240bd9a88338c8a760f50afa59 (MD5)
Tesis Jennifer Toro Bermudez 2018.pdf: 1789432 bytes, checksum: 0d7bc065098054e2037dcce670823eb6 (MD5) - Made available in DSpace on 2020-04-16T18:24:49Z (GMT). No. of bitstreams: 7
Tesis Jennifer Toro Bermudez 2018.pdf: 1789432 bytes, checksum: 0d7bc065098054e2037dcce670823eb6 (MD5)
Carta autorización.pdf: 1222542 bytes, checksum: 9982684ee93dcec6b2194fb7bcd77dc8 (MD5)
Carta presentación trabajo de grado.pdf: 449025 bytes, checksum: 4d8b1f240bd9a88338c8a760f50afa59 (MD5)
license.txt: 2603 bytes, checksum: 2070d280cc89439d983d9eee1b17df53 (MD5)
Tesis Jennifer Toro Bermudez 2018.pdf.jpg: 2441 bytes, checksum: 2c5577b883ded887dbcf026a48c47286 (MD5)
Carta autorización.pdf.jpg: 6720 bytes, checksum: 89d13108a63b6f9586dd838c15b6c089 (MD5)
Carta presentación trabajo de grado.pdf.jpg: 2672 bytes, checksum: 354947c1bd60870b1e0de10315344db7 (MD5)</t>
  </si>
  <si>
    <t>2018-07-27T19:20:05Z</t>
  </si>
  <si>
    <t>Aldana Cedeño, Janneth Arcelia</t>
  </si>
  <si>
    <t>Alexandra, Martinez - Vanegas Mahecha, Samuel</t>
  </si>
  <si>
    <t>laurapardoquintero@gmail.com</t>
  </si>
  <si>
    <t>1016057690</t>
  </si>
  <si>
    <t>El estudio de la cultura indígena muisca abre un amplio campo para comprender los fenómenos sociales. Por esta razón, el problema en la desarticulación de la identidad y cultura de la población muisca, y así mismo, la reconfiguración que se ha desarrollado en su proceso histórico nos deja ver, en la actualidad, cómo los jóvenes se han reapropiado de su identidad y de nuevas narrativas con las que estos resignifican la cultura. Son ellos quienes actualmente vinculan y fomentan la tradición de las prácticas culturales, con el fin de asociar lo que se dice con lo que se hace en la comunidad indígena muisca.
La investigación aquí realizada da cuenta de la Organización Ambiental Econciencia Terrestre, que se ubica dentro de unos parámetros para autodefinirse como muisca y retornar a las costumbres y prácticas ancestrales. Esto hace parte de la manera en
la que se producen, transmiten y utilizan las prácticas y saberes ancestrales en y por determinado grupo y, con ello, logran re-apropiarse culturalmente de lo que se ha perdido de su identidad muisca.</t>
  </si>
  <si>
    <t>The study of indigenous Muisca culture opens a wide field to understand the social phenomena. For this reason, the problem in the dismantling of identity and culture of the Muisca population, and likewise, the reconfiguration that has developed in his historical process allows us to see, at present, how young people have reappropriated their identity and new narratives with which they resignify the culture. Are they who currently link and promote the tradition of cultural practices, in order to associate what is said with what is done in the indigenous Muisca community.
The research carried out here gives an account of the Organización Ambiental Econciencia Terrestre, which is located within parameters to define itself as Muisca and return to the customs and ancestral practices. This is part of the way the production, transmission and use of ancestral practices and knowledge in and through determined group and, with it, manage to re-appropriate culturally what has been lost of his Muisca identity.</t>
  </si>
  <si>
    <t>Sociólogo (a) - Sociólogo (a)</t>
  </si>
  <si>
    <t>Submitted by PARDO QUINTERO (pardo-laura@javeriana.edu.co) on 2018-07-24T02:12:55Z
No. of bitstreams: 1
TRABAJO DE GRADO LAURA V. PARDO QUINTERO.pdf: 912953 bytes, checksum: 6010681e46a0d17e572aaf13793e6296 (MD5) - Approved for entry into archive by David Felipe Farias Cardenas (david.farias@javeriana.edu.co) on 2018-07-27T19:20:05Z (GMT) No. of bitstreams: 2
TRABAJO DE GRADO LAURA V. PARDO QUINTERO.pdf: 912953 bytes, checksum: 6010681e46a0d17e572aaf13793e6296 (MD5)
CARTA LAURA PARDO.pdf: 527392 bytes, checksum: f740e5aaf0d49b41f4bc596bf677599f (MD5) - Rejected by David Felipe Farias Cardenas (david.farias@javeriana.edu.co), reason: Apreciado(a) Estudiante
Cordial saludo. Para continuar con el proceso de autoarchivo, amablemente le solicitamos adjuntar la carta de autorización debidamente diligenciada (firmada por cada autor del trabajo) la cual puede descargar del siguiente enlace: 
https://repository.javeriana.edu.co/doc/Carta_de_autorizacion.pdf
Retome la tarea, adjunte el documento y complete el envío nuevamente.
Atentamente,
 on 2018-07-24T19:49:34Z (GMT) - Submitted by PARDO QUINTERO (pardo-laura@javeriana.edu.co) on 2018-07-27T17:12:31Z
No. of bitstreams: 2
TRABAJO DE GRADO LAURA V. PARDO QUINTERO.pdf: 912953 bytes, checksum: 6010681e46a0d17e572aaf13793e6296 (MD5)
CARTA LAURA PARDO.pdf: 527392 bytes, checksum: f740e5aaf0d49b41f4bc596bf677599f (MD5) - Made available in DSpace on 2018-07-27T19:20:05Z (GMT). No. of bitstreams: 2
TRABAJO DE GRADO LAURA V. PARDO QUINTERO.pdf: 912953 bytes, checksum: 6010681e46a0d17e572aaf13793e6296 (MD5)
CARTA LAURA PARDO.pdf: 527392 bytes, checksum: f740e5aaf0d49b41f4bc596bf677599f (MD5) - Made available in DSpace on 2020-04-15T19:10:11Z (GMT). No. of bitstreams: 5
license.txt: 2603 bytes, checksum: 2070d280cc89439d983d9eee1b17df53 (MD5)
TRABAJO DE GRADO LAURA V. PARDO QUINTERO.pdf.jpg: 2739 bytes, checksum: e214d2ddfac7f724d57c063b1d4a1871 (MD5)
CARTA LAURA PARDO.pdf.jpg: 5939 bytes, checksum: a776bf637fbae3405d6ab3b4b1f323dd (MD5)
TRABAJO DE GRADO LAURA V. PARDO QUINTERO.pdf: 912953 bytes, checksum: 6010681e46a0d17e572aaf13793e6296 (MD5)
CARTA LAURA PARDO.pdf: 527392 bytes, checksum: f740e5aaf0d49b41f4bc596bf677599f (MD5)</t>
  </si>
  <si>
    <t>No</t>
  </si>
  <si>
    <t>2018-05-08T20:03:50Z</t>
  </si>
  <si>
    <t>Osorio Pérez, Flor Edilma</t>
  </si>
  <si>
    <t>El presente documento es el resultado de una investigación basada en diez historias de vida de jóvenes de origen rural de los departamentos de Santander y Nariño, quienes migraron del campo hacia las ciudades en busca de oportunidades como consecuencia de las brechas urbano rurales y de un modelo de desarrollo rural altamente inequitativo y excluyente. Pese a esta desigualdad, invisibilidad y discriminación, estos jóvenes han retornado a sus lugares de origen después de realizar estudios de educación superior.</t>
  </si>
  <si>
    <t>This paper is the result of research based on ten life histories of rural youth from the departments
of Santander and Nariño who migrated from the countryside to the cities in search of
opportunities as a result of rural urban gaps and a model of highly inequitable and exclusive
rural development. In spite of this inequality, invisibility and discrimination, these young people
have returned to their places of origin after studying higher education.</t>
  </si>
  <si>
    <t>Made available in DSpace on 2018-05-08T20:03:50Z (GMT). No. of bitstreams: 3
UlloaCaceresClaudiaLiliana2017.pdf: 1814649 bytes, checksum: 0510600f94431aa62c92500059edd62f (MD5)
UlloaCaceresClaudiaLiliana2017_cartas.pdf: 247673 bytes, checksum: 5cd25358c2b51ef9d30225415bf4d419 (MD5)
license_rdf: 811 bytes, checksum: 217700a34da79ed616c2feb68d4c5e06 (MD5) - Submitted by David Felipe Farias Cardenas (david.farias@javeriana.edu.co) on 2018-05-08T20:03:50Z
No. of bitstreams: 3
UlloaCaceresClaudiaLiliana2017.pdf: 1814649 bytes, checksum: 0510600f94431aa62c92500059edd62f (MD5)
UlloaCaceresClaudiaLiliana2017_cartas.pdf: 247673 bytes, checksum: 5cd25358c2b51ef9d30225415bf4d419 (MD5)
license_rdf: 811 bytes, checksum: 217700a34da79ed616c2feb68d4c5e06 (MD5) - Made available in DSpace on 2020-04-16T19:29:24Z (GMT). No. of bitstreams: 6
UlloaCaceresClaudiaLiliana2017.pdf: 1814649 bytes, checksum: 0510600f94431aa62c92500059edd62f (MD5)
UlloaCaceresClaudiaLiliana2017_cartas.pdf: 247673 bytes, checksum: 5cd25358c2b51ef9d30225415bf4d419 (MD5)
license.txt: 2603 bytes, checksum: 2070d280cc89439d983d9eee1b17df53 (MD5)
UlloaCaceresClaudiaLiliana2017.pdf.jpg: 1986 bytes, checksum: d5d38ddeb86da47bd465a159d26f2d0a (MD5)
UlloaCaceresClaudiaLiliana2017_cartas.pdf.jpg: 6282 bytes, checksum: a1fee91d3d925a9f2ba6b2d90c559c74 (MD5)
license_rdf: 811 bytes, checksum: 217700a34da79ed616c2feb68d4c5e06 (MD5)</t>
  </si>
  <si>
    <t>2018-01-25T14:13:40Z</t>
  </si>
  <si>
    <t>Gafaro Barrera, Martin Emilio</t>
  </si>
  <si>
    <t>maria.paula.amortegui@gmail.com</t>
  </si>
  <si>
    <t>1071166698 - 1020792197</t>
  </si>
  <si>
    <t>El presente documento da cuenta de un proceso de sistematización de práctica de psicología social que se llevó a cabo en la Corporación educativa y social (CES) Waldorf, la cual se ubica en el barrio Sierra Morena, localidad 19 de Ciudad Bolívar. Esta es una corporación que funciona bajo la pedagogía Waldorf, proveniente de Alemania, que surgió hacia la primera guerra mundial buscando darle una visión diferente a la educación para enfocarla en la realización del ser humano en tanto sujeto trascendente. Su fundador fue Rudolf Steiner, quien nació en Austria (1861) y estudió Matemáticas, física, filosofía y letras, además de otras áreas dentro de la ciencia y las artes. La pedagogía Waldorf se centra en el obrar artístico, en donde los estudiantes puedan sentirse en un ambiente libre y de inspiración para crear. Se trata de fortalecer su potencia creadora como humanos.</t>
  </si>
  <si>
    <t>Approved for entry into archive by David Felipe Farias Cardenas (david.farias@javeriana.edu.co) on 2018-01-25T14:13:40Z (GMT) No. of bitstreams: 4
Anexo 1 - Carta de Autorización de autores Catalina Bernal - Maria Paula Amortegui.pdf: 1866702 bytes, checksum: aea3d93530558e45b57a8f81653a6ac5 (MD5)
Carta de presentacioìn del director Tesis Catalina Bernal - Ma. Paula Amortegui.pdf: 173734 bytes, checksum: c5bb6e65d6927b03e970016df9760dc0 (MD5)
DOCUMENTO TESIS CATALINA BERNAL - MARIA PAULA AMORTEGUI.pdf: 1491787 bytes, checksum: 258415b7cb552cae5829ad0e234b3b66 (MD5)
license_rdf: 1232 bytes, checksum: f9ed9991c69a90105c85883242745140 (MD5) - Submitted by AMÓRTEGUI HERNÁNDEZ (amortegui.m@javeriana.edu.co) on 2018-01-25T02:26:28Z
No. of bitstreams: 4
Anexo 1 - Carta de Autorización de autores Catalina Bernal - Maria Paula Amortegui.pdf: 1866702 bytes, checksum: aea3d93530558e45b57a8f81653a6ac5 (MD5)
Carta de presentacioìn del director Tesis Catalina Bernal - Ma. Paula Amortegui.pdf: 173734 bytes, checksum: c5bb6e65d6927b03e970016df9760dc0 (MD5)
DOCUMENTO TESIS CATALINA BERNAL - MARIA PAULA AMORTEGUI.pdf: 1491787 bytes, checksum: 258415b7cb552cae5829ad0e234b3b66 (MD5)
license_rdf: 1232 bytes, checksum: f9ed9991c69a90105c85883242745140 (MD5) - Made available in DSpace on 2018-01-25T14:13:40Z (GMT). No. of bitstreams: 4
Anexo 1 - Carta de Autorización de autores Catalina Bernal - Maria Paula Amortegui.pdf: 1866702 bytes, checksum: aea3d93530558e45b57a8f81653a6ac5 (MD5)
Carta de presentacioìn del director Tesis Catalina Bernal - Ma. Paula Amortegui.pdf: 173734 bytes, checksum: c5bb6e65d6927b03e970016df9760dc0 (MD5)
DOCUMENTO TESIS CATALINA BERNAL - MARIA PAULA AMORTEGUI.pdf: 1491787 bytes, checksum: 258415b7cb552cae5829ad0e234b3b66 (MD5)
license_rdf: 1232 bytes, checksum: f9ed9991c69a90105c85883242745140 (MD5) - Made available in DSpace on 2018-02-06T17:44:58Z (GMT). No. of bitstreams: 8
DOCUMENTO TESIS CATALINA BERNAL - MARIA PAULA AMORTEGUI.pdf: 1491787 bytes, checksum: 258415b7cb552cae5829ad0e234b3b66 (MD5)
Anexo 1 - Carta de Autorización de autores Catalina Bernal - Maria Paula Amortegui.pdf: 1866702 bytes, checksum: aea3d93530558e45b57a8f81653a6ac5 (MD5)
Carta de presentacioìn del director Tesis Catalina Bernal - Ma. Paula Amortegui.pdf: 173734 bytes, checksum: c5bb6e65d6927b03e970016df9760dc0 (MD5)
license_rdf: 1232 bytes, checksum: f9ed9991c69a90105c85883242745140 (MD5)
license.txt: 2570 bytes, checksum: da50850ceb1a6d459328aa061f998d7a (MD5)
DOCUMENTO TESIS CATALINA BERNAL - MARIA PAULA AMORTEGUI.pdf.jpg: 2448 bytes, checksum: e220ae9f3c9218209ee8decc218e447c (MD5)
Anexo 1 - Carta de Autorización de autores Catalina Bernal - Maria Paula Amortegui.pdf.jpg: 6840 bytes, checksum: 849c1acee58fb3e9b82f22510658fb39 (MD5)
Carta de presentacioìn del director Tesis Catalina Bernal - Ma. Paula Amortegui.pdf.jpg: 3432 bytes, checksum: e421e4669066d5cb9c4cf2dd6f9021e7 (MD5) - Made available in DSpace on 2020-04-15T19:36:05Z (GMT). No. of bitstreams: 8
DOCUMENTO TESIS CATALINA BERNAL - MARIA PAULA AMORTEGUI.pdf: 1491787 bytes, checksum: 258415b7cb552cae5829ad0e234b3b66 (MD5)
Anexo 1 - Carta de Autorización de autores Catalina Bernal - Maria Paula Amortegui.pdf: 1866702 bytes, checksum: aea3d93530558e45b57a8f81653a6ac5 (MD5)
Carta de presentacioìn del director Tesis Catalina Bernal - Ma. Paula Amortegui.pdf: 173734 bytes, checksum: c5bb6e65d6927b03e970016df9760dc0 (MD5)
license_rdf: 1232 bytes, checksum: f9ed9991c69a90105c85883242745140 (MD5)
license.txt: 2570 bytes, checksum: da50850ceb1a6d459328aa061f998d7a (MD5)
DOCUMENTO TESIS CATALINA BERNAL - MARIA PAULA AMORTEGUI.pdf.jpg: 2448 bytes, checksum: e220ae9f3c9218209ee8decc218e447c (MD5)
Anexo 1 - Carta de Autorización de autores Catalina Bernal - Maria Paula Amortegui.pdf.jpg: 6840 bytes, checksum: 849c1acee58fb3e9b82f22510658fb39 (MD5)
Carta de presentacioìn del director Tesis Catalina Bernal - Ma. Paula Amortegui.pdf.jpg: 3432 bytes, checksum: e421e4669066d5cb9c4cf2dd6f9021e7 (MD5)</t>
  </si>
  <si>
    <t>2017-09-09T16:34:05Z</t>
  </si>
  <si>
    <t>La presente investigación se encargó de analizar la relación que se teje entre las prácticas artísticas y las prácticas políticas, a la luz de las acciones juveniles llevadas a cabo por los integrantes del Centro Cultural Horizonte-Ciudadela Educativa (CCH-CE). Lo anterior busco de un lado, aportar a la reflexión sobre las prácticas juveniles, su relación con lo político y las implicaciones de ello en la configuración de los jóvenes urbano populares como actores sociopolíticos, a partir del teatro como práctica artística que  no nació para entretener, sino para compartir una vivencia, una emoción en un escenario con un público  (Ripamonti G. , 2016) principalmente barrial-comunal, municipal y regional. Y por otra parte, trascender la  percepción social del joven de sectores populares urbanos como sujetos agresivos, violentos y peligrosos por la asociación que se hace con los contextos vitales en los que reside  (PCUJ, 2005, pág. 19) al fortalecer concepciones de los jóvenes como posibilidad que permita comprenderlos en sus contextos urbanos, como actores  jalonadores  de convivencias alternativas sostenibles que crean otras formas de relacionarse en y con la sociedad.</t>
  </si>
  <si>
    <t>"The present research was commissioned to analyze the relationship between artistic practices and political practices, in the light of the youth actions carried out by members of the Horizonte Cultural Center-Ciudadela Educativa (CCH-CE). The foregoing seeks, on the one hand, to contribute to the reflection on youth practices, their relationship with the political and the implications of this in shaping the popular urban youth as sociopolitical actors, from the theater as an artistic practice that ""was not bom to entertain, but to share an experience, an emotion in a stage with a public"" (Ripamonti G., 2016) mainly neighborhood-municipal, municipal and regional. On the other hand, ittranscends the ""social perception of the youth of urban popular sectors as aggressive, violent and dangerous subjects by the association that is made with the vital contexts in which they reside"" (PCUJ, 2005, 19) Of young people as a possibility that allows them to understand them in their urban contexts, as actors  jalonadores  of sustainable alternative coexistences that create other ways of relating in and with society."</t>
  </si>
  <si>
    <t>Made available in DSpace on 2020-04-16T18:21:51Z (GMT). No. of bitstreams: 4
GuerraGuerreroMayraLucia2017.pdf: 4803698 bytes, checksum: 841e9cc1899cac35be4b7672e3e51c02 (MD5)
GuerraGuerreroMayraLucia2017_cartas.pdf: 3025167 bytes, checksum: bdc478aff22e505c023dc3bff5126f4e (MD5)
GuerraGuerreroMayraLucia2017.pdf.jpg: 2074 bytes, checksum: a816a999b1b046ad986ef058c80fdc03 (MD5)
GuerraGuerreroMayraLucia2017_cartas.pdf.jpg: 2449 bytes, checksum: 476a7c439add2d830a0aa133021e5b18 (MD5) - Made available in DSpace on 2017-09-09T16:34:05Z (GMT). No. of bitstreams: 1
GuerraGuerreroMayraLucia2017.pdf: 4803698 bytes, checksum: 841e9cc1899cac35be4b7672e3e51c02 (MD5)
  Previous issue date: 2017</t>
  </si>
  <si>
    <t>2017-09-09T16:34:04Z</t>
  </si>
  <si>
    <t>La tecnocultura digital se deriva de los avances en las Tecnologías de la Información y ha propiciado cambios en las subjetividades a lo largo del mundo, principalmente en jóvenes. Este hecho se ha convertido en una preocupación para los Estados, quienes ven en los espacios propios de la tecnocultura digital un ambiente peligroso para los menores. Bajo una mirada adultocéntrica, se han creado políticas públicas que buscan inculcar en los menores mensajes sobre la peligrosidad de la internet. Colombia se ha adentrado en este camino con la creación de la Política Pública de Uso Responsable de las TIC, de la cual se desprende En TIC Confío. En TIC Confío está dirigido a menores de edad. La postura adultocéntrica ha fallado en no caracterizar y entender a la población objeto de la política pública: los jóvenes. El presente trabajo busca entender cómo surgen dos discursos diferentes sobre la configuración de subjetividades juveniles en el marco de la tecnocultura digital, uno por parte del órgano de gobierno nacional (MinTIC) y otro por parte de estudiantes menores de edad de octavo y noveno grado de tres colegios de Bogotá. De una revisión de discurso, se lograron ver confrontaciones entre lo que buscan los adultos y lo que hacen los menores, lo que influye en el logro de los objetivos de la política pública.</t>
  </si>
  <si>
    <t>Digital technoculture is a product of the advances in Telecommunication and Information Technologies, it has prompted changes in the construction of subjectivities throughout the world, mainly among youngsters. This situation has become a concern for governments, which see in the spaces that emerge from digital technoculture a dangerous place for young people. Under an adult-centered scope, governments have constructed public policies that try to convey the message that internet is a dangerous place. Colombia has entered this path by the creation of the Política Pública de Uso Responsable de las TIC, from which emerges the program En TIC Confío. En TIC Confío aims to underage students. The adult-centered scope has failed in characterizing and understanding students. This investigation sought to understand how two discourses emerge around the configuration of juvenile subjectivities in digital technoculture, one comes from a national institution (MinTIC) and other from underage students who attend eighth and ninth grade in three schools in Bogotá. From a discourse revision, it could be identified the existence of confrontations between what adults want and young students do, which affects the goal-fulfilment of this public policy.</t>
  </si>
  <si>
    <t>Made available in DSpace on 2017-09-09T16:34:04Z (GMT). No. of bitstreams: 1
PenaAvendanoLeidyViviana2017.pdf: 896143 bytes, checksum: bd8e0c5bc4737c21fb522579b7f7b5aa (MD5)
  Previous issue date: 2017 - Made available in DSpace on 2020-04-16T18:22:51Z (GMT). No. of bitstreams: 4
PenaAvendanoLeidyViviana2017.pdf: 896143 bytes, checksum: bd8e0c5bc4737c21fb522579b7f7b5aa (MD5)
PenaAvendanoLeidyViviana2017_cartas.pdf: 506718 bytes, checksum: 06c3a2516035c8f80e91606c5e8e57b2 (MD5)
PenaAvendanoLeidyViviana2017.pdf.jpg: 2624 bytes, checksum: 8afbcf3b52bd0ea6f658fb28dd91001c (MD5)
PenaAvendanoLeidyViviana2017_cartas.pdf.jpg: 2870 bytes, checksum: 1073f4e2af1d7ba8bb31329531c99b86 (MD5)</t>
  </si>
  <si>
    <t>2017-06-13T22:03:11Z</t>
  </si>
  <si>
    <t>El desarrollo de esta investigación se centró en reconocer cuales son los significados asociados a la construcción de paz, que construyen los jóvenes participantes de los grupos de acompañamiento psicosocial y el grupo de promotores y promotoras de paz del Colegio Manuel Cepeda Vargas de la localidad de Kennedy, la fundación FUNDECOM y la Pontificia Universidad Javeriana (P.U.J.). Ahora bien, para alcanzar con los objetivos propuestos durante la investigación, se realizó un diseño metodológico basado en los principios de la investigación cualitativa orientado por un enfoque de tipo biográfico- narrativo. Por tal razón, se llevó a cabo la implementación de algunas herramientas para la recolección de datos tales como los grupos de discusión y las entrevistas semi-estructuradas que se desarrollaron en relación a cuatro grandes categorías de análisis tales como Jóvenes y juventudes, subjetividades políticas, herramientas para la construcción de paz y significados sociales. Por último, se realizaron algunas reflexiones sobre cuáles son los recursos y las herramientas que los y las jóvenes participantes del proceso investigativo, consideran como propias al momento de asumir un rol dentro de los procesos de construcción de paz en su localidad.</t>
  </si>
  <si>
    <t>The development of this research focused on recognizing the associated meanings with the peace building, regarding with the psychosocial support groups of young participants and the supporters/promoters group of Manuel Cepeda Vargas school in Kennedy neighbor, The foundation FUNDECOM and the Javeriana University (P.U.J.). Nonetheless, to achieve the proposed objectives during the research, a methodological design was made base on the principles qualitative research guided by a biographical   narrative approach. Due to it the implementation of some data collection tools such as argument teams and the semi-structured interviews was carried out which is established in relation to four main analysis categories such as youth community, political subjectivities, tools for peacebuilding, and social meanings. Finally, some reflections were made related with the resources and tools that the research participating young people, consider as their own when assuming a role in the peace building process into their locality.</t>
  </si>
  <si>
    <t>Made available in DSpace on 2017-06-13T22:03:11Z (GMT). No. of bitstreams: 1
MesaNietoOscarDavid2016.pdf: 878582 bytes, checksum: f8b41e79237bad6ebb093505c1ddff71 (MD5)
  Previous issue date: 2016 - Made available in DSpace on 2020-04-15T19:35:01Z (GMT). No. of bitstreams: 2
MesaNietoOscarDavid2016.pdf: 878582 bytes, checksum: f8b41e79237bad6ebb093505c1ddff71 (MD5)
MesaNietoOscarDavid2016.pdf.jpg: 2193 bytes, checksum: 0fe49b126803b89ab69066e02345eea0 (MD5)</t>
  </si>
  <si>
    <t>2017-06-13T22:03:01Z</t>
  </si>
  <si>
    <t>Gómez Montañez, César Mario</t>
  </si>
  <si>
    <t>El objetivo principal de la presente investigación fue identificar los mecanismos psicosociales que permiten las prácticas de cuidado hacia el foráneo en contextos de inseguridad en el barrio la Perseverancia, Bogotá, Se realizó revisión teórica relacionada a territorio, seguridad, jóvenes, cuidado y vínculo, categorías que tienen una articulación con la teoría en red, conceptos profundizados en la psicología social. La metodología utilizada fue la aplicación de entrevistas semiestructuradas a cuatro participantes, habitantes del barrio, escogidos bajo criterios asociados a aspectos generacionales con el fin de identificar aquellos mecanismos que posibilitan el cuidado hacia el otro en contextos de riesgo, además de reconocer la noción de territorio y red que tienen los mismos participantes. De acuerdo con los resultados obtenidos se identificó que el cuidado tiene una relación directa con los vínculos afectivos y familiares de la persona, los cuales propician una actitud de protección hacia el otro. Dichos vínculos se activan con la interacción dada en las redes sociales construidas en la comunidad. Además, se identifica la creación de una psicología propia del barrio que solo es posible a través de la interacción de dichas redes sociales, redes que están mediadas por una tradición histórica y participativa en el barrio.</t>
  </si>
  <si>
    <t>The main objective of this investigation was to identify the psychosocial mechanisms that allow protection towards foreigners in the context of neighborhood insecurity in La Perseverancia, Bogota. Theoretical revision was made concerning territory, security, youth, protection and bonding as categories in conjunction with networking theories. The methodology of this investigation includes the application of semi-structured interviews to four participants who inhabit the neighborhood, these were selected considering generational factors in order to identify the mechanisms that allow protection to others in context involving risk. The notions of territory and networking of each participant was also considered. According to the results the liability to care for and protect foreigners has to do with a direct connection to family and social bonding of the individual allowing to protect others. These bonds are activated by interactions built in the community network. The creation of a local psychology is also identified, only possible following the interaction through social networks crossed with a historical and participative tradition in the neighborhood.</t>
  </si>
  <si>
    <t>Made available in DSpace on 2017-06-13T22:03:01Z (GMT). No. of bitstreams: 1
MorenoFlorezDanielAlejandro2016.pdf: 727252 bytes, checksum: 9dfcb4c8b51b4118944e4bebeb84d57b (MD5)
  Previous issue date: 2016 - Made available in DSpace on 2020-04-15T19:44:31Z (GMT). No. of bitstreams: 2
MorenoFlorezDanielAlejandro2016.pdf: 727252 bytes, checksum: 9dfcb4c8b51b4118944e4bebeb84d57b (MD5)
MorenoFlorezDanielAlejandro2016.pdf.jpg: 2629 bytes, checksum: 791ae9e67c88db28e87ffce2297e2507 (MD5)</t>
  </si>
  <si>
    <t>2017-06-13T22:02:59Z</t>
  </si>
  <si>
    <t>La violencia contra mujeres jóvenes es una problemática social que ha incrementado en los últimos años, ya que las mujeres entre los 18 y 29 años son las víctimas más frecuentes de violencia basada en género. Para el año 2013, en Colombia el más alto número de mujeres asesinadas se encontraban entre los 15 y 29 años. Sin embargo, es notable el bajo índice de denuncia de hechos de violencia contra mujeres en esta etapa del ciclo vital. Por tanto, esta investigación indaga sobre experiencias y comprensiones relativas a las violencias contra las mujeres relatadas por mujeres jóvenes entre 18 y 29 años en la ciudad de Bogotá. Para el análisis de los relatos se acude a la perspectiva de género y a categorías como subjetividad femenina, violencia contra mujeres y ámbito público-privado. Se utiliza una metodología con enfoque cualitativo y se diseña un cuestionario con 24 preguntas que fue aplicado a 40 mujeres de todos los estratos socioeconómicos, divididas en dos rangos de edades: entre 18 y 23 años, y entre 24 y 29 años, posteriormente, se realizó un grupo focal con seis mujeres. Se identifica que los tipos de violencia psicológica, sexual y física son las que más afectan a las mujeres jóvenes. Igualmente se hace evidente que, si bien las jóvenes reconocen y son conscientes sobre situaciones y tipos de violencias en lugares públicos y privados en los que se sienten o están efectivamente en riesgo, la persistencia de roles estereotipados de género coexisten con discursos contradictorios de contenido relativamente emancipatorio respecto a condiciones históricas y culturales que configuran sus subjetividades, lo cual incide de manera negativa respecto a prácticas de autoprotección y de denuncia.</t>
  </si>
  <si>
    <t>Violence against young women is a social issue that has increased in the last few years, women between the ages of 18 and 29 are the most frequent victims of gender-based violence. In 2013, the highest number of murdered women in Colombia was between the ages of 15 and 29. However the report rate of these violent crimes against women at this stage of their life cycle is notably low. Therefore, this investigation is about experiences related to violence against women, described by young women between the ages of 18 and 29 in the city of Bogota. For the analysis of the stories, we resort to gender perspective and categories like feminine subjectivity, violence against women, and the public-private sector. We opted for a method with a qualitative focus and designed a questionnaire with 24 questions that was presented to 40 women of all the socioeconomic levels, divided in two age groups: between 18 and 23, and between 24 and 29, afterwards we formed a focal group of six women. We identified that the types of violence that most affects young women are psychological, sexual, and physical. Likewise, it s evident that if young women recognize and are conscious about situations and types of violence in public and private places in which they feel or are in fact at risk, the persistence of stereotypical gender roles coexist with contradictory speeches of relatively emancipatory content regarding historical and cultural conditions that configure their subjectivity, which influences them in a negative way regarding practices of autoprotection and reporting of crimes.</t>
  </si>
  <si>
    <t>Made available in DSpace on 2017-06-13T22:02:59Z (GMT). No. of bitstreams: 1
GarzonTovarLauraBibiana2015.pdf: 833350 bytes, checksum: 1e6fe58e6ce766ee78bf40738d7c3b13 (MD5)
  Previous issue date: 2015 - Made available in DSpace on 2020-04-15T19:44:29Z (GMT). No. of bitstreams: 2
GarzonTovarLauraBibiana2015.pdf: 833350 bytes, checksum: 1e6fe58e6ce766ee78bf40738d7c3b13 (MD5)
GarzonTovarLauraBibiana2015.pdf.jpg: 2645 bytes, checksum: 80bf08bb9499b0646f068d91aa6b519a (MD5)</t>
  </si>
  <si>
    <t>2017-06-13T21:27:11Z</t>
  </si>
  <si>
    <t>Espindola Garcia, Luís Gabriel</t>
  </si>
  <si>
    <t>Este trabajo de grado, denominado Curación do la Hemorroisa y Resurrección de la Hija de Jairo (Me 5. 21-43) profundiza en la persona do Jesús en la perspectiva del evangelista San Marcos y so detiene en la relación Fe - Milagros Relación que se establece a partir de las entrevistas realizadas a jóvenes de grado décimo de las Instituciones educativas Vicente Hondarza del municipio de Morales del departamento de Bolívar, institución educativa Gimnasio Central del Valle del municipio de Buga y el Instituto María Montessori del municipio de Tuluá en el departamento del Valle del Cauca Gracias a la colaboración de estos jóvenes, y su interpretación del texto bíblico se diseña una propuesta pedagógica que se denomina Fe Existencial, con la cual se programa una seria de actividades y estrategias para acercar a los jóvenes a una experiencia de fe inicial, que respetando todos los credos y valiéndose de la motivación, busca sembrar la esperanza en su contexto escolar y ayudar a mejorar las deficiencias académicas y de los problemas de convivencia. En este trabajo se hace un recorrido por las interpretaciones que del texto La Curación de la Hemorroisa y la Resurrección de la Hija de Jairo (Me 5, 21-43), se han hecho a lo largo de la histona se usa como método general la hermenéutica bíblica y como método especifico la lectura intercultural de la biblia También, se introduce al lector al mundo del arte, en el cual se encuentra hermenéuticas que permiten el acercamiento a la relación fe y milagros.</t>
  </si>
  <si>
    <t>The present investigation aims at getting the Degree In Religious Sciences of Education at (ho | Pontifical Xaverian University at Bogota Colombia The following research intends to defying into the person of Jesus from Saint Mark's Gospel perspective, and In regards to the faith and miracles We are specifically talking about that of The Hemorroise Healing, and the Raising to Mo of Jams i Daughter Such relationship is connected in o fantastic way through interviews we conducted with some senior high school students around the town of Buga.</t>
  </si>
  <si>
    <t>Made available in DSpace on 2020-04-16T20:26:58Z (GMT). No. of bitstreams: 2
LopezMunozYulyBibiana2016.pdf: 1603089 bytes, checksum: a0b2e093fd91a4134659b6dfd78c8cc1 (MD5)
LopezMunozYulyBibiana2016.pdf.jpg: 1804 bytes, checksum: 5492ae970d9716e2d5a4bbe7233ffb46 (MD5) - Made available in DSpace on 2017-06-13T21:27:11Z (GMT). No. of bitstreams: 1
LopezMunozYulyBibiana2016.pdf: 1603089 bytes, checksum: a0b2e093fd91a4134659b6dfd78c8cc1 (MD5)
  Previous issue date: 2016</t>
  </si>
  <si>
    <t>2017-06-13T21:27:08Z</t>
  </si>
  <si>
    <t>Briceño Sánchez, Carlos Alberto</t>
  </si>
  <si>
    <t>La fe, don de Dios debe ser potenciada en el corazón del joven, la moral y la fe parten del acercamiento a la persona de Jesús reconociendo que Dios Padre llama a configurarse con su Hijo desde la libertad. La formación, el acompañamiento, el valorar y amar al Joven, acrecienta la experiencia de fe en la realidad socio-familiar en la cual está inmersa. La Teología Moral es una forma de vida, que parte del Evangelio para que la persona llegue a adoptar un estilo de vida de acuerdo a la persona de Jesús, actuando libremente en una relación vertical con el Dios de la vida y de la Historia y horizontal con el otro y los otros. Las voces discursivas involucran la respuesta de fe de los jóvenes estudiantes y su experiencia personal y social, en cuanto a los actos que hacen feliz al ser humano y le dan sentido para enfrentar las adversidades y el dolor que conlleva vivir. El meditar la Palabra de Dios impulsa al joven a actuar de una manera diferente, de ahí la importancia de desarrollar la Conciencia Moral, que desde la Teología Moral con el aporte de la Psicología y la formación humana y Espiritual desde la clase de Educación Religiosa Escolar, llevan a descubrir una fe que nace del acompañamiento de procesos de vida, para formar una moral autónoma, que se comprenda desde la libertad del Evangelio, para descubrir a partir de la fe la realización cristiana del Joven en la sociedad.</t>
  </si>
  <si>
    <t>Faith, the gift of God, must be enhanced in the heart of a young person, morality and faith are based on the proximity to the person of Jesus recognizing that God the Father calls us to be configured with his Son in freedom. Formation, accompaniment, appreciation and love of a young person increase the experience of faith in the socio-family reality in which he/she is immersed. Moral Theology Is a way of life that has as its starting point on the Gospel in order for a person to adopt a lifestyle according to the person of Jesus, acting freely in a vertical relationship with the God of life and history and in a horizontal relationship with the other and others. The discursive voices involve the faith response of the young students and their personal and social experience in relation to the acts that make a human happy and give him/her a meaning to face life s adversities and pain. Meditating the Word of God encourages the young person to act in a different way, therefore, it is important to develop the Moral Consciousness which, with the help of Moral Theology, Psychology and the human and spiritual formation from Religious Education, lead to the discovery of a faith that is born from the accompaniment of life processes. This in turn forms an autonomous moral that is understood from the freedom of the Gospel and achieves, from faith, the Christian realization of the young in society.</t>
  </si>
  <si>
    <t>Made available in DSpace on 2017-06-13T21:27:08Z (GMT). No. of bitstreams: 1
SierraBermudezDoryAydee2016.pdf: 3186985 bytes, checksum: 7ea49e5347d7e4b8001bf6a10eafb427 (MD5)
  Previous issue date: 2016 - Made available in DSpace on 2020-04-16T20:25:50Z (GMT). No. of bitstreams: 2
SierraBermudezDoryAydee2016.pdf: 3186985 bytes, checksum: 7ea49e5347d7e4b8001bf6a10eafb427 (MD5)
SierraBermudezDoryAydee2016.pdf.jpg: 2516 bytes, checksum: 51fd394c887519017a8c60cbaaca4143 (MD5)</t>
  </si>
  <si>
    <t>2017-06-13T21:27:07Z</t>
  </si>
  <si>
    <t>Presente trabajo de investigación tuvo como fin explorar la percepción de algunos jóvenes de los grados 10° y 11o de la ciudad de Bogotá, sobre el conocimiento de Jesucristo en su entorno familiar, escolar y social, teniendo como I base el texto del nuevo testamento Marcos 8, 27-30, la profesión de fe de Pedro, siendo esta la base y fundamento de la investigación. Se tuvieron en cuenta autores como Marie Françoise Bases, Etienne Charpentier, Régis Burnet, Giuseppe Segalla, y Vicente Balaguer entre otros, los cuales permitieron un profundo conocimiento hermenéutico e histórico del evangelio de Marcos, además nos adentraremos en la necesidad que tienen los jóvenes hoy para que reconozcan quien es Jesucristo y que les puede aportar a sus vidas, se pretende saber qué nivel de aceptación o no que tienen hacia Cristo, ¡ la muestra se tomó del colegio distrital Alberto Lleras Camargo de la localidad de Suba, la cual nos ayudó en el proceso de investigación social y educativa dentro del enfoque cualitativo que se llevó a cabo. El trabajo consta del Marco General, la descripción del problema, la justificación y los objetivos, que permitirán desarrollar una propuesta pedagógica, el marco teórico, que se fundamenta en los diferentes contextos históricos, socioculturales y religiosos del texto de Marcos, y para finalizar se realizó el diseño de una propuesta pedagógica que permitirá llenar algunos vacíos en sus vidas, con la ayuda de las experiencias vividas por Jesucristo, teniendo la convicción de que el amor y la esperanza alcanzaran los objetivos propuestos.</t>
  </si>
  <si>
    <t>This research aimed to explore the perception of some young people in grades 10 and 11 in Bogotá city, on the knowledge of Jesus Christ in young people's families, school and social environment, it is based on the text of the New Testament Mark 8, 27-30, Peter's profession of faith, as well as the basis and foundation of the research. Authors such as Marie Françoise Bases, Etienne Charpentier, Régis Burnet, j Giuseppe Segalla, and Vicente Balaguer, among others, took into account the ¡ hermeneutic and historical knowledge of the Gospel of Mark, as well as the need j for young people In order to recognize who is Jesus Christ and who can be contributed by their lives, it is sought to know what level of acceptance or not they have towards Christ, the sign is the district college Alberto Lleras Camargo of the neighborhood Suba, The research process Social and educational context within the qualitative approach that was carried out. The work consists of the General Framework, the description of the problem, the j justification and the objectives, which allow the development of a pedagogical i proposal, the theoretical framework, which is based on different historical contexts ] such as sociocultural, theorical and religious of Mark text, finally the design of a pedagogical proposal was made to fill some gaps in their lives, it helps to know experiences lived by Jesus Christ, with the conviction that love and hope reach the proposed goals.</t>
  </si>
  <si>
    <t>Made available in DSpace on 2017-06-13T21:27:07Z (GMT). No. of bitstreams: 1
GaonaMendezEdwinAlexander2016.pdf: 2755089 bytes, checksum: 730ece39f3d76c2c597a66ef1ddc29a9 (MD5)
  Previous issue date: 2016 - Made available in DSpace on 2020-04-16T20:26:56Z (GMT). No. of bitstreams: 2
GaonaMendezEdwinAlexander2016.pdf: 2755089 bytes, checksum: 730ece39f3d76c2c597a66ef1ddc29a9 (MD5)
GaonaMendezEdwinAlexander2016.pdf.jpg: 2244 bytes, checksum: d121300b15d84e875a09f6536e268d6f (MD5)</t>
  </si>
  <si>
    <t>2017-06-12T20:53:33Z</t>
  </si>
  <si>
    <t>Salas Forero, Claudia Patricia</t>
  </si>
  <si>
    <t>Este trabajo de grado parte del supuesto de la pérdida de credibilidad de los medios tradicionales, considerada como uno de los diferentes cambios que se ha experimentado por la transformación del medio de comunicación y del periodismo, en general, debido a la irrupción de la Internet, herramienta innovadora para comunicar. También analiza la dinámica de la propiedad económica y empresarial que coexiste con el poder. En esta investigación, se dará a conocer la posible manera en la que el periodismo puede seguir informando con veracidad y las posibles opciones para recuperar su reputación dentro del mundo de los jóvenes. Al mismo tiempo, se presentarán resultados de por qué los medios de comunicación tradicionales han perdido credibilidad y por qué los medios virtuales son los que están ganando un espacio Importante entre los jóvenes, además, de las posibles alternativas para recuperar su credibilidad. Se Invita al lector a que se sumerja en este novedoso tema de investigación realizado en Bogotá para que se pueda profundizar sobre los aspectos de los medios de comunicación tradicionales, su transición a lo digital, todo lo que conlleva esto y repercute en la población joven que en el futuro serán periodistas. Podrán sacar sus propias conclusiones sobre el tema que aporta a una situación actual, por la que atraviesan los medios de comunicación que antes eran solo prensa y ahora buscan diversas herramientas para estar en lo virtual aunque se tope con competencia en Internet que también acapara al público joven.</t>
  </si>
  <si>
    <t>This work of degree is based on the assumption of the loss of credibility of traditional media, considered as one of the different changes that has been experienced by the transformation of the media and journalism in general due to the irruption of the internet, Innovative tool to communicate. It also analyzes the dynamics of economic and business ownership that coexists with power. In this research, it will be announced the possible way in which journalism can continue to report truthfully and possible options to regain its reputation within the world of young people. At the same time, results will be presented as to why traditional media have lost credibility and why virtual media are gaining significant space among young people, as well as possible alternatives to regain credibility. The reader is invited to immerse himself in this Innovative research topic carried out in Bogota so that the aspects of traditional media, its transition to the digital, everything that implies this and can affect the young population that In the future they will be journalists. They will be able to draw their own conclusions on the subject that contributes to a current situation, through which they cross the media that previously were just press and now they look for diverse tools to be in the virtual although it capped with competition in Internet that also monopolizes to the public young.</t>
  </si>
  <si>
    <t>Made available in DSpace on 2017-06-12T20:53:33Z (GMT). No. of bitstreams: 1
DuranCamargoNataliaStephany2016.pdf: 3246062 bytes, checksum: 9e413a52e5b91eaaddcc8912d8da2bee (MD5)
  Previous issue date: 2016 - Made available in DSpace on 2020-04-16T21:06:02Z (GMT). No. of bitstreams: 2
DuranCamargoNataliaStephany2016.pdf: 3246062 bytes, checksum: 9e413a52e5b91eaaddcc8912d8da2bee (MD5)
DuranCamargoNataliaStephany2016.pdf.jpg: 2907 bytes, checksum: ca2efa8447cc40b7726b62536de9fea6 (MD5)</t>
  </si>
  <si>
    <t>Esta investigación tiene como objetivo comprender la configuración de la subjetividad política en los niños, niñas y jóvenes del Movimiento Gestores de paz del barrio potosí en la ciudad de Bogotá. Se desarrolla a través de un enfoque de etnografía colaborativa, en la que los NNJ del grupo Potosí participaron activamente en el desarrollo metodológico de la investigación. Se encuentra que los niños y niñas se han organizado para generar acciones de transformación frente a las problemáticas de su barrio, a través de relaciones de solidaridad y servicio. Así mismo han generado redes de trabajo con otras organizaciones de Ciudad Bolívar que les ha permitido ganar autonomía y capacidad de incidencia en su territorio. Por otro lado, se evidencia que el Movimiento Gestores de Paz constituye para los niños una experiencia educativa que desafía las relaciones tradicionales entre adultos y niños, evidenciando las múltiples capacidades y recursos con los que cuentan y el potencial de la experiencia de trabajo con la comunidad para aportar a la formación política.</t>
  </si>
  <si>
    <t>This research aims to understand the configuration of political subjectivity in the children and young people of the Gestores de Paz Movement in Potosí neighborhood of South of Bogotá. It is developed through a collaborative ethnography approach, in which children and youth actively participated in the methodological development of the research. We found that children have organized themselves to generate transformative actions to face problems of their neighborhood, through relationships of solidarity and service. They have also generated networks with other organizations in Ciudad Bolivar that have allowed them to gain autonomy and influence in their territory. On the other hand, the research underline that Gestores de Paz Movement is an educational experience for children that challenges traditional relationships between adults and children, show the many capacities and resources children and youth have and how the working experience with the community contribute to their political formation.</t>
  </si>
  <si>
    <t>Made available in DSpace on 2020-04-16T19:10:36Z (GMT). No. of bitstreams: 2
BertoliAnny2016.pdf: 2573970 bytes, checksum: b18cbe4aa116bb949f028da309a9bfa7 (MD5)
BertoliAnny2016.pdf.jpg: 2849 bytes, checksum: d498d81c14a9ac13a96537143362a6c7 (MD5) - Made available in DSpace on 2017-05-24T15:49:52Z (GMT). No. of bitstreams: 1
BertoliAnny2016.pdf: 2573970 bytes, checksum: b18cbe4aa116bb949f028da309a9bfa7 (MD5)
  Previous issue date: 2016</t>
  </si>
  <si>
    <t>2016-10-07T21:10:05Z</t>
  </si>
  <si>
    <t>Martínez Morales, Víctor Marciano, S.J.</t>
  </si>
  <si>
    <t>La sociedad colombiana actual se encuentra ante una disyuntiva acerca de la diversidad sexual, especialmente en los/las jóvenes que se identifican dentro del colectivo LGBTI. En muchas ocasiones, son vistos como alteración al statu quo y descalificados por una mentalidad heteronormativa, percepciones que tiene un fuerte trasfondo religioso. Los aportes de este trabajo permiten hacer una mirada holística desde la teología, y en ella, a las comprensiones de la diversidad e identidad sexual, a partir de la antropología teológica, la cristología, la eclesiología y el magisterio de la Iglesia. Además, esta reflexión se sustenta con el análisis hermenéutico del pasaje de Le. 19, 1-10, el cual, dará unas líneas de acción para el acompañamiento y el discernimiento espiritual de la identidad sexual incluyente en los/las jóvenes, basados en las siete acciones que se presentan en este relato de encuentro de Jesús con Zaqueo, para así descubrir que cada ser humano goza de la misma dignidad de hijo de Dios.</t>
  </si>
  <si>
    <t>The current Colombian society is faced with the dilemma about sexual diversity, especially with young people who identifies with LGBTI group. Many occasions, they are seen like an alteration of the status quo and have been disqualified by a heteronormative mentality, perceptions that have a strong religious background. The contributions of this paper allow making a holistic view from theology, and in it, to the sexual diversity and identity, from theological anthropology, Christology, ecclesiology and Magisterium of the church. Besides, this reflection is hold with the hermeneutical analysis of Lk. 19, 1-10, which will give some lines of action for spiritual accompaniment and discernment of inclusive sexual identity in young. Based on the seven actions that are shown in this story meeting between Jesus and Zacchaeus, in order to discover each human being enjoys the same dignity as children of God.</t>
  </si>
  <si>
    <t>Made available in DSpace on 2016-10-07T21:10:05Z (GMT). No. of bitstreams: 1
MejiaCandamilCesarDavid2016.pdf: 599862 bytes, checksum: 316f18a6872093347bd37b5a75786cdb (MD5)
  Previous issue date: 2016 - Made available in DSpace on 2020-04-16T20:19:46Z (GMT). No. of bitstreams: 2
MejiaCandamilCesarDavid2016.pdf: 599862 bytes, checksum: 316f18a6872093347bd37b5a75786cdb (MD5)
MejiaCandamilCesarDavid2016.pdf.jpg: 2399 bytes, checksum: f8dafa229bf497d8cdfd0d5073b7540a (MD5)</t>
  </si>
  <si>
    <t>2016-10-07T20:34:35Z</t>
  </si>
  <si>
    <t>Jaramillo Gómez, Olga Elena</t>
  </si>
  <si>
    <t>Este trabajo aborda la pregunta ¿Cuáles son las transformaciones y continuidades que enfrentan hoy los y las jóvenes de Remolino del Caguán en relación con fenómenos como la producción de coca y la violencia y de qué manera afectan la construcción de la juventud?, y realizó con un grupo de jóvenes de La Aldea Juvenil Emaús en Remolino del Caguán, el cual es una inspección de policía ubicada en el municipio de Cartagena del Chairá, Caquetá. En la primera parte de este documento se desarrolla el planteamiento del problema, el diseño metodológico y el marco de referencia conceptual del trabajo. El primer capítulo aborda los principales hechos que dan cuenta de las dinámicas del cultivo de coca haciendo referencia a los actores armados que tienen influencia en el municipio de Cartagena del Chairá desde los años setenta, hasta hoy. El segundo capítulo se ocupa de las experiencias y percepciones que tienen los y las jóvenes acerca del cultivo de coca y lo que ha representado para Remolino del Caguán, sus familias y pobladores. Por su parte, en el tercer capítulo se exploran sus vivencias acerca de las distintas expresiones de la violencia, los ámbitos dónde tienen lugar y los actores que intervienen. Al cierre se presentan algunas conclusiones que muestran las continuidades y transformaciones que enfrentan hoy los y las jóvenes que habitan en el territorio frente a las dinámicas del cultivo de coca y la violencia.</t>
  </si>
  <si>
    <t>This paper addresses the question What are the changes and continuities facing today's youth and swirl Caguan regarding phenomena as the production of coca and violence and how they affect the construction of youth ?, and done with a group of youths from the village Emmaus Youth Swirl Caguan, which is an inspection of police in the municipality of Cartagena del Chaira, Caqueta. In the first part of this document the problem statement, the methodological design and conceptual framework of labor develops. The first chapter covers the main events that reflect the dynamics of coca cultivation referring to the armed groups that have influence in the municipality of Cartagena del Chaira from the seventies until today. The second chapter deals with the experiences and perceptions of young people about the cultivation of coca and what it has meant to swirl Caguan, their families and residents. Meanwhile, in the third chapter his experiences on the various expressions of violence are explored, the areas where they occur and the actors involved. At the end some conclusions that show the continuities and transformations now facing young people living in the territory to the dynamics of coca cultivation and violence are presented.</t>
  </si>
  <si>
    <t>Made available in DSpace on 2016-10-07T20:34:35Z (GMT). No. of bitstreams: 1
JerezOlarteLuisaFernanda2015.pdf: 918510 bytes, checksum: e1cdd01d571a2bf1073ac691665b75d4 (MD5)
  Previous issue date: 2015 - Made available in DSpace on 2020-04-15T17:09:49Z (GMT). No. of bitstreams: 2
JerezOlarteLuisaFernanda2015.pdf: 918510 bytes, checksum: e1cdd01d571a2bf1073ac691665b75d4 (MD5)
JerezOlarteLuisaFernanda2015.pdf.jpg: 3411 bytes, checksum: 47cd3dc102f6bed22b0a8d85f78e9e59 (MD5)</t>
  </si>
  <si>
    <t>2016-10-07T20:28:02Z</t>
  </si>
  <si>
    <t>Conflicto armado - Vargas Hernández, Marco Fidel</t>
  </si>
  <si>
    <t>En la Actualidad, Colombia se enfrenta a uno de los mayores desafíos de su historia reciente: poner definitivamente fin a un sangriento conflicto armado de más de cinco décadas para reconstruir un país y una sociedad en paz. Es por esto que se hace necesario visualizar el importante rol que podrá jugar la educación en un escenario de post   violencia en Colombia, así como el análisis a profundidad del potencial de la escuela en la construcción de una cultura de paz, subrayando la importancia que tiene la educación en la inclusión, la reconciliación, la convivencia pacífica y la coexistencia de los jóvenes que han participado en el conflicto armado.</t>
  </si>
  <si>
    <t>Currently, Colombia is facing one of the biggest challenges in its recent history: definitely end a bloody armed conflict over five decades to rebuild a country and a society at peace. That is why it is necessary to visualize the important role that education can play in a scenario of post - violence in Colombia, as well as in-depth analysis of the potential of the school in building a culture of peace, by stressing the importance of education for inclusion, reconciliation, peaceful connivance and coexistence of young people who have participated in armed conflict.</t>
  </si>
  <si>
    <t>Made available in DSpace on 2016-10-07T20:28:02Z (GMT). No. of bitstreams: 1
AcerosTautaEdisonJavier2016.pdf: 1100387 bytes, checksum: fdcedb255019dd429a4338fbad2a2e31 (MD5)
  Previous issue date: 2016 - Made available in DSpace on 2020-04-16T18:23:33Z (GMT). No. of bitstreams: 2
AcerosTautaEdisonJavier2016.pdf: 1100387 bytes, checksum: fdcedb255019dd429a4338fbad2a2e31 (MD5)
AcerosTautaEdisonJavier2016.pdf.jpg: 3043 bytes, checksum: fbc5de0be3462a94aae5a719bb0857b4 (MD5)</t>
  </si>
  <si>
    <t>2016-10-07T19:32:36Z</t>
  </si>
  <si>
    <t>La presente investigación trata el tema de acceso a los servicios de salud de los jóvenes que asisten a los Servicios de Salud Colectiva (SSC) de la localidad de Usaquén - Bogotá, cuya pregunta de investigación fue: ¿Cuáles son los factores que afectan el acceso a los servicios de salud de los jóvenes entre 14 a 28 años de la localidad de Usaquén? De acuerdo con esto y para dar respuesta a la situación problema y a la pregunta planteada, se diseñó un estudio de tipo cualitativo descriptivo, utilizando la metodología de grupos focales con preguntas orientadoras frente a las barreras y facilitadores del acceso a los servicios de salud. Como técnica de recogida de datos, se realizó una encuesta semiestructurada que aportó información relevante sobre las percepciones de las barreras y facilitadores de acceso a los servicios de salud de los jóvenes que asistieron a los SSC de la localidad de Usaquén y estos resultados fueron contrarrestados con la información de los grupos focales. El análisis de la información se realizó bajo las dimensiones del modelo de Tanahashi y no realizan generaciones, teniendo en cuenta que solamente se trata de un caso de estudio, a través de cuyos resultados no es posible hacer una generalización de los resultados, pues se trata solamente de una muestra de una población.</t>
  </si>
  <si>
    <t>This research addresses the issue of access to health services for young people who attend services Collective Health (SSC) of the town of Usaquén - Bogotá, whose research question was: What are the factors affecting access health services to youth between 14-28 years of Usaquen? According to this and to respond to the problem situation and the question posed, a study of descriptive qualitative was designed, using the methodology of focus groups with guiding questions addressing the barriers and facilitators of access to health services. As a technique for data collection, a semi-structured survey that provided relevant information on the perceptions of barriers and facilitators of access to health services for young people who attended the SSC of the town of Usaquén and these results were made they were counteracted information from focus groups. The data analysis was performed under the model dimensions Tanahashi and do not perform generations, considering that this is only a case study through the results it is not possible to generalize the results, because it is only a sample of a population</t>
  </si>
  <si>
    <t>Made available in DSpace on 2016-10-07T19:32:36Z (GMT). No. of bitstreams: 1
VirguezMorenoLadyJohana2016.pdf: 2668269 bytes, checksum: fe23f7f9040db29dcbe9a96b2753a41e (MD5)
  Previous issue date: 2016 - Made available in DSpace on 2020-04-15T14:28:54Z (GMT). No. of bitstreams: 2
VirguezMorenoLadyJohana2016.pdf: 2668269 bytes, checksum: fe23f7f9040db29dcbe9a96b2753a41e (MD5)
VirguezMorenoLadyJohana2016.pdf.jpg: 2309 bytes, checksum: a9883e26b1ba189a14a14d98b3408d86 (MD5)</t>
  </si>
  <si>
    <t>2016-08-17T19:25:49Z</t>
  </si>
  <si>
    <t>Lizarazo Beltrán, Yaneth</t>
  </si>
  <si>
    <t>Esta investigación pretende explorar y conocer las nociones que surgen sobre cuerpo erótico y sobre cuerpo pornográfico a través de la mirada de un grupo de jóvenes, hombres y mujeres, que oscilan entre 15 y 19 años y pertenecientes a grado 11º de la I.E.D. Miguel de Cervantes Saavedra ubicada en la localidad 5ª de Usme. La investigación se realizó desde el enfoque cualitativo y utilizando el método de estudio de caso. Se tiene en cuenta cómo desde la teoría de Bronfenbrenner se explican algunas situaciones que llevan a estos jóvenes a tomar partido, arraigar ideas o crear unas nuevas sobre dichos fenómenos sociales, siendo un punto primordial. Para el estudio de caso, los datos fueron recogidos a través de un cuestionario virtual, una infografía y talleres de análisis para así encontrar los primeros rastros de lo que los jóvenes manejan, identificaban y expresaban a través de las redes sociales (en este caso Facebook) y más específicamente con lo que respecta al erotismo y a la pornografía.</t>
  </si>
  <si>
    <t>This research hope to explore and to know the notions that grow related to an erotic, and pornographic body trough the view of a groups of teenagers women and men between 15-19 years old, in 11 grade at the I.E.D. Miguel de Cervantes Saavedra´s school located in the 5ª locality Usme. This research was develop based in the qualitative approach and it was used the case of study method. According to the Bronfenbrenner´s ecological theory the research explained situations that encouraged the teenagers to participate, establish or create new ideas about these social phenomenon being a essential point. For the case of study the data were collected trough a virtual survey, an infography and analysis workshops in order to find the firts clues of what the teenagers identify and expresed with the social networks, for instance facebook , more specifically link to the erotism and pornographic fact.</t>
  </si>
  <si>
    <t>Made available in DSpace on 2020-04-16T19:22:01Z (GMT). No. of bitstreams: 2
CastroSilvaMarthaLucia2015.pdf: 4729621 bytes, checksum: 37cba2e0df75c9eb1993bc0b53847146 (MD5)
CastroSilvaMarthaLucia2015.pdf.jpg: 2902 bytes, checksum: ba4f831703c7cc9deeb71ce77cb05db0 (MD5) - Made available in DSpace on 2016-08-17T19:25:49Z (GMT). No. of bitstreams: 1
CastroSilvaMarthaLucia2015.pdf: 4729621 bytes, checksum: 37cba2e0df75c9eb1993bc0b53847146 (MD5)
  Previous issue date: 2015</t>
  </si>
  <si>
    <t>2016-08-16T21:44:49Z</t>
  </si>
  <si>
    <t>Ronderos Gaitán, María Paula</t>
  </si>
  <si>
    <t>El siguiente texto busca develar el papel que el género musical del Metal tuvo en la sociedad colombiana en la década de los ochenta, analizando sus nichos sociales, su surgimiento, evolución y proyección entre sus seguidores y detractores. También rescata el discurso de este género musical como gestor de manifestaciones que combinaron expresión artística y desencanto social, enmarcados en una de las décadas más conflictivas de la historia reciente del país. En la investigación se tuvieron en cuenta las siguientes categorías: 1. JOVEN, que hace referencia a una categoría poblacional de consumo que permite extender los privilegios de la edad, trastornando las diferencias entre adultez y juventud. 2. REBELION: De acuerdo a la explicación de Peter Lamborn Wilson (Hakim Bey) es el rechazo a la autoridad como un acto extraordinario que busca cambiar el mundo y no adaptarse a él. 3. MARGINAL: Hace referencia a la persona que vive fuera de los límites sociales establecidos por la comunidad a la que pertenece. El texto incluye la experiencia personal del autor con respecto a la música rock, y hace un recorrido desde la llegada de esta música a Colombia, su apropiación y transformación en las ciudades de Bogotá y Medellín, y la configuración de la música metal en el país. También se hace un análisis del discurso construido por el joven metalero colombiano en las liricas de las canciones.</t>
  </si>
  <si>
    <t>"This text seeks to expose the role of the Metal genre had on Colombian society in the eighties, analyzing their social niches, its emergence, development and outreach among its supporters and detractors. Also rescues the discourse of this genre as manifestations manager who combined artistic expression and social disenchantment, framed in one of the most contentious decades of recent history. The research took into account the following categories: 1. YOUNG, referring to a category of consumer population that can extend the privileges of age, upsetting the differences between youth and adulthood. 2. REBELLION: According to the explanation of Peter Lamborn Wilson (Hakim Bey) it is the rejection of authority and an extraordinary act that seeks to change the world and adapt to it. 3. MARGINAL: Refers to the person who lives outside the social boundaries set by the community to which he belongs. The text includes the author's personal experience about rock music, and makes a journey from the arrival of this music to Colombia, its appropriation and transformation in the cities of Bogota and Medellin, and metal music settings in the country. It also provides an analysis of the discourse constructed by the young ""headbanger"" Colombian in the lyrics of the songs."</t>
  </si>
  <si>
    <t>Historiador (a)</t>
  </si>
  <si>
    <t>Made available in DSpace on 2016-08-16T21:44:49Z (GMT). No. of bitstreams: 1
BonillaOviedoDavidLeonardo2011.pdf: 615825 bytes, checksum: 806b6e2be1313283d073b1c6c911a491 (MD5)
  Previous issue date: 2011 - Made available in DSpace on 2020-04-16T15:53:41Z (GMT). No. of bitstreams: 2
BonillaOviedoDavidLeonardo2011.pdf: 615825 bytes, checksum: 806b6e2be1313283d073b1c6c911a491 (MD5)
BonillaOviedoDavidLeonardo2011.pdf.jpg: 7699 bytes, checksum: 84ba2b8ae6f968823bb365623bec3986 (MD5)</t>
  </si>
  <si>
    <t>2016-08-16T18:36:13Z</t>
  </si>
  <si>
    <t>Moncada Ávila, Luisa Fernanda</t>
  </si>
  <si>
    <t>Desde el año 2005, Almacenes Éxito S.A, realiza el evento Expovinos para permitir que miles de personas disfruten de un momento agradable junto a sus familiares y amigos. El evento va dirigido a aquellas personas que actualmente ya viven la cultura del vino y a aquellas que aunque aún no la conocen, se ven atraídas e interesadas por vivirla o inculcarla en sus hogares.</t>
  </si>
  <si>
    <t>Since 2005, Almacenes Éxito SA makes the Expovinos event to allow thousands of people to enjoy a nice time with their families and friends.</t>
  </si>
  <si>
    <t>Made available in DSpace on 2020-04-14T20:34:35Z (GMT). No. of bitstreams: 2
TafurPuertaVivianaAndrea2015.pdf: 1992517 bytes, checksum: ec07cc337a1bc0ca4c38a2fb3ef30fbd (MD5)
TafurPuertaVivianaAndrea2015.pdf.jpg: 6369 bytes, checksum: 26c7522147fb0691d12e1b895e145ad1 (MD5) - Made available in DSpace on 2016-08-16T18:36:13Z (GMT). No. of bitstreams: 1
TafurPuertaVivianaAndrea2015.pdf: 1992517 bytes, checksum: ec07cc337a1bc0ca4c38a2fb3ef30fbd (MD5)
  Previous issue date: 2015</t>
  </si>
  <si>
    <t>2015-12-15T04:39:06Z</t>
  </si>
  <si>
    <t>Triana Medina, Natalia</t>
  </si>
  <si>
    <t>Made available in DSpace on 2020-04-15T21:36:30Z (GMT). No. of bitstreams: 3
BarreraSalazarDianaMarcela2015.pdf: 11145803 bytes, checksum: 2daef2d1c609115a404ba5677e287e6a (MD5)
BarreraSalazarDianaMarcela2015.pdf.txt: 8414 bytes, checksum: 3705723fe84ffb30bfe70a46f1761fdd (MD5)
BarreraSalazarDianaMarcela2015.pdf.jpg: 1452 bytes, checksum: 60ae2d12dd7d9269d3c8d41c778633ae (MD5) - Made available in DSpace on 2016-03-17T15:34:53Z (GMT). No. of bitstreams: 1
BarreraSalazarDianaMarcela2015.pdf: 11145803 bytes, checksum: 2daef2d1c609115a404ba5677e287e6a (MD5)
  Previous issue date: 2015 - Made available in DSpace on 2015-12-15T04:39:06Z (GMT). No. of bitstreams: 1
BarreraSalazarDianaMarcela2015.pdf: 11145803 bytes, checksum: 2daef2d1c609115a404ba5677e287e6a (MD5)
  Previous issue date: 2015</t>
  </si>
  <si>
    <t>2015-12-15T04:17:36Z</t>
  </si>
  <si>
    <t>Castro Robles, Yolanda</t>
  </si>
  <si>
    <t>El estudio enfatiza en el análisis de dos experiencias educativas en Bogotá Distrito Capital, en relación al proceso que han desarrollado sobre la Educación Media Fortalecida, se establece una relación entre las apuestas de política que sobre este nivel educativo se ha definido y los modos en que las instituciones educativas han consolidado sus propuestas curriculares y formativas al respecto. La perspectiva metodológica se ubica desde la investigación cualitativa, y el método de casos como ruta específica para su desarrollo. La mirada en relación con la Educación Media en estos dos casos, señala algunos puntos de encuentro entre lo planteado por la política, así como diversas rupturas y tensiones en la relación política y experiencias de las dos instituciones.</t>
  </si>
  <si>
    <t>The study emphasizes the analysis of two educational experiences in Bogotá Distrito Capital, on the process they have developed on the Media Education Strengthened, a relationship between policy bets on this level has been defined and the ways set out in that educational institutions have consolidated their curricular and educational proposals in this regard. The methodological point is located from the qualitative research, and the case method as a specific path for their development. The look in connection with the Media Education in these two cases, said some points between the issues raised by the policy and various ruptures and tensions in the political relationship and experiences of the two institutions.</t>
  </si>
  <si>
    <t>Made available in DSpace on 2015-12-15T04:17:36Z (GMT). No. of bitstreams: 1
ParraRodriguezWilson2015.pdf: 6541977 bytes, checksum: bb8c6e5829a3740bb373bf2f3f712cbb (MD5)
  Previous issue date: 2015 - Made available in DSpace on 2016-01-13T20:36:49Z (GMT). No. of bitstreams: 1
ParraRodriguezWilson2015.pdf: 6541977 bytes, checksum: bb8c6e5829a3740bb373bf2f3f712cbb (MD5)
  Previous issue date: 2015 - Made available in DSpace on 2020-04-16T19:03:51Z (GMT). No. of bitstreams: 2
ParraRodriguezWilson2015.pdf: 6541977 bytes, checksum: bb8c6e5829a3740bb373bf2f3f712cbb (MD5)
ParraRodriguezWilson2015.pdf.jpg: 3033 bytes, checksum: 72545ff2d68fb3659bdc01d878dc9fd9 (MD5)</t>
  </si>
  <si>
    <t>2015-12-15T04:14:00Z</t>
  </si>
  <si>
    <t>González, Clara Inés</t>
  </si>
  <si>
    <t>"La presente investigación se desarrolla en el campo de la educación de adultos en Bogotá, con la participación de la jornada nocturna oficial y el modelo flexible ""Entre todos aprendemos"", adscritos a la Secretaría Distrital de Educación, para hacer una visión general de la educación de jóvenes y adultos, el análisis de las percepciones de los involucrados en la construcción de políticas públicas para la educación en Bogotá. El presente trabajo de investigación optó por un enfoque cualitativo, interpretativo, a partir de técnicas de análisis descriptivo de datos, apoyados en la encuesta realizada a estudiantes y a las entrevistas semiestructuradas realizadas a diferentes actores que trabajan en la educación de jóvenes y adultos en Bogotá, D.C. Dichos instrumentos suministraron información de la realidad de la educación de jóvenes y adultos, analizando las interacciones y significados entre los actores directos con el entorno educativo y normativo, de la educación de adultos como docentes, estudiantes, administrativos y funcionarios de la secretaria de educación, realizando el análisis respectivo de sus aportes a la investigación, por parte de las investigadoras. Los resultados obtenidos, dejan entrever que si se están dando unas relaciones coherentes entre el discurso normativo, y lo implementado en las instituciones que funcionan para la educación de jóvenes y adultos. Pero también cabe señalar que existen vacíos, falencias,problemáticas, necesidades, situaciones de alto impacto, que deben considerarse relevantes atender para mejorar la calidad en el servicio educativo de la población adulta."</t>
  </si>
  <si>
    <t>"The present research is developed in the field of adult education in Bogotá with, the participation of the district night shift and the flexible model ""Among all learn"", assigned to the District Secretary of Education, to make an overview of young and adult education, analyzing the perceptions of those involved in the construction of public policy education for them in Bogotá. This research chose a, interpretive, qualitative, approach based on techniques of descriptive analysis of data, supported by the survey of students and semi-structured interview swith various actors working in education for youth and adults in Bogota DC. These instruments provided information to the reality of youth and adult education, analyzing interactions and meanings between direct actors in education and policy environment of adult education as teachers, students, administrators and officials of the District Secretary of Education, performing the respective analysis of their contributions to research by the researchers. The results obtained glimpse that there are consistent relationship between the normative discourse, and what is implemented in institutions that work to educate youth and adults.But it should also be noted that there are gaps, shortcomings, problems, needs, high impact situations, to consider relevant in order to enhance quality in the educational service of the adult population."</t>
  </si>
  <si>
    <t>Made available in DSpace on 2020-04-16T19:06:10Z (GMT). No. of bitstreams: 2
BautistaAvilaNancy2015.pdf: 3261054 bytes, checksum: 4535ce0664e1b64e8b62911bce421a02 (MD5)
BautistaAvilaNancy2015.pdf.jpg: 3664 bytes, checksum: d16ae2b3172bfc0fae3b3af00e7407d7 (MD5) - Made available in DSpace on 2016-01-13T20:37:04Z (GMT). No. of bitstreams: 1
BautistaAvilaNancy2015.pdf: 3261054 bytes, checksum: 4535ce0664e1b64e8b62911bce421a02 (MD5)
  Previous issue date: 2015 - Made available in DSpace on 2015-12-15T04:14:00Z (GMT). No. of bitstreams: 1
BautistaAvilaNancy2015.pdf: 3261054 bytes, checksum: 4535ce0664e1b64e8b62911bce421a02 (MD5)
  Previous issue date: 2015</t>
  </si>
  <si>
    <t>2015-12-15T04:13:54Z</t>
  </si>
  <si>
    <t>Delgado Salazar, Ricardo Mauricio</t>
  </si>
  <si>
    <t>Esta investigación parte del interés por los tránsitos de género enjóvenes trans, busca dar respuesta a el papel que tiene la escuela en la formación de la subjetividad de estos(as) jóvenes. La investigación parte de la hipótesis que las comunidades educativas no comprenden lo que significa ser o reconocerse como persona trans. En este sentido es pertinente preguntarse ¿Cómo construyen los(as) jóvenes trans su identidad de género en entornos educativos? Para indagar como la escuela ya sea en la educación básica secundaria, media, o superior, tiene un papel fundamental en la socialización de roles de género y en qué medida reproduce el orden social hegemónico, determinando si los(as) jóvenes trans construyen libremente o no su identidad de género en estos espacios, si es posible hablar de nuevas ciudadanías trans en el entorno educativo, y en qué medida la escuela posibilita o no la presencia y visibilidad de personas trans.La investigación fue realizada a partir de historias de vida de tres jóvenes transgénero.</t>
  </si>
  <si>
    <t>This investigation initiate from the interest for gender transits in transgender youth, and seeks to address the role of the school in the formation of the subjectivity of these young. The research starts from the assumption that educational communities do not understand what it means to be or be recognized as a trans person. In this regard, it is pertinent to ask How to build young trans gender identity in educational settings? To investigate how the school either elementary, middle, or high school education, has a key role in the socialization of gender roles and the extent reproduces the dominant social orderdetermining whether young trans freely or not construct their identity gender in these spaces, and if is possible a new trans citizenship in the educational environment, and to what extent the school enables or not the presence and visibility of transgender people.The research was conducted from life stories of three young transgender.</t>
  </si>
  <si>
    <t>Made available in DSpace on 2016-01-13T20:36:53Z (GMT). No. of bitstreams: 1
RodriguezRodriguezLuisaFernanda2015.pdf: 1115606 bytes, checksum: 949e19cac6e8b6097cc8e44f849c999a (MD5)
  Previous issue date: 2015 - Made available in DSpace on 2015-12-15T04:13:54Z (GMT). No. of bitstreams: 1
RodriguezRodriguezLuisaFernanda2015.pdf: 1115606 bytes, checksum: 949e19cac6e8b6097cc8e44f849c999a (MD5)
  Previous issue date: 2015 - Made available in DSpace on 2020-04-16T19:04:04Z (GMT). No. of bitstreams: 2
RodriguezRodriguezLuisaFernanda2015.pdf: 1115606 bytes, checksum: 949e19cac6e8b6097cc8e44f849c999a (MD5)
RodriguezRodriguezLuisaFernanda2015.pdf.jpg: 3060 bytes, checksum: 4cac10b6dfc21fc5d1f504c1ca61ff5c (MD5)</t>
  </si>
  <si>
    <t>2015-12-15T03:56:14Z</t>
  </si>
  <si>
    <t>Martínez, Alexandra</t>
  </si>
  <si>
    <t>En los procesos de ciudadanía, y específicamente en los de ciudadanía juvenil, como los que desarrolla la política pública de juventud del Municipio de Medellín, parece que la tarea es entender a las personas jóvenes como agentes de cambio social. En tal sentido, desde las instituciones del gobierno se afirma que los jóvenes son corresponsables de su desarrollo y de la comunidad general, siendo este el propósito de la administración. Aparentemente, la tarea es de un significado amplio y en ella subyace un sujeto de derechos y deberes, justificado tanto en la política pública como en el programa que se dirige a la población juvenil. Es por esto que el objetivo de este trabajo consiste en identificar la configuración de sujetos ciudadanos en la zona nororiental de Medellín a partir de la participación de los y las jóvenes en el programa de Clubes Juveniles (2013   2014). ¿Qué tipo de participación ejercieron los y las jóvenes de la zona nororiental a partir del programa de Clubes Juveniles, durante el 2013   2014? y ¿cómo opera a partir de las formas de participación la configuración en jóvenes ciudadanos políticos? Teniendo en cuenta las construcciones teóricas y el concepto de parche que se establece, se reconocen prácticas de participación que producen un espacio de participación ciudadana y política juvenil. Esto implica cuestionar la noción de ciudadanía. Es el resultado de un estudio enfocado metodológicamente desde la investigación cualitativa y para el análisis se siguió la técnica conocida como teoría social fundamentada.</t>
  </si>
  <si>
    <t>In the process of citizenship, and specifically on youth citizenship, such as developing public policy Medellin youth, it seems that the task is understanding young people as agents of social change. In this regard, since government institutions it states that young people are jointly responsible for development and the general community, which is the purpose of the administration. Apparently, the task is a broad meaning and it underlies a subject of rights and duties, justified both in public policy and program that targets young people. That is why the aim of this work is to identify citizens settings subjects in northeastern Medellin from the participation of young people in the program of Youth Clubs (2013-2014). What kind of involvement exercised the young people of the northeast from Youth Clubs program during the 2013 - 2014? and how it operates from forms of youth participation in political configuration citizens? Given the theoretical constructs and the concept of patch set, sharing practices that produce a space for citizen participation and youth policy are recognized. This implies questioning the notion of citizenship. It is the result of a study focused methodologically from qualitative research and analysis technique known as social theory was further substantiated.</t>
  </si>
  <si>
    <t>Made available in DSpace on 2020-04-15T19:11:06Z (GMT). No. of bitstreams: 2
GonzalezRamosMariaPaula2015.pdf: 2983747 bytes, checksum: af7d7a9d75d52a615f94a5ee190f3437 (MD5)
GonzalezRamosMariaPaula2015.pdf.jpg: 2477 bytes, checksum: 4256fa0ffce4019b5e7b850b27ee64a3 (MD5) - Made available in DSpace on 2016-03-30T17:50:08Z (GMT). No. of bitstreams: 1
GonzalezRamosMariaPaula2015.pdf: 2983747 bytes, checksum: af7d7a9d75d52a615f94a5ee190f3437 (MD5)
  Previous issue date: 2015 - Made available in DSpace on 2015-12-15T03:56:14Z (GMT). No. of bitstreams: 1
GonzalezRamosMariaPaula2015.pdf: 2983747 bytes, checksum: af7d7a9d75d52a615f94a5ee190f3437 (MD5)
  Previous issue date: 2015</t>
  </si>
  <si>
    <t>2015-12-15T03:52:32Z</t>
  </si>
  <si>
    <t>Este trabajo es producto de la investigación realizada con jóvenes entre los 12 y 15 años de ambientes educativos distritales, en la cual se presenta la imagen que tienen acerca de su cuerpo y corporeidad, dando a conocer las problemáticas que surgen de estas comprensiones, intentando proponer la formulación de una serie de itinerarios de formación, a la luz de las acciones de tocar y oír en Jesús de Nazaret y de los planteamientos presentados por Paulo Freire en la Pedagogía del Oprimido, buscando la construcción y aprehesión de una imagen positiva de sí mismos, desde su dimensión corporal, a través de experiencias problematizadoras.</t>
  </si>
  <si>
    <t>Made available in DSpace on 2015-12-15T03:52:32Z (GMT). No. of bitstreams: 1
MauryLopezGustavoDaniel2015.pdf: 1095870 bytes, checksum: 16f68b7f8133b61b3f9a8e9d26c6654f (MD5)
  Previous issue date: 2015 - Made available in DSpace on 2016-03-29T19:34:32Z (GMT). No. of bitstreams: 1
MauryLopezGustavoDaniel2015.pdf: 1095870 bytes, checksum: 16f68b7f8133b61b3f9a8e9d26c6654f (MD5)
  Previous issue date: 2015 - Made available in DSpace on 2020-04-16T20:21:49Z (GMT). No. of bitstreams: 2
MauryLopezGustavoDaniel2015.pdf: 1095870 bytes, checksum: 16f68b7f8133b61b3f9a8e9d26c6654f (MD5)
MauryLopezGustavoDaniel2015.pdf.jpg: 3097 bytes, checksum: 8ae0f03831fd9169f69975e7c42ac01f (MD5)</t>
  </si>
  <si>
    <t>2015-11-16T02:07:33Z</t>
  </si>
  <si>
    <t>Este estudio relaciona aspectos de transformación y construcción de los jóvenes, referidos a la proyección de su realidad mediante las publicaciones y escritos que realizan en la red social Facebook, con base en referentes contextuales, psicosociales, pedagógicos, de comunicación e interacción con las tecnologías de la información y la comunicación, TIC. Se retoma la concepción de joven como sujeto activo que pertenece y se desarrolla en una sociedad, los procesos de relación psicosocial permiten que el joven descubra y crezca según sus propias habilidades para crear y recrear la vida de acuerdo a su entorno, las relaciones que establece en su medio aportan a la formación de la persona que se desarrolla y construye según las experiencias y vivencias que tengan a su alrededor. Para realizar este estudio se observó el perfil del Facebook de ocho jóvenes, quienes permitieron el acceso a sus muros y a la información publicada en su perfil, desde su creación hasta el 25 de agosto del 2014. Se acudió a la etnografía virtual, la cual nos permitió observar, analizar e interpretar los comportamientos de los participantes. La observación se realizó con el fin de lograr el estudio e interpretación de los comportamientos, actitudes e interacciones que ejecutan los jóvenes dentro de los ambientes virtuales, específicamente red social Facebook. Con todo lo anterior, se pudo llegar a la conclusión de que los jóvenes van trasformando y moldeando su realidad a medida que incrementan su interacción y conectividad en la red social.</t>
  </si>
  <si>
    <t>This research is part of an interest, which relates aspects of transformation and construction of the young people, referred to the projection of its reality by means of the publications and writings that make in the social network Facebook, with base in modality contextual, psychosocial, pedagogic, of communication and interaction with the technologies of the computer science and the communication (TIC). In relation to the previous thing there is recaptured the conception of young man as active subject that belongs and develops in a society, the processes of psychosocial relation allow the young man to discover and to grow according to its own skills to create and to recreate the life in accordance with to the environment, the relations that it establishes in way reach port to the formation of the person who develops and constructs according to the experiences and experiences that they have around him. Finally we have the process of construction of the subject, starting from the postulate of which the young man is created according to the social marks in which they are and turn out to be linked. To make this study we observed the profile of the Facebook of eight young people, who allowed the access to its walls and to the information published in their profile, from his creation until Monday 25th August , 2014, that's why came to the virtual ethnography, which allowed us to observe, analyze and interpret the behaviors of the human beings, because the observation was realized in publications of different dates, profiles and in a virtual way, in order to achieve the study and interpretation of the behaviors, attitudes and interactions that the young people executes inside the virtual ambiences specially social network Facebook.</t>
  </si>
  <si>
    <t>Made available in DSpace on 2015-11-16T02:07:33Z (GMT). No. of bitstreams: 1
PalaciosRamirezRaulAndres2015.pdf: 6559293 bytes, checksum: 234fc0b0586d277acc985984fac99914 (MD5)
  Previous issue date: 2015 - Made available in DSpace on 2016-01-13T20:34:27Z (GMT). No. of bitstreams: 1
PalaciosRamirezRaulAndres2015.pdf: 6559293 bytes, checksum: 234fc0b0586d277acc985984fac99914 (MD5)
  Previous issue date: 2015 - Made available in DSpace on 2020-04-16T20:28:44Z (GMT). No. of bitstreams: 2
PalaciosRamirezRaulAndres2015.pdf: 6559293 bytes, checksum: 234fc0b0586d277acc985984fac99914 (MD5)
PalaciosRamirezRaulAndres2015.pdf.jpg: 3962 bytes, checksum: 495488da508709179e60dda53f281d6f (MD5)</t>
  </si>
  <si>
    <t>2015-11-08T22:24:17Z</t>
  </si>
  <si>
    <t>Lozano Ardila, Martha Cecilia</t>
  </si>
  <si>
    <t>La pretensión es comprender las características que se presentan en las redes sociales de tres jóvenes del sector rural, de acuerdo al entorno en el cual interactúan, a través de espacios, objetos y enunciados que las interacciones y los vínculos afectivos se resignifican continuamente llevando a los y a las jóvenes del sector rural a evocar situaciones, a entender comportamientos y a interpretar acontecimientos que nutren el entorno sociocultural y socioafectivo del ser humano en general.</t>
  </si>
  <si>
    <t>Magíster en Psicología Comunitaria</t>
  </si>
  <si>
    <t>Made available in DSpace on 2016-01-13T21:08:15Z (GMT). No. of bitstreams: 1
PelaezRomeroMarthaPatricia2014.pdf: 4305115 bytes, checksum: cb058811dca80ccc384fee1dda6680b7 (MD5)
  Previous issue date: 2014 - Made available in DSpace on 2015-11-08T22:24:17Z (GMT). No. of bitstreams: 1
PelaezRomeroMarthaPatricia2014.pdf: 4305115 bytes, checksum: cb058811dca80ccc384fee1dda6680b7 (MD5)
  Previous issue date: 2014 - Made available in DSpace on 2020-04-15T14:28:33Z (GMT). No. of bitstreams: 2
PelaezRomeroMarthaPatricia2014.pdf: 4305115 bytes, checksum: cb058811dca80ccc384fee1dda6680b7 (MD5)
PelaezRomeroMarthaPatricia2014.pdf.jpg: 2430 bytes, checksum: 02662cccfca4ca3cd0ccd51872546f06 (MD5)</t>
  </si>
  <si>
    <t>2015-02-02T17:27:09Z</t>
  </si>
  <si>
    <t>Bejarano, Alberto</t>
  </si>
  <si>
    <t>El desarrollo de este proyecto comenzó por una cuestión personal que se planteó en la clase Publicaciones Periódicas, ¿en qué se quedan las creaciones y proyectos que, como estudiantes, proponemos dentro de la academia? A partir de esto se hizo una investigación de la problemática leyendo autores que abordaban la educación, nativos digitales, era del conocimiento, tecnología e información. También se hizo una indagación en medios enfocados en los jóvenes pero, sobre todo, en aquellos dirigidos al emprendimiento. Y, por último, un breve estudio de mercado hecho por medio de encuestas a 120 estudiantes. Una vez realizadas cada una de estas etapas se llegó a plantear el concepto editorial del producto, una página Web1 titulada proyect.A que se enfocaba en la publicación de proyectos de jóvenes universitarios que resaltaban por su creatividad e innovación, entrevistas a jóvenes emprendedores y artículos sobre emprendimiento y formación. En esta clase se propuso el producto pero no se llegó a su publicación. Quedando, precisamente, como un proyecto más de clase. Con esta tesis buscó darle un trasfondo a las preguntas con la que surgió proyect.A, para así consolidar un mejor producto que aborde la misma problemática, PULZ, proyecta tus ideas, una plataforma digital que potencia y apoya proyectos de emprendimiento.</t>
  </si>
  <si>
    <t>Made available in DSpace on 2016-03-29T16:55:32Z (GMT). No. of bitstreams: 1
CubillosAguirreSusana2013.pdf: 5896524 bytes, checksum: b0638e205877f875601945b4d10be788 (MD5)
  Previous issue date: 2013 - Made available in DSpace on 2015-02-02T17:27:09Z (GMT). No. of bitstreams: 1
CubillosAguirreSusana2013.pdf: 5896524 bytes, checksum: b0638e205877f875601945b4d10be788 (MD5)
  Previous issue date: 2013 - Made available in DSpace on 2020-04-16T23:21:06Z (GMT). No. of bitstreams: 2
CubillosAguirreSusana2013.pdf: 5896524 bytes, checksum: b0638e205877f875601945b4d10be788 (MD5)
CubillosAguirreSusana2013.pdf.jpg: 2910 bytes, checksum: 725ca75ac0c3f1260b81be2a24c094de (MD5)</t>
  </si>
  <si>
    <t>2015-01-22T23:25:15Z</t>
  </si>
  <si>
    <t>Herrera Jaramillo, Carlos José</t>
  </si>
  <si>
    <t>Made available in DSpace on 2016-01-13T20:08:01Z (GMT). No. of bitstreams: 1
SuarezValderramaJessicaLorena2014.pdf: 1196655 bytes, checksum: 350f53ada0389faeb42329cbf20e785c (MD5)
  Previous issue date: 2014 - Made available in DSpace on 2020-04-16T18:48:47Z (GMT). No. of bitstreams: 2
SuarezValderramaJessicaLorena2014.pdf: 1196655 bytes, checksum: 350f53ada0389faeb42329cbf20e785c (MD5)
SuarezValderramaJessicaLorena2014.pdf.jpg: 3380 bytes, checksum: 1df717f39de5ee42c8b61439be01e84c (MD5) - Made available in DSpace on 2015-01-22T23:25:15Z (GMT). No. of bitstreams: 1
SuarezValderramaJessicaLorena2014.pdf: 1196655 bytes, checksum: 350f53ada0389faeb42329cbf20e785c (MD5)
  Previous issue date: 2014</t>
  </si>
  <si>
    <t>2014-05-27T20:11:49Z</t>
  </si>
  <si>
    <t>Chaparro Cardozo, Diana Marcela</t>
  </si>
  <si>
    <t>Estupiñán Fuentes, Julián Camilo</t>
  </si>
  <si>
    <t>Made available in DSpace on 2014-05-27T20:11:49Z (GMT). No. of bitstreams: 1
tesis28.pdf: 931761 bytes, checksum: 8269c5043290fc14680331212bd9f38a (MD5)
  Previous issue date: 2008 - Made available in DSpace on 2014-10-09T02:59:43Z (GMT). No. of bitstreams: 1
tesis28.pdf: 931761 bytes, checksum: 8269c5043290fc14680331212bd9f38a (MD5)
  Previous issue date: 2008 - Made available in DSpace on 2016-03-29T14:34:05Z (GMT). No. of bitstreams: 1
tesis28.pdf: 931761 bytes, checksum: 8269c5043290fc14680331212bd9f38a (MD5)
  Previous issue date: 2008 - Made available in DSpace on 2020-04-14T20:25:47Z (GMT). No. of bitstreams: 2
tesis28.pdf: 931761 bytes, checksum: 8269c5043290fc14680331212bd9f38a (MD5)
tesis28.pdf.jpg: 6192 bytes, checksum: ca112d1ad2ff4a5b78f1651dbde047d6 (MD5)</t>
  </si>
  <si>
    <t>Jóvenes Aspectos sociales Bogotá (Colombia) 2003-2007 - Telefonía celular Aspectos sociales Bogotá (Colombia) 2003-2007 - Administración de empresas Tesis y disertaciones académicas</t>
  </si>
  <si>
    <t>Influencia de la telefonía móvil en los cambios culturales y sociales de los jóvenes de la Universidad Javeriana en Bogotá - Colombia : promoción 2003-2007</t>
  </si>
  <si>
    <t>2014-04-22T15:27:51Z</t>
  </si>
  <si>
    <t>Guerrero Aprèz, Víctor Alberto</t>
  </si>
  <si>
    <t>Vásquez Díaz, Carlos Mario</t>
  </si>
  <si>
    <t>Made available in DSpace on 2014-04-22T15:27:51Z (GMT). No. of bitstreams: 1
tesis206.pdf: 359062 bytes, checksum: 8bb210e8f5b34fab1ef84a53efb1f86b (MD5)
  Previous issue date: 2010 - Made available in DSpace on 2014-10-09T03:12:46Z (GMT). No. of bitstreams: 1
tesis206.pdf: 359062 bytes, checksum: 8bb210e8f5b34fab1ef84a53efb1f86b (MD5)
  Previous issue date: 2010 - Made available in DSpace on 2016-03-30T17:48:38Z (GMT). No. of bitstreams: 1
tesis206.pdf: 359062 bytes, checksum: 8bb210e8f5b34fab1ef84a53efb1f86b (MD5)
  Previous issue date: 2010 - Made available in DSpace on 2020-04-14T20:19:19Z (GMT). No. of bitstreams: 2
tesis206.pdf: 359062 bytes, checksum: 8bb210e8f5b34fab1ef84a53efb1f86b (MD5)
tesis206.pdf.jpg: 2742 bytes, checksum: e31e8902a909075f672af218a819450e (MD5)</t>
  </si>
  <si>
    <t>Humanitarismo - Asociación Cristiana de Jóvenes - Globalización - Caridad</t>
  </si>
  <si>
    <t>Antropología - Tesis y disertaciones académicas</t>
  </si>
  <si>
    <t>La Asociación Cristiana de Jóvenes : reflejo del humanitarismo global</t>
  </si>
  <si>
    <t>2014-04-22T15:27:50Z</t>
  </si>
  <si>
    <t>Cogollos Amaya, Claudia Silvia</t>
  </si>
  <si>
    <t>Forero Reyes, Augusto Verney</t>
  </si>
  <si>
    <t>Made available in DSpace on 2020-04-16T15:54:04Z (GMT). No. of bitstreams: 2
tesis135.pdf: 637618 bytes, checksum: 76a13b3b2962afd9cf567a810fc6380b (MD5)
tesis135.pdf.jpg: 2366 bytes, checksum: e5b645fd9a74450317e831df26e3ab8e (MD5) - Made available in DSpace on 2016-03-30T17:48:37Z (GMT). No. of bitstreams: 1
tesis135.pdf: 637618 bytes, checksum: 76a13b3b2962afd9cf567a810fc6380b (MD5)
  Previous issue date: 2009 - Made available in DSpace on 2014-10-09T03:12:42Z (GMT). No. of bitstreams: 1
tesis135.pdf: 637618 bytes, checksum: 76a13b3b2962afd9cf567a810fc6380b (MD5)
  Previous issue date: 2009 - Made available in DSpace on 2014-04-22T15:27:50Z (GMT). No. of bitstreams: 1
tesis135.pdf: 637618 bytes, checksum: 76a13b3b2962afd9cf567a810fc6380b (MD5)
  Previous issue date: 2009</t>
  </si>
  <si>
    <t>Participación juvenil - Política pública - Jóvenes</t>
  </si>
  <si>
    <t>Participación juvenil - Historia - Bogotá (Colombia) - 1991-2008 - Política pública - Historia - Bogotá (Colombia) - 1991-2008 - Juventud - Actividad política - Bogotá (Colombia) - 1991-2008 - Historia - Tesis y disertaciones académicas</t>
  </si>
  <si>
    <t>Aciertos y desaciertos de la política de juventud y la participación juvenil en Bogotá, 1991-2008</t>
  </si>
  <si>
    <t>Aragón Cabrera, Ana María</t>
  </si>
  <si>
    <t>Bello Pérez, Lina María</t>
  </si>
  <si>
    <t>Made available in DSpace on 2016-03-29T16:55:14Z (GMT). No. of bitstreams: 1
tesis32.pdf: 1845273 bytes, checksum: 9c9889ce9e0638ca6da8a8d93af93767 (MD5)
  Previous issue date: 2008 - Made available in DSpace on 2014-04-09T18:03:00Z (GMT). No. of bitstreams: 1
tesis32.pdf: 1845273 bytes, checksum: 9c9889ce9e0638ca6da8a8d93af93767 (MD5)
  Previous issue date: 2008 - Made available in DSpace on 2014-10-09T03:28:40Z (GMT). No. of bitstreams: 1
tesis32.pdf: 1845273 bytes, checksum: 9c9889ce9e0638ca6da8a8d93af93767 (MD5)
  Previous issue date: 2008 - Made available in DSpace on 2020-04-16T23:32:57Z (GMT). No. of bitstreams: 2
tesis32.pdf: 1845273 bytes, checksum: 9c9889ce9e0638ca6da8a8d93af93767 (MD5)
tesis32.pdf.jpg: 1985 bytes, checksum: 2e049c1117b285173b553f1b221db259 (MD5)</t>
  </si>
  <si>
    <t>Jóvenes Aspectos sociales - Moda Aspectos sociales - Comunicación Tesis y disertaciones académicas</t>
  </si>
  <si>
    <t>La propuesta de una nueva revista de moda, que pretende apoyar a los nuevos jóvenes diseñadores en su emprendimiento de consolidar su propia marca</t>
  </si>
  <si>
    <t>2014-04-09T17:58:25Z</t>
  </si>
  <si>
    <t>Granados Beltrán, Carlo Erwin</t>
  </si>
  <si>
    <t>Portillo Lozano, Jenny Carolina</t>
  </si>
  <si>
    <t>Made available in DSpace on 2020-04-16T20:00:12Z (GMT). No. of bitstreams: 2
tesis478.pdf: 1289255 bytes, checksum: 76750de49e446e44e979f45166aa844b (MD5)
tesis478.pdf.jpg: 2480 bytes, checksum: 11e50c77233f09f14d0c02a9a7a33bc4 (MD5) - Made available in DSpace on 2016-03-29T16:54:47Z (GMT). No. of bitstreams: 1
tesis478.pdf: 1289255 bytes, checksum: 76750de49e446e44e979f45166aa844b (MD5)
  Previous issue date: 2010 - Made available in DSpace on 2014-10-09T03:27:51Z (GMT). No. of bitstreams: 1
tesis478.pdf: 1289255 bytes, checksum: 76750de49e446e44e979f45166aa844b (MD5)
  Previous issue date: 2010 - Made available in DSpace on 2014-04-09T17:58:25Z (GMT). No. of bitstreams: 1
tesis478.pdf: 1289255 bytes, checksum: 76750de49e446e44e979f45166aa844b (MD5)
  Previous issue date: 2010</t>
  </si>
  <si>
    <t>Estudiantes universitarios - Tabú - Jerga - Lenguaje de los jóvenes</t>
  </si>
  <si>
    <t>Lenguas modernas Tesis y disertaciones académicas - Sexualidad - Aspectos sociales</t>
  </si>
  <si>
    <t>Elementos del discurso verbal acerca del sexo que reflejan tabú lingüístico en un grupo de estudiantes bogotanos de la Pontificia Universidad Javeriana entre los 17 y 25 años</t>
  </si>
  <si>
    <t>2014-04-09T15:52:15Z</t>
  </si>
  <si>
    <t>Colmenares Millán, Darío</t>
  </si>
  <si>
    <t>Hernández Hernández, Gabriela</t>
  </si>
  <si>
    <t>Made available in DSpace on 2020-04-15T15:06:48Z (GMT). No. of bitstreams: 3
tesis26.pdf: 7021474 bytes, checksum: aad514b259fb759109c3a0176046b645 (MD5)
tesis26.pdf.jpg: 1809 bytes, checksum: 061e197ef74dbc8c3dc4768676b8b9ad (MD5)
tesis26.pdf.txt: 169869 bytes, checksum: 013d7f76ad5685542aa5d6728e92445b (MD5) - Made available in DSpace on 2016-03-29T13:53:08Z (GMT). No. of bitstreams: 1
tesis26.pdf: 7021474 bytes, checksum: aad514b259fb759109c3a0176046b645 (MD5)
  Previous issue date: 2008 - Made available in DSpace on 2014-10-09T02:51:37Z (GMT). No. of bitstreams: 1
tesis26.pdf: 7021474 bytes, checksum: aad514b259fb759109c3a0176046b645 (MD5)
  Previous issue date: 2008 - Made available in DSpace on 2014-04-09T15:52:15Z (GMT). No. of bitstreams: 1
tesis26.pdf: 7021474 bytes, checksum: aad514b259fb759109c3a0176046b645 (MD5)
  Previous issue date: 2008</t>
  </si>
  <si>
    <t>Relaciones personales - Relaciones interpersonales - Aislamiento social - Jóvenes</t>
  </si>
  <si>
    <t>Relaciones humanas - Bogotá (Colombia) - Aislamiento social - Bogotá (Colombia) - Juventud - Aspectos sociales - Bogotá (Colombia) - Artes visuales - Tesis y disertaciones acádemicas</t>
  </si>
  <si>
    <t>Clic, luego existo</t>
  </si>
  <si>
    <t>2013-02-28T21:12:30Z</t>
  </si>
  <si>
    <t>Cabrera Ardila, Marta Jimena</t>
  </si>
  <si>
    <t>Después de trabajar con la alcaldía de Bogotá decidí formular una investigación que se centraba en las estrategias de negociación en la construcción de masculinidades de los jóvenes de la localidad de Bosa Centro. Para abordar esta inquietud parto de cartografías sociales que me darían pistas para abordar las formas situadas de masculinidad en contextos de violencias cotidianas, teniendo a los jóvenes como reproductores de discursos arraigados de dominación masculina y ubicándome en un contexto situado. Para abordar este tema desde los estudios culturales, retomo algunas teorías feministas que son la base para la realización talleres con grupos de jóvenes que viven en Bosa Centro. Estos talleres me dan una mirada amplia a manera de plano general para luego estudiar tres casos particulares, de jóvenes quienes presentan a manera de primer plano, sus estrategias de supervivencia en la construcción de las masculinidades. Identificar las distintas formas de la expresión de género, producto de esas tensiones entre los intereses personales y las expectativas sociales.</t>
  </si>
  <si>
    <t>After working with the mayor of Bogotá decided to make an investigation that focused on negotiation strategies in the construction of masculinities of young people in the town of Bosa Centre. To address this concern delivery of social cartography tracks I would situated to address forms of masculinity in the context of everyday violence, having youth as players entrenched male domination speeches and placing myself in a situated context. To address this issue from cultural studies, feminist retake some theories that are the basis for conducting workshops with groups of young people living in Bosa Centre. These workshops give me a broad look at how wide shot and then study three particular cases of young people who have a way to foreground, their survival strategies in the construction of masculinities. Identify the different forms of gender expression, product of these tensions between personal interests and social expectations.</t>
  </si>
  <si>
    <t>Made available in DSpace on 2013-02-28T21:12:30Z (GMT). No. of bitstreams: 1
CaicedoCardonaRicardo2012.pdf: 19524148 bytes, checksum: dcefd2bc9e7f0fc87ebd49fa0b5dfa10 (MD5) - Submitted by Cruz Gámez Juan Pablo (j.cruz@javeriana.edu.co) on 2013-02-28T21:12:30Z
No. of bitstreams: 1
CaicedoCardonaRicardo2012.pdf: 19524148 bytes, checksum: dcefd2bc9e7f0fc87ebd49fa0b5dfa10 (MD5) - Made available in DSpace on 2014-10-09T03:18:00Z (GMT). No. of bitstreams: 2
CaicedoCardonaRicardo2012.pdf: 19524148 bytes, checksum: dcefd2bc9e7f0fc87ebd49fa0b5dfa10 (MD5)
license.txt: 2628 bytes, checksum: c567f3b5f4117a402059e62af4b69e22 (MD5)
  Previous issue date: 2012 - Made available in DSpace on 2016-03-29T16:29:55Z (GMT). No. of bitstreams: 2
CaicedoCardonaRicardo2012.pdf: 19524148 bytes, checksum: dcefd2bc9e7f0fc87ebd49fa0b5dfa10 (MD5)
license.txt: 2628 bytes, checksum: c567f3b5f4117a402059e62af4b69e22 (MD5)
  Previous issue date: 2012 - Made available in DSpace on 2020-04-16T18:43:09Z (GMT). No. of bitstreams: 3
CaicedoCardonaRicardo2012.pdf: 19524148 bytes, checksum: dcefd2bc9e7f0fc87ebd49fa0b5dfa10 (MD5)
license.txt: 2628 bytes, checksum: c567f3b5f4117a402059e62af4b69e22 (MD5)
CaicedoCardonaRicardo2012.pdf.jpg: 2058 bytes, checksum: 1ef10ce4c48016a1bb37839ced606271 (MD5)</t>
  </si>
  <si>
    <t>2021-07-23T19:48:19Z</t>
  </si>
  <si>
    <t>Arango Álzate, Óscar Albeiro</t>
  </si>
  <si>
    <t>El presente trabajo desarrolla un acercamiento al significado de la moral, la conciencia y la conciencia moral cristiana con el fin de establecer unos parámetros que permitan observar el proceso de formación de la conciencia, especialmente la conciencia moral cristiana; para ello, se ha tenido en cuenta la intervención de diversas disciplinas y ciencias afines al estudio del desarrollo evolutivo de la persona, así como de la historia y magisterio de la Iglesia. De igual manera, se analiza la historia de la moral cristiana desde dos perspectivas, la heterónoma y la autónoma con el fin de obtener una visión actual de la reflexión que, en torno a la moral se realiza en la actualidad. Por otra parte, el análisis exegético y hermenéutico de la Parábola del Joven Rico (Mateo 10, 17 - 22) permite observar el comportamiento humano frente a la propuesta de Jesucristo, la cual se entiende, es una invitación que se da en el marco de la libertad y autonomía humana, y que conlleva la práctica de la justicia, aspecto que es propio del cristianismo.De igual forma, se plantea la importancia y responsabilidad que trae consigo para el cristiano el ser discípulo de Jesucristo, así como el pertinente actuar en el mundo desde una conciencia moral cristiana.</t>
  </si>
  <si>
    <t>Made available in DSpace on 2021-07-23T19:48:19Z (GMT). No. of bitstreams: 2
RegaladoPiedraCarlosEduardo2013.pdf: 770053 bytes, checksum: ba49bda3a909d3dd887c33d1b876688b (MD5)
Licencia de uso.pdf: 147502 bytes, checksum: d715993986a62ba08b68c407bc0cd3a5 (MD5) - Approved for entry into archive by GARCIA RODRIGUEZ (ge.garcia@javeriana.edu.co) on 2021-07-23T19:48:19Z (GMT) No. of bitstreams: 2
RegaladoPiedraCarlosEduardo2013.pdf: 770053 bytes, checksum: ba49bda3a909d3dd887c33d1b876688b (MD5)
Licencia de uso.pdf: 147502 bytes, checksum: d715993986a62ba08b68c407bc0cd3a5 (MD5) - Submitted by GARCIA RODRIGUEZ (ge.garcia@javeriana.edu.co) on 2021-07-23T19:45:04Z
No. of bitstreams: 2
RegaladoPiedraCarlosEduardo2013.pdf: 770053 bytes, checksum: ba49bda3a909d3dd887c33d1b876688b (MD5)
Licencia de uso.pdf: 147502 bytes, checksum: d715993986a62ba08b68c407bc0cd3a5 (MD5)</t>
  </si>
  <si>
    <t>2021-07-13T18:47:32Z</t>
  </si>
  <si>
    <t>Gamboa Aldana, Claudia Elizabeth</t>
  </si>
  <si>
    <t>Herrera Briñez, Leidy Lorena</t>
  </si>
  <si>
    <t>Made available in DSpace on 2021-07-13T18:47:32Z (GMT). No. of bitstreams: 1
HerreraBrinez,LeidyLorena.pdf: 617199 bytes, checksum: a43363f8430d0861c02a408705e93490 (MD5) - Approved for entry into archive by CUELLAR LLANO (cuellarl_victora@javeriana.edu.co) on 2021-07-13T18:47:32Z (GMT) No. of bitstreams: 1
HerreraBrinez,LeidyLorena.pdf: 617199 bytes, checksum: a43363f8430d0861c02a408705e93490 (MD5) - Submitted by CUELLAR LLANO (cuellarl_victora@javeriana.edu.co) on 2021-07-13T18:44:27Z
No. of bitstreams: 1
HerreraBrinez,LeidyLorena.pdf: 617199 bytes, checksum: a43363f8430d0861c02a408705e93490 (MD5)</t>
  </si>
  <si>
    <t>Conducta (Psicología)</t>
  </si>
  <si>
    <t>Diagnóstico conductual - Psicoterapia - Conducta (Psicología) - Especialización en psicología clínica - Tesis y disertaciones académicas</t>
  </si>
  <si>
    <t>Reduciendo conductas de evitación en una mujer adulta joven : un estudio de caso único desde la psicoterapia analítica funcional</t>
  </si>
  <si>
    <t>2020-01-23T19:15:06Z</t>
  </si>
  <si>
    <t>Botero Álvarez, Julio Cesar</t>
  </si>
  <si>
    <t>Heredia Pérez, Jaime Antonio</t>
  </si>
  <si>
    <t>morasergio18@gmail.com</t>
  </si>
  <si>
    <t>Los BPO son la opción que toman las compañías en la actualidad, para entregar los procesos que no son parte del core de su negocio, a compañías especializadas, para que las desempeñen por ellos, mientras se enfocan en fortalecer lo realmente propio y así ser más competitivos. En Colombia, este proceso de tercerización de servicios, lleva un poco más de 15 años, aunque en el principio no se conocía bajo el nombre de BPO, sino como Contact Center, que, con la evolución de sus procesos y el incremento de las necesidades de sus clientes, generaron una expansión exponencial del sector.</t>
  </si>
  <si>
    <t>The BPOs are the option that companies take today, to deliver the processes that are not part of the core of their business, to specialized companies, to perform them for them, while they focus on strengthening what is really their own and thus be more competitive. In Colombia, this process of outsourcing of services takes a little more than 15 years, although in the beginning it was not known under the name of BPO, but as a Contact Center, which, with the evolution of its processes and the increase in needs of its customers, generated an exponential expansion of the sector.</t>
  </si>
  <si>
    <t>Submitted by MORA PEDRAZA (mora.sergio@javeriana.edu.co) on 2020-01-23T03:14:42Z
No. of bitstreams: 1
Taller de Grado-Sergio Esteban Mora Pedraza.pdf: 2591858 bytes, checksum: b4c80a4f7982c1c6c22d567287b4ab46 (MD5) - Approved for entry into archive by Amanda Lucia Aguirre Gutierrez (aaguirre@javeriana.edu.co) on 2020-01-23T19:15:05Z (GMT) No. of bitstreams: 1
Taller de Grado-Sergio Esteban Mora Pedraza.pdf: 2591858 bytes, checksum: b4c80a4f7982c1c6c22d567287b4ab46 (MD5) - Made available in DSpace on 2020-01-23T19:15:06Z (GMT). No. of bitstreams: 1
Taller de Grado-Sergio Esteban Mora Pedraza.pdf: 2591858 bytes, checksum: b4c80a4f7982c1c6c22d567287b4ab46 (MD5) - Made available in DSpace on 2020-04-14T21:30:55Z (GMT). No. of bitstreams: 3
Taller de Grado-Sergio Esteban Mora Pedraza.pdf: 1649991 bytes, checksum: b3a816efdae1ba4350bf484241c839c7 (MD5)
Licencia de uso.pdf: 1090317 bytes, checksum: 9e15a8e4a8fecd90d3b0dfda167ef88e (MD5)
license.txt: 2603 bytes, checksum: 2070d280cc89439d983d9eee1b17df53 (MD5)</t>
  </si>
  <si>
    <t>Demonstrate whether the linking of young staff is the only administrative strategy for BPOs to be profitable</t>
  </si>
  <si>
    <t>2019-05-30T15:32:24Z</t>
  </si>
  <si>
    <t>Durán Casas, Vicente, S.J.</t>
  </si>
  <si>
    <t>Cadahia, María Luciana</t>
  </si>
  <si>
    <t>ronald.villamil@javeriana.edu.co</t>
  </si>
  <si>
    <t>79.829.812</t>
  </si>
  <si>
    <t>El trabajo de grado analiza el romanticismo en tanto paradigma filosófico y propuesta historiográfica, explorando el corpus conceptual y doctrinal que permitió su configuración en Alemania y Francia a finales del siglo XVIII y principios del XIX. Dicha exploración se sustenta en el análisis hermenéutico de un conjunto de fuentes primarias y estudios especializados. En particular, se abordan las obras principales de quien es considerado el precursor de dicho movimiento, el filósofo y teólogo alemán Johann Gottfried von Herder. De la misma manera, textos de otros autores como Immanuel Kant, Madame de Staël, Edgar Quinet, Víctor Cousin, Giuseppe Mazzini. La principal aspiración consiste en establecer cómo el romanticismo dinamizó en su contexto político, social y cultural la filosofía de la historia y la producción historiográfica de corte moderno, así como la consolidación de los movimientos populistas y nacionalistas que tendrían su epicentro en territorio europeo, para extenderse posteriormente al continente hispanoamericano de la primera mitad del siglo XIX. Posteriormente, la investigación describe el proceso mediante el cual se llevó a cabo la recepción y apropiación de las teorías de Herder junto con el romanticismo nacionalista europeo por parte de los integrantes del primer ámbito de intelectuales románticos desarrollado en Hispanoamérica: la Joven Argentina, Nueva Generación o Asociación de Mayo, conformada a partir de 1837 en Buenos Aires. A continuación, se argumenta en torno a los aportes concretos del pensamiento de Herder y del movimiento nacionalista romántico sobre la producción intelectual ideológica, histórica y literaria de tres integrantes de la Joven Argentina: José Esteban Antonio Echeverría Espinoza, Domingo Faustino Sarmiento Albarracín y Vicente Fidel López. Por último, se establece el impacto de estas tramas narrativas y dispositivos de cultura y memoria generados y agenciados por la Asociación de Mayo en la coyuntura crítica posterior al federalismo rosista, en la cual se emprende un proceso de reconfiguración del Estado, la nación y la nacionalidad de la Argentina contemporánea.</t>
  </si>
  <si>
    <t>The degree work analyzes romanticism as a philosophical paradigm and historiographical proposal, exploring the conceptual and doctrinal corpus that allowed its configuration in Germany and France at the end of the 18th century and the beginning of the 19th. This exploration is based on the hermeneutical analysis of a set of primary sources and specialized studies. In particular, the main works of who is considered the forerunner of this movement, the german philosopher and theologian Johann Gottfried von Herder, are addressed. In the same way, texts by other authors such as Immanuel Kant, Madame de Staël, Edgar Quinet, Víctor Cousin, Giuseppe Mazzini. The main aspiration is to establish how romanticism dynamized in its political, social and cultural context the philosophy of history and modern historiographical production, as well as the consolidation of populist and nationalist movements that would have their epicenter in European territory, for later extend to the Latin American continent of the first half of the nineteenth century. Subsequently, the investigation describes the process by which the reception and appropriation of Herder's theories was carried out together with the European nationalist romanticism by the members of the first field of romantic intellectuals developed in Latin America: La Joven Argentina, Nueva Generación o Asociacion de Mayo, formed after 1837 in Buenos Aires. Next, it is argued about the concrete contributions of the thought of Herder and the romantic nationalist movement on the ideological, historical and literary intellectual production of three members of La Joven Argentina: José Esteban Antonio Echeverría Espinoza, Domingo Faustino Sarmiento Albarracín and Vicente Fidel López. Finally, it establishes the impact of these narrative plots and devices of culture and memory generated and managed by the Asociación de Mayo in the critical juncture after rosista federalism, in which a process of reconfiguration of the State, the nation and the nationality of contemporary Argentina.</t>
  </si>
  <si>
    <t>Magíster en Filosofía</t>
  </si>
  <si>
    <t>Approved for entry into archive by David Felipe Farias Cardenas (david.farias@javeriana.edu.co) on 2019-05-30T15:32:24Z (GMT) No. of bitstreams: 2
Trabajo Grado - Maestría Filosofía - Ronald Villamil.pdf: 728968 bytes, checksum: a311769142caf0a55e8e3d10c1eeb6c1 (MD5)
Carta de Autorización - Trabajo Grado - Ronald Villamil.pdf: 314605 bytes, checksum: b207207bdefb37460d52310a753a9221 (MD5) - Submitted by VILLAMIL CARVAJAL (ronald.villamil@javeriana.edu.co) on 2019-05-30T14:00:01Z
No. of bitstreams: 2
Trabajo Grado - Maestría Filosofía - Ronald Villamil.pdf: 728968 bytes, checksum: a311769142caf0a55e8e3d10c1eeb6c1 (MD5)
Carta de Autorización - Trabajo Grado - Ronald Villamil.pdf: 314605 bytes, checksum: b207207bdefb37460d52310a753a9221 (MD5) - Made available in DSpace on 2019-05-30T15:32:24Z (GMT). No. of bitstreams: 2
Trabajo Grado - Maestría Filosofía - Ronald Villamil.pdf: 728968 bytes, checksum: a311769142caf0a55e8e3d10c1eeb6c1 (MD5)
Carta de Autorización - Trabajo Grado - Ronald Villamil.pdf: 314605 bytes, checksum: b207207bdefb37460d52310a753a9221 (MD5) - Made available in DSpace on 2020-04-16T18:57:37Z (GMT). No. of bitstreams: 5
license.txt: 2603 bytes, checksum: 2070d280cc89439d983d9eee1b17df53 (MD5)
Trabajo Grado - Maestría Filosofía - Ronald Villamil.pdf: 728968 bytes, checksum: a311769142caf0a55e8e3d10c1eeb6c1 (MD5)
Carta de Autorización - Trabajo Grado - Ronald Villamil.pdf: 314605 bytes, checksum: b207207bdefb37460d52310a753a9221 (MD5)
Trabajo Grado - Maestría Filosofía - Ronald Villamil.pdf.jpg: 2000 bytes, checksum: d52e1ae81d5931460663b83675f70911 (MD5)
Carta de Autorización - Trabajo Grado - Ronald Villamil.pdf.jpg: 5439 bytes, checksum: ce34cbd4b975e6b60b7d6139c1f0f74a (MD5)</t>
  </si>
  <si>
    <t>2019-04-23T13:20:48Z</t>
  </si>
  <si>
    <t>Nina Baltazar, Esteban Arnoldo - Librado, Humberto</t>
  </si>
  <si>
    <t>vizade2003@hotmail.com</t>
  </si>
  <si>
    <t>88246773</t>
  </si>
  <si>
    <t>El Servicio Público de la Educación Superior; contempla que la Educación Superior es un proceso permanente que posibilita el desarrollo de las potencialidades del ser humano de una manera integral, se realiza con posterioridad a la educación media o secundaria y tiene por objeto el pleno desarrollo de los alumnos y su formación académica o profesional. La (Ley 115 de febrero 8 de 1994, capítulo I,  Título III),  General de educación, está enfocado en Educación para personas con limitaciones o capacidades excepcionales y establece que: “los establecimientos educativos deben organizar, directamente o mediante convenio, acciones pedagógicas y terapéuticas que permitan el proceso de integración académica y social de dichos educandos”. De los 32 departamentos que tiene Colombia, solo 15 han avanzado en políticas públicas en discapacidad, pese a que se cuenta con la (Ley 1145 de 2007- Sistema Nacional de Discapacidad), formulada por el Ministerio de la Protección Social, el cual elaboro y socializó los lineamientos para la construcción de una política pública, orientada a garantizar los derechos humanos de la población con discapacidad, donde se establecen los elementos esenciales para enfrentar los retos específicos de cada territorio en el país y brindar insumos a los actores encargados de formular y articular acciones públicas sobre el tema, enfocada al abordaje del proceso de seguimiento a los compromisos de la Política Pública (Ley Estatutaria 1618 de 2013), la ruta para la construcción de las políticas públicas territoriales de discapacidad e inclusión social. Desde el contexto de Norte de Santander, se analiza que si bien, existe una población joven entre los 14 y 28 años de edad de acuerdo al Estatuto de Ciudadanía Juvenil, Ley 1622 de 2013; 400. 000 aproximadamente entre mujeres y hombres, de los cuales en edad de estudios secundarios están alrededor del 33% por ciento y en edad de estudios universitarios entre el 57% por ciento, de los cuales solo el 55% de los egresados de las Instituciones Educativas, logran ingresar a estudios superiores según diagnóstico de la Secretaria Educación Departamental 2010. 
Esta investigación, hace un análisis de la efectividad de la PPDIS en las IES, para población joven en condición de discapacidad del Departamento Norte de Santander sobre las garantías de acceso del servicio público de educación superior, la cual repercuten en el desarrollo de la capacidad humana en el entorno regional para la inserción al campo laboral, incidiendo además en la calidad de vida y dependencia económica frente a la satisfacción de necesidades que muchas veces queda a subsidio del Estado. El análisis realizado sobre la implementación de la PPDIS en las IES de norte de Santander, pone en manifiesto una serie de dificultades subyacentes a la responsabilidad de las IES, por apropiar y adoptar las estrategias contempladas sectorialmente en educación de la PPDIS, a través de la prestación del servicio educativo con inclusión. Primero, las IES tanto públicas como privadas en el Departamento de NdS, el abordaje de implementación de la PPDIS, es incipiente, para ofrecer un servicio público de educación superior ante necesidades educativas especiales visual y/o auditiva para jóvenes en condición de discapacidad. En esa medida, se hace necesario vislumbrar que las IES, adopten las estrategias contempladas en la PPDIS, con respecto a adoptar procesos académicos inclusivo, docentes con competencias para formar y enseñar a jóvenes con discapacidad visual y/o auditiva, escenarios de investigación, innovación, creación artística y cultural con enfoque de educación inclusiva; una estructura administrativa y financiera que sustente las acciones de educación inclusiva y todo lo anterior adoptado por una Política Publica institucional que permita el diseño de un plan de acción para atención a jóvenes con condición de discapacidad. Segundo, es de resaltar los esfuerzos adoptados por la Universidad Francisco de Paula Santander, en la implementación de acuerdo, que abordan la naturaleza de un servicio educativo superior con inclusión, pero que aún falta que se materialicen en acciones que generen la prestación del servicio de manera real, pertinente y oportuna para las PcD. En cuanto, al análisis de las acciones de articulación y coordinación, se debe tomar estrategias policentristas, donde se involucren actores de diferente nivel en torno a la toma de decisiones para la implementación de la PPDIS; con llevando a complementar las capacidades institucionales de las IES y  así garantizar una efectiva  prestación del servicio público de educación superior con inclusión, esperando poder contemplarlas a futuro como estrategias de inclusión viables y efectivas para la prestación de este servicio público.
Palabras Claves: Discapacidad visual y auditiva, política pública, implementación, desarrollo de la capacidad humana y educación inclusiva.</t>
  </si>
  <si>
    <t>The Public Service of Higher Education; considers that higher education is a permanent process that allows the development of the potential of the human being in an integral way. It is carried out after High school or secondary education and its objective is the full development of the students and their academic or professional training.
General Education Law 115 of February 8, 1994, Chapter I of Title III is focused on education for people with exceptional limitations or capabilities and establishes that: "educational establishments must organize, directly or through an agreement, pedagogical and therapeutic actions that allow the process of academic and social integration of the students". Out of the 32 departments that Colombia has, only 15 have advanced in public policies on disability, despite the fact that it has (Law 1145 of 2007 - National Disability System),  formulated by the Ministry of Social Protection, which elaborated and socialized the guidelines for the construction of a public policy, aimed at guaranteeing the human rights of the population with disabilities, where the essential elements are established to face the specific challenges of each territory in the country and provide inputs to the people in charge of formulating and articulating public actions on the subject, focused on addressing the process of monitoring the commitments of the Public Policy (Statutory Law 1618 of 2013), the route for the construction of territorial public policies on disability and social inclusion.
From the context of Norte de Santander, it is analyzed that although there is a young population between 14 and 28 years old according to the Statute of Youth Citizenship, Law 1622 of 2013; Approximately 400,000 women and men, of which the age of secondary education is around 33% percent and the age of university studies is 57%, of which only 55% of the graduates of the Institutions Educational. They manage to enter to higher studies according to diagnosis of the Departmental Education Secretariat 2010. 
This research, makes an analysis of the effectiveness of the PPDIS in HEIs, for young population in disability status of the Norte de Santander Department on the guarantees of access to public service of higher education, which impact on the development of human capacity in the regional environment for the insertion to the labor field, also influencing the quality of life and economic dependence in the face of the satisfaction of needs that often remain subsidized by the State. The analysis carried out on the implementation of the PPDIS in the HEIS of Norte de Santander reveals a series of difficulties underlying the responsibility of the HEIs, for appropriating and adopting the sectorially considered strategies in education of the PPDIS, through the provision of the educational service with inclusion. First, the public and private HEIs in the NdS Department, the implementation approach of the PPDIS, is incipient, to offer a public service of higher education in view of visual and / or auditory special educational needs for young people with disabilities. To that extent, it is necessary to envision that HEIs adopt the strategies contemplated in the PPDIS, with respect to adopting inclusive academic processes, teachers with skills to train and teach young people with visual and / or auditory disabilities, research scenarios, innovation , artistic and cultural creation with an inclusive education approach; an administrative and financial structure that supports the actions of inclusive education and all the above adopted by an institutional Public Policy that allows the design of an action plan to attend to young people with disabilities. Second, it is worth mentioning the efforts adopted by the Francisco de Paula Santander University, in the implementation of the agreement, which address the nature of a higher education service with inclusion, but which still needs to be materialized in actions that generate the provision of the service of real, relevant and timely way for PWD. Regarding the analysis of articulation and coordination actions, polycentric strategies should be taken, where actors of different levels are involved in decision-making for the implementation of the PPDIS; with the aim of complementing the institutional capacities of HEIS and thus guarantee an effective provision of the public service of higher education with inclusion, hoping to contemplate them in the future as viable and effective inclusion strategies for the provision of this public service.
Keywords: Visual and auditory disability, public policy, implementation, human capacity development and inclusive education.</t>
  </si>
  <si>
    <t>Rejected by David Felipe Farias Cardenas (david.farias@javeriana.edu.co), reason: Apreciado(a) Estudiante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Retome la tarea, adjunte el documento y complete el envío nuevamente.
Atentamente,
 on 2019-03-29T13:51:34Z (GMT) - Made available in DSpace on 2019-04-23T13:20:48Z (GMT). No. of bitstreams: 5
Carta firmada escaneada.pdf: 553728 bytes, checksum: 37865505000d26509348c6d187ae5ee8 (MD5)
DOCUMENTO TESIS  FINAL MGGPT19.pdf: 757516 bytes, checksum: 9fe91619358a8ffcde56991367b0883d (MD5)
DOCUMENTO TESIS  FINAL MGGPT19.pdf: 757516 bytes, checksum: 9fe91619358a8ffcde56991367b0883d (MD5)
ACTA DE SUSTENTACION FIRMADA.pdf: 130542 bytes, checksum: 96f86230cbdc6d85a14ea64f96e35b40 (MD5)
carta autorizacion autores+.pdf: 2794880 bytes, checksum: 0630994854f5fa940621e9b019e79d84 (MD5) - Rejected by David Felipe Farias Cardenas (david.farias@javeriana.edu.co),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https://repository.javeriana.edu.co/doc/Carta_de_autorizacion.pdf
Retome la tarea, adjunte el documento y complete el envío nuevamente.
Atentamente,
 on 2019-04-11T14:16:14Z (GMT) - Submitted by BUSTOS URBANO (vbustos@javeriana.edu.co) on 2019-04-17T19:43:56Z
No. of bitstreams: 5
Carta firmada escaneada.pdf: 553728 bytes, checksum: 37865505000d26509348c6d187ae5ee8 (MD5)
DOCUMENTO TESIS  FINAL MGGPT19.pdf: 757516 bytes, checksum: 9fe91619358a8ffcde56991367b0883d (MD5)
DOCUMENTO TESIS  FINAL MGGPT19.pdf: 757516 bytes, checksum: 9fe91619358a8ffcde56991367b0883d (MD5)
ACTA DE SUSTENTACION FIRMADA.pdf: 130542 bytes, checksum: 96f86230cbdc6d85a14ea64f96e35b40 (MD5)
carta autorizacion autores+.pdf: 2794880 bytes, checksum: 0630994854f5fa940621e9b019e79d84 (MD5) - Approved for entry into archive by David Felipe Farias Cardenas (david.farias@javeriana.edu.co) on 2019-04-23T13:20:47Z (GMT) No. of bitstreams: 5
Carta firmada escaneada.pdf: 553728 bytes, checksum: 37865505000d26509348c6d187ae5ee8 (MD5)
DOCUMENTO TESIS  FINAL MGGPT19.pdf: 757516 bytes, checksum: 9fe91619358a8ffcde56991367b0883d (MD5)
DOCUMENTO TESIS  FINAL MGGPT19.pdf: 757516 bytes, checksum: 9fe91619358a8ffcde56991367b0883d (MD5)
ACTA DE SUSTENTACION FIRMADA.pdf: 130542 bytes, checksum: 96f86230cbdc6d85a14ea64f96e35b40 (MD5)
carta autorizacion autores+.pdf: 2794880 bytes, checksum: 0630994854f5fa940621e9b019e79d84 (MD5) - Submitted by BUSTOS URBANO (vbustos@javeriana.edu.co) on 2019-03-27T17:51:23Z
No. of bitstreams: 2
Carta firmada escaneada.pdf: 553728 bytes, checksum: 37865505000d26509348c6d187ae5ee8 (MD5)
DOCUMENTO TESIS  FINAL MGGPT19.pdf: 757516 bytes, checksum: 9fe91619358a8ffcde56991367b0883d (MD5) - Submitted by BUSTOS URBANO (vbustos@javeriana.edu.co) on 2019-04-11T13:41:08Z
No. of bitstreams: 4
Carta firmada escaneada.pdf: 553728 bytes, checksum: 37865505000d26509348c6d187ae5ee8 (MD5)
DOCUMENTO TESIS  FINAL MGGPT19.pdf: 757516 bytes, checksum: 9fe91619358a8ffcde56991367b0883d (MD5)
DOCUMENTO TESIS  FINAL MGGPT19.pdf: 757516 bytes, checksum: 9fe91619358a8ffcde56991367b0883d (MD5)
ACTA DE SUSTENTACION FIRMADA.pdf: 130542 bytes, checksum: 96f86230cbdc6d85a14ea64f96e35b40 (MD5) - Made available in DSpace on 2020-04-16T17:42:51Z (GMT). No. of bitstreams: 9
DOCUMENTO TESIS  FINAL MGGPT19.pdf: 757516 bytes, checksum: 9fe91619358a8ffcde56991367b0883d (MD5)
Carta firmada escaneada.pdf: 553728 bytes, checksum: 37865505000d26509348c6d187ae5ee8 (MD5)
ACTA DE SUSTENTACION FIRMADA.pdf: 130542 bytes, checksum: 96f86230cbdc6d85a14ea64f96e35b40 (MD5)
carta autorizacion autores+.pdf: 2794880 bytes, checksum: 0630994854f5fa940621e9b019e79d84 (MD5)
DOCUMENTO TESIS  FINAL MGGPT19.pdf.jpg: 3334 bytes, checksum: f2958cd74335e394ff139a5786e81197 (MD5)
Carta firmada escaneada.pdf.jpg: 5511 bytes, checksum: 942f0f2e5cd1157592038fcb65fb4dc0 (MD5)
ACTA DE SUSTENTACION FIRMADA.pdf.jpg: 4996 bytes, checksum: 79638036e8ca411138b6b26c62d04213 (MD5)
carta autorizacion autores+.pdf.jpg: 7000 bytes, checksum: 0811754296aaf66fc193cbce257c6b59 (MD5)
license.txt: 2603 bytes, checksum: 2070d280cc89439d983d9eee1b17df53 (MD5)</t>
  </si>
  <si>
    <t>2019-01-24T20:22:37Z</t>
  </si>
  <si>
    <t>El presente trabajo de investigación propone indagar acerca de un lenguaje religioso configurador de sentido para los jóvenes del nivel base del movimiento juvenil lasallista “Indivisa Manent”; de tal manera que, desde el área de la cristología, se logre caracterizar las acciones de Jesús y el compromiso en la construcción del Reino, y así dicho lenguaje pueda manifestarse en las situaciones concretas de la vida de cada joven. Finalmente, se espera ofrecer para el acompañamiento pastoral un lenguaje religioso significativo que, en el escenario de la pedagogía de la acción, impacte la existencia del joven y revierta en un compromiso de vida que lleve a una opción por el seguimiento a Jesús el Cristo.</t>
  </si>
  <si>
    <t>The present research project proposes to investigate about a religious language that shapes the meaning of young people at the base level of the Lasallian youth movement "Indivisa Manent”; in such a way that, from the area of Christology, it is possible to characterize the actions of Jesus and the commitment in the construction of the Kingdom, and thus this language can be manifested in the concrete situations of each young person’s life. Finally, it is hoped to offer a significant religious language for pastoral accompaniment that, in the scenario of the pedagogy of action, impacts the young person’s existence and reverts to a commitment of life that leads to an option for following Jesus the Christ.</t>
  </si>
  <si>
    <t>Magíster en Teología</t>
  </si>
  <si>
    <t>Approved for entry into archive by Blanca Nubia De Jesus Cardona Carmona (bcardona@javeriana.edu.co) on 2019-01-24T20:22:37Z (GMT) No. of bitstreams: 2
FierroSilvaYeinsonAndrey2018..pdf: 957017 bytes, checksum: 4d3c5d2e6721c37330727b1affa29c5f (MD5)
FierroSilvaYeinsonAndrey2018_carta.pdf: 547930 bytes, checksum: 4e782aef6e6b1763d510776cfcf73d95 (MD5) - Submitted by Blanca Nubia De Jesus Cardona Carmona (bcardona@javeriana.edu.co) on 2019-01-24T20:21:45Z
No. of bitstreams: 2
FierroSilvaYeinsonAndrey2018..pdf: 957017 bytes, checksum: 4d3c5d2e6721c37330727b1affa29c5f (MD5)
FierroSilvaYeinsonAndrey2018_carta.pdf: 547930 bytes, checksum: 4e782aef6e6b1763d510776cfcf73d95 (MD5) - Made available in DSpace on 2019-01-24T20:22:37Z (GMT). No. of bitstreams: 2
FierroSilvaYeinsonAndrey2018..pdf: 957017 bytes, checksum: 4d3c5d2e6721c37330727b1affa29c5f (MD5)
FierroSilvaYeinsonAndrey2018_carta.pdf: 547930 bytes, checksum: 4e782aef6e6b1763d510776cfcf73d95 (MD5) - Made available in DSpace on 2020-04-16T18:30:56Z (GMT). No. of bitstreams: 5
FierroSilvaYeinsonAndrey2018..pdf: 957017 bytes, checksum: 4d3c5d2e6721c37330727b1affa29c5f (MD5)
FierroSilvaYeinsonAndrey2018_carta.pdf: 547930 bytes, checksum: 4e782aef6e6b1763d510776cfcf73d95 (MD5)
license.txt: 2603 bytes, checksum: 2070d280cc89439d983d9eee1b17df53 (MD5)
FierroSilvaYeinsonAndrey2018..pdf.jpg: 2304 bytes, checksum: e63b8ad4c1d9e6079ec3373e6f8243eb (MD5)
FierroSilvaYeinsonAndrey2018_carta.pdf.jpg: 6586 bytes, checksum: ba7eabab2d68e6ad2442a4c734ec39f2 (MD5)</t>
  </si>
  <si>
    <t>2018-06-22T22:31:37Z</t>
  </si>
  <si>
    <t>Duque Gómez, Luis Humberto</t>
  </si>
  <si>
    <t>Solano de Francisco, Alfonso - Quintero Arias, Otto Francisco - Rozo, Nubia Viviana</t>
  </si>
  <si>
    <t>natamedina4@hotmail.com</t>
  </si>
  <si>
    <t>1020810374</t>
  </si>
  <si>
    <t>Entendiendo el espacio público como aquel que le da identidad y carácter a la ciudad, permitiendo reconocerla y vivirla, y como el espacio que conserva la memoria de sus habitantes, tal como se propuso en el IX Coloquio Internacional de Geocrítica; con el proyecto se busca crear un nuevo espacio público que sea constructor de identidad, que genere un sentido de apropiación por parte de sus usuarios y que sea promotor de nuevas dinámicas especialmente en la población juvenil.
Actualmente, todavía se encuentra en Bosa una población de descendientes directos de la cultura Muisca, que habitó haces siglos este territorio, con una “historia en proceso de reconstrucción de su memoria con identidad propia” (Alcaldía Local de Bosa, 2017). Así que, con el proyecto se busca crear un espacio público que le de identidad a los habitantes de Bosa y resalte su memoria muisca, que sea un lugar de identificación simbólica, tal como Jordi Borja lo definía, y qué mejor forma de hacerlo que a través del contacto con el agua, la cual era primordial para esta cultura ancestral.
Es por esto que el proyecto se localiza en Bosa, en la ribera del Río Tunjuelo, el cual fue crucial para los cultivos de la población Muisca que estaba allí asentada; buscando en el agua la conexión con las raíces Muiscas, entendiendo así el río como materia prima para la construcción de identidad y así generar una re-significación de lo Muisca.</t>
  </si>
  <si>
    <t>Understanding public space as the one that gives identity and character to the city, allowing it to be recognized and lived, and as the space that preserves the memory of its inhabitants, as proposed in the IX International Geocritic Colloquium; the project seeks to create a new public space that builds an identity, that generates a sense of ownership by its users and that promotes new dynamics especially among the young population.
Currently, there is still a population of direct descendants of the Muisca culture in Bosa, who inhabited this territory for centuries, with a "story in process of reconstructing their memory with their own identity" (Local Mayor of Bosa, 2017). So, the project seeks to create a public space that gives identity to the inhabitants of Bosa and highlight their Muisca memory, a place of
12
symbolic identification, as Jordi Borja defined public space, and the best way to do it is through contact with water, which was paramount for this ancestral culture. This is why the project is located in Bosa, on the banks of the Tunjuelo River, which was crucial for the crops of the Muisca population that was settled there; looking in the water for the connection with the Muisca roots and understanding the river as raw material for the construction of identity and thus generate a re-signification of the Muisca culture.</t>
  </si>
  <si>
    <t>Approved for entry into archive by Olga Patricia Gama Perez (olga.gama@javeriana.edu.co) on 2018-06-22T22:31:37Z (GMT) No. of bitstreams: 3
DOCUMENTO TRABAJO DE GRADO PDF.pdf: 7604262 bytes, checksum: 807b7fda16b27fdd93bc3cce19360c82 (MD5)
CARTA VISTO BUENO DIRECTOR.pdf: 379318 bytes, checksum: 65a92fd8a56044c13b14d8d4f1db3704 (MD5)
CARTA FIRMADA AUTORA (2).pdf: 9936050 bytes, checksum: 006233b0fd4207c9e72f22fa5ceb5a55 (MD5) - Submitted by MEDINA NATES (nmedinan@javeriana.edu.co) on 2018-06-22T17:19:21Z
No. of bitstreams: 3
DOCUMENTO TRABAJO DE GRADO PDF.pdf: 7604262 bytes, checksum: 807b7fda16b27fdd93bc3cce19360c82 (MD5)
CARTA VISTO BUENO DIRECTOR.pdf: 379318 bytes, checksum: 65a92fd8a56044c13b14d8d4f1db3704 (MD5)
CARTA FIRMADA AUTORA (2).pdf: 9936050 bytes, checksum: 006233b0fd4207c9e72f22fa5ceb5a55 (MD5) - Made available in DSpace on 2018-06-22T22:31:37Z (GMT). No. of bitstreams: 3
DOCUMENTO TRABAJO DE GRADO PDF.pdf: 7604262 bytes, checksum: 807b7fda16b27fdd93bc3cce19360c82 (MD5)
CARTA VISTO BUENO DIRECTOR.pdf: 379318 bytes, checksum: 65a92fd8a56044c13b14d8d4f1db3704 (MD5)
CARTA FIRMADA AUTORA (2).pdf: 9936050 bytes, checksum: 006233b0fd4207c9e72f22fa5ceb5a55 (MD5) - Made available in DSpace on 2020-04-15T21:29:49Z (GMT). No. of bitstreams: 7
DOCUMENTO TRABAJO DE GRADO PDF.pdf: 7604262 bytes, checksum: 807b7fda16b27fdd93bc3cce19360c82 (MD5)
CARTA VISTO BUENO DIRECTOR.pdf: 379318 bytes, checksum: 65a92fd8a56044c13b14d8d4f1db3704 (MD5)
CARTA FIRMADA AUTORA (2).pdf: 9936050 bytes, checksum: 006233b0fd4207c9e72f22fa5ceb5a55 (MD5)
license.txt: 2603 bytes, checksum: 2070d280cc89439d983d9eee1b17df53 (MD5)
DOCUMENTO TRABAJO DE GRADO PDF.pdf.jpg: 2024 bytes, checksum: 8a9a62cfe59a63d125727ab5bb3a1fb7 (MD5)
CARTA VISTO BUENO DIRECTOR.pdf.jpg: 3629 bytes, checksum: 59f9a9d7b88cdfc31bf002f56ae53ffd (MD5)
CARTA FIRMADA AUTORA (2).pdf.jpg: 5254 bytes, checksum: dba7d8f87c1cd6d1dc610c3fbfdf7789 (MD5)</t>
  </si>
  <si>
    <t>2018-05-16T15:44:26Z</t>
  </si>
  <si>
    <t>Isaza Niño, Julián Orlando</t>
  </si>
  <si>
    <t>Los Argonautas (www.losargonautas.co) es un producto digital con contenido escrito, multimedial y audiovisual que nace de las necesidades de los estudiantes de comunicación social y carreras afines por ser publicados en un medio de comunicación independiente no adscrito a una institución educativa. En la web se encontrarán las secciones de "Para leer", la cual se enfoca a los textos realizados enmarcados en los siguientes géneros: "De la investigación" (referente a las crónicas y reportajes), "De gente interesante", (donde se publican perfiles y entrevistas), "De la opinión" (que incluye columnas de estudiantes) y "De la ficción" (área de publicaciones escritas no periodísticas como poemas, cortos, cuentos y demás). A su vez, "Para ver" está pensada como una sección audiovisual que contiene los géneros previamente mencionados. "Para escritores" busca familiarizar a los jóvenes estudiantes con el funcionamiento general de la página y "Nosotros" informa nuestro manifiesto como medio de comunicación. En el documento del producto se presenta la fundamentación teórica y los procedimientos necesarios para la consolidación del producto disponible en la web, desde la definición de los términos clave basta los aspectos técnicos de su creación, probando así su viabilidad como medio de comunicación.</t>
  </si>
  <si>
    <t>Made available in DSpace on 2018-05-16T15:44:26Z (GMT). No. of bitstreams: 3
VelascoLanasJuanFelipe2016.pdf: 767332 bytes, checksum: 7624b419ddfdee94ac6653013654fd89 (MD5)
VelascoLanasJuanFelipe2016_cartas.pdf: 640072 bytes, checksum: 2d1d72c6c16cf7c2ff1881400483e327 (MD5)
license_rdf: 811 bytes, checksum: 217700a34da79ed616c2feb68d4c5e06 (MD5) - Submitted by David Felipe Farias Cardenas (david.farias@javeriana.edu.co) on 2018-05-16T15:44:25Z
No. of bitstreams: 3
VelascoLanasJuanFelipe2016.pdf: 767332 bytes, checksum: 7624b419ddfdee94ac6653013654fd89 (MD5)
VelascoLanasJuanFelipe2016_cartas.pdf: 640072 bytes, checksum: 2d1d72c6c16cf7c2ff1881400483e327 (MD5)
license_rdf: 811 bytes, checksum: 217700a34da79ed616c2feb68d4c5e06 (MD5) - Made available in DSpace on 2020-04-16T22:49:06Z (GMT). No. of bitstreams: 6
license.txt: 2603 bytes, checksum: 2070d280cc89439d983d9eee1b17df53 (MD5)
VelascoLanasJuanFelipe2016.pdf.jpg: 2877 bytes, checksum: 60c916e56a3fd1553e123ea247fdb59a (MD5)
VelascoLanasJuanFelipe2016_cartas.pdf.jpg: 6797 bytes, checksum: 89e7ab59d342dc708872ceba9e87276a (MD5)
VelascoLanasJuanFelipe2016.pdf: 767332 bytes, checksum: 7624b419ddfdee94ac6653013654fd89 (MD5)
VelascoLanasJuanFelipe2016_cartas.pdf: 640072 bytes, checksum: 2d1d72c6c16cf7c2ff1881400483e327 (MD5)
license_rdf: 811 bytes, checksum: 217700a34da79ed616c2feb68d4c5e06 (MD5)</t>
  </si>
  <si>
    <t>2017-06-13T22:03:14Z</t>
  </si>
  <si>
    <t>Ramírez Méndez, Diana Sofía</t>
  </si>
  <si>
    <t>El presente estudio explora la comprensión del lenguaje figurado en un joven con diagnóstico de Síndrome de Asperger (SA) a partir de la metáfora, hipérbole y comparación. El estudio se realizó debido a la escasa información que se encuentra sobre la comprensión del lenguaje figurado en personas con SA. El método utilizado fue observación directa. Para esto, se le realizaron al participante una serie de actividades que contenían las tres figuras literarias. Mediante registro audiovisual y notas de campo se obtuvieron los principales hallazgos. Los resultados permiten identificar las dificultades que presenta el participante con SA frente el uso y comprensión del lenguaje figurado, específicamente en que no comprende la metáfora e hipérbole, pero sí comprende la comparación. Los resultados obtenidos en éste investigación muestran que, mientras la metáfora y la hipérbole son expresiones irreales, la comparación actúa desde la realidad y desde lo literal.</t>
  </si>
  <si>
    <t>This study explores the comprehension of figurative language in a person diagnosed with Asperger syndrome (AS) from metaphor, comparison and hyperbole. This study was conducted due to the fact that there is insufficient information in the comprehension of metaphors, hyperboles and comparisons on people with Asperger Syndrome. The method used was observation. For this, a series of activities were applied involving these three figures of speech. The major findings were obtained through audiovisual record and field notes. The results show that the individual with AS doesn´t understand metaphoric and hyperbole expressions, but he understands comparisons. The results obtained on this investigation showed that, while metaphor and hyperbole are unreal expressions, comparison acts from literality and reality.</t>
  </si>
  <si>
    <t>Made available in DSpace on 2020-04-15T19:38:10Z (GMT). No. of bitstreams: 2
OrtegonKalilJessica2015.pdf: 5590664 bytes, checksum: 1243917ced91003b6999f55ad3c5f10e (MD5)
OrtegonKalilJessica2015.pdf.jpg: 2871 bytes, checksum: 426ae07a38138ebab05af7149f4c28f0 (MD5) - Made available in DSpace on 2017-06-13T22:03:14Z (GMT). No. of bitstreams: 1
OrtegonKalilJessica2015.pdf: 5590664 bytes, checksum: 1243917ced91003b6999f55ad3c5f10e (MD5)
  Previous issue date: 2015</t>
  </si>
  <si>
    <t>2017-06-13T16:11:15Z</t>
  </si>
  <si>
    <t>Rivas Arrieta, Luz Marina</t>
  </si>
  <si>
    <t>El presente análisis asume la figura del migrante como una elaboración cultural producto de los desplazamientos globales en la época contemporánea, escribiendo este individuo como un ser incompleto en constante cambio y construcción. Este análisis se realiza a la luz de los postulados sociológicos sobre la migración global, sus causas y consecuencias en la obra vida feliz de un joven llamado Esteban, del escritor colombiano Santiago Gamboa. Las construcciones literarias de los personajes migrantes de la obra de Gamboa se edificaron haciendo uso de los símbolos e imágenes de los diversos países que visita el protagonista de la obra, estos símbolos ayudan a definir la identidad de los diversos personajes. El rastreo de estas imágenes se hizo con la ayuda de la imagología, la rama de la literatura comparada que se encarga del estudio de las imágenes en las obras literarias.</t>
  </si>
  <si>
    <t>The present analysis assumes the figure of the migrante as a cultural developed, as a product of the global displacements in the contemporary time, describing the main character as an incomplete being that is in constant change and construction. This analysis is done on the light of the sociological postulates about the global migration, their reasons and consequencesbased on the book Vida feliz de un joven llamado Esteban , written by the Colombian author Santiago Gamboa. The literary constructions of the migrant characters of Gamboa's book, were built by the use of symbols and images of the different countries that the main character visits, these symbols help to define the identity of the diverse prominent figures. The tracking of these images was done by the help to define the identity of various characters. The tracking of these images was done with help of the imagology, the branch of the compared literature that studies the images of the literary Works.</t>
  </si>
  <si>
    <t>Magíster en Literatura</t>
  </si>
  <si>
    <t>Made available in DSpace on 2017-06-13T16:11:15Z (GMT). No. of bitstreams: 1
OrtizMorenoSandraPatricia2016.pdf: 622973 bytes, checksum: 440bc646daf303075f439fb8f0ca7156 (MD5)
  Previous issue date: 2016 - Made available in DSpace on 2020-04-16T18:01:30Z (GMT). No. of bitstreams: 2
OrtizMorenoSandraPatricia2016.pdf: 622973 bytes, checksum: 440bc646daf303075f439fb8f0ca7156 (MD5)
OrtizMorenoSandraPatricia2016.pdf.jpg: 2369 bytes, checksum: 47b5ff10667da16eae7bdf3c5e312e29 (MD5)</t>
  </si>
  <si>
    <t>2017-06-12T20:53:28Z</t>
  </si>
  <si>
    <t>Sepúlveda Romero, Roberto Antonio</t>
  </si>
  <si>
    <t>Este trabajo se realizó con el fin de conocer a fondo las dos problemáticas que más aquejan a la población infantil en el departamento de Cundinamarca: trabajo infantil y explotación sexual comercial. Dichas problemáticas afectan a la mayoría de niños en los niveles más extremos de pobreza, los cuales muchas veces son obligados por sus propios padres a trabajar o son sobornados con el fin de ser explotados sexualmente, aunque en algunos casos no son del todo forzados, pues teniendo en cuenta la investigación, muchos de ellos lo hacen para suplir lo que sus padres no les dan. Estas problemáticas son difíciles de combatir, ya que muchos de estos niños nacen en una cultura donde trabajar es visto como algo natural en un menor, pero trabajar puede traer diversos tipos de consecuencias que afectan a los niños tanto física como mentalmente y por eso se debe procurar que los niños realicen actividades propias de sus edades y no trabajar para el sostenimiento de sus familias. Por otro lado, los niños, niñas y adolescentes necesitan ser protegidos de todo acto que viole sus derechos, y es por ello que hay entidades encargadas de combatir este tipo de situaciones, pero muchas veces no hay los recursos necesarios para poder implementar planes más profundos a favor de los niños más necesitados.</t>
  </si>
  <si>
    <t>This research was conducted in order to know in depth the two main problems that affect the most the children population ¡n Cundinamarca city: Child labor and commercial sexual exploitation. These problems affect the majority of children in the most extreme levels of poverty, who are often forced by their parents to work or they are bribed to be sexually exploited. Although, in some cases they are not completely forced at all, due to the necessity of these children to supply what their parents do not give to them. This last part, according to the current research. These problems are very difficult to fight since many of these children are born in a culture where working is seen as something natural in kids. However, working can bring different types of consequences that affect children both physically as well as mentally. That is why, ¡t is necessary to try that children performed activities related to their age and stop working to maintain their families. On the other hand, boys, girls and teenagers need to be protected from any act that can viólate their rights. Therefore, there are entities entrusted to fight this type of situations, though often there are no necessary resources to be able to implement deeper plans in favor of the neediest children.</t>
  </si>
  <si>
    <t>Made available in DSpace on 2017-06-12T20:53:28Z (GMT). No. of bitstreams: 1
MendozaRuizMariaTeresa2016.pdf: 590310 bytes, checksum: a8046a601333829b59041552c6ba1b67 (MD5)
  Previous issue date: 2016 - Made available in DSpace on 2020-04-16T21:00:58Z (GMT). No. of bitstreams: 2
MendozaRuizMariaTeresa2016.pdf: 590310 bytes, checksum: a8046a601333829b59041552c6ba1b67 (MD5)
MendozaRuizMariaTeresa2016.pdf.jpg: 3400 bytes, checksum: 02843238c6e3a8f3a1d8b3d442d84d5d (MD5)</t>
  </si>
  <si>
    <t>2016-10-07T20:40:02Z</t>
  </si>
  <si>
    <t>Echeverri Buriticá, María Margarita</t>
  </si>
  <si>
    <t>Este primer avance de sistematización es el resultado del trabajo desarrollado en el primer y segundo semestre del 2013, del convenio de la práctica Subjetividades contemporáneas en contextos de exclusión, inclusión y diversidad, de la carrera de Psicología de la Pontificia Universidad Javeriana, y el colegio Fe y Alegría, localizado en el barrio Garcés Navas. En este marco, se realizó una investigación a pequeña escala que consistió en recoger las voces de los y las jóvenes estudiantes del colegio, las voces de los maestros, directivas y padres de familia, con el fin de conocer sobre las preocupaciones e imaginarios que se tienen frente a la sexualidad, la salud sexual y reproductiva y la educación sexual, para así poder llegar a diseñar una propuesta de trabajo desde la psicología social y comunitaria que permita construir procesos de inclusión en el reconocimiento de la diversidad de las subjetividades de los y las jóvenes. Es importante resaltar que a través del análisis discursivo de los miembros de la institución, pretendimos privilegiar sus experiencias en el marco de la relación intergeneracional y sus visiones acerca de la diversidad, las subjetividades, y lo que significó la experiencia para cada uno de ellos y ellas respecto a las estrategias metodológicas implementadas, si desde el dispositivo metodológico fue posible para ellos y ellas reconocer y ser parte de espacios de inclusión y diversidad.</t>
  </si>
  <si>
    <t>This first step of systematization is the result of work done in the first and second half of 2013, from the agreement of the practice  Subjetividades Contemporáneas en contextos de exclusion, inclusión y diversidad  from career of Psychology at the Pontificia Universidad Javeriana, and school Fe y Alegría, located in the neighborhood Garcés Navas. In this context, a small-scale research was done to collect the voices of school students, teachers, parents and directives, in order to meet the concerns they have towards sexuality, sexual and reproductive health and sex education, in order to design a strategy from social and community psychology that can build future processes of inclusion in the recognition of the diversity of young subjectivities. Importantly to emphasize that through the discursive analysis of all the members in the institution, we intent to favor their experiences in the field of intergenerational relationships and their views about diversity, subjectivities, and what the experience meant for each of them regarding methodological strategies implemented, and if from the methodological mechanism was possible for them to be part of spaces of inclusion and diversity to enable them to speak and participate from this crossed concerning because of the culture that configure the subjectivities of these young people.</t>
  </si>
  <si>
    <t>Made available in DSpace on 2020-04-15T19:37:18Z (GMT). No. of bitstreams: 2
CordobaParraGabriela2014.pdf: 1986624 bytes, checksum: acf5f9339f6450f9be1764ed2ad359d9 (MD5)
CordobaParraGabriela2014.pdf.jpg: 2517 bytes, checksum: 7c8cd1f47ebeb4e9f86293effc181dae (MD5) - Made available in DSpace on 2016-10-07T20:40:02Z (GMT). No. of bitstreams: 1
CordobaParraGabriela2014.pdf: 1986624 bytes, checksum: acf5f9339f6450f9be1764ed2ad359d9 (MD5)
  Previous issue date: 2014</t>
  </si>
  <si>
    <t>2015-11-16T02:07:28Z</t>
  </si>
  <si>
    <t>Esta investigación tuvo como objetivo mostrar cómo el uso de la netiqueta favorece el desarrollo de actitudes de respeto y tolerancia en los usuarios de la red social Facebook. Para tal fin se creó un grupo de trabajo llamado  proyecto netiqueta , conformado por 12 jóvenes en edades de 10 a 15 años de diferentes contextos educativos, los cuales se encuentran en un nivel socioeconómico medio y medio-bajo de Bogotá, Zipaquirá y Lenguazaque. Dadas las condiciones de este grupo, se optó por el empleo de la etnografía virtual como enfoque metodológico ya que las investigadoras hicieron parte del grupo y su trabajo fue eminentemente virtual. De la observación del trabajo se pudo evidenciar que existe una estrecha relación entre la cortesía y los procesos comunicativos, por lo tanto, el uso de la netiqueta, como método de cortesía virtual, termina siendo un elemento que ayuda a desarrollar el respeto y la tolerancia en los estudiantes a través de la cualificación de dichos procesos, esto porque la relación entre netiqueta y procesos comunicativos está dada por el concepto de estrategia conversacional, que coincide en señalar el carácter especial de la relación que une a dos o más hablantes en un encuentro verbal, en este caso de forma virtual.</t>
  </si>
  <si>
    <t>"This research aimed to show how the use of netiquette favors the development of attitudes of respect and tolerance among users of social network Facebook . For this purpose a working group called "" netiquette project"" , consisting of 12 young people aged 10-15 years in different educational contexts are created , which are on a low medium Bogota , Zipaquirá and middle socioeconomic level Lenguazaque . It given the conditions of this group , we chose to use the virtual of ethnography and investigating were part of the group and its work was eminently virtual. From the observation of the work was evident that there is a close relationship between courtesy and communication processes , therefore, the use of netiquette , as a method of virtual courtesy, ends up being an element that helps to develop respect and tolerance in students through the qualification of such processes , this because the relationship between netiquette and communication processes is given by the concept of conversational strategy that matches highlighted the special nature of the  relationship that binds two or more speakers in a verbal encounter , in this case virtually."</t>
  </si>
  <si>
    <t>Made available in DSpace on 2020-04-16T20:29:17Z (GMT). No. of bitstreams: 2
JuncoAguileraNathalyYadira2015.pdf: 3378228 bytes, checksum: e6cd4ce236dfb8b4e02d89ff28824fee (MD5)
JuncoAguileraNathalyYadira2015.pdf.jpg: 7593 bytes, checksum: 1986853be439541edb8450862646864b (MD5) - Made available in DSpace on 2016-01-13T20:34:22Z (GMT). No. of bitstreams: 1
JuncoAguileraNathalyYadira2015.pdf: 3378228 bytes, checksum: e6cd4ce236dfb8b4e02d89ff28824fee (MD5)
  Previous issue date: 2015 - Made available in DSpace on 2015-11-16T02:07:28Z (GMT). No. of bitstreams: 1
JuncoAguileraNathalyYadira2015.pdf: 3378228 bytes, checksum: e6cd4ce236dfb8b4e02d89ff28824fee (MD5)
  Previous issue date: 2015</t>
  </si>
  <si>
    <t>Mesa Cuadros, Gregorio</t>
  </si>
  <si>
    <t>Llama profundamente la atención que aunque en Colombia exista una Estrategia Nacional para Prevenir y Erradicar las Peores Formas de Trabajo Infantil, las cifras relacionadas con los niños, niñas y adolescentes que son explotados laborablemente son altas. Es por eso que surge la necesidad de revisar esta situación proponiendo recomendaciones para la optimización de dicha Estrategia; de ahí que pensando en las reformas laborales realizadas por el gobierno tanto a fines de siglo XX como a principios del siglo XXI, y en el contexto de la desigualdad social que caracteriza al país, es que se han vinculado estas realidades como principales causas del trabajo infantil y del mantenimiento de sus altas cifras en Colombia.</t>
  </si>
  <si>
    <t>Made available in DSpace on 2016-01-13T20:07:29Z (GMT). No. of bitstreams: 1
FabregasPenaJulioJose2013.pdf: 1882280 bytes, checksum: e6639024f3c110245ebae409ad047f46 (MD5)
  Previous issue date: 2013 - Made available in DSpace on 2015-02-17T17:15:12Z (GMT). No. of bitstreams: 1
FabregasPenaJulioJose2013.pdf: 1882280 bytes, checksum: e6639024f3c110245ebae409ad047f46 (MD5)
  Previous issue date: 2013 - Made available in DSpace on 2020-04-16T18:20:41Z (GMT). No. of bitstreams: 2
FabregasPenaJulioJose2013.pdf: 1882280 bytes, checksum: e6639024f3c110245ebae409ad047f46 (MD5)
FabregasPenaJulioJose2013.pdf.jpg: 2799 bytes, checksum: 46fea2b738e4c8bd64e430823ddd4297 (MD5)</t>
  </si>
  <si>
    <t>El presente trabajo es un estudio de tipo cualitativo, dirigido a jóvenes que tienen el diagnóstico de VIH, de la cuidad de Bogotá, ubicada en el Departamento de Cundinamarca, con edades entre los 22 y 25 años, en el mes de octubre del 2011, el cual tuvo como objeto primordial describir las vivencias de los jóvenes que conviven con el diagnostico de VIH. El instrumento fue aplicado a 8 jóvenes entre mujeres y hombres que adquirieron el virus por vía sexual, fue una entrevista semiestruturada, la cual permitió analizar la información brindada por medio del relato de experiencias personales, donde se analizaron los puntos clave entre los individuos por medio de una lectura horizontal y las respuestas colectivas por medio de una lectura vertical, con el objetivo de generar unidades de sentido que contribuyeran al desarrollo del análisis. Se encontró que en general los jóvenes nunca se imaginaron contagiarse y consideraban muy lejos la idea de adquirir esta enfermedad ellos coincidían en no conocer de la enfermedad antes de contagiarse. También piensan que la sociedad se enfrenta a la negligencia y desconocimiento de la enfermedad por eso consideran que el cambio está en educar a toda la población correctamente sobre el proceso y las formas de contagio ya que ellos vivieron esta experiencia al conocer su diagnóstico del VIH y no saber del tema, sufriendo el rechazo por parte de su familia por falta de conocimientos por tanto, los jóvenes que participaron en el estudio consideran y coinciden que es  importante la educación tanto en la escuela como en la familia, pero reafirman diciendo que una buena educación podría evitar el contagio de muchos jóvenes y mejoraría la salud sexual de los jóvenes.</t>
  </si>
  <si>
    <t>Made available in DSpace on 2020-04-16T20:51:17Z (GMT). No. of bitstreams: 2
tesis06-9.pdf: 650483 bytes, checksum: e869099417737980e5b476361e98f416 (MD5)
tesis06-9.pdf.jpg: 4476 bytes, checksum: e623fd8758d36e5bdb18e4c72c246434 (MD5) - Made available in DSpace on 2016-01-13T20:39:41Z (GMT). No. of bitstreams: 1
tesis06-9.pdf: 650483 bytes, checksum: e869099417737980e5b476361e98f416 (MD5)
  Previous issue date: 2011 - Made available in DSpace on 2014-10-14T12:20:20Z (GMT). No. of bitstreams: 1
tesis06-9.pdf: 650483 bytes, checksum: e869099417737980e5b476361e98f416 (MD5)
  Previous issue date: 2011 - Made available in DSpace on 2014-05-27T21:20:04Z (GMT). No. of bitstreams: 1
tesis06-9.pdf: 650483 bytes, checksum: e869099417737980e5b476361e98f416 (MD5)
  Previous issue date: 2011</t>
  </si>
  <si>
    <t>2014-04-22T17:28:07Z</t>
  </si>
  <si>
    <t>Quintero Tobón, Fernando</t>
  </si>
  <si>
    <t>Reyes Cañón, Juan Carlos</t>
  </si>
  <si>
    <t>Made available in DSpace on 2014-10-09T03:07:15Z (GMT). No. of bitstreams: 1
tesis277.pdf: 1188337 bytes, checksum: 7117f0fc0b38d255166ca35075610b89 (MD5)
  Previous issue date: 2009 - Made available in DSpace on 2014-04-22T17:28:07Z (GMT). No. of bitstreams: 1
tesis277.pdf: 1188337 bytes, checksum: 7117f0fc0b38d255166ca35075610b89 (MD5)
  Previous issue date: 2009 - Made available in DSpace on 2016-01-13T20:02:51Z (GMT). No. of bitstreams: 1
tesis277.pdf: 1188337 bytes, checksum: 7117f0fc0b38d255166ca35075610b89 (MD5)
  Previous issue date: 2009 - Made available in DSpace on 2020-04-15T17:08:15Z (GMT). No. of bitstreams: 2
tesis277.pdf: 1188337 bytes, checksum: 7117f0fc0b38d255166ca35075610b89 (MD5)
tesis277.pdf.jpg: 3100 bytes, checksum: 5dff9e9673aac3f02a06d676fd1de244 (MD5)</t>
  </si>
  <si>
    <t>Juventud Actividad política - Juventud Aspectos sociopolíticos - Ciencia política - Tesis y disertaciones académicas</t>
  </si>
  <si>
    <t>El joven : sujeto político agente de transformaciones</t>
  </si>
  <si>
    <t>2014-04-09T17:34:47Z</t>
  </si>
  <si>
    <t>López Manzur, Juliana</t>
  </si>
  <si>
    <t>Made available in DSpace on 2014-10-09T03:22:58Z (GMT). No. of bitstreams: 1
tesis422.pdf: 1308684 bytes, checksum: cdbaa15d868bc7a7b1cafc5abb83036f (MD5)
  Previous issue date: 2010 - Made available in DSpace on 2014-04-09T17:34:47Z (GMT). No. of bitstreams: 1
tesis422.pdf: 1308684 bytes, checksum: cdbaa15d868bc7a7b1cafc5abb83036f (MD5)
  Previous issue date: 2010 - Made available in DSpace on 2016-03-29T16:50:59Z (GMT). No. of bitstreams: 1
tesis422.pdf: 1308684 bytes, checksum: cdbaa15d868bc7a7b1cafc5abb83036f (MD5)
  Previous issue date: 2010 - Made available in DSpace on 2020-04-16T21:00:21Z (GMT). No. of bitstreams: 2
tesis422.pdf: 1308684 bytes, checksum: cdbaa15d868bc7a7b1cafc5abb83036f (MD5)
tesis422.pdf.jpg: 2996 bytes, checksum: 962e02a13fd06972f9c05cbecc28f78d (MD5)</t>
  </si>
  <si>
    <t>Redes sociales - Socialización - Juventud Aspectos sociales - Radiodifusión en internet - Comunicación Tesis y disertaciones académicas</t>
  </si>
  <si>
    <t>Comunidad 40 principales comprendiendo nuevos espacios de interacción joven</t>
  </si>
  <si>
    <t>2012-05-17T13:11:43Z</t>
  </si>
  <si>
    <t>Moncaleano Archila, Arturo</t>
  </si>
  <si>
    <t>El presente trabajo "El joven político y la vida del joven en Boyacá: un debate prospectivo sobre la educación política de la población joven y los efectos en el desarrollo regional", da cuenta del problema, nivel de conocimiento y participación política de las y los jóvenes en el Departamento de Boyacá desde la mirada de las y los jóvenes. Con base en la aproximación de un estado del arte sobre los trabajos de investigación "juventud y participación política" en el contexto nacional y regional -Boyacá-, se construye un marco teórico con base en el diálogo de expertos -filósofos, sociólogos, psicólogos, educadores y politólogos- que han iluminado el camino de la pedagogía y la ciencia política para la construcción de la democracia. La observación de la mirada de las y los jóvenes se hace con base en su experiencia a través de la aplicación de encuestas y entrevistas de pregunta abierta. Finalmente, el análisis de las respuestas a las encuestas permite comprobar las hipótesis planteadas y que, a su vez, aportarán a la reflexión sobre el sistema educativo y su pertinencia en la formación de ciudadanía.</t>
  </si>
  <si>
    <t>Submitted by Cruz Gámez Juan Pablo (j.cruz@javeriana.edu.co) on 2012-05-17T13:11:43Z
No. of bitstreams: 1
ArizaBarbosaNilce2011.pdf: 398630 bytes, checksum: f16f1f7a3cc5b9c7397b7ae596552b5b (MD5) - Made available in DSpace on 2012-05-17T13:11:43Z (GMT). No. of bitstreams: 1
ArizaBarbosaNilce2011.pdf: 398630 bytes, checksum: f16f1f7a3cc5b9c7397b7ae596552b5b (MD5) - Made available in DSpace on 2020-04-16T18:50:34Z (GMT). No. of bitstreams: 4
ArizaBarbosaNilce2011.pdf: 398630 bytes, checksum: f16f1f7a3cc5b9c7397b7ae596552b5b (MD5)
license.txt: 1748 bytes, checksum: 8a4605be74aa9ea9d79846c1fba20a33 (MD5)
ArizaBarbosaNilce2011.pdf.txt: 272966 bytes, checksum: c37a8f88d0826d5e9715031c00c3e6d6 (MD5)
ArizaBarbosaNilce2011.pdf.jpg: 2680 bytes, checksum: 26be4d78e09b2369ef441a11bc3580a0 (MD5) - Made available in DSpace on 2014-10-09T03:12:04Z (GMT). No. of bitstreams: 3
ArizaBarbosaNilce2011.pdf: 398630 bytes, checksum: f16f1f7a3cc5b9c7397b7ae596552b5b (MD5)
license.txt: 1748 bytes, checksum: 8a4605be74aa9ea9d79846c1fba20a33 (MD5)
ArizaBarbosaNilce2011.pdf.txt: 272966 bytes, checksum: c37a8f88d0826d5e9715031c00c3e6d6 (MD5)
  Previous issue date: 2011 - Made available in DSpace on 2016-01-13T20:05:33Z (GMT). No. of bitstreams: 3
ArizaBarbosaNilce2011.pdf: 398630 bytes, checksum: f16f1f7a3cc5b9c7397b7ae596552b5b (MD5)
license.txt: 1748 bytes, checksum: 8a4605be74aa9ea9d79846c1fba20a33 (MD5)
ArizaBarbosaNilce2011.pdf.txt: 272966 bytes, checksum: c37a8f88d0826d5e9715031c00c3e6d6 (MD5)
  Previous issue date: 2011</t>
  </si>
  <si>
    <t>2021-09-14T19:35:48Z</t>
  </si>
  <si>
    <t>Cortés Sanabria, Lilia Yadyra - Corredor Pereira, Carlos Francisco</t>
  </si>
  <si>
    <t>Caicedo Ortiz, Paula Natalia</t>
  </si>
  <si>
    <t>Dentro  del  conjunto  de  enfermedades  cardiovasculares  se  encuentran:  la  enfermedad  isquémica  del  corazón,  hipertensión  arterial  y  la  enfermedad  cerebrovascular,  a  las  cuales  se  les  atribuyen  los  mayores índices de morbi-mortalidad de la población  adulta a nivel mundial. El  desarrollo  de  la  enfermedad  cardiovascular  de  debe  a  diferentes  causas,  entre  las  cuales  se  destacan:  sobrepeso,  obesidad,  sedentarismo,  diabetes  mellitus,  tabaquismo  y  dislipidemia,  siendo  este  último  uno  de  los  factores  mas  condicionantes  en  el  padecimiento  de  dicha  enfermedad.  Las  implicaciones van desde el ámbito personal hasta el nivel social, pues por ser una patología en la que se presentan diversas complicaciones y adicionalmente se acompaña de otras enfermedades, no solo afecta la calidad de vida del individuo implicado sino también tiene repercusiones económicas para el Estado,  al  ser  este  el  encargado  de  financiar  en  gran  medida  los  cuidados  básicos  y  todo  lo  que  ello  implica del elevado numero de personas que desarrollan la enfermedad cardiovascular. Es por esto que se plantea la presente investigación, donde se utilizarán los tocotrienoles contenidos en el aceite de palma como un factor protector para el desarrollo de la ECV por sus diversas funciones en  el  organismo,  como  lo  son  capacidad  de  inhibir  la  síntesis  de  colesterol,  disminuir  la  expresión  de  moléculas inmunes y propiedades antioxidantes y antitrombóticas. Lo  anterior  permitirá  observar  sí  sustituyendo  la  fuente  de  grasa  de  la  dieta  cotidiana  de  la  población  colombiana  por  aceite  de  palma,  hay  cambios  sobre  el  perfil  lipídico  y  los  niveles  de  proteína  C  reactiva.  De  esta  forma  se  podrá  contribuir  en  el  mejoramiento  de  la  enfermedad  cardiovascular  utilizando alimentos autóctonos, repercutiendo no solo en la promoción y prevención de la enfermedad sino también disminuyendo las tasas de morbi-mortalidad del país.</t>
  </si>
  <si>
    <t>Made available in DSpace on 2021-09-14T19:35:48Z (GMT). No. of bitstreams: 1
TOCOTRIENOLES II.pdf: 1477332 bytes, checksum: 3c5f765ff22dd9d8a0feb691f5c77699 (MD5) - Approved for entry into archive by MATOMA VARON (d-matoma@javeriana.edu.co) on 2021-09-14T19:35:48Z (GMT) No. of bitstreams: 1
TOCOTRIENOLES II.pdf: 1477332 bytes, checksum: 3c5f765ff22dd9d8a0feb691f5c77699 (MD5) - Submitted by MATOMA VARON (d-matoma@javeriana.edu.co) on 2021-09-14T19:35:14Z
No. of bitstreams: 1
TOCOTRIENOLES II.pdf: 1477332 bytes, checksum: 3c5f765ff22dd9d8a0feb691f5c77699 (MD5)</t>
  </si>
  <si>
    <t>Tocotrienoles</t>
  </si>
  <si>
    <t>Mujeres - Nutrición - Bogota (Colombia) - Estudio de casos - Tocotrienoles - Nutrición y dietética - Tesis y disertaciones académicas</t>
  </si>
  <si>
    <t>Efecto del consumo de tocotrienoles de la dieta sobre el perfil lipídico y la proteína C reactiva en mujeres adultas jóvenes Pontificia Universidad Javeriana de Bogotá</t>
  </si>
  <si>
    <t>2021-09-14T19:24:08Z</t>
  </si>
  <si>
    <t>Corredor Pereira, Carlos Francisco</t>
  </si>
  <si>
    <t>Acosta Claros, Alexandra</t>
  </si>
  <si>
    <t>La enfermedad cardiovascular abarca un grupo de afecciones del aparato  circulatorio  entre las que se encuentran la enfermedad isquemica del corazón, la enfermedad cerebrovascular, y la enfermedad hipertensiva. Los factores que pueden llevar a que se manifieste son: dislipidemia, hipertensión arterial, obesidad, tabaquismo, diabetes mellitus y  sedentarismo.  El  sedentarismo  a  través  de  los  años  se  ha  incrementado  por  que  antiguamente  las  personas  tenían  que realizar ejercicio debido a que no existía ningún medio de transporte que los lograra llevar de un lugar a otro, adicionalmente no existía la industria, por lo tanto todo se realizaba de manera manual lo cual permitía que las personas llevaran una vida activa y con menos factores de riesgo para presentar la  ECV.  Actualmente  con  el  desarrollo  industrial,  las  actividades  se  llevan  a  cabo  de  una  forma    sedentaria,   lo   que   conlleva   a   que      los   individuos   sean   menos   activos   y   tengan   una   mayor   predisposición  para  desarrollar  la  enfermedad.  Esta  patología,  anualmente,  causa  la  muerte  de  millones de personas en el mundo, dejando millonarias cuentas en los sistemas de salud de cada país, por ello diversos investigadores han trabajado para lograr obtener la cura o la prevención de la misma.  Dentro  de  las  vitaminas  que  se  han  estudiado,  la  vitamina  E  contiene  dos  compuestos  (tocoferoles  y  tocotrienoles) que son similares en su estructura y tienen propiedades  antioxidantes. Los tocotrienoles por su estructura tienen un efecto mas potente, debido a que tienen la capacidad de reducir los niveles de  lipoproteínas  de  baja  densidad  (IDL,  VLD  y  LDL),  el  colesterol  serico  y  los  triglicéridos;  el  mismo  efecto que se observa con la realización de ejercicio, ya que por medio de este se produce un aumento de  las  lipoproteínas  de  alta  densidad  (HDL).  Todo  lo  anterior  indica  que  tanto  la  vitamina  E  como  el  ejercicio son factores protectores para el desarrollo de las enfermedades cardiovasculares. En el presente estudio se ofreció a mujeres jóvenes que realizaban ejercicio, aceite de palma fuente de tocotrienoles  durante  un  periodo  de  4  semanas,  para  observar  su  efecto  en  la  modificación  del  perfil  lipidico. Con esta investigación  se pretendió encontrar una solución factible para prevenir y/o manejar la enfermedad cardiovascular, ofreciendo a la persona una alternativa saludable, donde se suprima o disminuya  el  consumo  de  medicamentos  hipolipemiantes  y  además  se  reduzcan  los  costos  en  el  sistema de salud a causa de la misma.</t>
  </si>
  <si>
    <t>Made available in DSpace on 2021-09-14T19:24:08Z (GMT). No. of bitstreams: 1
TOCOTRIENOLES.pdf: 2103543 bytes, checksum: 46d03acfe27e58d205981169c8910072 (MD5) - Approved for entry into archive by MATOMA VARON (d-matoma@javeriana.edu.co) on 2021-09-14T19:24:08Z (GMT) No. of bitstreams: 1
TOCOTRIENOLES.pdf: 2103543 bytes, checksum: 46d03acfe27e58d205981169c8910072 (MD5) - Submitted by MATOMA VARON (d-matoma@javeriana.edu.co) on 2021-09-14T19:23:41Z
No. of bitstreams: 1
TOCOTRIENOLES.pdf: 2103543 bytes, checksum: 46d03acfe27e58d205981169c8910072 (MD5)</t>
  </si>
  <si>
    <t>Pontificia Universidad Javeriana - Centro de Formación Deportiva</t>
  </si>
  <si>
    <t>Mujeres - Nutrición - Bogota (Colombia) - Estudio de casos - Tocotrienoles - Pontificia Universidad Javeriana - Centro de Formación Deportiva - Nutrición y dietética - Tesis y disertaciones académicas</t>
  </si>
  <si>
    <t>Efecto del consumo de tocotrienoles de la dieta sobre el perfil lipídico y la proteína C reactiva en mujeres adultas jóvenes que realizan ejercicio regularmente en el centro de formación deportiva de la Pontificia Universidad Javeriana de Bogotá</t>
  </si>
  <si>
    <t>2021-08-27T12:35:12Z</t>
  </si>
  <si>
    <t>La comunicación es el medio por el cual todo individuo puede dar a conocer sus opiniones, sus sentimientos, dolencias, entre otras; por lo que es necesaria para poderse desenvolver socialmente,   de   esta   manera   puede   observarse   que   pueden   haber   barreras   en   la   comunicación cuando una persona con limitación Auditiva llega a un servicio de atención en salud y más cuando el contacto directo, es con el profesional de Enfermería, quien hace uso de  su  comunicación  terapéutica  como  un  mecanismo  para  entender  de  una  manera  más  directa  aquello  que  siente  un  paciente,  pues  al  no  manejar  sus  códigos  de  comunicación,  esta misma puede ser afectada. Esta investigación es de tipo cualitativo en salud, permitió a la  persona  expresar  de  manera  libre  sus  percepciones  en  la  comunicación  terapéutica  con  los Profesionales de Enfermería.Esta  investigación  halló  que  los  Profesionales  de  Enfermería  son  percibidos  en  diferentes  situaciones: desde un nivel educativo y clínico, donde las barreras mayor percibidas fueron: que los Profesionales de Enfermería no están capacitados en el lenguaje de señas, que no cuentan  con  elementos  materiales  y  físicos  de  apoyo,  además  de  un  eje  actitudinal  que  se  fundamenta  en  la  discriminación  y  el  ignorar  a  la  persona  con  limitación  para  escuchar,  creándose  focos  de  inacceso  a  los  servicios  de  salud;  frente  a  esto  las  personas  con  limitación para oír se sienten tristes, frustradas y enojadas.  Finalmente,  es  importante  que  el  vincularse  a  aprender  el  Lenguaje  de  Señas  Colombiana  sea una de las estrategias más importantes para disminuir las Barreras en la comunicación.</t>
  </si>
  <si>
    <t>Communication  is  the average  by  the  person  can give  to know  his  views,  feelings,  complaints, among others; for this is socially necessary for the development, so you can see that may be communication barriers when a person with Hearing Limitation comes to a health care service  especially  when the direct  contact  is  with  a  nurse,  who use  to  use therapeutic communication as  a  mechanism  to understand more  directly  the patient  feelings,  because  when not  manage  their  communication  codes,  the  same  can  be  affected.  This  research  is qualitative  in  health,  the  person allowed to  express  freely  their  perceptions  of  therapeutic communication with Nursing Professionals.This  research found  that  Nurses  are  perceived  in  different  situations,  from  a  clinical  andeducational  level,  where  greater  perceived barriers  were  that  nursing  professionals  are  not  trained  in sign  language,  they  do  not  have  physical  and material  elements  support  to  make  communication,  and  a  shaft  which  is  based  on attitudinal  discrimination  and ignore  the  person with Hearing Limitation, creating pockets of inaccessible health services, for this, thepeople with hearing limitation feel sad, frustrated and angry.Finally,  it  is  important  that  learn Colombian Sign  Language is  one  of  the  most  important  strategies to reduce barriers in communication.</t>
  </si>
  <si>
    <t>Made available in DSpace on 2021-08-27T12:35:12Z (GMT). No. of bitstreams: 2
TESIS15.pdf: 422302 bytes, checksum: 0781c5540cd25aabe975ab452cd9a30d (MD5)
Cartas de autorizacion.pdf: 58004 bytes, checksum: 2d642ca733f2984612c411efab7eb2e1 (MD5) - Approved for entry into archive by Jorge Acevedo Linares (jorge.acevedo@javeriana.edu.co) on 2021-08-27T12:35:12Z (GMT) No. of bitstreams: 2
TESIS15.pdf: 422302 bytes, checksum: 0781c5540cd25aabe975ab452cd9a30d (MD5)
Cartas de autorizacion.pdf: 58004 bytes, checksum: 2d642ca733f2984612c411efab7eb2e1 (MD5) - Submitted by MATOMA VARON (d-matoma@javeriana.edu.co) on 2021-08-26T13:24:54Z
No. of bitstreams: 2
TESIS15.pdf: 422302 bytes, checksum: 0781c5540cd25aabe975ab452cd9a30d (MD5)
Cartas de autorizacion.pdf: 58004 bytes, checksum: 2d642ca733f2984612c411efab7eb2e1 (MD5)</t>
  </si>
  <si>
    <t>2021-08-25T15:54:57Z</t>
  </si>
  <si>
    <t>Cuando miramos a nuestro alrededor y vemos miles de personas que se están comunicando constantemente y nos damos cuenta que alguno de esos miles presentan una limitación auditiva y no comprendemos lo que están diciendo, esto constituye una situación difícil, no solo para las personas con limitación auditiva sino también para las personas que lo rodean. La comunicación es la forma en que todo individuo puede dar a conocer sus opiniones, sus sentimientos, dolencias o simplemente la forma que utiliza para tener contacto con otras personas. Al crear una relación terapéutica, se crea un espacio, un lenguaje, un vínculo en el cual se pueden empezar a llevar a cabo todas las otras intervenciones de enfermería que se han aprendido; esto se realiza por medio del lenguaje verbal y no verbal. En esta investigación se identificó cuáles son las barreras que perciben en la comunicación terapéutica con los profesionales de enfermería un grupo de personas con limitación auditiva con edades entre los 14 a 26 años residentes en Bogotá en el 2012. El manejo de la información es de tipo cualitativo, se ordenó a través del diseño de matrices analíticas, dando respuesta a cada una de las categorías preestablecidas que corresponden a las preguntas específicas de la entrevista y a otras subcategorías que emergieron durante el análisis de la información. Con este estudio planteamos contribuciones decisivas que fomenten el conocimiento, interacción, integración de la persona con limitación auditiva, en pro de su inclusión social por medio de la vinculación del aprendizaje de lengua de señas como una estrategia para disminuir las barreras en la comunicación entre el profesional de enfermería y las personas con limitación auditiva para brindar una comunicación efectiva como o parte integral de la calidad.</t>
  </si>
  <si>
    <t>Made available in DSpace on 2021-08-25T15:54:57Z (GMT). No. of bitstreams: 2
TESIS01.pdf: 593269 bytes, checksum: f7a8f777e417e18f83cd64c8f6411438 (MD5)
Licencia de uso.pdf: 100804 bytes, checksum: 70045768f5bd5caf6018a77e8a7f6e79 (MD5) - Approved for entry into archive by GARCIA RODRIGUEZ (ge.garcia@javeriana.edu.co) on 2021-08-25T15:54:57Z (GMT) No. of bitstreams: 2
TESIS01.pdf: 593269 bytes, checksum: f7a8f777e417e18f83cd64c8f6411438 (MD5)
Licencia de uso.pdf: 100804 bytes, checksum: 70045768f5bd5caf6018a77e8a7f6e79 (MD5) - Submitted by GARCIA RODRIGUEZ (ge.garcia@javeriana.edu.co) on 2021-08-25T15:53:18Z
No. of bitstreams: 2
TESIS01.pdf: 593269 bytes, checksum: f7a8f777e417e18f83cd64c8f6411438 (MD5)
Licencia de uso.pdf: 100804 bytes, checksum: 70045768f5bd5caf6018a77e8a7f6e79 (MD5)</t>
  </si>
  <si>
    <t>2021-08-20T18:19:04Z</t>
  </si>
  <si>
    <t>Castellanos Giraldo, Dora Ginneth</t>
  </si>
  <si>
    <t>El  objetivo  de  este  estudio  fue  evaluar  el  efecto  de  ejercicio  aeróbico  de  alta  intensidad  (65%  de  VO2max)  y  dieta  de  baja  carga  glicémica  sobre  el  Perfil  de  Lípidos de mujeres sanas actualmente sedentarias residentes a 2640 msnm durante un período  de  entrenamiento  de  cuatro  semanas.  La  muestra  fue  compuesta  por  23  mujeres  con  edad  promedio  de  20  años  (IC95%=19.32-20.38),  IMC  promedio  de  22.15  kg/m2  (IC95%=21.45-22.85)  y  porcentaje  de  grasa  corporal  promedio  de  27.64%  (IC95%=26.76-28.52).  Antes  de  iniciar  la  intervención  se  tomaron  medidas  antropométricas,  se  aplicaron  cuestionarios  de  Recuento  de  24  horas  y  Registro  y  peso   diario   de   alimentos   por   3   y   7   días   respectivamente,   se   realizó   una   ergoespirometria y se determinó el perfil de lípidos inicial. La intervención consistió en aportar el 13% de la energía diaria desde leguminosas incluidas en el almuerzo tres veces por semana y la realización de ejercicio al 65% del VO2max por 30 minutos 3 veces por semana. Tanto las medidas antropométricas como el perfil de lípidos fueron medidos  durante  y  al  finalizar  la  intervención.  La  ergoespirometria  fue  repetida  al  final del estudio.</t>
  </si>
  <si>
    <t>The aim of this study was to evaluate the effect of aerobic exercise at high intensity (65%  VO2max)  combined  with  a  low  glycemic  load  diet  on  the  lipid  profile  of  healthy and sedentary women who live at 2640 meters above sea level during a four week  period.  The  sample  consisted  of  23  previously  healthy  and  sedentary  women  with  a  mean  age  of  20  years  (IC95%=19.32-20.38),  mean  BMI  of  22.15  kg/m2(IC95%=21.45-22.85)  and  mean  body  fat  percentage  of  27.64%  (IC95%=26.76-28.52).  The  items  measured  at  the  start  point  of  the  study  were  anthropometric  characters, a 24 hour Recount and Register questionnaire  and  Daily  Weight  of  Food  Intake  in  24h  during  three  and  seven  days  respectively.  Furthermore  an  initial  ergospirometric  test  was  performed  as  well  as  a  complete  serum  lipids  profile.  The  intervention  consisted  of  aerobic  exercise  prescribed  at  65%  of  the  maximal  oxygen  uptake  for  30  minutes  and  a  lunch  having  13%  of  the  total  caloric  content  from  legumes, three times a week. Anthropometric measurements and lipids profiles were obtained  at  start  point,  during  and  after  the  intervention  period  as  well  as  a  final  ergospirometric test.</t>
  </si>
  <si>
    <t>Made available in DSpace on 2021-08-20T18:19:04Z (GMT). No. of bitstreams: 1
TESIS DORA GINNETH CASTELLANOS GIRALDO.pdf: 716427 bytes, checksum: 91e621fb5ae8b8126d5c778215c6dcd5 (MD5) - Approved for entry into archive by Jorge Acevedo Linares (jorge.acevedo@javeriana.edu.co) on 2021-08-20T18:19:04Z (GMT) No. of bitstreams: 1
TESIS DORA GINNETH CASTELLANOS GIRALDO.pdf: 716427 bytes, checksum: 91e621fb5ae8b8126d5c778215c6dcd5 (MD5) - Submitted by GARCIA RODRIGUEZ (ge.garcia@javeriana.edu.co) on 2021-08-20T14:51:19Z
No. of bitstreams: 1
TESIS DORA GINNETH CASTELLANOS GIRALDO.pdf: 716427 bytes, checksum: 91e621fb5ae8b8126d5c778215c6dcd5 (MD5)</t>
  </si>
  <si>
    <t>Mujeres - Nutrición - Lípidos de la sangre - Lípidos en la nutrición</t>
  </si>
  <si>
    <t>Mujeres - Nutrición - Lípidos de la sangre - Análisis - Lípidos en la nutrición - Maestría en ciencias biológicas - Tesis y disertaciones académicas</t>
  </si>
  <si>
    <t>Análisis del comportamiento del perfil de lípidos plasmático durante un periodo de entrenamiento aeróbico de alta intensidad (65% VO2max) y dieta de baja carga glicémica en mujeres jóvenes sanas sedentarias residentes a 2640 M.S.N.M</t>
  </si>
  <si>
    <t>2021-08-20T16:51:59Z</t>
  </si>
  <si>
    <t>Vidal López, Roberto Carlos</t>
  </si>
  <si>
    <t>Carvajal Reyes, Nidia Alejandra</t>
  </si>
  <si>
    <t>*</t>
  </si>
  <si>
    <t>Made available in DSpace on 2021-08-20T16:51:59Z (GMT). No. of bitstreams: 2
tesis32.pdf: 2455768 bytes, checksum: a2a4b05c240949131a18bb29af5e80e3 (MD5)
Licencia de uso.pdf: 33244 bytes, checksum: ac69a42f388f51acc5d3edf0549492ec (MD5) - Approved for entry into archive by MATOMA VARON (d-matoma@javeriana.edu.co) on 2021-08-20T16:51:59Z (GMT) No. of bitstreams: 2
tesis32.pdf: 2455768 bytes, checksum: a2a4b05c240949131a18bb29af5e80e3 (MD5)
Licencia de uso.pdf: 33244 bytes, checksum: ac69a42f388f51acc5d3edf0549492ec (MD5) - Submitted by MATOMA VARON (d-matoma@javeriana.edu.co) on 2021-08-20T16:51:41Z
No. of bitstreams: 2
tesis32.pdf: 2455768 bytes, checksum: a2a4b05c240949131a18bb29af5e80e3 (MD5)
Licencia de uso.pdf: 33244 bytes, checksum: ac69a42f388f51acc5d3edf0549492ec (MD5)</t>
  </si>
  <si>
    <t>Juventud - Aspectos jurídicos</t>
  </si>
  <si>
    <t>Derecho y socialismo - Juventud - Aspectos jurídicos - Derecho - Tesis y disertaciones académicas</t>
  </si>
  <si>
    <t>La subjetividad jurídica de los jóvenes en la edad contemporánea</t>
  </si>
  <si>
    <t>2021-08-19T20:09:00Z</t>
  </si>
  <si>
    <t>2005</t>
  </si>
  <si>
    <t>Chinchilla Medina, Myriam Nair</t>
  </si>
  <si>
    <t>El objetivo de la investigación fue evaluar el efecto sobre el perfil de lípidos plasmáticos, durante el periodo inicial del entrenamiento físico, de una intervención consistente en ejercicio de baja intensidad, 50% V02  maxe  introducción  en  la  dieta  de  leguminosas,  en  mujeres  jóvenes  sanas  previamente  sedentarias,  residentes  a  2640  m.s.n.m  (metros  sobre  el  nivel del mar). La muestra estuvo conformada por 23 mujeres de edades entre  17  y  23  años.  Se  realizó  una  prueba  directa  de  consumo  de  O2(Ergo  espirometría)  y  se  aplicó  el  cuestionario  internacional  de  actividad  física.</t>
  </si>
  <si>
    <t>Abstract The   purpose   of   this   work   was   to   evaluate   the   effects   on   plasma   lipoproteins  profile  during  the  early  period  of  physical  training,  with  exercise  at  50%  V02max  and  introduction  of  legumes  in  diet.  Tne  study  population  included  sedentary  healthy  young  women  living  2640  m.o.s.l  (meters  on  sea  level).  The  sample  was  conformed  by  23  women  of  ages  between  17  and  23  years  old.  A  direct Maxim oxygen uptake (Ergo spirometry) was performed in each subject at the  beguining  and  end  of  the  study.  To  evaluate  previous  level  of  activity  The  IPAQ  questionnaire  was  administered.  The  dietary  intervention  included  the  consumption of beans and lentils at lunch time, at a level such that 14% of daily calories were satisfied with these foods.  All other foods were allowed at libitum. The activity intervention included the supervised briskly walking at a cardiac heart rate equivalent to 60% if their measured VO2max, These intervention were carried out three times a week for four weeks.</t>
  </si>
  <si>
    <t>Made available in DSpace on 2021-08-19T20:09:00Z (GMT). No. of bitstreams: 1
TESIS MYRIAM NAIR CHINCHILLA MEDINA.pdf: 627363 bytes, checksum: 6ebf4f896035a57b585664bd9ae88070 (MD5) - Approved for entry into archive by Jorge Acevedo Linares (jorge.acevedo@javeriana.edu.co) on 2021-08-19T20:09:00Z (GMT) No. of bitstreams: 1
TESIS MYRIAM NAIR CHINCHILLA MEDINA.pdf: 627363 bytes, checksum: 6ebf4f896035a57b585664bd9ae88070 (MD5) - Submitted by GARCIA RODRIGUEZ (ge.garcia@javeriana.edu.co) on 2021-08-19T18:07:27Z
No. of bitstreams: 1
TESIS MYRIAM NAIR CHINCHILLA MEDINA.pdf: 627363 bytes, checksum: 6ebf4f896035a57b585664bd9ae88070 (MD5)</t>
  </si>
  <si>
    <t>Dieta - Evaluación - Lípidos de la sangre - Análisis</t>
  </si>
  <si>
    <t>Lípidos de la sangre - Análisis - Maestría en ciencias biológicas - Tesis y disertaciones académicas - Dieta - Evaluación</t>
  </si>
  <si>
    <t>Análisis de comportamiento del perfil de lípidos plasmático durante el periodo de entrenamiento aeróbico de baja intensidad y dieta de baja carga glicémica en mujeres jóvenes sanas sedentarias residentes a 2640 M.S.N.M</t>
  </si>
  <si>
    <t>2021-08-13T12:01:29Z</t>
  </si>
  <si>
    <t>Gonzalez  Romero, Nadya</t>
  </si>
  <si>
    <t>Cardona Tibocha, Laura Marcela</t>
  </si>
  <si>
    <t>vlesmes@javeriana.edu.co</t>
  </si>
  <si>
    <t>1032454334</t>
  </si>
  <si>
    <t>El objetivo de esta investigación es explorar las teorías pedagógicas que asienten la inclusión de actividades teatrales en la enseñanza del español como lengua extranjera. Para llevar a cabo esta investigación, de tipo documental, se tuvo en cuenta a niños y adolescentes, además recolectó información de otros estudios previos sobre la temática. En la recolección de datos se tomaron dos tipos de matriz: en primera instancia se realizó una triangulación de lo recolectado y; en la segunda, analizar los sustentos teóricos con las estrategias didácticas para incorporar el teatro en las actividades de clase. Esta investigación permite a futuros investigadores tomar en cuenta los sustentos teóricos acá expuestos para la creación de un material didáctico, o promover el desarrollo de futuros textos que indaguen sobre esta temática tan importante, como lo son las actividades teatrales para la enseñanza del español como lengua extranjera.
Descriptores: Enseñanza    y aprendizaje de una l2, Teatro Dramático, Teoría comunicativa, Filtro afectivo.</t>
  </si>
  <si>
    <t>The objective of this research is to explore the pedagogical theories that support the inclusion of theatrical activities in the teaching of Spanish as a foreign language. In order to carry out this research, of documentary type, children and adolescents were taken into account, in addition to collecting information from other previous studies on the subject. In the data collection, two types of matrix were used: first, to triangulate the process and, second, to analyze the theoretical background with didactic strategies for the inclusion of theater in classroom activities. This research will allow future researchers to take into account the theoretical support presented here for the creation of didactic material, or to promote the writing of future texts that explore this important topic, such as theatrical activities for the teaching of Spanish as a foreign language.
Descriptors: L2 teaching and learning, Dramatic Theater, Communicative theory, Affective filter</t>
  </si>
  <si>
    <t>Made available in DSpace on 2021-08-13T12:01:29Z (GMT). No. of bitstreams: 3
Carta_de_autorizacion-4-firmada-correct.pdf: 146500 bytes, checksum: c246d448e85b558c6e6ae4dc105912b7 (MD5)
tesis completa 2021 Aug.pdf: 2447108 bytes, checksum: b76026fd60cecc9aeb9c124b533ed061 (MD5)
EVALUACIÓN FINAL TRABAJO DE GRADO VANESSA LESMES.pdf: 878200 bytes, checksum: 7a82fefadc768f2be7a8c6c487f79b0a (MD5) - Approved for entry into archive by GAMA PEREZ (olga.gama@javeriana.edu.co) on 2021-08-13T12:01:29Z (GMT) No. of bitstreams: 3
Carta_de_autorizacion-4-firmada-correct.pdf: 146500 bytes, checksum: c246d448e85b558c6e6ae4dc105912b7 (MD5)
tesis completa 2021 Aug.pdf: 2447108 bytes, checksum: b76026fd60cecc9aeb9c124b533ed061 (MD5)
EVALUACIÓN FINAL TRABAJO DE GRADO VANESSA LESMES.pdf: 878200 bytes, checksum: 7a82fefadc768f2be7a8c6c487f79b0a (MD5) - Submitted by VANESSA NATHALY LESMES DIAZ (vlesmes@javeriana.edu.co) on 2021-08-13T02:46:05Z
No. of bitstreams: 3
Carta_de_autorizacion-4-firmada-correct.pdf: 146500 bytes, checksum: c246d448e85b558c6e6ae4dc105912b7 (MD5)
tesis completa 2021 Aug.pdf: 2447108 bytes, checksum: b76026fd60cecc9aeb9c124b533ed061 (MD5)
EVALUACIÓN FINAL TRABAJO DE GRADO VANESSA LESMES.pdf: 878200 bytes, checksum: 7a82fefadc768f2be7a8c6c487f79b0a (MD5)</t>
  </si>
  <si>
    <t>Drama and teaching spanish as a foreign language to children and young people : a theoretical approach</t>
  </si>
  <si>
    <t>2021-08-09T14:52:05Z</t>
  </si>
  <si>
    <t>Alvarado Gamboa, Martha - Guerra López, Martha</t>
  </si>
  <si>
    <t>Valbuena Martín, Ana Cecilia - Duran Manovacia, Yenny Angélica</t>
  </si>
  <si>
    <t>Pontificia Universidad Javeriana. Facultad de Ciencias</t>
  </si>
  <si>
    <t>Cartagena (Bolívar, Colombia)</t>
  </si>
  <si>
    <t>Las lipidemias tienen un diferente efecto pronostico de acuerdo a la edad delos individuos, pues mientras más joven sea el sujeto mayor es el impacto sobre  la  esperanza  de  vida. Sin  embargo  los  ancianos   siguen  teniendo  latasa  mas  alta  de  eventos  coronarios   y   de  mortalidad   por   tal  razón  es  necesario   dar   a   conocer   los  beneficios   de   la   actividad    física.   Sobre  los valores de los lípidos plasmáticos haciendo partícipes a todos los miembros de nuestra sociedad. Esta investigación pretendió comparar algunos parámetros del perfil lipídicoentre   deportistas  y no  deportistas,  agrupados  por  género,     y los   primeros,según el tipo de actividad física practicada (béisbol y baloncesto) La muestra  estaba  conformada  por  112 adultos   jóvenes   deportistas  y 112jóvenes no deportistas (hombres y mujeres), seleccionados de la UniversidadSan Buenaventura de la ciudad Cartagena con edades comprendidas entre17 y 26 años.  Los  métodos   utilizados  en   este  estudio   fueron  enzimáticos  colorimetritospara colesterol total, HDL-C, LDL-C y triglicéridos e inmuno turbidimetricos para las Apoproteínas A-I y B100
Para   cada   uno  de  los   parámetros   valorados  de  los   grupos  en  estudio   se plantearon las siguientes hipótesis: Ho: No existe diferencias en los promedios de los dos grupos (deportistas yno deportistas)Hi: Existe diferencias en los promedios de los dos grupos (deportistas y nodeportistas)Se   observó  que  aunque  los   resultados  de   estos   analitos   se  encuentran dentro     de  los  rangos  de  referencia,   en   los  no  deportistas   existe  una  tendencia   a   estar  más  incrementados  siendo   esta  diferencia   significativa(p&lt;0,05)Al   comparar   el   perfil   lipídico  por   tipo  de  actividad   física  se  encontró   que existen diferencias, aunque estadísticamente no son significativas (p&gt;0,05)Al   calcular   el   índice  de   predicción  de  riesgo  aterogénico  de  Castelli   entre deportistas y no deportistas, se observa que los primeros tienen este índice dentro de los parámetros establecidos por estos investigadores(p&lt;0.05)Con  esta  investigación   se  pudo   concluir  que  Los   adultos  jóvenes  que practican deporte tienen mejores niveles en el perfil lipídico que los que no practican  deporte; No existe diferencia  significativa en los  niveles del perfillipídico entre los que practican béisbol y baloncesto; A mayor actividad física, mejores    índices   predictivos   de  aterogenicidad  de  Castelli;   Existe  una asociación benéfica entre el ejercicio físico regular y los cambios en el perfillipídico</t>
  </si>
  <si>
    <t>Made available in DSpace on 2021-08-09T14:52:05Z (GMT). No. of bitstreams: 1
Relperlip.pdf: 2958811 bytes, checksum: 7d01281db7501bffbb5ec9249b393c82 (MD5) - Approved for entry into archive by MATOMA VARON (d-matoma@javeriana.edu.co) on 2021-08-09T14:52:05Z (GMT) No. of bitstreams: 1
Relperlip.pdf: 2958811 bytes, checksum: 7d01281db7501bffbb5ec9249b393c82 (MD5) - Submitted by MATOMA VARON (d-matoma@javeriana.edu.co) on 2021-08-09T14:37:49Z
No. of bitstreams: 1
Relperlip.pdf: 2958811 bytes, checksum: 7d01281db7501bffbb5ec9249b393c82 (MD5)</t>
  </si>
  <si>
    <t>Universidad de San Buenaventura - Estudio de casos</t>
  </si>
  <si>
    <t>Hiperlipemia - Diagnóstico - Cartagena (Colombia) - Enfermedades cardiovasculares - Prevención y control - Cartagena (Colombia) - Universidad de San Buenaventura - Estudio de casos - Bacteriología - Tesis y disertaciones académicas</t>
  </si>
  <si>
    <t>Relación del perfil lipídico y las apoproteínas A-I y B100 entre adultos jóvenes deportistas y no deportistas de la Universidad de San Buenaventura de la ciudad de Cartagena</t>
  </si>
  <si>
    <t>2021-07-28T18:38:21Z</t>
  </si>
  <si>
    <t>Cárdenas León, Diana Milena</t>
  </si>
  <si>
    <t>Cárdenas León, Diana Milena - Salazar Velandia, Néstor Alejandro</t>
  </si>
  <si>
    <t>penaelda@javeriana.edu.co; h_blanco@javeriana.edu.co; mdelcarmenavalosm@javeriana.edu.co; silviaamontoyam@javeriana.edu.co</t>
  </si>
  <si>
    <t>C.E. 442004 - C.E. 442000 - C.C. 60374683 - C.C. 1090479288</t>
  </si>
  <si>
    <t>Éste trabajo de grado se realiza con el propósito de ofrecer desde el área de Educación Religiosa Escolar (ERE) una propuesta innovadora que fortalezca la dimensión religiosa de los estudiantes de grado 10° y 11° del Colegio Sagrada Familia Aldea Pablo VI de la ciudad de Medellín-Colombia, desde la acción del diálogo interreligioso y el ecumenismo que contemple el pluralismo religioso del país. Así mismo, éste proyecto es fruto de la investigación en trabajo colaborativo acerca de la influencia de la ERE en el comportamiento social, objeto de estudio de éste producto, haciendo uso de un enfoque cualitativo a través de los métodos teológico hermenéutico, y teológico-pastoral VER-JUZGAR-ACTUAR basados en la Parábola del Buen Samaritano. Las conclusiones de éste estudio, destacan la relevancia de fomentar en los salones de clase el respeto y la tolerancia entre los diferentes credos, con el acompañamiento de profesionales idóneos en el área, que respondan a las exigencias actuales de la Educación Religiosa Escolar en Colombia.</t>
  </si>
  <si>
    <t>The purpose of this graduate work is to offer, from the area of School Religious Education (SRE), an innovative proposal that strengthens the religious dimension of the 10th and 11th grade students of the Colegio Sagrada Familia Aldea Pablo VI in the city of Medellín-Colombia, from the action of interreligious dialogue and ecumenism that contemplates the religious pluralism of the country. Likewise, this project is the result of collaborative research on the influence of the ERE on social behavior, the object of study of this product, using a qualitative approach through the theological-hermeneutical and theological-pastoral methods VER-JUZGAR-ACTUAR based on the Parable of the Good Samaritan. The conclusions of this study highlight the relevance of fostering respect and tolerance among different faiths in the classroom, with the support of qualified professionals in the area, who respond to the current demands of Religious School Education in Colombia.</t>
  </si>
  <si>
    <t>Made available in DSpace on 2021-07-28T18:38:21Z (GMT). No. of bitstreams: 2
TRABAJO DE GRADO .pdf: 2155151 bytes, checksum: b6634226227086fb5ffce1b9b81bb9e8 (MD5)
Carta_de_autorizacion.pdf: 489715 bytes, checksum: ebcfaa842c69342324dfe9f1a64ecbee (MD5) - Approved for entry into archive by Jorge Acevedo Linares (jorge.acevedo@javeriana.edu.co) on 2021-07-28T18:38:21Z (GMT) No. of bitstreams: 2
TRABAJO DE GRADO .pdf: 2155151 bytes, checksum: b6634226227086fb5ffce1b9b81bb9e8 (MD5)
Carta_de_autorizacion.pdf: 489715 bytes, checksum: ebcfaa842c69342324dfe9f1a64ecbee (MD5) - Submitted by BLANCO CASTRILLÓN (h_blanco@javeriana.edu.co) on 2021-07-28T00:47:00Z
No. of bitstreams: 2
TRABAJO DE GRADO .pdf: 2155151 bytes, checksum: b6634226227086fb5ffce1b9b81bb9e8 (MD5)
Carta_de_autorizacion.pdf: 489715 bytes, checksum: ebcfaa842c69342324dfe9f1a64ecbee (MD5)</t>
  </si>
  <si>
    <t>Influence of the ERE on the behavior of high school youth : analysis carried out at the Colegio Sagrada Familia Aldea Pablo VI located in Medellín-Colombia</t>
  </si>
  <si>
    <t>2021-07-13T17:41:41Z</t>
  </si>
  <si>
    <t>Castro Nieto, Gilmer Yovani</t>
  </si>
  <si>
    <t>Beltran Chavarro, Luis Enrique - Castro Nieto, Gilmer Yovani</t>
  </si>
  <si>
    <t>smoragomez04@gmail.com</t>
  </si>
  <si>
    <t>1001167159</t>
  </si>
  <si>
    <t>En 2015, el Acuerdo de París estableció objetivos y metas para afrontar el cambio climático. Por ello, las organizaciones de los diferentes sectores económicos, principalmente el sector Oil and gas, han modificado y propuesto nuevos modelos de negocio no solo para atender la transición energética, sino apoyar el desarrollo económico y sostenible de las comunidades y jóvenes. 
Con la intención de identificar el impacto que tienen las estrategias ESG, talento humano STEM y comunicaciones en el grupo poblacional de 18 a 29 años, utilizadas por el sector Oil and Gas frente a las de la empresa colombiana Ecopetrol. El siguiente estudio, propone una investigación documental de las 5 empresas más importantes del sector Oil y Gas, y Ecopetrol S.A, a través de la recolección y análisis de datos públicos de las empresas, así como índices de sostenibilidad, noticias del sector y estudios de diferentes organismos no gubernamentales. Se encontró que la mayoría de las empresas hacen mayor inversión en desarrollo económico de las comunidades, seguido de educación STEM para la formación profesional de los jóvenes. Por otro lado, se evidencia que el factor clave para interesar a los jóvenes por el sector son las iniciativas de diversidad e inclusión, Sin embargo, la comunicación y publicidad representa una situación problema debido a la falsa publicidad y noticias, que sesgan la opinión de la población ante la industria.</t>
  </si>
  <si>
    <t>In 2015, the Paris Agreement set goals and targets for tackling climate change. For this reason, organizations from different economic sectors, mainly the oil and gas sector, have modified and proposed new business models not only to address the energy transition, but also to support the economic and sustainable development of communities and young people. 
With the intention of identifying the impact that ESG strategies, STEM human talent and communications have on the population group between 18 and 29 years old, used by the Oil and Gas sector compared to those of the Colombian company Ecopetrol. The following study proposes documentary research of the 5 most important companies in the Oil and Gas sector, and Ecopetrol SA, through the collection and analysis of public data of the companies, as well as sustainability indices, news of the sector and studies of different non-governmental organizations. It was found that the majority of companies make the highest investment in economic development of the communities, followed by STEM education for the professional training of young people. On the other hand, it is evident that the key factor to interest young people in the sector is diversity and inclusion initiatives. However, communication and advertising represent a problem situation due to false advertising and news, which skew the opinion of the population before the industry.</t>
  </si>
  <si>
    <t>Made available in DSpace on 2021-07-13T17:41:41Z (GMT). No. of bitstreams: 3
Carta_de_autorizacion SMG.pdf: 162358 bytes, checksum: cfb7311dbed07cba83505fa09815d763 (MD5)
Carta autorizacion Proyecto líder Biblioteca 21 SMG-signed.pdf: 921684 bytes, checksum: 2feed1782a8aee0f848b1b8ceaa54dca (MD5)
Taller de Grado ECP-SMG 2021- Ef.pdf: 1279600 bytes, checksum: 2e592178ecf9eb5b0f5c0766e1e1ac9f (MD5) - Approved for entry into archive by Jorge Acevedo Linares (jorge.acevedo@javeriana.edu.co) on 2021-07-13T17:41:41Z (GMT) No. of bitstreams: 3
Carta_de_autorizacion SMG.pdf: 162358 bytes, checksum: cfb7311dbed07cba83505fa09815d763 (MD5)
Carta autorizacion Proyecto líder Biblioteca 21 SMG-signed.pdf: 921684 bytes, checksum: 2feed1782a8aee0f848b1b8ceaa54dca (MD5)
Taller de Grado ECP-SMG 2021- Ef.pdf: 1279600 bytes, checksum: 2e592178ecf9eb5b0f5c0766e1e1ac9f (MD5) - Submitted by MORA GOMEZ (morag.sofia@javeriana.edu.co) on 2021-07-13T17:27:54Z
No. of bitstreams: 3
Carta_de_autorizacion SMG.pdf: 162358 bytes, checksum: cfb7311dbed07cba83505fa09815d763 (MD5)
Carta autorizacion Proyecto líder Biblioteca 21 SMG-signed.pdf: 921684 bytes, checksum: 2feed1782a8aee0f848b1b8ceaa54dca (MD5)
Taller de Grado ECP-SMG 2021- Ef.pdf: 1279600 bytes, checksum: 2e592178ecf9eb5b0f5c0766e1e1ac9f (MD5) - Rejected by GAMA PEREZ (olga.gama@javeriana.edu.co), reason: Apreciada Sofía
Cordial saludo. Para continuar con el proceso de autoarchivo, amablemente le solicitamos agregar la carta de confidencialidad de la empresa donde realizó la práctica.
Adicionalmente le solicitamos que la monografía tenga una portada, en donde se indique lo siguiente:
Autores
Directores
Facultad
Programa Académico al cual opta
Año de presentación
Agradecemos hacer las correcciones pertinentes y complete el envío nuevamente.
Atentamente,
 on 2021-07-13T16:17:01Z (GMT) - Submitted by MORA GOMEZ (morag.sofia@javeriana.edu.co) on 2021-07-13T14:13:48Z
No. of bitstreams: 2
Taller de Grado A9 2021- Entrega Final.pdf: 1279654 bytes, checksum: 51d06d577eea6043f0ea1e6c93fdb5e4 (MD5)
Carta_de_autorizacion SMG.pdf: 162358 bytes, checksum: cfb7311dbed07cba83505fa09815d763 (MD5) - 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https://repository.javeriana.edu.co/static/doc/Carta_de_autorizacion.pdf 
Retome la tarea, adjunte el documento y complete el envío nuevamente. 
Atentamente,  on 2021-07-13T14:09:37Z (GMT) - Submitted by MORA GOMEZ (morag.sofia@javeriana.edu.co) on 2021-07-09T02:41:17Z
No. of bitstreams: 1
Taller de Grado A9 2021- Entrega Final.pdf: 1279654 bytes, checksum: 51d06d577eea6043f0ea1e6c93fdb5e4 (MD5)</t>
  </si>
  <si>
    <t>Young people and the analysis of the impact of social strategies in the Oil &amp; Gas sector : the case study of the main oil companies in the world related to Ecopetrol</t>
  </si>
  <si>
    <t>2021-07-12T14:01:49Z</t>
  </si>
  <si>
    <t>Villamizar Duarte, Rosalba</t>
  </si>
  <si>
    <t>Made available in DSpace on 2021-07-12T14:01:49Z (GMT). No. of bitstreams: 1
VillamizarDuarte,Rosalba.pdf: 228633 bytes, checksum: 76932b1e272a5468cd795c0fdb71d791 (MD5) - Approved for entry into archive by CUELLAR LLANO (cuellarl_victora@javeriana.edu.co) on 2021-07-12T14:01:49Z (GMT) No. of bitstreams: 1
VillamizarDuarte,Rosalba.pdf: 228633 bytes, checksum: 76932b1e272a5468cd795c0fdb71d791 (MD5) - Submitted by CUELLAR LLANO (cuellarl_victora@javeriana.edu.co) on 2021-07-12T14:00:17Z
No. of bitstreams: 1
VillamizarDuarte,Rosalba.pdf: 228633 bytes, checksum: 76932b1e272a5468cd795c0fdb71d791 (MD5)</t>
  </si>
  <si>
    <t>Castigos corporales - Disciplina infantil</t>
  </si>
  <si>
    <t>Castigos corporales - Disciplina infantil - Especialización en prevencion del maltrato infantil - Tesis y disertaciones académicas</t>
  </si>
  <si>
    <t>Resignificación de la concepción del castigo en los jóvenes como futuros padres y madres</t>
  </si>
  <si>
    <t>2021-07-09T19:51:44Z</t>
  </si>
  <si>
    <t>Suárez Franco, Beatriz Helena</t>
  </si>
  <si>
    <t>Made available in DSpace on 2021-07-09T19:51:44Z (GMT). No. of bitstreams: 1
SuarezFranco,BeatrizHelena.pdf: 1007279 bytes, checksum: 469fe49434fbca87d76584ea131d6188 (MD5) - Approved for entry into archive by CUELLAR LLANO (cuellarl_victora@javeriana.edu.co) on 2021-07-09T19:51:44Z (GMT) No. of bitstreams: 1
SuarezFranco,BeatrizHelena.pdf: 1007279 bytes, checksum: 469fe49434fbca87d76584ea131d6188 (MD5) - Submitted by CUELLAR LLANO (cuellarl_victora@javeriana.edu.co) on 2021-07-09T19:50:14Z
No. of bitstreams: 1
SuarezFranco,BeatrizHelena.pdf: 1007279 bytes, checksum: 469fe49434fbca87d76584ea131d6188 (MD5)</t>
  </si>
  <si>
    <t>Niños - Asistencia social - Colombia - Hogares adoptivos - Colombia</t>
  </si>
  <si>
    <t>Niños - Asistencia social - Colombia - Hogares adoptivos - Colombia - Especialización en prevencion del maltrato infantil - Tesis y disertaciones académicas</t>
  </si>
  <si>
    <t>Imaginarios de jóvenes desvinculados del conflicto armado colombiano y madres tutoras en hogar tutor del ICBF</t>
  </si>
  <si>
    <t>2021-07-09T19:30:06Z</t>
  </si>
  <si>
    <t>Méndez Melo, Carmen Lucía</t>
  </si>
  <si>
    <t>Mariquita (Tolima, Colombia)</t>
  </si>
  <si>
    <t>Made available in DSpace on 2021-07-09T19:30:06Z (GMT). No. of bitstreams: 1
MendezMelo,CarmenLucia.pdf: 3011700 bytes, checksum: 76c1dbd55f9fdebdbca1859044b335ad (MD5) - Approved for entry into archive by CUELLAR LLANO (cuellarl_victora@javeriana.edu.co) on 2021-07-09T19:30:06Z (GMT) No. of bitstreams: 1
MendezMelo,CarmenLucia.pdf: 3011700 bytes, checksum: 76c1dbd55f9fdebdbca1859044b335ad (MD5) - Submitted by CUELLAR LLANO (cuellarl_victora@javeriana.edu.co) on 2021-07-09T19:27:54Z
No. of bitstreams: 1
MendezMelo,CarmenLucia.pdf: 3011700 bytes, checksum: 76c1dbd55f9fdebdbca1859044b335ad (MD5)</t>
  </si>
  <si>
    <t>Hogares adoptivos--Mariquita (Tolima, Colombia) - Estudio de casos</t>
  </si>
  <si>
    <t>Niños--Asistencia social - Mariquita (Tolima, Colombia) - Estudio de casos - Hogares adoptivos--Mariquita (Tolima, Colombia) - Estudio de casos - Especialización en prevencion del maltrato infantil - Tesis y disertaciones académicas</t>
  </si>
  <si>
    <t>La transformación de la institución Hogar Niña María a partir de las experiencias y percepciones de las niñas y jóvenes</t>
  </si>
  <si>
    <t>2021-07-02T16:14:09Z</t>
  </si>
  <si>
    <t>Durán Velasco, Álvaro Durán</t>
  </si>
  <si>
    <t>Velandia Ortiz, Álvaro Hernando</t>
  </si>
  <si>
    <t>davidesantamayo@gmail.com</t>
  </si>
  <si>
    <t>1020824078</t>
  </si>
  <si>
    <t>En los últimos dos años he estado angustiado por mi futuro, por la posibilidad de encontrar un empleo que se corresponda con mis estudios universitarios, con el que pueda independizarme de mis padres y mudarme de la casa donde he vivido toda mi vida. En busca de una manera de hacer frente a estos deseos y expectativas terminé acudiendo al mundo teórico y al mundo audiovisual. De ahí surge la pregunta ¿por qué la noción de libertad se puede tener en el contexto de esas inquietudes? "Daniel y yo: una exploración audiovisual de lo que quieren, lo que esperan y lo que pueden los jóvenes en su trabajo y en su familia" es una exploración teórica y audiovisual sobre la condición de Daniel (un individuo joven, el autor y el protagonista) en la Colombia actual (específicamente en Bogotá), en su mercado laboral y su familia; sobre lo que desea, lo que espera y lo que puede hacer en su situación, lo que termina refieriendo a casos semejantes para una generalidad de los jóvenes.</t>
  </si>
  <si>
    <t>In the last two years I have been anxious about my future, about the possibility of finding a job that corresponds to my university studies, with which I can become independent from my parents and move from the house where I have lived all my life. In search of a way to face these desires and expectations, I ended up turning to the theoretical world and the audiovisual world. Hence the question arises ¿why the notion of freedom can be had in the context of these concerns? "Daniel y yo: an audiovisual exploration of what young people want, what they expect and what they can do in their labor and in their family" is a theoretical and audiovisual exploration of Daniel's condition (a young individual, the author and the protagonist) in current Colombia (specifically in Bogotá), in his labor market and his family; about what he wants, what he expects, and what he can do in your situation, which ends up referring to similar cases for a generality of the young people.</t>
  </si>
  <si>
    <t>Made available in DSpace on 2021-07-02T16:14:09Z (GMT). No. of bitstreams: 2
TG-Tamayo Uribe Daniel.pdf: 813998 bytes, checksum: 6b2c9f96622a65e9bf221736cf01e498 (MD5)
Carta_de_autorizacion.pdf: 251430 bytes, checksum: 89775b2ba516a2bdbb860da5ea652321 (MD5) - Approved for entry into archive by Jorge Acevedo Linares (jorge.acevedo@javeriana.edu.co) on 2021-07-02T16:14:09Z (GMT) No. of bitstreams: 2
TG-Tamayo Uribe Daniel.pdf: 813998 bytes, checksum: 6b2c9f96622a65e9bf221736cf01e498 (MD5)
Carta_de_autorizacion.pdf: 251430 bytes, checksum: 89775b2ba516a2bdbb860da5ea652321 (MD5) - Submitted by TAMAYO URIBE (d_tamayo@javeriana.edu.co) on 2021-06-27T12:25:03Z
No. of bitstreams: 2
TG-Tamayo Uribe Daniel.pdf: 813998 bytes, checksum: 6b2c9f96622a65e9bf221736cf01e498 (MD5)
Carta_de_autorizacion.pdf: 251430 bytes, checksum: 89775b2ba516a2bdbb860da5ea652321 (MD5)</t>
  </si>
  <si>
    <t>Daniel and me : an audiovisual exploration of what young people want, what they expect and what they can do at labor and in their family</t>
  </si>
  <si>
    <t>2021-06-26T04:16:24Z</t>
  </si>
  <si>
    <t>Hernández Mihajlovic, Edgar</t>
  </si>
  <si>
    <t>Ramirez Perez, Omar Fernando - Moreno Moreno, Gladys Veronica - Herran Martinez, Francisco Javier</t>
  </si>
  <si>
    <t>t.vivas@javeriana.edu.co</t>
  </si>
  <si>
    <t>1020805438 - 1020827214</t>
  </si>
  <si>
    <t>El presente trabajo de grado tiene como propósito la creación de un sistema de actividades que se realizan a través de dos artefactos con el fin de ayudar a los jóvenes universitarios a manejar su tiempo y disminuir la ansiedad.
Actualmente y debido a la pandemia los jóvenes han presentado desmotivación hacia sus estudios, tienen miedo al futuro, y esto junto con los problemas familiares, personales y económicos los ha llevado en muchos casos a padecer episodios de ansiedad, lo cual  afecta diferentes funciones dentro del sistema nervioso central, conlleva a un menor rendimiento académico. 
A través de un sistema conformado por dos artefactos, uno intangible digital y otro tangible, los cuales ayudan a organizar y planear las actividades diarias teniendo en cuenta el estado de ánimo del usuario y utilizando refuerzos de orden cognitivo y conductual.</t>
  </si>
  <si>
    <t>The purpose of this degree work is to create a system of activities that are carried out through two devices in order to help university students manage their time and reduce anxiety.
Currently and due to the pandemic, young people have shown lack of motivation towards their studies, they are afraid of the future, and this together with family, personal and financial problems has led them in many cases to suffer from anxiety episodes, which affects different functions within the central nervous system, leads to lower academic performance.
Through a system made up of two artifacts, one intangible digital and the other tangible, which help to organize and plan daily activities taking into account the user's mood and using cognitive and behavioral reinforcements.</t>
  </si>
  <si>
    <t>Made available in DSpace on 2021-06-26T04:16:24Z (GMT). No. of bitstreams: 3
Formato autorización Paredes, Vivas (1).pdf: 210781 bytes, checksum: f097d3023830e3b4cc9ced05752f82b9 (MD5)
Carta_de_autorizacion tesis.pdf: 122416 bytes, checksum: feff40540ac4d73bc33dc52a2e138f98 (MD5)
Aurora Sistema para manejo de ansiedad en jóvenes universitarios colombianos.pdf: 2557920 bytes, checksum: f84b97ce2ca689bbafc7b328854dde59 (MD5) - Approved for entry into archive by GAMA PEREZ (olga.gama@javeriana.edu.co) on 2021-06-26T04:16:24Z (GMT) No. of bitstreams: 3
Formato autorización Paredes, Vivas (1).pdf: 210781 bytes, checksum: f097d3023830e3b4cc9ced05752f82b9 (MD5)
Carta_de_autorizacion tesis.pdf: 122416 bytes, checksum: feff40540ac4d73bc33dc52a2e138f98 (MD5)
Aurora Sistema para manejo de ansiedad en jóvenes universitarios colombianos.pdf: 2557920 bytes, checksum: f84b97ce2ca689bbafc7b328854dde59 (MD5) - Submitted by VIVAS LUZARDO (t.vivas@javeriana.edu.co) on 2021-06-24T17:21:32Z
No. of bitstreams: 3
Formato autorización Paredes, Vivas (1).pdf: 210781 bytes, checksum: f097d3023830e3b4cc9ced05752f82b9 (MD5)
Carta_de_autorizacion tesis.pdf: 122416 bytes, checksum: feff40540ac4d73bc33dc52a2e138f98 (MD5)
Aurora Sistema para manejo de ansiedad en jóvenes universitarios colombianos.pdf: 2557920 bytes, checksum: f84b97ce2ca689bbafc7b328854dde59 (MD5) - Rejected by GAMA PEREZ (olga.gama@javeriana.edu.co), reason: Apreciadas Tatiana y María Camila
Cordial saludo. Para continuar con el proceso de autoarchivo, amablemente le solicitamos que registre el título de su trabajo de grado como fue nombrado en el PDF original ya que difiere del registrado en el Repositorio Institucional.
Adicionalmente le solicitamos que la monografía tenga en la portada, lo siguiente:
Autores
Directores
Facultad
Programa Académico al cual opta
Año de presentación
Agradecemos hacer las correcciones pertinentes y complete el envío nuevamente.
Gracias por su atención,
 on 2021-06-21T18:36:34Z (GMT) - Submitted by VIVAS LUZARDO (t.vivas@javeriana.edu.co) on 2021-06-18T01:21:35Z
No. of bitstreams: 3
Trabajo de grado Aurora.pdf: 2556941 bytes, checksum: 8f32d915e7d5d83edbb397bae787b998 (MD5)
Formato autorización Paredes, Vivas (1).pdf: 210781 bytes, checksum: f097d3023830e3b4cc9ced05752f82b9 (MD5)
Carta_de_autorizacion tesis.pdf: 122416 bytes, checksum: feff40540ac4d73bc33dc52a2e138f98 (MD5)</t>
  </si>
  <si>
    <t>Aurora : anxiety management system in Colombian university students</t>
  </si>
  <si>
    <t>2021-06-25T17:10:28Z</t>
  </si>
  <si>
    <t>srico-1994@hotmail.com</t>
  </si>
  <si>
    <t>1110551185</t>
  </si>
  <si>
    <t>La presente investigación educativa de carácter cualitativo y de nivel exploratorio, tiene como objetivo comprender la manera en que se ha configurado la formación política de los niños, niñas y jóvenes del Club Deportivo La Roma Fútbol Popular Fútbol Consciente, a partir del trabajo ambiental llevado a cabo en el barrio Ciudad Roma.
Este proyecto pretende conocer a través del análisis de contenido las estrategias de educación ambiental y la formación política que implementan los docentes en la escuela de fútbol, para que los estudiantes se apropien de los conocimientos y repliquen los saberes ecológicos con su núcleo familiar y los habitantes del barrio, formando sujetos participativos que tomen decisiones benéficas para el entorno y la convivencia del sector.
Palabras clave: formación política, educación ambiental, sujeto, subjetividad política, trabajo comunitario, ecocentrismo</t>
  </si>
  <si>
    <t>The present educational research of a qualitative and exploratory nature, aims to understand the way in which the political formation of the boys, girls and young people of the Club Deportivo La Roma Fútbol Popular Fútbol Consciente has been configured, based on the environmental work in the neighborhood Ciudad Roma.
This project aims to know through content analysis the environmental education strategies and political formation implemented by teachers in the football school, so that students appropriate the knowledge and replicate the ecological knowledge with their family nucleus and the people of the neighborhood, creating subjects of active participation that make beneficial decisions for the environment and the coexistence of the sector.
Keywords: Political formation, environmental education, subject, political subjectivity, community work, ecocentrism.</t>
  </si>
  <si>
    <t>Made available in DSpace on 2021-06-25T17:10:28Z (GMT). No. of bitstreams: 2
TESIS SEBASTIAN RICO.pdf: 1757856 bytes, checksum: 8fc81f6a96f89d50021357101ac4dd24 (MD5)
autores.pdf: 1792091 bytes, checksum: 6f9dc532d99f02ae2c9690c5fca77166 (MD5) - Approved for entry into archive by Jorge Acevedo Linares (jorge.acevedo@javeriana.edu.co) on 2021-06-25T17:10:28Z (GMT) No. of bitstreams: 2
TESIS SEBASTIAN RICO.pdf: 1757856 bytes, checksum: 8fc81f6a96f89d50021357101ac4dd24 (MD5)
autores.pdf: 1792091 bytes, checksum: 6f9dc532d99f02ae2c9690c5fca77166 (MD5) - Submitted by RICO BARRETO (sebastian.ricob@javeriana.edu.co) on 2021-06-22T23:41:15Z
No. of bitstreams: 2
TESIS SEBASTIAN RICO.pdf: 1757856 bytes, checksum: 8fc81f6a96f89d50021357101ac4dd24 (MD5)
autores.pdf: 1792091 bytes, checksum: 6f9dc532d99f02ae2c9690c5fca77166 (MD5)</t>
  </si>
  <si>
    <t>Political formation of the boys, girls and teens of the Club Deportivo : La Roma fútbol popular fútbol consciente , based on environmental education</t>
  </si>
  <si>
    <t>2021-06-18T21:00:23Z</t>
  </si>
  <si>
    <t>Moreno Mosquera, Emilce</t>
  </si>
  <si>
    <t>Bermudez Grajales, Mónica María</t>
  </si>
  <si>
    <t>gomez_mario@javeriana.edu.co</t>
  </si>
  <si>
    <t>1030630125</t>
  </si>
  <si>
    <t>El presente trabajo de grado tiene como fundamento las siguientes premisas:
- La comprensión de lectura conseguida tras un análisis progresivo de los niveles de
lectura.
- Leer críticamente supone un ejercicio que parte de la lectura del entorno y el contexto.
- Los aportes interpretativos y reflexivos se representan mediante la conversación
continua entre pares.
Para ello es importante reconocer la labor pedagógica que se cumple en este ejercicio,
teniendo en cuenta la secuencialidad de eventos, sucesos o episodios que puedan irse
construyendo a medida que se va avanzando con las apuestas en el aula.
Leer supone un acto de indagación, colaboración, dedicación y continuidad que parte de la
descripción misma del sujeto frente a sus presaberes, concepciones, gustos e intereses. Sin
duda alguna el acercamiento a las obras literarias se hace de acuerdo con la motivación que
estas dejan en el participante. La importancia de la lectura crítica en jóvenes presenta una
propuesta didáctica, interactiva y consciente de la relación entre el sujeto que lee y el texto
que aborda.</t>
  </si>
  <si>
    <t>This degree work is based on the following premises:
- Reading comprehension achieved after a progressive analysis of reading levels.
- Reading critically is an exercise that starts from reading the environment and context.
- Interpretive and reflective contributions are represented through continuous conversation
between peers.
For this, it is important to recognize the pedagogical work that is carried out in this exercise,
considering the sequentially of events, events or episodes that may be built as the bets are
advanced in the classroom.
Reading supposes an act of inquiry, collaboration, dedication, and continuity that starts from
the description of the subject itself in front of its pre-knowledge, conceptions, tastes and
interests. Without a doubt, the approach to literary works is made according to the motivation
that they leave in the participant. The importance of critical reading in young people presents
a didactic, interactive, and conscious proposal of the relationship between the subject who
reads and the text that he addresses.</t>
  </si>
  <si>
    <t>Made available in DSpace on 2021-06-18T21:00:23Z (GMT). No. of bitstreams: 1
La importancia de la lectura crítica en jóvenes, una propuesta pedagógica en el Liceo Americano. .pdf: 1702263 bytes, checksum: 64c873b58c79610b05ff3965055c6619 (MD5) - Approved for entry into archive by GAMA PEREZ (olga.gama@javeriana.edu.co) on 2021-06-18T21:00:23Z (GMT) No. of bitstreams: 1
La importancia de la lectura crítica en jóvenes, una propuesta pedagógica en el Liceo Americano. .pdf: 1702263 bytes, checksum: 64c873b58c79610b05ff3965055c6619 (MD5) - Submitted by GOMEZ VARGAS (gomez_mario@javeriana.edu.co) on 2021-06-17T01:43:24Z
No. of bitstreams: 1
La importancia de la lectura crítica en jóvenes, una propuesta pedagógica en el Liceo Americano. .pdf: 1702263 bytes, checksum: 64c873b58c79610b05ff3965055c6619 (MD5)</t>
  </si>
  <si>
    <t>The importance of critical reading in young people : a pedagogical proposal at the Liceo Americano</t>
  </si>
  <si>
    <t>2021-04-06T17:08:48Z</t>
  </si>
  <si>
    <t>Nieto Rubio, César Augusto</t>
  </si>
  <si>
    <t>Valle del Cauca (Colombia) - Quindío (Colombia) - Cundinamarca (Colombia) - Boyacá (Colombia)</t>
  </si>
  <si>
    <t>2019-2020</t>
  </si>
  <si>
    <t>alexander_ceron@javeriana.edu.co</t>
  </si>
  <si>
    <t>1144048972</t>
  </si>
  <si>
    <t>Frente a la crisis de la búsqueda de sentido en los jóvenes hoy, el presente trabajo de grado hace evidente el aporte de Agustín de Hipona en las Confesiones a dicha problemática. Además, se hace un trabajo interdisciplinar, elaborando un diálogo entre la Teología y la Psicología, Sociología y Filosofía.</t>
  </si>
  <si>
    <t>Faced with the crisis in the search for meaning in today's youth, this degree project makes evident contributions from Augustine of Hippo in the Confessions to this problem. Besides, an interdisciplinary work runs, developing a dialogue between Theology and Psychology, Sociology and Philosophy.</t>
  </si>
  <si>
    <t>Made available in DSpace on 2021-04-06T17:08:48Z (GMT). No. of bitstreams: 2
Alexander Felipe Cerón Otero - Trabajo de Grado.pdf: 525530 bytes, checksum: 1e1120a10be1f7044a4078264a7561e0 (MD5)
Carta de autorización de los autores - Alexander Felipe Cerón Otero.pdf: 763587 bytes, checksum: 2bb43be3bc6af33938d891bdc31e9266 (MD5) - Approved for entry into archive by Jorge Acevedo Linares (jorge.acevedo@javeriana.edu.co) on 2021-04-06T17:08:48Z (GMT) No. of bitstreams: 2
Alexander Felipe Cerón Otero - Trabajo de Grado.pdf: 525530 bytes, checksum: 1e1120a10be1f7044a4078264a7561e0 (MD5)
Carta de autorización de los autores - Alexander Felipe Cerón Otero.pdf: 763587 bytes, checksum: 2bb43be3bc6af33938d891bdc31e9266 (MD5) - Submitted by CERÓN OTERO (alexander_ceron@javeriana.edu.co) on 2021-04-06T15:55:27Z
No. of bitstreams: 2
Alexander Felipe Cerón Otero - Trabajo de Grado.pdf: 525530 bytes, checksum: 1e1120a10be1f7044a4078264a7561e0 (MD5)
Carta de autorización de los autores - Alexander Felipe Cerón Otero.pdf: 763587 bytes, checksum: 2bb43be3bc6af33938d891bdc31e9266 (MD5) - 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https://repository.javeriana.edu.co/static/doc/Carta_de_autorizacion.pdf
Retome la tarea, adjunte el documento y complete el envío nuevamente.
Atentamente,
 on 2021-04-06T15:49:23Z (GMT) - Submitted by CERÓN OTERO (alexander_ceron@javeriana.edu.co) on 2021-03-29T16:56:58Z
No. of bitstreams: 1
Alexander Felipe Cerón Otero - Trabajo de Grado.pdf: 525530 bytes, checksum: 1e1120a10be1f7044a4078264a7561e0 (MD5)</t>
  </si>
  <si>
    <t>Contribution of the spiritual itinerary of Augustine of Hippo into the Confessions to the search for meaning in the field of young people today</t>
  </si>
  <si>
    <t>2021-02-11T04:19:58Z</t>
  </si>
  <si>
    <t>Oscar Albeiro, Arango Alzate</t>
  </si>
  <si>
    <t>Yefren, Diaz López</t>
  </si>
  <si>
    <t>johnlionjair@hotmail.com</t>
  </si>
  <si>
    <t>12202834</t>
  </si>
  <si>
    <t>Por medio de este Trabajo pretendo justificar la idea de que las narrativas es un género literario expresivo y comunicativo que explora todas las dimensiones del ser humano emocional, espiritual, social y cultural. Por medio de las narraciones los seres humanos somos capaces de recuperar y construir nuestra identidad mediante la acción de narrarnos. Las narrativas se han convertido en una herramienta esencial para organizar la experiencia vivida y para describir la realidad humana. En este trabajo se analizan la violencia en que vive los establecimientos educativos, cobra protagonismo el colegio Carlos Arturo Torres, donde el conflicto se han apoderado del plantel educativo a tal punto de terminar con la armonía, las buenas relaciones entre sus pares.  Muchas de estas experiencias que presentan los estudiantes provocan en nosotros sentimientos de acompañamiento, de escucha, y de reconciliación. Este trabajo tiene, también, como propósito mostrar que el sufrimiento del ser humano exige ser escuchado, acompañado para que las personas vuelvan a recuperar su espacio, su identidad, y su protagonismo dentro de la sociedad. Y la manera más propicia, es a través de los círculos de reconciliación. Ya que la metodología que presenta los círculos consiste en promover una cultura de paz y resolución de conflictos en la escuela mediante el dialogo, la escucha y el acompañamiento. Por otro lado, los círculos presentan unas herramientas pedagógicas, que ayudan a los participantes a participar con respeto, e igualdad, empatía, y con sinceridad para aproximarse a la reconciliación. También, los círculos buscan entender y explorar mediante el proceso narrativo la transformación de conflictos, la sanación, el apoyo, la toma de decisiones, con el fin, de fortalecer y fomentar una sana relación en una comunidad estudiantil.</t>
  </si>
  <si>
    <t>Through this work, I intend to justify the idea that narratives are an expressive and communicative literary genre that explores all dimensions of being human: emotional, spiritual, social and cultural. Through narrations, human beings are capable of recovering and building their identity through the very action of narrating. Narratives have become an essential tool for organizing lived experience and for describing human reality. In this work, I present an analysis of the violence that have taken place in educational establishments, in particular, the Carlos Arturo Torres School, where conflict had taken over the  establishment to the point that there was no good or harmonious relationship among the students. Many of the experiences that are presented by the students may provoke in us feelings of accompaniment, listening, and reconciliation. The purpose of this work is also to show that the suffering of the human being needs to be listened to and accompanied by others so that they may regain their space, their identity, and their purpose in society. The most conducive way is through reconciliation circles.  The methodology of the circles consists of promoting in schools a culture of peace and conflict resolution and doing so through dialogue, listening and supporting one another. The circles likewise present some pedagogical tools that can help participants to contribute to the circle with respect, equality, empathy, and sincerity, all in order to achieve reconciliation. The circles also seek understanding and helps one to explore through the narrative process how to overcome conflicts, find healing and support and make solid decisions, all in which help to strengthen and foster a healthy relationship among the students.</t>
  </si>
  <si>
    <t>Made available in DSpace on 2021-02-11T04:19:58Z (GMT). No. of bitstreams: 2
CÍRCULOS DE RECONCILIACIÓN UNA PROPUESTA PEDAGÓGICA DE ACOMPAÑAMIENTO.pdf: 3368767 bytes, checksum: 824f9fc480546f69f5748d08911adbb0 (MD5)
CamScanner 02-02-2021 17.07.pdf: 748569 bytes, checksum: 922054245b7654feb83b8a3421abc69b (MD5) - Approved for entry into archive by GAMA PEREZ (olga.gama@javeriana.edu.co) on 2021-02-11T04:19:58Z (GMT) No. of bitstreams: 2
CÍRCULOS DE RECONCILIACIÓN UNA PROPUESTA PEDAGÓGICA DE ACOMPAÑAMIENTO.pdf: 3368767 bytes, checksum: 824f9fc480546f69f5748d08911adbb0 (MD5)
CamScanner 02-02-2021 17.07.pdf: 748569 bytes, checksum: 922054245b7654feb83b8a3421abc69b (MD5) - Submitted by LEON CUBILLOS (leon.jhon@javeriana.edu.co) on 2021-02-02T22:20:45Z
No. of bitstreams: 2
CÍRCULOS DE RECONCILIACIÓN UNA PROPUESTA PEDAGÓGICA DE ACOMPAÑAMIENTO.pdf: 3368767 bytes, checksum: 824f9fc480546f69f5748d08911adbb0 (MD5)
CamScanner 02-02-2021 17.07.pdf: 748569 bytes, checksum: 922054245b7654feb83b8a3421abc69b (MD5)</t>
  </si>
  <si>
    <t>Circles for reconciliation : a monitoring of pedagogical proposal to improve the school coexistence in ninth grade children and adolescents of Carlos Arturo Torres high school</t>
  </si>
  <si>
    <t>2021-02-05T03:00:02Z</t>
  </si>
  <si>
    <t>Taborda Osorio, Hernando</t>
  </si>
  <si>
    <t>german-mendez@javeriana.edu.co</t>
  </si>
  <si>
    <t>513762</t>
  </si>
  <si>
    <t>La siguiente sistematización de práctica socioeducativa tiene por objetivo indagar en la comprensión y apropiación que se tiene de inclusión y discapacidad en las prácticas docentes con jóvenes del nivel de bachillerato en situación de discapacidad intelectual (DI), al interior del Colegio Nuevo Gimnasio de la ciudad de Bogotá.  Igualmente, cómo en ellas los docentes desarrollan las competencias y Habilidades para la Vida (HpV) mínimas que serían elementales para los estudiantes durante su etapa escolar para su futura inserción post escolar en la sociedad.
Se evidenció por parte de los docentes mediante la realización de una encuesta online y lo observado en el acompañamiento en aula durante este año 2020 en el tiempo de práctica en la institución, que dentro de ella existen diversas miradas frente a la DI e inclusión. Estas mayoritariamente estaban centradas en la persona y sus dificultades, y no en las barreras que existen en su entorno e interacción con los demás, las necesidades y potencialidades que los estudiantes tienen para sobrellevarlas. Pese a que los docentes logran distinguir ciertos tipos de competencias y HpV mínimas, la mayoría de ellas están centradas en un currículum de contenidos y no de necesidades relevantes para la futura inserción post escolar de ellos en la sociedad. Se concluye que el trabajo con HpV sería de gran ayuda como diseño que brinde mayor orden, pertinencia e impacto en un trabajo en sinergia que sea entre áreas, centrado en la persona y sus necesidades, para facilitar su inclusión a la sociedad.
Palabras clave: Discapacidad intelectual, inclusión y Habilidades para la Vida.</t>
  </si>
  <si>
    <t>The following socio-educational internship systematisation aims at looking into the understanding and appropriation of teachers practices for bachelor youths in the situation of intellectual disability (DI) about inclusion and disability, within the school ‘Colegio Nuevo Gimnasio’ in the city of Bogota. Likewise, to explore how teachers develop in these practices the minimal competencies and Life Skills (HpV), that are elemental for students during their school years in terms of their future post school incorporation to society. 
Evidence showed, through the implementation of an online poll for teachers and what was observed during this year’s (2020) internship whilst accompanying classes, that there are different views with regards to DI and inclusion. The majority of them are focused on the person and her difficulties rather than on the barriers that are present in her surroundings and interaction with others, as well as the needs and the potential of students to overcome them. Although teachers manage to distinguish certain kinds of competences and some minimal HpV, most of these are centred on a curriculum of content instead of one of relevant necessities for the future post school incorporation of students in society. The conclusion from this research is that working with HpV would greatly contribute as a way to design and provide order, pertinence and impact to a work that should be synergic between areas and centred on the person and her needs in order to facilitate her inclusion to society.     
Key Words: Intellectual Disability, Inclusion &amp; Life Skills.</t>
  </si>
  <si>
    <t>Estudiantes secundarios con discapacidad intelectual</t>
  </si>
  <si>
    <t>Made available in DSpace on 2021-02-05T03:00:02Z (GMT). No. of bitstreams: 2
Germán Méndez, 2020.docx: 2719471 bytes, checksum: 6786ca1105fdd5d54007b314ad25e368 (MD5)
Carta autorización Germán Méndez.pdf: 380471 bytes, checksum: 041ee79fe11d6a3bf6adbbe0fe63e060 (MD5) - Approved for entry into archive by GAMA PEREZ (olga.gama@javeriana.edu.co) on 2021-02-05T03:00:02Z (GMT) No. of bitstreams: 2
Germán Méndez, 2020.docx: 2719471 bytes, checksum: 6786ca1105fdd5d54007b314ad25e368 (MD5)
Carta autorización Germán Méndez.pdf: 380471 bytes, checksum: 041ee79fe11d6a3bf6adbbe0fe63e060 (MD5) - Submitted by MENDEZ MATELUNA (german-mendez@javeriana.edu.co) on 2021-02-05T02:43:31Z
No. of bitstreams: 2
Germán Méndez, 2020.docx: 2719471 bytes, checksum: 6786ca1105fdd5d54007b314ad25e368 (MD5)
Carta autorización Germán Méndez.pdf: 380471 bytes, checksum: 041ee79fe11d6a3bf6adbbe0fe63e060 (MD5) - Rejected by GAMA PEREZ (olga.gama@javeriana.edu.co), reason: Apreciado Germán Alejandro
Cordial saludo. El proceso de autoarchivo ha sido rechazado debido a que realizó dos envíos, por favor responder un solo envío con las correcciones solicitadas.
Tenga en cuenta que los trabajos de grado con dos o más autores, solo deben realizar el proceso de autoarchivo una única vez por alguno de los integrantes del mismo.
 Atentamente,
 on 2021-02-02T15:47:15Z (GMT) - Submitted by MENDEZ MATELUNA (german-mendez@javeriana.edu.co) on 2021-01-28T05:01:49Z
No. of bitstreams: 1
Germán Méndez, 2020.docx: 2719471 bytes, checksum: 6786ca1105fdd5d54007b314ad25e368 (MD5)</t>
  </si>
  <si>
    <t>Life skills and inclusive aproach with young students with intellectual disabilities</t>
  </si>
  <si>
    <t>2021-02-02T14:49:41Z</t>
  </si>
  <si>
    <t>Pontifica Universidad Javeriana</t>
  </si>
  <si>
    <t>Arregocés Torregroza, Mónica</t>
  </si>
  <si>
    <t>manusalam@gmail.com</t>
  </si>
  <si>
    <t>1020814781 - 1020830107</t>
  </si>
  <si>
    <t>Es evidente que en la actualidad las relaciones afectivo-sexuales han sido transformadas. 
Generaciones atrás, las relaciones sexuales eran concebidas como un elemento inseparable del amor y el compromiso. Es decir, dentro del deber ser, la sexualidad se experimentaba exclusivamente dentro de la pareja.  Ahora bien, con el transcurso del tiempo y la ruptura de diversos mandatos socioculturales, los discursos de las nuevas generaciones se han venido flexibilizado conllevando a que en últimas no sea un requisito fundamental la conformación de un vínculo afectivo para tener relaciones sexuales. El objetivo de la presente investigación consiste en caracterizar los recorridos afectivo-sexuales de mujeres con el fin de identificar las transformaciones que ha habido en los mismos. Se realizaron cuatro entrevistas semi- estructuradas a mujeres entre 18 y 29 años de edad, heterosexuales y residentes de la ciudad de Bogotá. Dentro de las narrativas de las participantes se pudieron identificar diversos factores que han contribuido a la transformación en las relaciones afectivo sexuales tales como: la conformación de nuevas tipologías de pareja “Cuentico” y “Encuentros de una noche”, la persecución por la igualdad de género, la tecnología y el uso de las redes sociales en las relaciones afectivo-sexuales, y la brecha generacional que hay entre los padres y las hijas. Por último, se resalta que, si bien ha habido una gran transformación en las relaciones, en Colombia sigue prevaleciendo un discurso bastante arraigado a los estereotipos de género tradicionales.</t>
  </si>
  <si>
    <t>Affective-sexual relationships have been transformed. Generations ago, sexual relations were conceived as an inseparable element of love and commitment. In fact, sexuality was experienced exclusively within the couple. As time goes by and the breakdown of various sociocultural mandates, the discourses of the new generations have become more flexible, leading to the fact that forming an affective bond is not a fundamental requirement to have sex. 
The objective of this research is to identify the transformation that has arisen in the affective-sexual paths of young women residing in Bogotá, Colombia. In order to answer, four semi –structured interviews were carried out with women between 18 and 29 years of age, heterosexuals and residents of Bogotá. Within the narratives of the participants, various factors that have contributed to the transformation in sexual affective relationships could be identified, such as: the formation of new types of couples ("Engagement", "Cuentico" and "One-night stands"), the pursuit of gender equality, technology and the use of social networks, and the generational gap that exists between parents and daughters. Finally, it is highlighted that although there has been a great transformation in relations, in Colombia a discourse that is deeply rooted in traditional gender stereotypes continues to prevail.</t>
  </si>
  <si>
    <t>Made available in DSpace on 2021-02-02T14:49:41Z (GMT). No. of bitstreams: 7
Laura Castañeda, Manuela Salazar 2020.pdf: 2055724 bytes, checksum: 6b1d028bdbc0456bc6360d54109006c6 (MD5)
Consentimiento informado S01.pdf: 1784340 bytes, checksum: 8237319f527e6593aaca94a580c57130 (MD5)
Consentimiento informado S02.pdf: 1758572 bytes, checksum: 8a232cc2f87f8f4f090f6315d0385e00 (MD5)
Consentimiento informado S03.pdf: 1716178 bytes, checksum: ea5868265afe79217c92e53e899d5c8a (MD5)
Consentimiento informado S04.pdf: 1820828 bytes, checksum: 78c4bc5556e7e75ddefe086d3f2e3995 (MD5)
Carta_de_autorización .pdf: 225520 bytes, checksum: f6c7d650ce3df8c500dd46b2302206c1 (MD5)
Copia de Carta Tesis Presen Recorrido afec-sex Mujeres 29may20 - Sandra Plata.pdf: 159403 bytes, checksum: dc496db0dfb6e15a9e49ed5989cbfc19 (MD5) - Approved for entry into archive by GAMA PEREZ (olga.gama@javeriana.edu.co) on 2021-02-02T14:49:41Z (GMT) No. of bitstreams: 7
Laura Castañeda, Manuela Salazar 2020.pdf: 2055724 bytes, checksum: 6b1d028bdbc0456bc6360d54109006c6 (MD5)
Consentimiento informado S01.pdf: 1784340 bytes, checksum: 8237319f527e6593aaca94a580c57130 (MD5)
Consentimiento informado S02.pdf: 1758572 bytes, checksum: 8a232cc2f87f8f4f090f6315d0385e00 (MD5)
Consentimiento informado S03.pdf: 1716178 bytes, checksum: ea5868265afe79217c92e53e899d5c8a (MD5)
Consentimiento informado S04.pdf: 1820828 bytes, checksum: 78c4bc5556e7e75ddefe086d3f2e3995 (MD5)
Carta_de_autorización .pdf: 225520 bytes, checksum: f6c7d650ce3df8c500dd46b2302206c1 (MD5)
Copia de Carta Tesis Presen Recorrido afec-sex Mujeres 29may20 - Sandra Plata.pdf: 159403 bytes, checksum: dc496db0dfb6e15a9e49ed5989cbfc19 (MD5) - Submitted by SALAZAR SILVA (manuelasalazar@javeriana.edu.co) on 2021-02-01T17:46:02Z
No. of bitstreams: 7
Laura Castañeda, Manuela Salazar 2020.pdf: 2055724 bytes, checksum: 6b1d028bdbc0456bc6360d54109006c6 (MD5)
Consentimiento informado S01.pdf: 1784340 bytes, checksum: 8237319f527e6593aaca94a580c57130 (MD5)
Consentimiento informado S02.pdf: 1758572 bytes, checksum: 8a232cc2f87f8f4f090f6315d0385e00 (MD5)
Consentimiento informado S03.pdf: 1716178 bytes, checksum: ea5868265afe79217c92e53e899d5c8a (MD5)
Consentimiento informado S04.pdf: 1820828 bytes, checksum: 78c4bc5556e7e75ddefe086d3f2e3995 (MD5)
Carta_de_autorización .pdf: 225520 bytes, checksum: f6c7d650ce3df8c500dd46b2302206c1 (MD5)
Copia de Carta Tesis Presen Recorrido afec-sex Mujeres 29may20 - Sandra Plata.pdf: 159403 bytes, checksum: dc496db0dfb6e15a9e49ed5989cbfc19 (MD5)</t>
  </si>
  <si>
    <t>Evolution of afective-sexual relationships in young women residing in Bogotá, Colombia</t>
  </si>
  <si>
    <t>2021-01-25T21:17:37Z</t>
  </si>
  <si>
    <t>mateoquinterom@outlook.com</t>
  </si>
  <si>
    <t>1022425184 - 1020820982</t>
  </si>
  <si>
    <t>La presente investigación es un estudio exploratorio descriptivo cuyo objetivo es establecer cuáles son los aportes que se pueden dar desde la Comunicación Social y la Psicología en la prevención del sexting en jóvenes universitarios centennials de Bogotá. Se empleó un método cualitativo y contó con la participación de 106 jóvenes, donde seis fueron entrevistados, los 100 restantes respondieron un formulario de sondeo sobre la práctica y se entrevistaron seis expertos en mediación tecnológica y psicología jurídica. A partir de la triangulación de los datos, se encontró que se requiere reformar la visión sobre la práctica, pues se identificaron ventajas al desarrollo adolescente; una nueva significación de las Tecnologías de la Información y la Comunicación en jóvenes; la configuración del sexting como estrategia de control sobre la sexualidad por la mediación tecnológica; y, la prevención, ha de enfocarse en mecanismos educativos para el conocimiento de la práctica y formas de mayor aseguramiento.</t>
  </si>
  <si>
    <t>The current investigation is a descriptive exploratory study whose objective is to establish which are the contributions from the social communication and the psychology in order to prevent the sexting praxis in centennial university students from Bogotá. The research employed a qualitative method and counted with the participation of 106 teenagers where six of them were interviewed, the remaining 100 participants filled a sondage survey about this praxis and six experts in technological mediation and in legal psychology were interviewed. From the triangulation of data, it was found that it is required to reform the vision of this praxis, due to it was identified some advantages for the adolescent development; a new meaning for ICT’s appropriation in youngsters, a new sexting configuration as a strategy control for sexuality thanks to the technological mediation, and in terms of prevention, it must be focused on educative mechanisms for the knowledge of the practice and forms of greater insurance.</t>
  </si>
  <si>
    <t>Comunicador (a) Social - Psicólogo (a)</t>
  </si>
  <si>
    <t>Made available in DSpace on 2021-01-25T21:17:37Z (GMT). No. of bitstreams: 2
María Arias, Mateo Quintero, 2020..pdf: 795615 bytes, checksum: d2d06cc4c5336773a4cbbe4c89da95c8 (MD5)
Carta_de_autorizacion - Tesis.pdf: 111724 bytes, checksum: f5a3fe8a11eacb6589b59aa4f424faa3 (MD5) - Approved for entry into archive by NOCUA PEREZ (inocua@javeriana.edu.co) on 2021-01-25T21:17:37Z (GMT) No. of bitstreams: 2
María Arias, Mateo Quintero, 2020..pdf: 795615 bytes, checksum: d2d06cc4c5336773a4cbbe4c89da95c8 (MD5)
Carta_de_autorizacion - Tesis.pdf: 111724 bytes, checksum: f5a3fe8a11eacb6589b59aa4f424faa3 (MD5) - Submitted by QUINTERO MELGAREJO (mateoquintero@javeriana.edu.co) on 2021-01-22T18:39:41Z
No. of bitstreams: 2
María Arias, Mateo Quintero, 2020..pdf: 795615 bytes, checksum: d2d06cc4c5336773a4cbbe4c89da95c8 (MD5)
Carta_de_autorizacion - Tesis.pdf: 111724 bytes, checksum: f5a3fe8a11eacb6589b59aa4f424faa3 (MD5)</t>
  </si>
  <si>
    <t>Contribution for sexting prevention in centennial university youngsters from Bogota</t>
  </si>
  <si>
    <t>2020-11-24T13:53:02Z</t>
  </si>
  <si>
    <t>González Pinzón, Blanca Yaneth</t>
  </si>
  <si>
    <t>Peña López, July Andrea - Daza Salazar, Vivian Nathalie</t>
  </si>
  <si>
    <t>La presente investigación se realizó con el fin de identificar, a través de las
narrativas de los jóvenes de 11 a 15 años, de la Institución Servicio Juvenil
Bosconia – El Rosal (ISJBR), que han sufrido abandono y se encuentran en
estado de vulnerabilidad, los Aspectos Resilientes1
(AR) que se revelan en sus
diferentes manifestaciones escritas, verbales y pictóricas; de igual manera, dado
que no es frecuente que los docentes encargados de educar, guiar y formar a este
tipo de jóvenes hayan recibido instrucción para trabajar pedagógicamente con
ellos, quisimos ofrecer algunas pautas que favorezcan una mejor interacción en el
aula y en la institución en general con dichos jóvenes.</t>
  </si>
  <si>
    <t>Made available in DSpace on 2020-11-24T13:53:02Z (GMT). No. of bitstreams: 1
tesis573.pdf: 558679 bytes, checksum: 11cd80764f0351d4888ff8a691afb4b7 (MD5) - Approved for entry into archive by GAMA PEREZ (olga.gama@javeriana.edu.co) on 2020-11-24T13:53:02Z (GMT) No. of bitstreams: 1
tesis573.pdf: 558679 bytes, checksum: 11cd80764f0351d4888ff8a691afb4b7 (MD5) - Submitted by GAMA PEREZ (olga.gama@javeriana.edu.co) on 2020-11-24T13:51:07Z
No. of bitstreams: 1
tesis573.pdf: 558679 bytes, checksum: 11cd80764f0351d4888ff8a691afb4b7 (MD5)</t>
  </si>
  <si>
    <t>Narrativas - Resiliencia</t>
  </si>
  <si>
    <t>Evaluación del estudiante - Resiliencia (Psicología) - Licenciatura en lenguas modernas - Tesis y disertaciones académicas</t>
  </si>
  <si>
    <t>Narratives - Resilience</t>
  </si>
  <si>
    <t>Manifestaciones de aspectos resilientes en las narrativas de niños y jóvenes de la Institución Servicio Juvenil Bosconia El Rosal</t>
  </si>
  <si>
    <t>2020-08-13T17:37:36Z</t>
  </si>
  <si>
    <t>Samper  Arbeláez, Andrés</t>
  </si>
  <si>
    <t>Ramón Rojas, Héctor Wolfgang - Velandia, Gustavo - Piñeros Lara, María Olga</t>
  </si>
  <si>
    <t>david.mendozasax@gmail.com</t>
  </si>
  <si>
    <t>C.C. 1.110.517.110</t>
  </si>
  <si>
    <t>La presente Investigación-Acción Participativa tiene como fin revelar cómo a través de la experiencia estético musical se aporta de manera significativa al desarrollo psicosocial de las personas y sus comunidades. En búsqueda de esta evaluación, se realiza un estudio con los niños y adolescentes de la comunidad Santa Margarita de la localidad Ciudad Bolívar (Bogotá-Colombia), mediante la realización de sesiones musicales, las cuales tenían como fin conocer el contexto social de dicho grupo, aportar a la construcción de paz, y generar una propuesta pedagógica a través de tres grandes líneas: eje de la musicalidad, eje relacional y actitudinal, y eje de las emociones.</t>
  </si>
  <si>
    <t>The purpose of this Participatory Action Research is to reveal how, through the aesthetic musical experience, we contribute significantly to the psychosocial development of people and their communities. In search of this evaluation, a study was carried out with the children and adolescents of the Santa Margarita community in the Ciudad Bolívar locality (Bogotá-Colombia), through the performance of musical sessions, which aimed to know the social context of This group, contribute to the construction of peace, and generate a pedagogical proposal through three main lines: axis of musicality, relational and attitudinal axis, and axis of emotions.</t>
  </si>
  <si>
    <t>Santa Margarita (Barrio lucero alto, localidad ciudad Bolívar)</t>
  </si>
  <si>
    <t>Made available in DSpace on 2020-08-13T17:37:36Z (GMT). No. of bitstreams: 2
Tesis Maestría en Música David Mendoza.pdf: 1771337 bytes, checksum: 8859dcbfd48516fc52b15ff1771c07c5 (MD5)
Carta de autorizacion Repositorio D.pdf: 310582 bytes, checksum: 4877c7e219af6e717a4fe945d5f4f6ae (MD5) - Approved for entry into archive by GAMA PEREZ (olga.gama@javeriana.edu.co) on 2020-08-13T17:37:36Z (GMT) No. of bitstreams: 2
Tesis Maestría en Música David Mendoza.pdf: 1771337 bytes, checksum: 8859dcbfd48516fc52b15ff1771c07c5 (MD5)
Carta de autorizacion Repositorio D.pdf: 310582 bytes, checksum: 4877c7e219af6e717a4fe945d5f4f6ae (MD5) - Submitted by MENDOZA MOLANO (damendoza@javeriana.edu.co) on 2020-08-12T15:31:06Z
No. of bitstreams: 2
Tesis Maestría en Música David Mendoza.pdf: 1771337 bytes, checksum: 8859dcbfd48516fc52b15ff1771c07c5 (MD5)
Carta de autorizacion Repositorio D.pdf: 310582 bytes, checksum: 4877c7e219af6e717a4fe945d5f4f6ae (MD5)</t>
  </si>
  <si>
    <t>Pedagogical proposal to enhance from the musical experience the emotional and sycosocial development of young people between the ages of 9 and 17 in the community of Santa Margarita (High Lucero Neighborhood, city town Bolivar)</t>
  </si>
  <si>
    <t>2020-07-01T14:23:43Z</t>
  </si>
  <si>
    <t>Patiño Cuervo, Diana Cristina</t>
  </si>
  <si>
    <t>Díez Ortega, Hugo</t>
  </si>
  <si>
    <t>sanchezheidy@javeriana.edu.co</t>
  </si>
  <si>
    <t>1032496634 - 1018501534</t>
  </si>
  <si>
    <t>Las enfermedades cardiovasculares (ECV) constituyen un problema de salud pública a nivel mundial, actualmente son una de las principales causas de morbimortalidad en todo el mundo. En Colombia para el año 2017 38.618 personas murieron por ECV, representando el 53.3% de muertes dentro del grupo de las enfermedades del sistema circulatorio. Los factores de riesgo que aumentan la probabilidad de padecer estas enfermedades son patologías de base como: diabetes mellitus, dislipidemias, hipertensión, condiciones como la obesidad y malos hábitos como tabaquismo, consumo crónico de alcohol y sedentarismo; para la evaluación de estos factores de riesgo se utiliza la cuantificación sérica de ciertos parámetros bioquímicos denominados cardiometabólicos; entre los que se encuentran la glicemia basal, hemoglobina glicosilada (HbA1c) y el perfil lipídico compuesto por colesterol total (Col), colesterol de alta densidad (HDLc), colesterol de baja densidad (LDLc), y triglicéridos (TG). En Colombia el informe de estos parámetros cardiometabólicos se realiza utilizando intervalos de referencia y por ende referentes de estimación de riesgo de ECV; guías de práctica clínica internacionales como la de American Diabetes Association (ADA) y la Asociación Latinoamericana de Diabetes (ALAD) para Glicemia basal y HbA1c y la de Adult Treatment Panel III (ATP III) creado por el National Cholesterol Education Program, para Col, HDLc. LDLc y TG. En este sentido el presente estudio tiene como objetivo describir el comportamiento de los parámetros cardiometabólicos, antes mencionados, en un grupo de jóvenes sanos residentes en altitud moderada, para lo cual se hizo un estudio observacional analítico de corte seccional, con muestreo por conveniencia de 431 individuos reclutados en el proyecto marco titulado: “Ejercicio físico en sujetos sanos no entrenados nativos a altitud moderada en comparación con crónicamente aclimatados” (SIAP 5263) - financiado por Colciencias-PUJ y al subproyecto titulado: “Intervalos Biológicos de Referencia (IBR) de un conjunto de analitos y parámetros de laboratorio de las áreas de Química clínica, Hematología e Inmunología, en un grupo de voluntarios jóvenes sanos” (SIAP-Propuesta 8172-SIAP-Proyecto: 8341) – Financiado por HUSI-PUJ"
Los participantes del estudio fueron distribuidos en 4 grupos de partición, como son por sexo (hombres, mujeres) y nativos vs aclimatados. Los resultados fueron analizados haciendo uso de la prueba Shapiro-Wilk para evaluar normalidad. Se describieron las variables con medidas de tendencia central (medianas) y de dispersión (rangos). Como los parámetros evaluados no tuvieron una distribución normal se estimaron percentiles 2,5 y 97,5 de manera no paramétrica. Se compararon medianas de los valores de los parámetros evaluados, entre hombres y mujeres y
7
entre sujetos nativos a altitud moderada y crónicamente aclimatados, a través de la prueba Mann Whitney usando el programa Stata versión 16.0, el nivel de confianza utilizado fue del 95%, valor de p significativo &lt;0,05. Se graficó el comportamiento de cada parámetro en histogramas y boxplot por medio del programa Rstudio version 3.6.1. En la descripción del perfil cardiometabólico se encontraron diferencias estadísticamente significativas entre hombres y mujeres para los parámetros de HDLc (p&lt;0,0001), TG (p&lt;0,0016), glicemia (p&lt;0,0001) y HbA1c (p&lt;0,0005), por otra parte, se encontraron diferencias estadísticamente significativas entre nativos y aclimatados para el parámetro de Col (p&lt;0,0009).
Al observar de manera detallada la población se encontró que 11 personas (2,5%) presentaron niveles altos de Col y 76 (17.6%) en el limite inferior; 15 (3,5%) personas en niveles altos y 2 (0,47%) en niveles muy altos para LDLc; 14 (3,2%) personas presentaron triglicéridos altos; 79 personas (18,3%) tenian niveles bajos de HDL y se encontraron 8 participantes que representan el 1.9% de la población total con una glicemia entre 100-110 mg/dL.
La descripción del comportamiento del perfil cardiometabólico en jóvenes sanos nativos y aclimatados en la ciudad de Bogotá, demostró diferencias según el sexo de los sujetos de estudio y según la altitud en el parámetro LDLc , además, se encontraron alteraciones en el perfil lipídico al contrastar los rangos con referentes internacionales; esto puede generar bases para el desarrollo de otros estudios que profundicen en esta área y finalmente puedan identificar y clarificar las causas de estas diferencias y alteraciones.</t>
  </si>
  <si>
    <t>Cardiovascular disease (CVD) is a global public health problem, currently one of the leading causes of morbidity and mortality worldwide. In Colombia, by 2017, 38,618 people had died of CVD, representing 53.3% of deaths within the group of diseases of the circulatory system. The risk factors that increase the probability of suffering from these diseases are basic pathologies such as diabetes mellitus, dyslipidemias, hypertension, conditions such as obesity and bad habits such as smoking, chronic alcohol consumption and sedentary lifestyles; for the evaluation of these risk factors, the serum quantification of certain biochemical parameters called cardiometabolic is used; These include basal glycaemia, glycosylated haemoglobin (HbA1c) and the lipid profile composed of total cholesterol (Col), high-density cholesterol (HDLc), low-density cholesterol (LDLc), and triglycerides (TG). In Colombia, these cardiometabolic parameters are reported using reference intervals and therefore references for estimating CVD risk; international clinical practice guidelines such as those of the American Diabetes Association (ADA) and the Latin American Diabetes Association (ALAD) for basal glycemia and HbA1c and the Adult Treatment Panel III (ATP III) created by the National Cholesterol Education Program, for Col, HDLc, LDLc and TG. In this sense, the present study aims to describe the behavior of the above-mentioned cardiometabolic parameters in a group of healthy young residents at moderate altitude, for which an analytical sectional observational study was carried out, with convenience sampling of 431 individuals recruited in the framework project entitled "Physical exercise in healthy untrained native subjects at moderate altitude compared to chronically acclimatized" (SIAP 5263) - financed by Colciencias-PUJ and the sub-project entitled: "Biological Reference Intervals (IBR) of a set of analytes and laboratory parameters from the areas of Clinical Chemistry, Hematology and Immunology, in a group of young healthy volunteers" (SIAP-Proposal 8172-SIAP-Project: 8341) - Financed by HUSI-PUJ"
The study participants were distributed into 4 partitioning groups, as they are by sex (men, women) and native vs. acclimated. The results were analyzed using the Shapiro-Wilk test to evaluate normality. Variables were described with measures of central tendency (medians) and dispersion (ranges). As the parameters evaluated did not have a normal distribution, percentiles 2.5 and 97.5 were estimated in a non-parametric way. The medians of the values of the parameters evaluated were compared between men and women and among moderately altitudinal and chronically acclimated native subjects in the Mann Whitney test using Stata version 16.0, the confidence level used was 95%, significant p-value &lt;0.05. The behavior of each parameter in histograms and boxplot was plotted using Rstudio version 3.6.1. In the description of the cardiometabolic profile, statistically significant differences were found between men and women for the parameters of HDLc (p&lt;0.0001), TG (p&lt;0.0016), glycemia (p&lt;0.0001) and HbA1c (p&lt;0.0005). On the other hand, statistically significant differences were found between natives and acclimates for the parameter of Col (p&lt;0.0009).
On detailed observation of the population it was found that 11 people (2.5%) presented high levels of Col and 76 (17.6%) in the lower limit; 15 (3.5%) people in high levels and 2 (0.47%) in very high levels for LDLc; 14 (3.2%) people presented high triglycerides; 79 people (18.3%) had low levels of HDL and 8 participants were found representing 1.9% of the total population with a glycemia between 100-110 mg/dL.
The description of the behavior of the cardiometabolic profile in healthy native and acclimatized young people in the city of Bogotá, showed differences according to the sex of the subjects of study and according to the altitude in the LDLc parameter, in addition, alterations in the lipidic profile were found when contrasting the ranges with international references; this can generate bases for the development of other studies that deepen in this area and finally can identify and clarify the causes of these differences and alterations.</t>
  </si>
  <si>
    <t>Approved for entry into archive by David Felipe Farías Cárdenas (david.farias@javeriana.edu.co) on 2020-07-01T14:23:42Z (GMT) No. of bitstreams: 2
perfil cardiometabolico en jovenes sanos residentes en altitud moderada.pdf: 1420937 bytes, checksum: 52bd0f023812c6cc4a488e5953dbf2e6 (MD5)
Carta de autorización 2.pdf: 765235 bytes, checksum: a1b435a3c222118c33d0e40b4a7f3be1 (MD5) - Made available in DSpace on 2020-07-01T14:23:43Z (GMT). No. of bitstreams: 2
perfil cardiometabolico en jovenes sanos residentes en altitud moderada.pdf: 1420937 bytes, checksum: 52bd0f023812c6cc4a488e5953dbf2e6 (MD5)
Carta de autorización 2.pdf: 765235 bytes, checksum: a1b435a3c222118c33d0e40b4a7f3be1 (MD5) - Submitted by SANCHEZ GARZON (sanchezheidy@javeriana.edu.co) on 2020-06-30T18:34:50Z
No. of bitstreams: 2
perfil cardiometabolico en jovenes sanos residentes en altitud moderada.pdf: 1420937 bytes, checksum: 52bd0f023812c6cc4a488e5953dbf2e6 (MD5)
Carta de autorización 2.pdf: 765235 bytes, checksum: a1b435a3c222118c33d0e40b4a7f3be1 (MD5)</t>
  </si>
  <si>
    <t>Cardiometabolic profile in young healthy residents at moderate altitude</t>
  </si>
  <si>
    <t>2020-06-19T20:18:38Z</t>
  </si>
  <si>
    <t>Moreno Moreno, Gladys Verónica - Fandiño Valderrama, Camilo Arturo - Escobar Vélez, Hilda María - Mejía Álvarez, Jorge Eduardo</t>
  </si>
  <si>
    <t>macamiladiazm@gmail.com</t>
  </si>
  <si>
    <t>1018510635</t>
  </si>
  <si>
    <t>A lo largo de este proyecto de grado se desarrolló la marca de joyería Bella Flora, como una alternativa para dar reconocimiento y sensibilizar sobre el cuidado de las especies de orquídeas en vía de extinción en Colombia. Para este proyecto se realizó una investigación sobre las orquídeas y su reconocimiento a lo largo del tiempo, así mismo se realizó un estudio sobre la industria de las joyas y su relación con las mujeres bogotanas de 25 a 35 años, las cuales son el segmento de mercado elegido. A partir de esto se diseñaron joyas polifuncionales, puesto que a través del intercambio de partes se podrá modificar el uso de las piezas, por lo tanto se desarrollaron tres piezas base, una de cada categoría de uso y dos piezas florales inspiradas en las orquídeas Restrepia Aspasicensis y Restrepia Pandurata; así como un exhibidor inspirado en la naturaleza de las especies, el cual tiene una función de uso y otra estética. Mediante estos productos y con una estrategia de interacción digital, se busca desarrollar un modelo de negocio rentable y perdurable en el tiempo, que a la vez sea sostenible tanto ambiental como social y económicamente, por medio del cual se pueda generar interacción entre el usuario, el producto y la tecnología, generando una experiencia completamente nueva para la compra, el uso y la recordación de las joyas.</t>
  </si>
  <si>
    <t>Throughout this degree project, it was developed the jewelry brand Bella Flora, as an alternative to recognize and raise awareness about the care of endangered orchid species in Colombia. For this project, an investigation was carried out on orchids and their recognition over times, as well as a study on the jewelry industry and its relationship with Bogota’s women between 25 and 35 years old, which are the segment of market chosen. Starting from this, were designed polyfunctional jewels, since through the exchange of parts the use of the pieces can be modified, therefore three base pieces were developed one from each use category and two floral pieces inspired by the Restrepia Aspasicensis and Restrepia Pandurata orchids; as well as an exhibitor inspired by the nature of the species, which has a functional and an aesthetic use. Through these products and with a digital interaction strategy, it seeks to develop a profitable and lasting time business model that is  environmentally, socially and economically sustainable, through this interaction can be generated between the user, the product and technology, generating a completely new experience for the purchase, use and remembrance of jewelry.</t>
  </si>
  <si>
    <t>Submitted by DÍAZ MARTÍNEZ (diaz-mc@javeriana.edu.co) on 2020-06-19T00:20:58Z
No. of bitstreams: 4
Proyecto de Grado Bella Flora .pdf: 13804510 bytes, checksum: a1eb6aa17d6571dc9600a1618286b12c (MD5)
Ficha de registro de proyecto Bella Flora con firmas...pdf: 113850 bytes, checksum: 1360a1b6ac07a187fc01409469ad1d5d (MD5)
Carta de Autorización.pdf: 3917738 bytes, checksum: 55e3db1a5a4f9cd25fe1fe5678fc8001 (MD5)
Bella Flora.mp4: 748399000 bytes, checksum: 50e97982d306853c7e9ee6cb56c4c769 (MD5) - Approved for entry into archive by Jorge Acevedo Linares (jorge.acevedo@javeriana.edu.co) on 2020-06-19T20:18:38Z (GMT) No. of bitstreams: 4
Proyecto de Grado Bella Flora .pdf: 13804510 bytes, checksum: a1eb6aa17d6571dc9600a1618286b12c (MD5)
Ficha de registro de proyecto Bella Flora con firmas...pdf: 113850 bytes, checksum: 1360a1b6ac07a187fc01409469ad1d5d (MD5)
Carta de Autorización.pdf: 3917738 bytes, checksum: 55e3db1a5a4f9cd25fe1fe5678fc8001 (MD5)
Bella Flora.mp4: 748399000 bytes, checksum: 50e97982d306853c7e9ee6cb56c4c769 (MD5) - Made available in DSpace on 2020-06-19T20:18:38Z (GMT). No. of bitstreams: 4
Proyecto de Grado Bella Flora .pdf: 13804510 bytes, checksum: a1eb6aa17d6571dc9600a1618286b12c (MD5)
Ficha de registro de proyecto Bella Flora con firmas...pdf: 113850 bytes, checksum: 1360a1b6ac07a187fc01409469ad1d5d (MD5)
Carta de Autorización.pdf: 3917738 bytes, checksum: 55e3db1a5a4f9cd25fe1fe5678fc8001 (MD5)
Bella Flora.mp4: 748399000 bytes, checksum: 50e97982d306853c7e9ee6cb56c4c769 (MD5)</t>
  </si>
  <si>
    <t>https://vimeo.com/430843944</t>
  </si>
  <si>
    <t>Interactive jewelry line for young women inspired by the endangered orchids in Colombia. Bella Flora</t>
  </si>
  <si>
    <t>2020-06-19T18:46:12Z</t>
  </si>
  <si>
    <t>Pontificia Universidad Javeirana - Colombia</t>
  </si>
  <si>
    <t>Primer Semestre 2019</t>
  </si>
  <si>
    <t>davigomez_11@hotmail.com</t>
  </si>
  <si>
    <t>1020815141</t>
  </si>
  <si>
    <t>La presente investigación, realizada como Trabajo de Grado para la carrera de Comunicación Social con énfasis en Radio de la Pontificia Universidad Javeriana, pretende explicar cómo es que la música está relacionada con el deporte, específicamente cómo las características específicas de la música, como la intensidad, el ritmo, la frecuencia y las revoluciones por minuto influyen en el rendimiento deportivo de los deportes individuales como lo es el ciclismo bajo techo o spinning. Diferentes científicos y autores colaboran a la investigación con sus teorías de cómo la música incide directamente en el estado mental de los deportistas y de las 
personas no deportistas. Este trabajo recoge las apreciaciones de los estudiantes de la Asignatura de la Facultad de Educación y deporte de Ciclismo Bajo Techo a partir de una encuesta cualitativa de la experiencia que tienen estos con el ejercicio y la música. Posteriormente a la encuesta, se hizo una prueba con 15 participantes en bicicletas ergométricas, o estáticas, del Centro Javeriano de Formación Deportiva, con tres playlists de música para hacer ejercicio. Las listas de reproducción, cuentan con características particulares, una de ellas recoge los gustos musicales que los participantes reportaron en la encuesta, otra es una lista de reproducción con música electrónica ascendente que está entre las primeras listas de ejercicio en Spotify y la última que está avalada por estudios de la Universidad de Cambridge. Comprendiendo esto, para medir la incidencia que tuvo cada lista en el rendimiento de los participantes, fue necesario medir el tiempo, la potencia y las calorías que quemaron en un recorrido de 5.0 kilómetros. El estudio reveló que la música efectivamente incide en el rendimiento deportivo, y que la intensidad y las revoluciones por minuto son características que estas listas de reproducción utilizan para conseguir un resultado positivo en sus usuarios.</t>
  </si>
  <si>
    <t>The present investigation carried out as a Degree Work for the Social Communication degree with an area of concentration in Radio from the Pontificia Universidad Javeriana, aims to explain how music is related to sports, specifically how characteristics of music, such as intensity, the pace, frequency and revolutions per minute influence the performance of individual sports such as indoor cycling or spinning. Different scientists, authors, and researchers collaborate with the investigation with theories of how music directly affects the mental state of athletes and non-athletes. 
This work evaluates the opinions of students from the class of the Faculty of Education and Indoor Cycling from a qualitative survey of their experience with music and exercise. Following the survey, a test was carried out with 15 participants on ergometric, or stationary bikes, from the Javeriano Sports Training Center, with three different music playlists to exercise. Each playlist had a particular characteristic, one reflected the musical taste that the participant  reported in the survey, another is a playlist with ascending electronic music that is among one of the first exercise lists on Spotify, and the last one is a playlist endorsed by studies at the University of Cambridge called “Cambridge Cardio.” To measure the impact or effect that each playlist had on the performance of the participants, it was necessary to measure the time, power, and calories burned in a 5.0-kilometer route. The study revealed that music does affect sports performance, and that intensity and revolutions per minute are characteristics that these playlists use to achieve positive results for their users.</t>
  </si>
  <si>
    <t>Estudiantes</t>
  </si>
  <si>
    <t>Submitted by GOMEZ LLINAS (dagomez@javeriana.edu.co) on 2020-06-18T22:40:50Z
No. of bitstreams: 3
TG_GOMEZLLINAS_DAVIDSANTIAGO.pdf: 2120758 bytes, checksum: 53d9a1c14d20e91164b91271e93bd9df (MD5)
Carta trabajo de grado.pdf: 3237058 bytes, checksum: a048624699d38107ace133165183724a (MD5)
D_Carta de presentación Trabajo.pdf: 61428 bytes, checksum: 024c61ae65cecb62ce44c1aba67f8459 (MD5) - Approved for entry into archive by Jorge Acevedo Linares (jorge.acevedo@javeriana.edu.co) on 2020-06-19T18:46:12Z (GMT) No. of bitstreams: 3
TG_GOMEZLLINAS_DAVIDSANTIAGO.pdf: 2120758 bytes, checksum: 53d9a1c14d20e91164b91271e93bd9df (MD5)
Carta trabajo de grado.pdf: 3237058 bytes, checksum: a048624699d38107ace133165183724a (MD5)
D_Carta de presentación Trabajo.pdf: 61428 bytes, checksum: 024c61ae65cecb62ce44c1aba67f8459 (MD5) - Made available in DSpace on 2020-06-19T18:46:12Z (GMT). No. of bitstreams: 3
TG_GOMEZLLINAS_DAVIDSANTIAGO.pdf: 2120758 bytes, checksum: 53d9a1c14d20e91164b91271e93bd9df (MD5)
Carta trabajo de grado.pdf: 3237058 bytes, checksum: a048624699d38107ace133165183724a (MD5)
D_Carta de presentación Trabajo.pdf: 61428 bytes, checksum: 024c61ae65cecb62ce44c1aba67f8459 (MD5)</t>
  </si>
  <si>
    <t>Impact of music on sport</t>
  </si>
  <si>
    <t>2020-06-19T16:48:39Z</t>
  </si>
  <si>
    <t>Nieto Vallejo, Andrés Eduardo - Quiñones Aguilar, Ana Cielo María - Ariza Flóres, Yenny</t>
  </si>
  <si>
    <t>Ortegavargasjuan@gmail.com</t>
  </si>
  <si>
    <t>1016101940</t>
  </si>
  <si>
    <t>Este documento analiza el modelo estándar de un kit de batería en diferentes aspectos, como el espacio, el armado del instrumento y el tiempo, para evidenciar los diferentes problemas que tiene el kit en las residencias promedio de Bogotá Colombia, y desde allí, hace una propuesta de diseño que consta de un nuevo desarrollo sobre un kit de batería que pueda ayudar a reducir los problemas mencionados anteriormente para influir en una mejor calidad de práctica para que el baterista no tenga que interferir en un contexto familiar y para que pueda realizar la actividad en más lugares con facilidad, sin afectar las cualidades de sonido del modelo estándar.</t>
  </si>
  <si>
    <t>This document analyses the standard model of a drum kit in different aspects  such as space, armed of the instrument, and time, to evidence the different problems that the kit has in the average residences of Bogotá Colombia, and from there, make a design proposal in a new development of a drum kit that can help reduce the problems previously mentioned to influence a better quality of practice so that the drummer does not have to interfere in familiar context, and for him to be able to make the activity in more places with more ease, without affecting the sound qualities of the standard model.</t>
  </si>
  <si>
    <t>Bateristas</t>
  </si>
  <si>
    <t>Submitted by ORTEGA VARGAS (juan_ortega@javeriana.edu.co) on 2020-06-18T20:47:40Z
No. of bitstreams: 3
Proyecto Bateria...pdf: 6719561 bytes, checksum: ca7343e77ee6b4c25e1ce6a04040c0e3 (MD5)
carta autorización juan c biblioteca.pdf: 193135 bytes, checksum: 52beda71242d1e7f0d1ae9eca7309ba9 (MD5)
Ficha de registro del Proyecto BATERÍA con firma.pdf: 243588 bytes, checksum: f9ebcc0c4f5af488ba45c4950c7bc09b (MD5) - Approved for entry into archive by Jorge Acevedo Linares (jorge.acevedo@javeriana.edu.co) on 2020-06-19T16:48:39Z (GMT) No. of bitstreams: 3
Proyecto Bateria...pdf: 6719561 bytes, checksum: ca7343e77ee6b4c25e1ce6a04040c0e3 (MD5)
carta autorización juan c biblioteca.pdf: 193135 bytes, checksum: 52beda71242d1e7f0d1ae9eca7309ba9 (MD5)
Ficha de registro del Proyecto BATERÍA con firma.pdf: 243588 bytes, checksum: f9ebcc0c4f5af488ba45c4950c7bc09b (MD5) - Made available in DSpace on 2020-06-19T16:48:39Z (GMT). No. of bitstreams: 3
Proyecto Bateria...pdf: 6719561 bytes, checksum: ca7343e77ee6b4c25e1ce6a04040c0e3 (MD5)
carta autorización juan c biblioteca.pdf: 193135 bytes, checksum: 52beda71242d1e7f0d1ae9eca7309ba9 (MD5)
Ficha de registro del Proyecto BATERÍA con firma.pdf: 243588 bytes, checksum: f9ebcc0c4f5af488ba45c4950c7bc09b (MD5)</t>
  </si>
  <si>
    <t>Drum design for young drummers to facilitate their practice, handling and storage in limited residential spaces in the city of Bogotá</t>
  </si>
  <si>
    <t>2020-02-25T19:47:34Z</t>
  </si>
  <si>
    <t>Cardona Ramirez, Hernán Dario</t>
  </si>
  <si>
    <t>javieruizsdb@gmail.com</t>
  </si>
  <si>
    <t>1023871370</t>
  </si>
  <si>
    <t>Este ejercicio académico quiere ofrecer una propuesta pastoral de acompañamiento desde los ejercicios espirituales a jóvenes que contribuya a consolidar su vida espiritual y la vivencia cristiana dentro de la espiritualidad salesiana como lo propuso y lo vivió Don Bosco con los salesianos y los alumnos del Oratorio y puedan ser semilla de nuevas vocaciones para la familia Salesiana y la Iglesia toda.</t>
  </si>
  <si>
    <t>This academic exercise wants to offer a pastoral proposal of accompaniment from spiritual exercises to young people that helps to consolidate their spiritual life and Christian experience within Salesian spirituality as proposed and lived by Don Bosco with the Salesians and students of the Oratory and can to be the seed of new vocations for the Salesian family and the entire Church.</t>
  </si>
  <si>
    <t>Salesianos</t>
  </si>
  <si>
    <t>Approved for entry into archive by Jorge Acevedo Linares (jorge.acevedo@javeriana.edu.co) on 2020-02-25T19:47:34Z (GMT) No. of bitstreams: 2
Carta_de_autorizacion.pdf: 162490 bytes, checksum: 0e39f57e88f818abcf4806f075c9534a (MD5)
TESIS.pdf: 1349676 bytes, checksum: 9f4e3b95d738737d40eba3e59356f261 (MD5) - Submitted by RUIZ MORA (ruiz.edgar@javeriana.edu.co) on 2020-02-24T23:35:24Z
No. of bitstreams: 2
Carta_de_autorizacion.pdf: 162490 bytes, checksum: 0e39f57e88f818abcf4806f075c9534a (MD5)
TESIS.pdf: 1349676 bytes, checksum: 9f4e3b95d738737d40eba3e59356f261 (MD5) - Made available in DSpace on 2020-04-15T19:04:41Z (GMT). No. of bitstreams: 3
TESIS.pdf: 1349676 bytes, checksum: 9f4e3b95d738737d40eba3e59356f261 (MD5)
Carta_de_autorizacion.pdf: 162490 bytes, checksum: 0e39f57e88f818abcf4806f075c9534a (MD5)
license.txt: 2603 bytes, checksum: 2070d280cc89439d983d9eee1b17df53 (MD5) - Made available in DSpace on 2020-02-25T19:47:34Z (GMT). No. of bitstreams: 2
Carta_de_autorizacion.pdf: 162490 bytes, checksum: 0e39f57e88f818abcf4806f075c9534a (MD5)
TESIS.pdf: 1349676 bytes, checksum: 9f4e3b95d738737d40eba3e59356f261 (MD5)</t>
  </si>
  <si>
    <t>Being a companion on the road : an approach on how to accompany with Salesian criteria the spiritual exercises for young people with vocational restlessness?</t>
  </si>
  <si>
    <t>2020-02-18T21:19:36Z</t>
  </si>
  <si>
    <t>Barbosa Molina, Diego</t>
  </si>
  <si>
    <t>Colombia - Tunjuelito</t>
  </si>
  <si>
    <t>2014-2018</t>
  </si>
  <si>
    <t>sebastiansolano@javeriana.edu.co</t>
  </si>
  <si>
    <t>1032497085</t>
  </si>
  <si>
    <t>Este trabajo de investigación parte del propósito de generar innovación en el campo de la investigación de la Ciencia Política y la gestión pública con la mediación de las tecnologías de la información, partiendo desde una posición favorable del impacto generado sobre los procesos de modernización y digitalización del Estado en las dinámicas sociales, especialmente en las nuevas generaciones de jóvenes quienes vienen desarrollando una posición apática frente al Estado y su ejercicio de ciudadanía. Para ello, se ha identificado una problemática social y política reflejada en los bajos índices de participación ciudadana en Estados democráticos como el colombiano, esto, en relación con la baja confianza en las instituciones públicas. Sin embargo, se cree que las TIC, son potenciales aceleradores de la participación ciudadana de los jóvenes en los escenarios digitales, tomando en cuenta su estrecha relación con la tecnología y a su vez, la apuesta global, nacional y distrital de consolidar un gobierno digital y abierto para reconectar al ciudadano con las instituciones a partir de un rol participativo.</t>
  </si>
  <si>
    <t>This dissertation starts by the purpose to generate innovation in the field of Political Science research and public management through the mediation of information technologies, starting from a favorable position of the generating impact on the processes of modernization and digitalization of the State in the social dynamics, especially in the new generations of young people who come in an apathetic position towards the State and its exercise of citizenship. For this reason, a social and political problem has been identified, reflected in the low rates of citizen participation in democratic states such as Colombia, this, in relation to low confidence in public institutions. However, it believes that ICTs are potential accelerators of citizen participation of young people in digital digital, taking into account their close relationship with technology and in turn, the global, national and district commitment to consolidate a digital and open government to reconnect the citizen with the institutions from a participatory role.</t>
  </si>
  <si>
    <t>Made available in DSpace on 2020-04-15T17:48:24Z (GMT). No. of bitstreams: 4
Trabajo de grado - Sebastián Solano.pdf: 1885489 bytes, checksum: 76c91ef406be33e829eda4832758e514 (MD5)
Carta del Director de Trabajo de Grado.pdf: 58764 bytes, checksum: 12de71a4672ca59a9c8cda3e4bd6f36f (MD5)
Licencia de uso.pdf: 877344 bytes, checksum: 63a5b4582668c16f21cf58d7828c51c3 (MD5)
license.txt: 2603 bytes, checksum: 2070d280cc89439d983d9eee1b17df53 (MD5) - Made available in DSpace on 2020-02-18T21:19:36Z (GMT). No. of bitstreams: 3
Trabajo de grado - Sebastián Solano.pdf: 1885489 bytes, checksum: 76c91ef406be33e829eda4832758e514 (MD5)
Carta de autorización.pdf: 292526 bytes, checksum: b20a4b1438459aeeb0d86268468bd5b4 (MD5)
Carta del Director de Trabajo de Grado.pdf: 58764 bytes, checksum: 12de71a4672ca59a9c8cda3e4bd6f36f (MD5) - Approved for entry into archive by Jorge Acevedo Linares (jorge.acevedo@javeriana.edu.co) on 2020-02-18T21:19:36Z (GMT) No. of bitstreams: 3
Trabajo de grado - Sebastián Solano.pdf: 1885489 bytes, checksum: 76c91ef406be33e829eda4832758e514 (MD5)
Carta de autorización.pdf: 292526 bytes, checksum: b20a4b1438459aeeb0d86268468bd5b4 (MD5)
Carta del Director de Trabajo de Grado.pdf: 58764 bytes, checksum: 12de71a4672ca59a9c8cda3e4bd6f36f (MD5) - Submitted by SOLANO RODRIGUEZ (sebastiansolano@javeriana.edu.co) on 2020-02-18T20:35:13Z
No. of bitstreams: 3
Trabajo de grado - Sebastián Solano.pdf: 1885489 bytes, checksum: 76c91ef406be33e829eda4832758e514 (MD5)
Carta de autorización.pdf: 292526 bytes, checksum: b20a4b1438459aeeb0d86268468bd5b4 (MD5)
Carta del Director de Trabajo de Grado.pdf: 58764 bytes, checksum: 12de71a4672ca59a9c8cda3e4bd6f36f (MD5) - Rejected by David Felipe Farias Cardenas (david.farias@javeriana.edu.co),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https://repository.javeriana.edu.co/doc/Carta_de_autorizacion.pdf
De otra parte, no diligenciar información en mayúsculas sostenidas, en el título, autores u otras partes del formulario.
Retome la tarea desde su cuenta en el Repositorio Institucional, adjunte el documento y complete el envío nuevamente.
Gracias por su atención.
 on 2020-02-18T18:14:43Z (GMT) - Submitted by SOLANO RODRIGUEZ (sebastiansolano@javeriana.edu.co) on 2020-02-17T19:11:22Z
No. of bitstreams: 1
Trabajo de grado - Sebastián Solano.pdf: 1885489 bytes, checksum: 76c91ef406be33e829eda4832758e514 (MD5)</t>
  </si>
  <si>
    <t>Digital ecosystem of citizen participation applied to the dynamics of collective action in the young people of Tunjuelito locality of Bogotá</t>
  </si>
  <si>
    <t>2020-01-17T21:28:28Z</t>
  </si>
  <si>
    <t>Bermúdez Jaimes, Milton Eduardo</t>
  </si>
  <si>
    <t>Cali (Colombia)</t>
  </si>
  <si>
    <t>Cali (Valle del Cauca, Colombia)</t>
  </si>
  <si>
    <t>vergelm@javeriana.edu.co</t>
  </si>
  <si>
    <t>1020830091 - 1032483514 - 1019093264</t>
  </si>
  <si>
    <t>En el presente trabajo tuvo como objetivo indagar las representaciones sociales en la experiencia de institucionalización y el proceso de egreso de jóvenes que cumplieron la mayoría de edad dentro del sistema de protección del Instituto Colombiano de Bienestar Familiar; en torno a tres ejes temáticos puntuales: la experiencia en torno a la institucionalización, el proceso de egreso y la vida autónoma e independiente. Se realizó una investigación cualitativa, con un análisis de los datos a partir de la teoría fundamentada. Se utilizó como instrumento una entrevista semiestructurada y se aplicó a cinco jóvenes egresados del sistema de protección del ICBF, que actualmente residen en Cali, Colombia, y hacen parte de la Asociación Colombiana de Egreso de Protección Estatal (ASCEP).  Los resultados muestran que los participantes tuvieron experiencias muy distintas en las diferentes etapas del proceso de institucionalización como de egreso, sin embargo, es posible resaltar la importancia que le asignaron todos los participantes al posicionamiento individual para planificar y concretar un proyecto de vida. Adicionalmente se concluye que, para los jóvenes entrevistados, la institucionalización no se significó como una experiencia negativa y, además, no fue algo que los haya puesto en desventaja frente al resto. Por último, se reconocieron algunas limitaciones que tiene el sistema de protección del ICBF que influencian directamente la experiencia de vivir y egresar de una institución.</t>
  </si>
  <si>
    <t>This study had the aim to inquire the social representations pertaining to the experience of growing up inside Colombia’s foster care system, Instituto Colombiano de Bienestar Familiar (ICBF) and the process of aging out of it. This was focused on three main aspects: the experience related to living inside the foster care system, the process of aging and coming out of it, and the independent, autonomous life that comes afterwards. The study was conducted using a qualitative research method with an inductive analysis of the results proper to the grounded theory. This was achieved by performing in-depth interviews to five young adults who aged out of ICBF, are currently living in the city of Cali, Colombia, and are members of the Asociación Colombiana de Egreso de Protección Estatal  (ASCEP). The results indicate how important it was for the participants to decide to plan and carry out a life project. In conclusion, they neither think of their institutionalization as a negative experience, nor do they perceive themselves at a disadvantage compared to other people their age. Finally, some limitations of ICBF were pointed out taking into account the direct influence they had on the experience of growing up and aging out of the foster care system.</t>
  </si>
  <si>
    <t>Submitted by VERGEL RODRIGUEZ (vergelm@javeriana.edu.co) on 2020-01-08T00:47:58Z
No. of bitstreams: 3
Carta_de_autorizacion.pdf: 314035 bytes, checksum: 1ef12e0605b7676048d3cb554db1e4e9 (MD5)
Andrea Turmeque, Andrea Velandia, Manuela Vergel, 2019.pdf: 1080777 bytes, checksum: 991145beb9d67ca73bd41345b32f2696 (MD5)
Carta remisión de tesis - Recordando el mañana.pdf: 81773 bytes, checksum: 04154ce477b23e6bfbbf7b3d8ffedc07 (MD5) - Made available in DSpace on 2020-04-15T19:58:25Z (GMT). No. of bitstreams: 4
license.txt: 2603 bytes, checksum: 2070d280cc89439d983d9eee1b17df53 (MD5)
Andrea Turmeque, Andrea Velandia, Manuela Vergel, 2019.pdf: 1080777 bytes, checksum: 991145beb9d67ca73bd41345b32f2696 (MD5)
Carta_de_autorizacion.pdf: 314035 bytes, checksum: 1ef12e0605b7676048d3cb554db1e4e9 (MD5)
Carta remisión de tesis - Recordando el mañana.pdf: 81773 bytes, checksum: 04154ce477b23e6bfbbf7b3d8ffedc07 (MD5) - Approved for entry into archive by Olga Patricia Gama Perez (olga.gama@javeriana.edu.co) on 2020-01-17T21:28:28Z (GMT) No. of bitstreams: 3
Carta_de_autorizacion.pdf: 314035 bytes, checksum: 1ef12e0605b7676048d3cb554db1e4e9 (MD5)
Andrea Turmeque, Andrea Velandia, Manuela Vergel, 2019.pdf: 1080777 bytes, checksum: 991145beb9d67ca73bd41345b32f2696 (MD5)
Carta remisión de tesis - Recordando el mañana.pdf: 81773 bytes, checksum: 04154ce477b23e6bfbbf7b3d8ffedc07 (MD5) - Made available in DSpace on 2020-01-17T21:28:28Z (GMT). No. of bitstreams: 3
Carta_de_autorizacion.pdf: 314035 bytes, checksum: 1ef12e0605b7676048d3cb554db1e4e9 (MD5)
Andrea Turmeque, Andrea Velandia, Manuela Vergel, 2019.pdf: 1080777 bytes, checksum: 991145beb9d67ca73bd41345b32f2696 (MD5)
Carta remisión de tesis - Recordando el mañana.pdf: 81773 bytes, checksum: 04154ce477b23e6bfbbf7b3d8ffedc07 (MD5)</t>
  </si>
  <si>
    <t>Remembering tomorrow : experiences of young adults aging out of the foster care system</t>
  </si>
  <si>
    <t>2020-01-17T20:35:25Z</t>
  </si>
  <si>
    <t>Rapacci Gómez, Maria Lucía</t>
  </si>
  <si>
    <t>mariacuellargut@gmail.com</t>
  </si>
  <si>
    <t>1018494479 - 1020819985 - 1020815595 - 1018494653</t>
  </si>
  <si>
    <t>La presente investigación pretende comprender las distintas experiencias subjetivas en la construcción del ser mujer en jóvenes de Ciudad Bolívar, a la luz de las categorías de feminidad, sujeto juvenil femenino y relaciones de género. Mediante una metodología cualitativa, específicamente a través de escenarios conversacionales y entrevistas semiestructuradas, se realiza un análisis por criterios de coherencia y de intertextualidad, en la cual se pone en diálogo la perspectiva de expertas en el tema de la feminidad y poblaciones en vulnerabilidad, con las experiencias propias de las sujetos juveniles femeninas, desde planteamientos sociales como la feminidad hegemónica, discursos de género y referentes identitarios como la familia. Puede concluirse que vivir en un contexto globalizado, implica una multiplicidad de posturas contradictorias que saturan de mensajes y de consumos a las sujetos, lo que genera indudablemente dilemas a los que constantemente se tienen que dar respuesta; exigiendo a las ciencia sociales entrar a explorar cómo acompañar los procesos de construcción de subjetividad.</t>
  </si>
  <si>
    <t>This research aims to understand the different subjective experiences in the construction of womanhood in young women of Ciudad Bolívar, in light of the categories of femininity, female juvenile subject and gender relations. Through a qualitative methodology, specifically through conversational scenarios and semi-structured interviews, an analysis is carried out based on criteria of coherence and intertextuality, in which the perspective of experts in the topic of femininity and vulnerable populations is put into dialogue with the experiences of the young females, through social approaches such as hegemonic femininity, gender discourses and identity referents such as the family. It can be concluded that living in a globalized context implies a multiplicity of contradictory positions that saturate the young women, which undoubtedly generates dilemmas to which we must constantly respond; demanding social science to explore how to accompany the processes of construction of subjectivity.</t>
  </si>
  <si>
    <t>Approved for entry into archive by Olga Patricia Gama Perez (olga.gama@javeriana.edu.co) on 2020-01-17T20:35:25Z (GMT) No. of bitstreams: 3
La Feminidad, una experiencia subjetiva. Conversaciones con mujeres jóvenes de Ciudad Bolívar.pdf: 5082158 bytes, checksum: b009b5eccb0f0b159e0a8b7e822920a3 (MD5)
CARTA DE AUTORIZACIÓN DE LAS AUTORAS.pdf: 146014 bytes, checksum: 61db83aeb6822ed9c10cc421779b1878 (MD5)
Carta Trabajo de Grado .pdf: 3591747 bytes, checksum: 65b9b217f365b04873ac9e43f669ce08 (MD5) - Submitted by CUÉLLAR GUTIÉRREZ (maria_cuellar@javeriana.edu.co) on 2019-12-04T17:38:03Z
No. of bitstreams: 3
La Feminidad, una experiencia subjetiva. Conversaciones con mujeres jóvenes de Ciudad Bolívar.pdf: 5082158 bytes, checksum: b009b5eccb0f0b159e0a8b7e822920a3 (MD5)
CARTA DE AUTORIZACIÓN DE LAS AUTORAS.pdf: 146014 bytes, checksum: 61db83aeb6822ed9c10cc421779b1878 (MD5)
Carta Trabajo de Grado .pdf: 3591747 bytes, checksum: 65b9b217f365b04873ac9e43f669ce08 (MD5) - Made available in DSpace on 2020-01-17T20:35:25Z (GMT). No. of bitstreams: 3
La Feminidad, una experiencia subjetiva. Conversaciones con mujeres jóvenes de Ciudad Bolívar.pdf: 5082158 bytes, checksum: b009b5eccb0f0b159e0a8b7e822920a3 (MD5)
CARTA DE AUTORIZACIÓN DE LAS AUTORAS.pdf: 146014 bytes, checksum: 61db83aeb6822ed9c10cc421779b1878 (MD5)
Carta Trabajo de Grado .pdf: 3591747 bytes, checksum: 65b9b217f365b04873ac9e43f669ce08 (MD5) - Made available in DSpace on 2020-04-15T19:56:29Z (GMT). No. of bitstreams: 4
La Feminidad, una experiencia subjetiva. Conversaciones con mujeres jóvenes de Ciudad Bolívar.pdf: 5082158 bytes, checksum: b009b5eccb0f0b159e0a8b7e822920a3 (MD5)
CARTA DE AUTORIZACIÓN DE LAS AUTORAS.pdf: 146014 bytes, checksum: 61db83aeb6822ed9c10cc421779b1878 (MD5)
Carta Trabajo de Grado .pdf: 3591747 bytes, checksum: 65b9b217f365b04873ac9e43f669ce08 (MD5)
license.txt: 2603 bytes, checksum: 2070d280cc89439d983d9eee1b17df53 (MD5)</t>
  </si>
  <si>
    <t>Femininity, a subjective experience : conversations with young women from Ciudad Bolívar</t>
  </si>
  <si>
    <t>2019-08-08T21:43:59Z</t>
  </si>
  <si>
    <t>Torres Valdivieso, Luis Alejandro</t>
  </si>
  <si>
    <t>johansebas999@gmail.com</t>
  </si>
  <si>
    <t>1010183581</t>
  </si>
  <si>
    <t>En este proyecto lider se buscara Implementar un plan de extensión al sistema de gestión de inocuidad ISO 22000 a la Asociación cristiana de Jóvenes de Bogotá y Cundinamarca (YMCA – ACJ) al servicio de alimentos de los centros, jardines, hogares y cafeterías que posee la asociación.</t>
  </si>
  <si>
    <t>This leading project will seek to implement an extension plan to the ISO 22000 safety management system to the Christian Youth Association of Bogotá and Cundinamarca (YMCA - ACJ) serving the food centers, gardens, homes and cafeterias that has the association.</t>
  </si>
  <si>
    <t>Made available in DSpace on 2020-04-14T21:44:35Z (GMT). No. of bitstreams: 5
Proyecto Final Johan Sebastian.pdf.jpg: 3104 bytes, checksum: 68ac7d0380c884c51ee74ba05e4444df (MD5)
Carta de autorizacion..pdf.jpg: 5480 bytes, checksum: e4414cbe5c251ecd020593f0d9ecb6cc (MD5)
Proyecto Final Johan Sebastian.pdf: 2308986 bytes, checksum: d5849919852c66ccef01c7f8e7d0c27f (MD5)
Carta de autorizacion..pdf: 508682 bytes, checksum: 60afe56d5c0648c0d70cede929a2f877 (MD5)
license.txt: 2603 bytes, checksum: 2070d280cc89439d983d9eee1b17df53 (MD5) - Made available in DSpace on 2019-08-08T21:43:59Z (GMT). No. of bitstreams: 2
Proyecto Final Johan Sebastian.pdf: 2542274 bytes, checksum: 2e816c40872bd5d90e5dad189e3a511b (MD5)
Carta de autorizacion..pdf: 508682 bytes, checksum: 60afe56d5c0648c0d70cede929a2f877 (MD5) - Approved for entry into archive by Olga Patricia Gama Perez (olga.gama@javeriana.edu.co) on 2019-08-08T21:43:59Z (GMT) No. of bitstreams: 2
Proyecto Final Johan Sebastian.pdf: 2542274 bytes, checksum: 2e816c40872bd5d90e5dad189e3a511b (MD5)
Carta de autorizacion..pdf: 508682 bytes, checksum: 60afe56d5c0648c0d70cede929a2f877 (MD5) - Rejected by Jorge Acevedo Linares (jorge.acevedo@javeriana.edu.co), reason: Apreciado(a) Estudiante
Cordial saludo. Para continuar con el proceso de autoarchivo, amablemente le solicitamos adjuntar la Carta de autorización  de los autores ACTUALIZADA debidamente diligenciada y firmada (Firma autógrafa por cada uno de los integrantes del trabajo) la cual puede descargar del siguiente enlace: 
https://repository.javeriana.edu.co/doc/Carta_de_autorizacion.pdf
Tenga en cuenta que la carta de autorización debe ir en archivo separado del trabajo de grado.
Retome la tarea, adjunte el documento y complete el envío nuevamente.
Atentamente,
Jorge Acevedo on 2019-08-01T14:40:22Z (GMT) - Submitted by GUAÑARITA QUINTERO (jguanarita@javeriana.edu.co) on 2019-07-27T00:17:57Z
No. of bitstreams: 1
Proyecto Final Johan Sebastian.pdf: 2542274 bytes, checksum: 2e816c40872bd5d90e5dad189e3a511b (MD5) - Submitted by GUAÑARITA QUINTERO (jguanarita@javeriana.edu.co) on 2019-08-01T15:48:04Z
No. of bitstreams: 2
Proyecto Final Johan Sebastian.pdf: 2542274 bytes, checksum: 2e816c40872bd5d90e5dad189e3a511b (MD5)
Carta de autorizacion..pdf: 508682 bytes, checksum: 60afe56d5c0648c0d70cede929a2f877 (MD5)</t>
  </si>
  <si>
    <t>2019-07-30T14:04:48Z</t>
  </si>
  <si>
    <t>Santacoloma Giraldo, Andrés</t>
  </si>
  <si>
    <t>paola.hecaba@gmail.com</t>
  </si>
  <si>
    <t>1.075.666.029</t>
  </si>
  <si>
    <t>En la presente investigación – intervención llevada a cabo con tres pacientes hombres jóvenes, se exploró la organización familiar, los  procesos de identificación de acuerdo con el modelo descrito por Martha Harris y Donald Meltzer, y las perturbaciones en el funcionamiento del yo, los procesos transferenciales y contratransferenciales, además de la transición de las funciones receptivas e interpretativas de la terapeuta. Todos estos puntos fueron trabajados bajo la guía teórica de Freud-Klein-Meltzer-Bion y Green. 
La duración de los tres procesos psicoterapéuticos varió. Con el primer paciente Óscar la duración del proceso fue de 42 sesiones, con el segundo, Leonardo fue de 29 sesiones y con el tercero Julio 22 sesiones llevadas a cabo una vez por semana con una duración de 45-50 minutos; en donde los pacientes narraban libremente como era la imagen de la relación de sus padres, amigos, pareja, universidad, trabajo con ellos y entre sí. La metodología que se usó fue una metodología de investigación-intervención donde a través de la experiencia clínica de las sesiones se intenta profundizarla con las intervenciones indagadoras y aclaradoras de la terapeuta para que cobre significado. Representa un movimiento que es vivo, dinámico. Para la recolección de información se usaron los protocolos y las supervisiones como herramientas para reunir la información fenomenológica necesaria y dar cuenta de la interacción que ocurrió del encuentro entre dos (paciente-terapeuta). Como resultado se evidenció que en los tres procesos psicoterapéuticos, los pacientes se identificaron con alguno de sus padres quienes tenían cualidades poderosas-miserables, salvadoras-mendicantes, magnificas-dependientes y que los pacientes parecían repetir en las relaciones que entablaban con el trabajo, los amigos, la pareja, y consigo mismos creando caos y confusión. Estas cualidades oscilaban y por momentos los pacientes se ubicaban en alguna de ellas. Además de esto, en los pacientes se evidenció una mirada catastrófica y exigente que tenían frente al mundo y frente a los objetos, que al final quedó reducida a impotencia e inutilidad llegando a la queja constante. Fue entonces en el análisis del material, en las supervisiones y en el desarrollo de éste trabajo que la terapeuta intentó recuperar las funciones del yo así como la integración las cualidades benévolas del sí mismo y de los objetos y no seguir perpetuando los extremos de muy bueno y muy malo  que se hacían presentes constantemente.</t>
  </si>
  <si>
    <t>In this investigation - intervention that took place on three young male patients, we explore the family organization, the identification process according to the model described by Martha Harris and Donald Meltzer, and the disturbances in the functioning of the self, the transferential and counter-transferential processes, besides the transition of the receptive functions and interpretative of the therapist. All of this were worked with the Freud-Klein-Meltzer-Bion and Green theorycal guide. The duration of the three psychotherapeutic processes were different. With the first patient, Oscar, the duration of the process was 42 hours; with the second one, Leonardo, was 29 sessions, with the third one, Julio, 22 sessions. Those sessions were carried out once a week in a 45 to 50 minute period, where the patients narrated freely how the saw the relationship with their parents, friends, couples, universities, and the work with them and with each other. The used methodology was the investigation-intervention, in which, through the clinical experience of the sessions we try to deepen it with the therapist's inquirers and clarifier interventions. It represents a movement that's alive and dynamic. For the recollection of information we use protocols and supervisions as tools to gather the phenomenological information needed, and find out the interaction that happened between the therapist patient encounter.  
As a result, we found out, that in the three psychotherapeutics processes, the patients identified themselves with one parent that has miserable-powerful qualities, saviors-mendicants, magnificent-dependents; qualities that the patients, seemed to repeat in their work, with friends, couples, and themselves, creating chaos and confusion. This qualities oscillate and patients seem to place themselves in one of them. And besides, the patients had a catastrophic view of the world and the different things, that at the end, they ended up with impotence and futility, becoming constant complaints. It was then, in the material analysis, the supervisions, and the development of this paper, that the therapist tried to recover the self-functions, as well as the integration of kind qualities of the self and the objects, not continue to perpetuate the extremes of the very good and the very bad that were constantly present.</t>
  </si>
  <si>
    <t>Approved for entry into archive by David Felipe Farias Cardenas (david.farias@javeriana.edu.co) on 2019-07-30T14:04:46Z (GMT) No. of bitstreams: 2
TESIS 2019-1.pdf: 925986 bytes, checksum: 50626235dc475edcf31069a03dbbc6ac (MD5)
CARTA AUTORIZACIÓN.pdf: 1918835 bytes, checksum: 89f3f8f52b519471f01af77be65045c6 (MD5) - Submitted by HERRERA CABALLERO (pa.herrera@javeriana.edu.co) on 2019-07-20T15:47:07Z
No. of bitstreams: 2
TESIS 2019-1.pdf: 925986 bytes, checksum: 50626235dc475edcf31069a03dbbc6ac (MD5)
CARTA AUTORIZACIÓN.pdf: 1918835 bytes, checksum: 89f3f8f52b519471f01af77be65045c6 (MD5) - Made available in DSpace on 2019-07-30T14:04:48Z (GMT). No. of bitstreams: 2
TESIS 2019-1.pdf: 925986 bytes, checksum: 50626235dc475edcf31069a03dbbc6ac (MD5)
CARTA AUTORIZACIÓN.pdf: 1918835 bytes, checksum: 89f3f8f52b519471f01af77be65045c6 (MD5) - Made available in DSpace on 2020-04-16T18:25:28Z (GMT). No. of bitstreams: 5
TESIS 2019-1.pdf: 925986 bytes, checksum: 50626235dc475edcf31069a03dbbc6ac (MD5)
CARTA AUTORIZACIÓN.pdf: 1918835 bytes, checksum: 89f3f8f52b519471f01af77be65045c6 (MD5)
license.txt: 2603 bytes, checksum: 2070d280cc89439d983d9eee1b17df53 (MD5)
TESIS 2019-1.pdf.jpg: 2112 bytes, checksum: 1ca3aa97e9d91708bb843e6f7cd93147 (MD5)
CARTA AUTORIZACIÓN.pdf.jpg: 6857 bytes, checksum: 58a3ee27f613852ab40bea266def93aa (MD5)</t>
  </si>
  <si>
    <t>2019-07-22T15:55:47Z</t>
  </si>
  <si>
    <t>Torres, Nubia</t>
  </si>
  <si>
    <t>lopezcarrizosacristina@gmail.com</t>
  </si>
  <si>
    <t>C.C. 53907467</t>
  </si>
  <si>
    <t>Este proyecto pretende explorar la manera como las características e imágenes familiares en tres mujeres, repercuten en el funcionamiento psíquico de ellas. El anterior se relaciona con las características de los objetos externos e internos y las instancias psíquicas, especialmente con el funcionamiento y las transformaciones del yo. Como campo de observación, utilizamos el proceso terapéutico llevado a cabo con tres pacientes mujeres.  Dicho proceso se construye en una relación terapéutica entre la terapeuta y cada paciente, que se refleja en un diálogo, junto con elementos inconscientes, que se registran en protocolos escritos. A través de estos, se exploran los estados mentales, los procesos de identificación y los estados y funciones del yo, así como la relación terapéutica y los elementos transferenciales y contratransferenciales que ahí surgen y que vinculan a la terapeuta con sus pacientes.</t>
  </si>
  <si>
    <t>This project explores the way in which the family images and characteristics  of three women are reflected in their psychic functioning which is connected to the qualities of internal and external objets and the psychic apparatus and the functioning and transformations of the ego. This is observed within the psychotherapeutic relationship between the therapist and each patient, that is reflected through the dialogue and subconscious elements that are registrated in the protocols. This allows for an exploration od the states of mind,  the identification processes, the state of the ego, and the transference and countertransference elements that take place between the therapist and the three patients.</t>
  </si>
  <si>
    <t>Approved for entry into archive by David Felipe Farias Cardenas (david.farias@javeriana.edu.co) on 2019-07-22T15:55:47Z (GMT) No. of bitstreams: 2
TESIS CRISTINA LOPEZ CARRIZOSA .pdf: 622167 bytes, checksum: 6c77fa31a3ca2036242d6e6e9a40e8f8 (MD5)
Carta de autorización.pdf: 1329373 bytes, checksum: a821c29e1132a15fd2888685187eee73 (MD5) - Submitted by LOPEZ CARRIZOSA (lopezcristina@javeriana.edu.co) on 2019-07-20T04:29:57Z
No. of bitstreams: 2
TESIS CRISTINA LOPEZ CARRIZOSA .pdf: 622167 bytes, checksum: 6c77fa31a3ca2036242d6e6e9a40e8f8 (MD5)
Carta de autorización.pdf: 1329373 bytes, checksum: a821c29e1132a15fd2888685187eee73 (MD5) - Made available in DSpace on 2019-07-22T15:55:47Z (GMT). No. of bitstreams: 2
TESIS CRISTINA LOPEZ CARRIZOSA .pdf: 622167 bytes, checksum: 6c77fa31a3ca2036242d6e6e9a40e8f8 (MD5)
Carta de autorización.pdf: 1329373 bytes, checksum: a821c29e1132a15fd2888685187eee73 (MD5) - Made available in DSpace on 2020-04-16T18:25:38Z (GMT). No. of bitstreams: 5
TESIS CRISTINA LOPEZ CARRIZOSA .pdf: 622167 bytes, checksum: 6c77fa31a3ca2036242d6e6e9a40e8f8 (MD5)
Carta de autorización.pdf: 1329373 bytes, checksum: a821c29e1132a15fd2888685187eee73 (MD5)
TESIS CRISTINA LOPEZ CARRIZOSA .pdf.jpg: 2051 bytes, checksum: f0ae4d055d925fa7bcafd39463675277 (MD5)
Carta de autorización.pdf.jpg: 6502 bytes, checksum: 84166f43de2af6ce2905c0e0477a6ca6 (MD5)
license.txt: 2603 bytes, checksum: 2070d280cc89439d983d9eee1b17df53 (MD5)</t>
  </si>
  <si>
    <t>2019-07-10T13:11:33Z</t>
  </si>
  <si>
    <t>Salamanca Rangel, Jose Manuel Ernesto</t>
  </si>
  <si>
    <t>rodriguezmariana@javeriana.edu.co</t>
  </si>
  <si>
    <t>1018493868</t>
  </si>
  <si>
    <t>Desde el discurso de las competencias ciudadanas, se puede entender la educación para la paz como “la apropiación de conocimientos y competencias ciudadanas para la convivencia pacífica, la participación democrática, la construcción de equidad, el respeto por la pluralidad, los Derechos Humanos y el Derecho Internacional Humanitario” (Ley Nº 1732, 2014). Esta definición hace explicita la “apropiación de conocimientos y competencias ciudadanas”, por lo que se cree que para hacer eficiente lo que busca la Educación para la Paz, debemos hacer énfasis en esos conocimientos y competencias ciudadanas que vienen desde los estándares de competencias ciudadanas planteados en 2003. Lo complejo de esta situación es que, a pesar de que los estándares de competencias ciudadanas tengan un lineamiento teórico muy completo, la mayoría de estas, son competencias en donde los procesos de enseñanza y evaluación pueden llegar a ser irrelevantes en un sistema tradicional. Aunque los estándares de competencias ciudadanas están en vigencia hace catorce años y la Cátedra de paz hace tres, en materia de resolución de conflictos y paz, los estudiantes siguen rajados. Pero esto no es solo un problema en Colombia, sino es un problema mundial: no hemos aprendido a convivir. A pesar de varios esfuerzos e investigaciones hechas por organizaciones internacionales como la UNESCO, la resolución de conflictos por medios pacíficos va más allá: se requiere la construcción de una cultura de paz, ya que la guerra no es la única amenaza a nuestra paz; la miseria, la discriminación, la opresión, la explotación, la falta de empatía y las fallas en la comunicación son factores que pueden empezar una semilla de culturas violentas, una semilla que crece y se esparce rápido. Para esta investigación se tuvo en cuenta el concepto de cultura de paz de la UNESCO para, a partir de los estándares básicos de competencias ciudadanas previamente establecidos, proponer una metodología experiencial que acerque a los jóvenes a los factores personales, relacionales, estructurales y culturales del conflicto, trayendo a colación las competencias cognitivas, emocionales, comunicativas e integradoras. A partir de esto, se buscó convertir a los jóvenes en agentes transformadores de realidades y constructores de cultura de paz. La educación experiencial pone a sus participantes en ambientes controlados, en donde su experiencia en la simulación de situaciones es reflexionada a través de la metáfora conectándola con la realidad de cada persona, permitiendo que el entendimiento sobre el conflicto sea interiorizado de una manera didáctica y reflexiva. Esta investigación buscó transformar los aspectos de la cultura que constriñen a nuestra sociedad y la lleva a responder con violencia ante cualquier discusión por intereses incompatibles. La educación experiencial permite manejar de manera creativa estas incompatibilidades, para aprender a actuar sin hacer uso del recurso de la violencia reforzando las competencias comunicativas, emocionales e integradoras. La tarea pedagógica fue clara: formar en cultura de paz para que los estudiantes aprendan a resolver sus conflictos por vías pacíficas, sin acudir a la violencia, a partir del desarrollo de competencias ciudadanas. Se utilizó entonces una estrategia pedagógica que promovía el despliegue de las competencias ciudadanas y los saberes en torno a la Educación para la Paz, con el fin de aportar no solo al manejo del conflicto, sino también, a la construcción de una convivencia escolar más solidaria y democrática que responda a ese “Aprender a vivir juntos” como pilar de la educación y de la formación política de los estudiantes. A través de la investigación-acción,  en primer lugar, se llevó a cabo el diagnóstico de las competencias ciudadanas de los estudiantes, en el cual se encontró que el ámbito de mayor dificultad era el de Convivencia y paz, en particular, por la disonancia entre el pensar-sentir y actuar de los estudiantes. Se identificó también que los estudiantes son fuertes en el ámbito de Pluralidad, identidad y valoración de las diferencias. Se diseñaron e implementaron 5 talleres en un periodo de mes y medio, respondiendo a las limitaciones de los estudiantes en materia de Convivencia y paz. Al analizar los cambios y transformaciones generados por los talleres, se pudo concluir que estos fueron muy efectivos pues incidieron de forma positiva en todos los estudiantes generando cambios, no solamente en los ambientes educativos sino en las esferas individuales de cada estudiante. Video final: https://www.youtube.com/watch?v=SDuClnnD8XA</t>
  </si>
  <si>
    <t>From the discourse of citizenship competencies, education for peace can be understood as "the appropriation of knowledge and citizen competencies for peaceful coexistence, democratic participation, the construction of equity, therespect for plurality, Human Rights and International Humanitarian Law "(Law No. 1732, 2014). This definition makes explicit the "appropriation of knowledge and citizenship competencies", so it is believed that to make efficient what Education for Peace seeks, we must emphasize those knowledges that come from the standards of citizen competencies raised in 2003. The complexity of this situation is that, despite the fact that citizen competency standards have a very complete theoretical orientation, most of these are competencies where teaching and evaluation processes can become irrelevant in a traditional system. Although the standards of citizenship competitions are in force fourteen years ago and the "Cátedra de paz" (classes about the colombian conflict) makes three, in terms of conflict resolution and peace, students are still behind. But this is not only a problem in Colombia, but it is a global problem: we have not learned to live together. Despite various efforts and research carried out by international organizations such as UNESCO, the resolution of conflicts by peaceful means goes further: the building a culture of peace, since war is not the only threat to our peace; misery, discrimination, oppression, exploitation, lack of empathy and failures in communication are factors that can start a seed of violent cultures, a seed that grows and spreads fast. For this research, the concept of a UNESCO culture of peace was taken into account in order to propose, based on the basic standards of previously established civic competences, an experiential methodology that would bring young people to the personal, relational, structural and cultural factors of the conflict, bringing to mind the cognitive, emotional, communicative and integrative competences. From this, it was sought to convert young people into transforming agents of realities and builders of a culture of peace. Experiential education puts its participants in controlled environments, in where their experience in the simulation of situations is reflected through the metaphor connecting it with the reality of each person, allowing the understanding of the conflict to be internalized in a didactic and reflective way. This research sought to transform the aspects of culture that constrain our society and leads it to respond with violence to any discussion of incompatible interests. Experiential education allows us to creatively handle these incompatibilities, to learn to act without using the resource of violence, reinforcing communicative, emotional and integrative competences. The pedagogical task was clear: to form a culture of peace so that students learn to resolve their conflicts through peaceful means, without resorting to violence, based on the development of citizen competencies. A pedagogical strategy was then used and it promoted the deployment of citizenship skills and knowledge around Education for Peace, in order to contribute not only to the handling of the conflict, but also, to the construction of a more solidary and democratic school coexistence that responds to that "Learning to live together" as a pillar of the education and the political formation of the students. Through action-research, in the first place, the diagnosis of citizens' competences of students was carried out, in which it was found that the most difficult area was that of Coexistence and peace, in particular, because of the dissonance between thinking-feeling and acting the students had. It was also identified that students are strong in the field of Plurality, identity and assessment of differences. Five workshops were designed and implemented in a period of a month and a half, responding to the limitations of students in terms of coexistence and peace. When analyzing the changes and transformations generated by the workshops, it was possible to conclude that these were very effective because they had a positive impact on all studentsgenerating changes, not only in the educational environments but in the individual spheres of each student. Final video: https://www.youtube.com/watch?v=SDuClnnD8XA</t>
  </si>
  <si>
    <t>Submitted by RODRÍGUEZ AKLI (rodriguezmariana@javeriana.edu.co) on 2019-07-03T19:07:52Z
No. of bitstreams: 2
Carta del Director de Trabajo de Grado.pdf: 16034 bytes, checksum: 29ceced9ed17fec3ba2d30a8eba25bdc (MD5)
TESIS FINAL CON ANEXOS (1).pdf: 1054015 bytes, checksum: c3d676135bd866e56c253573eb052a8b (MD5) - Rejected by Olga Patricia Gama Perez (olga.gama@javeriana.edu.co), reason: Apreciada Mariana: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Retome la tarea, adjunte el documento y complete el envío nuevamente.
Atentamente,
 on 2019-07-08T21:36:58Z (GMT) - Submitted by RODRÍGUEZ AKLI (rodriguezmariana@javeriana.edu.co) on 2019-07-09T15:01:53Z
No. of bitstreams: 3
Carta del Director de Trabajo de Grado.pdf: 16034 bytes, checksum: 29ceced9ed17fec3ba2d30a8eba25bdc (MD5)
TESIS FINAL CON ANEXOS (1).pdf: 1054015 bytes, checksum: c3d676135bd866e56c253573eb052a8b (MD5)
carta autorización autor.pdf: 2084999 bytes, checksum: b339019b51f938a9a667343aae0b60f8 (MD5) - Approved for entry into archive by Olga Patricia Gama Perez (olga.gama@javeriana.edu.co) on 2019-07-10T13:11:33Z (GMT) No. of bitstreams: 3
Carta del Director de Trabajo de Grado.pdf: 16034 bytes, checksum: 29ceced9ed17fec3ba2d30a8eba25bdc (MD5)
TESIS FINAL CON ANEXOS (1).pdf: 1054015 bytes, checksum: c3d676135bd866e56c253573eb052a8b (MD5)
carta autorización autor.pdf: 2084999 bytes, checksum: b339019b51f938a9a667343aae0b60f8 (MD5) - Made available in DSpace on 2019-07-10T13:11:33Z (GMT). No. of bitstreams: 3
Carta del Director de Trabajo de Grado.pdf: 16034 bytes, checksum: 29ceced9ed17fec3ba2d30a8eba25bdc (MD5)
TESIS FINAL CON ANEXOS (1).pdf: 1054015 bytes, checksum: c3d676135bd866e56c253573eb052a8b (MD5)
carta autorización autor.pdf: 2084999 bytes, checksum: b339019b51f938a9a667343aae0b60f8 (MD5) - Made available in DSpace on 2020-04-15T17:41:55Z (GMT). No. of bitstreams: 7
TESIS FINAL CON ANEXOS (1).pdf.jpg: 1813 bytes, checksum: 192aab5d4e35ff532db89418e5cdf68d (MD5)
Carta del Director de Trabajo de Grado.pdf.jpg: 3891 bytes, checksum: d09d5311dd5bbcc407c20128f9f07947 (MD5)
carta autorización autor.pdf.jpg: 5696 bytes, checksum: 5a961a25c646c3f9935bd1201b174ad1 (MD5)
license.txt: 2603 bytes, checksum: 2070d280cc89439d983d9eee1b17df53 (MD5)
TESIS FINAL CON ANEXOS (1).pdf: 1054015 bytes, checksum: c3d676135bd866e56c253573eb052a8b (MD5)
Carta del Director de Trabajo de Grado.pdf: 16034 bytes, checksum: 29ceced9ed17fec3ba2d30a8eba25bdc (MD5)
carta autorización autor.pdf: 2084999 bytes, checksum: b339019b51f938a9a667343aae0b60f8 (MD5)</t>
  </si>
  <si>
    <t>2019-07-08T21:22:08Z</t>
  </si>
  <si>
    <t>Gáfaro Barrera, Martín Emilio</t>
  </si>
  <si>
    <t>c.collazos@javeriana.edu.co</t>
  </si>
  <si>
    <t>1020786988</t>
  </si>
  <si>
    <t>El objetivo de la investigación fue determinar las percepciones existentes en los estudiantes de grado noveno a once de la Institución Soacha Para Vivir Mejor de la Fundación Fe y Alegría sobre sus aspiraciones vitales y la movilidad social. Para lograr este propósito se aplicó una encuesta a 100 estudiantes con el fin de conocer sus percepciones evaluando variables como el optimismo, la capacidad, seguridad, al igual que asuntos relacionados a la clase social, movilidad social y oportunidades. A partir del análisis de los datos recolectados se encontró que el entorno es determinante en la formación de las aspiraciones de las y los estudiantes, al igual que los estudiantes se perciben como optimistas, capaces y seguros frente a su futuro. Asimismo, los estudiantes consideran que venir de una familia pobre no determina el alcance de los logros y que es un asunto que recae en el individuo. Sin embargo, queda la duda si en las y los encuestados existe una distorsión frente a su posición de clase, situación que queda pendiente de ser precisada en estudios posteriores.</t>
  </si>
  <si>
    <t>The objective of the research was to determine the perceptions existing in ninth to eleventh grade students of the Elementary School Soacha para Vivir Mejor, which belongs to the Fe y Alegría Foundation, about their life aspirations and social mobility. To achieve this purpose, a survey was applied to 100 students in order to know their perceptions evaluating variables such as optimism, capacity, certainty, as well as issues related to social class, social mobility and life opportunities. Based on the analysis of the data collected, it was found that the environment is a determining factor in the formation of students aspirations, just as students perceive themselves as optimistic, capable and confident about their future. Likewise, students consider that coming from a poor family does not determine the scope of achievements in their lifes and that it is an issue that falls on the individual core. However, the question remains if there is a distortion in the respondents to their class position, a situation that remains to be more developed in subsequent studies.</t>
  </si>
  <si>
    <t>Approved for entry into archive by Jorge Acevedo Linares (jorge.acevedo@javeriana.edu.co) on 2019-07-08T21:22:08Z (GMT) No. of bitstreams: 3
Qué quiero ser cuando grande Percepciones de los jóvenes del municipio de Soacha sobre sus aspiraciones vitales y su proyecto de vida.pdf: 505836 bytes, checksum: a94eb8f865928db18b789a6cb8d6e6f2 (MD5)
Carta de presentación del Director.pdf: 431678 bytes, checksum: ba4106a1f45a56c759c31704e58db108 (MD5)
Anexo 1 – Carta de autorización de autores.pdf: 1388379 bytes, checksum: b37f1d98d2b2037a62cfddfcb4344736 (MD5) - Made available in DSpace on 2019-07-08T21:22:08Z (GMT). No. of bitstreams: 3
Qué quiero ser cuando grande Percepciones de los jóvenes del municipio de Soacha sobre sus aspiraciones vitales y su proyecto de vida.pdf: 505836 bytes, checksum: a94eb8f865928db18b789a6cb8d6e6f2 (MD5)
Carta de presentación del Director.pdf: 431678 bytes, checksum: ba4106a1f45a56c759c31704e58db108 (MD5)
Anexo 1 – Carta de autorización de autores.pdf: 1388379 bytes, checksum: b37f1d98d2b2037a62cfddfcb4344736 (MD5) - Submitted by COLLAZOS RINCON (c.collazos@javeriana.edu.co) on 2019-07-05T19:55:48Z
No. of bitstreams: 3
Qué quiero ser cuando grande Percepciones de los jóvenes del municipio de Soacha sobre sus aspiraciones vitales y su proyecto de vida.pdf: 505836 bytes, checksum: a94eb8f865928db18b789a6cb8d6e6f2 (MD5)
Carta de presentación del Director.pdf: 431678 bytes, checksum: ba4106a1f45a56c759c31704e58db108 (MD5)
Anexo 1 – Carta de autorización de autores.pdf: 1388379 bytes, checksum: b37f1d98d2b2037a62cfddfcb4344736 (MD5) - Made available in DSpace on 2020-04-15T19:53:17Z (GMT). No. of bitstreams: 7
Qué quiero ser cuando grande Percepciones de los jóvenes del municipio de Soacha sobre sus aspiraciones vitales y su proyecto de vida.pdf: 505836 bytes, checksum: a94eb8f865928db18b789a6cb8d6e6f2 (MD5)
Anexo 1 – Carta de autorización de autores.pdf: 1388379 bytes, checksum: b37f1d98d2b2037a62cfddfcb4344736 (MD5)
Carta de presentación del Director.pdf: 431678 bytes, checksum: ba4106a1f45a56c759c31704e58db108 (MD5)
Qué quiero ser cuando grande Percepciones de los jóvenes del municipio de Soacha sobre sus aspiraciones vitales y su proyecto de vida.pdf.jpg: 2489 bytes, checksum: 92341902a5163b081a40be04be963b32 (MD5)
Anexo 1 – Carta de autorización de autores.pdf.jpg: 7163 bytes, checksum: 304df1898c49e6ac8e25e106731d28f8 (MD5)
Carta de presentación del Director.pdf.jpg: 3377 bytes, checksum: 88088be26b32445a1075a8785f485f70 (MD5)
license.txt: 2603 bytes, checksum: 2070d280cc89439d983d9eee1b17df53 (MD5)</t>
  </si>
  <si>
    <t>2019-07-05T16:00:29Z</t>
  </si>
  <si>
    <t>Silva Martín, Luis Manuel</t>
  </si>
  <si>
    <t>jcollante@javeriana.edu.co</t>
  </si>
  <si>
    <t>1020811132 - 1072710154 - 1019131116</t>
  </si>
  <si>
    <t>La presente investigación contó con dos objetivos. Primero, indagar la forma como los adultos
generalizan los comportamientos sociales en dos tipos de categorías sociales. Segundo, clasificar la intensidad con la cual cada categoría social es caracterizada en tanto a su Naturalidad, Uniformidad y Cohesión. Para esto se utilizó una metodología experimental. Los resultados fueron recolectados por medio de un instrumento que constó de dos partes, en la primera parte se evaluó la forma en que los adultos generalizan las acciones antisociales de un miembro de un grupo a todo su grupo social. En segundo lugar, se presentó la Situación de Clasificación, donde cada participante debe evaluar 3 dimensiones (Naturalidad, Uniformidad y Cohesión) en 10 grupos sociales diferentes. Los hallazgos de esta investigación mostraron que los adultos generalizan comportamientos sociales dependiendo de la categoría social presentada y de la percepción del grado de Naturalidad, Cohesión y Uniformidad que el participante tenga de los grupos sociales. Se puede concluir que el comportamiento de generalización de los adultos varía en función de la naturaleza y posiblemente es más restringido que el de los niños. Se deja abierta la pregunta ¿cómo cambia el proceso de generalización de disposiciones sociales en desarrollo?</t>
  </si>
  <si>
    <t>The present investigation had two objectives. First, to investigate how adults generalize social
behaviors in two types of social categories. Second, to classify the intensity with which each social category is characterized in Naturalness, Uniformity and Cohesion. The investigation was constructed with an experimental methodology. The results were collected with an instrument that consisted of two parts, in the first part it was evaluated the way in which adults generalize the antisocial actions of a member of a group to all their social group. Secondly, the Classification situation was presented, where each participant had to evaluate 3 different dimensions (Naturalness, Uniformity and Cohesion) across 10 social groups. This research found that adults generalize social behaviors depending on the social category and the perception of the degree of naturalness, cohesion and uniformity that the participant has the social group presented. It can be concluded that the behavior of the generalization of adults works well in the function of nature and is more restricted than the generalization process of children. A question is left open: How does the process of generalization of social dispositions change in development?</t>
  </si>
  <si>
    <t>Made available in DSpace on 2020-04-15T19:51:59Z (GMT). No. of bitstreams: 7
license.txt: 2603 bytes, checksum: 2070d280cc89439d983d9eee1b17df53 (MD5)
Generalización de disposiciones sociales: Un estudio exploratorio con jóvenes universitarios.pdf.jpg: 1931 bytes, checksum: 80721c0499473939a4ab4018dbb9f697 (MD5)
Carta de Autorizacion Autor 1930-editado (1)-editado.pdf.jpg: 5752 bytes, checksum: 4b3dec6d460ee3e952f29047cc7bfe8e (MD5)
Carta de presentación.pdf.jpg: 2942 bytes, checksum: 66f3a7458a03b09a4f3f4a83c149d9c7 (MD5)
Generalización de disposiciones sociales: Un estudio exploratorio con jóvenes universitarios.pdf: 714517 bytes, checksum: 1fd08f3a244159843f544ccb97304655 (MD5)
Carta de Autorizacion Autor 1930-editado (1)-editado.pdf: 511987 bytes, checksum: 904ad29ee50e0fdc846f794803205e28 (MD5)
Carta de presentación.pdf: 233774 bytes, checksum: 01c647b3b864ebdc3be6ff4f76cb5e46 (MD5) - Made available in DSpace on 2019-07-05T16:00:29Z (GMT). No. of bitstreams: 3
Generalización de disposiciones sociales: Un estudio exploratorio con jóvenes universitarios.pdf: 714517 bytes, checksum: 1fd08f3a244159843f544ccb97304655 (MD5)
Carta de Autorizacion Autor 1930-editado (1)-editado.pdf: 511987 bytes, checksum: 904ad29ee50e0fdc846f794803205e28 (MD5)
Carta de presentación.pdf: 233774 bytes, checksum: 01c647b3b864ebdc3be6ff4f76cb5e46 (MD5) - Approved for entry into archive by Olga Patricia Gama Perez (olga.gama@javeriana.edu.co) on 2019-07-05T16:00:27Z (GMT) No. of bitstreams: 3
Generalización de disposiciones sociales: Un estudio exploratorio con jóvenes universitarios.pdf: 714517 bytes, checksum: 1fd08f3a244159843f544ccb97304655 (MD5)
Carta de Autorizacion Autor 1930-editado (1)-editado.pdf: 511987 bytes, checksum: 904ad29ee50e0fdc846f794803205e28 (MD5)
Carta de presentación.pdf: 233774 bytes, checksum: 01c647b3b864ebdc3be6ff4f76cb5e46 (MD5) - Submitted by COLLANTE RAMOS (jcollante@javeriana.edu.co) on 2019-06-26T19:46:02Z
No. of bitstreams: 3
Generalización de disposiciones sociales: Un estudio exploratorio con jóvenes universitarios.pdf: 714517 bytes, checksum: 1fd08f3a244159843f544ccb97304655 (MD5)
Carta de Autorizacion Autor 1930-editado (1)-editado.pdf: 511987 bytes, checksum: 904ad29ee50e0fdc846f794803205e28 (MD5)
Carta de presentación.pdf: 233774 bytes, checksum: 01c647b3b864ebdc3be6ff4f76cb5e46 (MD5)</t>
  </si>
  <si>
    <t>2019-07-05T15:20:04Z</t>
  </si>
  <si>
    <t>Ocampo Talero, Angelica María</t>
  </si>
  <si>
    <t>laura_fonseca@javeriana.edu.co / vanemararci@hotmail.com</t>
  </si>
  <si>
    <t>1019137698 - 1015475611</t>
  </si>
  <si>
    <t>Esta investigación tuvo como objetivo comprender la experiencia vivida por jóvenes de universidades públicas de Bogotá al participar en las movilizaciones estudiantiles del 2018 en defensa de la educación superior pública. Se implementó un diseño de investigación desde el enfoque fenomenológico y se contó con una muestra de 10 estudiantes de universidades públicas de Bogotá seleccionados por medio de un método no probabilístico por cuotas, siendo la participación en el movimiento estudiantil y la pertenencia a universidades públicas los criterios de selección. Los resultados muestran que para los estudiantes la participación en el movimiento fue una experiencia significativa, de crecimiento personal y de ejercicio y desarrollo de su ciudadanía. Además, se adquirieron habilidades para las relaciones interpersonales, el cuidado del otro, el diálogo y el respeto por las diferencias. Las marchas y distintas actividades realizadas por los estudiantes posibilitaron el resurgimiento del movimiento estudiantil en Colombia y fueron exitosas</t>
  </si>
  <si>
    <t>The objective of this research was to understand the experience lived by young people from public universities in Bogota participating in the student mobilizations of 2018 in defense of public higher education. A research design was implemented from the phenomenological approach and the selection of the 10 participants was made using a nonprobabilistic method, considering the participation in the student movement and belonging to public universities as the criteria.  The results show that to the students it was a significant experience, of personal growth and citizen exercise and development. In addition, interpersonal relationships, caring, dialogue and respect for different skills were acquired. The marches and multiple activities carried out by the students made possible the resurgence of the student movement in Colombia and they were successful</t>
  </si>
  <si>
    <t>Approved for entry into archive by Olga Patricia Gama Perez (olga.gama@javeriana.edu.co) on 2019-07-05T15:20:04Z (GMT) No. of bitstreams: 3
Anexo 1- Carta de autorización de autores.pdf: 1430133 bytes, checksum: d4c435898b613a3f036e08567e7c3f37 (MD5)
Carta de Directora.pdf: 287306 bytes, checksum: 86d894d58beec60a0334c397283949fd (MD5)
Participación en las marchas estudiantiles del 2018 de jóvenes de Bogotá..pdf: 993831 bytes, checksum: 2bca31a8421b371e2238ffd6b1021a51 (MD5) - Submitted by MARTINEZ ARCINIEGAS (martinez.vanessa@javeriana.edu.co) on 2019-06-25T23:33:26Z
No. of bitstreams: 3
Anexo 1- Carta de autorización de autores.pdf: 1430133 bytes, checksum: d4c435898b613a3f036e08567e7c3f37 (MD5)
Carta de Directora.pdf: 287306 bytes, checksum: 86d894d58beec60a0334c397283949fd (MD5)
Participación en las marchas estudiantiles del 2018 de jóvenes de Bogotá..pdf: 993831 bytes, checksum: 2bca31a8421b371e2238ffd6b1021a51 (MD5) - Made available in DSpace on 2020-04-15T19:49:32Z (GMT). No. of bitstreams: 7
Participación en las marchas estudiantiles del 2018 de jóvenes de Bogotá..pdf: 993831 bytes, checksum: 2bca31a8421b371e2238ffd6b1021a51 (MD5)
Anexo 1- Carta de autorización de autores.pdf: 1430133 bytes, checksum: d4c435898b613a3f036e08567e7c3f37 (MD5)
Carta de Directora.pdf: 287306 bytes, checksum: 86d894d58beec60a0334c397283949fd (MD5)
Participación en las marchas estudiantiles del 2018 de jóvenes de Bogotá..pdf.jpg: 1585 bytes, checksum: b84529023872be51fc2fa36d358dd6c9 (MD5)
Anexo 1- Carta de autorización de autores.pdf.jpg: 5841 bytes, checksum: b840ac5f251ca54a350c3d66b1f4af46 (MD5)
Carta de Directora.pdf.jpg: 2800 bytes, checksum: be726d101502109633bc0ddbc6e2857b (MD5)
license.txt: 2603 bytes, checksum: 2070d280cc89439d983d9eee1b17df53 (MD5) - Made available in DSpace on 2019-07-05T15:20:04Z (GMT). No. of bitstreams: 3
Anexo 1- Carta de autorización de autores.pdf: 1430133 bytes, checksum: d4c435898b613a3f036e08567e7c3f37 (MD5)
Carta de Directora.pdf: 287306 bytes, checksum: 86d894d58beec60a0334c397283949fd (MD5)
Participación en las marchas estudiantiles del 2018 de jóvenes de Bogotá..pdf: 993831 bytes, checksum: 2bca31a8421b371e2238ffd6b1021a51 (MD5)</t>
  </si>
  <si>
    <t>2019-07-04T12:45:59Z</t>
  </si>
  <si>
    <t>Bello, Yipsel - Ardon Centeno, Nelson</t>
  </si>
  <si>
    <t>Ardon Centeno, Nelson - Bello, Yipsel</t>
  </si>
  <si>
    <t>dd_serrano@javeriana.edu.co</t>
  </si>
  <si>
    <t>1015417572 - 53116771</t>
  </si>
  <si>
    <t>Debido a esta gran problemática de salud pública, se crean alianzas entre las diferentes IPS
(instituciones prestadoras de salud) y EPS (entidades prestadoras de salud), adscritas en el sistema
nacional de salud colombiana, para generar unas rutas de atención efectivas a los niños y jóvenes
que tengan como diagnostico cáncer dentro de un escalafón de atención. Se identificaron dos
grandes entidades que establecieron rutas de atención efectivas, seguras y oportunas a niños con
cáncer que generaron un impacto tal en la disminución de la deserción en el tratamiento e
impactando en los indicadores de morbilidad de su población adscrita. Por lo cual se decidió como
objetivo de este trabajo de grado realizar una revisión de caso para identificar claramente las rutas
de dos diferentes entidades que nombraremos ruta A y ruta B, definiendo el paso a paso en la
atención de niños y adolescentes con diagnóstico de cáncer, para empezar, se mencionan el
objetivo general, los objetivos específicos de este trabajo, seguidamente, la justificación.</t>
  </si>
  <si>
    <t>Due to this great public health problem, alliances between different IPS are created
(health providers) and EPS (health providers), assigned to the system
National Health Service, to generate effective care routes for children and young people
that have cancer diagnosis as a care rating. Two were identified
large entities that established effective, safe and timely care routes for children with
cancer that had such an impact on the decrease in attrition in treatment and
impacting the morbidity indicators of its ascribed population. Therefore, it was decided as
objective of this degree work to perform a case review to clearly identify the routes
of two different entities that we will name route A and route B, defining step by step in the
care of children and adolescents diagnosed with cancer, to begin with, they mention the
general objective, the specific objectives of this work, then the justification.</t>
  </si>
  <si>
    <t>Especialista en Gerencia Hospitalaria</t>
  </si>
  <si>
    <t>Approved for entry into archive by Olga Patricia Gama Perez (olga.gama@javeriana.edu.co) on 2019-07-04T12:45:57Z (GMT) No. of bitstreams: 2
Rutas de Manejo Informe Final corregido 27 mayo NAC (2).pdf: 1267483 bytes, checksum: e84c99b628b9045cde15405bea09d2a2 (MD5)
carta autores universidad.pdf: 1653559 bytes, checksum: 2bc074f40a16d3876722c408d48398bc (MD5) - Submitted by SERRANO BERMONTH (dd_serrano@javeriana.edu.co) on 2019-06-28T00:17:22Z
No. of bitstreams: 2
Rutas de Manejo Informe Final corregido 27 mayo NAC (2).pdf: 1267483 bytes, checksum: e84c99b628b9045cde15405bea09d2a2 (MD5)
carta autores universidad.pdf: 1653559 bytes, checksum: 2bc074f40a16d3876722c408d48398bc (MD5) - Made available in DSpace on 2019-07-04T12:45:59Z (GMT). No. of bitstreams: 2
Rutas de Manejo Informe Final corregido 27 mayo NAC (2).pdf: 1267483 bytes, checksum: e84c99b628b9045cde15405bea09d2a2 (MD5)
carta autores universidad.pdf: 1653559 bytes, checksum: 2bc074f40a16d3876722c408d48398bc (MD5) - Made available in DSpace on 2020-04-15T14:04:07Z (GMT). No. of bitstreams: 5
Rutas de Manejo Informe Final corregido 27 mayo NAC (2).pdf.jpg: 2925 bytes, checksum: c9f6ec8672ec092fc2262b89f3a1c553 (MD5)
carta autores universidad.pdf.jpg: 5287 bytes, checksum: 1e9eb364cba0060de10f60e8db437467 (MD5)
license.txt: 2603 bytes, checksum: 2070d280cc89439d983d9eee1b17df53 (MD5)
Rutas de Manejo Informe Final corregido 27 mayo NAC (2).pdf: 1267483 bytes, checksum: e84c99b628b9045cde15405bea09d2a2 (MD5)
carta autores universidad.pdf: 1653559 bytes, checksum: 2bc074f40a16d3876722c408d48398bc (MD5)</t>
  </si>
  <si>
    <t>2019-03-14T15:23:19Z</t>
  </si>
  <si>
    <t>García, Ángel Alberto - Márquez, Gerardo Arturo - Bermúdez Muñoz, Julio César - Cárdenas Romero, Manuel Augusto</t>
  </si>
  <si>
    <t>Especialista en Cardiología</t>
  </si>
  <si>
    <t>Approved for entry into archive by David Felipe Farias Cardenas (david.farias@javeriana.edu.co) on 2019-03-14T15:23:19Z (GMT) No. of bitstreams: 1
3.CARLOS SÁNCHEZ.pdf: 735475 bytes, checksum: 2174be5946d02718d26601c0dd54f2c0 (MD5) - Submitted by David Felipe Farias Cardenas (david.farias@javeriana.edu.co) on 2019-03-14T15:23:03Z
No. of bitstreams: 1
3.CARLOS SÁNCHEZ.pdf: 735475 bytes, checksum: 2174be5946d02718d26601c0dd54f2c0 (MD5) - Made available in DSpace on 2019-03-14T15:23:19Z (GMT). No. of bitstreams: 1
3.CARLOS SÁNCHEZ.pdf: 735475 bytes, checksum: 2174be5946d02718d26601c0dd54f2c0 (MD5) - Made available in DSpace on 2020-04-15T13:58:00Z (GMT). No. of bitstreams: 3
license.txt: 2603 bytes, checksum: 2070d280cc89439d983d9eee1b17df53 (MD5)
3.CARLOS SÁNCHEZ.pdf.jpg: 2873 bytes, checksum: 2a4cf5a10f550f2dbb7bf8dea0dc1a9e (MD5)
3.CARLOS SÁNCHEZ.pdf: 735475 bytes, checksum: 2174be5946d02718d26601c0dd54f2c0 (MD5)</t>
  </si>
  <si>
    <t>2019-03-11T00:16:02Z</t>
  </si>
  <si>
    <t>Manzi Puertas, Mario Andrés</t>
  </si>
  <si>
    <t>El presente trabajo tiene como objetivo plantear una estrategia de reposicionamiento que le permita a
Bancolombia tener un mayor acercamiento al segmento de jóvenes colombianos entre los 14 y 25, para así
lograr duplicar el número de clientes pertenecientes a dicho segmento en un periodo de 3 años. Para esto se
pretende responder a la siguiente pregunta de investigación: ¿Cómo posicionar a Bancolombia como el Banco
favorito de los jóvenes colombianos entre los 14 y 25 años, duplicando así el número de clientes de dicho
segmento en un periodo de 3 años?
Para dar respuesta a esto, se utilizó una metodología de investigación mixta, donde se estudiaron variables
cuantitativas y cualitativas. Inicialmente se hizo una revisión de fuentes secundarias para obtener información
general del mercado, como el comportamiento de los jóvenes con las entidades y productos bancarios, e
información sobre los competidores y los productos que ofrecían. Adicionalmente, se utilizó la metodología de
Análisis DOFA, donde se identificaron las fortalezas, debilidades, oportunidades y amenazas que poseía
Bancolombia a la hora de tener un acercamiento con los jóvenes colombianos, e identificar cuáles factores
podrían favorecer su estrategia de reposicionamiento para así lograr una mayor captación de dicho segmento.</t>
  </si>
  <si>
    <t>The objective of this paper is to propose a repositioning strategy that allows Bancolombia to have a greater
approach to the Colombian youth segment between the ages of 14 and 25, in order to double the number of
clients belonging to that segment in a 3-year period. For this, we intend to answer the following research
question: How to position Bancolombia as the favorite Bank of young Colombians between 14 and 25 years
old, doubling the number of clients of that segment in a period of 3 years?
To answer this, a mixed research methodology was used, where quantitative and qualitative variables were
studied. Initially a review of secondary sources was made to obtain general market information, such as the
behavior of young people with banking entities and products, and information on competitors and the products
they offered. Additionally, the DOFA Analysis methodology was used, where the strengths, weaknesses,
opportunities and threats that Bancolombia had when approaching Colombian youths were identified, and
which factors could favor their repositioning strategy in order to achieve a greater capture of said segment.</t>
  </si>
  <si>
    <t>Approved for entry into archive by Isabel Teresa Nocua Perez (inocua@javeriana.edu.co) on 2019-03-11T00:16:02Z (GMT) No. of bitstreams: 2
Documento.pdf: 1417107 bytes, checksum: 7776648fadeaea78a6adeadf2e0a2f08 (MD5)
Cartas.pdf: 689845 bytes, checksum: 289af58de13b666aadf4d8f14ee80f73 (MD5) - Submitted by Isabel Teresa Nocua Perez (inocua@javeriana.edu.co) on 2019-03-11T00:15:48Z
No. of bitstreams: 2
Documento.pdf: 1417107 bytes, checksum: 7776648fadeaea78a6adeadf2e0a2f08 (MD5)
Cartas.pdf: 689845 bytes, checksum: 289af58de13b666aadf4d8f14ee80f73 (MD5) - Made available in DSpace on 2019-03-11T00:16:02Z (GMT). No. of bitstreams: 2
Documento.pdf: 1417107 bytes, checksum: 7776648fadeaea78a6adeadf2e0a2f08 (MD5)
Cartas.pdf: 689845 bytes, checksum: 289af58de13b666aadf4d8f14ee80f73 (MD5) - Made available in DSpace on 2020-04-14T21:11:21Z (GMT). No. of bitstreams: 5
Documento.pdf: 1417107 bytes, checksum: 7776648fadeaea78a6adeadf2e0a2f08 (MD5)
Cartas.pdf: 689845 bytes, checksum: 289af58de13b666aadf4d8f14ee80f73 (MD5)
license.txt: 2603 bytes, checksum: 2070d280cc89439d983d9eee1b17df53 (MD5)
Documento.pdf.jpg: 2730 bytes, checksum: ef0e4b12a4b5542f50db495ef1f89a6e (MD5)
Cartas.pdf.jpg: 5141 bytes, checksum: 17f8fe1217148dcd2ba5f454c083ef7f (MD5)</t>
  </si>
  <si>
    <t>2019-02-28T20:52:10Z</t>
  </si>
  <si>
    <t>Ariza Collante, Julio César</t>
  </si>
  <si>
    <t>La historia ha demostrado que la educación es una de las herramientas más efectivas de transformación de la sociedad y específicamente la educación religiosa escolar en los ambientes de vulnerabilidad social, puede convertirse en una oportunidad para formar cognitivamente esquemas mentales de vida desde la fe. El presente trabajo desde el método inductivo “ver, juzgar y actuar”, reflexiona en el Reino de Dios propuesto por Jesús de Nazaret, como la posibilidad de opción fundamental, construida por los niños, niñas y jóvenes del Hogar de Cristo y como respuesta a la pobreza y violencia social del anti reino.</t>
  </si>
  <si>
    <t>History has shown that education is one of the most effective tools for transforming society and specifically school religious education in environments of social vulnerability, it can become an opportunity to cognitively form mental patterns of life from the faith. The present work from the inductive method "see, judge and act", reflects on the Kingdom of God proposed by Jesus of Nazareth, as the possibility of a fundamental option, built by the children and youth of Hogar de Cristo and in response to poverty and social violence of the anti-kingdom.</t>
  </si>
  <si>
    <t>Approved for entry into archive by David Felipe Farias Cardenas (david.farias@javeriana.edu.co) on 2019-02-28T20:52:10Z (GMT) No. of bitstreams: 1
EL REINO DE DIOS POSIBILIDAD DE OPCIÓN FUNDAMENTAL.pdf: 554491 bytes, checksum: 90f7cb9fc1b086388d8b7d1cdbe121b9 (MD5) - Submitted by JURADO PERALTA (juradoj@javeriana.edu.co) on 2019-02-24T15:09:37Z
No. of bitstreams: 1
EL REINO DE DIOS POSIBILIDAD DE OPCIÓN FUNDAMENTAL.pdf: 554491 bytes, checksum: 90f7cb9fc1b086388d8b7d1cdbe121b9 (MD5) - Made available in DSpace on 2019-02-28T20:52:10Z (GMT). No. of bitstreams: 1
EL REINO DE DIOS POSIBILIDAD DE OPCIÓN FUNDAMENTAL.pdf: 554491 bytes, checksum: 90f7cb9fc1b086388d8b7d1cdbe121b9 (MD5) - Made available in DSpace on 2020-04-16T20:24:35Z (GMT). No. of bitstreams: 5
license.txt: 2603 bytes, checksum: 2070d280cc89439d983d9eee1b17df53 (MD5)
EL REINO DE DIOS POSIBILIDAD DE OPCIÓN FUNDAMENTAL.pdf: 554491 bytes, checksum: 90f7cb9fc1b086388d8b7d1cdbe121b9 (MD5)
Reino de Dios.pdf: 3222783 bytes, checksum: 93aab76ae8de424dd5ac0b1eb755e25a (MD5)
EL REINO DE DIOS POSIBILIDAD DE OPCIÓN FUNDAMENTAL.pdf.jpg: 2395 bytes, checksum: d7da270f2c6e95bfe90bfb68c1a6806f (MD5)
Reino de Dios.pdf.jpg: 5935 bytes, checksum: 202f9d70ea7ab1ea9c375676b3a9cf94 (MD5)</t>
  </si>
  <si>
    <t>2019-02-28T20:51:21Z</t>
  </si>
  <si>
    <t>Espíndola, Luis Gabriel</t>
  </si>
  <si>
    <t>Esta investigación en la Lectura e interpretación del texto: Jesús, la vid verdadera, (Juan 5:1-7), en un grupo de jóvenes feligreses y simpatizantes de la Iglesia Pentecostal Unida, el Banco Magdalena, Central, se basa en generar espacios de lectura, interpretación y reflexión de la Biblia, especificando las acciones en: la profundización de textos bíblicos, utilizando diferentes versiones de la Biblia; la relación del texto: Jesús la vid verdadera con las situaciones de la vida cotidiana que involucren las necesidades básicas personales y espirituales del ser humano desde la perspectiva del evangelio de Juan y las diferentes hermenéuticas; la utilización la lectura intercultural de la Biblia como método de aplicación e interpretación, dando relevancia a las diferentes voces en distintas culturas de los grupos objeto de estudio y gracias a ello se genera una propuesta acorde a la necesidades básicas presentadas en los jóvenes y feligreses de la Comunidad Cristiana.</t>
  </si>
  <si>
    <t>This research in the reading and interpretation of the text: Jesus, the true vine, (John 5: 1-7), in a group of young parishioners and sympathizers of the United Pentecostal Church, the Magdalena Bank, Central, is based on generating spaces of reading, interpretation and reflection of the Bible specifying the actions in: the deepening of biblical texts, using different versions of the Bible; the relationship of the text: Jesus the true vine with the situations of daily life that involve the basic personal and spiritual needs of the human being from the perspective of the Gospel of John and the different hermeneutics and the use of the intercultural reading of the Bible as a method of application and interpretation, giving relevance to the different voices in different cultures of the groups under study and thanks to this a proposal is generated according to the basic needs presented in the youth and parishioners of the Christian Community.</t>
  </si>
  <si>
    <t>Approved for entry into archive by David Felipe Farias Cardenas (david.farias@javeriana.edu.co) on 2019-02-28T20:51:21Z (GMT) No. of bitstreams: 2
PROYECTO GRADO ELIZABETH RINCÓN GUEVARA PDF.pdf: 799741 bytes, checksum: a59b24b44e3b4be6e5859c167f4f5469 (MD5)
1a00760d-4890-486a-ac2a-af27a0eee0d6 - 1.pdf: 175378 bytes, checksum: 1b8e24a6e8fa92f5ee5b93ed6faa8f72 (MD5) - Submitted by JURADO PERALTA (juradoj@javeriana.edu.co) on 2019-02-24T15:42:50Z
No. of bitstreams: 2
PROYECTO GRADO ELIZABETH RINCÓN GUEVARA PDF.pdf: 799741 bytes, checksum: a59b24b44e3b4be6e5859c167f4f5469 (MD5)
1a00760d-4890-486a-ac2a-af27a0eee0d6 - 1.pdf: 175378 bytes, checksum: 1b8e24a6e8fa92f5ee5b93ed6faa8f72 (MD5) - Made available in DSpace on 2019-02-28T20:51:21Z (GMT). No. of bitstreams: 2
PROYECTO GRADO ELIZABETH RINCÓN GUEVARA PDF.pdf: 799741 bytes, checksum: a59b24b44e3b4be6e5859c167f4f5469 (MD5)
1a00760d-4890-486a-ac2a-af27a0eee0d6 - 1.pdf: 175378 bytes, checksum: 1b8e24a6e8fa92f5ee5b93ed6faa8f72 (MD5) - Made available in DSpace on 2020-04-16T20:24:33Z (GMT). No. of bitstreams: 5
PROYECTO GRADO ELIZABETH RINCÓN GUEVARA PDF.pdf.jpg: 2333 bytes, checksum: b2468dc9c4617dd048405ef1b871022a (MD5)
1a00760d-4890-486a-ac2a-af27a0eee0d6 - 1.pdf.jpg: 4289 bytes, checksum: 6f340e8e64df9d726e3f361f7e1aa863 (MD5)
license.txt: 2603 bytes, checksum: 2070d280cc89439d983d9eee1b17df53 (MD5)
PROYECTO GRADO ELIZABETH RINCÓN GUEVARA PDF.pdf: 799741 bytes, checksum: a59b24b44e3b4be6e5859c167f4f5469 (MD5)
1a00760d-4890-486a-ac2a-af27a0eee0d6 - 1.pdf: 175378 bytes, checksum: 1b8e24a6e8fa92f5ee5b93ed6faa8f72 (MD5)</t>
  </si>
  <si>
    <t>2019-02-08T20:33:44Z</t>
  </si>
  <si>
    <t>En este trabajo se caracterizan los presupuestos antropológicos y morales que surgen de la triada “vulnerabilidad, reconocimiento y reparación”, como experiencia humana que legitima la dignidad de la conciencia moral y manifiesta una praxis liberadora y salvadora en niños, niñas y jóvenes desvinculados del conflicto armado colombiano. En el desarrollo del texto se analizan los fundamentos pedagógicos del Modelo Salesiano de Reintegración en la Casa de Protección Especializada (CAPRE) en la ciudad de Medellín, y la articulación de este modelo de atención con las exigencias éticas de la triada. El autor toma en cuenta el método del discernimiento ético de Tony Mifsud y sigue los tres momentos que Ignacio Ellacuría propone para un conocimiento de la realidad: hacerse cargo de la realidad (momento noético), cargar con la realidad (momento ético), encargase de la realidad (momento praxico). Este camino permite constatar que la salvación coincide con un modelo pedagógico que anima y acompaña la reivindicación de la conciencia moral y que apunta hacia la plenitud de la vida en sus procesos de reintegración social.</t>
  </si>
  <si>
    <t>This paper characterizes the anthropologícal and moral presuppositions that arise from the triad "vulnerability, recognition and reparation", as human experience that legitimizes the dignity of the moral conscience and manifests a liberating and saving praxis in children and young people disconnected from the Colombian armed conflict. In the development of the text the pedagogical foundations of the Salesian Model of Reintegration in the House of Specialized Protection (CAPRE) in the city of Medellín, and the articulation of this model of attention with the ethical demands of the triad are analyzed. The author takes into account the method of ethical discernment of Tony Mifsud and follows the three moments that Ignacio Ellacuría proposes for a knowledge of reality: takes charge of reality (noethical moment), carries reality (ethical moment), takes charge of the reality (praxícal moment). This way reveáis that salvation coincides with a pedagogical model that encourages and accompanies the vindícatíon of moral conscience and points towards the fullness of life in its processes of social reintegration.</t>
  </si>
  <si>
    <t>Made available in DSpace on 2020-04-16T20:20:07Z (GMT). No. of bitstreams: 5
license.txt: 2603 bytes, checksum: 2070d280cc89439d983d9eee1b17df53 (MD5)
Trabajo de grado Vulnerabilidad.pdf.jpg: 2479 bytes, checksum: bcbe95dafd2dd2c7b0b6df71caf6d6be (MD5)
Cartas.pdf.jpg: 6332 bytes, checksum: 6b681788b0e223d87c109fc078a736b9 (MD5)
Trabajo de grado Vulnerabilidad.pdf: 1069036 bytes, checksum: f728db7cc7a83120dfa128a72618604f (MD5)
Cartas.pdf: 3423570 bytes, checksum: c3ca12228f372efb62f3e825f826ff3b (MD5) - Made available in DSpace on 2019-02-08T20:33:44Z (GMT). No. of bitstreams: 2
Trabajo de grado Vulnerabilidad.pdf: 1069036 bytes, checksum: f728db7cc7a83120dfa128a72618604f (MD5)
Cartas.pdf: 3423570 bytes, checksum: c3ca12228f372efb62f3e825f826ff3b (MD5) - Approved for entry into archive by Isabel Teresa Nocua Perez (inocua@javeriana.edu.co) on 2019-02-08T20:33:44Z (GMT) No. of bitstreams: 2
Trabajo de grado Vulnerabilidad.pdf: 1069036 bytes, checksum: f728db7cc7a83120dfa128a72618604f (MD5)
Cartas.pdf: 3423570 bytes, checksum: c3ca12228f372efb62f3e825f826ff3b (MD5) - Submitted by Isabel Teresa Nocua Perez (inocua@javeriana.edu.co) on 2019-02-08T20:20:30Z
No. of bitstreams: 2
Trabajo de grado Vulnerabilidad.pdf: 1069036 bytes, checksum: f728db7cc7a83120dfa128a72618604f (MD5)
Cartas.pdf: 3423570 bytes, checksum: c3ca12228f372efb62f3e825f826ff3b (MD5)</t>
  </si>
  <si>
    <t>Conflicto armado - Aspectos sociales</t>
  </si>
  <si>
    <t>2019-02-06T16:40:56Z</t>
  </si>
  <si>
    <t>Restrepo Restrepo, Juan Cristóbal</t>
  </si>
  <si>
    <t>maramirezbellon@gmail.com</t>
  </si>
  <si>
    <t>1020819436</t>
  </si>
  <si>
    <t>El presente estudio busca generar un trabajo de investigación leído desde la gobernanza como concepto que permita la interpretación de las relaciones entre los gobiernos y la ciudadanía para poder evidenciar la incidencia que estos últimos tienen sobre las decisiones públicas, para ello, se determina si en el proceso de creación de la Casa de Juventud “José Saramago” ubicada en la localidad de Bosa, se constituyó entre los jóvenes de la localidad, la Secretaría Distrital de Integración Social y la Alcaldía Local un proceso de Gobernanza Democrática, durante los años 2012-2015. Lo anterior, se indaga teniendo como ejes la relación con la Gestión Pública, la Participación Incidente y la Territorialización, como elementos constitutivos de la Gobernanza Democrática. La investigación se desarrolla a través de una metodología cualitativa-exploratoria que abarca dos métodos de recolección de información, a saber, entrevistas semi-estructuradas a ocho actores relevantes para el estudio de caso y análisis a fuentes secundarias.</t>
  </si>
  <si>
    <t>This study aims to create an investigation work read from governance as a concept that allows for understanding the relationship between governments and citizenship, as to demonstrate their impact on public decisions. In order to do this, it is determined if, in the process of creating the “José Saramago” Youth Centre
-located in the district of Bosa-, there was established a Democratic Governance procedure among the young persons from the district, the District Department of Social Integration and the Local Mayor’s Office, from 2012 to 2015. The previous is deduced based on the relationship with Public Management, Incident Participation, and Territorialization, as the constituent elements of Democratic Governance. The investigation is developed through a qualitative-exploratory methodology that includes two methods of information gathering, i.e. semi-structured interviews to eight individuals who are relevant to the study of the case and secondary source analysis.</t>
  </si>
  <si>
    <t>Submitted by RAMIREZ BELLON (ma.ramirez@javeriana.edu.co) on 2019-01-30T01:07:36Z
No. of bitstreams: 2
Trabajo de grado..pdf: 3290687 bytes, checksum: d5f1877f968b4a9317f93aab65ec0a6a (MD5)
Carta de aprobacion director.pdf: 74665 bytes, checksum: ddc60e3ff9f968690f37600ec983fce8 (MD5) - Rejected by David Felipe Farias Cardenas (david.farias@javeriana.edu.co), reason: Apreciado(a) Estudiante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Retome la tarea, adjunte el documento y complete el envío nuevamente.
Atentamente,
 on 2019-02-04T14:31:28Z (GMT) - Submitted by RAMIREZ BELLON (ma.ramirez@javeriana.edu.co) on 2019-02-04T17:22:47Z
No. of bitstreams: 3
Trabajo de grado..pdf: 3290687 bytes, checksum: d5f1877f968b4a9317f93aab65ec0a6a (MD5)
Carta de aprobacion director.pdf: 74665 bytes, checksum: ddc60e3ff9f968690f37600ec983fce8 (MD5)
CARTA DE AUTORIZACIÓN DE LOS AUTORES.docx: 121586 bytes, checksum: 13b7f8cf861cf80e9a17e55a20046f51 (MD5) - Approved for entry into archive by David Felipe Farias Cardenas (david.farias@javeriana.edu.co) on 2019-02-06T16:40:55Z (GMT) No. of bitstreams: 3
Trabajo de grado..pdf: 3290687 bytes, checksum: d5f1877f968b4a9317f93aab65ec0a6a (MD5)
Carta de aprobacion director.pdf: 74665 bytes, checksum: ddc60e3ff9f968690f37600ec983fce8 (MD5)
CARTA DE AUTORIZACIÓN DE LOS AUTORES.docx: 121586 bytes, checksum: 13b7f8cf861cf80e9a17e55a20046f51 (MD5) - Made available in DSpace on 2019-02-06T16:40:56Z (GMT). No. of bitstreams: 3
Trabajo de grado..pdf: 3290687 bytes, checksum: d5f1877f968b4a9317f93aab65ec0a6a (MD5)
Carta de aprobacion director.pdf: 74665 bytes, checksum: ddc60e3ff9f968690f37600ec983fce8 (MD5)
CARTA DE AUTORIZACIÓN DE LOS AUTORES.docx: 121586 bytes, checksum: 13b7f8cf861cf80e9a17e55a20046f51 (MD5) - Made available in DSpace on 2020-04-15T17:40:35Z (GMT). No. of bitstreams: 7
Trabajo de grado..pdf: 3290687 bytes, checksum: d5f1877f968b4a9317f93aab65ec0a6a (MD5)
Carta de aprobacion director.pdf: 74665 bytes, checksum: ddc60e3ff9f968690f37600ec983fce8 (MD5)
Cartas.pdf: 298569 bytes, checksum: c007b8dec3c189b5d3448001da44e8e3 (MD5)
license.txt: 2603 bytes, checksum: 2070d280cc89439d983d9eee1b17df53 (MD5)
Trabajo de grado..pdf.jpg: 1661 bytes, checksum: e303d962e35b620c1b036313ee3f3828 (MD5)
Carta de aprobacion director.pdf.jpg: 4448 bytes, checksum: 9d22fa5f55841f66e89a2176e8b49911 (MD5)
Cartas.pdf.jpg: 5851 bytes, checksum: 099d5793367b9f9485d3b152fc94a321 (MD5)</t>
  </si>
  <si>
    <t>2019-02-04T21:01:07Z</t>
  </si>
  <si>
    <t>Alfonso Camelo, Heyder</t>
  </si>
  <si>
    <t>yissel.hernandez@javeriana.edu.co</t>
  </si>
  <si>
    <t>1018464471</t>
  </si>
  <si>
    <t>La evaluación de impactos para la paz y el conflicto(EIPC) Kenneth Bush, quién plantea que no debería hablarse de construcción de paz para referirse únicamente a cualquier medida que pretenda favorecer aquellos territorios afectados por conflictos violentos, sino sólo cuando
existe un cambio sustancial y una transformación efectiva del contexto al que se desea intervenir.(Bush,2006) Esto quiere decir que, no se trata de tener la iniciativa de construcción de paz e intervención sino de generar impactos con dicha intervención, las medidas, estrategias y efectos que se gesten sería lo que para Bush estaría acorde con el concepto de construcción de paz. Por lo tanto promover medidas efectivas de construcción de paz y promover la sensibilidad al conflicto dentro de ellas, debe estar ligado directamente con una evaluación íntegra de los resultados del proyecto y de los impactos del mismo. (Barbeito &amp; Redondo, 2009)
Cuando un proyecto está situado en una región propensa a los conflictos (SDV), hay aspectos más importantes a evaluar, diferentes a la noción de desarrollo.</t>
  </si>
  <si>
    <t>The Impact Assessment for Peace and Conflict (EIPC) Kenneth Bush, who argues that peacebuilding should not be used to refer only to any measure that seeks to favor those territories affected by violent conflicts, but only when
there is a substantial change and an effective transformation of the context to which we want to intervene (Bush, 2006) This means that it is not about having the initiative to build peace and intervention but to generate impacts with this intervention, the measures, The strategies and effects that would be developed would be what Bush would agree with the concept of peacebuilding. Therefore, promoting effective peacebuilding measures and promoting sensitivity to conflict within them must be directly linked to a full evaluation of the project's results and its impacts. (Barbeito &amp; Redondo, 2009)
When a project is located in a conflict-prone region (SDV), there are more important aspects to evaluate, different from the notion of development.</t>
  </si>
  <si>
    <t>Rejected by David Felipe Farias Cardenas (david.farias@javeriana.edu.co), reason: Apreciado(a) Estudiante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De otra parte la monografía debe estar en formato PDF
Retome la tarea, adjunte el documento y complete el envío nuevamente.
Atentamente,
 on 2019-01-29T19:15:47Z (GMT) - Submitted by HERNÁNDEZ RODRIGUEZ (yissel.hernandez@javeriana.edu.co) on 2019-01-25T19:45:34Z
No. of bitstreams: 2
TESIS LISTA MH.docx: 290487 bytes, checksum: fa1b4a59b12448f0bdaba0a863271161 (MD5)
qqqqqqq.pdf: 379265 bytes, checksum: d381b4f7245a7e4442206bb88677ee12 (MD5) - Submitted by HERNÁNDEZ RODRIGUEZ (yissel.hernandez@javeriana.edu.co) on 2019-02-04T20:54:04Z
No. of bitstreams: 3
qqqqqqq.pdf: 379265 bytes, checksum: d381b4f7245a7e4442206bb88677ee12 (MD5)
TESIS LISTA MH.pdf: 1497674 bytes, checksum: e028a525b232834b81cabc85c8bf6faf (MD5)
autorizacion.pdf: 2130429 bytes, checksum: ae1abe53b40dcdb3e1f379b14d3224e8 (MD5) - Approved for entry into archive by David Felipe Farias Cardenas (david.farias@javeriana.edu.co) on 2019-02-04T21:01:07Z (GMT) No. of bitstreams: 3
qqqqqqq.pdf: 379265 bytes, checksum: d381b4f7245a7e4442206bb88677ee12 (MD5)
TESIS LISTA MH.pdf: 1497674 bytes, checksum: e028a525b232834b81cabc85c8bf6faf (MD5)
autorizacion.pdf: 2130429 bytes, checksum: ae1abe53b40dcdb3e1f379b14d3224e8 (MD5) - Made available in DSpace on 2019-02-04T21:01:07Z (GMT). No. of bitstreams: 3
qqqqqqq.pdf: 379265 bytes, checksum: d381b4f7245a7e4442206bb88677ee12 (MD5)
TESIS LISTA MH.pdf: 1497674 bytes, checksum: e028a525b232834b81cabc85c8bf6faf (MD5)
autorizacion.pdf: 2130429 bytes, checksum: ae1abe53b40dcdb3e1f379b14d3224e8 (MD5) - Made available in DSpace on 2020-04-15T17:46:00Z (GMT). No. of bitstreams: 7
TESIS LISTA MH.pdf.jpg: 2015 bytes, checksum: ee8b5079c3038f52d3872d839d00e3d4 (MD5)
qqqqqqq.pdf.jpg: 4843 bytes, checksum: 7d9bb14dc645a6d3dbc3524566ebc2bd (MD5)
autorizacion.pdf.jpg: 5768 bytes, checksum: d95b39846360bed2b70f8b2d0dde78a1 (MD5)
TESIS LISTA MH.pdf: 1497674 bytes, checksum: e028a525b232834b81cabc85c8bf6faf (MD5)
qqqqqqq.pdf: 379265 bytes, checksum: d381b4f7245a7e4442206bb88677ee12 (MD5)
autorizacion.pdf: 2130429 bytes, checksum: ae1abe53b40dcdb3e1f379b14d3224e8 (MD5)
license.txt: 2603 bytes, checksum: 2070d280cc89439d983d9eee1b17df53 (MD5)</t>
  </si>
  <si>
    <t>2019-01-29T19:46:20Z</t>
  </si>
  <si>
    <t>Cajiao Pabón, Silvio Arcesio, S.J. - 1946-</t>
  </si>
  <si>
    <t>Este trabajo busca llamar la atención, el ser humano es un ser capaz de compartir los testimonios vivos de encuentro de la misericordia de Dios, que él nos da por su inmenso amor, y esto se ve en acciones reales cuando hay muchas personas, de buen corazón, que hacen obras de caridad con los más necesitados y pobres. Por eso, es necesario continuar con los ejemplos que nos mostró nuestro Señor Jesús, que han sido de compasión, de curar heridas, de defender a los más débiles de las injusticias, en otras palabras. De manera que la persona pueda contagiar a los demás esta bendición que recibe del Señor Jesús, y luego enriquecerla con el Sistema Preventivo que Juan Bosco dejó a sus hijos como modelo para educar a las personas en su integridad, en concreto al joven. El sistema preventivo de Don Bosco permite que el joven adolescente llegue a experimentar
ese amor misericordioso de Dios, hecho carne en la historia, recibiendo todas esas obras de misericordias corporales y espirituales en la actualidad esas obras son reales cuando un buen cristiano y personas de buen corazón lo hacen vida ayudando a los más necesitados, en este caso a los jóvenes en riesgo social. Es una llamada a la vigilancia en la actualidad, para que
no se viva por vivir de una forma egoísta, pues todos los hombres de este mundo están cayendo en la indiferencia de las necesidades, de los más humildes, pobres y excluidos.</t>
  </si>
  <si>
    <t>This work seeks to draw attention, the human being is a being able to share the living testimonies of the encounter of the mercy of God, which he gives us by his immense love, and this is seen in real actions when there are many people, good Heart, who do works of charity with the most needy and poor. That is why it is necessary to continue with the examples that our Lord Jesus showed us, which have been of compassion, of healing wounds, of defending the weakest of injustices, in other words. So that the person can spread to others this blessing he receives from the Lord Jesus, and then enrich it with the Preventive System that John Bosco left to his children as a model to educate people in their integrity, specifically the young person. The preventive system of Don Bosco allows the young adolescent to come to experience that merciful love of God, made flesh in history, receiving all these works of corporal and spiritual mercy today these works are real when a good Christian and people of good Heart make it life helping the neediest, in this case the young at social risk. It is a call to vigilance today, so that one does not live by living in a selfish way, because all the men of this world are falling into the indifference of needs, the most humble, and poor and excluded.</t>
  </si>
  <si>
    <t>Approved for entry into archive by Isabel Teresa Nocua Perez (inocua@javeriana.edu.co) on 2019-01-29T19:46:20Z (GMT) No. of bitstreams: 2
Trabajo de Grado Yapori.pdf: 1032701 bytes, checksum: 2c06f2f0600d742622512274ea50ab05 (MD5)
Cartas.pdf: 225530 bytes, checksum: 4ff8877c48a6360318b95982585e6ab4 (MD5) - Made available in DSpace on 2019-01-29T19:46:20Z (GMT). No. of bitstreams: 2
Trabajo de Grado Yapori.pdf: 1032701 bytes, checksum: 2c06f2f0600d742622512274ea50ab05 (MD5)
Cartas.pdf: 225530 bytes, checksum: 4ff8877c48a6360318b95982585e6ab4 (MD5) - Submitted by Isabel Teresa Nocua Perez (inocua@javeriana.edu.co) on 2019-01-29T19:35:50Z
No. of bitstreams: 2
Trabajo de Grado Yapori.pdf: 1032701 bytes, checksum: 2c06f2f0600d742622512274ea50ab05 (MD5)
Cartas.pdf: 225530 bytes, checksum: 4ff8877c48a6360318b95982585e6ab4 (MD5) - Made available in DSpace on 2020-04-15T19:03:28Z (GMT). No. of bitstreams: 5
Trabajo de Grado Yapori.pdf: 1032701 bytes, checksum: 2c06f2f0600d742622512274ea50ab05 (MD5)
Cartas.pdf: 225530 bytes, checksum: 4ff8877c48a6360318b95982585e6ab4 (MD5)
license.txt: 2603 bytes, checksum: 2070d280cc89439d983d9eee1b17df53 (MD5)
Trabajo de Grado Yapori.pdf.jpg: 2693 bytes, checksum: 7de549eccfdaa500444f94acdb4d0532 (MD5)
Cartas.pdf.jpg: 6077 bytes, checksum: 0044e76ad3f6d89ade3bb016f3067843 (MD5)</t>
  </si>
  <si>
    <t>2019-01-28T20:20:17Z</t>
  </si>
  <si>
    <t>En la Catedral Santiago Apóstol, de la Diócesis de Fontibón, se desarrolló una propuesta de formación en la fe para catequistas jóvenes que se vincularon a la parroquia en el año 2015, a partir de una ruta que permita configurar una idea clara de ser humano con quien se cuenta y de qué manera se puede constituir con éste una comunidad eclesial, que viva los principios evangélicos de la misericordia y la fraternidad, sin importar las distinciones de edad, cultura o nivel social y capaz de leer y comprender la realidad que le rodea y ofrecer respuestas a las problemáticas que se le presentan, desde la perspectiva de la fe. De este modo, el trabajo se encuentra dividido en tres partes, a saber: a) Un diagnóstico del contexto de los jóvenes catequistas y de la Catedral Santiago Apóstol, b) Una lectura bíblica de dicha realidad, desde la perspectiva de la teología relacional y, c) Los lineamientos pastorales para la formación en la fe de jóvenes catequistas, desde el horizonte de una teología Trinitaria.</t>
  </si>
  <si>
    <t>A proposal for formation in the faith for young catechists who joined the parish in the year 2015 was developed in Santiago Santiago Apostle of the Diocese of Fontibón, starting from a route that allows to configure a clear idea of being human with Who is told and how it can be constituted with an ecclesial community, living the evangelical principles of mercy and brotherhood, regardless of the distinctions of age, culture or social level and able to read and understand the reality that surrounds him And offer answers to the problems that are presented, from the perspective of faith. In this way, the work is divided into three parts, namely: a) A diagnosis of the context of the young catechists and the Cathedral Santiago Apostle, b) A biblical reading of this reality, from the perspective of relational theology and , C) The pastoral guidelines for the formation in the faith of young catechists, from the horizon of a Trinitarian theology.</t>
  </si>
  <si>
    <t>Approved for entry into archive by Isabel Teresa Nocua Perez (inocua@javeriana.edu.co) on 2019-01-28T20:20:17Z (GMT) No. of bitstreams: 3
Trabajo de Grado.doc: 2694656 bytes, checksum: 526ba26aaa56315ff42136321078a326 (MD5)
Carta de autorización de los autores.doc: 66048 bytes, checksum: 93f6a6016cbb1a41d88b6ded1bcb76a2 (MD5)
Descripción de la Tesis.doc: 90624 bytes, checksum: 46cc64c4827e2a48498df19b40271ce6 (MD5) - Submitted by Isabel Teresa Nocua Perez (inocua@javeriana.edu.co) on 2019-01-28T20:10:53Z
No. of bitstreams: 3
Trabajo de Grado.doc: 2694656 bytes, checksum: 526ba26aaa56315ff42136321078a326 (MD5)
Carta de autorización de los autores.doc: 66048 bytes, checksum: 93f6a6016cbb1a41d88b6ded1bcb76a2 (MD5)
Descripción de la Tesis.doc: 90624 bytes, checksum: 46cc64c4827e2a48498df19b40271ce6 (MD5) - Made available in DSpace on 2019-01-28T20:20:17Z (GMT). No. of bitstreams: 3
Trabajo de Grado.doc: 2694656 bytes, checksum: 526ba26aaa56315ff42136321078a326 (MD5)
Carta de autorización de los autores.doc: 66048 bytes, checksum: 93f6a6016cbb1a41d88b6ded1bcb76a2 (MD5)
Descripción de la Tesis.doc: 90624 bytes, checksum: 46cc64c4827e2a48498df19b40271ce6 (MD5) - Made available in DSpace on 2020-04-15T19:03:34Z (GMT). No. of bitstreams: 4
Trabajo de Grado.doc: 2694656 bytes, checksum: 526ba26aaa56315ff42136321078a326 (MD5)
Descripción de la Tesis.doc: 90624 bytes, checksum: 46cc64c4827e2a48498df19b40271ce6 (MD5)
Carta de autorización de los autores.doc: 66048 bytes, checksum: 93f6a6016cbb1a41d88b6ded1bcb76a2 (MD5)
license.txt: 2603 bytes, checksum: 2070d280cc89439d983d9eee1b17df53 (MD5)</t>
  </si>
  <si>
    <t>2019-01-23T13:53:12Z</t>
  </si>
  <si>
    <t>El deseo por ofrecer a nuestros jóvenes una mejor evangelización me ha llevado a indagar sombre costumbres, opiniones, realidades de los jóvenes del instituto madre maría Berenice, observar como desde su vida diaria cuentan con una experiencia de fe pero desde sus propias necesidades y perspectivas.
Este proyecto nos permite cuestionar nuestras estrategias de evangelización, nos permite descubrir las distintas fases y maneras como los jóvenes expresan su experiencia religiosa, nos ayuda a fijar metas y horizontes que superen las motivaciones que tienen respecto al concepto de la vida, la religión y su ser trascendente, ser conscientes de la necesario de una educación religiosa y moral que oriente a los jóvenes a conformar su voluntad en convicciones acertadas de comportamientos y actitudes.
Toda educación que se desenvuelva en ambiente de buen trato, diálogo, escucha, buenas relaciones, comprensión, ayuda, apoyo, respeto, acompañamiento fraterno es propicia para una experiencia religiosa del joven que le ayude a sortear las situaciones que se le presenten y encontrar los mejores caminos de realización de su proyecto de vida.</t>
  </si>
  <si>
    <t>The desire to offer our young people a better evangelization has led me to investigate the customs, opinions and realities of the young people of the Mother Mary Berenice Institute, to observe how from their daily life they have an experience of faith but from their own needs and perspectives.
This project allows us to question our evangelization strategies, allows us to discover the different phases and ways in which young people express their religious experience, helps us to set goals and horizons that go beyond their motivations regarding the concept of life, religion and their transcendent being, to be aware of the need for a religious and moral education that guides young people to conform their will to correct convictions of behavior and attitudes.
All education that takes place in an atmosphere of good treatment, dialogue, listening, good relations, understanding, help, support, respect, fraternal accompaniment is propitious for a religious experience of the young person that helps him/her to overcome the situations that arise and to find the best ways to carry out his/her life project.</t>
  </si>
  <si>
    <t>Submitted by Blanca Nubia De Jesus Cardona Carmona (bcardona@javeriana.edu.co) on 2019-01-23T13:52:38Z
No. of bitstreams: 2
CruzCarrilloBlancaAdela2017.pdf: 734184 bytes, checksum: e4bdc8dc16378e520f0b52843cef7290 (MD5)
CruzCarrilloBlancaAdela2017_cartas.pdf: 169883 bytes, checksum: 215f3bc5f4c240cdf4b9f358d4d09d82 (MD5) - Approved for entry into archive by Blanca Nubia De Jesus Cardona Carmona (bcardona@javeriana.edu.co) on 2019-01-23T13:53:12Z (GMT) No. of bitstreams: 2
CruzCarrilloBlancaAdela2017.pdf: 734184 bytes, checksum: e4bdc8dc16378e520f0b52843cef7290 (MD5)
CruzCarrilloBlancaAdela2017_cartas.pdf: 169883 bytes, checksum: 215f3bc5f4c240cdf4b9f358d4d09d82 (MD5) - Made available in DSpace on 2019-01-23T13:53:12Z (GMT). No. of bitstreams: 2
CruzCarrilloBlancaAdela2017.pdf: 734184 bytes, checksum: e4bdc8dc16378e520f0b52843cef7290 (MD5)
CruzCarrilloBlancaAdela2017_cartas.pdf: 169883 bytes, checksum: 215f3bc5f4c240cdf4b9f358d4d09d82 (MD5) - Made available in DSpace on 2020-04-16T20:24:20Z (GMT). No. of bitstreams: 5
CruzCarrilloBlancaAdela2017.pdf.jpg: 2026 bytes, checksum: 7ba1752b1a73c6e78787bfe3ef5bc0b8 (MD5)
CruzCarrilloBlancaAdela2017_cartas.pdf.jpg: 404 bytes, checksum: 4f37d56520abd651ae6dfe3bba477ffe (MD5)
CruzCarrilloBlancaAdela2017.pdf: 734184 bytes, checksum: e4bdc8dc16378e520f0b52843cef7290 (MD5)
CruzCarrilloBlancaAdela2017_cartas.pdf: 169883 bytes, checksum: 215f3bc5f4c240cdf4b9f358d4d09d82 (MD5)
license.txt: 2603 bytes, checksum: 2070d280cc89439d983d9eee1b17df53 (MD5)</t>
  </si>
  <si>
    <t>2019-01-21T13:22:41Z</t>
  </si>
  <si>
    <t>Gaitán Feo, Nubia Lucía</t>
  </si>
  <si>
    <t>mariamurillobuenaventura@gmail.com</t>
  </si>
  <si>
    <t>52503608 - 29227775 - 79966869</t>
  </si>
  <si>
    <t>Esta investigación de tipo participativa, buscó reconocer el papel que cumple la lectura literaria en la formación de los estudiantes de educación media. Al igual que buscó conocer las condiciones que ofrece la lectura literaria para que lo jóvenes estudiantes de educación media expresen su mundo, es decir, su subjetividad. El trabajo de campo estuvo  compuesto por una serie de actividades e intervenciones (talleres, conversaciones, lecturas) divididas en fases, que al articularse permitieron conocer las percepciones que los jóvenes  tienen con el mundo que viven y los rodean, y cómo asocian su mundo con los mundos expresados en sus lecturas. De este modo, la participación con los estudiantes permitió conocer su subjetividad. Con las diversas actividades se logró los objetivos propuestos y los hallazgos, permitieron argumentar las categorías inductivas. Este trabajo también permitió encontrar el aula de clase como lugar donde  estudiante y maestro vuelva a conectarse</t>
  </si>
  <si>
    <t>This participatory research sought to recognize the role of literary reading in the formation of high school students. Likewise, he sought to know the conditions offered by literary reading so that young students of secondary education express their world, that is, their subjectivity. The fieldwork was composed of a series of activities and interventions (workshops, conversations, readings) divided into phases, which, when articulated, allowed us to know the perceptions that young people have with the world they live in and around them, and how they associate their world with the worlds expressed in their readings. In this way, the participation with the students allowed us to know their subjectivity. With the various activities achieved the proposed objectives and findings, allowed to argue the inductive categories. This work also allowed to find the classroom as a place where student and teacher reconnected</t>
  </si>
  <si>
    <t>Submitted by MURILLO SINISTERRA (murillo.maria@javeriana.edu.co) on 2019-01-17T20:48:31Z
No. of bitstreams: 2
trabajo de grado para repositorio.docx: 19905973 bytes, checksum: da48d1b4458551d214fa099402996253 (MD5)
carta de autorizacion de los autores.pdf: 1029391 bytes, checksum: 72966b4b494989d28321c0afcc8c4346 (MD5) - Made available in DSpace on 2019-01-21T13:22:41Z (GMT). No. of bitstreams: 2
trabajo de grado para repositorio.docx: 19905973 bytes, checksum: da48d1b4458551d214fa099402996253 (MD5)
carta de autorizacion de los autores.pdf: 1029391 bytes, checksum: 72966b4b494989d28321c0afcc8c4346 (MD5) - Rejected by Jorge Acevedo Linares (jorge.acevedo@javeriana.edu.co), reason: Apreciado(a) Estudiante
Cordial saludo. Para continuar con el proceso de autoarchivo, amablemente le solicitamos adjuntar la carta de autorización debidamente diligenciada (FIRMADA POR CADA AUTOR DEL TRABAJO) la cual puede descargar del siguiente enlace: 
 https://repository.javeriana.edu.co/doc/Carta_de_autorizacion.pdf
Recuerde que los documentos que suba deben cumplir las siguientes especificaciones:
•	Los archivos de texto deben estar en formato PDF
•	Los archivos de video que requieran subir deben estar en formato MP4
•	Los archivos de audio que requieran subir deben estar en formato MP3
Retome la tarea, adjunte el documento y complete el envío nuevamente.
Atentamente, 
Jorge Acevedo
 on 2019-01-16T16:41:45Z (GMT) - Submitted by MURILLO SINISTERRA (murillo.maria@javeriana.edu.co) on 2019-01-16T03:44:55Z
No. of bitstreams: 1
trabajo de grado para repositorio.docx: 19905973 bytes, checksum: da48d1b4458551d214fa099402996253 (MD5) - Approved for entry into archive by Jorge Acevedo Linares (jorge.acevedo@javeriana.edu.co) on 2019-01-21T13:22:41Z (GMT) No. of bitstreams: 2
trabajo de grado para repositorio.docx: 19905973 bytes, checksum: da48d1b4458551d214fa099402996253 (MD5)
carta de autorizacion de los autores.pdf: 1029391 bytes, checksum: 72966b4b494989d28321c0afcc8c4346 (MD5) - Made available in DSpace on 2020-04-16T20:28:18Z (GMT). No. of bitstreams: 5
Documento.pdf.jpg: 2876 bytes, checksum: a5d4922efbc36132e41110bd648cb0f3 (MD5)
carta de autorizacion de los autores.pdf.jpg: 6021 bytes, checksum: 28326386cd5a1e8a5dbaa760db79320a (MD5)
Documento.pdf: 6373319 bytes, checksum: 1d3df241debe6c352013254ec97ea0e4 (MD5)
carta de autorizacion de los autores.pdf: 1029391 bytes, checksum: 72966b4b494989d28321c0afcc8c4346 (MD5)
license.txt: 2603 bytes, checksum: 2070d280cc89439d983d9eee1b17df53 (MD5)</t>
  </si>
  <si>
    <t>2018-12-18T14:14:34Z</t>
  </si>
  <si>
    <t>Sanmiguel Arango, German Emilio</t>
  </si>
  <si>
    <t>Gomez Gomez, Alfonso - Rojas Sanchez, Edilsa - Cancino, Juan Carlos</t>
  </si>
  <si>
    <t>mnh960414hotmail.com</t>
  </si>
  <si>
    <t>1032480528</t>
  </si>
  <si>
    <t>Esta tesis propone un espacio arquitectónico enfocado hacia la enseñanza de las Artes Urbanas para los jóvenes de escasos recursos en la ciudad de Bogotá D.C, en donde se tuvo en cuenta el contexto actual donde se plantea como lo es el déficit de equipamientos en la ciudad y más específicamente los relacionados con la educación superior y las artes, que son equipamientos que presentas grandes déficit tanto cualitativos como cuantitativos y mas para las personas de escasos recursos que no pueden acceder a equipamientos de carácter privado.
Se propone un equipamiento como Centro Piloto de Artes Urbanas que actue como una “bisagra” entre el centro consolidado de la ciudad (chapinero, Teusaquillo y santa fe) y la periferia sur occidental de la ciudad donde se encuentra la mayoría de la población objetivo. Se opto por un espacio intermedio entre estas dos áreas de la ciudad, que tuviese un impacto ambiental y una conexión urbana tanto norte-sur como oriente-occidente, lo que dio como resultado el espacio comprendido por la avenida de las Américas, la avenida 68 y el rio Fucha.
Con el espacio ya seleccionado se limitó un territorio que abarca entre la calle 13 hasta la transversal 53 (Avenida ferrocarril del sur) y desde la avenida Boyacá hasta la calle 6, este espacio lo tomamos de referencia para hacer el inventario, análisis y diagnostico correspondiente que finalmente dio como resultado una conclusión, la cual nos permitió hacer un planteamiento urbano general previo al planteamiento arquitectónico que es nuestro objetivo principal.
Ya con la propuesta urbana planteada se comenzo a realizar una propuesta más específico alrededor del espacio previamente seleccionado contenido por el rio Fucha, la avenida de las Américas y la avenida 68, el cual se encuentra con una ronda de rio invadida, fabricas con altos niveles de contaminación y deterioro urbana, algunos parques circundantes al rio y algunos terrenos baldíos, por lo que se hizo un propuesta por todo este territorio que tuvo en cuenta principalmente el rio y su renaturalización, los ejes urbanos adyacentes al terreno que nos permitió generar una serie de recorridos dentro del territorio que acercaran a la población al rio, al igual que se doto esta área con diferentes equipamientos complementarios relacionados directamente con el lugar y con el equipamiento que se realizara. 
Con la propuesta de espacio público ya realizada se limitó el espacio a intervenir por parte del equipamiento, donde se tuvo en cuenta la conexión con el río como eje rector del diseño y los factores externos que incidían directamente en el espacio, como lo son los flujos tanto peatonales como vehiculares, los elementos naturales que determinaban el paisaje existente y la estética como parte fundamental de la propuesta arquitectónica, ya que se desarrolló desde su parte mas pura y conceptual coincidiendo formas y conceptos acordes a la función y las intenciones del espacio que nos permitiese llegar a un producto arquitectónico con detalles arquitectónicos correspondientes a espacios seleccionados para su mejor comprensión.</t>
  </si>
  <si>
    <t>This thesis proposes an architectural space focused on the teaching of Urban Arts for low-income youth in the city of Bogotá DC, where the current context was taken into account, such as the lack of equipment in the city and more specifically those related to higher education and the arts, which are equipments that present large qualitative as well as quantitative deficits and more for people with limited resources who can not access private facilities.
An equipment is proposed as a Pilot Center for Urban Arts that acts as a "hinge" between the consolidated center of the city (chapinero, Teusaquillo and Santa Fe) and the south western periphery of the city where the majority of the target population is located. We opted for an intermediate space between these two areas of the city, which had an environmental impact and an urban connection both north-south and east-west, which resulted in the space included by the avenue of the Americas, 68th Avenue and the Fucha river.
With the space already selected, a territory between 13th Street and 53th Street (South Railroad Avenue) and from Boyacá Avenue to 6th Street was limited, this space is taken as a reference to make the inventory, analysis and corresponding diagnosis that finally resulted in a conclusion, which allowed us to make a general urban approach prior to the architectural approach that is our main objective.
Already with the proposed urban proposal began to make a more specific proposal around the previously selected space contained by the river Fucha, Avenida de las Américas and Avenida 68, which is a river invaded, factories with high levels pollution and urban deterioration, some parks surrounding the river and some vacant land, so a proposal was made for all this territory that took into account mainly the river and its renaturation, the urban axes adjacent to the land that allowed us to generate a series of routes within the territory that will bring the population closer to the river, as well as providing this area with different complementary equipment directly related to the place and to the equipment that will be made.
With the proposed public space already limited space to intervene by the equipment, which took into account the connection with the river as the guiding principle of design and external factors that directly affect the space, as are the flows both pedestrian and vehicular, the natural elements that determined the existing landscape and aesthetics as a fundamental part of the architectural proposal, since it was developed from its most pure and conceptual part coinciding forms and concepts according to the function and intentions of the space that we Allow to reach an architectural product with architectural details corresponding to selected spaces for better understanding.</t>
  </si>
  <si>
    <t>Made available in DSpace on 2020-04-15T20:49:07Z (GMT). No. of bitstreams: 7
Documento Tesis Trabajo de Grado Mauricio Herrera Niño.pdf.jpg: 2157 bytes, checksum: e17ee407e9d094f253b27111a9156f48 (MD5)
Carta de autorizacion del autor firmada Mauricio Herrera Niño.pdf.jpg: 6602 bytes, checksum: c4f90367b3c18481db1663d574ec730f (MD5)
Carta Autorización Por parte del director Mauricio Herrera Niño.pdf.jpg: 3842 bytes, checksum: 0c382f3c8f00f687716d3cbec86740b4 (MD5)
Documento Tesis Trabajo de Grado Mauricio Herrera Niño.pdf: 6052189 bytes, checksum: d721b5d904ee72ae5b8d628eb7df14f7 (MD5)
Carta de autorizacion del autor firmada Mauricio Herrera Niño.pdf: 3613515 bytes, checksum: a77c0c81aee693311f46081d08a79a27 (MD5)
Carta Autorización Por parte del director Mauricio Herrera Niño.pdf: 447031 bytes, checksum: 3c6f2719e8ce2b891a746e2a6a97f293 (MD5)
license.txt: 2603 bytes, checksum: 2070d280cc89439d983d9eee1b17df53 (MD5) - Made available in DSpace on 2018-12-18T14:14:34Z (GMT). No. of bitstreams: 3
Documento Tesis Trabajo de Grado Mauricio Herrera Niño.pdf: 6052189 bytes, checksum: d721b5d904ee72ae5b8d628eb7df14f7 (MD5)
Carta de autorizacion del autor firmada Mauricio Herrera Niño.pdf: 3613515 bytes, checksum: a77c0c81aee693311f46081d08a79a27 (MD5)
Carta Autorización Por parte del director Mauricio Herrera Niño.pdf: 447031 bytes, checksum: 3c6f2719e8ce2b891a746e2a6a97f293 (MD5) - Approved for entry into archive by ZUBIETA MARIN (zubietaja@javeriana.edu.co) on 2018-12-18T14:14:34Z (GMT) No. of bitstreams: 3
Documento Tesis Trabajo de Grado Mauricio Herrera Niño.pdf: 6052189 bytes, checksum: d721b5d904ee72ae5b8d628eb7df14f7 (MD5)
Carta de autorizacion del autor firmada Mauricio Herrera Niño.pdf: 3613515 bytes, checksum: a77c0c81aee693311f46081d08a79a27 (MD5)
Carta Autorización Por parte del director Mauricio Herrera Niño.pdf: 447031 bytes, checksum: 3c6f2719e8ce2b891a746e2a6a97f293 (MD5) - Submitted by HERRERA NIÑO (herrera.mauricio@javeriana.edu.co) on 2018-12-13T06:06:54Z
No. of bitstreams: 3
Documento Tesis Trabajo de Grado Mauricio Herrera Niño.pdf: 6052189 bytes, checksum: d721b5d904ee72ae5b8d628eb7df14f7 (MD5)
Carta de autorizacion del autor firmada Mauricio Herrera Niño.pdf: 3613515 bytes, checksum: a77c0c81aee693311f46081d08a79a27 (MD5)
Carta Autorización Por parte del director Mauricio Herrera Niño.pdf: 447031 bytes, checksum: 3c6f2719e8ce2b891a746e2a6a97f293 (MD5)</t>
  </si>
  <si>
    <t>2018-12-10T19:43:51Z</t>
  </si>
  <si>
    <t>Cárdenas Romero, Manuel Augusto - Patiño Cuervo, Diana Cristina</t>
  </si>
  <si>
    <t>Fernández Sánchez, María José - Rodríguez Pardo, Viviana Marcela</t>
  </si>
  <si>
    <t>arerbac.acilegna@gmail.com</t>
  </si>
  <si>
    <t>1032473031 - 1115083122</t>
  </si>
  <si>
    <t>Introducción: Para el presente estudio se determinaron los IBR de los parámetros del Hemograma y la VSG, teniendo en cuenta la necesidad de los laboratorios clínicos de determinar los IBR propios de su población en individuos sanos, siguiendo las recomendaciones de paneles de expertos en calidad y evitar así sesgos en la toma de decisiones clínicas dada su importancia para la interpretación de los resultados de laboratorio y el consecuente manejo médico del paciente. El grupo de estudio estuvo conformado por voluntarios jóvenes, certificados medicamente como sanos y residentes en altitud moderada (1500-3000 msnm) de la ciudad de Bogotá D.C. ubicada a 2640 msnm. Objetivos: Determinar los IBR de los parámetros del hemograma, incluida la VSG en un grupo de individuos jóvenes sanos colombianos residentes en altitud moderada. Métodos: un total de 350 participantes de ambos sexos, con edades entre los 18 y 25 años, certificados medicamente como sanos. Las muestras de sangre periférica se obtuvieron por punción venosa y fueron analizadas en el equipo Coulter DX H800, en el laboratorio clínico del Hospital Universitario San Ignacio (HUSI). Se realizó el análisis estadístico para los resultados de acuerdo a su distribución (paramétrica o no paramétrica); se compararon los IBR obtenidos entre los grupos de partición distribuidos por sexo (femenino y masculino) y según la altitud en la que nacieron (nativos y aclimatados), adicionalmente se realizó una contrastación entre los IBR determinados en el estudio frente a los publicados en la literatura seleccionada y los utilizados aportados por la casa comercial del equipo Coulter Dx H800. Resultados: Se encontraron diferencias entre ambos sexos, de manera que el sexo masculino presento IBR superiores en la línea eritrocitaria, mientras que el sexo femenino presento un IBR superior en el recuento de plaquetas y la VSG, por otra parte no se encontraron diferencias entre  nativos y aclimatados; al realizar la contrastación de los IBR obtenidos contra los del equipo Coulter DX H800 y los del libro Medicina Interna de Harrison se describieron tendencias en la amplitud de los intervalos de todos los parámetros del hemograma. Conclusiones: Los laboratorios clínicos deben reconocer la importancia de calcular los IBR de acuerdo a la población atendida, teniendo en cuenta las características propias de la población como el sexo, etnia, edades y el tiempo de exposición a la hipoxia.</t>
  </si>
  <si>
    <t>Introduction: The following study determined the biological reference intervals (BRI) of the complete blood count (CBC) parameters and erythrocyte sedimentation rate (ESR), taking in consideration the need of the clinical laboratories to established the BRI in healthy individuals of their own population, recommendations by an expert panels on quality were followed to  avoid biases in decision making. The study group consisted of young volunteers, who were certified as healthy individuals and residents who lived at moderate altitude (1500-3000 masl) in Bogotá, DC, located at 2640 masl. Aim: Determine the BRI of the hemogram parameters, including the ESR in a group of healthy young Colombian individuals living at moderate altitude. Methods: A total of 350 medically certified individuals were included, with ages between 18 and 25 years old. The Peripheral blood samples were obtained by venous puncture and were analyzed in the Coulter DX H800 hematology analyzer, in the clinical laboratory of the San Ignacio university Hospital (SIUH). A statistical analysis was performed for the results according to distribution  (parametric or non-parametric);  A comparison between the BRI obtained between the partition groups distributed by sex (female and male) and  the altitude at which they were born (native and acclimated) was established, and a contrast  between the determined BRI  versus the published in the selected literature and the used by the commercial house of the Coulter Dx H800 hematology analyzer. Results: Statistical differences according to gender was determined, males presented higher BRI in the erythrocyte line, while females had a higher RBI in the platelet count and the ESR. No differences were found among natives and acclimatized; When the BRI obtained against the Coulter DX H800 hematology analyzer and the records in  Harrison Internal Medicine book were compared, trends in the amplitude of the intervals of all the parameters of the blood count were described.
Conclusions: Clinical laboratory recognition is important in the calculating  BRI  for the population served, considering their own characteristics such as sex, ethnicity, ages and hypoxia exposure time.</t>
  </si>
  <si>
    <t>Made available in DSpace on 2020-04-15T15:50:31Z (GMT). No. of bitstreams: 9
DETERMINACIÓN DE LOS INTERVALOS BIOLÓGICOS DE REFERENCIA (IBR) DEL HEMOGRAMA EN UN GRUPO DE INDIVIDUOS JÓVENES SANOS COLOMBIANOS RESIDENTES EN ALTITUD MODERADA.pdf: 4091027 bytes, checksum: 1ab7d1700b0d56041f96fbf54bdc71df (MD5)
Carta de autorizacion.pdf: 473672 bytes, checksum: 7825ec79ca6208b09f7ebcb21ac2c101 (MD5)
ANEXO 6 Revisión y corrección.pdf: 2958966 bytes, checksum: 624b42df8975a9f5218b4a3c79918a5a (MD5)
Portada Firmada.pdf: 1154944 bytes, checksum: 75d2672a9b1eb6ad7917948fe5239888 (MD5)
DETERMINACIÓN DE LOS INTERVALOS BIOLÓGICOS DE REFERENCIA (IBR) DEL HEMOGRAMA EN UN GRUPO DE INDIVIDUOS JÓVENES SANOS COLOMBIANOS RESIDENTES EN ALTITUD MODERADA.pdf.jpg: 2895 bytes, checksum: d1aa95cbc6e5b3d4382f3c1e2b935ab2 (MD5)
Carta de autorizacion.pdf.jpg: 5740 bytes, checksum: 60877c4bbe47aa47b54c65bf50b92ded (MD5)
ANEXO 6 Revisión y corrección.pdf.jpg: 4758 bytes, checksum: ad7404341b9564dad835a49f5941578e (MD5)
Portada Firmada.pdf.jpg: 4657 bytes, checksum: 047e39c5c0ebeeb2e29268272ccc398f (MD5)
license.txt: 2603 bytes, checksum: 2070d280cc89439d983d9eee1b17df53 (MD5) - Made available in DSpace on 2018-12-10T19:43:51Z (GMT). No. of bitstreams: 4
Carta de autorizacion.pdf: 473672 bytes, checksum: 7825ec79ca6208b09f7ebcb21ac2c101 (MD5)
DETERMINACIÓN DE LOS INTERVALOS BIOLÓGICOS DE REFERENCIA (IBR) DEL HEMOGRAMA EN UN GRUPO DE INDIVIDUOS JÓVENES SANOS COLOMBIANOS RESIDENTES EN ALTITUD MODERADA.pdf: 4091027 bytes, checksum: 1ab7d1700b0d56041f96fbf54bdc71df (MD5)
ANEXO 6 Revisión y corrección.pdf: 2958966 bytes, checksum: 624b42df8975a9f5218b4a3c79918a5a (MD5)
Portada Firmada.pdf: 1154944 bytes, checksum: 75d2672a9b1eb6ad7917948fe5239888 (MD5) - Approved for entry into archive by David Felipe Farias Cardenas (david.farias@javeriana.edu.co) on 2018-12-10T19:43:51Z (GMT) No. of bitstreams: 4
Carta de autorizacion.pdf: 473672 bytes, checksum: 7825ec79ca6208b09f7ebcb21ac2c101 (MD5)
DETERMINACIÓN DE LOS INTERVALOS BIOLÓGICOS DE REFERENCIA (IBR) DEL HEMOGRAMA EN UN GRUPO DE INDIVIDUOS JÓVENES SANOS COLOMBIANOS RESIDENTES EN ALTITUD MODERADA.pdf: 4091027 bytes, checksum: 1ab7d1700b0d56041f96fbf54bdc71df (MD5)
ANEXO 6 Revisión y corrección.pdf: 2958966 bytes, checksum: 624b42df8975a9f5218b4a3c79918a5a (MD5)
Portada Firmada.pdf: 1154944 bytes, checksum: 75d2672a9b1eb6ad7917948fe5239888 (MD5) - Submitted by CABRERA VALLEJO (angelica.cabrera@javeriana.edu.co) on 2018-12-10T15:12:49Z
No. of bitstreams: 4
Carta de autorizacion.pdf: 473672 bytes, checksum: 7825ec79ca6208b09f7ebcb21ac2c101 (MD5)
DETERMINACIÓN DE LOS INTERVALOS BIOLÓGICOS DE REFERENCIA (IBR) DEL HEMOGRAMA EN UN GRUPO DE INDIVIDUOS JÓVENES SANOS COLOMBIANOS RESIDENTES EN ALTITUD MODERADA.pdf: 4091027 bytes, checksum: 1ab7d1700b0d56041f96fbf54bdc71df (MD5)
ANEXO 6 Revisión y corrección.pdf: 2958966 bytes, checksum: 624b42df8975a9f5218b4a3c79918a5a (MD5)
Portada Firmada.pdf: 1154944 bytes, checksum: 75d2672a9b1eb6ad7917948fe5239888 (MD5)</t>
  </si>
  <si>
    <t>Pontificia Universidad Javeriana - Hospital Universitario San Ignacio - Colciencias</t>
  </si>
  <si>
    <t>2018-11-30T16:39:56Z</t>
  </si>
  <si>
    <t>Bastidas Beltrán, Guillermo Andrés</t>
  </si>
  <si>
    <t>martinezdaniela@javeriana.edu.co</t>
  </si>
  <si>
    <t>1020815236 - 1020818414</t>
  </si>
  <si>
    <t>El presente de grado es una sistematización de experiencias que tiene como objetivo 
conocer cómo fue el proceso de construcción de subjetividad política y su relación con las 
emociones a través del proceso del grupo Servicio Jesuita a Refugiados (SJR) en la IED José 
María Vélaz en la localidad de Suba, durante el año 2017. Se realizaron tres entrevistas semi 
estructuradas a profundidad a tres estudiantes de grado undécimo que pertenecen al grupo 
SJR hace un año o más, que han asistido y participado en la mayoría de sesiones y 
actividades organizadas. Se encontró que para las estudiantes las emociones que genera su 
contexto son las que incitan su acción transformadora como agentes de paz.  
Palabras clave: subjetividad política, emociones, contexto, acción transformadora.</t>
  </si>
  <si>
    <t>El presente trabajo de grado es una sistematización de experiencias que tiene como objetivo
conocer cómo fue el proceso de construcción de subjetividad política y su relación con las
emociones a través del proceso del grupo Servicio Jesuita a Refugiados (SJR) en la IED
José María Vélaz en la localidad de Suba, durante el año 2017. Se realizaron tres entrevistas
semi estructuradas a profundidad a tres estudiantes de grado undécimo que pertenecen al
grupo SJR hace un año o más, que han asistido y participado en la mayoría de sesiones y
actividades organizadas. Se encontró que para las estudiantes las emociones que genera su
contexto son las que incitan su acción transformadora como agentes de paz.</t>
  </si>
  <si>
    <t>Approved for entry into archive by David Felipe Farias Cardenas (david.farias@javeriana.edu.co) on 2018-11-30T16:39:56Z (GMT) No. of bitstreams: 3
Anexo 1 - Carta autorización autores.pdf: 263037 bytes, checksum: 964e0a756e1ae0c6c73380e40f7f05d6 (MD5)
Carta de presentación del director.pdf: 132765 bytes, checksum: b9b52328f2533f401abbc7d637ccd462 (MD5)
SUBJETIVIDAD POLÍTICA Y EMOCIONES EN MUJERES JOVENES, PARTICIPANTES DEL GRUPO SJR.pdf: 840987 bytes, checksum: 65575979e4bf067d623dc7ba303da712 (MD5) - Submitted by MARTÍNEZ PADRÓN (martinezdaniela@javeriana.edu.co) on 2018-11-30T16:13:09Z
No. of bitstreams: 3
Anexo 1 - Carta autorización autores.pdf: 263037 bytes, checksum: 964e0a756e1ae0c6c73380e40f7f05d6 (MD5)
Carta de presentación del director.pdf: 132765 bytes, checksum: b9b52328f2533f401abbc7d637ccd462 (MD5)
SUBJETIVIDAD POLÍTICA Y EMOCIONES EN MUJERES JOVENES, PARTICIPANTES DEL GRUPO SJR.pdf: 840987 bytes, checksum: 65575979e4bf067d623dc7ba303da712 (MD5) - Made available in DSpace on 2018-11-30T16:39:56Z (GMT). No. of bitstreams: 3
Anexo 1 - Carta autorización autores.pdf: 263037 bytes, checksum: 964e0a756e1ae0c6c73380e40f7f05d6 (MD5)
Carta de presentación del director.pdf: 132765 bytes, checksum: b9b52328f2533f401abbc7d637ccd462 (MD5)
SUBJETIVIDAD POLÍTICA Y EMOCIONES EN MUJERES JOVENES, PARTICIPANTES DEL GRUPO SJR.pdf: 840987 bytes, checksum: 65575979e4bf067d623dc7ba303da712 (MD5) - Made available in DSpace on 2020-04-15T19:51:14Z (GMT). No. of bitstreams: 7
SUBJETIVIDAD POLÍTICA Y EMOCIONES EN MUJERES JOVENES, PARTICIPANTES DEL GRUPO SJR.pdf: 840987 bytes, checksum: 65575979e4bf067d623dc7ba303da712 (MD5)
Anexo 1 - Carta autorización autores.pdf: 263037 bytes, checksum: 964e0a756e1ae0c6c73380e40f7f05d6 (MD5)
Carta de presentación del director.pdf: 132765 bytes, checksum: b9b52328f2533f401abbc7d637ccd462 (MD5)
license.txt: 2603 bytes, checksum: 2070d280cc89439d983d9eee1b17df53 (MD5)
SUBJETIVIDAD POLÍTICA Y EMOCIONES EN MUJERES JOVENES, PARTICIPANTES DEL GRUPO SJR.pdf.jpg: 1765 bytes, checksum: 30580e39d04e83fb3e96f1b9b3983bf4 (MD5)
Anexo 1 - Carta autorización autores.pdf.jpg: 5238 bytes, checksum: a87c5de177f2b2c5a137966bb85d1bb8 (MD5)
Carta de presentación del director.pdf.jpg: 2504 bytes, checksum: 5fa76b7a5daa6281dbe8a4b80ca07a02 (MD5)</t>
  </si>
  <si>
    <t>2018-10-22T19:14:53Z</t>
  </si>
  <si>
    <t>Gutiérrez, Eduardo</t>
  </si>
  <si>
    <t>El presente trabajo parte de la preocupación de conocer a qué se dedican los jóvenes escolares
en su tiempo libre, en el contexto digital, ¿qué prácticas y procesos de construcción de sentido
se dan entre ellos? En este sentido, se plantea como objetivo general comprender procesos de
significación y producción de sentido desde una dimensión cultural que dé cuenta de la vida
social de jóvenes escolares ubicados material y simbólicamente en el espacio social actual.
El interés por este tema parte justamente de la época en la que estamos sumergidos. Más allá
de la pertinencia o no de hablar de la época en la que estamos viviendo como “era digital”, se
puede postular a lo digital como un calificador genérico que se refiere a la gran tendencia que
vivimos. Se trata de la sensación que predomina, a la época de la masificación del acceso a
formas de comunicación intermediadas por celulares, tabletas, Internet, etc. Y curiosamente,
entre todos los usuarios de estos medios digitales, se identifica a los jóvenes como la
generación que más tiene acceso o utiliza estas herramientas tecnológicas. ¿Qué hacen ellos
con estos medios?
Contrario a la idea que tiene mucha gente sobre los jóvenes, en la que se les ve como seres
presos por la tecnología debido a su apegado a los dichos artefactos, las redes sociales, etc.,
esta investigación descubre un mundo de ilusiones, de sentidos que emergen de las prácticas
juveniles y que es poco explorado por los investigadores en comunicación. Los jóvenes no son
tan diferentes de los demás, sus valores parecen ser, en algunos aspectos, más cercanos a las
generaciones que les precedieron. Valoran la familia, los encuentros personalizados con sus seres queridos; el respecto, la confianza, la honestidad y la lealtad son los valores que ocupan
el primer lugar en sus amistades, pero sobretodo, su aporte para la reforma y transformación
social.</t>
  </si>
  <si>
    <t>This scientific study examines that which young school-going children in today’s digital
context dedicate their free time to. What praxis and process of the construction of the sense do
they have? Hence, the objective is to understand the meaning of the process and production of
the sense from a cultural dimension that speaks of social life of young school-going children
located in a materialistic and symbolic environments.
The fact that we are living in a digital era constitute our motivation for the choice of this
theme. The digital can be said to be a generic qualifier which refers to the current situation in
which we are living now. Therefore, we can talk of the Digital Era. It is an era whereby there
is a lot of communication through cell phones, tablets, internet, etc. Surprisingly, among all
the users of this digital media, young people are identified as the most users. What do they do
with it?
Contrary to the idea that young people are seen as prisoners of technology because of their
attachment to the social networks, this research discovers not only a world of illusions but also
senses in which emerge practices of the youth that are little explored by the researchers of
communication. Young people are not different from others. They have values closer to their
predecessors in many aspects. They value the family, the get-together meetings with their
loved ones. In addition, respect, trust, honesty and loyalty are values that occupy the first
place in their relationships and contribute to the reform and social transformation.</t>
  </si>
  <si>
    <t>Approved for entry into archive by David Felipe Farias Cardenas (david.farias@javeriana.edu.co) on 2018-10-22T19:14:53Z (GMT) No. of bitstreams: 2
NzungaloetsBeniKapala2017.pdf: 1376039 bytes, checksum: b46f6d4ffa5c7539f61a2f22a7346a9b (MD5)
NzungaloetsBeniKapala2017_cartas.pdf: 595919 bytes, checksum: dbd54830352819fdf3a88addfb374c1d (MD5) - Submitted by David Felipe Farias Cardenas (david.farias@javeriana.edu.co) on 2018-10-22T19:11:52Z
No. of bitstreams: 2
NzungaloetsBeniKapala2017.pdf: 1376039 bytes, checksum: b46f6d4ffa5c7539f61a2f22a7346a9b (MD5)
NzungaloetsBeniKapala2017_cartas.pdf: 595919 bytes, checksum: dbd54830352819fdf3a88addfb374c1d (MD5) - Made available in DSpace on 2018-10-22T19:14:53Z (GMT). No. of bitstreams: 2
NzungaloetsBeniKapala2017.pdf: 1376039 bytes, checksum: b46f6d4ffa5c7539f61a2f22a7346a9b (MD5)
NzungaloetsBeniKapala2017_cartas.pdf: 595919 bytes, checksum: dbd54830352819fdf3a88addfb374c1d (MD5) - Made available in DSpace on 2020-04-16T19:48:56Z (GMT). No. of bitstreams: 5
NzungaloetsBeniKapala2017.pdf: 1376039 bytes, checksum: b46f6d4ffa5c7539f61a2f22a7346a9b (MD5)
NzungaloetsBeniKapala2017_cartas.pdf: 595919 bytes, checksum: dbd54830352819fdf3a88addfb374c1d (MD5)
license.txt: 2603 bytes, checksum: 2070d280cc89439d983d9eee1b17df53 (MD5)
NzungaloetsBeniKapala2017.pdf.jpg: 2100 bytes, checksum: bf291a9c989ff25fd5194aa7fe5a063d (MD5)
NzungaloetsBeniKapala2017_cartas.pdf.jpg: 4572 bytes, checksum: bdbc30669637c4d37475777199c1d2d9 (MD5)</t>
  </si>
  <si>
    <t>2018-10-02T19:06:23Z</t>
  </si>
  <si>
    <t>Girón Ortiz, Claudia Victoria</t>
  </si>
  <si>
    <t>A través de la presente investigación se buscó indagar por el tipo de competencias -profesionales y personales- que necesitan desarrollar los docentes en el contexto de transición hacia el postacuerdo para promover la convivencia y la inclusión escolar de niños, niñas y jóvenes desvinculados de los grupos armados ilegales. En esta investigación, de carácter cualitativo, se trabajó a partir del enfoque de análisis de narrativas. El instrumento utilizado para recolectar la información fue la entrevista semiestructurada. Durante la primera etapa, cuyo objetivo fue hacer una aproximación inicial al problema abordado con fines meramente exploratorios, se aplicaron entrevistas semiestructuradas a tres jóvenes desvinculados de los diferentes grupos armados ilegales y se tuvieron conversaciones informales con personas conocedoras de las problemáticas relacionadas con el proyecto investigativo. A partir de la información obtenida durante esta primera etapa, se tomó la decisión de elegir a los docentes escolares como población objeto de la investigación; se aplicaron entrevistas semiestructuradas a cinco docentes de instituciones públicas y privadas, ubicadas en zonas urbanas y rurales de Colombia. Los hallazgos dan cuenta del interés y de las expectativas que tienen los docentes, independientemente de si han tenido o no, experiencias de trabajo en el aula con población desvinculada, para fortalecer los procesos de educación para la paz, convivencia e inclusión escolar al interior de sus comunidades.</t>
  </si>
  <si>
    <t>Through the present investigation, an attempt was made to investigate the type of competences -professional and personal- that teachers need to develop in the context of transition to the post-agreement to promote coexistence and school inclusion of children and young people disengaged from illegal armed groups. In this research, qualitative, we worked from the narrative analysis approach. The instrument used to collect the information was the semi-structured interview. During the first stage, which aimed to make an initial approach to the problem addressed for purely exploratory purposes, semistructured interviews were applied to three young people separated from the different illegal armed groups and informal conversations were held with people who were familiar with the problems related to the research project. Based on the information obtained during this first stage, the decision was made to choose school teachers as the target population of the research; semi-structured interviews were applied to five teachers from public and private institutions, located in urban and rural areas of Colombia. The findings show the interest and expectations of teachers, regardless of whether or not they have had work experience in the classroom with a disengaged population, to strengthen the processes of education for peace, coexistence and school inclusion within the their educational communities. In this sense, educators must develop a series of competences that allow them to create scenarios and pedagogical strategies, as well as having elements of understanding the historical, political, socioeconomic and cultural context.</t>
  </si>
  <si>
    <t>Submitted by Amanda Lucia Aguirre Gutierrez (aaguirre@javeriana.edu.co) on 2018-10-02T19:04:14Z
No. of bitstreams: 2
AcevedoArizaLauraAlexandra2017.pdf: 3462709 bytes, checksum: d4d363fa1294510133656c594399f665 (MD5)
AcevedoArizaLauraAlexandra2017cartas.pdf: 649824 bytes, checksum: d2e489efa98dfa520203ce80fb02f1e2 (MD5) - Approved for entry into archive by Amanda Lucia Aguirre Gutierrez (aaguirre@javeriana.edu.co) on 2018-10-02T19:06:23Z (GMT) No. of bitstreams: 2
AcevedoArizaLauraAlexandra2017.pdf: 3462709 bytes, checksum: d4d363fa1294510133656c594399f665 (MD5)
AcevedoArizaLauraAlexandra2017cartas.pdf: 649824 bytes, checksum: d2e489efa98dfa520203ce80fb02f1e2 (MD5) - Made available in DSpace on 2018-10-02T19:06:23Z (GMT). No. of bitstreams: 2
AcevedoArizaLauraAlexandra2017.pdf: 3462709 bytes, checksum: d4d363fa1294510133656c594399f665 (MD5)
AcevedoArizaLauraAlexandra2017cartas.pdf: 649824 bytes, checksum: d2e489efa98dfa520203ce80fb02f1e2 (MD5) - Made available in DSpace on 2020-04-16T20:16:46Z (GMT). No. of bitstreams: 5
license.txt: 2603 bytes, checksum: 2070d280cc89439d983d9eee1b17df53 (MD5)
AcevedoArizaLauraAlexandra2017.pdf: 3462709 bytes, checksum: d4d363fa1294510133656c594399f665 (MD5)
AcevedoArizaLauraAlexandra2017cartas.pdf: 649824 bytes, checksum: d2e489efa98dfa520203ce80fb02f1e2 (MD5)
AcevedoArizaLauraAlexandra2017.pdf.jpg: 3046 bytes, checksum: 8bf8ad51991de65671c57026a686b894 (MD5)
AcevedoArizaLauraAlexandra2017cartas.pdf.jpg: 3576 bytes, checksum: 9486223ac6f831fffbffa4f715e626cf (MD5)</t>
  </si>
  <si>
    <t>2018-09-26T12:58:49Z</t>
  </si>
  <si>
    <t>Jiménez Ibáñez, Raúl</t>
  </si>
  <si>
    <t>La investigación titula "Diseño curricular para la educación de jóvenes y adultos sordos o ciegos en la institución" con un enfoque cualitativo, efectuada a partir de un método estudio de caso, tuvo como propósito Elaborar un diseño curricular que posibilite la inclusión y formación por ciclos de jóvenes y adultos ciegos y sordos en una institución de bachillerato semestralizado del Instituto Tomás Moro en Bogotá. La investigación parte de reconocer la necesidad de brindar una educación de calidad y pertinente para jóvenes y adultos sordos o ciegos, de acuerdo con sus condiciones y características en el caso del sector privado y que a su vez se derive en una propuesta para que accedan, participen y transcurran en una Institución que atiende jóvenes y adultos regulares, pero que desde la perspectiva de diseño curricular y las adecuaciones concernientes a nivel conceptual, pedagógico, administrativo, como de interacción comunitaria, será posible otra experiencia de vida para esta población.</t>
  </si>
  <si>
    <t>The present qualitative research, with a hermeneutic perspective, had as a main objective to analyze the policy of Educative Inclusión (El) from the perspective of the diffcrcncc, the District Educational Institution (FDI) Bctwccn Clouds South East, at their headquarters B and C the school locality fourth of the - San Cristóbal neighborhood, in the south of BOGOTA D.C. The research comes, from the need to work in the proccsses of educational inclusión, this means working in the difference as in each classroom, the students come from diverse ethnicities, cultures, backgrounds, believes, and different special educational needs (SLN). For this reasor this research proposes, an educational experience bases on the implementation of public policies that promove educational inclusión across all areas of a school and involves all the stakeholders of the educational process.</t>
  </si>
  <si>
    <t>Made available in DSpace on 2020-04-16T19:13:22Z (GMT). No. of bitstreams: 5
ArevaloPatiñoMarly2017.pdf.jpg: 2005 bytes, checksum: 8a50433296142536f9813c88a0e7f6e8 (MD5)
ArevaloPatiñoMarly2017_cartas.pdf.jpg: 2739 bytes, checksum: 30226719691a4b4e24b5e3cf1f5c8204 (MD5)
ArevaloPatiñoMarly2017.pdf: 1926672 bytes, checksum: da30bd43fd17ce4b0816d147a04fd573 (MD5)
ArevaloPatiñoMarly2017_cartas.pdf: 3137612 bytes, checksum: 8536916d4e00f12ee654d7ea7ccc2ea3 (MD5)
license.txt: 2603 bytes, checksum: 2070d280cc89439d983d9eee1b17df53 (MD5) - Approved for entry into archive by Amanda Lucia Aguirre Gutierrez (aaguirre@javeriana.edu.co) on 2018-09-26T12:58:49Z (GMT) No. of bitstreams: 2
ArevaloPatiñoMarly2017.pdf: 1926672 bytes, checksum: da30bd43fd17ce4b0816d147a04fd573 (MD5)
ArevaloPatiñoMarly2017_cartas.pdf: 3137612 bytes, checksum: 8536916d4e00f12ee654d7ea7ccc2ea3 (MD5) - Submitted by Amanda Lucia Aguirre Gutierrez (aaguirre@javeriana.edu.co) on 2018-09-26T12:56:57Z
No. of bitstreams: 2
ArevaloPatiñoMarly2017.pdf: 1926672 bytes, checksum: da30bd43fd17ce4b0816d147a04fd573 (MD5)
ArevaloPatiñoMarly2017_cartas.pdf: 3137612 bytes, checksum: 8536916d4e00f12ee654d7ea7ccc2ea3 (MD5) - Made available in DSpace on 2018-09-26T12:58:49Z (GMT). No. of bitstreams: 2
ArevaloPatiñoMarly2017.pdf: 1926672 bytes, checksum: da30bd43fd17ce4b0816d147a04fd573 (MD5)
ArevaloPatiñoMarly2017_cartas.pdf: 3137612 bytes, checksum: 8536916d4e00f12ee654d7ea7ccc2ea3 (MD5)</t>
  </si>
  <si>
    <t>2018-09-25T14:04:24Z</t>
  </si>
  <si>
    <t>Galindo Ramírez, Liliana</t>
  </si>
  <si>
    <t>Arias V., Viviana</t>
  </si>
  <si>
    <t>belmajaime@hotmail.com</t>
  </si>
  <si>
    <t>91511255</t>
  </si>
  <si>
    <t>El fenómeno de pandillas en el municipio de Bucaramanga es un problema de discusión actual en la agenda pública. Sin embargo, son pocas las intervenciones gubernamentales adelantadas y menos aún los datos confiables sobre las necesidades, potencialidades y demandas de esta población. Aunado a ello, las pandillas han aumentado, así como la violencia social urbana, generando estigmas y estereotipos que aíslan y marginan de la dinámica laboral, educacional, familiar, entre otras, a estos jóvenes. 
Por lo anterior, la presente investigación busca generar aprendizajes sobre los jóvenes de la pandilla los Carramanes a través de la sistematización de la experiencia y participación en la iniciativa “Pazificándonos” realizada en la comuna 14 en el año 2014, que puedan aportar insumos para mejorar las condiciones de vida de esta población mediante entre otras, la iniciativa y/o futuras intervenciones y entender el fenómeno del pandillismo juvenil.  
Para ello, se acude al método de investigación aplicada de sistematización de experiencia, en virtud de la cual se encuentra como principal resultado la potencialización del liderazgo del grupo de jóvenes que luego de discusiones, análisis y acuerdos, encontraron un grupo de propuestas para la iniciativa</t>
  </si>
  <si>
    <t>The phenomenon of gangs in the municipality of Bucaramanga is a problem of current discussion in the local public agenda. However, there are few advanced government interventions and even less reliable data on the needs, potentials and demands of this population. Added to this, gangs have increased as urban social violence, generating stigmas and stereotypes that isolate and marginalize the work, educational, family, among others, these young people.
Taking into account the above, this research seeks to generate learning about the youth of the Carramanes gang of the municipality of Bucaramanga through the systematization of the experience of their participation in the initiative "Pazificándonos" carried out in the commune 14 in 2014, that can provide inputs to improve the living conditions of this population through, among others, the initiative and / or future interventions in this population.
For this, we turn to the applied research method of systematization of experience, in virtue of which we find as the main result the potentialization of the leadership of the group of young people that after discussions, analysis and agreements, found a group of proposals of the initiative.</t>
  </si>
  <si>
    <t>Approved for entry into archive by David Felipe Farias Cardenas (david.farias@javeriana.edu.co) on 2018-09-25T14:04:24Z (GMT) No. of bitstreams: 3
Artículo Jaime Andrés Beltrán Martinez -DOCUMENTO FINAL.pdf: 695917 bytes, checksum: 0b657662a8ba796317fb5d07a9afae61 (MD5)
Carta Autorización.pdf: 710983 bytes, checksum: e57894452841e657a161be960c44bf62 (MD5)
Carta del Director de Trabajo de Grado.pdf: 89847 bytes, checksum: 6bb29719c7089965eebb4fe6e327e096 (MD5) - Submitted by BELTRAN MARTINEZ (jaime_beltran@javeriana.edu.co) on 2018-09-25T04:57:17Z
No. of bitstreams: 3
Artículo Jaime Andrés Beltrán Martinez -DOCUMENTO FINAL.pdf: 695917 bytes, checksum: 0b657662a8ba796317fb5d07a9afae61 (MD5)
Carta Autorización.pdf: 710983 bytes, checksum: e57894452841e657a161be960c44bf62 (MD5)
Carta del Director de Trabajo de Grado.pdf: 89847 bytes, checksum: 6bb29719c7089965eebb4fe6e327e096 (MD5) - Made available in DSpace on 2018-09-25T14:04:24Z (GMT). No. of bitstreams: 3
Artículo Jaime Andrés Beltrán Martinez -DOCUMENTO FINAL.pdf: 695917 bytes, checksum: 0b657662a8ba796317fb5d07a9afae61 (MD5)
Carta Autorización.pdf: 710983 bytes, checksum: e57894452841e657a161be960c44bf62 (MD5)
Carta del Director de Trabajo de Grado.pdf: 89847 bytes, checksum: 6bb29719c7089965eebb4fe6e327e096 (MD5) - Made available in DSpace on 2020-04-16T17:43:35Z (GMT). No. of bitstreams: 7
Artículo Jaime Andrés Beltrán Martinez -DOCUMENTO FINAL.pdf: 695917 bytes, checksum: 0b657662a8ba796317fb5d07a9afae61 (MD5)
Carta Autorización.pdf: 710983 bytes, checksum: e57894452841e657a161be960c44bf62 (MD5)
Carta del Director de Trabajo de Grado.pdf: 89847 bytes, checksum: 6bb29719c7089965eebb4fe6e327e096 (MD5)
Artículo Jaime Andrés Beltrán Martinez -DOCUMENTO FINAL.pdf.jpg: 2724 bytes, checksum: d9007cc205f7408c8d807d4b540cc0bf (MD5)
Carta Autorización.pdf.jpg: 5298 bytes, checksum: 3dbb40f002bc657e8384d6b376ed5d23 (MD5)
Carta del Director de Trabajo de Grado.pdf.jpg: 3730 bytes, checksum: 9c3849768c9f7ced35f34dc068bbe494 (MD5)
license.txt: 2603 bytes, checksum: 2070d280cc89439d983d9eee1b17df53 (MD5)</t>
  </si>
  <si>
    <t>2018-09-18T21:38:32Z</t>
  </si>
  <si>
    <t>Caska Piña, Gina</t>
  </si>
  <si>
    <t>1014211140</t>
  </si>
  <si>
    <t>Es necesario contar con herramientas que permitan fortalecer los procesos de apoyo de gestión de inventarios y recaudo de donaciones para garantizar el cumplimiento de todos los procesos involucrados en el alcance del sistema de gestión de calidad. 
Por esto es indispensable tener un control real sobre el inventario de producto terminado, con el fin de verificar que el proceso que implementado sea efectivo, para así evitar pérdidas de productos que conllevan a pérdidas financieras. Finalmente, es necesario realizar capacitaciones a los funcionarios sobre el proceso operativo de recaudo de donaciones en dinero, para darle agilidad, brindar la información precisa a los posibles donantes y para prevenir que la YMCA-ACJ sea involucrada en operaciones de lavado de activos o financiación del terrorismo.</t>
  </si>
  <si>
    <t>It is necessary to strengthen support processes management inventory and donation to guaranty the accomplish of every process involve on quality management. 
For that reason is important to have real control over the finished goods inventory to verify his effectiveness and in pursuit of avoiding financial loss. In addition is necessary training the employees about the operative process of fundraising to give the correct information to the possible donators and to prevent that the YMCA be involve in money laundry or terrorism financing.</t>
  </si>
  <si>
    <t>Made available in DSpace on 2020-04-14T22:41:12Z (GMT). No. of bitstreams: 5
Karen Giselle Gil Herrera.pdf: 9823606 bytes, checksum: a1ebed8f4b71a9fe7e294da192aa42f9 (MD5)
Karen Giselle Gil Herrera_Cartas.pdf: 327100 bytes, checksum: ec864cfde5c497e7aa1c76a2c0165122 (MD5)
license.txt: 2603 bytes, checksum: 2070d280cc89439d983d9eee1b17df53 (MD5)
Karen Giselle Gil Herrera.pdf.jpg: 404 bytes, checksum: 4f37d56520abd651ae6dfe3bba477ffe (MD5)
Karen Giselle Gil Herrera_Cartas.pdf.jpg: 4478 bytes, checksum: c738cf6af87decc28d69a7809ad185a5 (MD5) - Made available in DSpace on 2018-09-18T21:38:32Z (GMT). No. of bitstreams: 2
Karen Giselle Gil Herrera.pdf: 9823606 bytes, checksum: a1ebed8f4b71a9fe7e294da192aa42f9 (MD5)
Karen Giselle Gil Herrera_Cartas.pdf: 327100 bytes, checksum: ec864cfde5c497e7aa1c76a2c0165122 (MD5) - Approved for entry into archive by ZUBIETA MARIN (zubietaja@javeriana.edu.co) on 2018-09-18T21:38:32Z (GMT) No. of bitstreams: 2
Karen Giselle Gil Herrera.pdf: 9823606 bytes, checksum: a1ebed8f4b71a9fe7e294da192aa42f9 (MD5)
Karen Giselle Gil Herrera_Cartas.pdf: 327100 bytes, checksum: ec864cfde5c497e7aa1c76a2c0165122 (MD5) - Submitted by ZUBIETA MARIN (zubietaja@javeriana.edu.co) on 2018-09-18T21:27:30Z
No. of bitstreams: 2
Karen Giselle Gil Herrera.pdf: 9823606 bytes, checksum: a1ebed8f4b71a9fe7e294da192aa42f9 (MD5)
Karen Giselle Gil Herrera_Cartas.pdf: 327100 bytes, checksum: ec864cfde5c497e7aa1c76a2c0165122 (MD5)</t>
  </si>
  <si>
    <t>2018-09-12T13:23:58Z</t>
  </si>
  <si>
    <t>Amaya Villarreal, Álvaro Francisco</t>
  </si>
  <si>
    <t>Este trabajo desarrolla una búsqueda por establecer, si los instrumentos normativos existentes son efectivos para proteger los derechos de los NNA que han sido víctimas y victimarias en el conflicto armado. Se describe la problemática del reclutamiento infantil por parte de grupos armados desde el punto de vista histórico y actual. Se estudiarán los instrumentos jurídicos actuales en la legislación nacional. Se analizan mecanismos jurídicos internacionales que permiten proteger los derechos de los menores y casos internacionales de procesos en contra de particulares y estados por reclutamiento de menores. Se analiza también, casos de derecho comparado. Se busca poner de presente la ausencia de un instrumento legislativo en el marco jurídico colombiano que efectivamente permita aplicar actos jurídicos y administrativos para la salvaguarda de los derechos de los menores mencionados.</t>
  </si>
  <si>
    <t>This paper develops a search to establish, whether existing regulatory instruments are effective in protecting the rights of children/Adolescents who have been victims and victimizers in the armed conflict. Describes the problem of child illegal recruitment from a historical and current point of view. We will study the existing legal instruments in national legislation. It discusses international legal mechanisms that allow protecting the rights of children in international cases of proceedings against individuals and States. In addition, cases of comparative law will be analyzed. Is a thoughtful analysis that seeks to present the absence of a legislative instrument in the Colombian legal framework allowing effectively implementing legal and administrative actions for the safeguarding of the rights of children.</t>
  </si>
  <si>
    <t>Made available in DSpace on 2018-09-12T13:23:58Z (GMT). No. of bitstreams: 2
PinzónMunozFelipe2016..pdf: 531541 bytes, checksum: b5d7757f29b15a301577fc82aaba43d9 (MD5)
PinzónMunozFelipe2016_carta.pdf: 2645507 bytes, checksum: 5993abdd3948aad324db3505b73f4bfd (MD5) - Submitted by Blanca Nubia De Jesus Cardona Carmona (bcardona@javeriana.edu.co) on 2018-09-12T13:23:58Z
No. of bitstreams: 2
PinzónMunozFelipe2016..pdf: 531541 bytes, checksum: b5d7757f29b15a301577fc82aaba43d9 (MD5)
PinzónMunozFelipe2016_carta.pdf: 2645507 bytes, checksum: 5993abdd3948aad324db3505b73f4bfd (MD5) - Made available in DSpace on 2020-04-16T13:42:52Z (GMT). No. of bitstreams: 5
PinzónMunozFelipe2016..pdf.jpg: 2003 bytes, checksum: bf613fdb2e04d75a0ee18733d47c2a52 (MD5)
PinzónMunozFelipe2016_carta.pdf.jpg: 5089 bytes, checksum: 3e50fd889ca5badda225a81b611a9218 (MD5)
license.txt: 2603 bytes, checksum: 2070d280cc89439d983d9eee1b17df53 (MD5)
PinzónMunozFelipe2016..pdf: 531541 bytes, checksum: b5d7757f29b15a301577fc82aaba43d9 (MD5)
PinzónMunozFelipe2016_carta.pdf: 2645507 bytes, checksum: 5993abdd3948aad324db3505b73f4bfd (MD5)</t>
  </si>
  <si>
    <t>2018-08-13T13:13:28Z</t>
  </si>
  <si>
    <t>Giraldo, Armando</t>
  </si>
  <si>
    <t>jcortess@javeriana.edu.co</t>
  </si>
  <si>
    <t>1020789984</t>
  </si>
  <si>
    <t>El presente trabajo de investigación, se realiza con la corporación social sin ánimo de lucro Red Colombiana de Jóvenes – RECOJO, con el  propósito de aumentar la participación de los alumnos de 8º,9º, 10º y 11º  de los colegios privados  de Bogotá  en el  programa de ‘YLEGACY’.                                                                                                                                           Para cumplir con éste objetivo, se precisa conocer  el funcionamiento de la corporación por medio de una entrevista intervenida, realizada a ocho (8) de los integrantes de la corporación. Se examina el funcionamiento a través de un diagnóstico interno para conocer la percepción de los voluntarios y cuál es su principal diferencial con la participación de sus integrantes.                                                                                                                                                    De la misma manera,  se investiga la comunicación externa para identificar el lenguaje con el que se debe comunicar la marca y encontrar el mayor diferencial, con relación a otras corporaciones sin ánimo de lucro.                                                                                                                                                          Adicionalmente, se realiza una investigación con los rectores y encargados de responsabilidad social en los colegios para conocer lo qué están haciendo en temas de emprendimiento,  liderazgo y responsabilidad social,  así como el proceso de comunicación interno que se maneja en las instituciones para dirigirse a los alumnos y padres de familia.                                                                                                                            Por otro lado, se conoce la visión de los alumnos con relación a estos temas, el deseo o no de participar en un programa que los forme como líderes y emprendedores sociales e identifica  las ideas que tienen sobre proyectos sociales. 
Finalmente, se realiza una propuesta de comunicación estratégica,  por medio de la cual se busca aumentar el número de colegios que adquieran el programa y motivar a los jóvenes a participar.</t>
  </si>
  <si>
    <t>The present research work is carried out with the not-for-profit social corporation Red Colombiana de Jóvenes - RECOJO, with the purpose of increasing the participation of the 8th, 9th, 10th and 11th grade students of the private schools of Bogotá in the program of 'YLEGACY'. At first place, it is necessary to know the operation of the corporation through an intervened interview, made to eight (8) of the members of the corporation. See the operation through an internal diagnosis to know the perception of volunteers.
In the same way, external communication is investigated to identify the language with which the brand should communicate and find the greatest differential, in relation to other non-profit corporations. Additionally, an investigation is carried out with the school directors and managers of social responsibility at schools to know what they are doing in terms of entrepreneurship, leadership and social responsibility, as well as the internal communication process that is handled in the institutions to address the students and parents. On the other hand, we know the vision of students in relation to these issues, the desire or not to participate in a program that trains them as leaders and social entrepreneurs and identifies the ideas they have about social projects.
Finally, a strategic communication proposal is made,  which seeks to increase the number of schools that acquire the program and motivate young people to participate.</t>
  </si>
  <si>
    <t>Made available in DSpace on 2020-04-16T21:08:57Z (GMT). No. of bitstreams: 37
Segunda entrega, segundo lector TG - CORTES SALIVE, JULIANA .pdf: 186045433 bytes, checksum: 588b068fea9dc38c8318cd789a1aac67 (MD5)
(ANEXO 2) Comunicado de prensa.pdf: 156309 bytes, checksum: fc13df5d0bd2463a24ebcd7133e581b6 (MD5)
(ANEXO 3) Pieza Motivacional Secretaría.pdf: 1057113 bytes, checksum: c048e7342e7a19b5022cac5ae11cbfb4 (MD5)
(ANEXO 4) Pieza Motivacional Rectores.pdf: 924881 bytes, checksum: 62a0ef8d0f85d272ecb2272094110fe5 (MD5)
(ANEXO 5) Presentación Rectores, Junta Directiva, Profesores.pdf: 50600389 bytes, checksum: 4fc24d1d7c3946361b2ca8b8f956a226 (MD5)
(ANEXO 6) Folleto profesores.pdf: 5412551 bytes, checksum: ca975adfaec6a0d2c3aa8f3478052778 (MD5)
(ANEXO 7) Afiches Alumnos.pdf: 13239358 bytes, checksum: 53f97769ead0bf4b338f0a65dbb05c39 (MD5)
(ANEXO 8) Presentación Alumnos.pdf: 49365581 bytes, checksum: bc03ea7f067477cb776aaaaf822075b3 (MD5)
(ANEXO 9) Folleto Alumnos y Padres de Familia.pdf: 5410643 bytes, checksum: 3ad86a64a09c5b5548dbdb45c45fd18b (MD5)
(ANEXO 10) Página Web.pdf: 101829069 bytes, checksum: 1f81e5376eda4384badb2f8fe096227e (MD5)
(ANEXO 11) Presentación Padres de Familia.pdf: 51342779 bytes, checksum: 860e9bdc0129d2b73a8193ce3de7585c (MD5)
(ANEXO 12) YLEGACY.mp4: 143832065 bytes, checksum: 82c7d915059e9a1d503870f9d61f2b0e (MD5)
(ANEXO 13)Pendon.pdf: 7012995 bytes, checksum: 3656f59344130e4dfd28a7980f576a4a (MD5)
(ANEXO 14) LOGO YLEGACY.pdf: 211306 bytes, checksum: d30f7a385e58e91fd5317379efdec84f (MD5)
(ANEXO 15) BAKONGO.mp4: 163061458 bytes, checksum: bf5799e9db5c440f06dd160097a41850 (MD5)
ENCUESTAS ALUMNOS.pdf: 112495 bytes, checksum: 272b5524542e75c1398d0d6229753e6d (MD5)
ENTREVISTAS 8 INTEGRANTES RECOJO.pdf: 341037 bytes, checksum: 5d2048fea213384c31f7174248925d57 (MD5)
ENTREVISTAS RECTORES.pdf: 327897 bytes, checksum: 54701f4503b9dba2f8824a4e0fbc0382 (MD5)
Carta de autorización firmada.pdf: 1447208 bytes, checksum: 48bb82165ec165b6471f9a02c93f60f5 (MD5)
Segunda entrega, segundo lector TG - CORTES SALIVE, JULIANA .pdf.jpg: 3348 bytes, checksum: 3e3f34575b6ec8ce5076423d8b56c365 (MD5)
(ANEXO 2) Comunicado de prensa.pdf.jpg: 6710 bytes, checksum: dd59e325391d0dd2a98331e9566e71e4 (MD5)
(ANEXO 3) Pieza Motivacional Secretaría.pdf.jpg: 10797 bytes, checksum: 49fc5818f63a90a58e0789958deda1f7 (MD5)
(ANEXO 4) Pieza Motivacional Rectores.pdf.jpg: 10414 bytes, checksum: 24f3550290b20cd4b84d4eb3aaf233ea (MD5)
(ANEXO 5) Presentación Rectores, Junta Directiva, Profesores.pdf.jpg: 8972 bytes, checksum: 494e37372c12551b837c3800fe53556a (MD5)
(ANEXO 6) Folleto profesores.pdf.jpg: 11874 bytes, checksum: c8458fab2cc45e57bc06e693ac6f0c0a (MD5)
(ANEXO 7) Afiches Alumnos.pdf.jpg: 34827 bytes, checksum: 43c221d10dca8af040dcb260e3d3e3eb (MD5)
(ANEXO 8) Presentación Alumnos.pdf.jpg: 7602 bytes, checksum: 9c36011a29643f9690a4bb1ef5a52ddc (MD5)
(ANEXO 9) Folleto Alumnos y Padres de Familia.pdf.jpg: 11953 bytes, checksum: 01af44e7c7a1db3de5b48561c7370fa8 (MD5)
(ANEXO 10) Página Web.pdf.jpg: 7315 bytes, checksum: c7972354fce8539853443cd3ac4597e1 (MD5)
(ANEXO 11) Presentación Padres de Familia.pdf.jpg: 8942 bytes, checksum: f9c63a66e2063d9b2385543f2d6ad23f (MD5)
(ANEXO 13)Pendon.pdf.jpg: 7145 bytes, checksum: 7d586915183a1753c1450824fd143e55 (MD5)
(ANEXO 14) LOGO YLEGACY.pdf.jpg: 4793 bytes, checksum: 8ce23831403a9ee917a17ee2c67cf0a1 (MD5)
ENCUESTAS ALUMNOS.pdf.jpg: 4318 bytes, checksum: ef94a081d0f508f191e1ddf6bd5237f9 (MD5)
ENTREVISTAS 8 INTEGRANTES RECOJO.pdf.jpg: 4983 bytes, checksum: 330b5b2c1ae59d93cd7a5858b1165805 (MD5)
ENTREVISTAS RECTORES.pdf.jpg: 5134 bytes, checksum: d3e602c764c8a752940349b2d4730325 (MD5)
Carta de autorización firmada.pdf.jpg: 5369 bytes, checksum: bb5239e0d98b174e046ca03d9f152d0c (MD5)
license.txt: 2603 bytes, checksum: 2070d280cc89439d983d9eee1b17df53 (MD5) - Rejected by David Felipe Farias Cardenas (david.farias@javeriana.edu.co), reason: Apreciado(a) Estudiante
Cordial saludo. Para continuar con el proceso de autoarchivo, amablemente le solicitamos adjuntar la carta de autorización debidamente diligenciada (firmada por cada autor del trabajo) la cual puede descargar del siguiente enlace: 
https://repository.javeriana.edu.co/doc/Carta_de_autorizacion.pdf
Retome la tarea, adjunte el documento y complete el envío nuevamente.
Atentamente,
 on 2018-08-09T19:33:59Z (GMT) - Submitted by CORTES SALIVE (jcortess@javeriana.edu.co) on 2018-08-09T19:08:03Z
No. of bitstreams: 18
(ANEXO 2) Comunicado de prensa.pdf: 156309 bytes, checksum: fc13df5d0bd2463a24ebcd7133e581b6 (MD5)
(ANEXO 3) Pieza Motivacional Secretaría.pdf: 1057113 bytes, checksum: c048e7342e7a19b5022cac5ae11cbfb4 (MD5)
(ANEXO 4) Pieza Motivacional Rectores.pdf: 924881 bytes, checksum: 62a0ef8d0f85d272ecb2272094110fe5 (MD5)
(ANEXO 5) Presentación Rectores, Junta Directiva, Profesores.pdf: 50600389 bytes, checksum: 4fc24d1d7c3946361b2ca8b8f956a226 (MD5)
Segunda entrega, segundo lector TG - CORTES SALIVE, JULIANA .pdf: 186045433 bytes, checksum: 588b068fea9dc38c8318cd789a1aac67 (MD5)
(ANEXO 6) Folleto profesores.pdf: 5412551 bytes, checksum: ca975adfaec6a0d2c3aa8f3478052778 (MD5)
(ANEXO 7) Afiches Alumnos.pdf: 13239358 bytes, checksum: 53f97769ead0bf4b338f0a65dbb05c39 (MD5)
(ANEXO 8) Presentación Alumnos.pdf: 49365581 bytes, checksum: bc03ea7f067477cb776aaaaf822075b3 (MD5)
(ANEXO 9) Folleto Alumnos y Padres de Familia.pdf: 5410643 bytes, checksum: 3ad86a64a09c5b5548dbdb45c45fd18b (MD5)
(ANEXO 10) Página Web.pdf: 101829069 bytes, checksum: 1f81e5376eda4384badb2f8fe096227e (MD5)
(ANEXO 11) Presentación Padres de Familia.pdf: 51342779 bytes, checksum: 860e9bdc0129d2b73a8193ce3de7585c (MD5)
(ANEXO 12) YLEGACY.mp4: 143832065 bytes, checksum: 82c7d915059e9a1d503870f9d61f2b0e (MD5)
(ANEXO 13)Pendon.pdf: 7012995 bytes, checksum: 3656f59344130e4dfd28a7980f576a4a (MD5)
(ANEXO 14) LOGO YLEGACY.pdf: 211306 bytes, checksum: d30f7a385e58e91fd5317379efdec84f (MD5)
(ANEXO 15) BAKONGO.mp4: 163061458 bytes, checksum: bf5799e9db5c440f06dd160097a41850 (MD5)
ENCUESTAS ALUMNOS.pdf: 112495 bytes, checksum: 272b5524542e75c1398d0d6229753e6d (MD5)
ENTREVISTAS 8 INTEGRANTES RECOJO.pdf: 341037 bytes, checksum: 5d2048fea213384c31f7174248925d57 (MD5)
ENTREVISTAS RECTORES.pdf: 327897 bytes, checksum: 54701f4503b9dba2f8824a4e0fbc0382 (MD5) - Submitted by CORTES SALIVE (jcortess@javeriana.edu.co) on 2018-08-11T02:49:35Z
No. of bitstreams: 19
(ANEXO 2) Comunicado de prensa.pdf: 156309 bytes, checksum: fc13df5d0bd2463a24ebcd7133e581b6 (MD5)
(ANEXO 3) Pieza Motivacional Secretaría.pdf: 1057113 bytes, checksum: c048e7342e7a19b5022cac5ae11cbfb4 (MD5)
(ANEXO 4) Pieza Motivacional Rectores.pdf: 924881 bytes, checksum: 62a0ef8d0f85d272ecb2272094110fe5 (MD5)
(ANEXO 5) Presentación Rectores, Junta Directiva, Profesores.pdf: 50600389 bytes, checksum: 4fc24d1d7c3946361b2ca8b8f956a226 (MD5)
Segunda entrega, segundo lector TG - CORTES SALIVE, JULIANA .pdf: 186045433 bytes, checksum: 588b068fea9dc38c8318cd789a1aac67 (MD5)
(ANEXO 6) Folleto profesores.pdf: 5412551 bytes, checksum: ca975adfaec6a0d2c3aa8f3478052778 (MD5)
(ANEXO 7) Afiches Alumnos.pdf: 13239358 bytes, checksum: 53f97769ead0bf4b338f0a65dbb05c39 (MD5)
(ANEXO 8) Presentación Alumnos.pdf: 49365581 bytes, checksum: bc03ea7f067477cb776aaaaf822075b3 (MD5)
(ANEXO 9) Folleto Alumnos y Padres de Familia.pdf: 5410643 bytes, checksum: 3ad86a64a09c5b5548dbdb45c45fd18b (MD5)
(ANEXO 10) Página Web.pdf: 101829069 bytes, checksum: 1f81e5376eda4384badb2f8fe096227e (MD5)
(ANEXO 11) Presentación Padres de Familia.pdf: 51342779 bytes, checksum: 860e9bdc0129d2b73a8193ce3de7585c (MD5)
(ANEXO 12) YLEGACY.mp4: 143832065 bytes, checksum: 82c7d915059e9a1d503870f9d61f2b0e (MD5)
(ANEXO 13)Pendon.pdf: 7012995 bytes, checksum: 3656f59344130e4dfd28a7980f576a4a (MD5)
(ANEXO 14) LOGO YLEGACY.pdf: 211306 bytes, checksum: d30f7a385e58e91fd5317379efdec84f (MD5)
(ANEXO 15) BAKONGO.mp4: 163061458 bytes, checksum: bf5799e9db5c440f06dd160097a41850 (MD5)
ENCUESTAS ALUMNOS.pdf: 112495 bytes, checksum: 272b5524542e75c1398d0d6229753e6d (MD5)
ENTREVISTAS 8 INTEGRANTES RECOJO.pdf: 341037 bytes, checksum: 5d2048fea213384c31f7174248925d57 (MD5)
ENTREVISTAS RECTORES.pdf: 327897 bytes, checksum: 54701f4503b9dba2f8824a4e0fbc0382 (MD5)
Carta de autorización firmada.pdf: 1447208 bytes, checksum: 48bb82165ec165b6471f9a02c93f60f5 (MD5) - Approved for entry into archive by David Felipe Farias Cardenas (david.farias@javeriana.edu.co) on 2018-08-13T13:13:28Z (GMT) No. of bitstreams: 19
(ANEXO 2) Comunicado de prensa.pdf: 156309 bytes, checksum: fc13df5d0bd2463a24ebcd7133e581b6 (MD5)
(ANEXO 3) Pieza Motivacional Secretaría.pdf: 1057113 bytes, checksum: c048e7342e7a19b5022cac5ae11cbfb4 (MD5)
(ANEXO 4) Pieza Motivacional Rectores.pdf: 924881 bytes, checksum: 62a0ef8d0f85d272ecb2272094110fe5 (MD5)
(ANEXO 5) Presentación Rectores, Junta Directiva, Profesores.pdf: 50600389 bytes, checksum: 4fc24d1d7c3946361b2ca8b8f956a226 (MD5)
Segunda entrega, segundo lector TG - CORTES SALIVE, JULIANA .pdf: 186045433 bytes, checksum: 588b068fea9dc38c8318cd789a1aac67 (MD5)
(ANEXO 6) Folleto profesores.pdf: 5412551 bytes, checksum: ca975adfaec6a0d2c3aa8f3478052778 (MD5)
(ANEXO 7) Afiches Alumnos.pdf: 13239358 bytes, checksum: 53f97769ead0bf4b338f0a65dbb05c39 (MD5)
(ANEXO 8) Presentación Alumnos.pdf: 49365581 bytes, checksum: bc03ea7f067477cb776aaaaf822075b3 (MD5)
(ANEXO 9) Folleto Alumnos y Padres de Familia.pdf: 5410643 bytes, checksum: 3ad86a64a09c5b5548dbdb45c45fd18b (MD5)
(ANEXO 10) Página Web.pdf: 101829069 bytes, checksum: 1f81e5376eda4384badb2f8fe096227e (MD5)
(ANEXO 11) Presentación Padres de Familia.pdf: 51342779 bytes, checksum: 860e9bdc0129d2b73a8193ce3de7585c (MD5)
(ANEXO 12) YLEGACY.mp4: 143832065 bytes, checksum: 82c7d915059e9a1d503870f9d61f2b0e (MD5)
(ANEXO 13)Pendon.pdf: 7012995 bytes, checksum: 3656f59344130e4dfd28a7980f576a4a (MD5)
(ANEXO 14) LOGO YLEGACY.pdf: 211306 bytes, checksum: d30f7a385e58e91fd5317379efdec84f (MD5)
(ANEXO 15) BAKONGO.mp4: 163061458 bytes, checksum: bf5799e9db5c440f06dd160097a41850 (MD5)
ENCUESTAS ALUMNOS.pdf: 112495 bytes, checksum: 272b5524542e75c1398d0d6229753e6d (MD5)
ENTREVISTAS 8 INTEGRANTES RECOJO.pdf: 341037 bytes, checksum: 5d2048fea213384c31f7174248925d57 (MD5)
ENTREVISTAS RECTORES.pdf: 327897 bytes, checksum: 54701f4503b9dba2f8824a4e0fbc0382 (MD5)
Carta de autorización firmada.pdf: 1447208 bytes, checksum: 48bb82165ec165b6471f9a02c93f60f5 (MD5) - Made available in DSpace on 2018-08-13T13:13:28Z (GMT). No. of bitstreams: 19
(ANEXO 2) Comunicado de prensa.pdf: 156309 bytes, checksum: fc13df5d0bd2463a24ebcd7133e581b6 (MD5)
(ANEXO 3) Pieza Motivacional Secretaría.pdf: 1057113 bytes, checksum: c048e7342e7a19b5022cac5ae11cbfb4 (MD5)
(ANEXO 4) Pieza Motivacional Rectores.pdf: 924881 bytes, checksum: 62a0ef8d0f85d272ecb2272094110fe5 (MD5)
(ANEXO 5) Presentación Rectores, Junta Directiva, Profesores.pdf: 50600389 bytes, checksum: 4fc24d1d7c3946361b2ca8b8f956a226 (MD5)
Segunda entrega, segundo lector TG - CORTES SALIVE, JULIANA .pdf: 186045433 bytes, checksum: 588b068fea9dc38c8318cd789a1aac67 (MD5)
(ANEXO 6) Folleto profesores.pdf: 5412551 bytes, checksum: ca975adfaec6a0d2c3aa8f3478052778 (MD5)
(ANEXO 7) Afiches Alumnos.pdf: 13239358 bytes, checksum: 53f97769ead0bf4b338f0a65dbb05c39 (MD5)
(ANEXO 8) Presentación Alumnos.pdf: 49365581 bytes, checksum: bc03ea7f067477cb776aaaaf822075b3 (MD5)
(ANEXO 9) Folleto Alumnos y Padres de Familia.pdf: 5410643 bytes, checksum: 3ad86a64a09c5b5548dbdb45c45fd18b (MD5)
(ANEXO 10) Página Web.pdf: 101829069 bytes, checksum: 1f81e5376eda4384badb2f8fe096227e (MD5)
(ANEXO 11) Presentación Padres de Familia.pdf: 51342779 bytes, checksum: 860e9bdc0129d2b73a8193ce3de7585c (MD5)
(ANEXO 12) YLEGACY.mp4: 143832065 bytes, checksum: 82c7d915059e9a1d503870f9d61f2b0e (MD5)
(ANEXO 13)Pendon.pdf: 7012995 bytes, checksum: 3656f59344130e4dfd28a7980f576a4a (MD5)
(ANEXO 14) LOGO YLEGACY.pdf: 211306 bytes, checksum: d30f7a385e58e91fd5317379efdec84f (MD5)
(ANEXO 15) BAKONGO.mp4: 163061458 bytes, checksum: bf5799e9db5c440f06dd160097a41850 (MD5)
ENCUESTAS ALUMNOS.pdf: 112495 bytes, checksum: 272b5524542e75c1398d0d6229753e6d (MD5)
ENTREVISTAS 8 INTEGRANTES RECOJO.pdf: 341037 bytes, checksum: 5d2048fea213384c31f7174248925d57 (MD5)
ENTREVISTAS RECTORES.pdf: 327897 bytes, checksum: 54701f4503b9dba2f8824a4e0fbc0382 (MD5)
Carta de autorización firmada.pdf: 1447208 bytes, checksum: 48bb82165ec165b6471f9a02c93f60f5 (MD5)</t>
  </si>
  <si>
    <t>https://vimeo.com/420416944 - https://vimeo.com/420417006</t>
  </si>
  <si>
    <t>2018-07-17T19:14:49Z</t>
  </si>
  <si>
    <t>Varga, Zsófia</t>
  </si>
  <si>
    <t>cristian28aya@gmail-com</t>
  </si>
  <si>
    <t>1013654294</t>
  </si>
  <si>
    <t>Vivimos en una época en la cual los vínculos entre la economía y la publicidad son tan estrechos y toman tantas formas que se han vuelto frecuentes en cualquier ámbito de nuestras vidas que cualquier información la recibimos de forma natural y sin objetar. Es por esto que el presente trabajo busca analizar de manera crítica las estrategias persuasivas que utiliza el discurso publicitario sobre los jóvenes en Colombia, ya que éstos están buscando consolidar una identidad propia y son mayormente susceptibles a este tipo de información. Por esta razón se utilizó el análisis crítico del discurso según Van Dijk y algunas herramientas del análisis multimodal según Kress para explorar algunas de las diversas formas que asumen estas estrategias de persuasión y la manera cómo pueden producir o reproducir representaciones sobre lo que es ser joven en la actualidad.</t>
  </si>
  <si>
    <t>This is an age in which the bonds between economy and publicity are so closed and take so many forms that their presence have become so common in any field of our lives; in deep, all the information is received in a natural way and without any objection. This is the reason why this investigation searches to analyze in a critical way the persuasive strategies that the advertising discourse uses upon Colombian youth, as they are searching to consolidate their own identity and are mainly sensitive to this type of information. For this reason, the critical discourse analysis was applied according to Van Dijk and some analytic tools from the multimodal discourse analysis according to Kress, in order to explore some of the forms acquired by these persuasive strategies; also the way how they can produce or recreate the representation of what being a young means nowadays</t>
  </si>
  <si>
    <t>Approved for entry into archive by David Felipe Farias Cardenas (david.farias@javeriana.edu.co) on 2018-07-17T19:14:49Z (GMT) No. of bitstreams: 4
Aya Cristian-Trabajo de grado.pdf: 2520672 bytes, checksum: ecc1dcacdc5b3a5971dbf53b2363500e (MD5)
Carta autorización 1.pdf: 638661 bytes, checksum: 41581586c611860c52325ad4bd91fa52 (MD5)
Carta autorización 2.pdf: 802470 bytes, checksum: c91d9b7589533dd5e7c2b486b43cfaf7 (MD5)
Carta autorización 3.pdf: 388553 bytes, checksum: 08bbcc024ceea7cc34f3e68c9e70d51b (MD5) - Submitted by AYA ALDANA (ayac@javeriana.edu.co) on 2018-07-17T02:20:18Z
No. of bitstreams: 4
Aya Cristian-Trabajo de grado.pdf: 2520672 bytes, checksum: ecc1dcacdc5b3a5971dbf53b2363500e (MD5)
Carta autorización 1.pdf: 638661 bytes, checksum: 41581586c611860c52325ad4bd91fa52 (MD5)
Carta autorización 2.pdf: 802470 bytes, checksum: c91d9b7589533dd5e7c2b486b43cfaf7 (MD5)
Carta autorización 3.pdf: 388553 bytes, checksum: 08bbcc024ceea7cc34f3e68c9e70d51b (MD5) - Made available in DSpace on 2018-07-17T19:14:49Z (GMT). No. of bitstreams: 4
Aya Cristian-Trabajo de grado.pdf: 2520672 bytes, checksum: ecc1dcacdc5b3a5971dbf53b2363500e (MD5)
Carta autorización 1.pdf: 638661 bytes, checksum: 41581586c611860c52325ad4bd91fa52 (MD5)
Carta autorización 2.pdf: 802470 bytes, checksum: c91d9b7589533dd5e7c2b486b43cfaf7 (MD5)
Carta autorización 3.pdf: 388553 bytes, checksum: 08bbcc024ceea7cc34f3e68c9e70d51b (MD5) - Made available in DSpace on 2020-04-16T20:02:22Z (GMT). No. of bitstreams: 9
Aya Cristian-Trabajo de grado.pdf: 2520672 bytes, checksum: ecc1dcacdc5b3a5971dbf53b2363500e (MD5)
Carta autorización 1.pdf: 638661 bytes, checksum: 41581586c611860c52325ad4bd91fa52 (MD5)
Carta autorización 2.pdf: 802470 bytes, checksum: c91d9b7589533dd5e7c2b486b43cfaf7 (MD5)
Carta autorización 3.pdf: 388553 bytes, checksum: 08bbcc024ceea7cc34f3e68c9e70d51b (MD5)
license.txt: 2603 bytes, checksum: 2070d280cc89439d983d9eee1b17df53 (MD5)
Aya Cristian-Trabajo de grado.pdf.jpg: 2628 bytes, checksum: 9cc5be24bd23074131d3ac4e561cc724 (MD5)
Carta autorización 1.pdf.jpg: 5203 bytes, checksum: 819a31bc6433cfda29d6cdd97069adba (MD5)
Carta autorización 2.pdf.jpg: 5866 bytes, checksum: b4eb39fc9b98a5b04e7bdd4948dd3bf4 (MD5)
Carta autorización 3.pdf.jpg: 2702 bytes, checksum: a6cc39fc60e502136c523e9ba075f8bb (MD5)</t>
  </si>
  <si>
    <t>2018-07-09T13:52:31Z</t>
  </si>
  <si>
    <t>Alonso Galeano, Nelson Arturo</t>
  </si>
  <si>
    <t>Roa Casas, Adriana Catalina</t>
  </si>
  <si>
    <t>jullydiazl_1@hotmail.com</t>
  </si>
  <si>
    <t>52057453 - 1023870121 - 52962200 - 80111837</t>
  </si>
  <si>
    <t>La presente investigación, busca tensionar los procesos de lectura y escritura a través de una propuesta de talleres literarios para desarrollar en el aula a partir de lecturas literarias, esto con el fin motivar a los jóvenes hacia la construcción de relatos autobiográficos en donde se puedan evidenciar estas prácticas. 
El objetivo de esta investigación es interpretar las prácticas de lectura y escritura generadas a través de la implementación del relato autobiográfico en el aula con jóvenes de cuatro colegios públicos de Bogotá. El foco de análisis es su afectación desde la literatura y cómo esta les convoca para provocar experiencias significativas. El trabajo se encuentra dentro del marco de la investigación cualitativa, regulada desde los enfoques Biográfico Narrativo, y el Estudio de Caso, los cuales plantean un ejercicio de triangulación metodológica, que arroja una serie de hallazgos evidenciados en la lectura de los relatos autobiográficos; productos de la participación en una serie de talleres, donde la literatura cumple con la función de confrontar a los jóvenes consigo mismos y con los demás, para reconocerse y así posibilitar la construcción de un texto en donde expresen sus sentires de una manera organizada.
La experiencia fue el eje central en esta investigación, para lograr conmover tanto a docentes y jóvenes a realizar un proceso de lectura y escritura, donde las emociones y el afecto se pusieron en juego a la hora de construir conocimiento desde la intimidad.</t>
  </si>
  <si>
    <t>The present research seeks to put a strain on the processes of reading and writing through a proposal of literary workshops to be developed in the classroom from literary readings.  This is in order to motivate young people towards the construction of autobiographical stories which can evidence these practices.
The aim of this investigation is to understand the reading and writing practices generated through the implementation of autobiographical stories to students in the classrooms of four public schools in Bogotá. The main analysis is to see the students’ affectation from the literature and how it calls them up to provoke significant experiences. The work is within the framework of qualitative research, regulated from the Narrative Biographical approaches, and the Case Study, which suggest a methodological  triangulation action which results in a series of findings evidenced in the reading  of autobiographical stories; this is the product of the participation in a series of workshops where literature fulfills the function of confronting young people with themselves and with others, to make them identify themselves and thus, enable the construction of a text in which they express their feelings in an organized way.
Experience was the main point of this research to reach an affectation of both teachers and young people with regard to reading and writing processes, where their feelings and affections were put at stake when it came to build knowledge from intimacy.</t>
  </si>
  <si>
    <t>Approved for entry into archive by Amanda Lucia Aguirre Gutierrez (aaguirre@javeriana.edu.co) on 2018-07-09T13:52:31Z (GMT) No. of bitstreams: 2
Trabajo de Grado.pdf: 14257742 bytes, checksum: 2fc8115ca0df86409154a81423556a3f (MD5)
Carta_de_autorizacion.pdf: 1537797 bytes, checksum: 50462da11a54176ba81c2394e9528890 (MD5) - Submitted by DIAZ LOPEZ (jully.diaz@javeriana.edu.co) on 2018-07-05T22:22:40Z
No. of bitstreams: 2
Trabajo de Grado.pdf: 14257742 bytes, checksum: 2fc8115ca0df86409154a81423556a3f (MD5)
Carta_de_autorizacion.pdf: 1537797 bytes, checksum: 50462da11a54176ba81c2394e9528890 (MD5) - Made available in DSpace on 2018-07-09T13:52:31Z (GMT). No. of bitstreams: 2
Trabajo de Grado.pdf: 14257742 bytes, checksum: 2fc8115ca0df86409154a81423556a3f (MD5)
Carta_de_autorizacion.pdf: 1537797 bytes, checksum: 50462da11a54176ba81c2394e9528890 (MD5) - Made available in DSpace on 2020-04-16T19:05:05Z (GMT). No. of bitstreams: 5
Trabajo de Grado.pdf: 14257742 bytes, checksum: 2fc8115ca0df86409154a81423556a3f (MD5)
Carta_de_autorizacion.pdf: 1537797 bytes, checksum: 50462da11a54176ba81c2394e9528890 (MD5)
Trabajo de Grado.pdf.jpg: 2403 bytes, checksum: 7a63a29842bb08ef10f8924314b1dc12 (MD5)
Carta_de_autorizacion.pdf.jpg: 5640 bytes, checksum: d6e729f709e18046625fe1b1703fd623 (MD5)
license.txt: 2603 bytes, checksum: 2070d280cc89439d983d9eee1b17df53 (MD5)</t>
  </si>
  <si>
    <t>2018-07-09T12:54:57Z</t>
  </si>
  <si>
    <t>Isaza Sandoval, Lida Alejandra</t>
  </si>
  <si>
    <t>La lectura y la escritura son procesos sociales y culturales circunscritos en la
cotidianidad de las interacciones humanas, razón por la cual tienen un lugar privilegiado en
la escuela. Estos les permiten a los futuros ciudadanos aprender, fortalecer y aprehender
diversos elementos que les posibilitan la configuración de sus subjetividades y, así mismo,
la construcción de diversos aprendizajes que les facilitan su interacción asertiva en la
sociedad a la cual pertenecen.
Teniendo en cuenta lo anterior, el propósito de la presente investigación fue, a partir de
la implementación de una Secuencia Didáctica, evidenciar los aprendizajes construidos por
estudiantes de séptimo grado sobre lectura y escritura al realizar textos autobiográficos.
Para tal fin, se llevó a cabo una práctica sistematizada de lengua que permitió, tras su
análisis, identificar y describir categorías latentes, las cuales, posteriormente, fueron
contrastadas con los referentes teóricos revisados, recurriendo a la Teoría Fundamentada
para generar conceptos y desarrollar teoría.
Como resultado, fue posible identificar la importancia de evocar, de reflexionar, de
reconocerse a sí mismo para encontrar la propia identidad y, a su vez, de aprender a
expresarse. Esto les permitió a los estudiantes ser más conscientes de las posibilidades que
ofrece la escritura y, además, de su exigencia al manifestar su voz personal con sello
propio. Así mismo, les posibilitó valorar la importancia del otro - que los escucha y al que
escuchan - como par que ayuda a mejorar los propios escritos.</t>
  </si>
  <si>
    <t>Reading and writing are social and cultural processes circumscribed in the day to day of 
the human interactions that is why they have a privileged place in school. They allow future
citizens learn, strengthen and apprehend diverse elements that enable the setting of
subjectivities as well as the construction of different learning experiences that facilitates an
assertive interaction in the society they belong to. Accounting what has been said before, this research purpose was, from the
implementation of a didactic sequence, evince the learning built by seventh-grade students
on reading and writing at doing autobiographic texts. To do so, a systematized practice was
carried out and it favored, after the analysis, identify and describe underlying categories,
which afterward were contrasted with theoretical references checked, referring to the
grounded theory to generate concepts and develop theory.
As a result, it was possible to identify the importance of evoking, reflecting, and
recognizing oneself to find one's identity while learning to express oneself. This helps
learners to be more conscious of the possibilities that writing offers and besides their
demand at expressing their personal view with their own style. Also, it allowed them to
recognize the other- who hears them and whom they hear- as a peer that helps them to
improve their written texts.</t>
  </si>
  <si>
    <t>Approved for entry into archive by Amanda Lucia Aguirre Gutierrez (aaguirre@javeriana.edu.co) on 2018-07-09T12:54:57Z (GMT) No. of bitstreams: 2
MunozBuitragoAdrianaPatricia2017.pdf: 2777105 bytes, checksum: 357ceb22c36a2f9b0a23667fb64028a9 (MD5)
MunozBuitragoAdrianaPatricia2017_cartas.pdf: 1290620 bytes, checksum: a7676146b5344e9e3b4c6bf274432888 (MD5) - Submitted by Amanda Lucia Aguirre Gutierrez (aaguirre@javeriana.edu.co) on 2018-07-09T12:33:28Z
No. of bitstreams: 2
MunozBuitragoAdrianaPatricia2017.pdf: 2777105 bytes, checksum: 357ceb22c36a2f9b0a23667fb64028a9 (MD5)
MunozBuitragoAdrianaPatricia2017_cartas.pdf: 1290620 bytes, checksum: a7676146b5344e9e3b4c6bf274432888 (MD5) - Made available in DSpace on 2018-07-09T12:54:57Z (GMT). No. of bitstreams: 2
MunozBuitragoAdrianaPatricia2017.pdf: 2777105 bytes, checksum: 357ceb22c36a2f9b0a23667fb64028a9 (MD5)
MunozBuitragoAdrianaPatricia2017_cartas.pdf: 1290620 bytes, checksum: a7676146b5344e9e3b4c6bf274432888 (MD5) - Made available in DSpace on 2020-04-16T19:04:25Z (GMT). No. of bitstreams: 5
MunozBuitragoAdrianaPatricia2017.pdf: 2777105 bytes, checksum: 357ceb22c36a2f9b0a23667fb64028a9 (MD5)
MunozBuitragoAdrianaPatricia2017_cartas.pdf: 1290620 bytes, checksum: a7676146b5344e9e3b4c6bf274432888 (MD5)
MunozBuitragoAdrianaPatricia2017.pdf.jpg: 2216 bytes, checksum: 47ffd483d17a711aa8d0bba4366a850a (MD5)
MunozBuitragoAdrianaPatricia2017_cartas.pdf.jpg: 2872 bytes, checksum: 341e0c11af80aa00177683d5028e88e2 (MD5)
license.txt: 2603 bytes, checksum: 2070d280cc89439d983d9eee1b17df53 (MD5)</t>
  </si>
  <si>
    <t>2018-07-03T21:12:45Z</t>
  </si>
  <si>
    <t>Vidalez Bohorquez, Raúl</t>
  </si>
  <si>
    <t>Gafaro, Martín Emilio</t>
  </si>
  <si>
    <t>Este trabajo propone la sistematización de una experiencia de acompañamiento psicosocial con jóvenes habitantes de la Ciudadela Bolonia, ubicada en Usme. Iniciativa abordada a través de la Práctica de Violencia Sociopolítica y Acompañamiento Psicosocial de la Facultad de Psicología y que es propuesta por el Programa Social Prosofi y la Facultad de Ingeniería de la Pontificia Universidad Javeriana, con el objetivo de servir a los propósitos nacionales e institucionales de construcción de la paz. El texto se propone como una apuesta para la generación de conocimiento basado en la implementación del proyecto "Voces juveniles constructoras de paz en una zona de la localidad de Usme, destinada a la reubicación de actores del conflicto armado".
Se propone la presentación del proyecto, las propuestas y metodologías implementadas, así como los alcances y las limitaciones con las que se encontró en su evolución. De la misma manera, la información, local y situada, se organiza dentro de este trabajo en las categorías de comunidad, acompañamiento psicosocial y construcción de la paz, buscando su comprensión y problematización. En este sentido, debido a la naturaleza, tanto del proyecto implementado como del trabajo presentado aquí, no se pretende con este último proponer ideas universales o absolutistas. se trata pues de un intento de generar conocimiento basado en la construcción de la paz desde los jóvenes que viven en el sector, los agentes, situaciones y contextos con los que se relacionan.</t>
  </si>
  <si>
    <t>This work proposes the systematization of an experience of psychosocial accompaniment with young inhabitants of the Ciudadela, located in Usme. Initiative addressed through the Practice of Sociopolitical Violence and Psychosocial Accompaniment of the Psychology Faculty and which is proposed by the Prosofi Social Program and the Faculty of Engineering of the Pontificia Universidad Javeriana, with the aim of serving the national and institutional purposes of peacebuilding. The text is proposed as a bet for the generation of knowledge based on the implementation of the project "Voces juveniles constructoras de paz en una zona de la localidad de Usme, destinada a la reubicación de actores del conflicto armado".
It is proposed the presentation of the project, the proposals and methodologies implemented, as well as the scope and limitations with which it was found in its evolution. In the same way, the information, local and situated, is organized within this work in the categories of community, psychosocial accompaniment and peacebuilding, seeking its understanding and problematization. In this sense, due to the nature of both the project implemented and the work presented here, it is not intended with the latter to propose universal or absolutist ideas. it is therefore an attempt to generate knowledge based on the construction of peace from the young people living in the sector, the agents, situations and contexts with which they relate.</t>
  </si>
  <si>
    <t>Made available in DSpace on 2020-04-15T19:35:30Z (GMT). No. of bitstreams: 8
Sistematización de una Experiencia de Construcción de Paz con Jóvenes de Usme .pdf.jpg: 1693 bytes, checksum: 5ceb67c08909932b5792c6a632ece167 (MD5)
Carta de presentación del director.pdf.jpg: 2590 bytes, checksum: 3502c5abf6fce6d6a002b0c46b9d3583 (MD5)
Anexo No. 1 - Carta autorización autores.pdf.jpg: 4150 bytes, checksum: 78e963c852d4eaa3158f907eea9052b4 (MD5)
Sistematización de una Experiencia de Construcción de Paz con Jóvenes de Usme .pdf: 4676536 bytes, checksum: d04121b8f007349887b258d34adf1f6a (MD5)
Carta de presentación del director.pdf: 107772 bytes, checksum: 0e7ec1e42402779f6bfa912dcfd6f97f (MD5)
Anexo No. 1 - Carta autorización autores.pdf: 908077 bytes, checksum: 23c816268082da617531c9b1e4a913d8 (MD5)
license_rdf: 1037 bytes, checksum: 1487462a1490a8fc01f5999ce7b3b9cc (MD5)
license.txt: 2603 bytes, checksum: 2070d280cc89439d983d9eee1b17df53 (MD5) - Rejected by Amanda Lucia Aguirre Gutierrez (aaguirre@javeriana.edu.co), reason: Apreciado(a) Estudiante:
Cordial saludo. Revisando los documentos anexos y el diligenciamiento del formulario en el repositorio, existe una dualidad entre la carta de autorización y lo que usted registró en el sistema, ya que en un lado acepta que sea público su trabajo de grado y en el otro dice que no.
Agradecemos hacer las correcciones pertinentes con el fin de continuar con el proceso de autoarchivo.
Gracias por su atención.
 on 2018-07-03T13:05:43Z (GMT) - Submitted by CANO MARQUEZ (mariana.cano@javeriana.edu.co) on 2018-06-28T21:31:52Z
No. of bitstreams: 4
Sistematización de una Experiencia de Construcción de Paz con Jóvenes de Usme .pdf: 4676536 bytes, checksum: d04121b8f007349887b258d34adf1f6a (MD5)
Anexo No. 1 - Carta autorización autores.pdf: 912762 bytes, checksum: df9d24bef9b45c73cd0c925a4a7e3548 (MD5)
Carta de presentación del director.pdf: 107772 bytes, checksum: 0e7ec1e42402779f6bfa912dcfd6f97f (MD5)
license_rdf: 811 bytes, checksum: 217700a34da79ed616c2feb68d4c5e06 (MD5) - Submitted by CANO MARQUEZ (mariana.cano@javeriana.edu.co) on 2018-07-03T17:12:29Z
No. of bitstreams: 4
Sistematización de una Experiencia de Construcción de Paz con Jóvenes de Usme .pdf: 4676536 bytes, checksum: d04121b8f007349887b258d34adf1f6a (MD5)
Carta de presentación del director.pdf: 107772 bytes, checksum: 0e7ec1e42402779f6bfa912dcfd6f97f (MD5)
Anexo No. 1 - Carta autorización autores.pdf: 908077 bytes, checksum: 23c816268082da617531c9b1e4a913d8 (MD5)
license_rdf: 1037 bytes, checksum: 1487462a1490a8fc01f5999ce7b3b9cc (MD5) - Approved for entry into archive by David Felipe Farias Cardenas (david.farias@javeriana.edu.co) on 2018-07-03T21:12:45Z (GMT) No. of bitstreams: 4
Sistematización de una Experiencia de Construcción de Paz con Jóvenes de Usme .pdf: 4676536 bytes, checksum: d04121b8f007349887b258d34adf1f6a (MD5)
Carta de presentación del director.pdf: 107772 bytes, checksum: 0e7ec1e42402779f6bfa912dcfd6f97f (MD5)
Anexo No. 1 - Carta autorización autores.pdf: 908077 bytes, checksum: 23c816268082da617531c9b1e4a913d8 (MD5)
license_rdf: 1037 bytes, checksum: 1487462a1490a8fc01f5999ce7b3b9cc (MD5) - Made available in DSpace on 2018-07-03T21:12:45Z (GMT). No. of bitstreams: 4
Sistematización de una Experiencia de Construcción de Paz con Jóvenes de Usme .pdf: 4676536 bytes, checksum: d04121b8f007349887b258d34adf1f6a (MD5)
Carta de presentación del director.pdf: 107772 bytes, checksum: 0e7ec1e42402779f6bfa912dcfd6f97f (MD5)
Anexo No. 1 - Carta autorización autores.pdf: 908077 bytes, checksum: 23c816268082da617531c9b1e4a913d8 (MD5)
license_rdf: 1037 bytes, checksum: 1487462a1490a8fc01f5999ce7b3b9cc (MD5)</t>
  </si>
  <si>
    <t>2018-05-29T20:00:54Z</t>
  </si>
  <si>
    <t>La siguiente investigación surgió producto de una inquietud sobre el fenómeno actual del mundo de YouTube. Busca dar respuesta acerca de las estrategias de comunicación utilizadas por los youtubers en sus canales y videos para generar relaciones de fidelidad, credibilidad y confianza con los jóvenes colombianos que los siguen. Este trabajo de grado pretende detallar los elementos que hacen parte de esas estrategias de comunicación: los lenguajes y narrativas audiovisuales. De igual forma, identificar qué tácticas utilizan para ser herramientas de mercadeo digital e intermediarios con empresas de productos de belleza. Como resultado, se identificaron elementos similares dentro de las estrategias de las youtubers entrevistadas mostrando una similitud en cuanto a la planeación, ejecución, edición y objetivos de todas ellas. Por último, se observaron patrones de conducta parecidos entre los jóvenes seguidores facilitando la descripción de la formación de las relaciones de fidelidad y credibilidad hacia las youtubers.</t>
  </si>
  <si>
    <t>The following research came as a result of a concern about the current phenomenon of the YouTube world. It seeks to answer about the youtubers communication strategies used in their channels and videos to generate loyalty, credibility and trust with the young Colombians who follow them. This thesis intends to detail the elements that are part of those strategies of communication: the languages and audiovisual narratives. Likewise, identify what tactics they use to be digital marketing tools and intermediaries with beauty products companies. As a result, similar elements were identified within the strategies of the interviewed youtubers, showing a similarity in planning, execution, editing and objectives of all of them. Finally, similar patterns of behavior were observed among young followers facilitating the description of the formation of loyalty and credibility relationships towards the youtubers.</t>
  </si>
  <si>
    <t>Made available in DSpace on 2018-05-29T20:00:54Z (GMT). No. of bitstreams: 3
license_rdf: 811 bytes, checksum: 217700a34da79ed616c2feb68d4c5e06 (MD5)
HeldMorcilloMariaAndrea2017.pdf: 1722782 bytes, checksum: 5ef77d10e0a82ad763302a6b8c262a91 (MD5)
HeldMorcilloMariaAndrea2017_cartas.pdf: 576841 bytes, checksum: e00ebd493e86218c39cc0942c044abc8 (MD5) - Submitted by David Felipe Farias Cardenas (david.farias@javeriana.edu.co) on 2018-05-29T20:00:54Z
No. of bitstreams: 3
license_rdf: 811 bytes, checksum: 217700a34da79ed616c2feb68d4c5e06 (MD5)
HeldMorcilloMariaAndrea2017.pdf: 1722782 bytes, checksum: 5ef77d10e0a82ad763302a6b8c262a91 (MD5)
HeldMorcilloMariaAndrea2017_cartas.pdf: 576841 bytes, checksum: e00ebd493e86218c39cc0942c044abc8 (MD5) - Made available in DSpace on 2020-04-16T21:11:55Z (GMT). No. of bitstreams: 6
license_rdf: 811 bytes, checksum: 217700a34da79ed616c2feb68d4c5e06 (MD5)
license.txt: 2603 bytes, checksum: 2070d280cc89439d983d9eee1b17df53 (MD5)
HeldMorcilloMariaAndrea2017.pdf: 1722782 bytes, checksum: 5ef77d10e0a82ad763302a6b8c262a91 (MD5)
HeldMorcilloMariaAndrea2017_cartas.pdf: 576841 bytes, checksum: e00ebd493e86218c39cc0942c044abc8 (MD5)
HeldMorcilloMariaAndrea2017.pdf.jpg: 2809 bytes, checksum: 07074fd398c06d79bc03ee01a05b7427 (MD5)
HeldMorcilloMariaAndrea2017_cartas.pdf.jpg: 5575 bytes, checksum: b80b9d5d1e908d2ee891d5e7a16a4f9c (MD5)</t>
  </si>
  <si>
    <t>2017-09-09T16:34:03Z</t>
  </si>
  <si>
    <t>Bogotá es una de las ciudades de Colombia en la cual, las Personas en Proceso de Reintegración viven para retornar a la legalidad. Sin embargo, este retorno, está determinado por un contexto en el que convergen diferentes dinámicas sociales como la estigmatización. Así, esta investigación analiza desde un enfoque cualitativo como la anterior dinámica opera en el Proceso de Reintegración de excombatientes en particular, de cinco jóvenes desmovilizados. Asimismo, y a partir de los relatos que se recolectaron a través de entrevistas a los funcionarios de la Agencia Colombiana para la Reintegración (ACR) y Personas en Proceso de Reintegración, se caracterizan las redes sociales de estos jóvenes y se aborda como estas en cierta medida han contribuido o no a la reducción de la estigmatización y al avance de estos en su uso de la civilidad. Para la realización de este estudio, se contó con el apoyo de la ACR, lo cual, permitió hacer un estado del arte de las investigaciones que han acogido como materia de estudio la reintegración e igualmente, facilitó el acceso a las personas que se pensó eran relevantes para alcanzar los objetivos planteados.</t>
  </si>
  <si>
    <t>Bogota, is one of the cities of Colombia in which, People in Process of Reintegration (PPR) settle down in order to return to legality. However, this return is determined by a context in which different social dynamics, such as stigmatization, come together. This research analyzes, from a qualitative approach, the way this dynamics had influence on the Process of Reintegration of five young demobilized former combatants. Therefore, and starting out from stories collected by interviews with PPR and public officers from ACR, this paper stands the hypothesis about  the paper of social networking over the mitigation of stigmatization and the  advance in civil entitlement. Finally, this study held the support from the ACR, which allow the access to the information required to build an investigative state-of-the-art, as well as the contact with the key stakeholders.</t>
  </si>
  <si>
    <t>Made available in DSpace on 2017-09-09T16:34:03Z (GMT). No. of bitstreams: 1
CabreraEnriquezDarioCamilo2017.pdf: 1100870 bytes, checksum: 10fa14cf13a20110c396f8dd9f560b72 (MD5)
  Previous issue date: 2017 - Made available in DSpace on 2020-04-16T18:23:23Z (GMT). No. of bitstreams: 4
CabreraEnriquezDarioCamilo2017.pdf: 1100870 bytes, checksum: 10fa14cf13a20110c396f8dd9f560b72 (MD5)
CabreraEnriquezDarioCamilo2017_cartas.pdf: 258094 bytes, checksum: 9f2367a892118c6c605ef2e1ba5f00d5 (MD5)
CabreraEnriquezDarioCamilo2017.pdf.jpg: 2468 bytes, checksum: d340dcd36fde39d800a4dacec177832c (MD5)
CabreraEnriquezDarioCamilo2017_cartas.pdf.jpg: 2981 bytes, checksum: 08b194c14b1d94e22becad8c3edda837 (MD5)</t>
  </si>
  <si>
    <t>2017-06-14T13:33:28Z</t>
  </si>
  <si>
    <t>El propósito del presente trabajo de grado es comprender cómo se configuran los relatos de sí mismo en adultos jóvenes con desesperanza en la construcción de anticipaciones de futuro, y la contribución desde la psicoterapia sistémica a la transformación identitaria de los participantes. Para tal fin se utilizó una metodología cualitativa de tipo investigación-intervención con un diseño de estudio de caso, se contó con la participación de dos hombres y una mujer entre los 24-34 años de edad. Los resultados se analizaron teniendo en cuenta las categorías: dinámicas de diferenciación relacional, los sistemas de creencias presentes en la familia de origen de los consultantes, y la relación de mencionados con la configuración que han hecho de identidad. A su vez, se analizaron y se describieron los relatos de sí mismo de los participantes, teniendo en cuenta tres momentos de la intervención (principio, mitad y final) y los cambios experimentados. Como conclusión, cabe destacar que la construcción de identidad está impregnada por las creencias y dinámicas familiares, las etiquetas diagnósticas, los discursos de género, el poder reconocerse como un ser diferenciado y autónomo en la relación con sus seres significativos, siendo importante durante el proceso la generación de espacios reflexivos desde una mirada crítica, para el reconocimiento y expresión de los propios estados emocionales, nuevos sentidos sobre el diagnóstico, distintos relatos sobre sí mismos, posibilitando la construcción de horizontes de futuro.</t>
  </si>
  <si>
    <t>The aim of this graduate project is to understand how young adult s narrative of themselves is set with despair to their construction of the anticipations for the future, and the contribution made by systemic psychotherapy to the identity transformation of the participants. For that purpose a qualitative methodology of research - intervention was used with a case study design, with the participation of two men and one woman between 24 and 34 years of age. The results were analyzed based on the following categories: relational differentiation dynamics, belief systems present in the family of origin of the consultants, and the relation of the mentioned with the configuration they have made of their identity. At the same time, the narrative of the participants was analyzed and described, based on three moments of the intervention (beginning, middle and end) and the experimented changes. In conclusion, it should be noted, that the construction of identity is permeated by the family s beliefs and dynamics, diagnostic labels, gender discourse, the power to recognize themselves as distinct individuals, autonomous in their relationships with significant others, being important during the process, the generation of reflective spaces with a critical perspective, for the recognition and expression of their own emotional states, new meanings about the diagnosis, different stories about themselves, enabling the construction of future horizons.</t>
  </si>
  <si>
    <t>Made available in DSpace on 2017-06-14T13:33:28Z (GMT). No. of bitstreams: 1
CardenasJimenezPaula2016.pdf: 6136184 bytes, checksum: 82ad3e05cfcd16d149aa9b44f9cbbc4a (MD5)
  Previous issue date: 2016 - Made available in DSpace on 2020-04-16T18:26:19Z (GMT). No. of bitstreams: 2
CardenasJimenezPaula2016.pdf: 6136184 bytes, checksum: 82ad3e05cfcd16d149aa9b44f9cbbc4a (MD5)
CardenasJimenezPaula2016.pdf.jpg: 1838 bytes, checksum: 27b9657f0f38a02754c31bbaf5009acf (MD5)</t>
  </si>
  <si>
    <t>Acevedo Triana, César Andrés</t>
  </si>
  <si>
    <t>El presente estudio se basa en la relación entre la Teoría de la Mente y Toma de Decisiones en estudiantes de la Pontificia Universidad Javeriana que cursen Psicología e Ingeniería Industrial, más exactamente 60 estudiantes, 30 de cada carrera y 30 de cada sexo. Para esto, las pruebas utilizadas fueron IOWA Gambling Task (2007) y Yoni Task (1992) para evaluar los procesos cognitivos anteriores. Los resultados arrojaron que tanto los estudiantes de Psicología y de Ingeniería Industrial tienen capacidades diferentes en discriminar los procesos cognitivos mencionados anteriormente.</t>
  </si>
  <si>
    <t>This investigation is about the relationship between Theory of Mind and Making Decisions, in students of the Pontificia Universidad Javeriana that study Psychology or Industrial Engineer, specifically 60 students, 30 from each degree and 30 from each gender . For this, the tests used were IOWA Gambling Task (2007) and Yoni Task (1992) for evaluate the cognitive process mentioned before. The results obtained allow to affirm that both degrees had the capacity to discriminate the cognitive process of Theory of Mind and Making Decisions.</t>
  </si>
  <si>
    <t>Made available in DSpace on 2017-06-13T22:03:14Z (GMT). No. of bitstreams: 1
ArboledaSuarezMariaPaula2015.pdf: 2580096 bytes, checksum: 33c8913d11100c2045113866ce683eaf (MD5)
  Previous issue date: 2015 - Made available in DSpace on 2020-04-15T19:38:11Z (GMT). No. of bitstreams: 2
ArboledaSuarezMariaPaula2015.pdf: 2580096 bytes, checksum: 33c8913d11100c2045113866ce683eaf (MD5)
ArboledaSuarezMariaPaula2015.pdf.jpg: 2257 bytes, checksum: 9c0fd2cb6893877a966effc8001ab158 (MD5)</t>
  </si>
  <si>
    <t>2017-06-13T22:03:13Z</t>
  </si>
  <si>
    <t>Este estudio buscó caracterizar las relaciones de pareja en 4 adultos jóvenes que han experimentado ausencia parental. Participaron dos hombres y dos mujeres en un rango de 20 a 26 años, que tenían una relación de pareja heterosexual estable y la vivencia de la ausencia parental con alguno de sus padres durante su niñez. Es una investigación exploratoria, basada en estudios de caso donde se estudian las percepciones de los participantes acerca de sus relaciones de pareja y sus relaciones de apego tempranas por medio de una entrevista semiestructurada. Además, se aplicó el cuestionario CaMir-R realizada por Balluerka, Lacasa, Gorostiaga, Muela y Pierrehumbert (2011) que mide las representaciones y tipologías del apego actual. Los resultados arrojados indican que los participantes que han experimentado ausencia parental en su niñez han logrado un nivel de re-elaboración de esa experiencia, lo cual permitió que los modelos internos de trabajo se modificaron y reconfiguraron. Al lograr esa reelaboración, al parecer se evidenció que esa ausencia parental no influye en la construcción de las relaciones de pareja actuales. De igual manera, se identificó la influencia de la madre como cuidadora principal y base segura en la elección de la pareja actual. Para futuras investigaciones, se sugiere elaborar estudios longitudinales que tengan en cuenta el ciclo vital de los participantes que permitan observar las diferentes construcciones que los sujetos hacen sobre sí mismos, sus figuras de apego y los otros.</t>
  </si>
  <si>
    <t>In this study case we will analyze the couple relationships in four young adults that have experienced parents absence. The participants were two men and two women, between 20 and 26 years old, that have a stable heterosexual couple relationship, and lived the absence of one of their parents during their childhood. This is an exploratory research, based on a semistructured interview that was made to the participants to explore their perception of their current relationship and early attachment relationships. For the study it was also used the cuestionary CaMir-R created by Balluerka, Lacasa, Gorostiaga, Muela y Pierrehumbert (2011) that measures the representations and typologies of the present attachment relationships. The results indicated that the participants whom experienced parents absence during their childhood have achieved certain level of rework of such experience. This allowed the modification of internal models of work to be reestructured and reconfigurated. Through this re-elaboration it was evidenced that the absence of the parents during the childhood won t affect the construction of current relationships. It was identified as well the influence of the mother as main carer and safety base in the election of the present couple. For future research it is recommendend to make lenghtwise studies that evaluate the complete life cycle of the participants to allow observing the different constructions that the subjects make on themselves, their attachment figures between some other things.</t>
  </si>
  <si>
    <t>Made available in DSpace on 2017-06-13T22:03:13Z (GMT). No. of bitstreams: 1
BuenoVargasMariana2015.pdf: 8496638 bytes, checksum: d09c0aa9a6f94233798d5a1916bb28c4 (MD5)
  Previous issue date: 2015 - Made available in DSpace on 2020-04-15T19:40:59Z (GMT). No. of bitstreams: 2
BuenoVargasMariana2015.pdf: 8496638 bytes, checksum: d09c0aa9a6f94233798d5a1916bb28c4 (MD5)
BuenoVargasMariana2015.pdf.jpg: 2389 bytes, checksum: a1095a1c0ca6425d4b359b1a9bc56535 (MD5)</t>
  </si>
  <si>
    <t>Trabajo cualitativo mediante dos estudios de caso, que, con el uso de análisis de narrativas, entrevista a profundidad y aplicación de ECFOS II, explora la carga objetiva y subjetiva dedos cuidadores familiares de jóvenes dentro del TEA. De manera específica pretende identificar las áreas de impacto en la carga objetiva de los participantes y caracterizar en la narrativa del cuidador los sentimientos y pensamientos emergentes de su experiencia. Se soporta su pertinencia con base en la prevalencia del diagnóstico, la necesidad de ampliar el desarrollo disciplinar de la psicología en el cuidado al cuidador, el impacto de la carga sobre diferentes esferas del cuidador informal y el impacto en el desarrollo social y económico del país que puede traer el trastorno y la afectación de su cuidador. Se encontró limitaciones en la fundamentación teórica sobre los cuidadores de jóvenes con TEA y las problemáticas que estos cuidadores presentan, esto observado en la interlocución de las participantes en las categorías de análisis, que arrojan de manera general las diferencias y similitudes en los pensamientos, sentimientos, y carga objetiva.</t>
  </si>
  <si>
    <t>Is a qualitative work through two case studies, with the use of narrative analysis, a depth interview and the application of ECFOS II, explores the objective and subjective burden of two family caregivers of young people within the ADSs. In specific way it aims identify the objective burden of the participants and characterize in the narrative of the caregiver the sentiments and thoughts emerging from their experience. The relevance is supported on the prevalence of the diagnosis, the need of expand the disciplinary development of the psychology in the caring of the caregiver, the impact of the charge about different areas of the informal caregiver and the impact on the social and economic development of the country that can bring the disorder and the affectation of their caregiver. It can be found a limitation on the theoretical foundation the about ADS caregivers and the problematic that they present, this observed in the dialogue of the participants in the categories of analysis, that can be see in general way the differences and similarities in the thoughts, sentiments and objective burden.</t>
  </si>
  <si>
    <t>Made available in DSpace on 2017-06-13T22:03:03Z (GMT). No. of bitstreams: 1
GarciaUrregoAngelaMaria2016.pdf: 1378386 bytes, checksum: bf6ffc847771bcf1456877897d388b70 (MD5)
  Previous issue date: 2016 - Made available in DSpace on 2020-04-15T19:44:33Z (GMT). No. of bitstreams: 2
GarciaUrregoAngelaMaria2016.pdf: 1378386 bytes, checksum: bf6ffc847771bcf1456877897d388b70 (MD5)
GarciaUrregoAngelaMaria2016.pdf.jpg: 3204 bytes, checksum: ebc9332bbfb7a1e5a19b5434f72f3f3c (MD5)</t>
  </si>
  <si>
    <t>Este estudio cualitativo explora las narrativas de sexualidad en dos jóvenes en condición de DI, a través del análisis de cuatro categorías establecidas desde la teoría de los holones de la sexualidad (Rubio, 1984): género, vinculación afectiva, erotismo y reproductividad, y de tres categorías emergentes: salud sexual, autorreferencia y proyecto de vida. Se propone una entrevista semiestructurada como instrumento de exploración de narrativas de sexualidad en DI y de identificación de categorías emergentes a partir de los resultados, todo ello en contraste con teorías del desarrollo psicosexual. Se compila una revisión conceptual de DI leve a moderada, legislación y política pública acerca de sexualidad en esta población, y ejes problemáticos de la sexualidad, específicamente en la juventud como etapa del ciclo vital. Finalmente, los resultados y las conclusiones permitirán al lector contrastar postulados teóricos con la propia voz de un joven y una joven en condición de DI.</t>
  </si>
  <si>
    <t>This qualitative study investigates sexual narratives, from two young people in ID condition, throughout the analysis of four established categories from the theory of the holons of sexuality (Rubio, 1984), such as: gender, affective bonding, eroticism, reproductivity, and three emerging categories, such as: sexual health, self-reference and life project. Therefore, a semi-structured interview was proposed as an instrument for exploring sexual narratives in ID, and for identifying the emerging categories based on results, everything related to psychosexual development theories. Because of that interview, conceptual reviews of: mild to moderate ID, legislation and public policy about sexuality in this population, and problematic axes of it, were collected. Finally, the results and conclusions obtained are bound to allow the reader to contrast theoretical postulates with the voice of a young man and woman in ID conditions.</t>
  </si>
  <si>
    <t>Made available in DSpace on 2017-06-13T22:03:02Z (GMT). No. of bitstreams: 1
GaitanTorresCarolVanessa2016.pdf: 1016296 bytes, checksum: 129ef11ed9d44b5635c42bf85db98f9f (MD5)
  Previous issue date: 2016 - Made available in DSpace on 2020-04-15T19:37:58Z (GMT). No. of bitstreams: 2
GaitanTorresCarolVanessa2016.pdf: 1016296 bytes, checksum: 129ef11ed9d44b5635c42bf85db98f9f (MD5)
GaitanTorresCarolVanessa2016.pdf.jpg: 2393 bytes, checksum: 55b4325461e0489ecda06704535b56ac (MD5)</t>
  </si>
  <si>
    <t>2017-06-13T22:03:00Z</t>
  </si>
  <si>
    <t>Torres García, Cristhian Fernando</t>
  </si>
  <si>
    <t>La presente investigación busca formular recomendaciones al proceso educativo para la paz, en las escuelas y colegios, desde un enfoque psicosocial junto con los aportes recogidos a partir de las voces de estudiantes que han sido víctimas del conflicto armado colombiano. Los y las jóvenes participantes residen actualmente en Villavicencio (Meta), son dos hombres y dos mujeres entre los 14 y 17 años. Los cuatro jóvenes, son víctimas de desplazamiento forzado en la región del Orinoco a causa de enfrentamientos entre la guerrilla, el ejército y grupos paramilitares, que les afectaron como población civil. La investigación es de carácter cualitativo y se necesitó de la entrevista semiestructurada para recolectar la mayor cantidad de información posible. De esta entrevista surgieron tres categorías de análisis: a) Contexto social, b) Perspectivas, necesidades y expectativas para la paz, c) Pedagogía de paz.  A manera de conclusión, la investigación señala cómo lo educativo dialoga con lo psicosocial, muestra como lo psicosocial abre las puertas para recoger las voces de los protagonistas, lo cual construye con lo pedagógico una herramienta para la reconstrucción del tejido social. Así, visibiliza la importancia de incluir desde el campo educativo herramientas a favor de la paz, a partir del reconocimiento de la memoria histórica de millones de víctimas que hay a causa de este conflicto armado, las dinámicas y consecuencias del mismo. De los aportes recogidos con los jóvenes, se rescata la innovación y creatividad para aportar en los espacios de formación para la paz. Se identifica el diálogo, la participación y la educación en derechos, como herramientas claves para ahondar en los temas correspondientes a la construcción de una cultura de paz desde la escuela. De igual forma, se evidencia que es pertinente para llamar la atención de los jóvenes, implementar recursos artísticos, herramientas lúdicas y espacios en el colegio y la comunidad, que inviten a los jóvenes a que su voz sea escuchada y reconocida.</t>
  </si>
  <si>
    <t>This research aims to formulate recommendations to the educational process for peace, schools and colleges, from a psychosocial approach along with the contributions collected from the voices of students who have been victims of the Colombian armed conflict. They youth participants currently live in Villavicencio (Meta), they are two men and two women between 14 and 17 years old. The four young are victims of forced displacement in the Orinoco region because of fighting between the guerrillas, the army and paramilitary groups, which affected them as civilians. This is a qualitative research and it was needed the semi-structured interview to collect as much information as possible. From those interviwes, three categories of analysis emerged: a) Social context, b) Outlook, needs and expectations for peace, c) Peace pedagogy. In conclusion, this research explains how education dialogues with psychosocial environment, as well it shows how the psychosocial opens the door to collect the voices of the protagonists, which builds with pedagogy, a tool for the reconstruction of the social context. Thus, it makes visible the importance of including, from an educational field, tools that help in the construction of peace, from the recognition of the historical memory of millions of victims because of this armed conflict, dynamics and consequences of itself. From the contributions collected with youth, stands the innovation and creativity to contribute in the process of peace building. Dialogue, participation adn education in Human Rights are identified as key tools to delve into peace building construction from school perspective. Similarly, it is evident that it is appropriate to draw the attention of young people,to implement artistic resources, tools and recreational spaces in the school and community, in order to invite young people to speak their voice, be heard and recognized.</t>
  </si>
  <si>
    <t>Made available in DSpace on 2017-06-13T22:03:00Z (GMT). No. of bitstreams: 1
BuitragoRoviraDaniela2016.pdf: 596028 bytes, checksum: e59a4956903039eacb8db5ec6f19a665 (MD5)
  Previous issue date: 2016 - Made available in DSpace on 2020-04-15T19:35:54Z (GMT). No. of bitstreams: 2
BuitragoRoviraDaniela2016.pdf: 596028 bytes, checksum: e59a4956903039eacb8db5ec6f19a665 (MD5)
BuitragoRoviraDaniela2016.pdf.jpg: 2589 bytes, checksum: b9bbee25eb90f0b4f4638b3bf0a8eed3 (MD5)</t>
  </si>
  <si>
    <t>2017-06-13T21:29:26Z</t>
  </si>
  <si>
    <t>La presente Monografía se ubica dentro de la producción teológica popular, en la línea de la teología de la liberación, por cuanto lee, desde la realidad de la juventud, la presencia viva y actuante de Jesús y la actualidad de la construcción del Reino de Dios por parte de los mismos jóvenes. El propósito central es hacer explícita la comprensión y la praxis del Reino de Dios en el trabajo pastoral que se realiza con los jóvenes, en la vida de la comunidad eclesial, así, desde la praxis del Reino y Reinado de Dios, se indagó por la comprensión que los jóvenes tienen del mismo, como ejercicio de praxis hermenéutica en relación con la perspectiva reinocéntrica presente en la teología de Jon Sobrino, con el fin de hacer un aporte significativo en la pastoral con jóvenes, mediante una propuesta encarnada y aplicable del Reino de Dios en la pastoral juvenil actual.</t>
  </si>
  <si>
    <t>This monographic study is related to the popular theological production, specifically the theology of liberation, since it reads from the reality of young people the living and active presence of Jesus and the pertinence of the construction of the Kingdom of God by the young people themselves.The main purpose is to make explicit the understanding and praxis of the Kingdom of God in pastoral work with young people -in the life of the ecclesial community. The young people s understanding of the praxis of the Kingdom and Reign of God was investigated -as an exercise of hermeneutic praxis, related with the Kingdom-centric perspective present in Jon Sobrino s theology. The intention is to make a significant contribution to the pastoral care -through an incarnate and applicable proposal of the Kingdom of God in the current youth ministry.</t>
  </si>
  <si>
    <t>Made available in DSpace on 2017-06-13T21:29:26Z (GMT). No. of bitstreams: 1
GonzalezEspitiaIrene2016.pdf: 2428240 bytes, checksum: fe5c331512970b7ec2c4775401aa6102 (MD5)
  Previous issue date: 2016 - Made available in DSpace on 2020-04-16T18:30:22Z (GMT). No. of bitstreams: 2
GonzalezEspitiaIrene2016.pdf: 2428240 bytes, checksum: fe5c331512970b7ec2c4775401aa6102 (MD5)
GonzalezEspitiaIrene2016.pdf.jpg: 1998 bytes, checksum: eb4fc4ad9e0742b90b758b4c106cbc97 (MD5)</t>
  </si>
  <si>
    <t>"El trabajo realizarlo en esta Investigación se desarrolla a través del texto bíblico del evangelio de San Lucas en el capítulo 5 versículos del 1 al 11 que se conoce como  la pesca milagrosa . La razón se da porque el texto influye en las motivaciones vocacionales para optar por la vida sacerdotal, religiosa y misionera de los jóvenes del sector rural. El objetivo general que se pretende, por medio de esta investigación, es descubrir las motivaciones vocacionales de los jóvenes del sector rural, ya que al tenerlas claras esas motivaciones se puede dar un mayor acompañamiento que los lleve a tomar una decisión seria. Con este trabajo se quiere descubrir la importancia del llamado hecha por Jesús a sus primeros I discípulos y el llamado que a lo largo de la historia ha hecho a hombres y mujeres y en la actualidad a los jóvenes del sector rural. También se quiere seguir constatando que el Señor sigue llamando para predicar el Reino y que su Palabra tiene poder para seguir convocando ""pescadores de hombres"" es un motivo para no decaer ante la desesperanza que muestra el pecado y si dejarse motivar por la luz divina. La Iglesia como Madre y Maestra es la encargada de engendrar, formar y educar correctamente a sus hijos encomendados y dentro de ella misma surgir llamados a continuar su misión de generación en generación."</t>
  </si>
  <si>
    <t>"The work done in this research is developed through the biblical text of the Gospel of Luke in chapter 5 verses I to 11 which is known as ""miraculous fishing."" The reason is because the text influences the vocational motivations to opt for the priestly, religious and missionary life of rural youth. The general objective of this research is to discover the vocational motivations of young people in the rural sector. Since to have clear these motivations can be given a greater accompaniment that leads them to make a serious decision. With this work we want to discover the importance of the call nude by Jesus to his first disciples and the call that throughout history has made men and women and today the young people of the rural sector. We also want to continue to point out that the Lord continues to cull to preach the Kingdom and that his Word has the power to continue calling ""fishers of men"" is a reason not to fall into the despair that shows sin and to be motivated by the divine light. The Church as Mother and Teacher is responsible for engendering, educating and properly educating her children entrusted and within herself arise called to continue their mission from generation to generation."</t>
  </si>
  <si>
    <t>Made available in DSpace on 2020-04-16T20:25:52Z (GMT). No. of bitstreams: 2
GelvezAlvarezWilliamElias2016.pdf: 569351 bytes, checksum: 39e800737efdf41401baace7ed80da06 (MD5)
GelvezAlvarezWilliamElias2016.pdf.jpg: 2412 bytes, checksum: 89da86144536138edbdbd99debd6a52c (MD5) - Made available in DSpace on 2017-06-13T21:27:11Z (GMT). No. of bitstreams: 1
GelvezAlvarezWilliamElias2016.pdf: 569351 bytes, checksum: 39e800737efdf41401baace7ed80da06 (MD5)
  Previous issue date: 2016</t>
  </si>
  <si>
    <t>2017-06-13T21:27:09Z</t>
  </si>
  <si>
    <t>Martínez Morales, Víctor Marciano, S.J., 1957-</t>
  </si>
  <si>
    <t>Esta investigación conduce a ofrecer unos elementos de re-significación de la práctica sacramental que les permita a los desmovilizados recobrar su dignidad humana, especialmente en perspectiva del sacramento de la reconciliación. Ellos se sienten excluidos, marginados y no aceptados, de ahí la importancia de un sacramento que genera mecanismos de ayuda para su reconocimiento con garantía de perdón y efectividad de reconciliación con Dios y la sociedad. Nos encontramos en período de balances y revisiones frente a la paz, la identidad, la dignidad. Recordar estas categorías quiere decir también aceptar nuestra solidaridad con quienes nos han precedido en el camino de la verdad, ofrecer al presente un fuerte motivo de conversión a las exigencias del evangelio y poner un necesario preludio a la petición de perdón a Dios que abre el camino a la reconciliación mutua. Con los jóvenes desmovilizados se toca una realidad social, muy diferente a la planteada como ciudadanos colombianos, conocer a estos destinatarios, es encontrarnos con jóvenes soñadores, ansiosos de libertad, ávidos de una familia, con la disciplina a flor de piel que exige un restablecimiento rápido de sus derechos, que los hace vivir temerosos y ansiosos por su futuro. Entre los sacramentos, como dones suscitados por el Espíritu en la Iglesia al servicio de la comunidad, el sacramento de la penitencia o reconciliación, que afronta una crisis fuerte en la actualidad, puede servir para la reincorporación de estos jóvenes a la sociedad colombiana, ya que manifiesta de diversas maneras a la sociedad marginada su ayuda en la carga del pecado social.</t>
  </si>
  <si>
    <t>This research leads to offer some elements of re-signification of the sacramental practice that allows the demobilized to regain their human dignity, especially in perspective of the sacrament of reconciliation. They feel excluded, marginalized and not accepted, hence the importance of a sacrament that generates aid mechanisms for their recognition with guarantee of forgiveness and effectiveness of reconciliation with God and society. We are in the period of balances and reviews in the face of peace, identity and dignity. Remembering these categories also means accepting our solidarity with those who have preceded us on the path of truth, offering to the present a strong motive for conversion to the demands of the gospel and putting a necessary prelude to the request for forgiveness of God that opens the way To mutual reconciliation. With the demobilized youth a social reality is touched, very different from that posed as Colombian citizens, To know these recipients, is to meet young dreamers, anxious for freedom, eager for a family, with the discipline to the skin that demands a rapid restoration of their rights, which makes them live fearful and anxious for their future. Among the sacraments, as gifts given by the Spirit in the Church at the service of the community, the sacrament of penance or reconciliation, which faces a strong crisis today, can serve for the reincorporation of these young people into Colombian society, and which manifests in various ways to the marginalized society its help in the burden of social sin.C</t>
  </si>
  <si>
    <t>Made available in DSpace on 2017-06-13T21:27:09Z (GMT). No. of bitstreams: 1
AriasCadavidJohnyAlexander2017.pdf: 1057631 bytes, checksum: 86f8b2d06059fba39e2a473e24c168ec (MD5)
  Previous issue date: 2017 - Made available in DSpace on 2020-04-16T20:21:44Z (GMT). No. of bitstreams: 2
AriasCadavidJohnyAlexander2017.pdf: 1057631 bytes, checksum: 86f8b2d06059fba39e2a473e24c168ec (MD5)
AriasCadavidJohnyAlexander2017.pdf.jpg: 1962 bytes, checksum: 52c92e4b47593ee01a2aa7152aa62775 (MD5)</t>
  </si>
  <si>
    <t>2017-06-13T20:51:30Z</t>
  </si>
  <si>
    <t>El presente trabajo de investigación se enfoca en dos aspectos esenciales: primero, identificar los signos que los sujetos construyen a través de las composiciones visuales como fotografías e imágenes digitales, y segundo, entender las redes sociales como espacios en los cuales es posible que los usuarios edifiquen signos mediante sus publicaciones con el fin de exteriorizar sus posturas frente al contexto en el cual conviven. Para esto, se estudia la red social Instagram y se cuenta con la participación de siete estudiantes del grado octavo del Colegio Entre Nubes I.E.D, de los cuales se seleccionó un conjunto preciso de material fotográfico publicado en cada uno de sus perfiles para después ser analizado desde el campo semiótico a la luz de algunos conceptos como las isotopías, la retórica de la imagen y el concepto de signo del semiólogo francés Roland Barthes. Una de las reflexiones que la investigación plantea se enfoca en determinar y comprender la lectura de la realidad y la expresión de perspectivas frente a la cotidianidad que cada informante manifiesta: personas con las que comparte, lugares que visita, inclinaciones o gustos, opiniones, entre otros. El aporte que deja este trabajo en el ámbito educativo se centra en impulsar al maestro a que indague por las perspectivas que cada estudiante manifiesta en sus composiciones fotográficas, para establecer una relación más humana con sus alumnos y para que sea capaz de establecer nuevos procesos de enseñanza y aprendizaje en los cuales se produzca el conocimiento de forma significativa e integral.</t>
  </si>
  <si>
    <t>The present research focuses on two essential aspects: first, to identify the signs that subjects construct through visual compositions such as photographs and digital images, and second, to understand social networks as spaces in which it is possible for users construct signs through their publications in order to externalize their positions in the context in which they coexist. For this, the Instagram social network is studied and seven students from the eighth grade of the Entre Nubes IED College participate, from which an accurate set of photographic material published in each one of their profiles was selected, after which it was analyzed The semiotic field in the light of some concepts such as isotopias, rhetoric of the image and the concept of sign of French semiotic Roland Barthes. One of the reflections that the research proposes focuses on determining and understanding the reading of reality and the expression of perspectives in relation to the daily life that each informant manifests: people with whom he shares, places visited, inclinations or tastes, opinions, among others. The contribution that this work leaves in the educational field focuses on encouraging the teacher to investigate the perspectives that each student manifests in his photographic compositions, to establish a more human relationship with his students and to be able to establish new processes of Teaching and learning in which knowledge is produced in a meaningful and integral way.</t>
  </si>
  <si>
    <t>Made available in DSpace on 2017-06-13T20:51:30Z (GMT). No. of bitstreams: 1
GarciaGonzalezLuzAndrea 2017.pdf: 1810877 bytes, checksum: 070f1a62a168644d1902741d63f7e147 (MD5)
  Previous issue date: 2017 - Made available in DSpace on 2020-04-16T20:29:04Z (GMT). No. of bitstreams: 2
GarciaGonzalezLuzAndrea 2017.pdf: 1810877 bytes, checksum: 070f1a62a168644d1902741d63f7e147 (MD5)
GarciaGonzalezLuzAndrea 2017.pdf.jpg: 5749 bytes, checksum: d804ac69bfc786814ef6c3e1cec15f2b (MD5)</t>
  </si>
  <si>
    <t>2017-06-13T16:11:08Z</t>
  </si>
  <si>
    <t>La presente investigación analiza los tránsitos y matices que tienen las intervenciones estatales que se hacen en nombre de la cultura, en jóvenes habitantes de zona rural y partir de la experiencia particular desarrollada en la vereda Palomar, en Anzoátegui, Tolima, el corregimiento La Doctrina, en Lorica, Córdoba y la vereda Guanacas, en Inzá, Cauca, en el marco del estímulo Pasantías en Bibliotecas Públicas del Programa Nacional de Estímulos del Ministerio de Cultura.</t>
  </si>
  <si>
    <t>The following research analyzes different particularities between goverment culture interventions, and young population in rural areas through the experiences in vereda Palomar in Anzoátegui, Tolima, corregimiento La Doctrina, in Lórica, Córdoba and vereda Guanacas, Inzá, Cauca, developed under the project: Internships in Public Libraries of the National Incentives Program of the Ministry of Culture.</t>
  </si>
  <si>
    <t>Made available in DSpace on 2020-04-16T18:43:47Z (GMT). No. of bitstreams: 2
GiraldoPrietoCristina2016.pdf: 4607928 bytes, checksum: a67d3d7380de835ee555b69c8952a09c (MD5)
GiraldoPrietoCristina2016.pdf.jpg: 1446 bytes, checksum: 6d3e60b9f5b1d907defdfa23de962b9a (MD5) - Made available in DSpace on 2017-06-13T16:11:08Z (GMT). No. of bitstreams: 1
GiraldoPrietoCristina2016.pdf: 4607928 bytes, checksum: a67d3d7380de835ee555b69c8952a09c (MD5)
  Previous issue date: 2016</t>
  </si>
  <si>
    <t>2017-06-12T20:53:30Z</t>
  </si>
  <si>
    <t>Escamilla Valderrama, Oscar Manuel</t>
  </si>
  <si>
    <t>Siddhart Rafael y Hadeer Ahmed son dos jóvenes de dos culturas diferentes, él de la India y ella de Egipto. Llegaron a Bogotá hace unos meses para realizar un intercambio profesional en la compañía farmacéutica Merck y Co. Ambos estuvieron contactados por el Aiesec, una organización global formada por jóvenes profesionales y estudiantes de todo el mundo interesados principalmente en temas de liderazgo, cultura y emprendimiento. Gracias al voluntariado que realicé en esta organización, coincidí con ellos dos y decidí realizar este trabajo de grado basado en su experiencia en la ciudad. Son dos jóvenes que se abrieron a una nueva experiencia de vida y que llegaron con una idea preconcebida de la ciudad, que pudo haber cambiado o no durante el tiempo que estuvieron aquí. La inmersión en la vida de estos dos chicos durante cuatro meses me permitió realizar un reportaje que ayuda a reconocer a la ciudad con sus contrastes y matices, a través de la mirada renovada e imparcial de ellos como extranjeros, producto de sus experiencias personales. Por otra parte, permite entender algunos aspectos desconocidos o poco conscientes sobre nosotros mismos mediante las experiencias de esos otros, expuestos al flujo imponderable que produce un intercambio cultural.</t>
  </si>
  <si>
    <t>Siddhart Rafael and Hadeer Ahmed are two guys from different cultures: he is from India and she is from Egypt. They arrived to Bogotá a few months ago in order to realize a professional exchange in the pharmaceutical company Merck y Co. Both of them were contact by Aiesec, a global organization formed by young people, professional and students from around the world. Thanks to the volunteer I realize in this organization, I met them and I decided to do this work based in their experiences in the city. They are to young professionals that opened themselves into a new life experience and who arrived with a preconceived idea of the city, thatcould change, or not, during the time they where here. The immersión into the life of this two guys during this four months ailowed me to reaüze a report that helps to recognize the city with ¡ts contrasts and nuances, through the renewed and ¡mpartial look of them as foreigners, product of their personal experiences. On the other hand, it allows us to understand some unknown or little conscious aspects about ourselves through the experiences of those others, exposed to the imponderable flow that produces a cultural exchange.</t>
  </si>
  <si>
    <t>Made available in DSpace on 2017-06-12T20:53:30Z (GMT). No. of bitstreams: 1
MontesLondonoNatalia2017.pdf: 511449 bytes, checksum: 412132751f24681708943cef2d6ef8d0 (MD5)
  Previous issue date: 2017 - Made available in DSpace on 2020-04-16T21:05:57Z (GMT). No. of bitstreams: 2
MontesLondonoNatalia2017.pdf: 511449 bytes, checksum: 412132751f24681708943cef2d6ef8d0 (MD5)
MontesLondonoNatalia2017.pdf.jpg: 2246 bytes, checksum: 4b06042fd264f7eeb2396613a03754bc (MD5)</t>
  </si>
  <si>
    <t>2017-04-28T14:56:49Z</t>
  </si>
  <si>
    <t>Este trabajo de grado pretende realizar un acercamiento a los hábitos de consumo de los jóvenes de Bogotá de estratos 5 y 6, para conocer cuál es su manera de consumir, por cuáles medios lo hacen, a que eventos asisten. Se realizan definiciones de varios conceptos relacionados con el consumo de música pop, juventud, audiencias y medios, para luego por medio de encuestas y un grupo focal se conozca las formas en las que los comportamientos entorno a dicho consumo definen o influyen en la formación de identidad de los jóvenes.</t>
  </si>
  <si>
    <t>This work intends to make an approach to the consumption habits of young people from Bogota strata 5 and 6, to know their way of consuming, the way they do it, the events they attend. You will find several definitions related to the consumption of pop music, youth, audiences and media, then through surveys and focus group the ways in which the behaviors around this consumption define or influence the formation of known concepts that made youth identity.</t>
  </si>
  <si>
    <t>Made available in DSpace on 2017-04-28T14:56:49Z (GMT). No. of bitstreams: 1
VelasquezGarciaIsabella2015.pdf: 1563635 bytes, checksum: 4b0e675b6a206307bb1f0bb1e7bc110a (MD5)
  Previous issue date: 2015 - Made available in DSpace on 2020-04-16T22:27:05Z (GMT). No. of bitstreams: 2
VelasquezGarciaIsabella2015.pdf.jpg: 7116 bytes, checksum: 901cdb8917d924c27cea13d9be9ec34d (MD5)
VelasquezGarciaIsabella2015.pdf: 1563635 bytes, checksum: 4b0e675b6a206307bb1f0bb1e7bc110a (MD5)</t>
  </si>
  <si>
    <t>2017-04-28T14:56:10Z</t>
  </si>
  <si>
    <t>Una breve revisión bibliográfica que en un primer capítulo contextualiza el desarrollo de la tecnología y su crecimiento paralelo a una nueva generación catalogada como los millennials, seguido de una sección centrada en el tema del emprendimiento y sus proyecciones en Colombia, para finalizar con un análisis de las características formales del producto audiovisual. El punto central es la realización de tres piezas audiovisuales pensadas para su difusión en la web (6-8 minutos) que permitan motivar y guiar a estudiantes universitarios y recién graduados a crear sus empresas. A partir de los testimonios de los jóvenes emprendedores de las empresas We love nails (Daniella Moscarella), Varietale (Abel Calderón y Diana Calderón) y Comida en la U (Carlos Álvarez, Andrés Castillo, Andrés Méndez y Andrés Suárez).</t>
  </si>
  <si>
    <t>The first chapter consists in a brief theorical review that contextualizes the development of technology and its parallel growth to a new generation listed as the millennials, followed by a section focused on the topic of entrepreneurship and its projections in Colombia, ending with an analysis of the formal characteristics of the audiovisual product. The central point of the project is the realization of three audiovisual pieces, designed for broadcast on the web (6-8 minutes), to motivate and guide college students and recent graduates to build their own businesses. Based on the testimonies of young entrepreneurs of companies such as We love nails (Daniella Moscarella) , Varietale (Abel Calderon and Diana Calderon) and Food in the U (Carlos Alvarez, Andres Castillo, Andrés Méndez and Andrés Suárez).</t>
  </si>
  <si>
    <t>Made available in DSpace on 2017-04-28T14:56:10Z (GMT). No. of bitstreams: 1
VelasquezMontanaLauraViviana2015.pdf: 6405495 bytes, checksum: bf3ac498d8445c8e842bc32526083c20 (MD5)
  Previous issue date: 2015 - Made available in DSpace on 2020-04-16T22:26:02Z (GMT). No. of bitstreams: 2
VelasquezMontanaLauraViviana2015.pdf.jpg: 6901 bytes, checksum: 23e207d04e0955ee0b78be1dcc3db33f (MD5)
VelasquezMontanaLauraViviana2015.pdf: 6405495 bytes, checksum: bf3ac498d8445c8e842bc32526083c20 (MD5)</t>
  </si>
  <si>
    <t>2016-10-07T20:40:14Z</t>
  </si>
  <si>
    <t>Pino Robledo, Santiago</t>
  </si>
  <si>
    <t>El objetivo de este estudio fue Indagar acerca de los discursos de sexualidad que manejan los directivos de las instituciones que brindan una educación integral a jóvenes con discapacidad cognitiva. La muestra estuvo compuesta por 2 personas (1 hombre y 1 mujer) directores de instituciones privadas que trabajan con jóvenes en condición de discapacidad cognitiva de la ciudad de Bogotá. Los resultados de la investigación muestran las distintas relaciones que existen entre los discursos de los directivos de las instituciones en cuanto a la sexualidad, la discapacidad cognitiva, la relación que existe entre estos dos aspectos, la educación sexual y las políticas publicas sobre sexualidad y discapacidad. En conclusion, según la revisión teórica y lo expuesto por los participantes, se encontró que existe una relación entre la definición de sexualidad y lo planteado por ellos, por otro lado, se encontraron dificultades en aspectos como: educación sexual y políticas publicas.</t>
  </si>
  <si>
    <t>The aim of this study was Inquire about sexuality discourses managers who manage the institutions that provide a comprehensive education for young people with cognitive disabilities. The sample was composed by 2 persons (1 male and 1 female) directors of private institutions working with young people in a condition of cognitive disabilities in the city of Bogota. The research results show the different relationships between the speeches of the leaders of the institutions in terms of sexuality, cognitive impairment, the relationship between these two aspects of sex education and public policies sexuality and disability. In conclusion, according to the theoretical review and the discussion of participants, it was found that a relationship exists between the definition of sexuality and the issues raised by them, sex education and public policies: on the other hand, there were difficulties with aspects like education and public policies found.</t>
  </si>
  <si>
    <t>Made available in DSpace on 2020-04-15T19:59:25Z (GMT). No. of bitstreams: 2
AristizabalMolanoKaterine2014.pdf: 1535473 bytes, checksum: 2bada80617e0d7d046a3bcd17eaa4fb5 (MD5)
AristizabalMolanoKaterine2014.pdf.jpg: 2016 bytes, checksum: 57809357a624c510a795a3be3d0c6c4d (MD5) - Made available in DSpace on 2016-10-07T20:40:14Z (GMT). No. of bitstreams: 1
AristizabalMolanoKaterine2014.pdf: 1535473 bytes, checksum: 2bada80617e0d7d046a3bcd17eaa4fb5 (MD5)
  Previous issue date: 2014</t>
  </si>
  <si>
    <t>2016-10-07T20:40:10Z</t>
  </si>
  <si>
    <t>La Rotta Amaya, Gustavo Hernando</t>
  </si>
  <si>
    <t>Esta investigación explora la naturaleza social del espacio público y en particular indaga por las comprensiones que un grupo de niños y jóvenes tienen del uso de un parque público a partir de un ejercicio interpretativo desde la psicología social. Más allá de las comprensiones sobre los usos, la investigación muestra las formas de relación existentes y las formas de apropiación y participación que se desarrollan en el parque público Puente Largo en Bogotá. This research explores the social nature of public space, more precisely the meanings given to a public park by a group of children and youth. For this purpose, the exploration was conducted through an interpretive exercise inspired by Social Psychology. This research shows the types of relationships, forms of ownership and participation that take place in the public park Puente Largo in Bogotá.</t>
  </si>
  <si>
    <t>This research explores the social nature of public space, more precisely the meanings given to a public park by a group of children and youth. For this purpose, the exploration was conducted through an interpretive exercise inspired by Social Psychology. This research shows the types of relationships, forms of ownership and participation that take place in the public park Puente Largo in Bogotá.</t>
  </si>
  <si>
    <t>Made available in DSpace on 2020-04-15T19:36:14Z (GMT). No. of bitstreams: 2
RodriguezLamusJuanCamilo2015.pdf: 6277089 bytes, checksum: d1c21d06e1787d95015410e265541396 (MD5)
RodriguezLamusJuanCamilo2015.pdf.jpg: 3248 bytes, checksum: ef062ec3db4baebc6ac17f2d927498a2 (MD5) - Made available in DSpace on 2016-10-07T20:40:10Z (GMT). No. of bitstreams: 1
RodriguezLamusJuanCamilo2015.pdf: 6277089 bytes, checksum: d1c21d06e1787d95015410e265541396 (MD5)
  Previous issue date: 2015</t>
  </si>
  <si>
    <t>En el presente estudio se explora cómo parejas sentimentales de jóvenes universitarios, heterosexuales y homosexuales entre 18 y 25 años, significan los roles de género en sus relaciones. Adicionalmente, se identifica las convergencias y divergencias que en dichos significados se presenten entre ambas modalidades de pareja. Para ello, se desarrolló un estudio exploratorio-descriptivo de corte cualitativo, que permitió acceder a las narrativas y discursos de las y los participantes. Se contó con la presencia de cinco parejas sentimentales, tres heterosexuales y dos homosexuales (gay y lésbica) que aportaron sus experiencias, imaginarios y conocimientos acerca del tema, a través de distintos instrumentos metodológicos que fueron útiles para dar respuesta desde las voces de sus protagonistas a la pregunta problema de investigación. De este modo, se encontraron tanto convergencias como divergencias entre ambas modalidades de pareja, que se relacionan principalmente con factores externos e internos a las mismas, es decir con aspectos de la vida pública y privada. El reconocimiento de dichos aspectos se hizo posible a partir del análisis de categorías como: pareja sentimental, orientación sexual, género y roles de género.</t>
  </si>
  <si>
    <t>In the present study pretend to explore and understand how university students in sentimental couples, heterosexual or homosexual between 18 and 25 years, mean gender roles in their relationships. Additionally, is expected to identify convergences and divergences in these meanings arise between both types of couple. To do this, we will develop a descriptive exploratory study of a qualitative nature, which allows access to the narratives and discourses of participating couples. It will feature four romantic couples, two heterosexual and two homosexual (gay and lesbian) to provide from their experiences, beliefs and knowledge about the subject, through various methodological tools that will be useful to answer the question problem research. There was found convergences and divergences between both types of couple that relate to external and internal factors of the same, that means aspects of public and private life. The recognition of these aspects was made possible through the analysis of categories such as sexual orientation, gender and sentimental couple.</t>
  </si>
  <si>
    <t>Made available in DSpace on 2016-10-07T20:40:07Z (GMT). No. of bitstreams: 1
OrdonezRojasKellyDyana2015.pdf: 3037073 bytes, checksum: b738d4e2365d27f1f26eee107bb30e1c (MD5)
  Previous issue date: 2015 - Made available in DSpace on 2020-04-15T19:38:32Z (GMT). No. of bitstreams: 2
OrdonezRojasKellyDyana2015.pdf: 3037073 bytes, checksum: b738d4e2365d27f1f26eee107bb30e1c (MD5)
OrdonezRojasKellyDyana2015.pdf.jpg: 2073 bytes, checksum: 1c0c7a6fca662faa309e977579a56e37 (MD5)</t>
  </si>
  <si>
    <t>Gualteros Trujillo, José Nicolás</t>
  </si>
  <si>
    <t>Este trabajo de grado recoge las voces de estudiantes egresados y docentes de la Escuela Taller de Bogotá (FETB), reconociendo y valorando los significados que han construido a partir de las experiencias significativas entorno al trabajo y a la construcción de su proyecto de vida. Esta investigación se basa en una mirada epistemológica que corresponde al socio-construccionismo, desde el cual se aborda el objeto de estudio, siendo coherente con una metodología cualitativa de tipo narrativo. Dicha metodología permite comprender los significados que los seis entrevistados han construido a partir de la experiencia de aprendizaje en la Escuela Taller. La investigación aborda interpretaciones subjetivas que se evidenciaron en el relato oral que los participantes expresaron en torno a su proyecto de vida y a los significados del trabajo, lo cual permitió recoger las narrativas a través de una entrevista semi-estructurada, siendo esta el instrumento que se utilizó. Por último, a través del proyecto de investigación se evidenció que el impacto de la experiencia de aprendizaje en la Escuela Taller fue positivo en todos los participantes, ya que muestran en las narraciones de las entrevistas los aprendizajes y cambios obtenidos a nivel personal, social (familiar y amigos) y laboral gracias a la formación impartida por la Escuela Taller. Así mismo, se encontró que los participantes reconocen la importancia que tiene la educación como un espacio fundamental que permite brindar las herramientas esenciales para poder vincularse y desempeñarse de manera adecuada en el mundo del trabajo.</t>
  </si>
  <si>
    <t>This degree work includes the voices of graduate students and teachers of Escuela Taller de Bogotá ( FETB ), recognizing and appreciating the meanings they have constructed from the significant experiences in their environment in order to work and build their life project. This research is based on an epistemological view that corresponds to social constructionism, from which the object of study is addressed being consistent with a qualitative narrative methodology. This methodology allows us to understand the meanings that the six interviewees constructed from the learning experience at FETB. The research deals with subjective interpretations that became evident in the oral narrative that participants expressed about their life project and the meanings they had around work, allowing the narratives to be collected through a semi -structured interview, this being the instrument that was used. Finally, through the research project it was shown that the impact of the learning experience at the School Workshop was positive in all participants. The results viewed in the responses of the interviews evidenced learning processes and changes obtained at a personal, social (family and friends) and work levels, obtained through the training provided by the School Workshop. Also, it was found that the participants recognize the importance of education as a fundamental space that allows the acquisition of essential tools to engage and perform adequately in the world of work.</t>
  </si>
  <si>
    <t>Made available in DSpace on 2020-04-15T19:36:09Z (GMT). No. of bitstreams: 2
BallenReyesLauraNayibe2013.pdf: 3525846 bytes, checksum: 739b95d1e206f130aa44f622607a3dce (MD5)
BallenReyesLauraNayibe2013.pdf.jpg: 2820 bytes, checksum: f212301cfd060b77a34490561486793b (MD5) - Made available in DSpace on 2016-10-07T20:40:02Z (GMT). No. of bitstreams: 1
BallenReyesLauraNayibe2013.pdf: 3525846 bytes, checksum: 739b95d1e206f130aa44f622607a3dce (MD5)
  Previous issue date: 2013</t>
  </si>
  <si>
    <t>Es una investigación que pretende la comprensión de la experiencia de cuerpo de cuatro jóvenes universitarios heterosexuales de la Pontificia Universidad Javeriana para poder analizar los procesos de construcción de la identidad de estos sujetos. En este sentido se retoman postulados de las teorías narrativas de la identidad, estableciendo posteriormente relaciones con la identidad de género masculino para abordar la masculinidad hegemónica o tradicional y las nuevas masculinidades, evidenciando los diferentes malestares y paradojas relacionadas con el ejercicio del poder. La investigación se realizó mediante la elaboración de biogramas junto a los participantes, así como entrevistas que permitan comprender la relación que han tenido a lo largo de su vida con su cuerpo, las prácticas y los elementos significativos en sus procesos de socialización de género para comprender las búsquedas identitarias.</t>
  </si>
  <si>
    <t>It is a research that aims to understand the body experiences of four young college heterosexuals from the Pontificia Universidad Javeriana in order to analyze the processes of identity construction of these subjects . In this sense postulates of narrative theories of identity, then establishing relationships with the male gender identity to address traditional or hegemonic masculinity and new masculinities , demonstrating the various aches and paradoxes related to the exercise of power are taken up . The research was conducted by developing biograms with participants and interviews to understand the relationship they have had throughout your life with your body , practices and significant elements in their gender socialization processes to understand the identity searches.</t>
  </si>
  <si>
    <t>Made available in DSpace on 2020-04-15T19:37:17Z (GMT). No. of bitstreams: 2
PuentesLozanoDavidSantiago2014.pdf: 2713575 bytes, checksum: f490d5b8704ac3801474d3af2164703c (MD5)
PuentesLozanoDavidSantiago2014.pdf.jpg: 2593 bytes, checksum: e60269eac4447874eb111fb22eabd1b3 (MD5) - Made available in DSpace on 2016-10-07T20:40:02Z (GMT). No. of bitstreams: 1
PuentesLozanoDavidSantiago2014.pdf: 2713575 bytes, checksum: f490d5b8704ac3801474d3af2164703c (MD5)
  Previous issue date: 2014</t>
  </si>
  <si>
    <t>2016-10-07T20:40:01Z</t>
  </si>
  <si>
    <t>El objetivo de este estudio fue analizar y comprender como el fenómeno de las barras bravas influye en la búsqueda del sentido de vida de tres jóvenes adultos entre los 18 y 25 años pertenecientes a un grupo de hinchas de un equipo de futbol de Bogotá. La investigación se abordó a partir de entrevistas a profundidad en donde se pudo obtener información que posteriormente fue analizada por medio de la sistematización de matrices a partir de la recolección de información por medio de narraciones de historia de vida de los participantes, que permitieron identificar y correlacionar las categorías convergentes y divergentes que fueron surgiendo en el transcurso de la investigación entre los participantes. Dicho análisis permitió establecer como los individuos construyen su identidad a partir de las vivencias en su infancia y las relaciones primarias con sus principales cuidadores, esto permito comprender que la búsqueda del sentido de vida se ve permeada por las características individuales de los sujetos en donde las creencias, ideales, y valores subjetivos son trasversales a la constitución de la identidad, motivación y proyecto de vida que identifican a los jóvenes pertenecientes a las barras bravas.</t>
  </si>
  <si>
    <t>The objective of this study was to analize and understand how the hooligans phenomenon afecta the search for the meaning of life of three young adults, between 18 and 25 years, that belong to a fan group of a soccer team from Bogota. The investigation was started from deep interviews in which was possible to obtain information, subsequently analized by the systematization of matrices, since the recolection of data by the narration of life stories of the participants, that allow to identify and correlate the convegent and divergent categories that emerged from the investigation between participants. Such analysis allowed to establish how individuals built thier identity by the memories from their childhood and their primary relations whit their main caretakers, this allow to comprehend that the search of life meaning is permeated by the individual characteristics of the subjects in which beliefs, ideals and subjective values are transversal to the construction of identity, proyection and life proyect that identify the young members of hooligans.</t>
  </si>
  <si>
    <t>Made available in DSpace on 2016-10-07T20:40:01Z (GMT). No. of bitstreams: 1
BorreroOrtizAngelaMaria2014.pdf: 4657030 bytes, checksum: 22fcfcc1a4e10351b3907d1b7b0e6eff (MD5)
  Previous issue date: 2014 - Made available in DSpace on 2020-04-15T19:43:15Z (GMT). No. of bitstreams: 2
BorreroOrtizAngelaMaria2014.pdf: 4657030 bytes, checksum: 22fcfcc1a4e10351b3907d1b7b0e6eff (MD5)
BorreroOrtizAngelaMaria2014.pdf.jpg: 3397 bytes, checksum: 1b4cc9bc96b40e46293a9b4a082d22e6 (MD5)</t>
  </si>
  <si>
    <t>Riveros Reina, María Cristina</t>
  </si>
  <si>
    <t>El Fenómeno de Investigación-Intervención del presente estudio, se vincula con la comprensión de las pautas que se configuran en la relación terapéutica y la manera como dicha relación influye en la construcción del cambio tomando como referente, la reconfiguración de identidad de los consultantes en tres procesos interventivos asociados al consumo de alcohol, juego online y trastornos de la conducta alimentaria. Se asume una perspectiva sistémica compleja, apoyada en una metodología cualitativa y un análisis holístico de la información, desde el cual se realiza también un ejercicio comparativo entre los tres casos a lo largo de tres momentos del proceso terapéutico, que posibilita establecer diferencias y similitudes entre estas tres problemáticas en pro de su comprensión clínica y terapéutica, los resultados arrojan en los tres casos la importancia innegable de la relación terapéutica en los procesos de cambio, destacando una relación humana, colaborativa y respetuosa, en la que sea posible metacomunicar y hacer consciente el proceso interafectivo y reflexivo que se va generando, de modo que la relación se constituya en un vehículo seguro y confiable de transición hacia nuevas formas de concebir y experimentar el mundo, a otros y a sí mismo. Ello implica la exigencia de realizar ajustes particulares a nivel de la coordinación interactiva, el contacto comunicativo, las actitudes emocionales y las comprensiones en torno al problema, entre paciente y terapeuta, en función de la pauta misma del problema, del marco de referencia de los consultantes, y de los procesos autoreferenciales del terapeuta.</t>
  </si>
  <si>
    <t>The Investigation-Intervention phenomenon of the present study is related to the understanding of the patterns that are configured in the therapeutic relationship, and the way in which this relation influence in the construction of change, taking as reference the reconfiguration of the identity of the consultants in three interventional processes associated with problematic alcohol consumption, online gambling and eating disorders. A complex Systemic perspective is assumed, supported by a qualitative methodology and a holistic analysis of the information, from which it is performed in comparision between the three cases, at three stages of the terapeutic process, that makes posible to establish differences and similarities among the three problems on behalf of its clinical and therapeutic understanding. The results show in all three cases the undeniable importance of the therapeutic relationship on the processes of change, stressing the relevance of a human encounter, and a collaborative and respectful relationship, in which it is possible to metacommunicate and to be aware of the interaffective and reflective process that are generated by the way in which the relation is constituted as a secure and reliable vehicle for transition to new ways of thinking and experiencing the world, others and himself. This process requires particular adjustments at a level of interactive coordination, communicative contact and emotional attitudes and understandings on the problema between patient and therapist, according to the same pattern of the problem, the framework of the consultants, and self-referential process of the therapist.</t>
  </si>
  <si>
    <t>Made available in DSpace on 2016-10-07T20:37:26Z (GMT). No. of bitstreams: 1
DuenasRamirezLauraXimena2016.pdf: 5524345 bytes, checksum: 0332ea1de39f6ab9dc03c97a56cf23df (MD5)
  Previous issue date: 2016 - Made available in DSpace on 2020-04-16T18:25:53Z (GMT). No. of bitstreams: 2
DuenasRamirezLauraXimena2016.pdf: 5524345 bytes, checksum: 0332ea1de39f6ab9dc03c97a56cf23df (MD5)
DuenasRamirezLauraXimena2016.pdf.jpg: 2481 bytes, checksum: 6d8ef8182090c007852f1cf36dd3ae9c (MD5)</t>
  </si>
  <si>
    <t>2016-10-07T20:34:44Z</t>
  </si>
  <si>
    <t>El concepto de juventud abordado desde las políticas públicas en Colombia, evidencia que se establecen los Consejos de Juventud en todos los niveles territoriales, como un mecanismo de participación de la población juvenil en los asuntos concernientes a su desarrollo. Se estipula, además, la participación de comunidades étnicas, entre ellos los afrocolombianos, a quienes deberá garantizarse un puesto en la conformación de los consejos de manera que sus problemáticas se discutan como asuntos públicos atribuidos a la juventud. Este espacio no ha sido apropiado de manera efectiva por algunos sectores juveniles, entre ellos los jóvenes afrodescendientes residentes en Bogotá. Dentro de las condiciones que posibilitan o impiden la efectiva participación de estos jóvenes, para el propósito de esta investigación se tendrán en cuenta: aspectos legales (falta de reglamentación de la ley o poca fuerza en su aplicación), aspectos institucionales (vinculación o fragmentación entre instituciones distritales que abordan el tema joven) y aspectos político-culturales (desinformación, deslegitimidad y desconexión).</t>
  </si>
  <si>
    <t>The concept of youth approached from public policies in Colombia, evidence that the youth councils are established at all territorial levels as a mechanism for participation of young people in matters concerning their development. The participation of ethnic communities, including Afro-Colombians, must be ensured in the formation of councils so that consideration of their specific problems in public affairs are attributed to the youth. This space has not been effectively taken over by some youth sectors, including afro-descendant young people living in Bogota, within the conditions that enable or prevent effective institutional participation of these young people, for the purpose of this investigation, will be considered: legal aspects (lack of regulation of the law or little strength in their application), institutional aspects (linkage or fragmentation between district institutions that address the young subject) and political-cultural aspects (disinformation, illegitimacy and disconnexion).</t>
  </si>
  <si>
    <t>Made available in DSpace on 2020-04-15T17:07:38Z (GMT). No. of bitstreams: 2
VelasquezGarcesKarenStella2015.pdf: 1251492 bytes, checksum: 1bbb249b5b435112ac7283392f41d8bc (MD5)
VelasquezGarcesKarenStella2015.pdf.jpg: 3192 bytes, checksum: af76a2edc6b39690a5d300e37ad103dd (MD5) - Made available in DSpace on 2016-10-07T20:34:44Z (GMT). No. of bitstreams: 1
VelasquezGarcesKarenStella2015.pdf: 1251492 bytes, checksum: 1bbb249b5b435112ac7283392f41d8bc (MD5)
  Previous issue date: 2015</t>
  </si>
  <si>
    <t>2016-10-07T20:34:39Z</t>
  </si>
  <si>
    <t>Douglas, Eleanor</t>
  </si>
  <si>
    <t>El surgimiento de nuevos grupos armados, como consecuencia del proceso de desmovilización de las Autodefensas Unidas de Colombia, ha generado una transformación en las dinámicas del conflicto armado colombiano. Sin embargo, actualmente estos grupos han sido denominados bandas criminales desde el nivel institucional, lo que ha llevado a que su estatus jurídico haga parte de la justicia penal ordinaria. Lo anterior tiene repercusiones en el tratamiento que se realiza a los menores de edad que hacen parte de dichos grupos, pues tienen una doble condición jurídica: pueden ser atendidos por el Instituto Colombiano de Bienestar Familiar e iniciar un proceso de restablecimiento de derechos y reintegración o, lo que comúnmente sucede, es que sean juzgados dentro del marco de la justicia penal adolescente porque son considerados como delincuentes comunes. El principal objetivo será, entonces, argumentar la importancia de incluir a los menores que hacen parte de las  Bacrim  como víctimas del conflicto armado, pues de esta manera será posible reconocer la vulnerabilidad del entorno en el cual se encuentran inmersos y, en ese sentido, poder restablecer sus derechos. Finalmente, tener en cuenta a los menores de edad reclutados por grupos sucesores como víctimas de reclutamiento (y no de uso) podrá brindar información valiosa para el diseño de herramientas pertinentes para la construcción de paz en el país, entendiendo la importancia que ello tiene en la coyuntura actual de diálogos de paz en La Habana entre el gobierno y la guerrilla de las Farc   EP.</t>
  </si>
  <si>
    <t>The outbreak of new armed groups due to the process of demobilization of the AUC in Colombia has changed conflict dynamics. However, from an institutional point of view these new groups have a nature of criminal bands, changing their political status to the ordinary judiciary. This legal treatment has repercussions for the underage who are part of these groups, because they now have a double judiciary condition: they can be beneficiaries of the Instituto Colombiano de Bienestar Familiar or they can be judge by the penal juvenile criminal justice. The main objective will be to argue the importance to include the underage that are part of Bacrim as victims of the Colombian armed conflict in order to recognize the vulnerable context in which they are immersed. Is important to keep in mind that underage who are parts of Bacrim are victims of recruitment (and not use). This distinction is valuable in order to design tools for peacebuilding in Colombia, giving the importance this has for the Peace Talks that are taking place in Havana, Cuba between the Colombian Government and the Farc-EP guerilla.</t>
  </si>
  <si>
    <t>Made available in DSpace on 2016-10-07T20:34:39Z (GMT). No. of bitstreams: 1
PenuelaCadavidJuanita2015.pdf: 1811238 bytes, checksum: efc36e6c66f3cf26beb0288c50a13a62 (MD5)
  Previous issue date: 2015 - Made available in DSpace on 2020-04-15T17:30:10Z (GMT). No. of bitstreams: 2
PenuelaCadavidJuanita2015.pdf: 1811238 bytes, checksum: efc36e6c66f3cf26beb0288c50a13a62 (MD5)
PenuelaCadavidJuanita2015.pdf.jpg: 2824 bytes, checksum: 9ad336369a05ef52a111b30368a8746f (MD5)</t>
  </si>
  <si>
    <t>Sabogal Modera, Martha Leonor</t>
  </si>
  <si>
    <t>Las tecnologías digitales han permitido que la juventud, particularmente, descubra y se apropie de nuevas posibilidades para relacionarse y reconstruirse a partir de ellas. Estas tecnologías ofrecen espacios diversos para que las personas se expresen, participen y propongan alternativas a las dificultades que pueden encontrar a diario. Esto se ve contrastado con una realidad que reduce los espacios para que la juventud participe en las dinámicas propias de las comunidades en las que habita, su papel ciudadano se ve relegado al voto, la vinculación a partidos políticos, el goce de derechos y el cumplimiento de deberes. Por esto se hace necesario replantear la noción y la relación de conceptos como juventud, participación, ciudadanía y el papel que cumplen las tecnologías digitales allí. Para ello se planteó una investigación que, siguiendo una metodología de etnografía virtual, rastreara cómo se está presentando esta relación en estudiantes que terminan su educación media, utilizando tres técnicas: la encuesta, el grupo de discusión, la observación. Para finalizar, desde las vivencias observadas se puede establecer que participación y ciudadanía son dos conceptos relacionados, pero no sinónimos, por ello se hace una apuesta: la reflexión sobre las tecnologías del empoderamiento, la participación y la acción ciudadana (TEPAC).</t>
  </si>
  <si>
    <t>Digital technologies have allowed youth, particularly, discover and appropriates new possibilities to interact and reconstructed from them. These technologies offer spaces to express subjects, participate and propose alternatives to solve the difficulties they may identify daily. All this is contrasted with a reality that reduces the space for youth to participate in the communities in which they live, their role as citizens is relegated to vote, linking political groups, the enjoyment of rights and fulfillment of civic duties. Thus, it is necessary to rethink the concept and the relationship between youth, participation, citizenship and the role of digital technologies there. For this reason, I designed an investigation, following a virtual ethnography methodology, to track how this relationship is present in students who complete their secondary education, for it three techniques were used: the survey, the focus group and observation. Finally, from the observed experiences it can be seen that participation and citizenship are two related concepts, but not synonymous, as a result a proposal was made: think about the Technologies of Empowerment, the Participation and Citizen Action (TEPCA).</t>
  </si>
  <si>
    <t>Made available in DSpace on 2016-08-17T19:25:49Z (GMT). No. of bitstreams: 1
MendezGongoraYeisonGerman2015.pdf: 2395987 bytes, checksum: 13eebe11adc61a94d3165d05c59d4eea (MD5)
  Previous issue date: 2015 - Made available in DSpace on 2020-04-16T19:22:07Z (GMT). No. of bitstreams: 2
MendezGongoraYeisonGerman2015.pdf: 2395987 bytes, checksum: 13eebe11adc61a94d3165d05c59d4eea (MD5)
MendezGongoraYeisonGerman2015.pdf.jpg: 2837 bytes, checksum: 12b70a84302f3d98205376358359bec9 (MD5)</t>
  </si>
  <si>
    <t>2016-08-16T20:07:43Z</t>
  </si>
  <si>
    <t>Mejía Suárez, Martha Lucía</t>
  </si>
  <si>
    <t>Astounded Beachwear es un proyecto que surge de la necesidad de cambiar, de crecer, de buscar lo que realmente me apasiona. Siempre me ha gustado la manera como la ropa dice mucho de nosotros sin tener qué decir una palabra. La forma en que las personas nos perciben, cómo nos tratan, qué piensan de nosotros, está mediada por la manera como nos vemos. Aunque suena superficial, es una realidad, así como lo es el hecho de que cada elemento que escogemos para nuestro atuendo diario dice algo de cómo nos sentimos o cómo nos queremos ver.</t>
  </si>
  <si>
    <t>Made available in DSpace on 2020-04-16T22:55:45Z (GMT). No. of bitstreams: 2
ZamoraChavezJuanDanilo2015.pdf: 2605508 bytes, checksum: bfbce7ec80ddd80dc11004d5f901fe04 (MD5)
ZamoraChavezJuanDanilo2015.pdf.jpg: 6784 bytes, checksum: 89b43d73c272ed82b65c35e2dbc3278f (MD5) - Made available in DSpace on 2016-08-16T20:07:43Z (GMT). No. of bitstreams: 1
ZamoraChavezJuanDanilo2015.pdf: 2605508 bytes, checksum: bfbce7ec80ddd80dc11004d5f901fe04 (MD5)
  Previous issue date: 2015</t>
  </si>
  <si>
    <t>2016-08-16T20:07:37Z</t>
  </si>
  <si>
    <t>El presente trabajo busca por un lado, comprender el aporte que hace en la vida de los niños y jóvenes, usar el arte y la música en la educación. Por otro lado, entender de que manera el arte y la música son herramientas que fomentan la comunicación de los estudiantes del colegio Simpon Rodríguez en Bogotá D.C.</t>
  </si>
  <si>
    <t>Made available in DSpace on 2020-04-16T21:03:57Z (GMT). No. of bitstreams: 2
McCauslandEcheverryMariaJose2015.pdf: 231573769 bytes, checksum: d26d8d933d23d85200240bbd39cb2e31 (MD5)
McCauslandEcheverryMariaJose2015.pdf.jpg: 5644 bytes, checksum: 3e2a218f1338dcb139550cbeea4e88a8 (MD5) - Made available in DSpace on 2016-08-16T20:07:37Z (GMT). No. of bitstreams: 1
McCauslandEcheverryMariaJose2015.pdf: 231573769 bytes, checksum: d26d8d933d23d85200240bbd39cb2e31 (MD5)
  Previous issue date: 2015</t>
  </si>
  <si>
    <t>2016-08-16T20:07:28Z</t>
  </si>
  <si>
    <t>Rodríguez Leuro, Jairo Antonio</t>
  </si>
  <si>
    <t>Con esta investigación se quiere mostrar como mediante el fútbol y la educación si es posible crear democracia y lograr un buen financiamiento de la sociedad. En este caso se observó el fenómeno de la fundación tiempo de juego en Altos de Cazucá.</t>
  </si>
  <si>
    <t>Made available in DSpace on 2016-08-16T20:07:28Z (GMT). No. of bitstreams: 1
RinconBieriAlvaroAndres2015.pdf: 6178742 bytes, checksum: 343b9057160d9ba8dcc06234ae97ea54 (MD5)
  Previous issue date: 2015 - Made available in DSpace on 2020-04-16T21:02:22Z (GMT). No. of bitstreams: 2
RinconBieriAlvaroAndres2015.pdf: 6178742 bytes, checksum: 343b9057160d9ba8dcc06234ae97ea54 (MD5)
RinconBieriAlvaroAndres2015.pdf.jpg: 5173 bytes, checksum: 13bf077eac56257b70834c8ae4ccad84 (MD5)</t>
  </si>
  <si>
    <t>Salcedo Lara, Luz Marina</t>
  </si>
  <si>
    <t>En la investigación realizada se abordó la influencia de los sentimientos morales en la formación moral de un grupo de 97 jóvenes escolarizados, pertenecientes al grado noveno del colegio Virginia Gutiérrez de Pineda, de la ciudad de Bogotá. A partir de la elaboración de relatos autobiográficos sobre experiencias significativas en la vida moral de los jóvenes participantes, se identificaron los sentimientos morales presentes en 16 autorelatos seleccionados, de un total de 63 relatos de vida elaborados por los jóvenes participantes. Para el proceso de análisis comprensivo se emplearon como categorías, las situaciones o dilemas morales, y como subcategorías, los sentimientos morales propuestos por Hoffman (2002). A partir del ejercicio hermenéutico, se evaluó el papel que jugaron los sentimientos morales en la conducta prosocial de los participantes en situaciones significativas de sus trayectorias de vida, así como la disonancia/consonancia entre su moral pensada y moral actuada. Para el proceso investigativo se implementó una ruta formativa-pedagógica enmarcada en la experiencia-vivencia como proceso auto reflexivo de estos ámbitos de la moralidad. Los resultados arrojados mostraron una significativa influencia de los sentimientos morales en la convergencia entre moral pensada-actuada de los jóvenes. Estos resultados, señalan un papel relevante de los sentimientos morales como potenciadores de las conductas prosociales y la empatía, y su pertinencia para la puesta en marcha de procesos formativos al interior de la escuela.</t>
  </si>
  <si>
    <t>In the investigation the influence of moral feelings in the moral formation of a group of 97 young students belonging to ninth grade school Virginia Gutiérrez de Pineda, Bogota addressed. From the development of autobiographical accounts of significant experiences in the moral life of the young participants, moral feelings present in 16 autorelatos selected a total of 63 life stories produced by young participants were identified. For the process of comprehensive analysis were used as categories, situations and moral dilemmas, and as subcategories, moral feelings proposed by Hoffman (2002). From the hermeneutical exercise, the role played by the moral sentiments in the prosocial behavior of participants in meaningful situations in their life trajectories and dissonance / consonance between your thought and acted moral moral evaluated. For the research process a training-educational path framed on experience self-reflective experience as these areas of morality process was implemented. Thrown results showed a significant influence of the moral sentiments in the convergence between thought-actuated morals of the young. These results indicate a role of moral sentiments as enhancers prosocial behavior and empathy, and their relevance to the implementation of training processes within the school.</t>
  </si>
  <si>
    <t>Made available in DSpace on 2020-04-16T19:03:54Z (GMT). No. of bitstreams: 2
BernalLopezJonnyEdgard2015.pdf: 1147544 bytes, checksum: 3c69f5fa7a79ce589ceac516fb8d5c8b (MD5)
BernalLopezJonnyEdgard2015.pdf.jpg: 3007 bytes, checksum: ab13cf3aa138cc4eb1438e1ff18864fa (MD5) - Made available in DSpace on 2016-01-13T20:36:50Z (GMT). No. of bitstreams: 1
BernalLopezJonnyEdgard2015.pdf: 1147544 bytes, checksum: 3c69f5fa7a79ce589ceac516fb8d5c8b (MD5)
  Previous issue date: 2015 - Made available in DSpace on 2015-12-15T04:17:36Z (GMT). No. of bitstreams: 1
BernalLopezJonnyEdgard2015.pdf: 1147544 bytes, checksum: 3c69f5fa7a79ce589ceac516fb8d5c8b (MD5)
  Previous issue date: 2015</t>
  </si>
  <si>
    <t>2015-12-15T04:13:59Z</t>
  </si>
  <si>
    <t>La presente investigación se constituye en una propuesta que pretende contribuir al mejoramiento de las prácticas docentes en el aula, basada en el aprendizaje colaborativo y experiencial en entornos virtuales promoviendo una ética ambiental en los estudiantes. Por ende, el objetivo planteado fue: diseñar una propuesta pedagógica para entornos virtuales, que les permita a los estudiantes, a partir del aprendizaje colaborativo, comprender su responsabilidad frente al ambiente y tomar decisiones que transformen sus acciones cotidianas. A lo largo del artículo se explica detalladamente cómo surge el problema de investigación, la metodología utilizada, los resultados obtenidos y los hallazgos encontrados, así como las conclusiones a las que llegan las investigadoras. El trabajo se realizó con estudiantes de secundaria, pertenecientes a noveno grado de dos instituciones educativas, sin embargo, se culminó con sólo una de ellas.</t>
  </si>
  <si>
    <t>This investigation aims to become a pedagogical proposal in order to contribute to the improvement of the teaching practice in the classroom, based on a collaborative, experiential and virtual learning environments. These will promote an ethical sense in regard to the environment among students. For this reason, the main objective was: to design a pedagogical proposal for virtual environments, to allow to the students, leveraging collaborative learning, to comprehend their responsibility to the natural world and take decisions that transform their daily actions. During this article, authors explain how was formulated the investigation problem, methodology, the final results and research findings, as well as the conclusions found by the researchers. This pedagogical project was made with ninth grade students in two schools, however, the research ended just with one of them.</t>
  </si>
  <si>
    <t>Made available in DSpace on 2020-04-16T19:04:32Z (GMT). No. of bitstreams: 2
GarciaGarciaJennifer2015.pdf: 109762355 bytes, checksum: 4121a3c688a61015e77cfe92a2ceeee9 (MD5)
GarciaGarciaJennifer2015.pdf.jpg: 3852 bytes, checksum: c42716e28a9e89e50e9b544eae46dac7 (MD5) - Made available in DSpace on 2016-01-13T20:37:02Z (GMT). No. of bitstreams: 1
GarciaGarciaJennifer2015.pdf: 109762355 bytes, checksum: 4121a3c688a61015e77cfe92a2ceeee9 (MD5)
  Previous issue date: 2015 - Made available in DSpace on 2015-12-15T04:13:59Z (GMT). No. of bitstreams: 1
GarciaGarciaJennifer2015.pdf: 109762355 bytes, checksum: 4121a3c688a61015e77cfe92a2ceeee9 (MD5)
  Previous issue date: 2015</t>
  </si>
  <si>
    <t>2015-12-15T03:53:06Z</t>
  </si>
  <si>
    <t>"""Ama y haz lo que quieras"", es esa la perla preciosa que, si no la tienes de nada te sirve todo lo demás, y si es lo único que tienes, con eso te basta. En San Agustín se puede encontrar una forma para educar, él invita a vivir en una constante búsqueda de lo más alto. Prescindir de su testimonio por ignorancia, desconocimiento o subvaloración, no sólo privaría del tesoro de la tradición, sino también de su propia experiencia de Amar a Dios. No sólo es el primer autor cristiano que hable directamente sobre el amor, sino que hace de este concepto una teología central. Agustín enseña la importancia de vivir el amor como un proceso de crecimiento personal, partiendo de amarse a sí mismo y así, amar a los demás, sobre todo a Dios. Se ve necesario que los jóvenes tomen conciencia de lo maravilloso que es amar. La dificultad radica en que el joven se deja atraer por la creación y quiere agarrar las cosas, olvidándose de lo  erdaderamente importante, que es Dios. El amor, en la Carta Primera de Juan, se le puede entender como un amor ágape, que es la persona de Jesucristo. Los jóvenes andan buscando, al igual que Agustín un amor, pero lo hacen por caminos equivocados. Agustín proporciona uno de esos caminos que pueden lograr por medio de retiros espirituales, grupos juveniles, y acompañamiento espiritual."</t>
  </si>
  <si>
    <t>"""Love and do what you want"", that is the precios Pearl that if you do not have it, useless everything else, and it is the unique thing that you have, that is enough. Sain Agustin you can fin a form to educate, he invites to live in a constant search of the highest. To do without his testimony by ignorance, unknown or subvaloration, not only would drepive the treasure of tradition, but alse of his own experience to love God. Not only is the first Christian autor who speaks directly about love, but does of this concept a central theology. Agustin teaches the importance to live in love lika a process of personal growth, base don love yourself and then, love the others, especially to God. It is necessary that Young people take conscience of the marvelous that is to love. The difficulty resides that Young peolple let to attract for the creation and want to take the things, forgetting the truly important, that is God. The love, in the First John´s Letter, can be undestood like an agape love, which is the Jesus person. Young people are looking for, tha same that Agustin a love, but they do for wrong ways. Agustin gives one of those ways that can reach through spiritual retreat, youth group, and spiritual accompaniment."</t>
  </si>
  <si>
    <t>Made available in DSpace on 2016-03-29T19:34:35Z (GMT). No. of bitstreams: 1
CaraguayLoarteJaimeMadardo2015.pdf: 1402945 bytes, checksum: ca60c520bc4e97ec7f431e33b5647f8e (MD5)
  Previous issue date: 2015 - Made available in DSpace on 2015-12-15T03:53:06Z (GMT). No. of bitstreams: 1
CaraguayLoarteJaimeMadardo2015.pdf: 1402945 bytes, checksum: ca60c520bc4e97ec7f431e33b5647f8e (MD5)
  Previous issue date: 2015 - Made available in DSpace on 2020-04-15T19:05:41Z (GMT). No. of bitstreams: 2
CaraguayLoarteJaimeMadardo2015.pdf: 1402945 bytes, checksum: ca60c520bc4e97ec7f431e33b5647f8e (MD5)
CaraguayLoarteJaimeMadardo2015.pdf.jpg: 3305 bytes, checksum: 11da04d61c9e2937e9709c53166c0022 (MD5)</t>
  </si>
  <si>
    <t>2015-12-15T03:52:31Z</t>
  </si>
  <si>
    <t>Vivas Albán, Socorro</t>
  </si>
  <si>
    <t>El presente trabajo presenta alternativas de reflexión crítica y de trabajo acerca de la dignidad humana para jóvenes de grado séptimo y octavo de la Institución Educativa Distrital Francisco Javier Matiz de la localidad de San Cristóbal, en relación al problema de baja autoestima.  La falta de reconocimiento y valoración personal se presenta como un fenómeno cada vez más frecuente que afecta al ser humano y de manera especial a la población juvenil.  Es habitual ver casos de jóvenes con diferentes problemáticas, entre otras la baja autoestima  y frente a esta problemática, es necesario que los jóvenes reflexionen directamente sobre algo que es común e innato en todo los hombres: su dignidad. Lo que hace contraposición a la baja autoestima y a la baja valoración que quita al joven la posibilidad de una vida digna.  En relación con lo anterior se observó que la realidad de la población juvenil con la que se trabajó no es ajena a esta situación, por lo que existe el riesgo de verse afectados en la consecución de su proyecto de vida.  De ahí esta propuesta desde el campo pedagógico y teológico que dedica un espacio a la reflexión de la dignidad humana. Esto se realiza con una propuesta de talleres, mediante el método sociológico de investigación, acción, participación (IAP) y la propuesta pedagógica de Paulo Freire.</t>
  </si>
  <si>
    <t>This exposition presents alternatives to critical reflection and to work,  about human dignity,   to students of 7th and 8th grade of Francisco Javier Matiz High School, located in San Cristobal, related to low self steem problem. The lack of self knowledge and personal valoration is actually a frequent phenomenon that affects human being, specially to the youth. That is why it is necessary that young people  reflect about  their dignity, because through this reflection we can fight low self steem problems that stop the possibility of a good lifestyle. Our population of study, experiments this situation, that represents a risk to develope their Life Project. This  pedagogical and theological proposal, dedicates a good space for the investigation about human dignity, through and the sociological method: Investigation, Action, Participation and Paulo Freire´s pedagogical proposal, all these   devoleped through different activities such workshops, talks, videos.</t>
  </si>
  <si>
    <t>Made available in DSpace on 2020-04-16T20:19:40Z (GMT). No. of bitstreams: 2
SuarezCalvoFernelly2015.pdf: 880260 bytes, checksum: 6e585a5ed4c0554222f01b924bad0711 (MD5)
SuarezCalvoFernelly2015.pdf.jpg: 2642 bytes, checksum: f7e2a066f85f2a670c0ea4e19e345aea (MD5) - Made available in DSpace on 2016-03-29T19:34:31Z (GMT). No. of bitstreams: 1
SuarezCalvoFernelly2015.pdf: 880260 bytes, checksum: 6e585a5ed4c0554222f01b924bad0711 (MD5)
  Previous issue date: 2015 - Made available in DSpace on 2015-12-15T03:52:31Z (GMT). No. of bitstreams: 1
SuarezCalvoFernelly2015.pdf: 880260 bytes, checksum: 6e585a5ed4c0554222f01b924bad0711 (MD5)
  Previous issue date: 2015</t>
  </si>
  <si>
    <t>2015-12-15T03:52:29Z</t>
  </si>
  <si>
    <t>Las posibilidades que tiene el mundo juvenil de acceder a la mayoria de elementos que ofrece la sociedad y de proveer rápidamente los intereses que se suscitan en la confrontación con la realidad, hace que los jóvenes opten por un facilimos y relativismo en cuanto a su formación.</t>
  </si>
  <si>
    <t>Made available in DSpace on 2016-03-29T19:34:28Z (GMT). No. of bitstreams: 1
HolguinOrdonezOscarJose2015.pdf: 653798 bytes, checksum: e9145000d452723b320a78d93421898a (MD5)
  Previous issue date: 2015 - Made available in DSpace on 2015-12-15T03:52:29Z (GMT). No. of bitstreams: 1
HolguinOrdonezOscarJose2015.pdf: 653798 bytes, checksum: e9145000d452723b320a78d93421898a (MD5)
  Previous issue date: 2015 - Made available in DSpace on 2020-04-16T20:19:54Z (GMT). No. of bitstreams: 2
HolguinOrdonezOscarJose2015.pdf: 653798 bytes, checksum: e9145000d452723b320a78d93421898a (MD5)
HolguinOrdonezOscarJose2015.pdf.jpg: 2391 bytes, checksum: 62eba4f41769fc5d5fc6397fec6c282b (MD5)</t>
  </si>
  <si>
    <t>2015-11-08T21:46:07Z</t>
  </si>
  <si>
    <t>Romero, Paulo Andrés</t>
  </si>
  <si>
    <t>El desarrollo de este proyecto que, se trabajará bajo los aspectos que definen el Diseño Industrial, tiene como objetivo final, darle solución a la situación que viven día a día las víctimas por la violencia en Colombia en los últimos 60 años, o por accidentes inesperados, enfermedades congénitas o enfermedades adquiridas a lo largo de la vida, situación que lleva a estas personas a limitarse en sus actividades diarias, laborales o personales debido a las nuevas condiciones emocionales y físicas en las que se encuentran. De esta manera, se tomará un caso específico de una mujer que ha sufrido alguno de los problemas anteriores y que se ha visto afectada por ello en el desarrollo de sus actividades para que por medio del Diseño Industrial, se contribuya al mejoramiento del desarrollo de sus actividades, mejorando las condiciones físicas y emocionales, permitiéndole de ésta manera sentirse cómoda consigo mismo y con su condición de persona amputada que utiliza prótesis. Luego de una investigación de las personas jóvenes amputadas en la sociedad bogotana y así mismo la consulta de varios autores, se encuentra pertinente y como una oportunidad desde el diseño industrial, el desarrollo de un elemento estético y funcional como accesorio, único pero que puede ser luego replicable para los demás casos similares, para implementarlo en las prótesis de las mujeres amputadas del miembro inferior, siendo ellas un caso marginal al que muy pocas entidades se ofrecen para ayudarlas de alguna u otra manera como es en el caso típico en nuestro país como los afectados por las minas antipersonas quienes están apoyados por el gobierno, hospitales, fundaciones, etc.</t>
  </si>
  <si>
    <t>The development of this project that will work under the aspects that define the Industrial Design, has as an final objective, to give solution to the situation that the victims by the violence in Colombia in the last 60 years live day by day, by unexpected accident, congenital illnesses or illnesses acquired along life, situation that carries these people to be limited in their work, daily or personal activities, due to new emotional and phisical conditions in wich they are. In this manner, a specific case of a woman that has suffered some of the previous problems and that has been affected because of it, in the development of her activities, will be taken, so that by Industrial Design can contributed to the improvement of the development of her activities, improving the emotional and physical conditions, permitting her to feel comfort with herself and with its condition as an amputatee person that use a prosthesis. After an investigation of young people that has been amputated in Bogotá and thus the consultation of various authors, it is found pertinent and as an opportunity of Industrial Design, the development of a functional and esthetic element as an accessory, unique but that can be then replicable for other similar cases, to implement it in the prosthesis of the women amputated of the lower member, considering them as a marginal case to which there are very few companies that offered them help as in some tipical cases in our country like soldiers affected by  minas antipersonas  which are supported by the government, hospitals, foundations, etc.</t>
  </si>
  <si>
    <t>Made available in DSpace on 2020-04-16T14:10:58Z (GMT). No. of bitstreams: 3
GuerreroBoteroKatherine2012.pdf: 86003493 bytes, checksum: be66d11c1a0f7bed326eaa254b00b92a (MD5)
GuerreroBoteroKatherine2012.pdf.txt: 140047 bytes, checksum: 7ba3c7c41c9ae347a03751879c70dd47 (MD5)
GuerreroBoteroKatherine2012.pdf.jpg: 2943 bytes, checksum: 9357466f3cf8e4df2f784a6baf164213 (MD5) - Made available in DSpace on 2016-03-17T15:35:28Z (GMT). No. of bitstreams: 1
GuerreroBoteroKatherine2012.pdf: 86003493 bytes, checksum: be66d11c1a0f7bed326eaa254b00b92a (MD5)
  Previous issue date: 2012 - Made available in DSpace on 2015-11-08T21:46:07Z (GMT). No. of bitstreams: 1
GuerreroBoteroKatherine2012.pdf: 86003493 bytes, checksum: be66d11c1a0f7bed326eaa254b00b92a (MD5)
  Previous issue date: 2012</t>
  </si>
  <si>
    <t>2015-09-13T17:10:09Z</t>
  </si>
  <si>
    <t>Escallón Pardo, Consuelo</t>
  </si>
  <si>
    <t>El pan es un alimento importante dentro de la alimentación, por lo que la organización mundial de la salud (0MS) recomienda un consumo de 200-250 g/día, por lo tanto el siguiente estudio identificó el consumo de pan y las representaciones sociales alrededor de este alimento en jóvenes estudiantes de la Pontificia Universidad Javeriana (PUJ), sede Bogotá. La muestra fue de 100 estudiantes y se les aplicó una encuesta que constaba de 10 preguntas con el fin de caracterizar el consumo, la frecuencia y los hábitos de consumo de pan, así mismo para determinar las representaciones sociales o concepciones de este alimento para luego evaluar la validez de estas bajo la evidencia científica, desde el punto de vista de la nutrición, para posteriormente establecer mensajes de educación nutricional adecuados a esta población. Para el análisis de los resultados se utilizó un análisis descriptivo univariado y bivariado, este último para hallar asociaciones mediante pruebas de comparación de proporciones (prueba z) con un nivel de significación del 0.05. Como resultados se encontraron que el 89% de población encuestada tenía un consumo bajo de pan, el 4% un consumo recomendado y el 7% un consumo alto, por lo tanto el 95% de los que consumieron pan no cumplen con lo recomendado por la OMS. En relación a las representaciones sociales el 39% de la población encuestada refirió que el pan engorda y un 12% refirió que era malo, sin embargo bajo la evidencia científica estas representaciones no fueron válidas.</t>
  </si>
  <si>
    <t>The bread is an important food in the diet, so the World Health Organization (WHO) recommends a consumption of 200250 g / day, therefore the following study identified the bread consumption and the social representations about this food at the Pontificia Universidad Javeriana (PUJ) young students. The sample was taken to 100 students, they answered a survey which consisting in about 10 questions in order to characterize the consumption frequency and habits of consumption of bread, likewise, identified the social representations or conceptions of this food and then assess the validity of these, under the scientific evidence, this from the point of view of the nutrition, later establishing appropriate nutrition education messages to this population. For the analysis of the results was used an univariate and bivariate descriptive analysis, latter in order to find associations using tests comparing proportions (z test) with a significance level of 0.05. As results, it was found that 89% of the surveyed population had a low consumption of bread, the 4% had a recommended intake and the 7% had a higher intake, therefore, the 95% of those who consume bread, do not meet recommended by WHO. Regarding to the social representations the 39% of the surveyed population referred to the bread as a fat food and the 12% reported that it is bad for health, the scientific evidence on this representation is invalid though.</t>
  </si>
  <si>
    <t>Made available in DSpace on 2020-04-15T20:29:18Z (GMT). No. of bitstreams: 2
GutierrezGomezDianaLorena2014.pdf: 1603536 bytes, checksum: eb635fed9e871c4ade40c6c7a3f0a6f2 (MD5)
GutierrezGomezDianaLorena2014.pdf.jpg: 2923 bytes, checksum: 257148a34359516078e8b35de424395d (MD5) - Made available in DSpace on 2016-03-29T14:28:21Z (GMT). No. of bitstreams: 1
GutierrezGomezDianaLorena2014.pdf: 1603536 bytes, checksum: eb635fed9e871c4ade40c6c7a3f0a6f2 (MD5)
  Previous issue date: 2014 - Made available in DSpace on 2015-09-13T17:10:09Z (GMT). No. of bitstreams: 1
GutierrezGomezDianaLorena2014.pdf: 1603536 bytes, checksum: eb635fed9e871c4ade40c6c7a3f0a6f2 (MD5)
  Previous issue date: 2014</t>
  </si>
  <si>
    <t>2015-05-26T14:48:56Z</t>
  </si>
  <si>
    <t>Rodríguez, Blanca Lucía - Henao, Juanita</t>
  </si>
  <si>
    <t>La presente investigación tuvo como objetivo brindar una caracterización del consumo demarihuana en 4 jóvenes universitarios de la ciudad de Bogotá. Se abordó la temática desdeuna perspectiva comportamental, orientando la recolección de información y la teorizacióndel problema para elaborar un análisis funcional sobre los casos indagados. Para cumplircon dicho objetivo se teorizó el consumo desde una perspectiva funcional, recogiendodiversidad de acepciones que permitieran matizar el consumo desde el uso, el abuso y ladependencia, además de indagar por antecedentes y factores relacionales con elcomportamiento y sus efectos respectivos. Se utilizó una metodología cualitativa de cohorteobservacional con la finalidad de rescatar la experiencia de los consumidores. Elinstrumento que se utilizó para recoger la información fue una entrevista semiestructuradalas cual se aplicó a 4 universitarios pertenecientes a instituciones públicas y privadas.Luego de organizar la información en una matriz de intertextualidad interna se realizó elanálisis de las narrativas de los participantes a partir de las categorías planteadas desde laliteratura revisada y los autores consultados. A partir de las generalidades y particularidadesde los casos se elaboró un análisis funcional sobre la práctica de consumo, puntualizandocondiciones, antecedentes, desarrollo de la conducta y sus consecuencias.</t>
  </si>
  <si>
    <t>The following research had as main objective to offer a characterization of the consumptionof marihuana in 4 university students of Bogota City. The research was made taking abehavioral perspective, understanding the topic and the information collected in function ofa functional analysis of the theme. For that purpose, the conceptualization of consumptionwas defined by using multiple perspectives of the concept, discriminating use, abuse anddependency one from another. Also, we debated the related factors involved in theconsumption of marihuana and their effects. This research used a qualitative observationalmethodology, in order to focus on the experience of consumers. The instrument used tocollect information were semi structured interviews, applied to 4 students of private and public universities, in order to analyze the narrative of participants. The collectedinformation was organized in an intertextuality matrix, to be analyzed according to thediscussed literature and consulted authors. Taking generalities and particularities from theexperiences of our participants, a functional analysis was made considering conditions,antecedents, behavior and consequences of the consumption of marihuana.</t>
  </si>
  <si>
    <t>Made available in DSpace on 2016-01-13T21:11:16Z (GMT). No. of bitstreams: 1
BazzaniOrregoDerkind2014.pdf: 3970406 bytes, checksum: dc23aea9aee82d86a4a6e14c02586b51 (MD5)
  Previous issue date: 2014 - Made available in DSpace on 2015-05-26T14:48:56Z (GMT). No. of bitstreams: 1
BazzaniOrregoDerkind2014.pdf: 3970406 bytes, checksum: dc23aea9aee82d86a4a6e14c02586b51 (MD5)
  Previous issue date: 2014 - Made available in DSpace on 2020-04-15T20:01:16Z (GMT). No. of bitstreams: 2
BazzaniOrregoDerkind2014.pdf: 3970406 bytes, checksum: dc23aea9aee82d86a4a6e14c02586b51 (MD5)
BazzaniOrregoDerkind2014.pdf.jpg: 2627 bytes, checksum: 22993bd6cbd4366ea0d4c8ab53805e60 (MD5)</t>
  </si>
  <si>
    <t>2015-05-26T14:41:29Z</t>
  </si>
  <si>
    <t>Este trabajo de grado tiene como objetivo reconocer y comprender, a partir de sus narrativas, prácticas y significaciones imaginarias relacionadas con la sexualidad, la afectividad y los derechos sexuales y reproductivos, de jóvenes que cursan décimo y once grado, participantes en una experiencia de taller reflexivo. Para esto se desarrolló un estudio descriptivo de corte cualitativo, que permitiera sistematizar la experiencia de la práctica de Géneros, Cuerpos y violencias en el contexto del Instituto Educativo Distrital (IED) Manuel Cepeda Vargas, basada en las narrativas recogidas en los talleres reflexivos en los cuales se dialogaba en torno a la sexualidad desde un enfoque de derechos humanos. De este modo se tuvieron en cuenta cinco categorías que permitieron comprender y reconocer las prácticas y significaciones imaginarias de los y las jóvenes.</t>
  </si>
  <si>
    <t>The purpose of this graduation essay is to recognize and comprehend, based on its narratives, practices and imaginary significances related to sexuality, the effectiveness and the sexual and reproductive rights of youngsters who study in tenth and eleventh grade, participants in a reflexive workshop experience. For this, a descriptive study with qualitative emphasis was developed and which allowed to systematize the practice experience of Gender, Bodies and Violence within the Instituto Educativo Distrital (IED) Manuel Cepeda Vargas, based on the narratives collected at the reflection workshops in which the dialogue was regarding sexuality from a human rights focus. Consequently, five categories where considered which allowed to understand and recognize the practices and imaginary significances of youngsters.</t>
  </si>
  <si>
    <t>Made available in DSpace on 2016-01-13T21:11:02Z (GMT). No. of bitstreams: 1
RodriguezAriasMariaPaula2014.pdf: 782284 bytes, checksum: a18fd6a269591ec1dc7442f1fcc6902a (MD5)
  Previous issue date: 2014 - Made available in DSpace on 2015-05-26T14:41:29Z (GMT). No. of bitstreams: 1
RodriguezAriasMariaPaula2014.pdf: 782284 bytes, checksum: a18fd6a269591ec1dc7442f1fcc6902a (MD5)
  Previous issue date: 2014 - Made available in DSpace on 2020-04-15T19:38:58Z (GMT). No. of bitstreams: 2
RodriguezAriasMariaPaula2014.pdf: 782284 bytes, checksum: a18fd6a269591ec1dc7442f1fcc6902a (MD5)
RodriguezAriasMariaPaula2014.pdf.jpg: 2769 bytes, checksum: 4314daa43dafa46a7c7abf2b103ff803 (MD5)</t>
  </si>
  <si>
    <t>2015-05-26T14:41:26Z</t>
  </si>
  <si>
    <t>El presente trabajo pretende exponer la experiencia de cuatro jóvenes de diferentes sectores de la ciudad que atraviesan condiciones de precariedad laboral o ejercen algún tipo de trabajo informal a causa de distintas condiciones socioeconómicas del país, por lo que en respuesta deciden emprender un rebusque como un modo de ajuste económico que le permite sortear las dificultades económicas y de filiación social y a su vez suplir sus necesidades e intereses. El presente estudio se enmarca en una investigación de tipo cualitativo cuyos planteamientos se basan en la psicología narrativa lo cual permite acercarse a los significados construidos y compartidos por quienes comparten esta situación de rebusque, para ello se realizarán entrevistas a profundidad como instrumento que permite una aproximación contextualizada y una mayor comprensión sobre cómo las personas dan sentido a sus experiencias a través de la narración de éstas, de tal forma que sea posible comprender la forma en la que éstos jóvenes se relacionan con sus experiencias laborales a su relación con la sociedad.</t>
  </si>
  <si>
    <t>This analysis is framed within a qualitative research that is based on narrative psychology, which allows the author to get close to built meanings and were shared by those who share this particular situation. The interviews will be done in depth as a tool to get closer to the context and to comprehend more appropriately how people make sense out of their experiences through a detailed. This is going to make us possible to comprehend the way this young subjects relate themselves with their job experiences and to their relation with society itself.</t>
  </si>
  <si>
    <t>Made available in DSpace on 2016-01-13T21:11:15Z (GMT). No. of bitstreams: 1
OrozcoHerreraSebastian2013.pdf: 1688681 bytes, checksum: c51ea9072cfa0a82991b09a1e85921f7 (MD5)
  Previous issue date: 2013 - Made available in DSpace on 2015-05-26T14:41:26Z (GMT). No. of bitstreams: 1
OrozcoHerreraSebastian2013.pdf: 1688681 bytes, checksum: c51ea9072cfa0a82991b09a1e85921f7 (MD5)
  Previous issue date: 2013 - Made available in DSpace on 2020-04-15T19:35:29Z (GMT). No. of bitstreams: 2
OrozcoHerreraSebastian2013.pdf: 1688681 bytes, checksum: c51ea9072cfa0a82991b09a1e85921f7 (MD5)
OrozcoHerreraSebastian2013.pdf.jpg: 6900 bytes, checksum: ed05ddf8c2fff29194ce22f38db2f1f7 (MD5)</t>
  </si>
  <si>
    <t>El objetivo de esta investigación es la interpretación de los significados de amor que tienen seis jóvenes, entre los 20 y 30 años, quienes que se encuentran viviendo una relación abierta, virtual o no heterosexual. Las trayectorias erótico-afectivas de estos jóvenes dan cuenta de una ruptura con la forma tradicional de amar. Este estudio nombra al amor (amores) y su praxis (amares), en plural, pues el mundo afectivo contemporáneo es un territorio diverso y creativo. Para conocer estas formas de relación amorosa, se realiza una propuesta metodológica de corte cualitativo, de tipo exploratorio. Se utiliza la técnica de entrevista en profundidad y el recurso de la metáfora, a través del material pedagógico: Fluir, el arte del malabarismo. El instrumento se construye a partir de dos categorías centrales: trayectoria erótico-afectiva y formas de relación amorosa contemporánea. Así, las preguntas exploran los hitos vitales y amorosos, el erotismo y sexualidad, las negociaciones en la relación abierta, virtual y en diversidad sexual. Por último, los resultados de las narrativas se interpretan a la luz de los fundamentos teóricos latinoamericanos, norteamericanos y europeos considerados durante el estudio.</t>
  </si>
  <si>
    <t>The objective of this research is the interpretation of the understandings of love with 6 young, between 20 and 30 years, who are living an open relationship, virtual or not heterosexual. Erotic-emotional trajectories of these young people realize a break with the traditional way of love. This study refers to the love (loves) and practice (loves), in the plural, as the contemporary emotional world is a diverse and creative territory. To know these forms of relationship, is performed a qualitative methodological approach, exploratory. The in-depth interview technique and the use of the metaphor is used, through the teaching materials: flow, the art of juggling. The instrument is constructed based on two main categories: erotic-emotional trajectory and contemporary forms of loving relationship. So, the questions explored vital and loving events, eroticism and sexuality, negotiations, open relationship, virtual and sexual diversity. Finally, the results of the narratives are interpreted in the light of the Latinamerican, North American and European theoretical foundations considered during the study.</t>
  </si>
  <si>
    <t>Made available in DSpace on 2020-04-15T19:41:53Z (GMT). No. of bitstreams: 2
AriasLuquezKarenJuliet2014.pdf: 2175053 bytes, checksum: afb94c8e565ab76b096cf95651e48310 (MD5)
AriasLuquezKarenJuliet2014.pdf.jpg: 2343 bytes, checksum: 420248873f660bc2afe4b23e38acde46 (MD5) - Made available in DSpace on 2016-01-13T21:11:14Z (GMT). No. of bitstreams: 1
AriasLuquezKarenJuliet2014.pdf: 2175053 bytes, checksum: afb94c8e565ab76b096cf95651e48310 (MD5)
  Previous issue date: 2014 - Made available in DSpace on 2015-05-26T14:41:26Z (GMT). No. of bitstreams: 1
AriasLuquezKarenJuliet2014.pdf: 2175053 bytes, checksum: afb94c8e565ab76b096cf95651e48310 (MD5)
  Previous issue date: 2014</t>
  </si>
  <si>
    <t>Rapacci Gomez, María Lucia</t>
  </si>
  <si>
    <t>Esta investigación buscó identificar y comprender las rutas y trayectorias que caracterizan las experiencias de cuerpo de 4 mujeres jóvenes universitarias, utilizando conceptos socio-construccionistas planteados por Gergen que entretejen las concepciones de cuerpo e identidad femenina entendidas desde diferentes autores. Se realizaron relatos autobiográficos, mediante conversaciones individuales, acerca de los contextos de relación, experiencias significativas y continuidades y discontinuidades de las experiencias de cuerpo de las participantes. Finalmente, se analizaron según los criterios de Alton Becker, identificándose la importancia del contexto universitario como un espacio facilitador del tránsito por diversos escenarios académicos y relacionales, posibilitando diálogos que transforman o perpetúan concepciones tradicionales en torno al cuerpo, que transcurren por dispositivos de regulación de la sociedad produciéndose tensiones entre el ser y el deber ser.</t>
  </si>
  <si>
    <t>This investigation aimed to identify and comprehend the routes and paths that characterize the body experiences of 4 young women university, using social constructionist precepts raised by Gergen, that interweave concepts of the body and female identity understood from different authors. Were performed autobiographical narratives, through individual conversations, about of the contexts of relationships, meaningful experiences and continuities and discontinuities of body experiences of the participants. These eventually were analyzed from Alton Becker criteria, identifying the importance of the university context as a space that facilitates transit through various scenarios, academic and the relationships, enabling dialogu es that transform or perpetuate traditional views about the body, devices that run through regulation of society produced tensions between being and should be.</t>
  </si>
  <si>
    <t>Made available in DSpace on 2020-04-15T19:44:03Z (GMT). No. of bitstreams: 2
NietoBuitragoLuisaFernanda2012.pdf: 6224809 bytes, checksum: f23fd8f3c2f8c2e8d24d06e7c0f8a76d (MD5)
NietoBuitragoLuisaFernanda2012.pdf.jpg: 5059 bytes, checksum: 320a75b18b8ce81bf71ca0e89a5bd0ce (MD5) - Made available in DSpace on 2016-01-13T21:11:13Z (GMT). No. of bitstreams: 1
NietoBuitragoLuisaFernanda2012.pdf: 6224809 bytes, checksum: f23fd8f3c2f8c2e8d24d06e7c0f8a76d (MD5)
  Previous issue date: 2012 - Made available in DSpace on 2015-05-26T14:41:26Z (GMT). No. of bitstreams: 1
NietoBuitragoLuisaFernanda2012.pdf: 6224809 bytes, checksum: f23fd8f3c2f8c2e8d24d06e7c0f8a76d (MD5)
  Previous issue date: 2012</t>
  </si>
  <si>
    <t>2015-05-26T14:41:25Z</t>
  </si>
  <si>
    <t>Pérez Gaviria, Martha Elena</t>
  </si>
  <si>
    <t>El presente trabajo tiene como objetivo identificar las Representaciones Sociales que tienen jóvenes de bachillerato sobre el cuerpo de la mujer y la función de los medios de comunicación, en la configuración de dichas representaciones. Para tal efecto se adelantó el estudio con 20 jóvenes entre 13 y 15 años de edad, pertenecientes a colegios públicos y privados de la ciudad de Bogotá. Se desarrolló un estudio cualitativo de corte descriptivo, utilizando la estrategia de grupo focal. Los datos fueron analizados en una matriz de textualidad interna. Se encontró que, además de que los medios de comunicación cumplen un papel importante en la configuración de percepciones, imaginarios, valores y creencias sobre el cuerpo de la mujer, también son los padres y familiares quienes juegan un rol trascendente.</t>
  </si>
  <si>
    <t>The present investigation aims to identify the Social Representations that high schoolers have about women s body and also the role of media in shaping these representations. For this purpose, the study used 20 young girls between 13 and 15 years old, of public and private schools in Bogota city. In this descriptive qualitative study, that uses the focus group as a strategy to collect information, the data was analyzed in a matrix of internal textuality. The results showed that, in addition to the important role that media play in shaping perceptions, imaginations, values and beliefs about women's bodies, also parents and family are paramount.</t>
  </si>
  <si>
    <t>Made available in DSpace on 2015-05-26T14:41:25Z (GMT). No. of bitstreams: 1
MantillaMarroquinSilvia2013.pdf: 1350200 bytes, checksum: fd5c8bd4520471396e543956aa351673 (MD5)
  Previous issue date: 2013 - Made available in DSpace on 2020-04-15T20:01:06Z (GMT). No. of bitstreams: 2
MantillaMarroquinSilvia2013.pdf: 1350200 bytes, checksum: fd5c8bd4520471396e543956aa351673 (MD5)
MantillaMarroquinSilvia2013.pdf.jpg: 6000 bytes, checksum: 75e6642827167308e60e9487da5bbf45 (MD5) - Made available in DSpace on 2016-01-13T21:11:13Z (GMT). No. of bitstreams: 1
MantillaMarroquinSilvia2013.pdf: 1350200 bytes, checksum: fd5c8bd4520471396e543956aa351673 (MD5)
  Previous issue date: 2013</t>
  </si>
  <si>
    <t>Sánchez Pilonieta, Alfonso</t>
  </si>
  <si>
    <t>El objetivo del presente trabajo es indagar cómo las percepciones subjetivas de la realidad social se relacionan con la configuración de ciudadanía de seis jóvenes trabajadores residentes en la ciudad deBogotá. Basándose en el enfoque socio-construccionista, la realización de entrevistas no estructuradas y el análisis de discurso se analizaron las percepciones subjetivas ante la realidad socialcolombiana, y su relación con la configuración de ciudadanía. Se encontró que el sujeto tras observar su entorno objetivo, fundamenta su percepción subjetiva, de esta manera atribuyen sentido a susinteracciones sociales y a las acciones que resultan efectivas para disminuir la brecha entre el tenerquerer y que le permiten constituir una relación con el medio y su condición de bienestar, base de lapercepción subjetiva de su realidad social.</t>
  </si>
  <si>
    <t>The main goal of this thesis is how subjective perceptions of social reality influences in the configuration of citizenship of six young workers who live in Bogota City. To achieve this objective it isessential to understand how perception is formed from construction of reality. This construction is understood from social constructionist theories and identification of citizenship's configuration. Toshow these elements, an analysis of the discourse which was analyzed from unstructured interviews where we found data that was able to prove that subjective perception of social reality based on the own experience. In this way, participants take the positive aspect of their life and reduce the gap want-have to the purpose to construct a positive relation with the social reality.</t>
  </si>
  <si>
    <t>Made available in DSpace on 2016-01-13T21:11:12Z (GMT). No. of bitstreams: 1
MadrigalFernandezAndrea2013.pdf: 4508352 bytes, checksum: de26e0e429b73e3c8f2e77d2f431193f (MD5)
  Previous issue date: 2013 - Made available in DSpace on 2015-05-26T14:41:24Z (GMT). No. of bitstreams: 1
MadrigalFernandezAndrea2013.pdf: 4508352 bytes, checksum: de26e0e429b73e3c8f2e77d2f431193f (MD5)
  Previous issue date: 2013 - Made available in DSpace on 2020-04-15T19:39:06Z (GMT). No. of bitstreams: 2
MadrigalFernandezAndrea2013.pdf: 4508352 bytes, checksum: de26e0e429b73e3c8f2e77d2f431193f (MD5)
MadrigalFernandezAndrea2013.pdf.jpg: 6915 bytes, checksum: bc038f7febabf16a7e36c424f3b5bc1e (MD5)</t>
  </si>
  <si>
    <t>2015-05-26T14:41:22Z</t>
  </si>
  <si>
    <t>Rapacci Gómez, Maria Lucia</t>
  </si>
  <si>
    <t>El presente trabajo de grado pretende hacer visible la dinámica de construcción de los significados y experiencias sobre homosexualidad en jóvenes. Para esto se realizaron entrevistas semi-estructuradas a 4 jóvenes, una mujer heterosexual, un hombre heterosexual, una mujer lesbiana y un hombre homosexual, buscando dar cuenta de la forma en la que éstos han configurado las concepciones sobre la homosexualidad, los dilemas y tensiones alrededor del tema, la socialización de género, y la forma en la que comprenden y ejercen posibles prácticas de reconocimiento y/o discriminación. De esta manera se abordaron los planteamientos sobre regulación de género hechos por Judith Butler y los mecanismos de regulación propuestos por Michel Foucault a partir de los diversos discursos que pretenden regular la sexualidad de las personas.</t>
  </si>
  <si>
    <t>This degree work pretends to make visible the dynamic of meanings and experiences construction of homosexuality in young people. To carry this out, some semi-structured interviews were made to 4 youngsters, to a heterosexual woman, to a heterosexual man, to a lesbian woman and to a homosexual man, trying to notice the way they have changed concepts about homosexuality, dilemmas and tensions around the topic, gender socialization and the way on which they comprehend it and exert different recognition practices and discrimination. In this way, gender regularization approaches made by Judith Butler and regularization mechanisms proposed by Michel Foucault from several speeches which pretend regulate people s sexuality, were addressed.</t>
  </si>
  <si>
    <t>Made available in DSpace on 2020-04-15T19:39:03Z (GMT). No. of bitstreams: 2
GarciaDuarteMariaCamila2014.pdf: 932292 bytes, checksum: 9eac49d29676ef42dcf2ea13731c4d11 (MD5)
GarciaDuarteMariaCamila2014.pdf.jpg: 1525 bytes, checksum: ddcea6f3ebeb2680866fa5b10ee11459 (MD5) - Made available in DSpace on 2016-01-13T21:11:08Z (GMT). No. of bitstreams: 1
GarciaDuarteMariaCamila2014.pdf: 932292 bytes, checksum: 9eac49d29676ef42dcf2ea13731c4d11 (MD5)
  Previous issue date: 2014 - Made available in DSpace on 2015-05-26T14:41:22Z (GMT). No. of bitstreams: 1
GarciaDuarteMariaCamila2014.pdf: 932292 bytes, checksum: 9eac49d29676ef42dcf2ea13731c4d11 (MD5)
  Previous issue date: 2014</t>
  </si>
  <si>
    <t>2015-05-26T14:41:20Z</t>
  </si>
  <si>
    <t>Sanabria Tovar, Manuel</t>
  </si>
  <si>
    <t>Este trabajo presenta indagación por la configuración de la identidad de género, a partir de la socialización en familia, escuela y política, en jóvenes de 15-20 años de edad en la ciudad de Bogotá, se fundamenta desde la perspectiva de la psicología social desde el enfoque socio construccionista. La problemática es abordada desde un enfoque cualitativo, con un método de historia de vida. A partir del enfoque utilizado en la investigación puedo deducir que el contexto actual, actúa en consonancia con él, generando nuevos espacios en la socialización en torno a diversidad de género a través de la política pública LGBTI.</t>
  </si>
  <si>
    <t>This paper presents investigation by the configuration of gender identity, socialization from family, school and politics, young people aged 15-20 in the city of Bogotá, is based from the perspective of social psychology from social constructionist approach. The problem is approached from a qualitative approach with a method of life history. From the approach used in the research I can conclude that the current context, acting in accordance with it, creating new spaces in the socialization around gender diversity through public policy LGBTI.</t>
  </si>
  <si>
    <t>Made available in DSpace on 2015-05-26T14:41:20Z (GMT). No. of bitstreams: 1
CastroHernandezStefania2014.pdf: 1646283 bytes, checksum: c5857783be5023e5bc9232f1dd47a226 (MD5)
  Previous issue date: 2014 - Made available in DSpace on 2020-04-15T19:36:35Z (GMT). No. of bitstreams: 2
CastroHernandezStefania2014.pdf: 1646283 bytes, checksum: c5857783be5023e5bc9232f1dd47a226 (MD5)
CastroHernandezStefania2014.pdf.jpg: 3148 bytes, checksum: ee16396ead1bbc8a99ee28f5c07d19e8 (MD5) - Made available in DSpace on 2016-01-13T21:11:05Z (GMT). No. of bitstreams: 1
CastroHernandezStefania2014.pdf: 1646283 bytes, checksum: c5857783be5023e5bc9232f1dd47a226 (MD5)
  Previous issue date: 2014</t>
  </si>
  <si>
    <t>2015-04-09T17:58:38Z</t>
  </si>
  <si>
    <t>Guerrero Jiménez, Lorena Andrea</t>
  </si>
  <si>
    <t>El proyecto aborda el uso de las tecnologías de información y comunicación (TIC's) y cómo estas han afectado la manera en la que el ser humano se comunica entre sí. Las TIC's han reinventado las formas desocialización, creando una nueva necesidad dependiente de las redes sociales (las cuales hacen parte de las TIC's). Se encontró una oportunidad de diseño que interviene la socialización virtual de los usuarios de las TIC's convirtiéndola en una física. Esto se pretende lograr por medio de un objeto que actúa como mediador entre lo virtual y lo físico. Esta interacción física se logra mediante la interacción de un sistema "objeto+plataforma"que permite la creación de un personaje como protagonista de una narrativa colectiva, teniendo como fin la producción de un corto animado en donde el usuario podrá ver su creación.</t>
  </si>
  <si>
    <t>This project addresses the use of information and communication technologies (ICTs) and how   this has   affected the   way people   communicate with   each   other. ICT's have changed   how   people   socialize and   have   created   a new   need,   making people dependent on social networks (these are part of ICT's).
Through design, there was found an opportunity to reconsider the virtual socialization of ICT users and transform it into a physical encounter too.  There would be an object that  mediates between  the  virtual  and  physical  world. This physical  interaction is achieved through   the   interaction   of a   system ""object + platform"" that   allows   the creation a characters and the possibility of a collective narrative. Having as its goal the production of an animated short in which the user will see his own creation.</t>
  </si>
  <si>
    <t>Made available in DSpace on 2015-04-09T17:58:38Z (GMT). No. of bitstreams: 1
VanegasRodriguezDiegoArturo2012.pdf: 2510465 bytes, checksum: 20ad66e1058eb739e3bd53fce066bfd8 (MD5)
  Previous issue date: 2012 - Submitted by BARAJAS BENAVIDES (luis.barajas) on 2015-04-09T17:58:38Z
No. of bitstreams: 1
VanegasRodriguezDiegoArturo2012.pdf: 2510465 bytes, checksum: 20ad66e1058eb739e3bd53fce066bfd8 (MD5) - Made available in DSpace on 2020-04-16T14:09:12Z (GMT). No. of bitstreams: 4
VanegasRodriguezDiegoArturo2012.pdf: 2510465 bytes, checksum: 20ad66e1058eb739e3bd53fce066bfd8 (MD5)
license.txt: 2570 bytes, checksum: da50850ceb1a6d459328aa061f998d7a (MD5)
VanegasRodriguezDiegoArturo2012.pdf.txt: 85614 bytes, checksum: 8aad59d92e623c1ef7c46b560b5fb85e (MD5)
VanegasRodriguezDiegoArturo2012.pdf.jpg: 2008 bytes, checksum: 059a8b675fb17d662330e4e172ae7ed2 (MD5) - Made available in DSpace on 2016-03-17T15:33:44Z (GMT). No. of bitstreams: 2
VanegasRodriguezDiegoArturo2012.pdf: 2510465 bytes, checksum: 20ad66e1058eb739e3bd53fce066bfd8 (MD5)
license.txt: 2570 bytes, checksum: da50850ceb1a6d459328aa061f998d7a (MD5)
  Previous issue date: 2012</t>
  </si>
  <si>
    <t>2015-02-17T17:15:08Z</t>
  </si>
  <si>
    <t>Suárez Rivero, David</t>
  </si>
  <si>
    <t>El presente trabajo titulado "Jóvenes y justicia restaurativa: un proyecto alternativo", pretende elaborar un análisis interpretativo-proyectivo con enfoque participativo, en torno a ¿Cómo perciben los jóvenes infractores, pertenecientes al Club Amigo Casa Taller, las acciones y mecanismos de justicia planteados para su reintegración y reinserción social de cara a la construcción de una política pública con prácticas de justicia restaurativa? Así mismo, la investigación propone analizar el sentido que los jóvenes infractores le atribuyen a sus prácticas o experiencias asociadas con la comisión de la infracción y la posibilidad de reintegración social.</t>
  </si>
  <si>
    <t>Made available in DSpace on 2016-01-13T20:07:20Z (GMT). No. of bitstreams: 1
JaimeRuizEdwin2013.pdf: 1567585 bytes, checksum: 5fa20d3822538c0a40ada21bcd9e2168 (MD5)
  Previous issue date: 2013 - Made available in DSpace on 2020-04-16T18:48:45Z (GMT). No. of bitstreams: 2
JaimeRuizEdwin2013.pdf: 1567585 bytes, checksum: 5fa20d3822538c0a40ada21bcd9e2168 (MD5)
JaimeRuizEdwin2013.pdf.jpg: 3242 bytes, checksum: a75cecec735da892ea5834758bf9e359 (MD5) - Made available in DSpace on 2015-02-17T17:15:08Z (GMT). No. of bitstreams: 1
JaimeRuizEdwin2013.pdf: 1567585 bytes, checksum: 5fa20d3822538c0a40ada21bcd9e2168 (MD5)
  Previous issue date: 2013</t>
  </si>
  <si>
    <t>2015-02-02T17:34:02Z</t>
  </si>
  <si>
    <t>Amaya Urquijo, Adira</t>
  </si>
  <si>
    <t>Este trabajo pretende evidenciar el proceso de transición de las  audiencias  a los  productores conectados , que se desarrolla gracias a las nuevas tecnologías, a internet y las redes sociales. Se busca identificar a los oyentes de los programas El Cartel y El Trasnoshow como nuevos co-productores radiales debido a que a través de Twitter encuentran un espacio para expresarse y ser escuchados por los productores y locutores radiales. El objetivo es analizar las relaciones que se construyen entre las  audiencias  y los productores radiales para de esta manera comprender el nuevo rol de  productores conectados .</t>
  </si>
  <si>
    <t>"This investigation tries to demonstrate the process of transition of the ""hearings"" to the ""connected producers"", that develops thanks to the new technologies, Internet and the social nets. One seeks to identify the listeners of the programs El Cartel and El Trasnoshow as new radial co-producers due to the fact that across Twitter they find a space to express and to be listened by the producers and radial announcers. The aim is to analyze the relations that are constructed between the ""hearings"" and the radial producers hereby to understand the new role of ""connected producers""."</t>
  </si>
  <si>
    <t>Made available in DSpace on 2016-03-29T16:48:37Z (GMT). No. of bitstreams: 1
SalazarRodriguezJulianaAndrea2013.pdf: 22349049 bytes, checksum: 88653ac90c4b28fba085ef881377a75d (MD5)
  Previous issue date: 2013 - Made available in DSpace on 2020-04-16T20:59:40Z (GMT). No. of bitstreams: 2
SalazarRodriguezJulianaAndrea2013.pdf: 22349049 bytes, checksum: 88653ac90c4b28fba085ef881377a75d (MD5)
SalazarRodriguezJulianaAndrea2013.pdf.jpg: 3924 bytes, checksum: e5166912f14e1b0fcb26e4319baba50e (MD5) - Made available in DSpace on 2015-02-02T17:34:02Z (GMT). No. of bitstreams: 1
SalazarRodriguezJulianaAndrea2013.pdf: 22349049 bytes, checksum: 88653ac90c4b28fba085ef881377a75d (MD5)
  Previous issue date: 2013</t>
  </si>
  <si>
    <t>2015-02-02T17:33:59Z</t>
  </si>
  <si>
    <t>Valencia Nieto, Daniel Guillermo</t>
  </si>
  <si>
    <t>Made available in DSpace on 2015-02-02T17:33:59Z (GMT). No. of bitstreams: 1
ArenasCampoLauraAndrea2014.pdf: 3280834 bytes, checksum: ea2d34e821c09e3b1684c266a4c71376 (MD5)
  Previous issue date: 2014 - Made available in DSpace on 2016-03-29T16:48:31Z (GMT). No. of bitstreams: 1
ArenasCampoLauraAndrea2014.pdf: 3280834 bytes, checksum: ea2d34e821c09e3b1684c266a4c71376 (MD5)
  Previous issue date: 2014 - Made available in DSpace on 2020-04-16T20:59:38Z (GMT). No. of bitstreams: 2
ArenasCampoLauraAndrea2014.pdf: 3280834 bytes, checksum: ea2d34e821c09e3b1684c266a4c71376 (MD5)
ArenasCampoLauraAndrea2014.pdf.jpg: 6690 bytes, checksum: f7e2b5a55a422e7fd61a1b85de13193b (MD5)</t>
  </si>
  <si>
    <t>2015-02-02T17:31:01Z</t>
  </si>
  <si>
    <t>Bernal Maz de Alarcón, Patricia</t>
  </si>
  <si>
    <t>La narco-novela como publicidad de violencia en los jóvenes colombianos  La era del patrón , es un trabajo de grado que trata la temática de las telenovelas que giran en torno al negocio ilícito del narcotráfico. Estas, más conocidas como las  narconovelas  son producciones audiovisuales transmitidas, por lo general, en el prime time de las parillas de programación de los canales nacionales. La problemática principal en el que se enfoca este trabajo es definir hasta qué punto estos proyectos inciden o afectan a la población colombiana, principalmente a los jóvenes adolescentes. En esta orden de ideas, se hace una primera aproximación a la idea de que si Colombia es un país que cuenta con una población donde más de la mitad se encuentran en situación de pobreza y no tienen acceso a una educación digna, estos se comienzan a educar por medio de la televisión. El trabajo busca entender y encontrar el punto crítico de este conflicto. La narco-novela como publicidad de violencia en los jóvenes colombianos  La era del patrón .</t>
  </si>
  <si>
    <t>The narco-novela as publicity for violence for Colombian youth  The patron era , is a thesis that focuses on those  soap operas  whose main topic revolves around the illegal drug dealing business. These productions, also known as the  narconovelas , are usually shown during prime time hours on national channels. This investigation wishes to discover the impact that these productions have on the Colombian audience, especially on young teenagers. This thesis has taken in to account the fact that more than half of Colombia s population is below the poverty line and therefore, many citizens are unable to have access to a descent education. As a result of this, they end up being educated by the contents exposed on T.V. Hence, this research intends to find and understand the critical root of this social conflict.</t>
  </si>
  <si>
    <t>Made available in DSpace on 2016-03-29T16:48:23Z (GMT). No. of bitstreams: 1
ManriqueSuccarXimena2014.pdf: 5227748 bytes, checksum: d628e6fb7141c67a68a5e3ff81327975 (MD5)
  Previous issue date: 2014 - Made available in DSpace on 2020-04-16T23:53:07Z (GMT). No. of bitstreams: 2
ManriqueSuccarXimena2014.pdf: 5227748 bytes, checksum: d628e6fb7141c67a68a5e3ff81327975 (MD5)
ManriqueSuccarXimena2014.pdf.jpg: 6069 bytes, checksum: c77d957104626a8ecd69da00660206f9 (MD5) - Made available in DSpace on 2015-02-02T17:31:01Z (GMT). No. of bitstreams: 1
ManriqueSuccarXimena2014.pdf: 5227748 bytes, checksum: d628e6fb7141c67a68a5e3ff81327975 (MD5)
  Previous issue date: 2014</t>
  </si>
  <si>
    <t>2015-02-02T17:29:34Z</t>
  </si>
  <si>
    <t>Ramírez Cruz, Héctor</t>
  </si>
  <si>
    <t>Esta investigación se propuso identificar y analizar a través de las conversaciones que se establecen entre los jóvenes, cuáles son las estrategias de cortesía que ellos utilizan cuando ofrecen consejos. El análisis de este proyecto se realizará en los espacios de conversación de los estudiantes de los primeros 5 semestres de la Licenciatura en Lenguas Modernas de la Pontificia Universidad Javeriana, en sus interacciones conversacionales que transcurren en la institución. De ahí que este proyecto se base en los fundamentos teóricos de autores, entre ellos Henk Haverkate, los cuales tratan la cortesía verbal como un estudio pragmalingüístico y también en el estudio sobre el lenguaje de los jóvenes de Félix Rodríguez. Teniendo en cuenta lo anterior, se concluyó que esta investigación fue orientada hacia la pragmática, puesto que brinda un estudio del lenguaje que se relaciona con el habla de los jóvenes y por consiguiente con un desarrollo metodológico cualitativo, ya que también se tienen en cuenta los elementos que rodean y conforman las conversaciones de los jóvenes, lo cual permite una mayor comprensión de los enunciados que ellos transmiten. En cuanto a la obtención de datos, se realizó por medio de grabaciones de audio de las conversaciones entre los estudiantes escogidos. Finalmente, los hallazgos que obtuvimos en la investigación son significativos, las estrategias de cortesía que utilizan los jóvenes son tanto positivas como negativas sin perjudicar las imágenes de los informantes.</t>
  </si>
  <si>
    <t>The research aims to identify and analyze through the conversations established between the youth, what are the politeness strategies which they turn to when pieces of advice, suggestions and/or recommendations are given. The analisis of this project will be carried out in the places for the social interaction of the youngsters, due to they are students of la Licenciatura en Lenguas Modernas of the first five semesters of la Pontificia Universidad Javeriana. Their social interactions take place around the facilities of this academic institution. Hence, the project is supported by the theoretical basis of authors such as Henk Haverkate, Verbal Politeness: a Pragmalinguistic Study, and also with the study about the Language of the Youth by Félix Rodríguez. To take into account the previous statements we came to the conclusion that the project is approached from the pragmatics, since it offers a study of the language which can focus on the speech of the youngsters, and consequently with an approach to the development of a qualitative method. It allows a better understanding of the utterances, given that it also studies the elements which surround and make up the conversations of the young ones. Regarding the collection of data, it was done through audio recordings of the conversations of the young students chosen, because what it was meant was to obtain conversations with a natural development of the utterances. At the end, the findings we obtained from the research were noteworthy, concerning the politeness strategies that the youngsters use at the moment of giving both positive and/or negative advice, bearing in mind that the latter does not affect the images of the speakers.</t>
  </si>
  <si>
    <t>Made available in DSpace on 2016-03-29T16:48:08Z (GMT). No. of bitstreams: 1
BecharaGarcesOtilia2012.pdf: 957427 bytes, checksum: ffd392f64cee987a1b465288cbf5b23b (MD5)
  Previous issue date: 2012 - Made available in DSpace on 2015-02-02T17:29:34Z (GMT). No. of bitstreams: 1
BecharaGarcesOtilia2012.pdf: 957427 bytes, checksum: ffd392f64cee987a1b465288cbf5b23b (MD5)
  Previous issue date: 2012 - Made available in DSpace on 2020-04-16T20:14:35Z (GMT). No. of bitstreams: 2
BecharaGarcesOtilia2012.pdf: 957427 bytes, checksum: ffd392f64cee987a1b465288cbf5b23b (MD5)
BecharaGarcesOtilia2012.pdf.jpg: 2366 bytes, checksum: 79e89a9df68321565e60e7e4570b8d87 (MD5)</t>
  </si>
  <si>
    <t>2015-02-02T17:27:19Z</t>
  </si>
  <si>
    <t>Este trabajo de grado analiza cómo las series sobre el narcotráfico y violencia inciden en la audiencia joven en Colombia, encontrando que estos individuos de la muestra tomada realizan un proceso activo de recepción, por lo cual los datos no demuestran mayor influencia de la serie en ellos. Antes de realizar las encuestas para conocer qué tanto le creyeron estos jóvenes a Escobar, el patrón del mal, se pensó que ellos cambiarían sus ideales y metas después de verla, sin embargo los mismos jóvenes demostraron lo contrario.</t>
  </si>
  <si>
    <t>This thesis analyses how the series based on drug trafficking and violence influence young audience in Colombia. Once finished with the research it was found that these specific groups of teenagers have an active participation in the reception of this series. As a result, the data recollected does not show much influence in them. Before investigating how much they believe in Escobar, el patron del mal, and making the surveys, it was thought that this series would change their way of viewing life and their specific goals in time, but it was shown they believe the opposite.</t>
  </si>
  <si>
    <t>Made available in DSpace on 2016-03-29T16:55:40Z (GMT). No. of bitstreams: 1
VesgaRodriguezTatiana2013.pdf: 1324069 bytes, checksum: f6d6f1b72902549aebe5e4864ed05eaa (MD5)
  Previous issue date: 2013 - Made available in DSpace on 2015-02-02T17:27:19Z (GMT). No. of bitstreams: 1
VesgaRodriguezTatiana2013.pdf: 1324069 bytes, checksum: f6d6f1b72902549aebe5e4864ed05eaa (MD5)
  Previous issue date: 2013 - Made available in DSpace on 2020-04-16T22:45:59Z (GMT). No. of bitstreams: 2
VesgaRodriguezTatiana2013.pdf: 1324069 bytes, checksum: f6d6f1b72902549aebe5e4864ed05eaa (MD5)
VesgaRodriguezTatiana2013.pdf.jpg: 7746 bytes, checksum: 21c9cc786d5b26292ae88c37636f4623 (MD5)</t>
  </si>
  <si>
    <t>2015-02-02T17:21:57Z</t>
  </si>
  <si>
    <t>Gómez Delgado, Fabio Guillermo</t>
  </si>
  <si>
    <t>Ávila López, Carlos David</t>
  </si>
  <si>
    <t>Las teorías de selección sexual indican que en los momentos en los cuales se desarrolla este proceso, las hembras de las especies son las que van a ejercer en mayor proporción esta acción, mientras que los machos van a estar sometidos a la competencia entre ellos, para poder llegar a ser seleccionados como reproductores, ejerciendo una gran presión y gasto energético, el cual se predice es mayor en los machos que en las hembras, ya que al implementar un repertorio de actividades como el cortejo por mayor tiempo, su inversión energética va a ser notablemente más alta. El Cortejo usualmente involucra un conjunto de comportamientos con los cuales se pretende asegurar el establecimiento de una pareja reproductiva ya sea en una relación a corto plazo o a largo plazo, este proceso está ligado directamente la reproducción, ya que si en el desarrollo del cortejo no se logra obtener una alta eficacia, el número de parejas reproductivas va a ser menor o en algunos casos nulo. Por tanto se desarrolló este trabajo para poder determinar un valor neto de gasto energético para un grupo etario definido como de Adultos jóvenes con edades entre 25 y 35 años, dando como resultado que los hombres y las mujeres de este grupo invirtieron una cantidad similar de energía durante las actividades de cortejo, evidenciando que la búsqueda por una relación estable se hace más importante en estas edades.</t>
  </si>
  <si>
    <t>Sexual selection theories mention that during the development of this process, females are the individuals that generate more selection, than males that need to be involve in a intraespecific competition, to become the selected individuals, producing a high energy expenditure. Courtship usually involves behaviors of all types, with the main objective of obtain any reproductive partner either in a long term or a short term relation ship, this process is related directly with the reproduction, because the number of partners is mediated by the successful of the courtship. This study was made to determinate the real value of the energy expenditure of a group of young adults between 25 and 35 years old, giving by result that males and females tested spent similar calories during courtship activities.</t>
  </si>
  <si>
    <t>Made available in DSpace on 2016-03-29T14:27:46Z (GMT). No. of bitstreams: 1
AvilaLopezCarlosDavid2009.pdf: 646677 bytes, checksum: 7a2e74ba9e00cca44eaf032b33a98285 (MD5)
  Previous issue date: 2009 - Made available in DSpace on 2015-02-02T17:21:57Z (GMT). No. of bitstreams: 1
AvilaLopezCarlosDavid2009.pdf: 646677 bytes, checksum: 7a2e74ba9e00cca44eaf032b33a98285 (MD5)
  Previous issue date: 2009 - Made available in DSpace on 2020-04-15T16:11:13Z (GMT). No. of bitstreams: 2
AvilaLopezCarlosDavid2009.pdf: 646677 bytes, checksum: 7a2e74ba9e00cca44eaf032b33a98285 (MD5)
AvilaLopezCarlosDavid2009.pdf.jpg: 2655 bytes, checksum: 28bf3f9276e86f39a2b2bbe36803aa1d (MD5)</t>
  </si>
  <si>
    <t>Gasto energético</t>
  </si>
  <si>
    <t>Biología - Tesis y disertaciones académicas - Cortejo amoroso</t>
  </si>
  <si>
    <t>Energetic investment</t>
  </si>
  <si>
    <t>Gasto energético en adultos jóvenes (25-35 años de edad) en actividades relacionadas con el cortejo</t>
  </si>
  <si>
    <t>2015-01-22T23:30:47Z</t>
  </si>
  <si>
    <t>El puerperio, etapa que dura 40 días después del parto, son seis semanas para la recuperación o completa normalización de la mujer, en las cuales el útero recupera su estado normal y se inicia la secreción láctea. Tradicionalmente en esta etapa se deja a un lado al hombre y se le niega la participación activa, debido a que la parte cultural ha sido trasmitida de generación en generación y no se tiene en cuenta al hombre. Esta etapa del puerperio está llena de cuidados enfocados hacia la mujer y al bebe mientras que el hombre asume su rol de padre, sosteniendo económicamente a la nueva familia conformada. Los jóvenes afrontan situaciones difíciles y asumen su responsabilidad trabajando dejando sus sueños y metas a un lado. Con este estudio se busca darle importancia al hombre participando en esta etapa del puerperio desde el inicio del embarazo y como parte fundamental del fortalecimiento de la nueva familia.</t>
  </si>
  <si>
    <t>The puerperium, stage which lasts 40 days after the birth, there are six weeks for recovery or complete normalization of the women, in which the uterus returns to its normal state and starts the secretion of milk. Traditionally in this stage is left to one side to the man and it is denied the active participation for him due to the cultural side has been transmitted from generation to generation and the man is not taken into account. This stage of the puerperium is plenty of care focused on the woman and the baby while the man assumes its role as a father, holding economically to the new family formed. The young people face difficult situations and assume its responsibility by working leaving their dreams and goals to the side.</t>
  </si>
  <si>
    <t>Made available in DSpace on 2015-01-22T23:30:47Z (GMT). No. of bitstreams: 1
CastanedaValbuenaAngelicaMaria.pdf: 578158 bytes, checksum: 45303d56d6fc677836433105a9195d95 (MD5)
  Previous issue date: 2013 - Made available in DSpace on 2020-04-16T20:53:35Z (GMT). No. of bitstreams: 2
CastanedaValbuenaAngelicaMaria.pdf: 578158 bytes, checksum: 45303d56d6fc677836433105a9195d95 (MD5)
CastanedaValbuenaAngelicaMaria.pdf.jpg: 6396 bytes, checksum: 82766fcdbf1b8295441ff4c78b53ef48 (MD5) - Made available in DSpace on 2016-01-13T20:39:14Z (GMT). No. of bitstreams: 1
CastanedaValbuenaAngelicaMaria.pdf: 578158 bytes, checksum: 45303d56d6fc677836433105a9195d95 (MD5)
  Previous issue date: 2013</t>
  </si>
  <si>
    <t>2015-01-22T23:26:23Z</t>
  </si>
  <si>
    <t>Gutiérrez, Gilberto Eduardo</t>
  </si>
  <si>
    <t>El proyecto trabaja en torno a la pregunta. ¿Cómo se relaciona la propuesta comunicativa de Maloka referente a la ciencia y tecnología con la significación que los visitantes libres  jóvenes y adultos- construyen durante su experiencia de visita al Centro Interactivo? Propone un marco de referencia cuyas categorías principales son experiencia, interacción y las relaciones entre conocimiento, aprendizaje y comunicación de la ciencia.</t>
  </si>
  <si>
    <t>The Project Works around the question: ¿How is the relationship among the communicative proposal of Maloka about science and the technology and the meaning making of the free-choice visitors  young and adults- during their experience of visiting the interactive science center?. It proposes a conceptual frame whose principal categories are experience, interaction and the relationships between knowledge, learning and science communication.</t>
  </si>
  <si>
    <t>Made available in DSpace on 2016-01-13T20:30:14Z (GMT). No. of bitstreams: 1
FallaMoralesSigridIgnacia2014.pdf: 8965057 bytes, checksum: 2b3560b63ede148d832ac8a15acc3330 (MD5)
  Previous issue date: 2014 - Made available in DSpace on 2015-01-22T23:26:23Z (GMT). No. of bitstreams: 1
FallaMoralesSigridIgnacia2014.pdf: 8965057 bytes, checksum: 2b3560b63ede148d832ac8a15acc3330 (MD5)
  Previous issue date: 2014 - Made available in DSpace on 2020-04-16T19:47:34Z (GMT). No. of bitstreams: 2
FallaMoralesSigridIgnacia2014.pdf: 8965057 bytes, checksum: 2b3560b63ede148d832ac8a15acc3330 (MD5)
FallaMoralesSigridIgnacia2014.pdf.jpg: 5374 bytes, checksum: f9fafc653ff8b7eafa93bc62823d8b7f (MD5)</t>
  </si>
  <si>
    <t>Se indaga sobre la función de Chapinero como espacio de homosocialización homosexual en la configuración de masculinidades en jóvenes homosexuales frente a la masculinidad hegemónica heterocentrada, pues la heteronormatividad también es espacial, y las transgresiones son a través de la visibilidad, que va ligada al concepto de performatividad por su teatralidad y agencia, tanto en el espacio público, como en el privado. Inicia con que las ciudades son espacios de segregación y exclusión de cuerpos abyectos, a través de la normalización heterosexual y binaria: hombre/masculino mujer/femenino, debido a procesos históricos. Se revisan las condiciones políticas de la formación de la identidad de género en Chapinero, para comprobar la influencia de los actores en la configuración de las ciudades y sus consecuencias sociales, pues parte de los procesos de la población homosexual masculina, y en específico su interacción con esta hegemonía heteropatriarcal, y cómo esto afecta la configuración de su identidad. El encuadre de género y queer permite estudiar las masculinidades entendidas como construcciones sociales determinadas por relaciones de poder. Se entiende que la diferencia entre sexo y género reside en que éste último es una categoría social y cultural impuesta a un cuerpo sexuado. Se reunió a siete jóvenes homosexuales para realizar una cartografía para trazar sus vivencias sociales, culturales y dinámicas frente a otras identidades y autoridades en función del espacio de la localidad de Chapinero, en lo histórico, cultural, físico cultural, económico, red de relaciones y administrativo.</t>
  </si>
  <si>
    <t>It is an inquiry into the role of Chapinero as a space for homosexual homosocialization in shaping masculinities in young homosexuals, against hegemonic hetero-patriarchal masculinity, because heteronormativity is also spatial, and transgressions are through visibility, which is linked to the concept of for its theatricality and performativity agency in the public and private space. Cities are places of segregation and exclusion of abject bodies, through the standardization heterosexual binary: man&gt;male, woman&gt;female, due to historical processes. Political conditions in the formation of gender identity in Chapinero are reviewed to check the influence of actors in shaping cities and their social consequences, as part of the processes of the male homosexual population, and specifically its interaction with hetero-patriarchy, and how this affects the configuration of your identity. The framing of gender and queer studies allow the study of masculinities as social constructions of power relations. It is understood that the difference between sex and gender is that the latter is a social and cultural category imposed on a sexed body. Through the cartography methodology, seven young homosexuals plot their social, cultural and dynamic experiences over other identities and authorities based on the space of the Chapinero, in the historical, cultural, cultural, physical, economic, network of relationships and administrative.</t>
  </si>
  <si>
    <t>Magíster en Estudios Latinoamericanos</t>
  </si>
  <si>
    <t>Made available in DSpace on 2020-04-16T18:47:13Z (GMT). No. of bitstreams: 2
DelfinMaciasErikaMaria2014.pdf: 2325068 bytes, checksum: 88d1b800a976bcbb4e1c799c3fe95608 (MD5)
DelfinMaciasErikaMaria2014.pdf.jpg: 3500 bytes, checksum: e0d488fdd5f2962a3bcbbd59bb4c34d7 (MD5) - Made available in DSpace on 2016-01-13T20:07:55Z (GMT). No. of bitstreams: 1
DelfinMaciasErikaMaria2014.pdf: 2325068 bytes, checksum: 88d1b800a976bcbb4e1c799c3fe95608 (MD5)
  Previous issue date: 2014 - Made available in DSpace on 2015-01-22T23:25:12Z (GMT). No. of bitstreams: 1
DelfinMaciasErikaMaria2014.pdf: 2325068 bytes, checksum: 88d1b800a976bcbb4e1c799c3fe95608 (MD5)
  Previous issue date: 2014</t>
  </si>
  <si>
    <t>2015-01-19T00:21:23Z</t>
  </si>
  <si>
    <t>El proceso pastoral desde el cual se va a realizar el análisis, corresponde a la propuesta formativa para adolescentes entre los 14 y 17 años de edad denominada Remar, palabra que significa Renovación Marista, es el Movimiento Apostólico Marista de pastoral juvenil-vocacional con inspiración catecumenal, fundado en el año 1977 en Pupiales   Nariño por los hermanos Maristas de la Enseñanza. En Colombia hay presencia de dicho movimiento en las ciudades de Pasto, Ipiales, Pitalito, Popayán, Cali, Armenia, Manizales, Medellín, Ibagué, Villavicencio y Bogotá, dirigido por hermanos y laicos maristas dentro y fuera de las instituciones educativas de los hermanos, también se encuentra presente en otros países de América Latina y en Australia.</t>
  </si>
  <si>
    <t>Made available in DSpace on 2015-01-19T00:21:23Z (GMT). No. of bitstreams: 1
QuinteroGalvisJoseAlberto2013.pdf: 2802624 bytes, checksum: c2227f4e649f2e1f77ba2b05f4ef6e94 (MD5)
  Previous issue date: 2013 - Made available in DSpace on 2016-03-29T19:34:19Z (GMT). No. of bitstreams: 1
QuinteroGalvisJoseAlberto2013.pdf: 2802624 bytes, checksum: c2227f4e649f2e1f77ba2b05f4ef6e94 (MD5)
  Previous issue date: 2013 - Made available in DSpace on 2020-04-16T20:21:32Z (GMT). No. of bitstreams: 2
QuinteroGalvisJoseAlberto2013.pdf: 2802624 bytes, checksum: c2227f4e649f2e1f77ba2b05f4ef6e94 (MD5)
QuinteroGalvisJoseAlberto2013.pdf.jpg: 3786 bytes, checksum: 1180e62594dccac526d960c52768c12e (MD5)</t>
  </si>
  <si>
    <t>2015-01-19T00:21:06Z</t>
  </si>
  <si>
    <t>Martínez Morales, Víctor Marciano</t>
  </si>
  <si>
    <t>El sacramento de la Confirmación se inserta en la dinámica de la Iniciación cristiana: el seguimiento de Jesús. En esta experiencia se celebra y se proyecta el sentido de la identidad y la misión del cristiano, es decir, ser discípulo y misionero de Jesús. La Confirmación puede ser, en esta perspectiva, una experiencia de discernimiento que lleva a cada creyente a abrirse al proyecto de Dios sobre su vida y la historia en la dinámica del Reino de Dios. Los jóvenes necesitan discernir su vida para edificar la comunidad y confirmar la proyección de la vida como seguimiento histórico y pneumático de Jesús. El discernimiento es una sabiduría del Espíritu que se logra a partir del conocimiento de la realidad, la oración y la libertad para vivir como Jesús en actitud de solidaridad y pro-existencia.</t>
  </si>
  <si>
    <t>The sacrament of Confirmation is whithin the dynamic of Christian Initiation: following Jesus. This experience is celebrated and it projects the sense of identity and the mission of the Christian, in other words, to be disciples and missionaries of Jesus. The Confirmation can be, in this perspective, a discernment experience that leads to each believer to be open to God's plan for his life and the history in the dynamic of the Kingdom of God. Young people need to discern their life to build the community and to confirm the projection of life like historical and spiritual following of Jesus. The discernment is a wisdom of the Spirit that is achieved from knowledge about reality, pray and freedom to live as Jesus in attitude of solidarity and pro-existence.</t>
  </si>
  <si>
    <t>Made available in DSpace on 2015-01-19T00:21:06Z (GMT). No. of bitstreams: 1
MaciasTapiasEdgarHernan2013.pdf: 1573378 bytes, checksum: 5ce4a7cffb8116a08c9577a9c4343198 (MD5)
  Previous issue date: 2013 - Made available in DSpace on 2016-03-29T19:34:18Z (GMT). No. of bitstreams: 1
MaciasTapiasEdgarHernan2013.pdf: 1573378 bytes, checksum: 5ce4a7cffb8116a08c9577a9c4343198 (MD5)
  Previous issue date: 2013 - Made available in DSpace on 2020-04-16T20:21:25Z (GMT). No. of bitstreams: 2
MaciasTapiasEdgarHernan2013.pdf: 1573378 bytes, checksum: 5ce4a7cffb8116a08c9577a9c4343198 (MD5)
MaciasTapiasEdgarHernan2013.pdf.jpg: 6392 bytes, checksum: ae28141fe59decc1db219c35eab256aa (MD5)</t>
  </si>
  <si>
    <t>La presente investigación surge primeramente como respuesta al reto que significa la formulación de una propuesta de intervención pastoral que pretenda situarse en el  mundo de los jóvenes . Asimismo es acerca del deseo y pretensión de favorecer un trabajo de reinterpretación de las categorías teológicas, en este caso de la santidad a partir de las condiciones y contenidos vitales que los jóvenes le asignan. Y por otro lado, con la consciencia del momento que vive la Iglesia de haber sido echada prácticamente del diálogo social e intelectual, de afrontar el desafío de no dejar de comunicar e interpretar, de manera efectiva y afectiva la noticia del Evangelio bajo las coordenadas actuales.</t>
  </si>
  <si>
    <t>Made available in DSpace on 2016-03-29T19:34:17Z (GMT). No. of bitstreams: 1
GilGarciaAldo2014.pdf: 1228586 bytes, checksum: f8c01d31022c33a7e396377db9ff4895 (MD5)
  Previous issue date: 2014 - Made available in DSpace on 2015-01-19T00:21:06Z (GMT). No. of bitstreams: 1
GilGarciaAldo2014.pdf: 1228586 bytes, checksum: f8c01d31022c33a7e396377db9ff4895 (MD5)
  Previous issue date: 2014 - Made available in DSpace on 2020-04-16T20:19:27Z (GMT). No. of bitstreams: 2
GilGarciaAldo2014.pdf: 1228586 bytes, checksum: f8c01d31022c33a7e396377db9ff4895 (MD5)
GilGarciaAldo2014.pdf.jpg: 2438 bytes, checksum: 8b67777b83290557a18f203b9ce58e8c (MD5)</t>
  </si>
  <si>
    <t>2015-01-19T00:21:05Z</t>
  </si>
  <si>
    <t>Actualmente se está asistiendo a una época de cambios. Esto lo podemos constatar observando las grandes mutaciones en los diferentes ámbitos de la vida social: la economía, la política, las relaciones internacionales, la integración social, la familia, las relaciones interpersonales, el trabajo, la educación, los medios de comunicación, etc. Si se quiere comprender este fenómeno de transformación social, al cual todo el mundo hace referencia hoy en día, y al que se le ha llamado la globalización, entendida como un conjunto de transformaciones sociales, económicas, políticas y culturales en los diferentes contextos, regiones o países, que les acerca un modelo de carácter global, se debe distinguir entre las transformaciones reales a nivel estructural, cultural, de la subjetividad individual y colectiva, y las ideologías que acompañan estas transformaciones.</t>
  </si>
  <si>
    <t>Made available in DSpace on 2016-03-29T19:34:16Z (GMT). No. of bitstreams: 1
AlmironVargasLuisAlberto2014.pdf: 1511256 bytes, checksum: 189e2cc25f7f0d93f8843e412c8118d6 (MD5)
  Previous issue date: 2014 - Made available in DSpace on 2015-01-19T00:21:05Z (GMT). No. of bitstreams: 1
AlmironVargasLuisAlberto2014.pdf: 1511256 bytes, checksum: 189e2cc25f7f0d93f8843e412c8118d6 (MD5)
  Previous issue date: 2014 - Made available in DSpace on 2020-04-16T20:20:51Z (GMT). No. of bitstreams: 2
AlmironVargasLuisAlberto2014.pdf: 1511256 bytes, checksum: 189e2cc25f7f0d93f8843e412c8118d6 (MD5)
AlmironVargasLuisAlberto2014.pdf.jpg: 2670 bytes, checksum: 8ab01c5ab614845e847099769c5b17c4 (MD5)</t>
  </si>
  <si>
    <t>2015-01-19T00:17:52Z</t>
  </si>
  <si>
    <t>López López, Wilson</t>
  </si>
  <si>
    <t>Esta investigación se propuso analizar la coherencia entre las prácticas culturales de consumo de cigarrillo en jóvenes universitarios de Bogotá y las conductas de prevención establecidas en la Ley Anti Tabáquica, identificando los factores y elementos que determinan las ocasiones, modelos, reglas, las consecuencias a nivel operante y cultural en torno al consumo de cigarrillo.</t>
  </si>
  <si>
    <t>This research aimed to analyze the consistency between the cultural practices of cigarette consumption in university students in Bogota and prevention behaviors set out in the Anti Nicotine, identifying the factors and elements that determine the chances, models, and rules, consequences at operant and cultural around smoking.</t>
  </si>
  <si>
    <t>Made available in DSpace on 2015-01-19T00:17:52Z (GMT). No. of bitstreams: 1
PalaciosOjedaAnaMaria2013.pdf: 5183393 bytes, checksum: ff2558e2fbbc310765c82c4ebf07587e (MD5)
  Previous issue date: 2013 - Made available in DSpace on 2016-01-13T21:11:28Z (GMT). No. of bitstreams: 1
PalaciosOjedaAnaMaria2013.pdf: 5183393 bytes, checksum: ff2558e2fbbc310765c82c4ebf07587e (MD5)
  Previous issue date: 2013 - Made available in DSpace on 2020-04-15T19:40:39Z (GMT). No. of bitstreams: 2
PalaciosOjedaAnaMaria2013.pdf: 5183393 bytes, checksum: ff2558e2fbbc310765c82c4ebf07587e (MD5)
PalaciosOjedaAnaMaria2013.pdf.jpg: 7577 bytes, checksum: 7580e716109881b9519fc343e481c97f (MD5)</t>
  </si>
  <si>
    <t>Mantilla Vásquez, Fanny Teresa</t>
  </si>
  <si>
    <t>El objetivo de esta investigación fue analizar los significados que tienen sobre el trabajo cuatro grupos de jóvenes, que se encuentran inmersos en un contexto globalizado, el primer grupo cursando el grado 11 de bachillerato de estrato 1 a 3, el segundo grupo cursando el grado 11 de bachillerato de estrato 4 a 6, el tercer grupo con una formación académica de estudios superiores universitarios cursando 8 semestre de la carrera técnica Gerencia y Mercadeo de estrato 1 a 3 y por último el cuarto grupo de profesionales de diferentes áreas de estrato 4 a 6. La selección de los participantes se dio de manera intencional en distintas zonas ubicadas en la ciudad de Bogotá. Basada en un enfoque cualitativo de tipo descriptivo cuya herramienta investigativa fue la de grupos focales. Para tal fin se desarrollaron sesiones guiadas por la metodología de grupos focales, donde posteriormente se analizó el contenido del significado en los grupos de jóvenes antes mencionados.</t>
  </si>
  <si>
    <t>The objective of this investigation was to analize the meaning that job has in four groups of young people that are immersed in a globalized context. The first group consisting on ten participants coursing eleventh grade in a lower-middle social economic class institution, the second group coursing eleventh grade in a middle-higher social economic class institution, the third group coursing eight semester of a technical carrier (Management and Marketing) and the fourth group consisting of a group of professionals of different areas. The participants were selected intentionally in different areas of Bogota city. Based on a qualitative descriptive methodology consisting on focus groups. To this end, sessions where guided in order to analize the meaning that job has for the different groups mentioned.</t>
  </si>
  <si>
    <t>Made available in DSpace on 2016-01-13T21:11:29Z (GMT). No. of bitstreams: 1
AvilaRojasSaraIsabel2012.pdf: 1687223 bytes, checksum: 9fd466397f62204a37294df77a7e42b9 (MD5)
  Previous issue date: 2012 - Made available in DSpace on 2015-01-19T00:17:52Z (GMT). No. of bitstreams: 1
AvilaRojasSaraIsabel2012.pdf: 1687223 bytes, checksum: 9fd466397f62204a37294df77a7e42b9 (MD5)
  Previous issue date: 2012 - Made available in DSpace on 2020-04-15T19:39:14Z (GMT). No. of bitstreams: 2
AvilaRojasSaraIsabel2012.pdf: 1687223 bytes, checksum: 9fd466397f62204a37294df77a7e42b9 (MD5)
AvilaRojasSaraIsabel2012.pdf.jpg: 3742 bytes, checksum: d55e9327fc043c285f91f293f8791bee (MD5)</t>
  </si>
  <si>
    <t>2015-01-19T00:17:51Z</t>
  </si>
  <si>
    <t>La presente investigación identifica y comprende los efectos en las relaciones vinculares y ocupacionales que tiene la meditación en ocho estudiantes universitarios de la Pontificia Universidad Javeriana en la sede de Bogotá. Para ello, se revisaron los conceptos generales de meditación, jóvenes, relaciones vinculares y relaciones ocupacionales.</t>
  </si>
  <si>
    <t>The present investigation identifies and comprehends the effects of meditation in attachment relationships and occupational relationships in eight university students of the Pontificia Universidad Javeriana in Bogotá. For this purpose, the general concepts of meditation, youth, attachment relationships and occupational relationships were revised.</t>
  </si>
  <si>
    <t>Made available in DSpace on 2016-01-13T21:11:28Z (GMT). No. of bitstreams: 1
AvilesVarelaSantiago2013.pdf: 1037789 bytes, checksum: 43ccf4b5145fc0b33e3b6857b1258027 (MD5)
  Previous issue date: 2013 - Made available in DSpace on 2015-01-19T00:17:51Z (GMT). No. of bitstreams: 1
AvilesVarelaSantiago2013.pdf: 1037789 bytes, checksum: 43ccf4b5145fc0b33e3b6857b1258027 (MD5)
  Previous issue date: 2013 - Made available in DSpace on 2020-04-15T19:37:47Z (GMT). No. of bitstreams: 2
AvilesVarelaSantiago2013.pdf: 1037789 bytes, checksum: 43ccf4b5145fc0b33e3b6857b1258027 (MD5)
AvilesVarelaSantiago2013.pdf.jpg: 6881 bytes, checksum: ea0eb5d1ff7407456e447b2f330c86f3 (MD5)</t>
  </si>
  <si>
    <t>2015-01-19T00:16:14Z</t>
  </si>
  <si>
    <t>Orduz González, Luis Fernando</t>
  </si>
  <si>
    <t>La investigación analiza el impacto de las redes sociales en el establecimiento de lazos de amistad en tres jóvenes de 18, 23 y 28 años. Para ello, se formularon las categorías de juventud, interacciones sociales y realidad virtual, y las subcategorías Internet, redes sociales y mensajería instantánea. A través de entrevistas a profundidad basadas en guion, los resultados del estudio evidenciaron, de forma general que el Internet es una herramienta esencial para los tres jóvenes pues lo usan tanto para fines académicos como de esparcimiento y las TIC S se han convertido en un complemento para la interacción social debido a la facilidad de contactar a amigos y conocidos, disminuyendo las barreras creadas por la distancia física, llegando a fortalecer amistades antiguas.</t>
  </si>
  <si>
    <t>This investigation analyses the impact that social networks had in the establishment of bonds of friendship in participants that are 18, 23 and 28 years old. For that matter, there were formulated categories of analysis, such as youth, social interactions and virtual reality besides the subcategories that were Internet, social networks and instant messenger. Through semistructured interviews the results of this study showed, in general, that Internet is an essential tool for young people, and they used it either way for academic and amusement purposes, and the technologies of information and communication have become a complement in social interaction due to the communication facilities offered, taking away the barriers imposed by physic distance, being able to strengthen old friendships.</t>
  </si>
  <si>
    <t>Made available in DSpace on 2016-01-13T21:11:21Z (GMT). No. of bitstreams: 1
CallamandCepedaEstefania2011.pdf: 1449894 bytes, checksum: 5590c136bb1b0b30d3f225e778c30fc5 (MD5)
  Previous issue date: 2011 - Made available in DSpace on 2015-01-19T00:16:14Z (GMT). No. of bitstreams: 1
CallamandCepedaEstefania2011.pdf: 1449894 bytes, checksum: 5590c136bb1b0b30d3f225e778c30fc5 (MD5)
  Previous issue date: 2011 - Made available in DSpace on 2020-04-15T19:35:29Z (GMT). No. of bitstreams: 2
CallamandCepedaEstefania2011.pdf: 1449894 bytes, checksum: 5590c136bb1b0b30d3f225e778c30fc5 (MD5)
CallamandCepedaEstefania2011.pdf.jpg: 3786 bytes, checksum: b9e70fd291d05e74d2ac908b04aebd27 (MD5)</t>
  </si>
  <si>
    <t>2015-01-18T22:40:01Z</t>
  </si>
  <si>
    <t>La migración de jóvenes rurales es un fenómeno social que cada día se acrecienta en Colombia, situación que no es ajena en territorios rurales en los que día a día aumentan sus problemáticas y sus necesidades. Esta investigación tuvo como objetivo caracterizar y analizar los procesos de migración rural urbana de los y las jóvenes rurales del municipio de Calamar (Guaviare) dentro un contexto que tiene conflicto armado vigente, una producción de cultivos ilícitos y una baja rentabilidad en el sector agropecuario base de su economía legal. Encontrando que el 96% de los jóvenes rurales participantes desean migrar (etapa premigratoria) influenciado en la búsqueda de oportunidades de estudio y trabajo. Sin embargo, esta intención de partir no es expresada en la etapa migratoria, tan sólo el 46.4% de los jóvenes rurales salen efectivamente, de los cuales el 73% encontraron oportunidades de estudio y trabajo, en tanto que el 27% no. Ello evidencia que la migrar a los centros urbanos no es garantía de inclusión social en términos de estudio y empleo. Aquellos que no migraron el 47% no se encuentran estudiando ni trabajando, situación que genera incertidumbre frente al futuro del proyecto de vida de estos jóvenes.</t>
  </si>
  <si>
    <t>The migration of rural youth is a social phenomenon that is increasing every day in Colombia, is no stranger situation in rural areas in which daily increase their problems and needs. This study aimed to characterize and analyze the processes of rural-urban migration of rural youth of the town of Calamar (Guaviare) within a context that is current armed conflict, illicit crop production and low profitability in the agricultural sector based its legal economy. Finding that 96% of participants rural youth want to migrate (pre-migration stage) influenced the search for work-study opportunities. However, from this intention is not expressed in the migratory stage, only 46.4% of rural youth out effectively, of which 73% found work-study opportunities, while 27% do not. This shows that migrate to urban centers is no guarantee of social inclusion in terms of study and employment. Those who did not migrate 47% are not studying or working, this generates uncertainty about the future of the project life of these youngsters.</t>
  </si>
  <si>
    <t>Made available in DSpace on 2016-01-13T20:42:05Z (GMT). No. of bitstreams: 1
SiauchoAcevedoCesarAlberto2014.pdf: 4153449 bytes, checksum: cf5d10d9f2578fc6da5ee0ddfa8bb5ef (MD5)
  Previous issue date: 2014 - Made available in DSpace on 2015-01-18T22:40:01Z (GMT). No. of bitstreams: 1
SiauchoAcevedoCesarAlberto2014.pdf: 4153449 bytes, checksum: cf5d10d9f2578fc6da5ee0ddfa8bb5ef (MD5)
  Previous issue date: 2014 - Made available in DSpace on 2020-04-16T19:28:44Z (GMT). No. of bitstreams: 2
SiauchoAcevedoCesarAlberto2014.pdf: 4153449 bytes, checksum: cf5d10d9f2578fc6da5ee0ddfa8bb5ef (MD5)
SiauchoAcevedoCesarAlberto2014.pdf.jpg: 3895 bytes, checksum: 142f20a36884f1884c8b3c6cf319b478 (MD5)</t>
  </si>
  <si>
    <t>2015-01-18T22:39:56Z</t>
  </si>
  <si>
    <t>En Colombia la situación de la población juvenil rural se encuentra muchas veces en medio de la preocupación de su futuro, con la desazón y el desencanto producido por la falta de oportunidades laborales, la dificultad de acceder a la educación, los pocos espacios de participación, la búsqueda de mejores oportunidades o la amenaza latente de que el conflicto los haga víctimas. Sin embargo para los jóvenes que deciden quedarse en su medio rural las oportunidades parecen limitadas, muchas veces por el desconocimiento de sus expectativas por parte de su comunidad y de los gobiernos locales y nacionales.</t>
  </si>
  <si>
    <t>Made available in DSpace on 2016-01-13T20:41:58Z (GMT). No. of bitstreams: 1
RuizCastiblancoClaudiaPatricia2013.pdf: 3411793 bytes, checksum: 422f19636bb934b000348fc91cfdd8be (MD5)
  Previous issue date: 2013 - Made available in DSpace on 2015-01-18T22:39:56Z (GMT). No. of bitstreams: 1
RuizCastiblancoClaudiaPatricia2013.pdf: 3411793 bytes, checksum: 422f19636bb934b000348fc91cfdd8be (MD5)
  Previous issue date: 2013 - Made available in DSpace on 2020-04-16T19:31:04Z (GMT). No. of bitstreams: 2
RuizCastiblancoClaudiaPatricia2013.pdf: 3411793 bytes, checksum: 422f19636bb934b000348fc91cfdd8be (MD5)
RuizCastiblancoClaudiaPatricia2013.pdf.jpg: 3632 bytes, checksum: 6e9097d304b840e7cc275fb4c5f2acf7 (MD5)</t>
  </si>
  <si>
    <t>2015-01-18T22:21:00Z</t>
  </si>
  <si>
    <t>En estas prácticas pedagógicas analizadas se ve la importancia de la alfabetización en los diferentes contextos, por esto al alfabetizar a los jóvenes, adultos que forman parte de esta sociedad, se logra buscar una mejor calidad de vida tanto para sus hijos como para la comunidad en la que habitan, pues reconocen la importancia que tiene su cultura en las diferentes sociedades, procurando mejorar su apropiación de la lengua escrita en el ámbito que los rodea, reconociendo la importancia de practicar la lectura y la escritura desde sus diferentes contextos, haciendo uso de ellos localmente. Es de gran importancia la alfabetización de personas jóvenes y adultas pues nos invita a reflexionar sobre el papel que juega el lenguaje en las sociedades y revisar la importancia de esta en la alfabetización ya sea dentro o fuera de la escolarización mejorando el proceso de aprendizaje de las practicas lectoras, reconociendo así la que la escritura y la lectura es fundamental para estos estas personas, ya que con esto estarán interactuando en las diferentes practicas socio culturales. Ya que al alfabetizar nos podemos dar cuenta la importancia que posee la cultura escrita en este ambiente sociocultural ya que aporta elementos nuevos de reflexión y una forma para que se investigue otras rutas metodológicas para mejorar el aprendizaje de la lectoescritura. Por esto es necesario que las escuelas consideren la enseñanza de la lectura y escritura a partir de prácticas cotidianas familiares de cultura escrita para luego promover otras que amplíen y complementen a las primeras, propiciar estas prácticas implica reconocer a las familias como portadoras de saberes.</t>
  </si>
  <si>
    <t>It is critical literacy for youth and adults it invites us to reflect on the role that language plays in society and the importance of this review literacy either within or outside the school to improve the learning process of the practice reading and recognizing that writing and reading is critical for these these people as they will be interacting with it in different socio-cultural practices. Since the literacy we can we account the importance that written in this sociocultural environment as it brings new elements of reflection and a way for other methodological routes investigated to improve literacy learning culture. Therefore it is necessary for schools to consider the teaching of reading and writing from family and then promote other written broaden and add to the first culture daily practices, promote these practices involves recognizing the family as carriers of knowledge. In these pedagogical practices discussed is the importance of literacy in different contexts , so the literate young adults who are part of this society is achieved seek a better quality of life for both children and the community in the dwelling , recognizing the importance of culture in different societies , seeking to improve their appropriation of written in the language surrounding area , recognizing the importance of practice reading and writing from different contexts , using them locally.</t>
  </si>
  <si>
    <t>Made available in DSpace on 2015-01-18T22:21:00Z (GMT). No. of bitstreams: 1
MarroquinMarroquinMaryury2014.pdf: 2271263 bytes, checksum: 5c0a64ce146a359e516d9c8b56cb41b5 (MD5)
  Previous issue date: 2014 - Made available in DSpace on 2016-01-13T20:34:10Z (GMT). No. of bitstreams: 1
MarroquinMarroquinMaryury2014.pdf: 2271263 bytes, checksum: 5c0a64ce146a359e516d9c8b56cb41b5 (MD5)
  Previous issue date: 2014 - Made available in DSpace on 2020-04-16T20:28:43Z (GMT). No. of bitstreams: 2
MarroquinMarroquinMaryury2014.pdf: 2271263 bytes, checksum: 5c0a64ce146a359e516d9c8b56cb41b5 (MD5)
MarroquinMarroquinMaryury2014.pdf.jpg: 3540 bytes, checksum: 8b11fef5480766d83f27fd50d614b58b (MD5)</t>
  </si>
  <si>
    <t>2015-01-18T22:20:56Z</t>
  </si>
  <si>
    <t>Cuervo Mondragón, Clara Inés</t>
  </si>
  <si>
    <t>El proyecto de investigación: Los círculos de lectura un espacio de encuentro: los jóvenes leen a los niños, parte del análisis del contexto sociocultural -violencia y sociedad de consumo- en Colombia planteada por el grupo de seminario de la línea Pedagogía, Lenguaje y Discurso. Así mismo del análisis del contexto de las instituciones José Antonio Galán del Municipio de La Estrella y el Colegio Británico de Cartagena, en el cual se evidencia que las condiciones económicas, sociales y políticas poco están presentes en los procesos de enseñanza y aprendizaje y por tanto, no permiten la transformación del sujeto desde una perspectiva ética. Además desde los planes de estudio en la enseñanza de la literatura y la observación directa de las prácticas pedagógicas, de los dos colegios, se observa una rutina obligatoria que desmotiva a los estudiantes y los aleja de la lectura transformadora y de la literatura como una forma de leer y sentir el mundo. Es así como se pensó en una forma distinta de llevar la lectura y la literatura al aula, buscando espacios de promoción y encuentro para compartir verdaderas historias de vida: los círculos de lectura.</t>
  </si>
  <si>
    <t>The investigation project: Reading circles, a space of encounter: youngsters read to children, was founded on an analysis made by the Seminar group of Pedagogy, Language and Discourse. The group analyzed the socio economic background in Colombia, created by both, violence and the consumer society. More specifically, we analyzed the context in two different schools: the José Antonio Galán in Municipio de La Estrella, Antioquia, and the Colegio Británico de Cartagena in Bolivar. In both the social, political and economic backgrounds are almost forgotten in the planning and delivering of teaching, impeding the transformation of the individual from an ethical perspective. Moreover, the teaching of reading skills and literature, both in the planning and in the everyday classroom practice, has become a routine that lacks motivation for students, keeping them away from the possibilities of using reading and literature to transform the world around them. This project then brings into perspective a different approach to reading and literature in the classroom while creating opportunities where teenagers and children share real life stories and experiences: the reading circles.</t>
  </si>
  <si>
    <t>Made available in DSpace on 2016-01-13T20:34:51Z (GMT). No. of bitstreams: 1
JuanFayadHildadelCarmen2013.pdf: 1456804 bytes, checksum: bcb9e17fb763b9265ec4136d0c2423d1 (MD5)
  Previous issue date: 2013 - Made available in DSpace on 2015-01-18T22:20:56Z (GMT). No. of bitstreams: 1
JuanFayadHildadelCarmen2013.pdf: 1456804 bytes, checksum: bcb9e17fb763b9265ec4136d0c2423d1 (MD5)
  Previous issue date: 2013 - Made available in DSpace on 2020-04-16T20:29:40Z (GMT). No. of bitstreams: 2
JuanFayadHildadelCarmen2013.pdf: 1456804 bytes, checksum: bcb9e17fb763b9265ec4136d0c2423d1 (MD5)
JuanFayadHildadelCarmen2013.pdf.jpg: 2549 bytes, checksum: 47c7af475055cd2060d3bdc09bd4c86a (MD5)</t>
  </si>
  <si>
    <t>2015-01-18T22:11:45Z</t>
  </si>
  <si>
    <t>Castañeda Peña, Harold Andrés</t>
  </si>
  <si>
    <t>Bonilla Melo, Yury Constanza - Beltrán Tibambre, July Liliana</t>
  </si>
  <si>
    <t>El presente estudio de tipo descriptivo exploratorio, busca desde el marco de género y lenguaje, comprender los pensamientos y sentires de algunos y algunas jóvenes homosexuales acerca de la discriminación al interior de su mismo grupo social con el fin de visualizar cómo estos jóvenes crean significados y constituyen su ser, su identidad y su realidad dentro de su mismo grupo. En ese sentido se acudió a la investigación cualitativa y al método biográfico, dentro del cual por medio de la realización de entrevistas a profundidad aplicadas como instrumento, se construyen las historias de vida de cuatro jóvenes homosexuales residentes en Bogotá, pertenecientes al estrato socioeconómico medio bajo y medio alto y cuyas edades oscilan entre los 23 y los 30 años</t>
  </si>
  <si>
    <t>The present exploratory descriptive research aims to comprehend how some young male and female homosexuals think and feel about the discrimination within the gay community. The purpose of this study is to visualize how those youngsters build up meanings and construct not only their being and their identity, but also their reality within the homosexual group. In this sense, we chose the qualitative research method based on the biographical approach. Indepth interviews were used to explore life stories of two gays and two lesbians in Bogota. The participants are from low class/middle class and they are between 20-30 years old.</t>
  </si>
  <si>
    <t>Made available in DSpace on 2016-03-29T16:49:52Z (GMT). No. of bitstreams: 1
BonillaMeloYuryConstanza2010.pdf: 1810374 bytes, checksum: 0a3b7c928570cdec7e86b8b1991197cc (MD5)
  Previous issue date: 2010 - Made available in DSpace on 2015-01-18T22:11:45Z (GMT). No. of bitstreams: 1
BonillaMeloYuryConstanza2010.pdf: 1810374 bytes, checksum: 0a3b7c928570cdec7e86b8b1991197cc (MD5)
  Previous issue date: 2010 - Made available in DSpace on 2020-04-16T20:14:48Z (GMT). No. of bitstreams: 2
BonillaMeloYuryConstanza2010.pdf: 1810374 bytes, checksum: 0a3b7c928570cdec7e86b8b1991197cc (MD5)
BonillaMeloYuryConstanza2010.pdf.jpg: 7581 bytes, checksum: 382184eab5e3a0804f3cfddf868ee240 (MD5)</t>
  </si>
  <si>
    <t>Discriminación - Homosexualidad - Identidad - Licenciatura en lenguas modernas - Tesis y disertaciones académicas</t>
  </si>
  <si>
    <t>Expresiones de los jóvenes homosexuales frente a la discriminación al interior de su círculo social</t>
  </si>
  <si>
    <t>2015-01-18T22:11:43Z</t>
  </si>
  <si>
    <t>Lancheros Redondo, Hugo Fernando</t>
  </si>
  <si>
    <t>Cortés Moya, Diana Consuelo - Hernández Pinzón, Diana Giselle</t>
  </si>
  <si>
    <t>Después de examinar los estudios sobre el anglicismo, esta investigación se encarga de analizar el anglicismo en todos los niveles de la lengua dentro de un sistema sincrónico de comunicación escrita empleado por los jóvenes. Para realizar dicho análisis se recolectaron conversaciones de cuatro mini-salas de un chat abierto: Latinchat. El análisis y la interpretación de los datos son de carácter cualitativo aunque se recurrió eventualmente a la cuantificación. Además se identificaron factores extralingüísticos que incidieron en el uso de los anglicismos tales como género y edad. Se encontraron más anglicismos léxico-semánticos en comparación con fonético-fonológicos, ortográficos y gramaticales. Los resultados arrojados demuestran que los factores extralingüísticos se correlacionan con la mayor o menor frecuencia de uso de los anglicismos y de igual forma se identificó que los hombres tienden a usarlos más que las mujeres.</t>
  </si>
  <si>
    <t>After examining the studies about Anglicism, this research deals with the analysis of Anglicism at all levels of the language inside a synchronous system of written communication used by young people. To carry out this analysis, we gathered conversations of four mini-rooms of an open chat: Latinchat. The analysis and the interpretation of the information are of qualitative character, but quantification was considered at particular instances. Moreover, some extralinguistic factors that affect the use of Anglicism such as gender and age were identified. With respect to the different Anglicism, lexical-semantic ones were the most common when compared to phonetic-phonological, orthographic and grammatical. The results demonstrate that extralinguistic factors correlate with the major or minor frequency of use of the Anglicism and men tend to use more Anglicism than women.</t>
  </si>
  <si>
    <t>Made available in DSpace on 2016-03-29T16:49:49Z (GMT). No. of bitstreams: 1
CortesMoyaDianaConsuelo2010.pdf: 673750 bytes, checksum: c0f63f42588181fb663cc858cb976de6 (MD5)
  Previous issue date: 2010 - Made available in DSpace on 2015-01-18T22:11:43Z (GMT). No. of bitstreams: 1
CortesMoyaDianaConsuelo2010.pdf: 673750 bytes, checksum: c0f63f42588181fb663cc858cb976de6 (MD5)
  Previous issue date: 2010 - Made available in DSpace on 2020-04-16T20:01:27Z (GMT). No. of bitstreams: 2
CortesMoyaDianaConsuelo2010.pdf: 673750 bytes, checksum: c0f63f42588181fb663cc858cb976de6 (MD5)
CortesMoyaDianaConsuelo2010.pdf.jpg: 1951 bytes, checksum: dc81c36ab56f75b8953152523e35eaef (MD5)</t>
  </si>
  <si>
    <t>Lenguaje juvenil - Análisis de la conversación</t>
  </si>
  <si>
    <t>Neologismos - Anglicismos - Sociolingüística - Licenciatura en lenguas modernas - Tesis y disertaciones académicas</t>
  </si>
  <si>
    <t>Juvenile language - Analysis of the conversation</t>
  </si>
  <si>
    <t>Estudio de los anglicismos en un chat abierto usado por jóvenes</t>
  </si>
  <si>
    <t>2015-01-18T22:11:37Z</t>
  </si>
  <si>
    <t>Este trabajo de investigación pretende determinar el significado que tiene la deserción escolar desde la experiencia vivida por cuatro jóvenes de la localidad Usaquén en Bogotá, siguiendo el tipo de investigación cualitativo-interpretativo con diseño fenomenológico (Sampieri, Fernández, y Baptista, 2010). El instrumento utilizado para la recolección de datos fue una entrevista en profundidad estructurada que se aplicó a cuatro jóvenes participantes, tres hombres y una mujer de la localidad Usaquén en Bogotá.</t>
  </si>
  <si>
    <t>This study aims at determining the meaning of dropping out of school since the lived experience of four school dropouts from Usaquén area in Bogotá. The research's method is qualitative-interpretative with a phenomenological design (Sampieri, Fernández, and Baptista, 2010). The data was gathered by using an in-depth structured interview that was applied to four young people, three of them male and one female.</t>
  </si>
  <si>
    <t>Made available in DSpace on 2016-03-29T16:49:46Z (GMT). No. of bitstreams: 1
JimenezCastroLauraNathalia2012.pdf: 4283997 bytes, checksum: 846946f2fbf31305540c379981df7f91 (MD5)
  Previous issue date: 2012 - Made available in DSpace on 2015-01-18T22:11:37Z (GMT). No. of bitstreams: 1
JimenezCastroLauraNathalia2012.pdf: 4283997 bytes, checksum: 846946f2fbf31305540c379981df7f91 (MD5)
  Previous issue date: 2012 - Made available in DSpace on 2020-04-16T20:11:16Z (GMT). No. of bitstreams: 2
JimenezCastroLauraNathalia2012.pdf: 4283997 bytes, checksum: 846946f2fbf31305540c379981df7f91 (MD5)
JimenezCastroLauraNathalia2012.pdf.jpg: 2048 bytes, checksum: b190c1ac5a69b4b5498cd98c2f75e849 (MD5)</t>
  </si>
  <si>
    <t>2015-01-18T22:02:27Z</t>
  </si>
  <si>
    <t>Espejo Olaya, María Bernarda</t>
  </si>
  <si>
    <t>Vargas Botello, Jorge Andrés</t>
  </si>
  <si>
    <t>El presente trabajo centra la atención en las prácticas comunicacionales de los jóvenes bogotanos de diferentes estratos sociales en torno al dinero. Con esta finalidad, se realizaron 144 encuestas en las diferentes localidades de Bogotá cuyos barrios representaran en su debida proporción los diferentes niveles socioculturales.</t>
  </si>
  <si>
    <t>The following document focuses on the communicative practices of youngsters in Bogota, living in different social stratification towards the concept of money. To accomplish the above, 144 young people (between female and male) located in neighborhoods that proportionally represent the different socio-cultural levels were surveyed.</t>
  </si>
  <si>
    <t>Made available in DSpace on 2015-01-18T22:02:27Z (GMT). No. of bitstreams: 1
VargasBotelloJorgeAndres2010.pdf: 324478 bytes, checksum: c1175527b92cbc52f4cc2fe0f66338c1 (MD5)
  Previous issue date: 2010 - Made available in DSpace on 2016-03-29T16:49:40Z (GMT). No. of bitstreams: 1
VargasBotelloJorgeAndres2010.pdf: 324478 bytes, checksum: c1175527b92cbc52f4cc2fe0f66338c1 (MD5)
  Previous issue date: 2010 - Made available in DSpace on 2020-04-16T20:00:48Z (GMT). No. of bitstreams: 2
VargasBotelloJorgeAndres2010.pdf: 324478 bytes, checksum: c1175527b92cbc52f4cc2fe0f66338c1 (MD5)
VargasBotelloJorgeAndres2010.pdf.jpg: 8479 bytes, checksum: ce31e25edc358ab1bb56cf3f6a9a2260 (MD5)</t>
  </si>
  <si>
    <t>Lenguaje juvenil</t>
  </si>
  <si>
    <t>Juvenile language</t>
  </si>
  <si>
    <t>Algunas de las formas más utilizadas por los jóvenes bogotanos pertenecientes a diferentes estratos sociales para referirse al dinero</t>
  </si>
  <si>
    <t>2015-01-18T22:02:24Z</t>
  </si>
  <si>
    <t>Cuadrado Osorio, Ángela Nathalie</t>
  </si>
  <si>
    <t>Esta investigación busca entender cómo los jóvenes Wayúu que son estudiantes universitarios, experimentan su propia vivencia académica en la ciudad de Bogotá. Para el análisis se tomaron como base 10 entrevistas hechas respectivamente a 10 estudiantes indígenas wayúu, así como las observaciones realizadas en el trabajo de campo desarrollado. En cada una de las respuestas que estos jóvenes otorgaron, se pudo apreciar la perspectiva de estos estudiantes indígenas con relación a fenómenos como aculturación, inculturación y desarrollo.</t>
  </si>
  <si>
    <t>This research attempts to understand how Wayuu adolescences, who are currently university students, live and understand their experiences in a formal university in Bogota. The Corpus included 10 interviews applied to 10 Wayuu university students and the observations reached during the fieldwork. The perceptions and the opinions that Wayuu university students had about acculturation, inculturation and development were understood based on the answers given by the students to the proposed questions.</t>
  </si>
  <si>
    <t>Made available in DSpace on 2016-03-29T16:49:37Z (GMT). No. of bitstreams: 1
CuadradoOsorioangelaNathalie2009.pdf: 758761 bytes, checksum: caf56b43662e9c23292c1bad30745ce8 (MD5)
  Previous issue date: 2009 - Made available in DSpace on 2015-01-18T22:02:24Z (GMT). No. of bitstreams: 1
CuadradoOsorioangelaNathalie2009.pdf: 758761 bytes, checksum: caf56b43662e9c23292c1bad30745ce8 (MD5)
  Previous issue date: 2009 - Made available in DSpace on 2020-04-16T20:00:27Z (GMT). No. of bitstreams: 2
CuadradoOsorioangelaNathalie2009.pdf: 758761 bytes, checksum: caf56b43662e9c23292c1bad30745ce8 (MD5)
CuadradoOsorioangelaNathalie2009.pdf.jpg: 404 bytes, checksum: 4f37d56520abd651ae6dfe3bba477ffe (MD5)</t>
  </si>
  <si>
    <t>Wayuu - Educación superior - Licenciatura en lenguas modernas - Tesis y disertaciones académicas - Identidad cultural</t>
  </si>
  <si>
    <t>Jóvenes wayúu experiencias académicas y culturales de participación en programas de educación superior en Bogotá</t>
  </si>
  <si>
    <t>2015-01-17T22:31:42Z</t>
  </si>
  <si>
    <t>Ante la indiferencia religiosa de los jóvenes en los actos litúrgicos, he pretendido la recuperación del sentido o resignificación de la liturgia para ellos, (como momento celebrativo de la fe), que debe ser un medio de motivación y edificación espiritual del joven, y que es fuente de sentido de todo cristiano. Para llegar a concebir la experiencia religiosa como un encuentro con el ser trascendental (Dios) que le comunique un verdadero sentido a la vida de los jóvenes. Los motivos por los cuales se ha realizado esta investigación en el campo de los jóvenes, son: la pérdida del sentido de lo religioso y lo litúrgico, su bajo nivel de participación en los eventos o actos litúrgicos, su desubicación y desarraigo ante la sociedad que no les brinda los espacios suficientes para su completo desarrollo.   Un joven de hoy, da a entender que para él no existen espacios litúrgicos, por su nueva forma de vivir su inserción en la sociedad. Con frecuencia ha perdido la motivación para incluirse en el contexto religioso en el que desde su familia ha vivido y en el que vive, a veces a su pensar.</t>
  </si>
  <si>
    <t>Given the religious indifference of young people in the liturgy, I tried the recovery of meaning or signification of the liturgy for them, (as celebrative moment of faith), which should be a means of motivation and spiritual edification of the young, and that is a source of meaning for every Christian. To even conceive of religious experience as an encounter with the transcendent being (God) to communicate a real sense of the lives of young people. The reasons why this research has been conducted in the field of youth are the loss of the sense of religious and liturgical their low level of participation in events or liturgical, its dislocation and rootlessness to society that not provide sufficient space for full development.</t>
  </si>
  <si>
    <t>Made available in DSpace on 2016-03-29T19:34:11Z (GMT). No. of bitstreams: 1
SosaVacaAlexander2013.pdf: 868295 bytes, checksum: d60aa98a3e0e8e54dabdc2d6c9d8b4d6 (MD5)
  Previous issue date: 2013 - Made available in DSpace on 2015-01-17T22:31:42Z (GMT). No. of bitstreams: 1
SosaVacaAlexander2013.pdf: 868295 bytes, checksum: d60aa98a3e0e8e54dabdc2d6c9d8b4d6 (MD5)
  Previous issue date: 2013 - Made available in DSpace on 2020-04-15T19:06:10Z (GMT). No. of bitstreams: 2
SosaVacaAlexander2013.pdf: 868295 bytes, checksum: d60aa98a3e0e8e54dabdc2d6c9d8b4d6 (MD5)
SosaVacaAlexander2013.pdf.jpg: 2330 bytes, checksum: cdeae3287a179d1932e822f540f51b7c (MD5)</t>
  </si>
  <si>
    <t>2014-12-11T11:20:50Z</t>
  </si>
  <si>
    <t>García Cortés, Camilo Andrés</t>
  </si>
  <si>
    <t>La llegada de Internet y la proliferación de los medios digitales han dado un vuelco al periodismo tradicional. Los jóvenes, cada vez más inmersos en el mundo digital, han optado por dejar los medios convencionales para entrar en un sistema interactivo de noticias en línea, dando paso así a nuevas prácticas de lectura y consumo de noticias. Herramientas como teléfonos inteligentes, tabletas y computadores parecen liderar la explosión del periodismo digital, convirtiéndose en los instrumentos recurrentes por los jóvenes a la hora de acceder a la información noticiosa en Internet. La expansión de la era digital supone re-pensar la forma de hacer y leer periodismo. Los jóvenes son el principal público objetivo de una revolución tecnológica que ha construido y cimentado los buscadores de noticias en línea, los periódicos digitales y las redes sociales como motores de búsqueda y acceso a la información. Internet es ahora el medio que está presente en la cotidianidad juvenil, acercándolos a la interacción digital y a los medios de comunicación.</t>
  </si>
  <si>
    <t>Made available in DSpace on 2016-03-29T16:47:42Z (GMT). No. of bitstreams: 1
RandazzoRodriguezDaniella2012.pdf: 2389830 bytes, checksum: 809a80d05654e6eec9e470b8d0ae39d6 (MD5)
  Previous issue date: 2012 - Made available in DSpace on 2020-04-16T21:01:28Z (GMT). No. of bitstreams: 2
RandazzoRodriguezDaniella2012.pdf: 2389830 bytes, checksum: 809a80d05654e6eec9e470b8d0ae39d6 (MD5)
RandazzoRodriguezDaniella2012.pdf.jpg: 7383 bytes, checksum: 529e6cf174d037678417f819a0f8dd4f (MD5) - Made available in DSpace on 2014-12-11T11:20:50Z (GMT). No. of bitstreams: 1
RandazzoRodriguezDaniella2012.pdf: 2389830 bytes, checksum: 809a80d05654e6eec9e470b8d0ae39d6 (MD5)
  Previous issue date: 2012</t>
  </si>
  <si>
    <t>2014-12-11T11:12:38Z</t>
  </si>
  <si>
    <t>Ruiz-Navarro, Catalina</t>
  </si>
  <si>
    <t>Sin Marchar es el resultado de un deseo por diseñar un medio de comunicación dirigido a jóvenes. El proyecto que se presenta constituye la plataforma teórica que sustenta al producto y un acercamiento al debate sobre juventud, política, periodismo Web, nuevas narraciones y construcción de mensajes.</t>
  </si>
  <si>
    <t>Made available in DSpace on 2020-04-16T22:33:27Z (GMT). No. of bitstreams: 2
BravoSantanaJorgeAndres2012.pdf: 20122167 bytes, checksum: 65655315d3b21068ee6ba3ec3ad567fe (MD5)
BravoSantanaJorgeAndres2012.pdf.jpg: 5675 bytes, checksum: 2cfc1a5b4ee1ee95552f67aaf589d60b (MD5) - Made available in DSpace on 2016-03-29T16:49:17Z (GMT). No. of bitstreams: 1
BravoSantanaJorgeAndres2012.pdf: 20122167 bytes, checksum: 65655315d3b21068ee6ba3ec3ad567fe (MD5)
  Previous issue date: 2012 - Made available in DSpace on 2014-12-11T11:12:38Z (GMT). No. of bitstreams: 1
BravoSantanaJorgeAndres2012.pdf: 20122167 bytes, checksum: 65655315d3b21068ee6ba3ec3ad567fe (MD5)
  Previous issue date: 2012</t>
  </si>
  <si>
    <t>2014-12-11T11:11:50Z</t>
  </si>
  <si>
    <t>Giraldo Carrillo, Silvia María</t>
  </si>
  <si>
    <t>El Marketing Verde es una tendencia que se ha consolidado a nivel mundial y que a su vez se ha posicionado en la mente de las personas como la premisa para adoptar un nuevo estilo de vida. Basado en la actual problemática se implementó una investigación donde el eje central es el Mercadeo Verde y a su alrededor interactúan tres entes que se interrelacionan entre sí: Estado, Empresa y Consumidor. Para conocer estas interrelaciones se hizo un acercamiento a la población universitaria, para comprender la percepción y el comportamiento de esta población con respecto a las prácticas que implementan las empresas en cuanto a Marketing Verde para establecer el posicionamiento de marca en la mente del consumidor final.</t>
  </si>
  <si>
    <t>Green Marketing is a trend that has established worldwide and that in turn has positioned in the people s minds as the premise for adopting a new lifestyle. Based on current problem, a research was implemented where the central axis is the Green Marketing and around it, there are three important agents that interact interrelated: Government, Companies and Consumers. For these interrelations an approach was made to the university population to understand the perception and behavior of this population with respect to implementing business practices related to the Green Marketing to establish brand positioning in the consumer s mind.</t>
  </si>
  <si>
    <t>Made available in DSpace on 2016-03-29T14:33:10Z (GMT). No. of bitstreams: 1
VargasMorenoGinnaPaola2013.pdf: 1076534 bytes, checksum: 4c85e92aebda7b3ff606f0361ae0d8ae (MD5)
  Previous issue date: 2013 - Made available in DSpace on 2014-12-11T11:11:50Z (GMT). No. of bitstreams: 1
VargasMorenoGinnaPaola2013.pdf: 1076534 bytes, checksum: 4c85e92aebda7b3ff606f0361ae0d8ae (MD5)
  Previous issue date: 2013 - Made available in DSpace on 2020-04-14T20:34:57Z (GMT). No. of bitstreams: 2
VargasMorenoGinnaPaola2013.pdf: 1076534 bytes, checksum: 4c85e92aebda7b3ff606f0361ae0d8ae (MD5)
VargasMorenoGinnaPaola2013.pdf.jpg: 5604 bytes, checksum: dbb9d6df250535ba65bafb1d44b820de (MD5)</t>
  </si>
  <si>
    <t>2014-12-11T11:11:42Z</t>
  </si>
  <si>
    <t>El fortalecimiento de la administración del riesgo se hace necesario dentro de todo tipo de instituciones, para estimar, identificar y controlar los efectos futuros de los eventuales riesgos que se puedan generar en la ejecución normal de los procesos, el éxito de las actividades y la prevención de los efectos del riesgo lleva a las organizaciones a alcanzar sus objetivos.</t>
  </si>
  <si>
    <t>Strengthening risk management is necessary in all types of institutions, to assess, identify and control the future effects of any risks that may arise in the normal execution of the process, the success of the activities and Prevention of the effects of risk leads organizations to achieve their goals.</t>
  </si>
  <si>
    <t>Made available in DSpace on 2014-12-11T11:11:42Z (GMT). No. of bitstreams: 1
SantanaLemusMariaAngelica2013.pdf: 3757043 bytes, checksum: 0c72e0042f2122182590176075a0b564 (MD5)
  Previous issue date: 2013 - Made available in DSpace on 2020-04-14T20:26:50Z (GMT). No. of bitstreams: 2
SantanaLemusMariaAngelica2013.pdf: 3757043 bytes, checksum: 0c72e0042f2122182590176075a0b564 (MD5)
SantanaLemusMariaAngelica2013.pdf.jpg: 5303 bytes, checksum: e443d9559b1669f20ba3d3f5000ced56 (MD5) - Made available in DSpace on 2016-03-29T14:38:24Z (GMT). No. of bitstreams: 1
SantanaLemusMariaAngelica2013.pdf: 3757043 bytes, checksum: 0c72e0042f2122182590176075a0b564 (MD5)
  Previous issue date: 2013</t>
  </si>
  <si>
    <t>2014-12-09T13:43:29Z</t>
  </si>
  <si>
    <t>Córdoba Blancat, Luis Guillermo</t>
  </si>
  <si>
    <t>Este trabajo de grado consiste en diseñar un producto o servicio social que prevenga o evite el consumo en exceso de licor entre jóvenes y así el posible riesgo asociado al alcoholismo entre dicha población (15-25 años) en la ciudad de Bogotá. Con esto lo que se quiere lograr es evitar problemas que van de la mano con el consumo de licor y el alcoholismo.</t>
  </si>
  <si>
    <t>This work consist in design a product or social service that prevents or avoid alcohol consumption among young and the potential risk associated with alcoholism in this population in Bogota (15-25 years). With this we want to avoid problems that come with the alcohol and alcoholism.</t>
  </si>
  <si>
    <t>Made available in DSpace on 2016-03-29T14:37:40Z (GMT). No. of bitstreams: 1
NinoQuijanoMariaPatricia2011.pdf: 1312746 bytes, checksum: 83ef81ffd54166930e8f46e95c751bfe (MD5)
  Previous issue date: 2011 - Made available in DSpace on 2020-04-14T23:06:22Z (GMT). No. of bitstreams: 2
NinoQuijanoMariaPatricia2011.pdf: 1312746 bytes, checksum: 83ef81ffd54166930e8f46e95c751bfe (MD5)
NinoQuijanoMariaPatricia2011.pdf.jpg: 5594 bytes, checksum: a2e236c849fee3974ee2889966276408 (MD5) - Made available in DSpace on 2014-12-09T13:43:29Z (GMT). No. of bitstreams: 1
NinoQuijanoMariaPatricia2011.pdf: 1312746 bytes, checksum: 83ef81ffd54166930e8f46e95c751bfe (MD5)</t>
  </si>
  <si>
    <t>2014-12-09T13:43:11Z</t>
  </si>
  <si>
    <t>Villamil, Jaime Alexander Alexander</t>
  </si>
  <si>
    <t>Las empresas actualmente buscan más que una utilidad propia, la forma de dar un valor agregado a la sociedad y debido a esto nace la idea de la creación de una empresa manufacturera encaminada y dirigida por la ISO 26.000 sobre responsabilidad social empresarial, junto con la elaboración de un plan de negocio, que haga participes a la madres jóvenes jefes de hogar con todas las garantías, capacitación y un ambiente laboral propicio.</t>
  </si>
  <si>
    <t>Companies currently looking for more than a utility itself, how to add value to society and because of this was born the idea of creating a manufacturing company aimed and directed by ISO 26000 on social responsibility, along with the development of a business plan, to make the young mothers participate household heads with all guarantees, training and supportive work environment.</t>
  </si>
  <si>
    <t>Made available in DSpace on 2014-12-09T13:43:11Z (GMT). No. of bitstreams: 1
GaleanoZambranoAnyela2012.pdf: 926982 bytes, checksum: cd7bb3332f3eb3f39f19984221c3e0d0 (MD5) - Made available in DSpace on 2016-03-29T14:37:04Z (GMT). No. of bitstreams: 1
GaleanoZambranoAnyela2012.pdf: 926982 bytes, checksum: cd7bb3332f3eb3f39f19984221c3e0d0 (MD5)
  Previous issue date: 2012 - Made available in DSpace on 2020-04-15T00:02:03Z (GMT). No. of bitstreams: 2
GaleanoZambranoAnyela2012.pdf: 926982 bytes, checksum: cd7bb3332f3eb3f39f19984221c3e0d0 (MD5)
GaleanoZambranoAnyela2012.pdf.jpg: 5111 bytes, checksum: 574447af996756f68c7261fa5415858b (MD5)</t>
  </si>
  <si>
    <t>2014-12-04T08:31:36Z</t>
  </si>
  <si>
    <t>Herrera Zgaib, Miguel Ángel</t>
  </si>
  <si>
    <t>En Colombia, como lo demuestran los informes del Latin American Public Opinion Project (LAPOP) entre 2004 y 2010, ha persistido un gran apoyo al sistema político democrático, pues en promedio el 59 por ciento de los encuestados tienen una posición favorable hacia la democracia, lo cual habla bien de la legitimidad. Sin embargo, cuando se evalúa la tolerancia política, en el mismo periodo, se evidencia que hay fuertes valores autoritarios en la población colombiana, ya que en promedio el 33.2 por ciento de los encuestados propenden por un régimen autoritario, lo que demuestra una baja tolerancia frente a las diferencias de etnia, ideología, genero, religión, raza, entre otros. Por un lado, tenemos que la confianza en instituciones verticales y la exclusión política como variables significativas para el fomento de la intolerancia política, y por otro lado que la mayoritaria tradición conservadora de nuestro país ha reforzado un sistema de creencias políticas en donde lo diferente a lo convencional es mirado y tratado con menosprecio.</t>
  </si>
  <si>
    <t>In Colombia, as it has been evidenced by reports of the Latin American Public Opinion Project (LAPOP) between 2004 and 2010, the support for the democratic political system it has been strong, as an average of 59 percent of respondents have a favorable position towards democracy, which speaks well of the legitimacy. However, when assessing political tolerance in the same period, there is strong evidence that authoritarian values are accepted in our society, as an average of 33.2 percent of respondents are inclined by an authoritarian regime, demonstrating a low tolerance for differences in ethnicity, ideology, gender, religion, race, among others. On one hand, confidence in vertical institutions and political exclusion are significant variables for the promotion of political intolerance, but on the other hand, in Colombia the conservative tradition has reinforced a political belief system in which the difference is regarded and treated with contempt.</t>
  </si>
  <si>
    <t>Made available in DSpace on 2020-04-15T17:27:05Z (GMT). No. of bitstreams: 2
ZapataTorresAndresFelipe2012.pdf: 2648145 bytes, checksum: 76514bf9653922840075234822597063 (MD5)
ZapataTorresAndresFelipe2012.pdf.jpg: 3265 bytes, checksum: a27cc789b6cf2cf8c17f069c8622bbbc (MD5) - Made available in DSpace on 2016-01-13T20:03:32Z (GMT). No. of bitstreams: 1
ZapataTorresAndresFelipe2012.pdf: 2648145 bytes, checksum: 76514bf9653922840075234822597063 (MD5) - Made available in DSpace on 2014-12-04T08:31:36Z (GMT). No. of bitstreams: 1
ZapataTorresAndresFelipe2012.pdf: 2648145 bytes, checksum: 76514bf9653922840075234822597063 (MD5)</t>
  </si>
  <si>
    <t>2014-05-27T21:25:59Z</t>
  </si>
  <si>
    <t>El presente trabajo, se realizó con el propósito de describir las perspectivas de salud y enfermedad de un grupo de jóvenes tatuados entre los 18 y 25 años de edad, en la ciudad de Bogotá. Para el desarrollo del trabajo, se planteó un diseño cualitativo, que permitió de manera clara conocer, describir, interpretar y comprender las perspectivas que giran alrededor de la salud y la enfermedad, además por medio de este tipo de investigación se pudo tener un mejor acercamiento e interacción con los jóvenes de manera más espontánea, al escoger a los participantes se pensó en amigos y familiares que cumplieran con las características especificadas como criterios de inclusión. Para la recolección de los datos se aplicó una entrevista semiestructurada, que a su vez fue grabada y posteriormente transcrita ubicando en una matriz sus respuestas para encontrar con su análisis, núcleos de sentido y re-construir del discurso de los participantes con el fin de interpretar cada dato obtenido y poder obtener los resultados de esta investigación. El trabajo permite concluir que aunque los jóvenes tatuados, cuidan su salud tomando medidas especificas, como la adecuada alimentación o la práctica de actividad física, no hacen uso de los servicios de salud de forma temprana como prevención de la enfermedad, sino que asisten a los chequeos médicos únicamente al sentirse realmente enfermos. Por otro lado y más relacionado con el tema objetivo de este trabajo que es la elaboración del tatuaje, se evidencia que los jóvenes no encuentran mayor relación entre esta práctica y su salud, aunque algunos desconocen algunos riesgos otros los conocen pero no los ven importantes antes de tomar la decisión de marcar sus cuerpos de forma permanente.</t>
  </si>
  <si>
    <t>Made available in DSpace on 2020-04-16T20:54:56Z (GMT). No. of bitstreams: 2
tesis14-9.pdf: 671865 bytes, checksum: 92ea83dda35294a1dcda581bbccca323 (MD5)
tesis14-9.pdf.jpg: 5549 bytes, checksum: 5ba84f2856f24305e5190c06ae436e01 (MD5) - Made available in DSpace on 2016-01-13T20:39:45Z (GMT). No. of bitstreams: 1
tesis14-9.pdf: 671865 bytes, checksum: 92ea83dda35294a1dcda581bbccca323 (MD5)
  Previous issue date: 2011 - Made available in DSpace on 2014-10-14T12:20:51Z (GMT). No. of bitstreams: 1
tesis14-9.pdf: 671865 bytes, checksum: 92ea83dda35294a1dcda581bbccca323 (MD5)
  Previous issue date: 2011 - Made available in DSpace on 2014-05-27T21:25:59Z (GMT). No. of bitstreams: 1
tesis14-9.pdf: 671865 bytes, checksum: 92ea83dda35294a1dcda581bbccca323 (MD5)
  Previous issue date: 2011</t>
  </si>
  <si>
    <t>2014-05-27T21:20:03Z</t>
  </si>
  <si>
    <t>Gutiérrez Cruz, Leidy Liliana - Castro Aragón, Edith Yuliana</t>
  </si>
  <si>
    <t>Made available in DSpace on 2020-04-16T20:52:53Z (GMT). No. of bitstreams: 2
tesis06-6.pdf: 1387561 bytes, checksum: fb9841d9ef402eb505b1063015ee99d7 (MD5)
tesis06-6.pdf.jpg: 6075 bytes, checksum: 86d22228bae2edcda929ec60c64fc75d (MD5) - Made available in DSpace on 2016-01-13T20:38:55Z (GMT). No. of bitstreams: 1
tesis06-6.pdf: 1387561 bytes, checksum: fb9841d9ef402eb505b1063015ee99d7 (MD5)
  Previous issue date: 2010 - Made available in DSpace on 2014-10-14T12:21:43Z (GMT). No. of bitstreams: 1
tesis06-6.pdf: 1387561 bytes, checksum: fb9841d9ef402eb505b1063015ee99d7 (MD5)
  Previous issue date: 2010 - Made available in DSpace on 2014-05-27T21:20:03Z (GMT). No. of bitstreams: 1
tesis06-6.pdf: 1387561 bytes, checksum: fb9841d9ef402eb505b1063015ee99d7 (MD5)
  Previous issue date: 2010</t>
  </si>
  <si>
    <t>Enfermería - Tesis y disertaciones académicas - Juventud - Aspectos sociales - Bogotá (Colombia) - 2010 - Estudiantes universitarios - Condiciones sociales - Bogotá (Colombia) - 2010</t>
  </si>
  <si>
    <t>Las experiencias relacionadas con la salud de jóvenes universitarios en Bogotá que están viviendo migración parental internacional durante el primer semestre de 2010</t>
  </si>
  <si>
    <t>2014-05-27T21:18:48Z</t>
  </si>
  <si>
    <t>Bogotá, Colombia - Colombia</t>
  </si>
  <si>
    <t>Made available in DSpace on 2014-10-14T12:21:37Z (GMT). No. of bitstreams: 1
Tesis04-8.pdf: 475683 bytes, checksum: 85ab4022343d751bd28926be947aaa4d (MD5)
  Previous issue date: 2011 - Made available in DSpace on 2014-05-27T21:18:48Z (GMT). No. of bitstreams: 1
Tesis04-8.pdf: 475683 bytes, checksum: 85ab4022343d751bd28926be947aaa4d (MD5)
  Previous issue date: 2011 - Made available in DSpace on 2016-01-13T20:38:51Z (GMT). No. of bitstreams: 1
Tesis04-8.pdf: 475683 bytes, checksum: 85ab4022343d751bd28926be947aaa4d (MD5)
  Previous issue date: 2011 - Made available in DSpace on 2020-04-16T20:56:19Z (GMT). No. of bitstreams: 2
Tesis04-8.pdf: 475683 bytes, checksum: 85ab4022343d751bd28926be947aaa4d (MD5)
Tesis04-8.pdf.jpg: 4650 bytes, checksum: a4fd8974bf65842dc861df5d65f1d514 (MD5)</t>
  </si>
  <si>
    <t>2014-05-27T21:18:46Z</t>
  </si>
  <si>
    <t>Hernández Rodríguez, Laura Eugenia</t>
  </si>
  <si>
    <t>Made available in DSpace on 2020-04-16T20:51:25Z (GMT). No. of bitstreams: 2
tesis31-7.pdf: 427733 bytes, checksum: 3aa041598641213acdbc1a6aab06b22d (MD5)
tesis31-7.pdf.jpg: 7275 bytes, checksum: 86c78394766a445602f6f2a81a253de3 (MD5) - Made available in DSpace on 2016-01-13T20:38:48Z (GMT). No. of bitstreams: 1
tesis31-7.pdf: 427733 bytes, checksum: 3aa041598641213acdbc1a6aab06b22d (MD5)
  Previous issue date: 2010 - Made available in DSpace on 2014-10-14T12:21:32Z (GMT). No. of bitstreams: 1
tesis31-7.pdf: 427733 bytes, checksum: 3aa041598641213acdbc1a6aab06b22d (MD5)
  Previous issue date: 2010 - Made available in DSpace on 2014-05-27T21:18:46Z (GMT). No. of bitstreams: 1
tesis31-7.pdf: 427733 bytes, checksum: 3aa041598641213acdbc1a6aab06b22d (MD5)
  Previous issue date: 2010</t>
  </si>
  <si>
    <t>Enfermería  - Tesis y disertaciones académicas - Grupos juveniles  - Aspectos sociales  - Bogotá (Colombia) - Calidad de vida  - Bogotá (Colombia) - Juventud Condiciones sociales  - Bogotá (Colombia) - Tribus Condiciones sociales -  Bogotá (Colombia)</t>
  </si>
  <si>
    <t>Experiencias relacionadas con la salud y la enfermedad de algunos jóvenes integrantes de una tribu urbana de la ciudad de Bogotá</t>
  </si>
  <si>
    <t>2014-05-27T21:18:35Z</t>
  </si>
  <si>
    <t>Neva García, Andrea Paola</t>
  </si>
  <si>
    <t>Made available in DSpace on 2020-04-16T20:54:58Z (GMT). No. of bitstreams: 2
tesis18-7.pdf: 978752 bytes, checksum: bedfdcf3b28dc96a2586d6999db47f39 (MD5)
tesis18-7.pdf.jpg: 5441 bytes, checksum: 49ebe22e8794f2c93dfba505583492f4 (MD5) - Made available in DSpace on 2016-01-13T20:39:53Z (GMT). No. of bitstreams: 1
tesis18-7.pdf: 978752 bytes, checksum: bedfdcf3b28dc96a2586d6999db47f39 (MD5)
  Previous issue date: 2010 - Made available in DSpace on 2014-10-14T12:21:08Z (GMT). No. of bitstreams: 1
tesis18-7.pdf: 978752 bytes, checksum: bedfdcf3b28dc96a2586d6999db47f39 (MD5)
  Previous issue date: 2010 - Made available in DSpace on 2014-05-27T21:18:35Z (GMT). No. of bitstreams: 1
tesis18-7.pdf: 978752 bytes, checksum: bedfdcf3b28dc96a2586d6999db47f39 (MD5)
  Previous issue date: 2010</t>
  </si>
  <si>
    <t>Enfermería - Tesis y disertaciones académicas - Salud pública - Estudio de casos - Bogotá (Colombia) - 2010 - Estudio de casos - Antibióticos - Administración y dosificación - Bogotá (Colombia) - 2010 - Estudio de casos</t>
  </si>
  <si>
    <t>Conocimientos, actitudes y prácticas frente al consumo de antibióticos en un grupo de jóvenes universitarios de la Pontificia Universidad Javeriana segundo semestre de 2010</t>
  </si>
  <si>
    <t>2014-05-27T21:01:15Z</t>
  </si>
  <si>
    <t>Parra, Sandra Patricia</t>
  </si>
  <si>
    <t>"Este es una plan de negocios para una nueva empresa se dedicara principalmente a la confección prendas de vestir formales para mujeres jóvenes, estas serian pret a porter con algunas características de la ""alta costura"". Se sugieren más modelos (aparte de los de la página de internet) con variaciones en telas y colores, sin olvidar que son prendas hechas a la medida. Dentro de los dos catálogos (Primavera/Verano y Otoño/Invierno) se encontrarán blusas, chaquetas, abrigos, faldas, pantalones y vestidos. Las clientes usarán estas prendas de vestir principalmente para la oficina y para reuniones especiales. En un principio, para el desarrollo de este proyecto, se crearan cinco empleos directos y cinco indirectos (maquilas). A medida de que lo permita el mercado y el crecimiento de la empresa, estas cifras podrán ser mayores. Ayudando así al desarrollo del país y de la región."</t>
  </si>
  <si>
    <t>Made available in DSpace on 2020-04-14T23:18:11Z (GMT). No. of bitstreams: 2
tesis525.pdf: 1784282 bytes, checksum: e0214c4726ba7050e816fa7a68e56301 (MD5)
tesis525.pdf.jpg: 2059 bytes, checksum: 395cbb85d360786383262eb1bd489ac9 (MD5) - Made available in DSpace on 2016-03-29T14:34:52Z (GMT). No. of bitstreams: 1
tesis525.pdf: 1784282 bytes, checksum: e0214c4726ba7050e816fa7a68e56301 (MD5)
  Previous issue date: 2011 - Made available in DSpace on 2014-10-09T03:02:08Z (GMT). No. of bitstreams: 1
tesis525.pdf: 1784282 bytes, checksum: e0214c4726ba7050e816fa7a68e56301 (MD5)
  Previous issue date: 2011 - Made available in DSpace on 2014-05-27T21:01:15Z (GMT). No. of bitstreams: 1
tesis525.pdf: 1784282 bytes, checksum: e0214c4726ba7050e816fa7a68e56301 (MD5)
  Previous issue date: 2011</t>
  </si>
  <si>
    <t>2014-05-27T20:59:24Z</t>
  </si>
  <si>
    <t>Medina Basto, José Manuel</t>
  </si>
  <si>
    <t>Llanes Daza, Juan Manuel - Castillo Contreras, Rafael Andrés del</t>
  </si>
  <si>
    <t>Made available in DSpace on 2014-10-09T03:01:00Z (GMT). No. of bitstreams: 1
tesis445.pdf: 2496111 bytes, checksum: c7c7ece16bace94bc4ae73abcc385f53 (MD5)
  Previous issue date: 2010 - Made available in DSpace on 2014-05-27T20:59:24Z (GMT). No. of bitstreams: 1
tesis445.pdf: 2496111 bytes, checksum: c7c7ece16bace94bc4ae73abcc385f53 (MD5)
  Previous issue date: 2010 - Made available in DSpace on 2016-03-29T14:34:29Z (GMT). No. of bitstreams: 1
tesis445.pdf: 2496111 bytes, checksum: c7c7ece16bace94bc4ae73abcc385f53 (MD5)
  Previous issue date: 2010 - Made available in DSpace on 2020-04-14T22:12:17Z (GMT). No. of bitstreams: 2
tesis445.pdf: 2496111 bytes, checksum: c7c7ece16bace94bc4ae73abcc385f53 (MD5)
tesis445.pdf.jpg: 3483 bytes, checksum: 0d1a69571352005b969b4258c4f7fca2 (MD5)</t>
  </si>
  <si>
    <t>Nuevas empresas Estrategia y técnicas Bogotá (Colombia) - Prendas de vestir Comercio Bogotá (Colombia) - Planificación empresarial Bogotá (Colombia) - Administración de empresas Tesis y disertaciones académicas</t>
  </si>
  <si>
    <t>Plan de negocio para el establecimiento de una empresa comercializadora de ropa informal para jóvenes entre 18 y 25 años de los estratos 3, 4, 5 y 6 para la ciudad de Bogotá D.C.</t>
  </si>
  <si>
    <t>2014-05-27T20:12:10Z</t>
  </si>
  <si>
    <t>Córdoba Acosta, Ana María</t>
  </si>
  <si>
    <t>Forero Méndez, Jenny Alejandra - Franco Vergara, Natalia</t>
  </si>
  <si>
    <t>Made available in DSpace on 2020-04-14T23:40:16Z (GMT). No. of bitstreams: 2
tesis205.pdf: 1041529 bytes, checksum: dacb3104fa9157388ee8109a5066d51d (MD5)
tesis205.pdf.jpg: 7177 bytes, checksum: eb7681b6e07b976f1c5bbf6c360a568f (MD5) - Made available in DSpace on 2016-03-29T14:36:15Z (GMT). No. of bitstreams: 1
tesis205.pdf: 1041529 bytes, checksum: dacb3104fa9157388ee8109a5066d51d (MD5)
  Previous issue date: 2009 - Made available in DSpace on 2014-10-09T03:05:19Z (GMT). No. of bitstreams: 1
tesis205.pdf: 1041529 bytes, checksum: dacb3104fa9157388ee8109a5066d51d (MD5)
  Previous issue date: 2009 - Made available in DSpace on 2014-05-27T20:12:10Z (GMT). No. of bitstreams: 1
tesis205.pdf: 1041529 bytes, checksum: dacb3104fa9157388ee8109a5066d51d (MD5)
  Previous issue date: 2009</t>
  </si>
  <si>
    <t>Administración de empresas - Tesis y disertaciones académicas - Calidad de vida - Bogotá (Colombia) - 2009 - Juventud - Hábitos - Bogotá (Colombia) - 2009 - Hábitos alimenticios - Bogotá (Colombia) - 2009 - Comportamiento del consumidor - Bogotá (Colombia) - 2009</t>
  </si>
  <si>
    <t>Hábitos de vida saludables de los jóvenes en edades entre 25 y 35 años de los estratos 5 y 6 de la ciudad de Bogotá durante el segundo semestre del año 2009</t>
  </si>
  <si>
    <t>2014-05-27T20:11:59Z</t>
  </si>
  <si>
    <t>Morales Urrea, Mónica</t>
  </si>
  <si>
    <t>Corredor Delgado, Lyda María - Romero Pérez, Alejandra Patricia</t>
  </si>
  <si>
    <t>Made available in DSpace on 2020-04-14T21:59:56Z (GMT). No. of bitstreams: 2
tesis179.pdf: 9123075 bytes, checksum: 753ec8e1804e419716fa4f3457c0eee7 (MD5)
tesis179.pdf.jpg: 4505 bytes, checksum: 62c334082bf8b50b0918830d284fdede (MD5) - Made available in DSpace on 2016-03-29T14:35:49Z (GMT). No. of bitstreams: 1
tesis179.pdf: 9123075 bytes, checksum: 753ec8e1804e419716fa4f3457c0eee7 (MD5)
  Previous issue date: 2009 - Made available in DSpace on 2014-10-09T03:04:25Z (GMT). No. of bitstreams: 1
tesis179.pdf: 9123075 bytes, checksum: 753ec8e1804e419716fa4f3457c0eee7 (MD5)
  Previous issue date: 2009 - Made available in DSpace on 2014-05-27T20:11:59Z (GMT). No. of bitstreams: 1
tesis179.pdf: 9123075 bytes, checksum: 753ec8e1804e419716fa4f3457c0eee7 (MD5)
  Previous issue date: 2009</t>
  </si>
  <si>
    <t>Nuevas empresas - Mercadeo - Bogotá (Colombia) - Industria del cuero curtido - Estrategia y técnicas - Bogotá (Colombia) - Administración de empresas - Tesis y disertaciones académicas</t>
  </si>
  <si>
    <t>Plan de negocios para crear una empresa productora y comercializadora de marroquinería, para jóvenes de estratos 4, 5,6 de la ciudad de Bogotá : Marroquinería Maria Romero</t>
  </si>
  <si>
    <t>2014-05-07T22:12:09Z</t>
  </si>
  <si>
    <t>Ojeda Arredondo, Myriam Lucía - Gámez Martínez, Elda Rocío</t>
  </si>
  <si>
    <t>Hurtado Zorro, María Andrea</t>
  </si>
  <si>
    <t>Made available in DSpace on 2020-04-15T20:27:31Z (GMT). No. of bitstreams: 2
tesis511.pdf: 2445332 bytes, checksum: 8607378fe9dacd45af4d09d04f7d6d5e (MD5)
tesis511.pdf.jpg: 2468 bytes, checksum: 5312375588883dcb6681fc41c1f088d3 (MD5) - Made available in DSpace on 2016-03-29T14:24:58Z (GMT). No. of bitstreams: 1
tesis511.pdf: 2445332 bytes, checksum: 8607378fe9dacd45af4d09d04f7d6d5e (MD5)
  Previous issue date: 2010 - Made available in DSpace on 2014-10-09T02:52:35Z (GMT). No. of bitstreams: 1
tesis511.pdf: 2445332 bytes, checksum: 8607378fe9dacd45af4d09d04f7d6d5e (MD5)
  Previous issue date: 2010 - Made available in DSpace on 2014-05-07T22:12:09Z (GMT). No. of bitstreams: 1
tesis511.pdf: 2445332 bytes, checksum: 8607378fe9dacd45af4d09d04f7d6d5e (MD5)
  Previous issue date: 2010</t>
  </si>
  <si>
    <t>Nutrición y dietética - Tesis y disertaciones académicas - Programas de nutrición - Aptitudes físicas de mujeres - Obesidad - Aspectos psicológicos</t>
  </si>
  <si>
    <t>Cambio de aptitud física y comportamiento en mujeres adultas jóvenes con sobrepeso u obesidad en el sitio de trabajo mediante intervención en nutrición y actividad física</t>
  </si>
  <si>
    <t>2014-04-22T17:54:03Z</t>
  </si>
  <si>
    <t>Martínez Morales, Víctor Marciano S.J. 1957-</t>
  </si>
  <si>
    <t>Made available in DSpace on 2014-04-22T17:54:03Z (GMT). No. of bitstreams: 1
tesis109.pdf: 1140417 bytes, checksum: 17c9b0eeb6101cfb0419d1c65a885805 (MD5)
  Previous issue date: 2011 - Made available in DSpace on 2016-03-29T19:34:41Z (GMT). No. of bitstreams: 1
tesis109.pdf: 1140417 bytes, checksum: 17c9b0eeb6101cfb0419d1c65a885805 (MD5)
  Previous issue date: 2011 - Made available in DSpace on 2014-10-09T04:29:00Z (GMT). No. of bitstreams: 1
tesis109.pdf: 1140417 bytes, checksum: 17c9b0eeb6101cfb0419d1c65a885805 (MD5)
  Previous issue date: 2011 - Made available in DSpace on 2020-04-16T20:19:25Z (GMT). No. of bitstreams: 2
tesis109.pdf: 1140417 bytes, checksum: 17c9b0eeb6101cfb0419d1c65a885805 (MD5)
tesis109.pdf.jpg: 1945 bytes, checksum: 5fa3e0d9017e4e39c1853bd0a864eba9 (MD5)</t>
  </si>
  <si>
    <t>Navarro Sánchez, Rosana Elena</t>
  </si>
  <si>
    <t>Made available in DSpace on 2014-10-09T04:29:01Z (GMT). No. of bitstreams: 1
tesis115.pdf: 1089258 bytes, checksum: dfcb84ee725bf4937c0faa9ee3f76bad (MD5)
  Previous issue date: 2011 - Made available in DSpace on 2014-04-22T17:54:03Z (GMT). No. of bitstreams: 1
tesis115.pdf: 1089258 bytes, checksum: dfcb84ee725bf4937c0faa9ee3f76bad (MD5)
  Previous issue date: 2011 - Made available in DSpace on 2016-03-29T19:34:43Z (GMT). No. of bitstreams: 1
tesis115.pdf: 1089258 bytes, checksum: dfcb84ee725bf4937c0faa9ee3f76bad (MD5)
  Previous issue date: 2011 - Made available in DSpace on 2020-04-16T20:19:31Z (GMT). No. of bitstreams: 2
tesis115.pdf: 1089258 bytes, checksum: dfcb84ee725bf4937c0faa9ee3f76bad (MD5)
tesis115.pdf.jpg: 1858 bytes, checksum: 800b04dfb65ae509cca246c21c1d8ce8 (MD5)</t>
  </si>
  <si>
    <t>2014-04-22T17:53:58Z</t>
  </si>
  <si>
    <t>Rodríguez Osorio, Herman</t>
  </si>
  <si>
    <t>Made available in DSpace on 2016-03-29T19:34:53Z (GMT). No. of bitstreams: 1
tesis131.pdf: 679324 bytes, checksum: 9b4a19bf29e1f8a089a6481967be2595 (MD5)
  Previous issue date: 2011 - Made available in DSpace on 2014-04-22T17:53:58Z (GMT). No. of bitstreams: 1
tesis131.pdf: 679324 bytes, checksum: 9b4a19bf29e1f8a089a6481967be2595 (MD5)
  Previous issue date: 2011 - Made available in DSpace on 2014-10-09T04:28:51Z (GMT). No. of bitstreams: 1
tesis131.pdf: 679324 bytes, checksum: 9b4a19bf29e1f8a089a6481967be2595 (MD5)
  Previous issue date: 2011 - Made available in DSpace on 2020-04-16T20:19:33Z (GMT). No. of bitstreams: 2
tesis131.pdf: 679324 bytes, checksum: 9b4a19bf29e1f8a089a6481967be2595 (MD5)
tesis131.pdf.jpg: 2406 bytes, checksum: 8b070e46e3ecfceb06ff54bc6b4620e5 (MD5)</t>
  </si>
  <si>
    <t>2014-04-22T17:53:52Z</t>
  </si>
  <si>
    <t>Rozo Rubiano, Carlos Julio</t>
  </si>
  <si>
    <t>Elías Díaz, Jimmy</t>
  </si>
  <si>
    <t>Made available in DSpace on 2020-04-16T20:19:47Z (GMT). No. of bitstreams: 2
tesis49.pdf: 931586 bytes, checksum: f35dbbc20ac44334a5d5ffcbf24d84f3 (MD5)
tesis49.pdf.jpg: 2295 bytes, checksum: bc852f89599bce4f8760b9a764430201 (MD5) - Made available in DSpace on 2016-03-29T19:34:06Z (GMT). No. of bitstreams: 1
tesis49.pdf: 931586 bytes, checksum: f35dbbc20ac44334a5d5ffcbf24d84f3 (MD5)
  Previous issue date: 2010 - Made available in DSpace on 2014-10-09T04:29:36Z (GMT). No. of bitstreams: 1
tesis49.pdf: 931586 bytes, checksum: f35dbbc20ac44334a5d5ffcbf24d84f3 (MD5)
  Previous issue date: 2010 - Made available in DSpace on 2014-04-22T17:53:52Z (GMT). No. of bitstreams: 1
tesis49.pdf: 931586 bytes, checksum: f35dbbc20ac44334a5d5ffcbf24d84f3 (MD5)
  Previous issue date: 2010</t>
  </si>
  <si>
    <t>Licenciatura en teología - Tesis y disertaciones académicas - Reconciliación - Confirmación - Juventud - Aspectos morales y éticos - Bogotá (Colombia) - Sacramentos - Iglesia Católica - Bogotá (Colombia)</t>
  </si>
  <si>
    <t>El compromiso cristiano desde el sacramento de la reconciliación en los jóvenes de los grupos de confirmación de la parroquia Santa María de Jerusalén en Ciudad Bolívar Bogotá</t>
  </si>
  <si>
    <t>2014-04-22T17:53:44Z</t>
  </si>
  <si>
    <t>Gómez García, César Augusto</t>
  </si>
  <si>
    <t>Made available in DSpace on 2020-04-16T20:26:06Z (GMT). No. of bitstreams: 2
tesis32.pdf: 2145177 bytes, checksum: 5ea925aca6ba0f6f021b619e563db5f8 (MD5)
tesis32.pdf.jpg: 2551 bytes, checksum: a2bd1036d3489139126b73dade678176 (MD5) - Made available in DSpace on 2016-03-29T19:35:02Z (GMT). No. of bitstreams: 1
tesis32.pdf: 2145177 bytes, checksum: 5ea925aca6ba0f6f021b619e563db5f8 (MD5)
  Previous issue date: 2010 - Made available in DSpace on 2014-10-09T04:29:23Z (GMT). No. of bitstreams: 1
tesis32.pdf: 2145177 bytes, checksum: 5ea925aca6ba0f6f021b619e563db5f8 (MD5)
  Previous issue date: 2010 - Made available in DSpace on 2014-04-22T17:53:44Z (GMT). No. of bitstreams: 1
tesis32.pdf: 2145177 bytes, checksum: 5ea925aca6ba0f6f021b619e563db5f8 (MD5)
  Previous issue date: 2010</t>
  </si>
  <si>
    <t>Licenciatura en ciencias religiosas - Tesis y disertaciones académicas - Emigración e inmigración  - Aspectos sociales 
 - Estados Unidos - Juventud -  Condiciones sociales  - Estados Unidos - Espiritualidad - Subjetividad - Experiencia religiosa</t>
  </si>
  <si>
    <t>Acontecer de una experiencia religiosa de la subjetividad desde la perspectiva teológica en el caso de jóvenes migrantes guatemaltecos en el contexto de la Parroquia San Miguel Arcangel en Georgetown, Estado de Delaware en los Estados Unidos</t>
  </si>
  <si>
    <t>2014-04-22T17:52:52Z</t>
  </si>
  <si>
    <t>Made available in DSpace on 2020-04-16T20:27:10Z (GMT). No. of bitstreams: 2
tesis129.pdf: 3119799 bytes, checksum: 3f14a37fa926bd0a285273af792f1b3f (MD5)
tesis129.pdf.jpg: 3177 bytes, checksum: 2ea61292fdc760de00f7380b5656d119 (MD5) - Made available in DSpace on 2016-03-29T19:34:56Z (GMT). No. of bitstreams: 1
tesis129.pdf: 3119799 bytes, checksum: 3f14a37fa926bd0a285273af792f1b3f (MD5)
  Previous issue date: 2011 - Made available in DSpace on 2014-10-09T04:29:16Z (GMT). No. of bitstreams: 1
tesis129.pdf: 3119799 bytes, checksum: 3f14a37fa926bd0a285273af792f1b3f (MD5)
  Previous issue date: 2011 - Made available in DSpace on 2014-04-22T17:52:52Z (GMT). No. of bitstreams: 1
tesis129.pdf: 3119799 bytes, checksum: 3f14a37fa926bd0a285273af792f1b3f (MD5)
  Previous issue date: 2011</t>
  </si>
  <si>
    <t>2014-04-22T17:52:49Z</t>
  </si>
  <si>
    <t>Made available in DSpace on 2014-04-22T17:52:49Z (GMT). No. of bitstreams: 1
tesis171.pdf: 713802 bytes, checksum: 7515835d231a08060cfe838d16acd385 (MD5)
  Previous issue date: 2012 - Made available in DSpace on 2014-10-09T04:29:11Z (GMT). No. of bitstreams: 1
tesis171.pdf: 713802 bytes, checksum: 7515835d231a08060cfe838d16acd385 (MD5)
  Previous issue date: 2012 - Made available in DSpace on 2016-03-29T19:34:51Z (GMT). No. of bitstreams: 1
tesis171.pdf: 713802 bytes, checksum: 7515835d231a08060cfe838d16acd385 (MD5)
  Previous issue date: 2012 - Made available in DSpace on 2020-04-16T20:22:04Z (GMT). No. of bitstreams: 2
tesis171.pdf: 713802 bytes, checksum: 7515835d231a08060cfe838d16acd385 (MD5)
tesis171.pdf.jpg: 2224 bytes, checksum: bb408440ac4faef5f6e2c3c10770ebc8 (MD5)</t>
  </si>
  <si>
    <t>2014-04-22T17:49:46Z</t>
  </si>
  <si>
    <t>Made available in DSpace on 2014-04-22T17:49:46Z (GMT). No. of bitstreams: 1
tesis145.pdf: 892483 bytes, checksum: 70ccba1d892ef602510989434be4c89a (MD5)
  Previous issue date: 2011 - Made available in DSpace on 2014-10-09T04:29:34Z (GMT). No. of bitstreams: 1
tesis145.pdf: 892483 bytes, checksum: 70ccba1d892ef602510989434be4c89a (MD5)
  Previous issue date: 2011 - Made available in DSpace on 2016-03-29T19:34:04Z (GMT). No. of bitstreams: 1
tesis145.pdf: 892483 bytes, checksum: 70ccba1d892ef602510989434be4c89a (MD5)
  Previous issue date: 2011 - Made available in DSpace on 2020-04-16T20:19:34Z (GMT). No. of bitstreams: 2
tesis145.pdf: 892483 bytes, checksum: 70ccba1d892ef602510989434be4c89a (MD5)
tesis145.pdf.jpg: 3332 bytes, checksum: 97599cf0f03aba216f49d1130ca44ead (MD5)</t>
  </si>
  <si>
    <t>2014-04-22T17:49:45Z</t>
  </si>
  <si>
    <t>Estrada Builes, Sulma Patricia</t>
  </si>
  <si>
    <t>Made available in DSpace on 2020-04-16T20:26:15Z (GMT). No. of bitstreams: 2
tesis30.pdf: 1227685 bytes, checksum: f934ee568fc4d708d5093bcef03d48e7 (MD5)
tesis30.pdf.jpg: 3227 bytes, checksum: 5cfdc4557baf658a420ba1b186230812 (MD5) - Made available in DSpace on 2016-03-29T19:34:48Z (GMT). No. of bitstreams: 1
tesis30.pdf: 1227685 bytes, checksum: f934ee568fc4d708d5093bcef03d48e7 (MD5)
  Previous issue date: 2010 - Made available in DSpace on 2014-10-09T04:29:08Z (GMT). No. of bitstreams: 1
tesis30.pdf: 1227685 bytes, checksum: f934ee568fc4d708d5093bcef03d48e7 (MD5)
  Previous issue date: 2010 - Made available in DSpace on 2014-04-22T17:49:45Z (GMT). No. of bitstreams: 1
tesis30.pdf: 1227685 bytes, checksum: f934ee568fc4d708d5093bcef03d48e7 (MD5)
  Previous issue date: 2010</t>
  </si>
  <si>
    <t>Licenciatura en ciencias religiosas - Tesis y disertaciones académicas - Juventud - Aspectos sociales - Bogotá (Colombia) - Juventud - Aspectos sociales - Cali (Colombia) - Juventud - Aspectos sociales - Aguachica (Cesar, Colombia) - Juventud - Aspectos sociales - Medellín (Colombia) - Subjetividad - Experiencia religiosa</t>
  </si>
  <si>
    <t>Acontecer de una experiencia religiosa de la subjetividad desde la perspectiva teológica en el contexto de una cultura juvenil, en el caso de los/las jóvenes de la Provincia Corazón de María (Colombia) de las Hermanas Compañía Santa Teresa de Jesús vinculados a los centros educativos teresianos en Medellín, Aguachica, Cali, Bogotá</t>
  </si>
  <si>
    <t>2014-04-22T17:44:19Z</t>
  </si>
  <si>
    <t>Made available in DSpace on 2020-04-15T19:42:18Z (GMT). No. of bitstreams: 2
tesis133.pdf: 1131095 bytes, checksum: 35b0cd5ee79fbd22b1ce08a613ecfaa2 (MD5)
tesis133.pdf.jpg: 2095 bytes, checksum: 99fbf38190c02d16657a7f4f1799b0ca (MD5) - Made available in DSpace on 2016-01-13T21:11:39Z (GMT). No. of bitstreams: 1
tesis133.pdf: 1131095 bytes, checksum: 35b0cd5ee79fbd22b1ce08a613ecfaa2 (MD5)
  Previous issue date: 2011 - Made available in DSpace on 2014-10-09T04:26:22Z (GMT). No. of bitstreams: 1
tesis133.pdf: 1131095 bytes, checksum: 35b0cd5ee79fbd22b1ce08a613ecfaa2 (MD5)
  Previous issue date: 2011 - Made available in DSpace on 2014-04-22T17:44:19Z (GMT). No. of bitstreams: 1
tesis133.pdf: 1131095 bytes, checksum: 35b0cd5ee79fbd22b1ce08a613ecfaa2 (MD5)
  Previous issue date: 2011</t>
  </si>
  <si>
    <t>2014-04-22T17:41:50Z</t>
  </si>
  <si>
    <t>Novoa Serrano, Andrés - González Rivero, Felipe - García Uricoechea, Julio</t>
  </si>
  <si>
    <t>Made available in DSpace on 2020-04-15T19:41:33Z (GMT). No. of bitstreams: 2
tesis31.pdf: 845244 bytes, checksum: 4aa79704df1c3fc12ffe6fb579243b75 (MD5)
tesis31.pdf.jpg: 6454 bytes, checksum: d561c4488301412891836da6d79b5305 (MD5) - Made available in DSpace on 2016-01-13T21:10:53Z (GMT). No. of bitstreams: 1
tesis31.pdf: 845244 bytes, checksum: 4aa79704df1c3fc12ffe6fb579243b75 (MD5)
  Previous issue date: 2009 - Made available in DSpace on 2014-10-09T04:26:57Z (GMT). No. of bitstreams: 1
tesis31.pdf: 845244 bytes, checksum: 4aa79704df1c3fc12ffe6fb579243b75 (MD5)
  Previous issue date: 2009 - Made available in DSpace on 2014-04-22T17:41:50Z (GMT). No. of bitstreams: 1
tesis31.pdf: 845244 bytes, checksum: 4aa79704df1c3fc12ffe6fb579243b75 (MD5)
  Previous issue date: 2009</t>
  </si>
  <si>
    <t>Psicología - Tesis y disertaciones académicas - Juventud - Vida social y costumbres - Bogotá (Colombia) - Subjetividad - Bogotá (Colombia) - Psicología social - Bogotá (Colombia)</t>
  </si>
  <si>
    <t>Jóvenes, estilo y hip hop en el suroriente de Bogotá</t>
  </si>
  <si>
    <t>Rojas Moncriff, Felipe Alfonso - Lozano Ardila, Martha Cecilia</t>
  </si>
  <si>
    <t>Rodríguez Calderón, Caroll Adriana - Orjuela Venegas, Luz Adriana</t>
  </si>
  <si>
    <t>Made available in DSpace on 2014-10-09T04:26:57Z (GMT). No. of bitstreams: 1
tesis16.pdf: 1695623 bytes, checksum: 3a50ccc41b853f75e3c5ca1846eb10e6 (MD5)
  Previous issue date: 2005 - Made available in DSpace on 2014-04-22T17:41:50Z (GMT). No. of bitstreams: 1
tesis16.pdf: 1695623 bytes, checksum: 3a50ccc41b853f75e3c5ca1846eb10e6 (MD5)
  Previous issue date: 2005 - Made available in DSpace on 2016-01-13T21:10:54Z (GMT). No. of bitstreams: 1
tesis16.pdf: 1695623 bytes, checksum: 3a50ccc41b853f75e3c5ca1846eb10e6 (MD5)
  Previous issue date: 2005 - Made available in DSpace on 2020-04-15T19:40:16Z (GMT). No. of bitstreams: 2
tesis16.pdf: 1695623 bytes, checksum: 3a50ccc41b853f75e3c5ca1846eb10e6 (MD5)
tesis16.pdf.jpg: 4687 bytes, checksum: 7e87e84617ddcaefb42e6f3b102bcda7 (MD5)</t>
  </si>
  <si>
    <t>Psicología Tesis y disertaciones académicas</t>
  </si>
  <si>
    <t>Narrativas de jóvenes javerianos acerca de su participación o no en grupos estudiantiles</t>
  </si>
  <si>
    <t>2014-04-22T17:41:05Z</t>
  </si>
  <si>
    <t>Pinzón Rodríguez, Johanna Isabel</t>
  </si>
  <si>
    <t>Made available in DSpace on 2014-04-22T17:41:05Z (GMT). No. of bitstreams: 1
tesis17.pdf: 729750 bytes, checksum: 366d83e70f21d3b492e530ff344cc7e5 (MD5)
  Previous issue date: 2005 - Made available in DSpace on 2020-04-15T19:43:41Z (GMT). No. of bitstreams: 2
tesis17.pdf: 729750 bytes, checksum: 366d83e70f21d3b492e530ff344cc7e5 (MD5)
tesis17.pdf.jpg: 2518 bytes, checksum: 3cec96633ecb2047d210d9f01811265d (MD5) - Made available in DSpace on 2014-10-09T04:26:53Z (GMT). No. of bitstreams: 1
tesis17.pdf: 729750 bytes, checksum: 366d83e70f21d3b492e530ff344cc7e5 (MD5)
  Previous issue date: 2005 - Made available in DSpace on 2016-01-13T21:10:50Z (GMT). No. of bitstreams: 1
tesis17.pdf: 729750 bytes, checksum: 366d83e70f21d3b492e530ff344cc7e5 (MD5)
  Previous issue date: 2005</t>
  </si>
  <si>
    <t>Construcción de referentes identitarios en jóvenes que participan en un grupo religioso</t>
  </si>
  <si>
    <t>2014-04-22T17:41:04Z</t>
  </si>
  <si>
    <t>Vargas Monroy, Liliana - Rojas Moncriff, Felipe Alfonso</t>
  </si>
  <si>
    <t>Concha Pelèz, Mariana - Puerto Salamanca, Natalia - Forero Jurado, Claudia Patricia</t>
  </si>
  <si>
    <t>Made available in DSpace on 2014-10-09T04:26:52Z (GMT). No. of bitstreams: 1
tesis03.pdf: 3471067 bytes, checksum: fd6ee8befb08c39ba6d9139e5b7a0d90 (MD5)
  Previous issue date: 2005 - Made available in DSpace on 2014-04-22T17:41:04Z (GMT). No. of bitstreams: 1
tesis03.pdf: 3471067 bytes, checksum: fd6ee8befb08c39ba6d9139e5b7a0d90 (MD5)
  Previous issue date: 2005 - Made available in DSpace on 2016-01-13T21:10:49Z (GMT). No. of bitstreams: 1
tesis03.pdf: 3471067 bytes, checksum: fd6ee8befb08c39ba6d9139e5b7a0d90 (MD5)
  Previous issue date: 2005 - Made available in DSpace on 2020-04-15T19:43:39Z (GMT). No. of bitstreams: 2
tesis03.pdf: 3471067 bytes, checksum: fd6ee8befb08c39ba6d9139e5b7a0d90 (MD5)
tesis03.pdf.jpg: 5924 bytes, checksum: fc97f25bba8c1080f892b07d145cfe8d (MD5)</t>
  </si>
  <si>
    <t>Significados de ciudadanía en las narrativas de cinco jóvenes víctimas del acto terrorista llevado a cabo el 15 de noviembre de 2003 en la Zona Rosa de Bogotá</t>
  </si>
  <si>
    <t>2014-04-22T17:41:00Z</t>
  </si>
  <si>
    <t>El objetivo general era analizar la influencia del lenguaje en la construcción de significados durante un proceso de educación experiencial con jóvenes estudiantes de pregrado de Psicología. Se logró la participación de jóvenes estudiantes en este espacio y se recoge en una entrevista la construcción de significados lograda por estos tras la experiencia. Se analizan los resultados recogidos en las entrevistas y en las observaciones realizadas en la experiencia y se confrontan con la teoría consignada en el marco teórico. Se reconoce el aprendizaje sobre contenidos emocionales, psicológicos, físicos y sociales que los estudiantes logran de distinta forma a través de retroalimentaciones utilizando el lenguaje interpersonal, intrapersonal y la utilización de signos mostrando que la socialización de las experiencias permiten una huella más profunda de recuerdo en los participantes.</t>
  </si>
  <si>
    <t>Made available in DSpace on 2014-10-09T04:26:46Z (GMT). No. of bitstreams: 1
tesis205.pdf: 1472666 bytes, checksum: a424bdbaa8982524f476deba079cc09a (MD5)
  Previous issue date: 2012 - Made available in DSpace on 2014-04-22T17:41:00Z (GMT). No. of bitstreams: 1
tesis205.pdf: 1472666 bytes, checksum: a424bdbaa8982524f476deba079cc09a (MD5)
  Previous issue date: 2012 - Made available in DSpace on 2016-01-13T21:10:44Z (GMT). No. of bitstreams: 1
tesis205.pdf: 1472666 bytes, checksum: a424bdbaa8982524f476deba079cc09a (MD5)
  Previous issue date: 2012 - Made available in DSpace on 2020-04-15T19:59:44Z (GMT). No. of bitstreams: 2
tesis205.pdf: 1472666 bytes, checksum: a424bdbaa8982524f476deba079cc09a (MD5)
tesis205.pdf.jpg: 4658 bytes, checksum: a2a1ba126f383d8010364d39b5891833 (MD5)</t>
  </si>
  <si>
    <t>2014-04-22T17:38:26Z</t>
  </si>
  <si>
    <t>Oyuela Vargas, Raúl</t>
  </si>
  <si>
    <t>Hidrobo Baca, Crhistian Camilo</t>
  </si>
  <si>
    <t>Made available in DSpace on 2020-04-15T19:40:46Z (GMT). No. of bitstreams: 2
tesis168.pdf: 961666 bytes, checksum: 7e6ea5ec54c3278c282e685ab35d3e9c (MD5)
tesis168.pdf.jpg: 1630 bytes, checksum: d637f691c624b698069863ef5f7b1497 (MD5) - Made available in DSpace on 2016-01-13T21:11:46Z (GMT). No. of bitstreams: 1
tesis168.pdf: 961666 bytes, checksum: 7e6ea5ec54c3278c282e685ab35d3e9c (MD5)
  Previous issue date: 2009 - Made available in DSpace on 2014-10-09T04:26:33Z (GMT). No. of bitstreams: 1
tesis168.pdf: 961666 bytes, checksum: 7e6ea5ec54c3278c282e685ab35d3e9c (MD5)
  Previous issue date: 2009 - Made available in DSpace on 2014-04-22T17:38:26Z (GMT). No. of bitstreams: 1
tesis168.pdf: 961666 bytes, checksum: 7e6ea5ec54c3278c282e685ab35d3e9c (MD5)
  Previous issue date: 2009</t>
  </si>
  <si>
    <t>Comunicación no verbal (Psicología) - Juventud - Heterosexuales - Psicología - Tesis y disertaciones académicas</t>
  </si>
  <si>
    <t>Señales del lenguaje no verbal durante el galanteo en parejas jóvenes heterosexuales en Bogotá</t>
  </si>
  <si>
    <t>2014-04-22T17:37:43Z</t>
  </si>
  <si>
    <t>Made available in DSpace on 2020-04-15T19:34:53Z (GMT). No. of bitstreams: 2
tesis165.pdf: 2270157 bytes, checksum: e47f22da4717ad51cd9e29306670ac97 (MD5)
tesis165.pdf.jpg: 3518 bytes, checksum: 84a201800dc2bfb2fdcc6c1a5a2aa8a0 (MD5) - Made available in DSpace on 2016-01-13T21:11:45Z (GMT). No. of bitstreams: 1
tesis165.pdf: 2270157 bytes, checksum: e47f22da4717ad51cd9e29306670ac97 (MD5)
  Previous issue date: 2011 - Made available in DSpace on 2014-10-09T04:26:32Z (GMT). No. of bitstreams: 1
tesis165.pdf: 2270157 bytes, checksum: e47f22da4717ad51cd9e29306670ac97 (MD5)
  Previous issue date: 2011 - Made available in DSpace on 2014-04-22T17:37:43Z (GMT). No. of bitstreams: 1
tesis165.pdf: 2270157 bytes, checksum: e47f22da4717ad51cd9e29306670ac97 (MD5)
  Previous issue date: 2011</t>
  </si>
  <si>
    <t>2014-04-22T17:36:07Z</t>
  </si>
  <si>
    <t>Made available in DSpace on 2020-04-15T19:36:28Z (GMT). No. of bitstreams: 2
tesis152.pdf: 601673 bytes, checksum: 23b8329b95219dcac07f7d4cd2ff9f41 (MD5)
tesis152.pdf.jpg: 2021 bytes, checksum: 76e7183fb5165e7d26199609e84576a2 (MD5) - Made available in DSpace on 2016-01-13T21:10:56Z (GMT). No. of bitstreams: 1
tesis152.pdf: 601673 bytes, checksum: 23b8329b95219dcac07f7d4cd2ff9f41 (MD5)
  Previous issue date: 2011 - Made available in DSpace on 2014-10-09T04:27:01Z (GMT). No. of bitstreams: 1
tesis152.pdf: 601673 bytes, checksum: 23b8329b95219dcac07f7d4cd2ff9f41 (MD5)
  Previous issue date: 2011 - Made available in DSpace on 2014-04-22T17:36:07Z (GMT). No. of bitstreams: 1
tesis152.pdf: 601673 bytes, checksum: 23b8329b95219dcac07f7d4cd2ff9f41 (MD5)
  Previous issue date: 2011</t>
  </si>
  <si>
    <t>2014-04-22T17:33:20Z</t>
  </si>
  <si>
    <t>Made available in DSpace on 2020-04-15T17:19:39Z (GMT). No. of bitstreams: 2
tesis460.pdf: 391630 bytes, checksum: f6459fa7d114854fafe8559c91498c43 (MD5)
tesis460.pdf.jpg: 2641 bytes, checksum: 405a2d090a18a6585d47bfc55f727a9f (MD5) - Made available in DSpace on 2016-01-13T20:04:23Z (GMT). No. of bitstreams: 1
tesis460.pdf: 391630 bytes, checksum: f6459fa7d114854fafe8559c91498c43 (MD5)
  Previous issue date: 2011 - Made available in DSpace on 2014-10-09T03:05:48Z (GMT). No. of bitstreams: 1
tesis460.pdf: 391630 bytes, checksum: f6459fa7d114854fafe8559c91498c43 (MD5)
  Previous issue date: 2011 - Made available in DSpace on 2014-04-22T17:33:20Z (GMT). No. of bitstreams: 1
tesis460.pdf: 391630 bytes, checksum: f6459fa7d114854fafe8559c91498c43 (MD5)
  Previous issue date: 2011</t>
  </si>
  <si>
    <t>2014-04-22T17:33:18Z</t>
  </si>
  <si>
    <t>Acosta Sánchez, Fabián Rodolfo 1961-</t>
  </si>
  <si>
    <t>Made available in DSpace on 2020-04-15T17:22:56Z (GMT). No. of bitstreams: 2
tesis453.pdf: 887474 bytes, checksum: 9d1fa4e78f3a5d51b83362f2f954d17f (MD5)
tesis453.pdf.jpg: 2437 bytes, checksum: 82ed884185fd5e099966d66e48b77219 (MD5) - Made available in DSpace on 2016-01-13T20:04:21Z (GMT). No. of bitstreams: 1
tesis453.pdf: 887474 bytes, checksum: 9d1fa4e78f3a5d51b83362f2f954d17f (MD5)
  Previous issue date: 2011 - Made available in DSpace on 2014-10-09T03:05:42Z (GMT). No. of bitstreams: 1
tesis453.pdf: 887474 bytes, checksum: 9d1fa4e78f3a5d51b83362f2f954d17f (MD5)
  Previous issue date: 2011 - Made available in DSpace on 2014-04-22T17:33:18Z (GMT). No. of bitstreams: 1
tesis453.pdf: 887474 bytes, checksum: 9d1fa4e78f3a5d51b83362f2f954d17f (MD5)
  Previous issue date: 2011</t>
  </si>
  <si>
    <t>2014-04-22T17:28:55Z</t>
  </si>
  <si>
    <t>Romero Vidal, Mauricio José</t>
  </si>
  <si>
    <t>Möller Ciro, Lisbeth</t>
  </si>
  <si>
    <t>Made available in DSpace on 2020-04-15T17:08:18Z (GMT). No. of bitstreams: 2
tesis322.pdf: 703220 bytes, checksum: 7049c88c82979692525158dd65b87d2d (MD5)
tesis322.pdf.jpg: 2267 bytes, checksum: b7a17697b90d89a36685c5355e777d4d (MD5) - Made available in DSpace on 2016-01-13T20:02:55Z (GMT). No. of bitstreams: 1
tesis322.pdf: 703220 bytes, checksum: 7049c88c82979692525158dd65b87d2d (MD5)
  Previous issue date: 2010 - Made available in DSpace on 2014-10-09T03:07:21Z (GMT). No. of bitstreams: 1
tesis322.pdf: 703220 bytes, checksum: 7049c88c82979692525158dd65b87d2d (MD5)
  Previous issue date: 2010 - Made available in DSpace on 2014-04-22T17:28:55Z (GMT). No. of bitstreams: 1
tesis322.pdf: 703220 bytes, checksum: 7049c88c82979692525158dd65b87d2d (MD5)
  Previous issue date: 2010</t>
  </si>
  <si>
    <t>Ciencia política - Tesis y disertaciones académicas - Paramilitarismo - Aspectos sociales - Conflicto armado - Juventud - Condiciones sociales</t>
  </si>
  <si>
    <t>Jóvenes en armas : sobre sus motivaciones de ingreso en grupos paramilitares. Un acercamiento desde el enfoque de elección racional</t>
  </si>
  <si>
    <t>2014-04-22T17:09:38Z</t>
  </si>
  <si>
    <t>Merchán Aguilar, Néstor Camilo</t>
  </si>
  <si>
    <t>Sandoval Vela, Johana Andrea</t>
  </si>
  <si>
    <t>Made available in DSpace on 2020-04-16T16:53:19Z (GMT). No. of bitstreams: 2
tesis389.pdf: 3561090 bytes, checksum: eaa5e34d01e8a79822d4b6f4cc7a7dcb (MD5)
tesis389.pdf.jpg: 2182 bytes, checksum: 0866c003c496b52103c2f61dcb2f0ef0 (MD5) - Made available in DSpace on 2016-03-29T17:51:01Z (GMT). No. of bitstreams: 1
tesis389.pdf: 3561090 bytes, checksum: eaa5e34d01e8a79822d4b6f4cc7a7dcb (MD5)
  Previous issue date: 2010 - Made available in DSpace on 2014-10-09T04:21:02Z (GMT). No. of bitstreams: 1
tesis389.pdf: 3561090 bytes, checksum: eaa5e34d01e8a79822d4b6f4cc7a7dcb (MD5)
  Previous issue date: 2010 - Made available in DSpace on 2014-04-22T17:09:38Z (GMT). No. of bitstreams: 1
tesis389.pdf: 3561090 bytes, checksum: eaa5e34d01e8a79822d4b6f4cc7a7dcb (MD5)
  Previous issue date: 2010</t>
  </si>
  <si>
    <t>Bolsos de mano - Industria y comercio - Bogotá (Colombia) - Industria del cuero curtido - Bogotá (Colombia) - Nuevas empresas - Estrategia y técnicas - Ingeniería industrial - Tesis y disertaciones académicas</t>
  </si>
  <si>
    <t>Plan de negocio para la creación de una empresa productora y comercializadora de bolsos para mujeres jóvenes en la ciudad de Bogotá</t>
  </si>
  <si>
    <t>2014-04-22T17:04:51Z</t>
  </si>
  <si>
    <t>Rey Campero, Carlos Ricardo</t>
  </si>
  <si>
    <t>Cuevas Prada, Andrés Felipe</t>
  </si>
  <si>
    <t>Creación  de empresa dedicada al manejo de marca, diseño y comercialización de chaquetas, orientados al mercado de mujeres jóvenes de Bogotá y constituida bajo los parámetros legales de nuestro país.</t>
  </si>
  <si>
    <t>Made available in DSpace on 2020-04-16T16:47:44Z (GMT). No. of bitstreams: 2
Tesis261.pdf: 2306050 bytes, checksum: 4fe457bde77ae92f2c6863eb4a57cefc (MD5)
Tesis261.pdf.jpg: 5805 bytes, checksum: 6b4a242410dc5362d17bf222ae6f541f (MD5) - Made available in DSpace on 2016-03-29T17:50:31Z (GMT). No. of bitstreams: 1
Tesis261.pdf: 2306050 bytes, checksum: 4fe457bde77ae92f2c6863eb4a57cefc (MD5)
  Previous issue date: 2009 - Made available in DSpace on 2014-10-09T04:20:20Z (GMT). No. of bitstreams: 1
Tesis261.pdf: 2306050 bytes, checksum: 4fe457bde77ae92f2c6863eb4a57cefc (MD5)
  Previous issue date: 2009 - Made available in DSpace on 2014-04-22T17:04:51Z (GMT). No. of bitstreams: 1
Tesis261.pdf: 2306050 bytes, checksum: 4fe457bde77ae92f2c6863eb4a57cefc (MD5)
  Previous issue date: 2009</t>
  </si>
  <si>
    <t>Diseño textil - Mercadeo - Bogotá (Colombia) - Industria de ropa para mujer - Bogotá (Colombia) - Nuevas empresas -Estrategia y técnicas - Bogotá (Colombia) - Ingeniería industrial - Tesis y disertaciones académicas</t>
  </si>
  <si>
    <t>Creación de empresa dedicada al manejo de marca, diseño y comercialización de chaquetas, orientados al mercado de mujeres jóvenes de Bogotá y constituida bajo los parámetros legales de nuestro país</t>
  </si>
  <si>
    <t>2014-04-22T15:33:25Z</t>
  </si>
  <si>
    <t>Made available in DSpace on 2020-04-16T20:28:47Z (GMT). No. of bitstreams: 2
tesis194.pdf: 3003713 bytes, checksum: a27fb37180e72a727bc9405614843544 (MD5)
tesis194.pdf.jpg: 3585 bytes, checksum: 6f6cccbac0fda9154946dd7957aabbec (MD5) - Made available in DSpace on 2016-01-13T20:34:37Z (GMT). No. of bitstreams: 1
tesis194.pdf: 3003713 bytes, checksum: a27fb37180e72a727bc9405614843544 (MD5)
  Previous issue date: 2012 - Made available in DSpace on 2014-10-09T03:41:58Z (GMT). No. of bitstreams: 1
tesis194.pdf: 3003713 bytes, checksum: a27fb37180e72a727bc9405614843544 (MD5)
  Previous issue date: 2012 - Made available in DSpace on 2014-04-22T15:33:25Z (GMT). No. of bitstreams: 1
tesis194.pdf: 3003713 bytes, checksum: a27fb37180e72a727bc9405614843544 (MD5)
  Previous issue date: 2012</t>
  </si>
  <si>
    <t>2014-04-22T15:16:08Z</t>
  </si>
  <si>
    <t>Esta investigación tiene por objetivo comprender los procesos de cambio y transformación de narrativas en el joven diagnosticado con trastorno de somatización a través de un abordaje de intervención sistémica individual. Se realizó una investigación de corte cualitativo, utilizando la modalidad de investigación intervención, con metodología de estudio de caso con diseño de casos múltiples con única unidad de análisis, trabajando en el análisis y evaluación de las herramientas terapéuticas influyentes en el proceso de cambio. Se trabajó 3 casos de jóvenes con diagnóstico de somatización analizando las herramientas de conversación terapéuticas influyentes en el cambio y proceso de transformación de narrativas.</t>
  </si>
  <si>
    <t>Made available in DSpace on 2020-04-16T18:26:15Z (GMT). No. of bitstreams: 2
tesis79.pdf: 3116785 bytes, checksum: 62cfb5171cddb1e5d0ebc25cdfc4d87a (MD5)
tesis79.pdf.jpg: 3743 bytes, checksum: a2e9f0772cfd6c7cdae4dc5827d048ce (MD5) - Made available in DSpace on 2016-01-13T21:08:06Z (GMT). No. of bitstreams: 1
tesis79.pdf: 3116785 bytes, checksum: 62cfb5171cddb1e5d0ebc25cdfc4d87a (MD5)
  Previous issue date: 2010 - Made available in DSpace on 2014-10-09T04:25:39Z (GMT). No. of bitstreams: 1
tesis79.pdf: 3116785 bytes, checksum: 62cfb5171cddb1e5d0ebc25cdfc4d87a (MD5)
  Previous issue date: 2010 - Made available in DSpace on 2014-04-22T15:16:08Z (GMT). No. of bitstreams: 1
tesis79.pdf: 3116785 bytes, checksum: 62cfb5171cddb1e5d0ebc25cdfc4d87a (MD5)
  Previous issue date: 2010</t>
  </si>
  <si>
    <t>Juventud - Terapia - Trastornos</t>
  </si>
  <si>
    <t>Juventud - Aspectos psicológicos - Terapia narrativa - Trastornos somatoformes - Maestría en psicología clínica - Tesis y disertaciones académicas</t>
  </si>
  <si>
    <t>Abordaje psicoterapeutico sistémico individual con jóvenes diagnosticados con trastorno de somatización</t>
  </si>
  <si>
    <t>2014-04-09T17:59:59Z</t>
  </si>
  <si>
    <t>Delgado Lombana, César Augusto</t>
  </si>
  <si>
    <t>El objetivo del trabajo de grado titulado Narrativas de violencia de las y los jóvenes desvinculados de grupos armados al margen de la ley es comprender las narrativas de violencia de las víctimas de reclutamiento por parte de grupos armados organizados al margen de la ley del conflicto armado colombiano y que actualmente se encuentran en programas de reinserción y reintegración social en Chiquinquirá y Valledupar. Para dar cuenta de ello, esta investigación asume los planteamientos hermenéuticos de Paul Ricoeur, los cuales ofrecerán herramientas de interpretación para el análisis del sentido de las nociones de narración y sujeto que constituyen la pregunta de investigación ¿Cuáles son las narrativas de violencia que constituyen las y los jóvenes desvinculados que fueron víctimas del reclutamiento por parte de grupos armados organizados al margen de la ley en Colombia? En este estudio descriptivo, de corte hermenéutico, se pretende comprender las narrativas de violencia expresadas por un grupo de jóvenes desvinculados que fueron reclutados siendo menores de edad por grupos armados organizados al margen de la ley que están en proceso de reinserción. Para cumplir con este objetivo se entrevistaron diez jóvenes desvinculados, hombres y mujeres, en centros de atención para reinsertados en Chiquinquirá (Boyacá) y Valledupar (Cesar). El análisis del instrumento aplicado, arrojó, principalmente una serie categorías de análisis que indagan, en cierto sentido, por los contextos familiares y escolares, la procedencia, las narrativas del antes y después de ingresar al grupo, como también por el reclutamiento y las experiencias en el grupo. Además de esto, el instrumento permitió, acercarse a su proceso de desvinculación, reinserción y reintegración a la sociedad civil. El análisis realizado permitió comprender que las narrativas de violencia, constituidas por los desmovilizados, pueden ser comprendidas como fractura de sentido que le permiten vincularse con el mundo y con los otros. Las narrativas de estas y estos jóvenes que han sido desarraigados de sus entornos vitales y a los que se les ha vulnerado los derechos como niños evidencia un interrupción y trastrocamiento en la evolución de su experiencia de vida.</t>
  </si>
  <si>
    <t>Made available in DSpace on 2016-03-29T16:55:02Z (GMT). No. of bitstreams: 1
tesis713.pdf: 1075493 bytes, checksum: 9c75c191a42f264bce5ab574df209a04 (MD5)
  Previous issue date: 2011 - Made available in DSpace on 2020-04-16T20:00:17Z (GMT). No. of bitstreams: 2
tesis713.pdf: 1075493 bytes, checksum: 9c75c191a42f264bce5ab574df209a04 (MD5)
tesis713.pdf.jpg: 2588 bytes, checksum: bef7ab37b335a051152a7f3e81144077 (MD5) - Made available in DSpace on 2014-10-09T03:28:19Z (GMT). No. of bitstreams: 1
tesis713.pdf: 1075493 bytes, checksum: 9c75c191a42f264bce5ab574df209a04 (MD5)
  Previous issue date: 2011 - Made available in DSpace on 2014-04-09T17:59:59Z (GMT). No. of bitstreams: 1
tesis713.pdf: 1075493 bytes, checksum: 9c75c191a42f264bce5ab574df209a04 (MD5)
  Previous issue date: 2011</t>
  </si>
  <si>
    <t>2014-04-09T17:59:54Z</t>
  </si>
  <si>
    <t>Figueredo Acosta, Zaide Janeth</t>
  </si>
  <si>
    <t>Made available in DSpace on 2014-10-09T03:28:11Z (GMT). No. of bitstreams: 1
tesis592.pdf: 12407955 bytes, checksum: f292fb3daf7a1acc267101073b39cccb (MD5)
  Previous issue date: 2011 - Made available in DSpace on 2014-04-09T17:59:54Z (GMT). No. of bitstreams: 1
tesis592.pdf: 12407955 bytes, checksum: f292fb3daf7a1acc267101073b39cccb (MD5)
  Previous issue date: 2011 - Made available in DSpace on 2016-03-29T16:54:57Z (GMT). No. of bitstreams: 1
tesis592.pdf: 12407955 bytes, checksum: f292fb3daf7a1acc267101073b39cccb (MD5)
  Previous issue date: 2011 - Made available in DSpace on 2020-04-16T20:00:41Z (GMT). No. of bitstreams: 2
tesis592.pdf: 12407955 bytes, checksum: f292fb3daf7a1acc267101073b39cccb (MD5)
tesis592.pdf.jpg: 4979 bytes, checksum: 1292d09e7e036b672ae22281df7d1533 (MD5)</t>
  </si>
  <si>
    <t>2014-04-09T17:57:20Z</t>
  </si>
  <si>
    <t>Bedoya Gómez, Andrés Felipe - Casanova Garzón, Harold Mauricio</t>
  </si>
  <si>
    <t>Made available in DSpace on 2014-10-09T03:27:32Z (GMT). No. of bitstreams: 1
tesis259.pdf: 500703 bytes, checksum: 3e45876416a30927edbc1d28e5d8edbb (MD5)
  Previous issue date: 2009 - Made available in DSpace on 2014-04-09T17:57:20Z (GMT). No. of bitstreams: 1
tesis259.pdf: 500703 bytes, checksum: 3e45876416a30927edbc1d28e5d8edbb (MD5)
  Previous issue date: 2009 - Made available in DSpace on 2016-03-29T16:54:36Z (GMT). No. of bitstreams: 1
tesis259.pdf: 500703 bytes, checksum: 3e45876416a30927edbc1d28e5d8edbb (MD5)
  Previous issue date: 2009 - Made available in DSpace on 2020-04-16T20:13:57Z (GMT). No. of bitstreams: 2
tesis259.pdf: 500703 bytes, checksum: 3e45876416a30927edbc1d28e5d8edbb (MD5)
tesis259.pdf.jpg: 6341 bytes, checksum: 85b0c40dd0cc4180f6cec4f1f1c5ae6f (MD5)</t>
  </si>
  <si>
    <t>Sociolingüística - Neologismos - Análisis conversacional - Lenguas modernas Tesis y disertaciones académicas</t>
  </si>
  <si>
    <t>Los anglicismos léxicos en el español hablado por un grupo de jóvenes estudiantes de la Pontificia Universidad Javeriana</t>
  </si>
  <si>
    <t>2014-04-09T17:57:13Z</t>
  </si>
  <si>
    <t>Riveros, Jaime Alberto</t>
  </si>
  <si>
    <t>Zapata Rudas, Adriana del Pilar - Pèz Marín, Angélica María</t>
  </si>
  <si>
    <t>Made available in DSpace on 2020-04-16T20:12:31Z (GMT). No. of bitstreams: 2
tesis166.pdf: 18133433 bytes, checksum: 91ca679e41711a182989ce6912a13869 (MD5)
tesis166.pdf.jpg: 4760 bytes, checksum: 0481c3f92654b3bbb8d50f9b0559d1fc (MD5) - Made available in DSpace on 2016-03-29T16:54:32Z (GMT). No. of bitstreams: 1
tesis166.pdf: 18133433 bytes, checksum: 91ca679e41711a182989ce6912a13869 (MD5)
  Previous issue date: 2008 - Made available in DSpace on 2014-10-09T03:27:26Z (GMT). No. of bitstreams: 1
tesis166.pdf: 18133433 bytes, checksum: 91ca679e41711a182989ce6912a13869 (MD5)
  Previous issue date: 2008 - Made available in DSpace on 2014-04-09T17:57:13Z (GMT). No. of bitstreams: 1
tesis166.pdf: 18133433 bytes, checksum: 91ca679e41711a182989ce6912a13869 (MD5)
  Previous issue date: 2008</t>
  </si>
  <si>
    <t>Conversaciones del messenger - Morfología - Lenguaje escrito</t>
  </si>
  <si>
    <t>Morfología (Gramática) - Lenguaje escrito - Estudio de casos - Lenguas modernas - Tesis y disertaciones académicas</t>
  </si>
  <si>
    <t>Descripción de los mecanismos morfológicos del sistema de la lengua utilizados por los jóvenes para representar significantes en las conversaciones del messenger</t>
  </si>
  <si>
    <t>2014-04-09T17:57:12Z</t>
  </si>
  <si>
    <t>Ramírez Giraldo, Juan Pablo</t>
  </si>
  <si>
    <t>Blanco Rodríguez, July Andrea</t>
  </si>
  <si>
    <t>Made available in DSpace on 2014-04-09T17:57:12Z (GMT). No. of bitstreams: 1
tesis162.pdf: 789144 bytes, checksum: 5e32467767f2214810fcafaae1435d08 (MD5)
  Previous issue date: 2009 - Made available in DSpace on 2014-10-09T03:27:24Z (GMT). No. of bitstreams: 1
tesis162.pdf: 789144 bytes, checksum: 5e32467767f2214810fcafaae1435d08 (MD5)
  Previous issue date: 2009 - Made available in DSpace on 2016-03-29T16:54:31Z (GMT). No. of bitstreams: 1
tesis162.pdf: 789144 bytes, checksum: 5e32467767f2214810fcafaae1435d08 (MD5)
  Previous issue date: 2009 - Made available in DSpace on 2020-04-16T20:00:36Z (GMT). No. of bitstreams: 2
tesis162.pdf: 789144 bytes, checksum: 5e32467767f2214810fcafaae1435d08 (MD5)
tesis162.pdf.jpg: 6145 bytes, checksum: a38c111681af5a42b233acc74f1a6e49 (MD5)</t>
  </si>
  <si>
    <t>Identidad cultural - Juventud Condiciones sociales - Estudiantes universitarios - Lenguas modernas Tesis y disertaciones académicas</t>
  </si>
  <si>
    <t>Constitución de la identidad narrativa de jóvenes universitarios : un estudio fenomenológico</t>
  </si>
  <si>
    <t>2014-04-09T17:54:53Z</t>
  </si>
  <si>
    <t>González Pérez, Laura</t>
  </si>
  <si>
    <t>Made available in DSpace on 2020-04-16T21:14:36Z (GMT). No. of bitstreams: 2
tesis832.pdf: 3687118 bytes, checksum: 8a58e19f7df94669405bd699f14f82d6 (MD5)
tesis832.pdf.jpg: 7510 bytes, checksum: 90f2a9ca2ce4599c56016732f25929a3 (MD5) - Made available in DSpace on 2016-03-29T16:54:10Z (GMT). No. of bitstreams: 1
tesis832.pdf: 3687118 bytes, checksum: 8a58e19f7df94669405bd699f14f82d6 (MD5)
  Previous issue date: 2012 - Made available in DSpace on 2014-10-09T03:26:52Z (GMT). No. of bitstreams: 1
tesis832.pdf: 3687118 bytes, checksum: 8a58e19f7df94669405bd699f14f82d6 (MD5)
  Previous issue date: 2012 - Made available in DSpace on 2014-04-09T17:54:53Z (GMT). No. of bitstreams: 1
tesis832.pdf: 3687118 bytes, checksum: 8a58e19f7df94669405bd699f14f82d6 (MD5)
  Previous issue date: 2012</t>
  </si>
  <si>
    <t>2014-04-09T17:51:06Z</t>
  </si>
  <si>
    <t>Lichilin Piedrahita, Ana Alejandra</t>
  </si>
  <si>
    <t>En el marco del Centro de Desarrollo Juvenil y de sus estrategias estructurales, encontramos el componente comunicativo dentro del cual se interviene directamente en dos acciones: la primera, en el uso de medios alternativos de comunicación, con los corredores pedagógicos, y, la segunda, con el uso de nuevas tecnologías, donde encontramos el blog y Facebook. Dado lo anterior surge la pregunta: ¿Cuál es la efectividad que origina el uso de medios alternativos de comunicación y las TIC´s para la comunicación por la paz y el desarrollo en jóvenes en la Comuna IV de Soacha (Cundinamarca)?, a la cual se le da respuesta utilizando los indicadores de impacto elaborados para su respectivo análisis. Estos indicadores fueron elaborados en el marco de una cultura de paz, base teórica y práctica del desarrollo de este proyecto. Fueron aplicados también a seis (6) personas relacionados directa en indirectamente con el CDJ a través de la entrevista como un instrumento de recolección de datos. Por último, se desarrolló el análisis por indicador teniendo en cuenta dos aspectos esenciales para su medición, la influencia y la capacidad, lo que permitió sacar conclusiones que respondían a la pregunta de investigación, en cuanto se demostró que los medios alternativos de comunicación tienen mayor impacto que el uso de NT en los jóvenes de la Comuna IV de Soacha.</t>
  </si>
  <si>
    <t>Made available in DSpace on 2014-10-09T03:26:19Z (GMT). No. of bitstreams: 1
tesis764.pdf: 2206999 bytes, checksum: 8fe91b0393ef01e446b0cc9c95e97529 (MD5)
  Previous issue date: 2011 - Made available in DSpace on 2014-04-09T17:51:06Z (GMT). No. of bitstreams: 1
tesis764.pdf: 2206999 bytes, checksum: 8fe91b0393ef01e446b0cc9c95e97529 (MD5)
  Previous issue date: 2011 - Made available in DSpace on 2016-03-29T16:53:47Z (GMT). No. of bitstreams: 1
tesis764.pdf: 2206999 bytes, checksum: 8fe91b0393ef01e446b0cc9c95e97529 (MD5)
  Previous issue date: 2011 - Made available in DSpace on 2020-04-16T23:30:06Z (GMT). No. of bitstreams: 2
tesis764.pdf: 2206999 bytes, checksum: 8fe91b0393ef01e446b0cc9c95e97529 (MD5)
tesis764.pdf.jpg: 3883 bytes, checksum: e18f6b437372c6e3cf16b257d093752c (MD5)</t>
  </si>
  <si>
    <t>2014-04-09T17:45:01Z</t>
  </si>
  <si>
    <t>Reyes Dávila, Alejandro - Peña Esquivel, William Augusto</t>
  </si>
  <si>
    <t>Made available in DSpace on 2020-04-16T21:13:29Z (GMT). No. of bitstreams: 2
tesis622.pdf: 535789 bytes, checksum: 1b2fb0fa3720c92a626a23bb07ecf3dc (MD5)
tesis622.pdf.jpg: 3156 bytes, checksum: a439faca8bdfb3e8db00f09ee02cd924 (MD5) - Made available in DSpace on 2016-03-29T16:52:28Z (GMT). No. of bitstreams: 1
tesis622.pdf: 535789 bytes, checksum: 1b2fb0fa3720c92a626a23bb07ecf3dc (MD5)
  Previous issue date: 2011 - Made available in DSpace on 2014-10-09T03:24:52Z (GMT). No. of bitstreams: 1
tesis622.pdf: 535789 bytes, checksum: 1b2fb0fa3720c92a626a23bb07ecf3dc (MD5)
  Previous issue date: 2011 - Made available in DSpace on 2014-04-09T17:45:01Z (GMT). No. of bitstreams: 1
tesis622.pdf: 535789 bytes, checksum: 1b2fb0fa3720c92a626a23bb07ecf3dc (MD5)
  Previous issue date: 2011</t>
  </si>
  <si>
    <t>2014-04-09T17:41:43Z</t>
  </si>
  <si>
    <t>López Betancourt, Catalina</t>
  </si>
  <si>
    <t>Clavijo Azcárate, María Alejandra</t>
  </si>
  <si>
    <t>Made available in DSpace on 2020-04-16T23:15:17Z (GMT). No. of bitstreams: 2
tesis503.pdf: 3823714 bytes, checksum: 8d47999a7a86149b6baed4e1f4ccc20e (MD5)
tesis503.pdf.jpg: 2236 bytes, checksum: 37a221e2520b2f8e13780c73fb259a11 (MD5) - Made available in DSpace on 2016-03-29T16:51:42Z (GMT). No. of bitstreams: 1
tesis503.pdf: 3823714 bytes, checksum: 8d47999a7a86149b6baed4e1f4ccc20e (MD5)
  Previous issue date: 2010 - Made available in DSpace on 2014-10-09T03:23:53Z (GMT). No. of bitstreams: 1
tesis503.pdf: 3823714 bytes, checksum: 8d47999a7a86149b6baed4e1f4ccc20e (MD5)
  Previous issue date: 2010 - Made available in DSpace on 2014-04-09T17:41:43Z (GMT). No. of bitstreams: 1
tesis503.pdf: 3823714 bytes, checksum: 8d47999a7a86149b6baed4e1f4ccc20e (MD5)
  Previous issue date: 2010</t>
  </si>
  <si>
    <t>Comunicación - Tesis y disertaciones académicas - Industria editorial - Juventud - Aspectos morales y éticos - Revistas</t>
  </si>
  <si>
    <t>I believe magazine : de una revista para jóvenes cristianos a una revista cultural para construir juventud</t>
  </si>
  <si>
    <t>2014-04-09T17:41:42Z</t>
  </si>
  <si>
    <t>Herrera Cáceres, María Angélica</t>
  </si>
  <si>
    <t>Made available in DSpace on 2014-04-09T17:41:42Z (GMT). No. of bitstreams: 1
tesis500.pdf: 438058 bytes, checksum: 59bd90509a957b9030700803a5b29cea (MD5)
  Previous issue date: 2010 - Made available in DSpace on 2014-10-09T03:23:52Z (GMT). No. of bitstreams: 1
tesis500.pdf: 438058 bytes, checksum: 59bd90509a957b9030700803a5b29cea (MD5)
  Previous issue date: 2010 - Made available in DSpace on 2016-03-29T16:51:42Z (GMT). No. of bitstreams: 1
tesis500.pdf: 438058 bytes, checksum: 59bd90509a957b9030700803a5b29cea (MD5)
  Previous issue date: 2010 - Made available in DSpace on 2020-04-16T23:15:11Z (GMT). No. of bitstreams: 2
tesis500.pdf: 438058 bytes, checksum: 59bd90509a957b9030700803a5b29cea (MD5)
tesis500.pdf.jpg: 4529 bytes, checksum: d882a1599c77b9b7c66e865a80ed5fee (MD5)</t>
  </si>
  <si>
    <t>Juventud Aspectos sociales - Programas de televisión Aspectos sociales - Educación intercultural - Comunicación Tesis y disertaciones académicas</t>
  </si>
  <si>
    <t>Cubo abierto : una propuesta para televisión, cuyo contenido político está dirigido a jóvenes</t>
  </si>
  <si>
    <t>2014-04-09T17:32:45Z</t>
  </si>
  <si>
    <t>Forero Pérez, Ana María</t>
  </si>
  <si>
    <t>Made available in DSpace on 2020-04-16T22:35:58Z (GMT). No. of bitstreams: 2
tesis413.pdf: 1927678 bytes, checksum: 207b74c1345a03d1d27613e8c062e8d0 (MD5)
tesis413.pdf.jpg: 2303 bytes, checksum: f66c87895e7a91346e0bd2a430fa04f9 (MD5) - Made available in DSpace on 2016-03-29T16:50:55Z (GMT). No. of bitstreams: 1
tesis413.pdf: 1927678 bytes, checksum: 207b74c1345a03d1d27613e8c062e8d0 (MD5)
  Previous issue date: 2010 - Made available in DSpace on 2014-10-09T03:22:53Z (GMT). No. of bitstreams: 1
tesis413.pdf: 1927678 bytes, checksum: 207b74c1345a03d1d27613e8c062e8d0 (MD5)
  Previous issue date: 2010 - Made available in DSpace on 2014-04-09T17:32:45Z (GMT). No. of bitstreams: 1
tesis413.pdf: 1927678 bytes, checksum: 207b74c1345a03d1d27613e8c062e8d0 (MD5)
  Previous issue date: 2010</t>
  </si>
  <si>
    <t>Comunicación social - Tesis y disertaciones académicas - Memoria colectiva - Identidad cultural - Memoria en los niños - Aspectos sociales</t>
  </si>
  <si>
    <t>Jóvenes a blanco y negro : construcción de memoria e identidad social</t>
  </si>
  <si>
    <t>2014-04-09T17:20:07Z</t>
  </si>
  <si>
    <t>Betancur Uribe, Carlos Julio</t>
  </si>
  <si>
    <t>Cárdenas Collante, Mery Paola</t>
  </si>
  <si>
    <t>Made available in DSpace on 2020-04-16T20:59:56Z (GMT). No. of bitstreams: 2
tesis324.pdf: 565125 bytes, checksum: c71e1f131f30f6ea18c8aab582675813 (MD5)
tesis324.pdf.jpg: 2537 bytes, checksum: 2cf4cf8ae39b8a315ffb0aa58c736b90 (MD5) - Made available in DSpace on 2016-03-29T16:50:13Z (GMT). No. of bitstreams: 1
tesis324.pdf: 565125 bytes, checksum: c71e1f131f30f6ea18c8aab582675813 (MD5)
  Previous issue date: 2009 - Made available in DSpace on 2014-10-09T03:21:57Z (GMT). No. of bitstreams: 1
tesis324.pdf: 565125 bytes, checksum: c71e1f131f30f6ea18c8aab582675813 (MD5)
  Previous issue date: 2009 - Made available in DSpace on 2014-04-09T17:20:07Z (GMT). No. of bitstreams: 1
tesis324.pdf: 565125 bytes, checksum: c71e1f131f30f6ea18c8aab582675813 (MD5)
  Previous issue date: 2009</t>
  </si>
  <si>
    <t>Comunicación social - Tesis y disertaciones académicas - Crónicas periodísticas - Colombia - Minas antipersonales - Colombia - Juventud - Condiciones sociales - Colombia - Conflicto armado - Aspectos sociales - Colombia</t>
  </si>
  <si>
    <t>Sobrevivimos a la guerra : relatos de jóvenes que no quieren ser víctimas del conflicto armado en Colombia</t>
  </si>
  <si>
    <t>2014-04-09T17:19:53Z</t>
  </si>
  <si>
    <t>Guerrero Cardona, Jorge Andrés</t>
  </si>
  <si>
    <t>Made available in DSpace on 2020-04-16T22:34:26Z (GMT). No. of bitstreams: 2
tesis297.pdf: 1396104 bytes, checksum: bc98a0a808ab5deeaf2aeec78d38c53c (MD5)
tesis297.pdf.jpg: 3381 bytes, checksum: 292e832c499a011a96ed0a10d6d30709 (MD5) - Made available in DSpace on 2016-03-29T16:49:59Z (GMT). No. of bitstreams: 1
tesis297.pdf: 1396104 bytes, checksum: bc98a0a808ab5deeaf2aeec78d38c53c (MD5)
  Previous issue date: 2009 - Made available in DSpace on 2014-10-09T03:21:42Z (GMT). No. of bitstreams: 1
tesis297.pdf: 1396104 bytes, checksum: bc98a0a808ab5deeaf2aeec78d38c53c (MD5)
  Previous issue date: 2009 - Made available in DSpace on 2014-04-09T17:19:53Z (GMT). No. of bitstreams: 1
tesis297.pdf: 1396104 bytes, checksum: bc98a0a808ab5deeaf2aeec78d38c53c (MD5)
  Previous issue date: 2009</t>
  </si>
  <si>
    <t>Comunicación - Tesis y disertaciones académicas - Teatro - Aspectos sociales - Bogotá (Colombia) - Juventud - Aspectos sociales - Bogotá (Colombia) - Industria cultural - Aspectos sociales - Bogotá (Colombia) - Comunicación participativa - Aspectos sociales - Bogotá (Colombia)</t>
  </si>
  <si>
    <t>Percepción e impacto del Festival Iberoamericano de Teatro en los jóvenes de estrato 1 y 2 de la localidad de Ciudad Bolívar en la ciudad de Bogotá</t>
  </si>
  <si>
    <t>2014-04-09T17:19:43Z</t>
  </si>
  <si>
    <t>Marín Ardila, Luis Fernando</t>
  </si>
  <si>
    <t>Henríquez Martínez, David Andrés</t>
  </si>
  <si>
    <t>Made available in DSpace on 2014-10-09T03:21:33Z (GMT). No. of bitstreams: 1
tesis241.pdf: 1830255 bytes, checksum: d1123e538217ed18057316f55e02073a (MD5)
  Previous issue date: 2009 - Made available in DSpace on 2014-04-09T17:19:43Z (GMT). No. of bitstreams: 1
tesis241.pdf: 1830255 bytes, checksum: d1123e538217ed18057316f55e02073a (MD5)
  Previous issue date: 2009 - Made available in DSpace on 2016-03-29T16:48:20Z (GMT). No. of bitstreams: 1
tesis241.pdf: 1830255 bytes, checksum: d1123e538217ed18057316f55e02073a (MD5)
  Previous issue date: 2009 - Made available in DSpace on 2020-04-16T21:10:27Z (GMT). No. of bitstreams: 2
tesis241.pdf: 1830255 bytes, checksum: d1123e538217ed18057316f55e02073a (MD5)
tesis241.pdf.jpg: 5582 bytes, checksum: 0358103080782df253884cf97d9dfa0b (MD5)</t>
  </si>
  <si>
    <t>Socialización - Sociología del conocimiento - Comunicación y cultura - Comunicación Tesis y disertaciones académicas</t>
  </si>
  <si>
    <t>La imagen visual y los jóvenes videosféricos</t>
  </si>
  <si>
    <t>2014-04-09T17:18:53Z</t>
  </si>
  <si>
    <t>Luna Rassa, María Fernanda</t>
  </si>
  <si>
    <t>Osorio Aguiar, Mónica Viviana</t>
  </si>
  <si>
    <t>Made available in DSpace on 2020-04-16T22:45:37Z (GMT). No. of bitstreams: 2
tesis221.pdf: 477039 bytes, checksum: 1cd6b9b1ae27be9aaeba126ff17eacbd (MD5)
tesis221.pdf.jpg: 3491 bytes, checksum: e29d18992476105130c5498930f5acb3 (MD5) - Made available in DSpace on 2016-03-29T16:55:33Z (GMT). No. of bitstreams: 1
tesis221.pdf: 477039 bytes, checksum: 1cd6b9b1ae27be9aaeba126ff17eacbd (MD5)
  Previous issue date: 2009 - Made available in DSpace on 2014-10-09T03:21:23Z (GMT). No. of bitstreams: 1
tesis221.pdf: 477039 bytes, checksum: 1cd6b9b1ae27be9aaeba126ff17eacbd (MD5)
  Previous issue date: 2009 - Made available in DSpace on 2014-04-09T17:18:53Z (GMT). No. of bitstreams: 1
tesis221.pdf: 477039 bytes, checksum: 1cd6b9b1ae27be9aaeba126ff17eacbd (MD5)
  Previous issue date: 2009</t>
  </si>
  <si>
    <t>Comunicación social - Tesis y disertaciones académicas - Televisión interactiva - Producción y dirección - Programas de televisión - Producción y dirección</t>
  </si>
  <si>
    <t>La ruta de LEC : diseño de un concurso interactivo para televisión que invite a los jóvenes a la literatura</t>
  </si>
  <si>
    <t>2014-04-09T17:18:47Z</t>
  </si>
  <si>
    <t>López Giraldo, Andrés 1967-</t>
  </si>
  <si>
    <t>Vargas Muñoz, Natalia</t>
  </si>
  <si>
    <t>Made available in DSpace on 2020-04-16T21:03:19Z (GMT). No. of bitstreams: 2
tesis200.pdf: 674883 bytes, checksum: fe2139d63c1937525df0ee54034b7dd5 (MD5)
tesis200.pdf.jpg: 2600 bytes, checksum: 58182868c7e4b4212a88b85f9e3e0344 (MD5) - Made available in DSpace on 2016-03-29T16:54:15Z (GMT). No. of bitstreams: 1
tesis200.pdf: 674883 bytes, checksum: fe2139d63c1937525df0ee54034b7dd5 (MD5)
  Previous issue date: 2009 - Made available in DSpace on 2014-10-09T03:21:12Z (GMT). No. of bitstreams: 1
tesis200.pdf: 674883 bytes, checksum: fe2139d63c1937525df0ee54034b7dd5 (MD5)
  Previous issue date: 2009 - Made available in DSpace on 2014-04-09T17:18:47Z (GMT). No. of bitstreams: 1
tesis200.pdf: 674883 bytes, checksum: fe2139d63c1937525df0ee54034b7dd5 (MD5)
  Previous issue date: 2009</t>
  </si>
  <si>
    <t>Emisoras - Juventud - Radioemisoras</t>
  </si>
  <si>
    <t>Juventud - Aspectos sociales - Estudio de casos - Radioemisoras - Aspectos sociales - Estudio de casos - Comunicación - Tesis y disertaciones académicas</t>
  </si>
  <si>
    <t>El Mañanero y La Cama : ¿la voz de los jóvenes? análisis de los programas matutinos de las emisoras juveniles</t>
  </si>
  <si>
    <t>2014-04-09T17:14:13Z</t>
  </si>
  <si>
    <t>Zúñiga Céspedes, Juan David</t>
  </si>
  <si>
    <t>Made available in DSpace on 2020-04-16T21:50:14Z (GMT). No. of bitstreams: 2
tesis144.pdf: 1005275 bytes, checksum: ef17725cdea7d5501c140d7ede798658 (MD5)
tesis144.pdf.jpg: 6461 bytes, checksum: 523191335bc6b062601bcc200a2b6696 (MD5) - Made available in DSpace on 2016-03-29T16:54:07Z (GMT). No. of bitstreams: 1
tesis144.pdf: 1005275 bytes, checksum: ef17725cdea7d5501c140d7ede798658 (MD5)
  Previous issue date: 2008 - Made available in DSpace on 2014-10-09T03:26:49Z (GMT). No. of bitstreams: 1
tesis144.pdf: 1005275 bytes, checksum: ef17725cdea7d5501c140d7ede798658 (MD5)
  Previous issue date: 2008 - Made available in DSpace on 2014-04-09T17:14:13Z (GMT). No. of bitstreams: 1
tesis144.pdf: 1005275 bytes, checksum: ef17725cdea7d5501c140d7ede798658 (MD5)
  Previous issue date: 2008</t>
  </si>
  <si>
    <t>Comunicación alternativa - Medios de comunicación de masas - Aspectos sociales - Grupos de rock - Aspectos sociales - Comunicación social - Tesis y disertaciones académicas</t>
  </si>
  <si>
    <t>Circuitos de difusión comercial, independientes, rock y jóvenes</t>
  </si>
  <si>
    <t>2014-04-09T17:11:36Z</t>
  </si>
  <si>
    <t>Esta investigación tuvo como fin caracterizar la lectura como práctica social, a partir del Análisis Crítico del Discurso en los jóvenes del grado Décimo de la Institución Educativa Paulo Freire. Para ello fue necesario obtener información acerca de sus rutinas en la institución y cómo se relacionan con su diario vivir. Asimismo, se tomaron algunos conceptos de cómo se concibe el tema de la lectura en la educación para contrastarlo con las rutinas de la escuela y la comunidad educativa que la habita. Del mismo modo, se identificaron los siguientes pasos para el análisis, un problema social, obstáculos para el tratamiento del problema, función del problema en la práctica social, posibles formas de superar los obstáculos y reflexión sobre el análisis. De acuerdo con estos cinco puntos se vislumbró una necesidad de concebir la lectura como posibilitadora de tejido social y cultural, donde los jóvenes son participantes activos de sus procesos. Igualmente en este proyecto se hizo una reflexión sobre la interxtualidad como didáctica de la lectura.</t>
  </si>
  <si>
    <t>Made available in DSpace on 2020-04-16T19:47:20Z (GMT). No. of bitstreams: 2
tesis692.pdf: 1121426 bytes, checksum: 615ba97556389d4c92acd719656c07cb (MD5)
tesis692.pdf.jpg: 3910 bytes, checksum: 91970bad2c9d6b18ff047e1d023ead97 (MD5) - Made available in DSpace on 2016-01-13T20:30:03Z (GMT). No. of bitstreams: 1
tesis692.pdf: 1121426 bytes, checksum: 615ba97556389d4c92acd719656c07cb (MD5)
  Previous issue date: 2011 - Made available in DSpace on 2014-10-09T03:33:13Z (GMT). No. of bitstreams: 1
tesis692.pdf: 1121426 bytes, checksum: 615ba97556389d4c92acd719656c07cb (MD5)
  Previous issue date: 2011 - Made available in DSpace on 2014-04-09T17:11:36Z (GMT). No. of bitstreams: 1
tesis692.pdf: 1121426 bytes, checksum: 615ba97556389d4c92acd719656c07cb (MD5)
  Previous issue date: 2011</t>
  </si>
  <si>
    <t>2012-11-26T20:42:08Z</t>
  </si>
  <si>
    <t>El enfoque de Derechos Humanos ha sido desde hace más de una década el derrotero que fundamenta y orienta muchas de las estrategias que las distintas naciones implementan para garantizar calidad de vida en sus ciudadanos. Soportadas en los lineamientos de carácter internacional muchas de las políticas públicas buscan materializar y cumplir con lo expresado en los instrumentos existentes en función de los DESC. Bogotá no ha sido ajena a estos procesos, y en el marco del enfoque de Derechos las distintas administraciones han desarrollado una serie de estrategias enfocados a la población del Distrito, entre ellos las y los jóvenes. Para ciudades como Bogotá cobra importancia el crecimiento de la población joven, como una oportunidad de desarrollo para la ciudad; esto requiere la construcción e implementación de políticas públicas que permitan a las y los jóvenes oportunidades para hacer de ésta una ciudad productiva, así como el acceso y disfrute de sus Derechos, entre ellos el Derecho a la salud. Esta investigación pretendió aproximarse al tema de la materialización del Derecho a la salud en los y las jóvenes mediante una revisión sistemática que requirió contrastar dos caras de la misma moneda: Las obligaciones del Estado puestas en práctica desde las políticas, estrategias y programas de salud para los jóvenes en Bogotá y por otro lado la vivencia de los y las jóvenes del Derecho a la salud desde su necesidad de servicios de salud y las barreras de acceso y uso que relatan en su vida cotidiana.</t>
  </si>
  <si>
    <t>The Human Rights approach has been for over a decade the course which establishes and guides many of the strategies implemented by individual nations to ensure quality of life for its citizens. Supported in many international guidelines of public policies seek to materialize and comply with the contents of existing instruments based on Economic Social and Cultural Rights. Bogota has not been immune to these processes, and under the rights approach the various administrations have developed a series of strategies focused on the District's population, including young people. For cities like Bogota becomes important growth of the young population, as a development opportunity for the city, this requires the construction and implementation of public policies that allow young people opportunities to make this a productive city, and the access and enjoyment of their rights, including the right to health. This research sought to approach the issue of realization of the right to health in young people by systematic review that required contrast two sides of the same coin: The obligations of the State implemented since the policies, strategies and health programs young people in Bogota and on the other hand the experience of young people's right to health from their need for health services and barriers to access and use that relate to their daily lives.</t>
  </si>
  <si>
    <t>Made available in DSpace on 2020-04-16T18:23:11Z (GMT). No. of bitstreams: 4
RuizVaronEsmilyYusmary2012.pdf: 1547059 bytes, checksum: febe1a00204553c466be882e68f788f6 (MD5)
license.txt: 2628 bytes, checksum: c567f3b5f4117a402059e62af4b69e22 (MD5)
RuizVaronEsmilyYusmary2012.pdf.txt: 265697 bytes, checksum: 47abf1b055389867154de385654a19b5 (MD5)
RuizVaronEsmilyYusmary2012.pdf.jpg: 4002 bytes, checksum: 7522758f84633f26573cfde70d6a7f94 (MD5) - Made available in DSpace on 2016-01-13T20:06:14Z (GMT). No. of bitstreams: 3
RuizVaronEsmilyYusmary2012.pdf: 1547059 bytes, checksum: febe1a00204553c466be882e68f788f6 (MD5)
license.txt: 2628 bytes, checksum: c567f3b5f4117a402059e62af4b69e22 (MD5)
RuizVaronEsmilyYusmary2012.pdf.txt: 265697 bytes, checksum: 47abf1b055389867154de385654a19b5 (MD5)
  Previous issue date: 2012 - Made available in DSpace on 2014-10-09T03:15:51Z (GMT). No. of bitstreams: 3
RuizVaronEsmilyYusmary2012.pdf: 1547059 bytes, checksum: febe1a00204553c466be882e68f788f6 (MD5)
license.txt: 2628 bytes, checksum: c567f3b5f4117a402059e62af4b69e22 (MD5)
RuizVaronEsmilyYusmary2012.pdf.txt: 265697 bytes, checksum: 47abf1b055389867154de385654a19b5 (MD5)
  Previous issue date: 2012 - Made available in DSpace on 2012-11-26T20:42:08Z (GMT). No. of bitstreams: 1
RuizVaronEsmilyYusmary2012.pdf: 1547059 bytes, checksum: febe1a00204553c466be882e68f788f6 (MD5) - Submitted by Cruz Gámez Juan Pablo (j.cruz@javeriana.edu.co) on 2012-11-26T20:42:08Z
No. of bitstreams: 1
RuizVaronEsmilyYusmary2012.pdf: 1547059 bytes, checksum: febe1a00204553c466be882e68f788f6 (MD5)</t>
  </si>
  <si>
    <t>2012-08-14T19:54:35Z</t>
  </si>
  <si>
    <t>Jaramillo Pabón, Juliana</t>
  </si>
  <si>
    <t>Esta investigación establece la relación entre el talento académico y las características de personalidad, en jóvenes universitarios. Es un estudio cuantitativo, realizado con una muestra de 221 estudiantes, de la Universidad Javeriana, a quienes se les aplicó la Escala EDITA de Talento Académico de Alegría, Lay, Calderón y Cárdenas (2008), que fue revisada y adaptada para la investigación y el Cuestionario de Personalidad 16 PF de Cattell (1982). Los resultados muestran una relación directa, estadísticamente significativa, con algunos factores de personalidad. Se encontró, además una relación inversa de un factor, tanto con el Talento Académico General, como con la dimensión socio afectiva. Se concluye que los estudiantes con talento académico, ya sea este en su forma general, como en sus dimensiones específicas, se diferencian de quienes no lo poseen, por ciertos rasgos de personalidad que pueden ser identificados a través de la aplicación del test de Cattell 16 P.F.</t>
  </si>
  <si>
    <t>Made available in DSpace on 2012-08-14T19:54:35Z (GMT). No. of bitstreams: 1
PuentesCarrenoAuraMatilde2011.pdf: 18029198 bytes, checksum: cb121ff348d8f1a4d77aa812a25490f0 (MD5) - Made available in DSpace on 2020-04-16T19:02:04Z (GMT). No. of bitstreams: 4
PuentesCarrenoAuraMatilde2011.pdf: 18029198 bytes, checksum: cb121ff348d8f1a4d77aa812a25490f0 (MD5)
license.txt: 2628 bytes, checksum: c567f3b5f4117a402059e62af4b69e22 (MD5)
PuentesCarrenoAuraMatilde2011.pdf.txt: 223926 bytes, checksum: c2d52aa2055cba5afd5f0ab6a3788a98 (MD5)
PuentesCarrenoAuraMatilde2011.pdf.jpg: 2925 bytes, checksum: ff2caea06b9908956f44367dbf5c5e97 (MD5) - Submitted by Cruz Gámez Juan Pablo (j.cruz@javeriana.edu.co) on 2012-08-14T19:54:35Z
No. of bitstreams: 1
PuentesCarrenoAuraMatilde2011.pdf: 18029198 bytes, checksum: cb121ff348d8f1a4d77aa812a25490f0 (MD5) - Made available in DSpace on 2014-10-14T12:05:31Z (GMT). No. of bitstreams: 3
PuentesCarrenoAuraMatilde2011.pdf: 18029198 bytes, checksum: cb121ff348d8f1a4d77aa812a25490f0 (MD5)
license.txt: 2628 bytes, checksum: c567f3b5f4117a402059e62af4b69e22 (MD5)
PuentesCarrenoAuraMatilde2011.pdf.txt: 223926 bytes, checksum: c2d52aa2055cba5afd5f0ab6a3788a98 (MD5)
  Previous issue date: 2011 - Made available in DSpace on 2016-01-13T20:35:54Z (GMT). No. of bitstreams: 3
PuentesCarrenoAuraMatilde2011.pdf: 18029198 bytes, checksum: cb121ff348d8f1a4d77aa812a25490f0 (MD5)
license.txt: 2628 bytes, checksum: c567f3b5f4117a402059e62af4b69e22 (MD5)
PuentesCarrenoAuraMatilde2011.pdf.txt: 223926 bytes, checksum: c2d52aa2055cba5afd5f0ab6a3788a98 (MD5)
  Previous issue date: 2011</t>
  </si>
  <si>
    <t>2012-05-22T15:50:50Z</t>
  </si>
  <si>
    <t>La presente investigación documental, tiene por objeto evidenciar los alcances de la educación de los derechos humanos en el restablecimiento del derecho a la educación de niños, niñas y jóvenes afectados por el conflicto armado.
Las violaciones de los derechos humanos de niños, niñas y jóvenes en el conflicto armado interno es un problema central en la crisis de la educación de nuestro país,
por ello la educación de los derechos humanos es prioritaria en las políticas educativas en general, pero de manera especial en las que pretenden restablecer el
derecho a la educación de calidad. La educación es una pieza importante para la
reconstrucción de los países en situaciones de conflicto, ya que se convierte en un
escenario en el que se reconstruyen los proyectos de vida de las personas.
Sin embargo, esta situación es un gran reto para el sistema educativo de un país que invierte más recursos económicos en las fuerzas armadas que en la educación, para un país que tiene una evaluación deficiente en lo referente a la calidad de la educación y en el que prevalece la cultura de la violencia, la corrupción y el narcotráfico, sobre la cultura de los derechos humanos, la transparencia y la dignidad humana. Por estas circunstancias es prioritario concentrar los esfuerzos, en garantizar una educación de calidad basada en la inclusión y con perspectiva diferencial, dirigida a niños, niñas y jóvenes que han sufrido la desprotección del Estado, hasta convertirse en víctimas directas e indirectas del conflicto armado.</t>
  </si>
  <si>
    <t>Made available in DSpace on 2020-04-15T14:28:34Z (GMT). No. of bitstreams: 4
VillegasPatiñoMarcela2011.pdf: 833359 bytes, checksum: 9e21cda6b953a165e12604ff7f736f52 (MD5)
license.txt: 1748 bytes, checksum: 8a4605be74aa9ea9d79846c1fba20a33 (MD5)
VillegasPatiñoMarcela2011.pdf.txt: 214082 bytes, checksum: 3d34664c9069f0e736519da6e7845866 (MD5)
VillegasPatiñoMarcela2011.pdf.jpg: 2821 bytes, checksum: 29230863e7591977307184ce0704b775 (MD5) - Made available in DSpace on 2016-01-13T21:07:46Z (GMT). No. of bitstreams: 3
VillegasPatiñoMarcela2011.pdf: 833359 bytes, checksum: 9e21cda6b953a165e12604ff7f736f52 (MD5)
license.txt: 1748 bytes, checksum: 8a4605be74aa9ea9d79846c1fba20a33 (MD5)
VillegasPatiñoMarcela2011.pdf.txt: 214082 bytes, checksum: 3d34664c9069f0e736519da6e7845866 (MD5)
  Previous issue date: 2011 - Made available in DSpace on 2014-10-09T04:25:13Z (GMT). No. of bitstreams: 3
VillegasPatiñoMarcela2011.pdf: 833359 bytes, checksum: 9e21cda6b953a165e12604ff7f736f52 (MD5)
license.txt: 1748 bytes, checksum: 8a4605be74aa9ea9d79846c1fba20a33 (MD5)
VillegasPatiñoMarcela2011.pdf.txt: 214082 bytes, checksum: 3d34664c9069f0e736519da6e7845866 (MD5)
  Previous issue date: 2011 - Made available in DSpace on 2012-05-22T15:50:50Z (GMT). No. of bitstreams: 1
VillegasPatiñoMarcela2011.pdf: 833359 bytes, checksum: 9e21cda6b953a165e12604ff7f736f52 (MD5) - Submitted by Cruz Gámez Juan Pablo (j.cruz@javeriana.edu.co) on 2012-05-22T15:50:50Z
No. of bitstreams: 1
VillegasPatiñoMarcela2011.pdf: 833359 bytes, checksum: 9e21cda6b953a165e12604ff7f736f52 (MD5)</t>
  </si>
  <si>
    <t>2012-05-16T21:05:01Z</t>
  </si>
  <si>
    <t>Herrera Zgaib, Miguel Ángel 1952-</t>
  </si>
  <si>
    <t>Contreras Tiguaque, Camilo Arturo</t>
  </si>
  <si>
    <t>Esta investigación desarrolla un estudio en torno a las relaciones de poder que se originaron entre la guerrilla de las Farc y un grupo de jóvenes del municipio de San Vicente del Caguán durante la Zona de Distensión (El grupo de jóvenes se encontraba cursando grado décimo u once de bachillerato| sus edades estaban entre los 16 a 18 años, y tuvieron una permanencia parcial o total en la región en ese momento), analizando el intento del grupo insurgente por legitimar en estos jóvenes sus ideales revolucionarios. Así, se analizan las causas que explican el porqué la alternativa que presentó las Farc - Ep no tuvo éxito en la población juvenil sanvicentuna escogida para la investigación| esto es, los jóvenes no vieron en la acción guerrillera una alternativa ideológica que motivara su ingreso a las filas combatientes "farianas" (Farc - ep). Todo lo anterior se aborda desde la tradición epistémica de la Cultura Política, en el enfoque de la Antropología Cultural, en los aportes de Larrisa Adler Lomnitz: "la cultura política vendría a ser la gramática de las relaciones de dominación / subordinación / cooperación| es decir, la gramática del control social: poder y su forma de expresarse" (1994a, 333 - 334). El estudio trabaja los procesos de configuración o reconfiguración de la cultura política de los jóvenes suscitada en la coyuntura de la Zona de Distensión, y la manera como ésta afecta su percepción actual ante el conflicto, su participación en él y la visión de la sociedad sanvicentuna en la actualidad.</t>
  </si>
  <si>
    <t>Made available in DSpace on 2012-05-16T21:05:01Z (GMT). No. of bitstreams: 1
ContrerasTiguaqueCamiloArturo2010.pdf: 1052940 bytes, checksum: 9676d43eea3e1ffd77dd072635a7440b (MD5) - Submitted by Cruz Gámez Juan Pablo (j.cruz@javeriana.edu.co) on 2012-05-16T21:05:01Z
No. of bitstreams: 1
ContrerasTiguaqueCamiloArturo2010.pdf: 1052940 bytes, checksum: 9676d43eea3e1ffd77dd072635a7440b (MD5) - Made available in DSpace on 2014-10-09T03:11:59Z (GMT). No. of bitstreams: 3
ContrerasTiguaqueCamiloArturo2010.pdf: 1052940 bytes, checksum: 9676d43eea3e1ffd77dd072635a7440b (MD5)
license.txt: 1748 bytes, checksum: 8a4605be74aa9ea9d79846c1fba20a33 (MD5)
ContrerasTiguaqueCamiloArturo2010.pdf.txt: 473379 bytes, checksum: b84ef3e314dc1f3040cbd5870ce9b893 (MD5)
  Previous issue date: 2010 - Made available in DSpace on 2016-01-13T20:08:46Z (GMT). No. of bitstreams: 3
ContrerasTiguaqueCamiloArturo2010.pdf: 1052940 bytes, checksum: 9676d43eea3e1ffd77dd072635a7440b (MD5)
license.txt: 1748 bytes, checksum: 8a4605be74aa9ea9d79846c1fba20a33 (MD5)
ContrerasTiguaqueCamiloArturo2010.pdf.txt: 473379 bytes, checksum: b84ef3e314dc1f3040cbd5870ce9b893 (MD5)
  Previous issue date: 2010 - Made available in DSpace on 2020-04-16T18:48:30Z (GMT). No. of bitstreams: 4
ContrerasTiguaqueCamiloArturo2010.pdf: 1052940 bytes, checksum: 9676d43eea3e1ffd77dd072635a7440b (MD5)
license.txt: 1748 bytes, checksum: 8a4605be74aa9ea9d79846c1fba20a33 (MD5)
ContrerasTiguaqueCamiloArturo2010.pdf.txt: 473379 bytes, checksum: b84ef3e314dc1f3040cbd5870ce9b893 (MD5)
ContrerasTiguaqueCamiloArturo2010.pdf.jpg: 2507 bytes, checksum: a4c375d259a41321f4be9f7ed6e535db (MD5)</t>
  </si>
  <si>
    <t>Conflicto armado - Aspectos políticos|zColombia -1998-2002 - Cultura política - Colombia - 1998-2002 - Juventud y violencia - Aspectos políticos|zColombia - 1998-2002 - Semiótica - Maestría en estudios políticos - Tesis y disertaciones académicas</t>
  </si>
  <si>
    <t>Cultura política de un grupo de jóvenes que vivió en San Vicente del Caguán durante la zona de distensión (1998 - 2002)</t>
  </si>
  <si>
    <t>2011-01-14T13:08:04Z</t>
  </si>
  <si>
    <t>Rodríguez Colmenares, Sandra Mónica - Pinilla Alarcón, Maribel</t>
  </si>
  <si>
    <t>A través de un enfoque cualitativo, con un alcance descriptivo - analítico, este estudio centrado en las percepciones de las y los jóvenes, describe los cambios en las condiciones (vivienda, alimentación, salud, educación y empleo), trayectorias y proyectos de vida de 35 jóvenes| en situación de desplazamiento asentados en Bogotá, en la localidad de Ciudad Bolívar (Caracolí y Robles). Se analizaron los cambios ocurridos en sus ámbitos individual, familiar y social, a través de sus trayectorias y proyectos de vida| comparando el antes y el después de la vivencia del desplazamiento. Al igual que los mecanismos para lograr un adecuado desarrollo personal e integración social a su nuevo entorno. Este trabajo permitió tener un acercamiento a la realidad y a las necesidades que presentan las y los jóvenes cuando se enfrenta a situaciones difíciles como lo es el desplazamiento forzado por la violencia, considerado como la peor situación que ha tenido que enfrentar el país| pero además permitió identificar que las y los jóvenes tienen una mayor capacidad de adaptabilidad y resiliencia con un afrontamiento más eficaz, a los cambios ocurridos en sus condiciones, trayectoria y proyecto de vida. Los resultados muestran cambios en cada una de las categorías propuestas, pero hacen evidente la necesidad de políticas de juventud y desplazamiento inclusivas y diferenciadoras| acordes con las necesidades de las y los jóvenes desplazados, quienes son actores sociales y personas sometidas a vivir una situación que no eligieron para sus vidas| y que tengan una vía que les permita espacios de participación activa.</t>
  </si>
  <si>
    <t>Submitted by CRUZ GAMEZ JUAN PABLO  (j.cruz@javeriana.edu.co) on 2011-01-14T13:08:04Z
No. of bitstreams: 1
pol156.pdf: 1629715 bytes, checksum: a83c8d7c8c40280181ea5620f8f9984a (MD5) - Made available in DSpace on 2011-09-30T03:18:06Z (GMT). No. of bitstreams: 2
pol156.pdf: 1629715 bytes, checksum: a83c8d7c8c40280181ea5620f8f9984a (MD5)
license.txt: 1848 bytes, checksum: b847fd66acda43b9a994773e265a42ca (MD5)
  Previous issue date: 2010 - Made available in DSpace on 2014-10-09T03:19:33Z (GMT). No. of bitstreams: 3
pol156.pdf: 1629715 bytes, checksum: a83c8d7c8c40280181ea5620f8f9984a (MD5)
license.txt: 1848 bytes, checksum: b847fd66acda43b9a994773e265a42ca (MD5)
pol156.pdf.txt: 311432 bytes, checksum: 7c588ad700f3664878a54506c657729e (MD5)
  Previous issue date: 2010 - Made available in DSpace on 2020-04-16T18:19:40Z (GMT). No. of bitstreams: 4
pol156.pdf: 1629715 bytes, checksum: a83c8d7c8c40280181ea5620f8f9984a (MD5)
license.txt: 1848 bytes, checksum: b847fd66acda43b9a994773e265a42ca (MD5)
pol156.pdf.txt: 311432 bytes, checksum: 7c588ad700f3664878a54506c657729e (MD5)
pol156.pdf.jpg: 2087 bytes, checksum: 02d38401e6b0c6948117aa9419f3f136 (MD5) - Made available in DSpace on 2011-01-14T13:08:04Z (GMT). No. of bitstreams: 1
pol156.pdf: 1629715 bytes, checksum: a83c8d7c8c40280181ea5620f8f9984a (MD5) - Made available in DSpace on 2016-01-13T20:06:55Z (GMT). No. of bitstreams: 3
pol156.pdf: 1629715 bytes, checksum: a83c8d7c8c40280181ea5620f8f9984a (MD5)
license.txt: 1848 bytes, checksum: b847fd66acda43b9a994773e265a42ca (MD5)
pol156.pdf.txt: 311432 bytes, checksum: 7c588ad700f3664878a54506c657729e (MD5)
  Previous issue date: 2010</t>
  </si>
  <si>
    <t>Maestría en política social - Tesis y disertaciones académicas - Juventud - Condiciones sociales - Ciudad Bolívar (Bogotá, Colombia) - Desplazados por la violencia - Condiciones sociales - Ciudad Bolívar (Bogotá, Colombia) - Conflicto armado - Aspectos sociales- Ciudad Bolívar (Bogotá, Colombia)</t>
  </si>
  <si>
    <t>Cambios en las condiciones, trayectorias y proyectos de vida de las y los jóvenes en situación de desplazamiento asentados en Bogotá</t>
  </si>
  <si>
    <t>2010-12-09T19:06:31Z</t>
  </si>
  <si>
    <t>Medina de Franco, Argelia</t>
  </si>
  <si>
    <t>Flores Albán, Layeiré</t>
  </si>
  <si>
    <t>El siguiente documento da cuenta de una investigación realizada con la intencionalidad de ampliar la comprensión de los casos de jóvenes que recaen en ciclos adictivos, después de haber realizado procesos terapéuticos y la contribución de la terapia sistémica en el abordaje de estos casos. Se hace una revisión de algunos planteamientos teóricos e investigaciones sobre la dinámicas de las adicciones, lo que vivencia una persona que presenta esta problemática y la participación de su red de relaciones significativas. Es una investigación de tipo cualitativo, enmarcada dentro de los parámetros de la investigación-intervención y la metodología elegida es el estudio de casos. Se presenta el análisis de 3 casos a luz de la metodología propuesta y los resultados de la investigación.</t>
  </si>
  <si>
    <t>Made available in DSpace on 2020-04-16T18:26:45Z (GMT). No. of bitstreams: 3
psi1.pdf: 1792257 bytes, checksum: d8423c2af10fb683864260e418b397d4 (MD5)
license.txt: 1848 bytes, checksum: 7eaf729bff454ffab7c22e2c0a00e54d (MD5)
psi1.pdf.jpg: 2312 bytes, checksum: d61971866dfecf39446dbb420ff9ed93 (MD5) - Made available in DSpace on 2010-12-09T19:06:31Z (GMT). No. of bitstreams: 1
psi1.pdf: 1792257 bytes, checksum: d8423c2af10fb683864260e418b397d4 (MD5) - Submitted by CRUZ GAMEZ JUAN PABLO  (j.cruz@javeriana.edu.co) on 2010-12-09T19:06:31Z
No. of bitstreams: 1
psi1.pdf: 1792257 bytes, checksum: d8423c2af10fb683864260e418b397d4 (MD5) - Made available in DSpace on 2011-09-30T03:27:32Z (GMT). No. of bitstreams: 2
psi1.pdf: 1792257 bytes, checksum: d8423c2af10fb683864260e418b397d4 (MD5)
license.txt: 1848 bytes, checksum: 7eaf729bff454ffab7c22e2c0a00e54d (MD5)
  Previous issue date: 2010 - Made available in DSpace on 2014-10-09T04:24:57Z (GMT). No. of bitstreams: 2
psi1.pdf: 1792257 bytes, checksum: d8423c2af10fb683864260e418b397d4 (MD5)
license.txt: 1848 bytes, checksum: 7eaf729bff454ffab7c22e2c0a00e54d (MD5)
  Previous issue date: 2010 - Made available in DSpace on 2016-01-13T21:07:41Z (GMT). No. of bitstreams: 2
psi1.pdf: 1792257 bytes, checksum: d8423c2af10fb683864260e418b397d4 (MD5)
license.txt: 1848 bytes, checksum: 7eaf729bff454ffab7c22e2c0a00e54d (MD5)
  Previous issue date: 2010</t>
  </si>
  <si>
    <t>Rehabilitación de drogadictos - Estudio de casos - Abuso de sustancias - Tratamiento - Estudio de casos - Resiliencia (Psicología) - Psicoterapia centrada en la persona - Maestría en psicología clínica - Tesis y disertaciones académicas</t>
  </si>
  <si>
    <t>Red de relaciones significativas e intervención sistémica dirigida a jóvenes entrampados en ciclos adictivos</t>
  </si>
  <si>
    <t>2010-07-08T13:49:02Z</t>
  </si>
  <si>
    <t>Mahecha Mahecha, Claudia Marcela - Hernández Romero, Byron Emir - Rojas Guatama, Miguel Ignacio - Sánchez Velandia, Yadira</t>
  </si>
  <si>
    <t>Este trabajo se enmarca en el proyecto de investigación "Análisis de los procesos formativos en los programas educativos y de apoyo psicosocial, dirigidos a jóvenes desvinculados y desmovilizados de los grupos alzados en armas en Colombia, en su proceso de reintegración a la vida civil", cuyo objetivo es establecer los desplazamientos de sus subjetividades y cómo estos son asumidos por los programas educativos y de apoyo psicosocial. En consecuencia, esta propuesta evidencia los hallazgos del trabajo de campo realizado con jóvenes y formadores, cuya experiencia ha estado relacionada con el proceso de incorporación a la vida civil. Para ello, se adelantaron entrevistas, sustentadas en preguntas orientadoras, relacionadas con las categorías establecidas.</t>
  </si>
  <si>
    <t>Made available in DSpace on 2010-07-08T13:49:02Z (GMT). No. of bitstreams: 1
edu36.pdf: 1507284 bytes, checksum: 5d1c979669e34e93e8e6be5dcac71be3 (MD5) - Submitted by Biblioteca Digital (dspace@javeriana.edu.co) on 2010-07-08T13:49:02Z
No. of bitstreams: 1
edu36.pdf: 1507284 bytes, checksum: 5d1c979669e34e93e8e6be5dcac71be3 (MD5) - Made available in DSpace on 2011-09-30T03:22:21Z (GMT). No. of bitstreams: 2
edu36.pdf: 1507284 bytes, checksum: 5d1c979669e34e93e8e6be5dcac71be3 (MD5)
license.txt: 1844 bytes, checksum: 25a7e9487bfa8663d9b9beaead8cdb7f (MD5)
  Previous issue date: 2010 - Made available in DSpace on 2014-10-14T12:17:10Z (GMT). No. of bitstreams: 2
edu36.pdf: 1507284 bytes, checksum: 5d1c979669e34e93e8e6be5dcac71be3 (MD5)
license.txt: 1844 bytes, checksum: 25a7e9487bfa8663d9b9beaead8cdb7f (MD5)
  Previous issue date: 2010 - Made available in DSpace on 2016-01-13T20:37:19Z (GMT). No. of bitstreams: 2
edu36.pdf: 1507284 bytes, checksum: 5d1c979669e34e93e8e6be5dcac71be3 (MD5)
license.txt: 1844 bytes, checksum: 25a7e9487bfa8663d9b9beaead8cdb7f (MD5)
  Previous issue date: 2010 - Made available in DSpace on 2020-04-16T19:07:16Z (GMT). No. of bitstreams: 3
edu36.pdf: 1507284 bytes, checksum: 5d1c979669e34e93e8e6be5dcac71be3 (MD5)
license.txt: 1844 bytes, checksum: 25a7e9487bfa8663d9b9beaead8cdb7f (MD5)
edu36.pdf.jpg: 5631 bytes, checksum: c70871519177d0f54d832a2a1d75b1ec (MD5)</t>
  </si>
  <si>
    <t>Desmovilización - Ciudadanía - Vida civil</t>
  </si>
  <si>
    <t>Desmovilización - Aspectos psicológicos - Bogotá (Colombia) - Programas educativos - Aspectos psicológicos - Bogotá (Colombia) - Psicología social - Bogotá (Colombia) - Maestría en educación - Tesis y disertaciones académicas</t>
  </si>
  <si>
    <t>Análisis de los procesos formativos en los programas educativos y de apoyo psicosocial, dirigidos a jóvenes desvinculados y desmovilizados de los grupos alzados en armas, en su proceso de reintegración a la vida civil en la ciudad de Bogotá</t>
  </si>
  <si>
    <t>2009-12-10T15:00:23Z</t>
  </si>
  <si>
    <t>Suárez, Gabriel</t>
  </si>
  <si>
    <t>Farah Otero, Ángela María</t>
  </si>
  <si>
    <t>Made available in DSpace on 2020-04-16T18:23:26Z (GMT). No. of bitstreams: 4
pol59.pdf: 1450962 bytes, checksum: 32e5e6747d976605c2cbc76f1ae91379 (MD5)
license.txt: 1844 bytes, checksum: 89f7db70e4252e7ca34e88f8ebdc1194 (MD5)
pol59.pdf.txt: 562058 bytes, checksum: 7624e34f965a779dcd8f6689f5d876e1 (MD5)
pol59.pdf.jpg: 6144 bytes, checksum: 236ca2db6c3e92ed18345f4ce99e8933 (MD5) - Made available in DSpace on 2016-01-13T20:08:16Z (GMT). No. of bitstreams: 3
pol59.pdf: 1450962 bytes, checksum: 32e5e6747d976605c2cbc76f1ae91379 (MD5)
license.txt: 1844 bytes, checksum: 89f7db70e4252e7ca34e88f8ebdc1194 (MD5)
pol59.pdf.txt: 562058 bytes, checksum: 7624e34f965a779dcd8f6689f5d876e1 (MD5)
  Previous issue date: 2005 - Made available in DSpace on 2014-10-09T03:11:21Z (GMT). No. of bitstreams: 3
pol59.pdf: 1450962 bytes, checksum: 32e5e6747d976605c2cbc76f1ae91379 (MD5)
license.txt: 1844 bytes, checksum: 89f7db70e4252e7ca34e88f8ebdc1194 (MD5)
pol59.pdf.txt: 562058 bytes, checksum: 7624e34f965a779dcd8f6689f5d876e1 (MD5)
  Previous issue date: 2005 - Made available in DSpace on 2011-09-30T03:18:32Z (GMT). No. of bitstreams: 2
pol59.pdf: 1450962 bytes, checksum: 32e5e6747d976605c2cbc76f1ae91379 (MD5)
license.txt: 1844 bytes, checksum: 89f7db70e4252e7ca34e88f8ebdc1194 (MD5)
  Previous issue date: 2005 - Made available in DSpace on 2009-12-10T15:00:23Z (GMT). No. of bitstreams: 1
pol59.pdf: 1450962 bytes, checksum: 32e5e6747d976605c2cbc76f1ae91379 (MD5) - Submitted by Biblioteca Digital (dspace@javeriana.edu.co) on 2009-12-10T15:00:23Z
No. of bitstreams: 1
pol59.pdf: 1450962 bytes, checksum: 32e5e6747d976605c2cbc76f1ae91379 (MD5)</t>
  </si>
  <si>
    <t>Bogotá - Calidad de vida - Política cultural</t>
  </si>
  <si>
    <t>Maestría en política social - Tesis y disertaciones académicas - Bogotá (Colombia) - Política social - Programas - Juventud - Actividad política - Bogotá (Colombia) - Estudio de casos</t>
  </si>
  <si>
    <t>Efectos de las políticas culturales de Bogotá en la calidad de vida de sus beneficiarios : un estudio de caso programas jóvenes tejedores de sociedad 2004-2005</t>
  </si>
  <si>
    <t>2021-07-13T04:41:57Z</t>
  </si>
  <si>
    <t>Mendoza Luna, Miguel</t>
  </si>
  <si>
    <t>daniqueentero@gmail.com</t>
  </si>
  <si>
    <t>1032501156 - 1016102740</t>
  </si>
  <si>
    <t>A través del análisis crítico del discurso de cuatro obras de literatura juvenil, se realiza un estudio sobre los distintos estereotipos y tópicos violentos dentro de este género literario, con el objetivo de generar una obra anexa digital que proponga un discurso desromantizador de la violencia de género. Con este trabajo de grado se busca generar una crítica al cuidado del contenido juvenil, al igual que proponer una opción que permita el desarrollo del pensamiento crítico del lector joven, teniendo en cuenta que la violencia de género es un problema social actual y que, como creadores de contenido, debemos ser cuidadosos con los discursos que pueden dar paso a la perpetuación de la violencia.</t>
  </si>
  <si>
    <t>Through the critical analysis of the discourse of four works of juvenile literature, a study is carried out on the different stereotypes and violent topics within this literary genre, with the aim of generating a digital annexed work that proposes a de-romanticizing discourse of gender violence . This degree project seeks to generate a critique of the care of youth content, as well as to propose an option that allows the development of critical thinking of the young reader, taking into account that gender violence is a current social problem and that, as content creators, we must be careful with discourses that can lead to the perpetuation of violence.</t>
  </si>
  <si>
    <t>Made available in DSpace on 2021-07-13T04:41:57Z (GMT). No. of bitstreams: 3
TG - Quintero Herrera_ Daniela _ Páez Linares_ Katerin.pdf: 1228545 bytes, checksum: 463e8c5439cf3983f757351f5d1bdc1e (MD5)
Producto - Quintero Herrera_ Daniela _ Páez Linares_ Katerin.pdf: 117368002 bytes, checksum: e210c1690f86da8a03705a7ad98ce4c6 (MD5)
Carta_de_autorizacion.pdf: 248039 bytes, checksum: 0238204aa4c1b66c54c01f65d46808ae (MD5) - Approved for entry into archive by GAMA PEREZ (olga.gama@javeriana.edu.co) on 2021-07-13T04:41:57Z (GMT) No. of bitstreams: 3
TG - Quintero Herrera_ Daniela _ Páez Linares_ Katerin.pdf: 1228545 bytes, checksum: 463e8c5439cf3983f757351f5d1bdc1e (MD5)
Producto - Quintero Herrera_ Daniela _ Páez Linares_ Katerin.pdf: 117368002 bytes, checksum: e210c1690f86da8a03705a7ad98ce4c6 (MD5)
Carta_de_autorizacion.pdf: 248039 bytes, checksum: 0238204aa4c1b66c54c01f65d46808ae (MD5) - Submitted by QUINTERO HERRERA (quinterodaniela@javeriana.edu.co) on 2021-07-11T18:02:43Z
No. of bitstreams: 3
TG - Quintero Herrera_ Daniela _ Páez Linares_ Katerin.pdf: 1228545 bytes, checksum: 463e8c5439cf3983f757351f5d1bdc1e (MD5)
Producto - Quintero Herrera_ Daniela _ Páez Linares_ Katerin.pdf: 117368002 bytes, checksum: e210c1690f86da8a03705a7ad98ce4c6 (MD5)
Carta_de_autorizacion.pdf: 248039 bytes, checksum: 0238204aa4c1b66c54c01f65d46808ae (MD5) - Rejected by GAMA PEREZ (olga.gama@javeriana.edu.co), reason: Apreciadas Daniela y Katerin
Cordial saludo. Para continuar con el proceso de autoarchivo, amablemente le solicitamos diligencie en su totalidad y FIRME la carta de autorización (Firma autógrafa). 
Agradecemos hacer las correcciones pertinentes y complete el envío nuevamente.
Cualquier inquietud al respecto con gusto la atenderemos a través del correo repositorio@javeriana.edu.co o telefónicamente en la extensión 2148 (lunes a viernes de 7:00 a.m. – 4:00 p.m.).
Atentamente,
 on 2021-07-10T04:37:55Z (GMT) - Submitted by QUINTERO HERRERA (quinterodaniela@javeriana.edu.co) on 2021-07-08T20:16:33Z
No. of bitstreams: 3
TG - Quintero Herrera_ Daniela _ Páez Linares_ Katerin.pdf: 1228545 bytes, checksum: 463e8c5439cf3983f757351f5d1bdc1e (MD5)
Producto - Quintero Herrera_ Daniela _ Páez Linares_ Katerin.pdf: 117368002 bytes, checksum: e210c1690f86da8a03705a7ad98ce4c6 (MD5)
Carta_de_autorizacion.pdf: 74235 bytes, checksum: 5ff7893e0d69cb7ac5f59ccaa1ad19d1 (MD5)</t>
  </si>
  <si>
    <t>The Adelaida universes : a short novel about the analysis of stereotypes and topics of gender violence in youth literature</t>
  </si>
  <si>
    <t>2021-05-18T16:13:35Z</t>
  </si>
  <si>
    <t>Pumacaya Carbajal, John Carlos</t>
  </si>
  <si>
    <t>jcervantesb89@gmail.com</t>
  </si>
  <si>
    <t>760123 - 760123</t>
  </si>
  <si>
    <t>¿Qué tipo de comunidad eclesial se está desarrollando dentro de la realidad juvenil en Colombia? Para responder a la pregunta, este estudio teológico se centra en el análisis interdisciplinario, propuesto por la Teología de la Acción Humana, sobre el Movimiento Juvenil Huellas Colombia desde la narrativa de los jóvenes y adultos que componen este grupo humano. A su vez, el análisis de estas narrativas se sustenta en diversas fuentes bibliográficas y multimedia, ya que la acción de Dios es allí donde se desarrolla la vida del ser humano, donde se vuelve más compleja y entretejida de formas inesperadas y, en ocasiones, incomprensibles. Es decir, la intención de este análisis es desentrañar cómo en una realidad contextual juvenil nacen diferentes formas de ser Iglesia. Asimismo, este itinerario académico busca aportar conocimientos contextuales al campo del conocimiento teológico.</t>
  </si>
  <si>
    <t>What type of ecclesial community is developing within the youth reality in Colombia? To answer of this question, this theological study focuses on the interdisciplinary analysis, proposed by the Theology of Human Action, on the Huellas Youth Movement from the narrative of the youth and adults that make up this human group. In turn, the analysis of these narratives is supported by various bibliographic and multimedia sources, since God's action is there where the life of the human being takes place, where it becomes more complex and interwoven in unexpected and, at times, incomprehensible ways. In other words, the intention of this analysis is to unravel how in a youth contextual reality different ways of being Church are born. Similarly, this academic itinerary seeks to contribute contextual knowledge to the field of theological knowledge.</t>
  </si>
  <si>
    <t>Made available in DSpace on 2021-05-18T16:13:35Z (GMT). No. of bitstreams: 2
Eclesiogénesis del Movimiento Juvenil Huellas Colombia (Jorge Luis Cervantes Blanco).pdf: 794164 bytes, checksum: 80c97e74bc3ec65b9eb71e62b77f2851 (MD5)
Carta de Autorización (Jorge Luis Cervantes BLanco).pdf: 1106348 bytes, checksum: 97a8ab6a02ef6e4595c4a1f82a6c8121 (MD5) - Approved for entry into archive by Jorge Acevedo Linares (jorge.acevedo@javeriana.edu.co) on 2021-05-18T16:13:35Z (GMT) No. of bitstreams: 2
Eclesiogénesis del Movimiento Juvenil Huellas Colombia (Jorge Luis Cervantes Blanco).pdf: 794164 bytes, checksum: 80c97e74bc3ec65b9eb71e62b77f2851 (MD5)
Carta de Autorización (Jorge Luis Cervantes BLanco).pdf: 1106348 bytes, checksum: 97a8ab6a02ef6e4595c4a1f82a6c8121 (MD5) - Submitted by CERVANTES BLANCO (jorge_cervantesb@javeriana.edu.co) on 2021-05-17T23:18:20Z
No. of bitstreams: 2
Eclesiogénesis del Movimiento Juvenil Huellas Colombia (Jorge Luis Cervantes Blanco).pdf: 794164 bytes, checksum: 80c97e74bc3ec65b9eb71e62b77f2851 (MD5)
Carta de Autorización (Jorge Luis Cervantes BLanco).pdf: 1106348 bytes, checksum: 97a8ab6a02ef6e4595c4a1f82a6c8121 (MD5)</t>
  </si>
  <si>
    <t>Ecclesiogenesis of the huellas youth movement : an ecclesiological interpretation of youth community life in a specific context in Colombia</t>
  </si>
  <si>
    <t>2020-10-22T20:40:59Z</t>
  </si>
  <si>
    <t>Molina Orjuela, Douglas Eduardo</t>
  </si>
  <si>
    <t>Mf-gomez@javeriana.edu.co</t>
  </si>
  <si>
    <t>1018473434</t>
  </si>
  <si>
    <t>El presente documento se esboza como un estudio centrado en el análisis de la incidencia que
ha tenido la implementación de las tecnologías de la información y la comunicación (TIC)
en el municipio de Soacha, específicamente en los procesos organizativos que han
desarrollado los jóvenes en la última década. Dicho ejercicio hace hincapié en la
problemática de la brecha digital y social que existe en el municipio, lo que permitió
vislumbrar un panorama real frente a la pertinencia de estas herramientas digitales en el
territorio y reconocer si estas son una alternativa viable en el proceso de fortalecimiento de
la participación ciudadana.</t>
  </si>
  <si>
    <t>Made available in DSpace on 2020-10-22T20:40:59Z (GMT). No. of bitstreams: 1
Entrega Final Trabajo de grado. U  (3).pdf: 1141339 bytes, checksum: ca40475de32870d4f6f171a0d7f719a0 (MD5) - Approved for entry into archive by Jorge Acevedo Linares (jorge.acevedo@javeriana.edu.co) on 2020-10-22T20:40:59Z (GMT) No. of bitstreams: 1
Entrega Final Trabajo de grado. U  (3).pdf: 1141339 bytes, checksum: ca40475de32870d4f6f171a0d7f719a0 (MD5) - Submitted by GOMEZ CASTAÑEDA (mf-gomez@javeriana.edu.co) on 2020-10-22T20:10:28Z
No. of bitstreams: 1
Entrega Final Trabajo de grado. U  (3).pdf: 1141339 bytes, checksum: ca40475de32870d4f6f171a0d7f719a0 (MD5)</t>
  </si>
  <si>
    <t>Use of TIC youth organizational processes</t>
  </si>
  <si>
    <t>2020-08-13T17:21:16Z</t>
  </si>
  <si>
    <t>Rueda Barrera, Eduardo Alfonso</t>
  </si>
  <si>
    <t>Bastidas Goyes, Luis Guillermo</t>
  </si>
  <si>
    <t>2016 - 2020</t>
  </si>
  <si>
    <t>gerenciasocialangelicavelasco@gmail.com</t>
  </si>
  <si>
    <t>52344270</t>
  </si>
  <si>
    <t>La investigación explora desde el enfoque de capacidades propuestas de prevención que dan cuenta del interés superior, la justicia social y la protección integral de la infancia en el país.  Indagando sobre las afectaciones en salud mental y la delincuencia entre los jóvenes debido a formas de violencia estructural.  Considerando que el Estado colombiano padece de una ceguera moral caracterizada por la indiferencia ante el entramado histórico endémico en el que se articulan las transgresiones a los derechos humanos de niños, niñas, adolescentes y jóvenes en condiciones de riesgo y conflicto con la ley penal. Colombia requiere de una revisión profunda sobre el tipo de país que se está construyendo para la vida de las presentes y futuras generaciones" y "desde la moralidad pública es inaceptable que el Estado colombiano se encuentre en déficit moral con la infancia, en contradicción con el bloque de constitucionalidad y los acuerdos internacionales sobre justicia juvenil.</t>
  </si>
  <si>
    <t>The research explores from the approach of proposed prevention capacities that account for the best interests, social justice and comprehensive protection of children in the country. Inquiring about the effects on mental health and delinquency among young people due to forms of structural violence. Considering that the Colombian State suffers from a moral blindness characterized by indifference to the endemic historical framework in which the transgressions of the human rights of children, adolescents and young people are articulated in conditions of risk and conflict with the criminal law. Colombia requires a thorough review of the type of country that is being built for the lives of present and future generations "and" from public morality it is unacceptable that the Colombian State is in a moral deficit with childhood, in contradiction with the constitutionality block and international agreements on juvenile justice.</t>
  </si>
  <si>
    <t>Infancia, adolescencia y juventud urbana</t>
  </si>
  <si>
    <t>https://scienti.minciencias.gov.co/cvlac/visualizador/generarCurriculoCv.do?cod_rh=0001438848</t>
  </si>
  <si>
    <t>https://scholar.google.com/citations?hl=es&amp;user=Fsu68KYAAAAJ</t>
  </si>
  <si>
    <t>https://orcid.org/0000-0002-9723-2718</t>
  </si>
  <si>
    <t>Made available in DSpace on 2020-08-13T17:21:16Z (GMT). No. of bitstreams: 3
Aprobacioìn Final - Velasco  López Angélica Patricia.pdf: 201377 bytes, checksum: 0d7149133bd15d245027b667b7cba212 (MD5)
DOCUMENTO DE TESIS FINAL ANGELICA  P VELASCO L - JULIO 30 2020.pdf: 1189330 bytes, checksum: d6bbf1e54575c683ddec0a3b72990466 (MD5)
Carta_de_autorizacion de Angélica Patricia Velasco .pdf: 269301 bytes, checksum: 7f1cd433ce05a9559af42a1276c44bdb (MD5) - Approved for entry into archive by Jorge Acevedo Linares (jorge.acevedo@javeriana.edu.co) on 2020-08-13T17:21:16Z (GMT) No. of bitstreams: 3
Aprobacioìn Final - Velasco  López Angélica Patricia.pdf: 201377 bytes, checksum: 0d7149133bd15d245027b667b7cba212 (MD5)
DOCUMENTO DE TESIS FINAL ANGELICA  P VELASCO L - JULIO 30 2020.pdf: 1189330 bytes, checksum: d6bbf1e54575c683ddec0a3b72990466 (MD5)
Carta_de_autorizacion de Angélica Patricia Velasco .pdf: 269301 bytes, checksum: 7f1cd433ce05a9559af42a1276c44bdb (MD5) - Submitted by VELASCO LOPEZ (velasco.angelica@javeriana.edu.co) on 2020-08-12T03:13:33Z
No. of bitstreams: 3
Aprobacioìn Final - Velasco  López Angélica Patricia.pdf: 201377 bytes, checksum: 0d7149133bd15d245027b667b7cba212 (MD5)
DOCUMENTO DE TESIS FINAL ANGELICA  P VELASCO L - JULIO 30 2020.pdf: 1189330 bytes, checksum: d6bbf1e54575c683ddec0a3b72990466 (MD5)
Carta_de_autorizacion de Angélica Patricia Velasco .pdf: 269301 bytes, checksum: 7f1cd433ce05a9559af42a1276c44bdb (MD5)</t>
  </si>
  <si>
    <t>Mental health, juvenile delinquency and criminal law in Colombia : An ethical-political examination from the capabilities approach</t>
  </si>
  <si>
    <t>2020-06-19T19:12:33Z</t>
  </si>
  <si>
    <t>Rodríguez Ávila, Gloria Inés</t>
  </si>
  <si>
    <t>Caqueza (Cundinamarca, Colombia)</t>
  </si>
  <si>
    <t>n_chingate@javeriana.edu.co</t>
  </si>
  <si>
    <t>1.074.136.132</t>
  </si>
  <si>
    <t>Esta investigación se dedicó a analizar dos aulas, una rural y otra de carácter urbano, del municipio de Cáqueza, mediante la observación del entorno y los hechos que allí se llevan a cabo durante 10 días consecutivos, la realización de entrevistas a dos docentes de aula y el registro en diarios de campo y matrices de observación, a fin de identificar qué niveles de participación infantil se manejaban allí y qué factores podían influir en esta. 
A partir del análisis de dicha información se desarrolló el apartado de resultados, en el que se evidencian las tensiones entre las intenciones de las dos docentes observadas y el bajo nivel de apertura que estas presentaron para el fomento de la participación infantil de acuerdo con el modelo de Shier (2001). En consecuencia, se encontró que en el aula urbana los niveles de participación eran muy bajos y no favorecían los procesos democráticos en el aula; mientras en el sector rural se estimulaba la participación infantil mediante la escucha activa a los estudiantes y la toma en consideración de sus opiniones, pero tampoco se lograba alcanzar altos niveles participativos en comparación con lo postulado por Shier. Dando como respuesta que la importancia de la participación infantil aún no es relevante para el tema educativo en Cáqueza.
Finalmente se presentan unas recomendaciones para el magisterio, que además pueden ser tenidas en cuenta por la población en general, pues hace un llamado a la transformación de la concepción de infancia que culturalmente se ha creado, en la cual este grupo es tomado como objeto de cuidado y no como sujeto de derecho. Lo cual, permitirá no sólo abrir puertas a la idea de la participación infantil, sino también dignificar la infancia, repensar las prácticas educativas tradicionales, potenciar las habilidades integrales de los niños dirigidas tanto a su desarrollo personal como a su acción ciudadana y así contribuir a una sociedad más equitativa, justa y democrática.</t>
  </si>
  <si>
    <t>This research was devoted to analyzing two classrooms, one rural and the other urban, in the municipality of Cáqueza, by observing the environment and the events that will take place there for 10 consecutive days, conducting interviews with two classroom teachers and registration in field diaries and observation matrices, in order to identify what levels of child participation were managed there and what identified factors influence it.
From the analysis of said information, select the results section, which shows the tensions between the intentions of the two teachers observed and the low level of openness that these statements have for promoting child participation according to the model. de Shier (2001). Consequently, it was found that participation levels were very low in the urban classroom and did not favor democratic processes in the classroom; while in the rural sector child participation was stimulated through active listening to students and taking their opinions into account, but it was also not possible to achieve high levels of participation in comparison with the one proposed by Shier. Giving in response that the importance of child participation is not yet relevant to the educational issue in Cáqueza.
Finally, some recommendations for the teaching profession are presented, which can also be taken into account by the general population, as it calls for the transformation of the conception of childhood that has been culturally created, in which this group is taken as the object of care and not as a subject of law. This requires not only opening doors to the idea of ​​child participation, but also dignifying childhood, rethinking traditional educational practices, enhancing the comprehensive skills of children aimed at both their personal development and citizen action and thus contribute to a more equitable, just and democratic society.</t>
  </si>
  <si>
    <t>Submitted by CHINGATÉ VELÁSQUEZ (n_chingate@javeriana.edu.co) on 2020-06-18T23:11:40Z
No. of bitstreams: 2
TESIS FINAL LORENA CHINGATE.pdf: 730066 bytes, checksum: 04cd95cc7cdc25192d5ef5add76ea9ef (MD5)
Carta_de_autorizacion Tesis.pdf: 210209 bytes, checksum: 652e0498d9a59d1202fa2f9779b52742 (MD5) - Approved for entry into archive by Jorge Acevedo Linares (jorge.acevedo@javeriana.edu.co) on 2020-06-19T19:12:33Z (GMT) No. of bitstreams: 2
TESIS FINAL LORENA CHINGATE.pdf: 730066 bytes, checksum: 04cd95cc7cdc25192d5ef5add76ea9ef (MD5)
Carta_de_autorizacion Tesis.pdf: 210209 bytes, checksum: 652e0498d9a59d1202fa2f9779b52742 (MD5) - Made available in DSpace on 2020-06-19T19:12:33Z (GMT). No. of bitstreams: 2
TESIS FINAL LORENA CHINGATE.pdf: 730066 bytes, checksum: 04cd95cc7cdc25192d5ef5add76ea9ef (MD5)
Carta_de_autorizacion Tesis.pdf: 210209 bytes, checksum: 652e0498d9a59d1202fa2f9779b52742 (MD5)</t>
  </si>
  <si>
    <t>Promotion of children's participation in a rural and urban educational context of Cáqueza</t>
  </si>
  <si>
    <t>2020-03-04T15:43:24Z</t>
  </si>
  <si>
    <t>Ramírez Chaparro, César Alejandro</t>
  </si>
  <si>
    <t>Cauca (Colombia)</t>
  </si>
  <si>
    <t>Popayán (Cauca, Colombia)</t>
  </si>
  <si>
    <t>2016-2018</t>
  </si>
  <si>
    <t>viviana.paz.vidal@gmail.com</t>
  </si>
  <si>
    <t>1061759524</t>
  </si>
  <si>
    <t>Se presenta en este trabajo los resultados de la evaluación de implementación del programa de prevención a la delincuencia futuro Colombia en la ciudad de Popayán en el periodo 2016-2018; el cual fue valorado respecto al cumplimiento de principios, objetivos y resultados esperado. El cumplimiento de los principios, está dado por las verificaciones que se hacen indagar los contextos de vulnerabilidad de los entornos y la cohesión institucional en el proceso, sin embargo, los procesos no están sistematizados y la coordinación institucional no tiene una lógica de cohesión efectiva. Los objetivos del programa están enfocados hacia el diseño, ejecución y evaluación de los planes de prevención, es decir una perspectiva operativa. Los resultados dan cuenta de los resultados efectivos en materia de prevención de acuerdo a la percepción de los entrevistados y el impacto que ha tenido en las áreas intervenidas. Estos resultados buscan establecer el cumplimiento de las metas en materia de prevención nacional y alinear líneas de prevención comunitaria; así como realizar mediciones de impacto posteriores a la intervención. En el marco de la presente investigación no se halló información ni evidencia que permitiera hacer una valoración de metas, por tanto de los resultados.</t>
  </si>
  <si>
    <t>This paper presents the results of the evaluation of the implementation of the Colombia crime prevention program in the city of Popayán in the 2016-2018 period; which was valued regarding the fulfillment of expected principles, objectives and results. Compliance with the principles, is given by the verifications that are made to investigate the contexts of vulnerability of the environments and institutional cohesion in the process, however, the processes are not systematized and the institutional coordination does not have an effective cohesion logic. The objectives of the program are focused on the design, execution and evaluation of prevention plans, that is, an operational perspective. The results show the effective results in terms of prevention according to the perception of the interviewees and the impact it has had on the areas under intervention. These results seek to establish compliance with national prevention goals and align community prevention lines; as well as carry out impact measurements after the intervention. Within the framework of the present investigation, no information or evidence was found to allow an assessment of goals, therefore of the results.</t>
  </si>
  <si>
    <t>Habitantes de Popayán, como actores del programa futuro Colombia</t>
  </si>
  <si>
    <t>Rejected by David Felipe Farias Cardenas (david.farias@javeriana.edu.co),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https://repository.javeriana.edu.co/doc/Carta_de_autorizacion.pdf
Retome la tarea desde su cuenta en el Repositorio Institucional, adjunte el documento y complete el envío nuevamente.
Atentamente,
 on 2020-01-22T18:40:39Z (GMT) - Submitted by PAZ VIDAL (vipaz@javeriana.edu.co) on 2020-03-04T15:12:32Z
No. of bitstreams: 3
EVALUACION DE IMPLEMENTACION DEL PROGRAMA FUTURO COLOMBIA EN LA CIUDAD DE POPAYAN 2016-2018.pdf: 1258018 bytes, checksum: 7eb9e9d33bb339e29cb25d1003e81b2b (MD5)
JAVERIANA AUTORIZACION.pdf: 4524564 bytes, checksum: eff5eb23379ac29da48ba25fcdb37524 (MD5)
CARTA AUTORIZACION PG JAVERIANA.pdf: 3213763 bytes, checksum: b615144d95367fd67194fdf86e1bf51c (MD5) - Submitted by PAZ VIDAL (vipaz@javeriana.edu.co) on 2020-01-21T14:21:48Z
No. of bitstreams: 2
EVALUACION DE IMPLEMENTACION DEL PROGRAMA FUTURO COLOMBIA EN LA CIUDAD DE POPAYAN 2016-2018.pdf: 1258018 bytes, checksum: 7eb9e9d33bb339e29cb25d1003e81b2b (MD5)
JAVERIANA AUTORIZACION.pdf: 4524564 bytes, checksum: eff5eb23379ac29da48ba25fcdb37524 (MD5) - Approved for entry into archive by Olga Patricia Gama Perez (olga.gama@javeriana.edu.co) on 2020-03-04T15:43:23Z (GMT) No. of bitstreams: 3
EVALUACION DE IMPLEMENTACION DEL PROGRAMA FUTURO COLOMBIA EN LA CIUDAD DE POPAYAN 2016-2018.pdf: 1258018 bytes, checksum: 7eb9e9d33bb339e29cb25d1003e81b2b (MD5)
JAVERIANA AUTORIZACION.pdf: 4524564 bytes, checksum: eff5eb23379ac29da48ba25fcdb37524 (MD5)
CARTA AUTORIZACION PG JAVERIANA.pdf: 3213763 bytes, checksum: b615144d95367fd67194fdf86e1bf51c (MD5) - Made available in DSpace on 2020-03-04T15:43:24Z (GMT). No. of bitstreams: 3
EVALUACION DE IMPLEMENTACION DEL PROGRAMA FUTURO COLOMBIA EN LA CIUDAD DE POPAYAN 2016-2018.pdf: 1258018 bytes, checksum: 7eb9e9d33bb339e29cb25d1003e81b2b (MD5)
JAVERIANA AUTORIZACION.pdf: 4524564 bytes, checksum: eff5eb23379ac29da48ba25fcdb37524 (MD5)
CARTA AUTORIZACION PG JAVERIANA.pdf: 3213763 bytes, checksum: b615144d95367fd67194fdf86e1bf51c (MD5) - Made available in DSpace on 2020-04-16T17:44:28Z (GMT). No. of bitstreams: 4
EVALUACION DE IMPLEMENTACION DEL PROGRAMA FUTURO COLOMBIA EN LA CIUDAD DE POPAYAN 2016-2018.pdf: 1258018 bytes, checksum: 7eb9e9d33bb339e29cb25d1003e81b2b (MD5)
CARTA AUTORIZACION PG JAVERIANA.pdf: 3213763 bytes, checksum: b615144d95367fd67194fdf86e1bf51c (MD5)
JAVERIANA AUTORIZACION.pdf: 4524564 bytes, checksum: eff5eb23379ac29da48ba25fcdb37524 (MD5)
license.txt: 2603 bytes, checksum: 2070d280cc89439d983d9eee1b17df53 (MD5)</t>
  </si>
  <si>
    <t>Evaluation of the implementation of the Future Colombia program in the city of Popayan 2016-2018</t>
  </si>
  <si>
    <t>2020-01-24T20:49:36Z</t>
  </si>
  <si>
    <t>Herrera Cuellar, Sandra Liliana</t>
  </si>
  <si>
    <t>mariescorteg@gmail.com</t>
  </si>
  <si>
    <t>1020816177</t>
  </si>
  <si>
    <t>Soñar Despierto es un apostolado dirigido por jóvenes voluntarios que busca impactar positivamente la vida de la población más necesitada de nuestro país: los niños. En el presente trabajo se recogieron cientos de testimonios e historias que evidencian la transformación que se da en la vida de niños de escasos recursos de Bogotá y los mismos voluntarios, tras su participación en las actividades de Soñar Despierto, con el fin de motivar a más jóvenes a comprometerse con la organización y enfocar su vida hacia el servicio a los demás.</t>
  </si>
  <si>
    <t>Soñar Despierto is an apostolate directed by young volunteers who seek to positively impact the life of the most needy population in our country: children. In the present work, hundreds of testimonies and stories were collected to show the transformation that occurs in the lives of low- income children in Bogotá, and the volunteers themselves, after their participation in the activities of Soñar Despierto, in order to motivate young people to commit to the organization and focus their lives towards serving others.</t>
  </si>
  <si>
    <t>Made available in DSpace on 2020-04-16T22:07:44Z (GMT). No. of bitstreams: 4
license.txt: 2603 bytes, checksum: 2070d280cc89439d983d9eee1b17df53 (MD5)
Trabajo de Grado Escobar Ortega, Maria Claudia .pdf: 5170357 bytes, checksum: 11e39e8d02a8312f838a2c126dc30b78 (MD5)
Matriz Entrevistas y Encuestas Escobar Ortega Maria Claudia .pdf: 927871 bytes, checksum: a9fee74708b924d1f888eafcdc7d031f (MD5)
Licecencia de uso Claudia Escobar.pdf: 112602 bytes, checksum: 118aea6f1431977c9d40f537d19f33f9 (MD5) - Made available in DSpace on 2020-01-24T20:49:36Z (GMT). No. of bitstreams: 5
Matriz Entrevistas y Encuestas Escobar Ortega Maria Claudia .pdf: 927871 bytes, checksum: a9fee74708b924d1f888eafcdc7d031f (MD5)
img125.jpg: 837252 bytes, checksum: f11c38b7ec6f59734d4cc008125326ed (MD5)
img126.jpg: 1216397 bytes, checksum: 25e47363ca1405e0874d3c38d9859608 (MD5)
img127.jpg: 977193 bytes, checksum: ce0ac639b59fb7c46382ef896369ed64 (MD5)
Trabajo de Grado Escobar Ortega, Maria Claudia .pdf: 5170357 bytes, checksum: 11e39e8d02a8312f838a2c126dc30b78 (MD5) - Approved for entry into archive by Olga Patricia Gama Perez (olga.gama@javeriana.edu.co) on 2020-01-24T20:49:36Z (GMT) No. of bitstreams: 5
Matriz Entrevistas y Encuestas Escobar Ortega Maria Claudia .pdf: 927871 bytes, checksum: a9fee74708b924d1f888eafcdc7d031f (MD5)
img125.jpg: 837252 bytes, checksum: f11c38b7ec6f59734d4cc008125326ed (MD5)
img126.jpg: 1216397 bytes, checksum: 25e47363ca1405e0874d3c38d9859608 (MD5)
img127.jpg: 977193 bytes, checksum: ce0ac639b59fb7c46382ef896369ed64 (MD5)
Trabajo de Grado Escobar Ortega, Maria Claudia .pdf: 5170357 bytes, checksum: 11e39e8d02a8312f838a2c126dc30b78 (MD5) - Submitted by ESCOBAR ORTEGA (escobarmaria@javeriana.edu.co) on 2020-01-24T20:21:10Z
No. of bitstreams: 5
Matriz Entrevistas y Encuestas Escobar Ortega Maria Claudia .pdf: 927871 bytes, checksum: a9fee74708b924d1f888eafcdc7d031f (MD5)
img125.jpg: 837252 bytes, checksum: f11c38b7ec6f59734d4cc008125326ed (MD5)
img126.jpg: 1216397 bytes, checksum: 25e47363ca1405e0874d3c38d9859608 (MD5)
img127.jpg: 977193 bytes, checksum: ce0ac639b59fb7c46382ef896369ed64 (MD5)
Trabajo de Grado Escobar Ortega, Maria Claudia .pdf: 5170357 bytes, checksum: 11e39e8d02a8312f838a2c126dc30b78 (MD5) - Rejected by Olga Patricia Gama Perez (olga.gama@javeriana.edu.co), reason: Apreciada María Claudia: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https://repository.javeriana.edu.co/doc/Carta_de_autorizacion.pdf
Retome la tarea desde su cuenta en el Repositorio Institucional, adjunte el documento y complete el envío nuevamente.
Atentamente,
 on 2020-01-21T16:26:54Z (GMT) - Submitted by ESCOBAR ORTEGA (escobarmaria@javeriana.edu.co) on 2020-01-20T18:47:37Z
No. of bitstreams: 2
Trabajo de Grado Escobar Ortega Maria Claudia .pdf: 5170314 bytes, checksum: 61e5f393aab46119678c12cddbf50cd4 (MD5)
Matriz Entrevistas y Encuestas Escobar Ortega Maria Claudia .pdf: 927871 bytes, checksum: a9fee74708b924d1f888eafcdc7d031f (MD5)</t>
  </si>
  <si>
    <t>Daydreaming transforms lives</t>
  </si>
  <si>
    <t>2020-01-14T21:06:54Z</t>
  </si>
  <si>
    <t>Areiza Padilla, Jose Andrés</t>
  </si>
  <si>
    <t>sebastiancvides@gmail.com</t>
  </si>
  <si>
    <t>1020813907</t>
  </si>
  <si>
    <t>El presente proyecto indaga sobre los factores motivacionales que inciden en la deserción de voluntarios en la fundación Red Somos con el objetivo de proponer una estrategia basada en el Cuadro de Mando Integral (CMI) desarrollado por Nieven (2008). La investigación tiene como fundamento teórico la teoría de la protección de la motivación y la teoría del comportamiento planificado, encontrando, en el primer caso, que hay factores positivos que inciden en la permanencia en el programa, como los temas tratados, y otros que afectan negativamente el comportamiento, como la dinámica de las actividades; y en el segundo caso, se consideran factores conductuales como la actitud hacia el comportamiento, como los valores que impulsan a las personas a ser voluntarias, las normas subjetivas, que enaltecen al voluntariado como actividad de caridad y el control conductual, afectado por las experiencias.
La metodología aplicada en el estudio fue cualitativa aplicada mediante observación y encuestas principalmente (Hernández, Fernández, &amp; Baptista, 2014). Estas encuestas fueron aplicadas a voluntarios presentes en la fundación para identificar su motivación para participar activamente en la fundación y otra encuesta fue aplicada a voluntarios que han desertado del programa para reconocer factores que desmotivan e incurren en el abandono del programa. Igualmente, por medio de observación y entrevistas se identifica en detalle el proceso de voluntariado que se lleva a cabo en la fundación. Finalmente, con ayuda del CMI es posible generar planes de acción según los objetivos propuestos desde la perspectiva financiera, de personas y crecimiento, de procesos y de cliente.
El desarrollo de este trabajo permite identificar factores determinantes en la motivación para participar en la fundación, como lo son la facilidad en la vinculación, la intención de mejorar el mundo, la satisfacción que brinda el voluntariado, el desarrollo de habilidades, el servicio, entre otros, mientras que los factores principales que influyen en la deserción de los voluntarios de la fundación son las expectativas insatisfechas, la dificultad para asistir a las sesiones, el desarrollo de las sesiones, los procesos internos inadecuados y el sentimiento de falta de logro.</t>
  </si>
  <si>
    <t>This project investigates the motivational factors that affect the desertion of volunteers in the Red Somos Foundation with the aim of proposing a strategy based on the Balanced Scorecard (CMI) developed by Nieven (2008). The research has as a theoretical basis the theory of motivation protection and the theory of planned behavior, finding, in the first case, that there are positive factors that affect the permanence in the program, such as the topics discussed, and others that affect negatively behavior, such as the dynamics of activities; and in the second case, behavioral factors are considered as the attitude towards the behavior, such as the values ​​that drive people to be voluntary, the subjective norms, which exalt volunteering as a charitable activity and the behavioral control, affected by the experiences .
The methodology applied in the study was qualitative applied mainly through observation and surveys (Hernández, Fernández, &amp; Baptista, 2014). These surveys were applied to volunteers present at the foundation to identify their motivation to actively participate in the foundation and another survey was applied to volunteers who have dropped out of the program to recognize factors that demotivate and incur the abandonment of the program. Likewise, by means of observation and interviews, the volunteer process that is carried out in the foundation is identified in detail. Finally, with the help of the WCC, it is possible to generate action plans according to the proposed objectives from the financial, people and growth, process and customer perspectives.
The development of this work allows identifying determinants in the motivation to participate in the foundation, such as the ease in linking, the intention to improve the world, the satisfaction offered by volunteering, the development of skills, service, among others, while the main factors that influence the desertion of the volunteers of the foundation are the unsatisfied expectations, the difficulty to attend the sessions, the development of the sessions, the inadequate internal processes and the feeling of lack of achievement.</t>
  </si>
  <si>
    <t>Submitted by VIDES SILVA (carvajal.sebastian@javeriana.edu.co) on 2019-12-27T02:25:30Z
No. of bitstreams: 2
Sebastián Vides Silva - Trabajo de grado.pdf: 872093 bytes, checksum: 7216619102f239dd2d2b0f9127f553cb (MD5)
Carta Autorizacion.pdf: 1261883 bytes, checksum: 138e9178122d558a07bf2b229d283942 (MD5) - Made available in DSpace on 2020-01-14T21:06:54Z (GMT). No. of bitstreams: 2
Sebastián Vides Silva - Trabajo de grado.pdf: 872093 bytes, checksum: 7216619102f239dd2d2b0f9127f553cb (MD5)
Carta Autorizacion.pdf: 1261883 bytes, checksum: 138e9178122d558a07bf2b229d283942 (MD5) - Approved for entry into archive by Amanda Lucia Aguirre Gutierrez (aaguirre@javeriana.edu.co) on 2020-01-14T21:06:54Z (GMT) No. of bitstreams: 2
Sebastián Vides Silva - Trabajo de grado.pdf: 872093 bytes, checksum: 7216619102f239dd2d2b0f9127f553cb (MD5)
Carta Autorizacion.pdf: 1261883 bytes, checksum: 138e9178122d558a07bf2b229d283942 (MD5) - Made available in DSpace on 2020-04-14T21:29:19Z (GMT). No. of bitstreams: 3
license.txt: 2603 bytes, checksum: 2070d280cc89439d983d9eee1b17df53 (MD5)
Sebastián Vides Silva - Trabajo de grado.pdf: 872093 bytes, checksum: 7216619102f239dd2d2b0f9127f553cb (MD5)
Carta Autorizacion.pdf: 1261883 bytes, checksum: 138e9178122d558a07bf2b229d283942 (MD5)</t>
  </si>
  <si>
    <t>Motivation strategy proposal to reduce the dropout of volunteers in Corporacion Fundacion Red Somos</t>
  </si>
  <si>
    <t>2020-01-14T13:44:00Z</t>
  </si>
  <si>
    <t>Pérez López, Cecilia Teresa</t>
  </si>
  <si>
    <t>Miglianelli Matta, Mercedes Claudia - Alexiou Aris, Ioannis - Gómez Álvarez, Mónica Marcela</t>
  </si>
  <si>
    <t>Madrid (Cundinamarca, Colombia)</t>
  </si>
  <si>
    <t>Siglo XXI - 2010-2019</t>
  </si>
  <si>
    <t>nicogars94@hotmail.com</t>
  </si>
  <si>
    <t>1019094501</t>
  </si>
  <si>
    <t>El anteproyecto Arquitectónico propuesto, es una nueva forma de ver los lugares penitenciarios juveniles de la ciudad de Bogotá, cambiando la percepción de rechazo y desconfianza que existe actualmente por estos centros. Se espera que una vez entre en funcionamiento pueda servir como ejemplo para ser adoptado en otras ciudades de Colombia.
Actualmente, nuestra sociedad desconoce los lugares donde estos jóvenes son detenidos luego de ser capturados por parte de las autoridades ; estos centros de detención, además de no cumplir con las normas internacionales, son fríos, duros y húmedos, las celdas desaseadas y oscuras, con ventanas pequeñas, los acabados en pisos, paredes y techos, se entregan en obra gris, las  rejas de acero son pintadas de blanco para disimular la oxidación, los camarotes son en concreto a la vista, pasillos largos y oscuros que conducen a oficinas baños y comedores acomodados en espacios precarios.</t>
  </si>
  <si>
    <t>The proposed Architectural blueprint is a new way of seeing the juvenile penitentiary places of the city of Bogotá, changing the perception of rejection and distrust that currently exists in these centers. It is expected that once it becomes operational it can serve as an example to be adopted in other cities of Colombia.
Currently, our society is unaware of the places where these young people are detained after being captured by the authorities; These detention centers, in addition to not complying with international standards, are cold, hard and damp, the dark and dark cells, with small windows, the finishes in floors, walls and ceilings, are delivered in gray work, the steel bars they are painted white to hide oxidation, the cabins are specifically visible, long and dark corridors that lead to offices bathrooms and dining rooms accommodated in precarious spaces.</t>
  </si>
  <si>
    <t>Jóvenes delincuentes</t>
  </si>
  <si>
    <t>Approved for entry into archive by Amanda Lucia Aguirre Gutierrez (aaguirre@javeriana.edu.co) on 2020-01-14T13:44:00Z (GMT) No. of bitstreams: 4
CAMPUS DE REINTEGRACIÓN JUVENIL DE BOGOTA.pdf: 9780463 bytes, checksum: 343bbc9050ab2225d856a75bf439552b (MD5)
CARTA DE DIRECTOR VISTO BUENO DEL DOCUMENTO TRABAJO DE GRADO- Biblioteca.pdf: 472137 bytes, checksum: 337eadbd9900109845b8c4715e8ac915 (MD5)
Carta de autorizacion.pdf: 177175 bytes, checksum: 8c901d5c59ac33c0eaf16a84d32dcb01 (MD5)
5 Pliegos - Entrega Final.pdf: 430561490 bytes, checksum: 693dd4c50a5152a79a8fcef4dbb070bd (MD5) - Submitted by CAICEDO GAVIRIA (caicedo-n@javeriana.edu.co) on 2019-12-10T21:10:41Z
No. of bitstreams: 4
CAMPUS DE REINTEGRACIÓN JUVENIL DE BOGOTA.pdf: 9780463 bytes, checksum: 343bbc9050ab2225d856a75bf439552b (MD5)
CARTA DE DIRECTOR VISTO BUENO DEL DOCUMENTO TRABAJO DE GRADO- Biblioteca.pdf: 472137 bytes, checksum: 337eadbd9900109845b8c4715e8ac915 (MD5)
Carta de autorizacion.pdf: 177175 bytes, checksum: 8c901d5c59ac33c0eaf16a84d32dcb01 (MD5)
5 Pliegos - Entrega Final.pdf: 430561490 bytes, checksum: 693dd4c50a5152a79a8fcef4dbb070bd (MD5) - Made available in DSpace on 2020-01-14T13:44:00Z (GMT). No. of bitstreams: 4
CAMPUS DE REINTEGRACIÓN JUVENIL DE BOGOTA.pdf: 9780463 bytes, checksum: 343bbc9050ab2225d856a75bf439552b (MD5)
CARTA DE DIRECTOR VISTO BUENO DEL DOCUMENTO TRABAJO DE GRADO- Biblioteca.pdf: 472137 bytes, checksum: 337eadbd9900109845b8c4715e8ac915 (MD5)
Carta de autorizacion.pdf: 177175 bytes, checksum: 8c901d5c59ac33c0eaf16a84d32dcb01 (MD5)
5 Pliegos - Entrega Final.pdf: 430561490 bytes, checksum: 693dd4c50a5152a79a8fcef4dbb070bd (MD5) - Made available in DSpace on 2020-04-15T20:57:09Z (GMT). No. of bitstreams: 5
license.txt: 2603 bytes, checksum: 2070d280cc89439d983d9eee1b17df53 (MD5)
CAMPUS DE REINTEGRACIÓN JUVENIL DE BOGOTA.pdf: 9780463 bytes, checksum: 343bbc9050ab2225d856a75bf439552b (MD5)
CARTA DE DIRECTOR VISTO BUENO DEL DOCUMENTO TRABAJO DE GRADO- Biblioteca.pdf: 472137 bytes, checksum: 337eadbd9900109845b8c4715e8ac915 (MD5)
Carta de autorizacion.pdf: 177175 bytes, checksum: 8c901d5c59ac33c0eaf16a84d32dcb01 (MD5)
5 Pliegos - Entrega Final.pdf: 430561490 bytes, checksum: 693dd4c50a5152a79a8fcef4dbb070bd (MD5)</t>
  </si>
  <si>
    <t>Campus of Social Youth Reintegration of Bogotá - Sports and Behavior</t>
  </si>
  <si>
    <t>2020-01-10T20:38:35Z</t>
  </si>
  <si>
    <t>Pérez Benavides, Amada Carolina</t>
  </si>
  <si>
    <t>Guarín Martínez, Óscar Hernando</t>
  </si>
  <si>
    <t>Colombia - Europa - Europa Occidental - Estados Unidos - Inglaterra - Francia - América Latina</t>
  </si>
  <si>
    <t>Siglos XVIII-XXI</t>
  </si>
  <si>
    <t>angela.17.suarez@gmail.com</t>
  </si>
  <si>
    <t>1047475662</t>
  </si>
  <si>
    <t>Partiendo de los conceptos de prácticas y sujeto de Michel Foucault, puestos en diálogo con el concepto de comunidades interpretativas (S. Fish) y de comunidades emocionales (B. Rosenwein) se busca probar que, lejos de presenciar cambios significativos en la manera contemporánea de entender el amor de pareja, todavía perviven muchos de los ideales románticos que proponía la literatura decimonónica. Para ello se estudian cuatro novelas, a saber: La bella y la bestia (1743), Cumbres borrascosas (1845), Crepúsculo (2005) y Cincuenta sombras de Grey (2011); finalmente se hace un cruce entre lo que las novelas proponen y las historias de vida de dos participantes anónimas.</t>
  </si>
  <si>
    <t>Taking the notions of Practices and Subjects from Michel Foucault, and relating them with those of Interpretative Communities (S. Fish) and Emotional Communities of (B. Rosenwein) I try to prove that, far from the common believe that Modern Love supposed many changes, there are still elements from the Romantic ideals that persevere in our desires proposed by nineteenth century literature. To do so I analize four novels: Beauty and the Beast (1743), Wuthering Heighs (1845), Twilight (2005) and Fifty Shades of Grey (2011); and then cross them with the anonimous life-stories of two participants.</t>
  </si>
  <si>
    <t>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https://repository.javeriana.edu.co/doc/Carta_de_autorizacion.pdf
Retome la tarea, adjunte el documento y complete el envío nuevamente.
Atentamente,
 on 2019-11-22T16:19:25Z (GMT) - Submitted by SUÁREZ ORELLANO (angela-suarez@javeriana.edu.co) on 2019-11-21T18:55:40Z
No. of bitstreams: 1
v4. Pulgarcita se enamora de la Bestia - todo junto.pdf: 931488 bytes, checksum: acde7a038ab4474d911ad5162273bfb4 (MD5) - Submitted by SUÁREZ ORELLANO (angela-suarez@javeriana.edu.co) on 2019-12-11T03:33:52Z
No. of bitstreams: 2
v4. Pulgarcita se enamora de la Bestia - todo junto.pdf: 931488 bytes, checksum: acde7a038ab4474d911ad5162273bfb4 (MD5)
autorizacion tesis para biblioteca.pdf: 989354 bytes, checksum: 23b1134473efa0ea74e1a5a412d587b9 (MD5) - Approved for entry into archive by David Felipe Farias Cardenas (david.farias@javeriana.edu.co) on 2020-01-10T20:38:35Z (GMT) No. of bitstreams: 2
v4. Pulgarcita se enamora de la Bestia - todo junto.pdf: 931488 bytes, checksum: acde7a038ab4474d911ad5162273bfb4 (MD5)
autorizacion tesis para biblioteca.pdf: 989354 bytes, checksum: 23b1134473efa0ea74e1a5a412d587b9 (MD5) - Made available in DSpace on 2020-01-10T20:38:35Z (GMT). No. of bitstreams: 2
v4. Pulgarcita se enamora de la Bestia - todo junto.pdf: 931488 bytes, checksum: acde7a038ab4474d911ad5162273bfb4 (MD5)
autorizacion tesis para biblioteca.pdf: 989354 bytes, checksum: 23b1134473efa0ea74e1a5a412d587b9 (MD5) - Made available in DSpace on 2020-04-16T15:55:46Z (GMT). No. of bitstreams: 3
v4. Pulgarcita se enamora de la Bestia - todo junto.pdf: 931488 bytes, checksum: acde7a038ab4474d911ad5162273bfb4 (MD5)
autorizacion tesis para biblioteca.pdf: 989354 bytes, checksum: 23b1134473efa0ea74e1a5a412d587b9 (MD5)
license.txt: 2603 bytes, checksum: 2070d280cc89439d983d9eee1b17df53 (MD5)</t>
  </si>
  <si>
    <t>Pulgarcita falls for the beast : modern love practices view trough romantic novels</t>
  </si>
  <si>
    <t>2019-08-02T13:30:21Z</t>
  </si>
  <si>
    <t>lindamarevalo8@gmail.com</t>
  </si>
  <si>
    <t>1020812136</t>
  </si>
  <si>
    <t>Este trabajo de grado tiene como finalidad conocer las motivaciones más íntimas de un ser humano con vocación de servicio a partir de un testimonio de vida, por medio de una creación documental. En el documental, se recopila el testimonio de vida de un ser humano que lucha a diario por proveer las necesidades básicas de su hogar, logrando servir altruistamente cuando se ve enfrentada a la universidad de la vida. Se evidencia, además, a partir de un testimonio de vida una clara vocación de servicio desinteresada y altruista; un ser humano que sacrifica sus sueños por serle fiel a su vocación de servicio. Además, pretendo generar conciencia e inspirar a pensar más en las necesidades de los demás que en el beneficio propio.</t>
  </si>
  <si>
    <t>This thesis aims to portray the most intimate motivations of a human being with a vocation for service from a life testimony, through the creation of a documentary. The documentary shows the testimony of a human being who struggles daily to provide the basic necessities of their home, managing to serve altruistically when faced with the university of life. In addition, it is evidenced, from a life testimony a clear vocation of selfless and altruistic service; a human being who sacrifices their dreams for being faithful to their vocation of service. In addition, I intend to raise awareness and inspire people to think more about the needs of others than on their own benefit.</t>
  </si>
  <si>
    <t>Made available in DSpace on 2019-08-02T13:30:21Z (GMT). No. of bitstreams: 2
TG-AREVALO ZAHER, LINDA MARIA.pdf: 1388026 bytes, checksum: 10518ae9ad5757eba54770204c9683d0 (MD5)
Carta de Autorización.pdf: 7491692 bytes, checksum: da1e5104b36a3cc52ed95ba47f4f47e7 (MD5) - 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https://repository.javeriana.edu.co/doc/Carta_de_autorizacion.pdf
Retome la tarea, adjunte el documento y complete el envío nuevamente.
Atentamente,
 on 2019-07-31T13:50:15Z (GMT) - Submitted by ARÉVALO ZAHER (lindaarevalo@javeriana.edu.co) on 2019-07-22T23:15:50Z
No. of bitstreams: 1
TG-AREVALO ZAHER, LINDA MARIA.pdf: 1388026 bytes, checksum: 10518ae9ad5757eba54770204c9683d0 (MD5) - Submitted by ARÉVALO ZAHER (lindaarevalo@javeriana.edu.co) on 2019-07-31T14:11:05Z
No. of bitstreams: 2
TG-AREVALO ZAHER, LINDA MARIA.pdf: 1388026 bytes, checksum: 10518ae9ad5757eba54770204c9683d0 (MD5)
Carta de Autorización.pdf: 7491692 bytes, checksum: da1e5104b36a3cc52ed95ba47f4f47e7 (MD5) - Approved for entry into archive by Olga Patricia Gama Perez (olga.gama@javeriana.edu.co) on 2019-08-02T13:30:21Z (GMT) No. of bitstreams: 2
TG-AREVALO ZAHER, LINDA MARIA.pdf: 1388026 bytes, checksum: 10518ae9ad5757eba54770204c9683d0 (MD5)
Carta de Autorización.pdf: 7491692 bytes, checksum: da1e5104b36a3cc52ed95ba47f4f47e7 (MD5) - Made available in DSpace on 2020-04-16T21:56:35Z (GMT). No. of bitstreams: 5
TG-AREVALO ZAHER, LINDA MARIA.pdf.jpg: 2984 bytes, checksum: 4d0cb7e710fa516fca983e45768123ee (MD5)
Carta de Autorización.pdf.jpg: 5534 bytes, checksum: 8f7a2dfad3ac64b2d03ba8b153275000 (MD5)
TG-AREVALO ZAHER, LINDA MARIA.pdf: 1388026 bytes, checksum: 10518ae9ad5757eba54770204c9683d0 (MD5)
Carta de Autorización.pdf: 7491692 bytes, checksum: da1e5104b36a3cc52ed95ba47f4f47e7 (MD5)
license.txt: 2603 bytes, checksum: 2070d280cc89439d983d9eee1b17df53 (MD5)</t>
  </si>
  <si>
    <t>2019-02-12T18:28:11Z</t>
  </si>
  <si>
    <t>Henao de Brigard, Luis Carlos</t>
  </si>
  <si>
    <t>Rocha Vivas, Miguel Andres - Rodriguez Ruiz, Jaime Alejandro</t>
  </si>
  <si>
    <t>docenter_abella@hotmail.com</t>
  </si>
  <si>
    <t>1030565403</t>
  </si>
  <si>
    <t>Este trabajo titulado, De la informalidad a la academia; un direccionamiento de las prácticas literarias juveniles, tiene como propósito el estudio y análisis de la relación entre jóvenes y literatura y la observación de los fenómenos de lectura que subyacen en su intimidad. Se entiende y concibe la realización de lecturas de textos literarios por parte de los jóvenes fuera de un ámbito académico, el cual, se caracteriza por su función netamente de entretenimiento. Se parte de la visión y conceptualización de los lectores postmodernos, los cyber-lectores y el fenómeno del conectivismo que los envuelve en una dinámica y confluencia constante de información e interacción social. Así mismo, se analizan los fenómenos e interacciones sociales que se presentan y detectan en la población en torno a la lectura de textos, los cuales, desde la visión de un docente de literatura se hace complejo de percibir. 
Teniendo en cuenta dichos aspectos, la investigación expone un ejercicio  de una investigación acción participativa (IAP) donde en un primer momento la base de todo proviene de la información dada por los jóvenes y las observaciones dadas por el investigador para en un segundo momento, realizar intervenciones por parte de quienes componen dicha investigación. Para el desarrollo de la misma se propone un plan de ejecución en conjunto con unas estrategias de investigación e instrumentos de intervención, se realiza una descripción de categorías de análisis nacientes de los fenómenos y situaciones presentadas en torno a lo observado.</t>
  </si>
  <si>
    <t>This work entitled "From informality to academia; an address of the juvenile literary practices "this has as purpose the study and analysis of the relationship between young people and literature and the observation of the reading phenomena that underlie their intimacy. It is understood and conceived the realization of readings of literary texts by young people outside of an academic environment, which is characterized by its purely entertainment function. The part of the vision and conceptualization of postmodern readers, cybernetic readers and the phenomenon of connectivism that involves a dynamic and constant confluence of information and social interaction. Likewise, it is analyzed the social phenomena and interactions that are presented and detected in the population around the reading of the texts, which, since the vision of literature teacher has been complex to perceive.
Taking into account these aspects, the research exposes an exercise of a participatory action research (PAR) where at first the basis of all the results of the information given by the young people and the observations by the researcher for a second time, perform interventions by those who make up this research. To develop it, an execution plan is proposed in conjunction with research strategies and intervention instruments, a description of the categories of analysis of the phenomena and situations in the same place is made.</t>
  </si>
  <si>
    <t>Approved for entry into archive by David Felipe Farias Cardenas (david.farias@javeriana.edu.co) on 2019-02-12T18:28:11Z (GMT) No. of bitstreams: 2
DE LA INFORMALIDAD A LA ACADEMIA; UN DIRECCIONAMIENTO DE LAS PRÁCTICAS LITERARIAS JUVENILES.pdf: 2104439 bytes, checksum: d63f01d8ed505d04137648554deac25d (MD5)
Carta Autorizacion.pdf: 2012463 bytes, checksum: 7652d59c7e9887334f58ac52386a82ff (MD5) - Submitted by ABELLA TORRES (abellaraul@javeriana.edu.co) on 2019-02-08T04:11:33Z
No. of bitstreams: 2
DE LA INFORMALIDAD A LA ACADEMIA; UN DIRECCIONAMIENTO DE LAS PRÁCTICAS LITERARIAS JUVENILES.pdf: 2104439 bytes, checksum: d63f01d8ed505d04137648554deac25d (MD5)
Carta Autorizacion.pdf: 2012463 bytes, checksum: 7652d59c7e9887334f58ac52386a82ff (MD5) - Made available in DSpace on 2019-02-12T18:28:11Z (GMT). No. of bitstreams: 2
DE LA INFORMALIDAD A LA ACADEMIA; UN DIRECCIONAMIENTO DE LAS PRÁCTICAS LITERARIAS JUVENILES.pdf: 2104439 bytes, checksum: d63f01d8ed505d04137648554deac25d (MD5)
Carta Autorizacion.pdf: 2012463 bytes, checksum: 7652d59c7e9887334f58ac52386a82ff (MD5) - Made available in DSpace on 2020-04-16T18:00:19Z (GMT). No. of bitstreams: 5
DE LA INFORMALIDAD A LA ACADEMIA; UN DIRECCIONAMIENTO DE LAS PRÁCTICAS LITERARIAS JUVENILES.pdf: 2104439 bytes, checksum: d63f01d8ed505d04137648554deac25d (MD5)
Carta Autorizacion.pdf: 2012463 bytes, checksum: 7652d59c7e9887334f58ac52386a82ff (MD5)
DE LA INFORMALIDAD A LA ACADEMIA; UN DIRECCIONAMIENTO DE LAS PRÁCTICAS LITERARIAS JUVENILES.pdf.jpg: 3203 bytes, checksum: dc6e5195fa9e50e870016175c4ce232b (MD5)
Carta Autorizacion.pdf.jpg: 5643 bytes, checksum: 22026d9e0cf2f10cb10830f6c945bf24 (MD5)
license.txt: 2603 bytes, checksum: 2070d280cc89439d983d9eee1b17df53 (MD5)</t>
  </si>
  <si>
    <t>2019-01-31T20:06:45Z</t>
  </si>
  <si>
    <t>Espinoza Gil, María Isabel</t>
  </si>
  <si>
    <t>Esta investigación trata de recoger todos los elementos de la teoría de opción fundamental, en vistas a un aporte a la Pastoral Juvenil Salesiana. Este trabajo consta de tres capítulos; el primer capítulo hace una aproximación a la pastoral juvenil salesiana que contiene dos momentos: un primer momento muestra la finalidad, el método y los recursos educativos de esta pastoral. En un segundo momento, y teniendo en cuenta que los jóvenes son los destinatarios, el trabajo procura dar algunas características de los contextos juveniles como son, jóvenes digitales, las culturas o tribus urbanas, y los hijos de familias disfuncionales. En el segundo capítulo de esta investigación se abordan los elementos constitutivos de la opción fundamental como son la conciencia y libertad. Por último, en el tercer capítulo, se desarrollan algunas líneas orientadoras para una pastoral juvenil salesiana a partir del concepto de la opción fundamental, en el cual se reflexiona sobre cómo educar para una coherencia entre la fe y la vida; seguidamente, cómo educar para una auténtica libertad y por último se analiza qué implica educar para la responsabilidad. Por tanto, el trabajo en su conjunto da un aporte a la pastoral juvenil salesiana, a partir del concepto de opción fundamental, resaltando dos características del mismo como son la libertad y la consciencia, las cuales son importantes en la formación de los
jóvenes.</t>
  </si>
  <si>
    <t>This research tries to gather all the elements of the theory of fundamental option, in view of a contribution to the Salesian Youth Ministry. This work consists of three chapters; The first chapter makes an approach to the Salesian youth ministry which contains two moments: a first moment shows the purpose, method and educational resources of this pastoral. In a second moment, and taking into account that the young are the recipients, the work tries to give some characteristics of the youthful contexts as they are, digital youths, the urban cultures or tribes, and the children of dysfunctional families. The second chapter of this research addresses the constitutive elements of the fundamental option such as awareness and freedom. Finally, in the third chapter, some guidelines are developed for a Salesian youth ministry based on the concept of the fundamental option, in which we reflect on how to educate for a coherence between faith and life; How to educate for real freedom, and finally, what it means to educate for responsibility. Therefore, the work as a whole gives a contribution to Salesian youth ministry, based on the concept of fundamental option, highlighting two characteristics of the same as freedom and conscience, which are important in the formation of young people.</t>
  </si>
  <si>
    <t>Submitted by Isabel Teresa Nocua Perez (inocua@javeriana.edu.co) on 2019-01-31T19:56:31Z
No. of bitstreams: 2
Tesis La opción fundamental.pdf: 1049580 bytes, checksum: 75bc3a8b98e4cf77709918788e1eeb94 (MD5)
Cartas.pdf: 470785 bytes, checksum: 94ad8fe9c5920816b61176bf946a4ddb (MD5) - Approved for entry into archive by Isabel Teresa Nocua Perez (inocua@javeriana.edu.co) on 2019-01-31T20:06:45Z (GMT) No. of bitstreams: 2
Tesis La opción fundamental.pdf: 1049580 bytes, checksum: 75bc3a8b98e4cf77709918788e1eeb94 (MD5)
Cartas.pdf: 470785 bytes, checksum: 94ad8fe9c5920816b61176bf946a4ddb (MD5) - Made available in DSpace on 2019-01-31T20:06:45Z (GMT). No. of bitstreams: 2
Tesis La opción fundamental.pdf: 1049580 bytes, checksum: 75bc3a8b98e4cf77709918788e1eeb94 (MD5)
Cartas.pdf: 470785 bytes, checksum: 94ad8fe9c5920816b61176bf946a4ddb (MD5) - Made available in DSpace on 2020-04-15T19:04:20Z (GMT). No. of bitstreams: 5
Tesis La opción fundamental.pdf.jpg: 1566 bytes, checksum: ff4c3c79339ee7ba3c2780d9c9993e6d (MD5)
Cartas.pdf.jpg: 4316 bytes, checksum: a414ba2c4f382a994644b12aca26a7a9 (MD5)
license.txt: 2603 bytes, checksum: 2070d280cc89439d983d9eee1b17df53 (MD5)
Tesis La opción fundamental.pdf: 1049580 bytes, checksum: 75bc3a8b98e4cf77709918788e1eeb94 (MD5)
Cartas.pdf: 470785 bytes, checksum: 94ad8fe9c5920816b61176bf946a4ddb (MD5)</t>
  </si>
  <si>
    <t>2018-12-18T14:27:05Z</t>
  </si>
  <si>
    <t>Baquero García, Eduardo</t>
  </si>
  <si>
    <t>Ibañez Gutierrez, Andrés - Moreno Octavio, Amaya - Correal Ospina, Gonzalo</t>
  </si>
  <si>
    <t>l.merchan05@hotmail.com</t>
  </si>
  <si>
    <t>1020810552</t>
  </si>
  <si>
    <t>En la actualidad, Colombia cuenta con un sistema penal especializado que reconoce a los adolescentes entre los 14 y 18 años como sujetos capaces de tomar sus propias decisiones y de responder ante la comisión de un hecho punible. El Sistema de Responsabilidad Penal para Adolescentes (SRPA) es el conjunto de principios, normas, procedimientos y entes administrativos que rigen o intervienen en la investigación y juzgamiento de estos delitos. En materia de responsabilidad penal, tanto el proceso, como las medidas de detención que se tomen, son de carácter pedagógico, específico y diferenciado respecto del sistema de adultos. Por lo  anterior, en atención al cumplimiento de estas sanciones pedagógicas, se crea el Centro de Atención Especializada (CAE) de Tunjuelito.
La propuesta del proyecto se fundamenta en el diseño de un centro de detención donde su uso se divide en tres fases de transición, que proponen una forma digna de rehabilitación y resocialización de los jóvenes en conflicto con la ley, las cuales se definen como: fase de adaptación, fase de educación y fase de confianza. Cada una de estas fases propuestas, cuenta con distintas cualidades que permiten el desarrollo y evolución de un buen programa de asistencia a la situación delictiva del menor, por medio de espacios pedagógicos que le permitan al joven integrarse a la vida en sociedad y que, durante su proceso, pueda llevar una vida digna y en constante acompañamiento.
El proyecto se ha diseñado para que la permanencia en el centro de detención se entienda como un proceso evolutivo en el que el adolescente ingresa inicialmente a una fase de adaptación donde debe entender que cometió un delito y en consecuencia se le priva de una libertad que gradualmente irá recuperando mediante la adquisición de responsabilidades que se podrán ver reflejadas en la fase educativa, mediante la capacitación, educación y formación técnica. Como resultado de la fase educativa, se suscitarán jóvenes que empiezan a estructurar su proyecto de vida y alcanzan la fase de confianza donde adquirirán libertades que se deberán preservar durante el cumplimiento de metas, para finalmente dar acatamiento a la sanción pedagógica y obtener como resultado, la formación de jóvenes con oportunidades, capacitados, aptos para vivir en sociedad, con competencias y disciplinas que encausen  y que los habilite para ejercer libremente una ocupación, arte, oficio o profesión.</t>
  </si>
  <si>
    <t>Currently, Colombia has a specialized criminal system that recognizes adolescents between 14 and 18 as subjects capable of making their own decisions and responding to the commission of a punishable act. The Criminal Responsibility System for Adolescents (SRPA) is the set of principles, rules, procedures and administrative entities that govern or intervene in the investigation and prosecution of these crimes. In terms of criminal responsibility, both the process and the detention measures taken are of a pedagogical, specific and differentiated nature with respect to the adult system. Therefore, in order to comply with these pedagogical sanctions, the Specialized Attention Center (CAE) of Tunjuelito is created.
The project proposal is based on the design of a detention center where its use is divided into three phases of transition, which propose a dignified form of rehabilitation and resocialization of young people in conflict with the law, which are defined as: of adaptation, education phase and confidence phase. Each of these proposed phases has different qualities that allow the development and evolution of a good program of assistance to the minor's criminal situation, through pedagogical spaces that allow the young person to integrate into life in society and that, during its process, can lead a dignified life and in constant accompaniment.
The project has been designed so that the permanence in the detention center is understood as an evolutionary process in which the adolescent initially enters an adaptation phase where he must understand that he committed a crime and consequently he is deprived of a freedom that gradually will recover by acquiring responsibilities that may be reflected in the educational phase, through training, education and technical training. As a result of the educational phase, young people will be raised who begin to structure their life project and reach the confidence phase where they will acquire freedoms that must be preserved during the fulfillment of goals, to finally comply with the pedagogical sanction and obtain as a result, the training of young people with opportunities, trained, able to live in society, with competences and disciplines that guide and enable them to freely exercise an occupation, art, trade or profession.</t>
  </si>
  <si>
    <t>Approved for entry into archive by ZUBIETA MARIN (zubietaja@javeriana.edu.co) on 2018-12-18T14:27:05Z (GMT) No. of bitstreams: 3
Trabajo de grado definitivo.pdf: 10748200 bytes, checksum: 35f7a0aff8364eb49dd53636b0cd88b6 (MD5)
Licencia de uso.pdf: 4786662 bytes, checksum: f5b44b36f464099332685e557e621001 (MD5)
Visto bueno.pdf: 146252 bytes, checksum: c395f11dae4bfea21fd06773dc5f8a30 (MD5) - Submitted by MERCHÁN DE LA HOZ (merchan-d@javeriana.edu.co) on 2018-12-12T23:30:38Z
No. of bitstreams: 3
Trabajo de grado definitivo.pdf: 10748200 bytes, checksum: 35f7a0aff8364eb49dd53636b0cd88b6 (MD5)
Licencia de uso.pdf: 4786662 bytes, checksum: f5b44b36f464099332685e557e621001 (MD5)
Visto bueno.pdf: 146252 bytes, checksum: c395f11dae4bfea21fd06773dc5f8a30 (MD5) - Made available in DSpace on 2018-12-18T14:27:05Z (GMT). No. of bitstreams: 3
Trabajo de grado definitivo.pdf: 10748200 bytes, checksum: 35f7a0aff8364eb49dd53636b0cd88b6 (MD5)
Licencia de uso.pdf: 4786662 bytes, checksum: f5b44b36f464099332685e557e621001 (MD5)
Visto bueno.pdf: 146252 bytes, checksum: c395f11dae4bfea21fd06773dc5f8a30 (MD5) - Made available in DSpace on 2020-04-15T20:49:11Z (GMT). No. of bitstreams: 7
license.txt: 2603 bytes, checksum: 2070d280cc89439d983d9eee1b17df53 (MD5)
Trabajo de grado definitivo.pdf.jpg: 2031 bytes, checksum: 88f6d8f9424bda43e8928032d30b2989 (MD5)
Licencia de uso.pdf.jpg: 4951 bytes, checksum: 2df78b903568e9845e16145835ef1528 (MD5)
Visto bueno.pdf.jpg: 3474 bytes, checksum: fad4961f68529b3119d8b8edc48f8639 (MD5)
Trabajo de grado definitivo.pdf: 10748200 bytes, checksum: 35f7a0aff8364eb49dd53636b0cd88b6 (MD5)
Licencia de uso.pdf: 4786662 bytes, checksum: f5b44b36f464099332685e557e621001 (MD5)
Visto bueno.pdf: 146252 bytes, checksum: c395f11dae4bfea21fd06773dc5f8a30 (MD5)</t>
  </si>
  <si>
    <t>2017-04-26T20:33:01Z</t>
  </si>
  <si>
    <t>La Fundación Hechos para Trazcender, es una organización sin ánimo de lucro que busca por medio de sus iniciativas, atender la primera infancia como población vulnerable y fortalecer la familia. Por medio del programa  Albergue nueva esperanza , dirigen sus esfuerzos para ayudar hijos de mujeres en estado de encarcelamiento quienes no cuentan con ningún tercero a quien delegar el cuidado de sus hijos. La ley colombiana permite a las madres en estado de encarcelamiento tener a sus hijos con ellas hasta los tres años de edad en el pabellón de maternas del penal, después de esta edad, ser entregados a terceros o al Instituto Colombiano del Bienestar Familiar mientras la madre cumple su pena, los niños pasan a ser candidatos para adopción después de cierto tiempo. La principal necesidad de la Fundación y del proyecto  Albergue Nueva Esperanza , es conseguir los medios para construir un hogar o albergue para los menores, y diseñar planes que garanticen al Albergue generar los ingresos autónomos necesarios para hacerse auto sostenible y no depender de terceros para su funcionamiento, retomando casos de éxito de Fundaciones que desarrollaron exitosamente planes auto sustentables. Se consiguieron materiales de construcción y donaciones para el proyecto, se establecieron contactos importantes interesados en contribuir en el proceso constructivo del mismo y, se plantea un proyecto económico que permitirá la supervivencia del proyecto en el tiempo: la inclusión de un invernadero, hecho con botellas para cultivar plantas para auto-abastecimiento, comercialización de mercados, plantas ornamentales, regalos corporativos y condimenteros vivos.</t>
  </si>
  <si>
    <t>The Fundación Hechos para Trazcender, is a non-profit organization that works with their initiatives for attending the first infants as vulnerable population in order to strengthen family boundaries. Thru  Albergue nueva esperanza  the organization is addressing their efforts to help the Little son of women that are currently in prison and doesn´t have any other person to delegate their children care The Colombian law allows to the mothers keeps the babies with them inprison, in the maternity building, but only until the children become three years old, after this age the kids should be delivered t o a third party or the Instituto Colombiano del Bienestar Familiar during the execution of sentence, after certain time the children under the ICBF care are legally adoptable. To find the resources to build a home or shelter for the kids has become the organization and Project first need then, they should start designing strategies to secure the necessary income to cover the project expenses and pointing to eventually reach financial stability and become self-sustainable in order to do not rely exclusively on fundraising or third parties to afford their operational cost and taking up the successful business model developed for foundations that managed to be self-sustainable strategies. The fundraising initiative carried allowed to start receiving donations as construction materials, important networking was reached, people interested into the constructive process of the shelter and going forward with strategies such as building a greenhouse made of recyclable materials as plastic bottles with the idea of growing plans and vegetables that will guarantee not only self-supply, but also ornamental for commercialization purposes, corporative gifts, and seasoning.</t>
  </si>
  <si>
    <t>Made available in DSpace on 2017-04-26T20:33:01Z (GMT). No. of bitstreams: 1
LandinezPaezAdrianadelRosario2015.pdf: 1039149 bytes, checksum: 1433bf0981f296c4eed659b6c0f5ddb9 (MD5)
  Previous issue date: 2015 - Made available in DSpace on 2020-04-14T23:08:55Z (GMT). No. of bitstreams: 2
LandinezPaezAdrianadelRosario2015.pdf: 1039149 bytes, checksum: 1433bf0981f296c4eed659b6c0f5ddb9 (MD5)
LandinezPaezAdrianadelRosario2015.pdf.jpg: 6720 bytes, checksum: 2facff0432ea719ac10fadc44015848d (MD5)</t>
  </si>
  <si>
    <t>2016-10-07T20:34:42Z</t>
  </si>
  <si>
    <t>Esta investigación describe la intervención de tres Organizaciones Populares Urbanas Juveniles (OPUJ), Centro de Educación Popular Chipacuy, Arquitectura Expandida y Grupo Libertario Vía Libre en Bogotá D.C, a partir de tres elementos: el conflicto, la identidad y la trasgresión desde los cuales se advierten rasgos de una cultura política en los participantes que otorga importancia a valores y prácticas donde prima la solidaridad, la cooperación, la autonomía y la autogestión.</t>
  </si>
  <si>
    <t>This investigation describes the intervention of three Young Popular Urban Organizations (OPUJ), Centro de Educación Popular Chipacuy, Arquitectura Expandida y Grupo Libertario Vía Libre in Bogotá D.C., through three elements: conflict, identity, and transgression that provide characteristics of political culture that give importance to values such as solidarity, cooperation, autonomy, and self-management</t>
  </si>
  <si>
    <t>Made available in DSpace on 2016-10-07T20:34:42Z (GMT). No. of bitstreams: 1
SanchezSanchezSandraViviana2016.pdf: 4406293 bytes, checksum: 39a9b8e09c252605b3c133333d7a4170 (MD5)
  Previous issue date: 2016 - Made available in DSpace on 2020-04-15T17:18:41Z (GMT). No. of bitstreams: 2
SanchezSanchezSandraViviana2016.pdf: 4406293 bytes, checksum: 39a9b8e09c252605b3c133333d7a4170 (MD5)
SanchezSanchezSandraViviana2016.pdf.jpg: 2750 bytes, checksum: ae510868cf3638590000621f5a3f5446 (MD5)</t>
  </si>
  <si>
    <t>2014-05-27T21:18:13Z</t>
  </si>
  <si>
    <t>Pinilla Cruz, Sandra Carolina - Ortiz Ortega, Sandy Joana - Niño Leal, July Esperanza</t>
  </si>
  <si>
    <t>Made available in DSpace on 2020-04-16T20:53:59Z (GMT). No. of bitstreams: 2
tesis15-7.pdf: 613071 bytes, checksum: 8b72b2d560710be21eb6fdc76333b8ed (MD5)
tesis15-7.pdf.jpg: 2787 bytes, checksum: 7698a52d5ad2f6b63c4284f4f562f83b (MD5) - Made available in DSpace on 2016-01-13T20:38:43Z (GMT). No. of bitstreams: 1
tesis15-7.pdf: 613071 bytes, checksum: 8b72b2d560710be21eb6fdc76333b8ed (MD5)
  Previous issue date: 2010 - Made available in DSpace on 2014-10-14T12:21:22Z (GMT). No. of bitstreams: 1
tesis15-7.pdf: 613071 bytes, checksum: 8b72b2d560710be21eb6fdc76333b8ed (MD5)
  Previous issue date: 2010 - Made available in DSpace on 2014-05-27T21:18:13Z (GMT). No. of bitstreams: 1
tesis15-7.pdf: 613071 bytes, checksum: 8b72b2d560710be21eb6fdc76333b8ed (MD5)
  Previous issue date: 2010</t>
  </si>
  <si>
    <t>Enfermería - Tesis y disertaciones académicas - Prostitutas - Aspectos sociales - Bogotá (Colombia) - 2010 - Crianza de niños - Aspectos sociales - Bogotá (Colombia) - 2010 - Prostitución juvenil - Aspectos sociales - Bogotá (Colombia) - 2010</t>
  </si>
  <si>
    <t>Características de prácticas de crianza de madres de niños menores de 5 años que ejercen la prostitución en la localidad de Mártires de Bogotá en el primer semestre de 2010</t>
  </si>
  <si>
    <t>2014-04-22T17:27:08Z</t>
  </si>
  <si>
    <t>Losada Lora, Rodrigo</t>
  </si>
  <si>
    <t>Caicedo Bermúdez, Juan Pablo</t>
  </si>
  <si>
    <t>Made available in DSpace on 2020-04-15T17:14:20Z (GMT). No. of bitstreams: 2
tesis46.pdf: 360073 bytes, checksum: 1ee4cde483671204624152f63ae2d392 (MD5)
tesis46.pdf.jpg: 2393 bytes, checksum: d07dea9e6f545d609dd806045f0f4bb1 (MD5) - Made available in DSpace on 2016-01-13T20:02:27Z (GMT). No. of bitstreams: 1
tesis46.pdf: 360073 bytes, checksum: 1ee4cde483671204624152f63ae2d392 (MD5)
  Previous issue date: 2005 - Made available in DSpace on 2014-10-09T03:06:35Z (GMT). No. of bitstreams: 1
tesis46.pdf: 360073 bytes, checksum: 1ee4cde483671204624152f63ae2d392 (MD5)
  Previous issue date: 2005 - Made available in DSpace on 2014-04-22T17:27:08Z (GMT). No. of bitstreams: 1
tesis46.pdf: 360073 bytes, checksum: 1ee4cde483671204624152f63ae2d392 (MD5)
  Previous issue date: 2005</t>
  </si>
  <si>
    <t>Ciencias políticas - Tesis y disertaciones académicas - Delincuencia juvenil - Aspectos sociales - Santiago de Cali (Colombia) - Delincuencia juvenil - Prevención - Santiago de Cali (Colombia) - Programas</t>
  </si>
  <si>
    <t>Hacia una estrategia integral de prevención e intervención frente a la delincuencia juvenil y de menores en la ciudad de Santiago de Cali</t>
  </si>
  <si>
    <t>2014-04-09T17:45:11Z</t>
  </si>
  <si>
    <t>Castellanos Barbosa, Ángela Marcela</t>
  </si>
  <si>
    <t>Made available in DSpace on 2020-04-16T23:59:49Z (GMT). No. of bitstreams: 2
tesis635.pdf: 2181764 bytes, checksum: 943785abfd2145f2e5f8f8b3ad5a51ec (MD5)
tesis635.pdf.jpg: 3103 bytes, checksum: 1c4db7c5211be779ea9114f89a1ece4c (MD5) - Made available in DSpace on 2016-03-29T16:52:36Z (GMT). No. of bitstreams: 1
tesis635.pdf: 2181764 bytes, checksum: 943785abfd2145f2e5f8f8b3ad5a51ec (MD5)
  Previous issue date: 2011 - Made available in DSpace on 2014-10-09T03:25:02Z (GMT). No. of bitstreams: 1
tesis635.pdf: 2181764 bytes, checksum: 943785abfd2145f2e5f8f8b3ad5a51ec (MD5)
  Previous issue date: 2011 - Made available in DSpace on 2014-04-09T17:45:11Z (GMT). No. of bitstreams: 1
tesis635.pdf: 2181764 bytes, checksum: 943785abfd2145f2e5f8f8b3ad5a51ec (MD5)
  Previous issue date: 2011</t>
  </si>
  <si>
    <t>2012-05-24T13:05:57Z</t>
  </si>
  <si>
    <t>González Rodríguez, Esperanza</t>
  </si>
  <si>
    <t>Varias son las razones que anudadas a los contextos de pobreza y de conflicto armado contribuyen al distanciamiento de la juventud del ejercicio de lo público: el descontento hacia el sistema político, sus instituciones| las prácticas autoritarias y no redistributivas del poder y sus efectos hacia la manipulación de la participación juvenil. El propósito de este trabajo es analizar la participación ciudadana de la juventud en escenarios de interrelación con la administración pública en las comunas 6, 8 y 13 de Medellín. Abordándose 3 dimensiones de análisis: 1) Condiciones del Entorno Socio- político en función del grado de inserción y articulación entre los diferentes programas de política pública| los marcos normativos| la presencia de prácticas clientelistas y burocráticas, así como la violencia que de manera similar afecta a las comunas objeto de estudio. 2) El Rol de la juventud que interviene en el PP para lograr un acercamiento a ese sujeto joven que agencia la participación| a través de la identificación de motivaciones propias que la impulsan, el despliegue de estrategias organizativas para resistir o dejarse permear por las prácticas clientelistas y| 3.) El fortalecimiento/ consolidación de un proyecto político de la juventud: El Presupuesto Participativo es un dispositivo que posibilita concretar los principios de la democracia participativa, de ahí una indagación sobre cómo desde este escenario la juventud logra explicitar un proyecto político. Estos elementos son parte constitutiva de los tres capítulos que conforman la presentación de los resultados obtenidos, a través del desarrollo de una metodología cualitativa aplicada.</t>
  </si>
  <si>
    <t>Made available in DSpace on 2014-10-09T03:12:09Z (GMT). No. of bitstreams: 3
license.txt: 1748 bytes, checksum: 8a4605be74aa9ea9d79846c1fba20a33 (MD5)
BravoLaraMariaAlejandra2011.pdf: 1052163 bytes, checksum: 11a5828c843a92109727327e58e5b242 (MD5)
BravoLaraMariaAlejandra2011.pdf.txt: 222086 bytes, checksum: 8aee51da4f045993415a8d3c56ad2e34 (MD5)
  Previous issue date: 2011 - Made available in DSpace on 2020-04-16T18:19:36Z (GMT). No. of bitstreams: 4
license.txt: 1748 bytes, checksum: 8a4605be74aa9ea9d79846c1fba20a33 (MD5)
BravoLaraMariaAlejandra2011.pdf: 1052163 bytes, checksum: 11a5828c843a92109727327e58e5b242 (MD5)
BravoLaraMariaAlejandra2011.pdf.txt: 222086 bytes, checksum: 8aee51da4f045993415a8d3c56ad2e34 (MD5)
BravoLaraMariaAlejandra2011.pdf.jpg: 2685 bytes, checksum: 5dbf0d0c65d5f4f9953fa683cc11a027 (MD5) - Made available in DSpace on 2012-05-24T13:05:57Z (GMT). No. of bitstreams: 1
BravoLaraMariaAlejandra2011.pdf: 1052163 bytes, checksum: 11a5828c843a92109727327e58e5b242 (MD5) - Submitted by Cruz Gámez Juan Pablo (j.cruz@javeriana.edu.co) on 2012-05-24T13:05:57Z
No. of bitstreams: 1
BravoLaraMariaAlejandra2011.pdf: 1052163 bytes, checksum: 11a5828c843a92109727327e58e5b242 (MD5) - Made available in DSpace on 2016-01-13T20:05:38Z (GMT). No. of bitstreams: 3
license.txt: 1748 bytes, checksum: 8a4605be74aa9ea9d79846c1fba20a33 (MD5)
BravoLaraMariaAlejandra2011.pdf: 1052163 bytes, checksum: 11a5828c843a92109727327e58e5b242 (MD5)
BravoLaraMariaAlejandra2011.pdf.txt: 222086 bytes, checksum: 8aee51da4f045993415a8d3c56ad2e34 (MD5)
  Previous issue date: 2011</t>
  </si>
  <si>
    <t>2009-10-26T17:45:23Z</t>
  </si>
  <si>
    <t>Beltrán Espitia, Marta Lucía - Gualteros Trujillo, José Nicolás - Méndez Rodríguez, Sandra Milena - Valbuena Real, Carol Maritza - Gómez Acuña, Wilson Fernando - Plazas Gil, Diego Mauricio - Riaño Triviño, Adriana - Tovar Tovar, Germán</t>
  </si>
  <si>
    <t>El presente trabajo investigativo indagó por
el valor formativo que tienen las acciones
colectivas juveniles, como escenarios que les han
permitido a las y los jóvenes reivindicar sus
derechos y ampliar sus espacios de participación
democrática. Se exploró cómo las acciones
colectivas influyen en las maneras en que los
jóvenes se vinculan, configuran referentes
identitarios, construyen sus proyectos de vida,
gestionan espacios de participación y establecen
marcos de interpretación para leer sus contextos
y responder a las necesidades que estos demandan.</t>
  </si>
  <si>
    <t>Made available in DSpace on 2020-04-16T19:09:09Z (GMT). No. of bitstreams: 3
edu17.pdf: 4101776 bytes, checksum: ec634b6ea581db05f42375cf20b2687b (MD5)
license.txt: 1844 bytes, checksum: f5f1ba7cee684a8c911e4836996df050 (MD5)
edu17.pdf.jpg: 3710 bytes, checksum: 7740b4c9609b7bca076985584e64ce76 (MD5) - Made available in DSpace on 2009-10-26T17:45:23Z (GMT). No. of bitstreams: 1
edu17.pdf: 4090112 bytes, checksum: eb8a99b73ecc800ccc7a889d852fdbc9 (MD5) - Submitted by Biblioteca Digital (dspace@javeriana.edu.co) on 2009-10-26T17:45:23Z
No. of bitstreams: 1
edu17.pdf: 4090112 bytes, checksum: eb8a99b73ecc800ccc7a889d852fdbc9 (MD5) - Made available in DSpace on 2011-09-30T03:22:11Z (GMT). No. of bitstreams: 2
edu17.pdf: 4101776 bytes, checksum: ec634b6ea581db05f42375cf20b2687b (MD5)
license.txt: 1844 bytes, checksum: f5f1ba7cee684a8c911e4836996df050 (MD5)
  Previous issue date: 2009 - Made available in DSpace on 2014-10-14T12:17:42Z (GMT). No. of bitstreams: 2
edu17.pdf: 4101776 bytes, checksum: ec634b6ea581db05f42375cf20b2687b (MD5)
license.txt: 1844 bytes, checksum: f5f1ba7cee684a8c911e4836996df050 (MD5)
  Previous issue date: 2009 - Made available in DSpace on 2016-01-13T20:37:40Z (GMT). No. of bitstreams: 2
edu17.pdf: 4101776 bytes, checksum: ec634b6ea581db05f42375cf20b2687b (MD5)
license.txt: 1844 bytes, checksum: f5f1ba7cee684a8c911e4836996df050 (MD5)
  Previous issue date: 2009</t>
  </si>
  <si>
    <t>Marcos de acción colectiva - Formación ciudadana - Movimientos sociales</t>
  </si>
  <si>
    <t>Identidad colectiva - Movimientos juveniles - Participación ciudadana - Desarrollo de la comunidad - Maestría en educación - Tesis y disertaciones académicas</t>
  </si>
  <si>
    <t>La acción colectiva juvenil : escenario de formación para el ejercicio de la ciudadanía</t>
  </si>
  <si>
    <t>2009-10-26T17:15:40Z</t>
  </si>
  <si>
    <t>Sabogal Padilla, Adelmo</t>
  </si>
  <si>
    <t>Investigación, sobre la noción de ciudadanía
en menores infractores privados de libertad, que
actualmente se encuentran adelantando procesos
reeducativos en la Escuela de Trabajo El
Redentor. Para el desarrollo del trabajo se
definieron las siguientes categorías sobre las
cuales se estructuraron las entrevistas:
pertenencia nacional, reconocimiento como sujeto
de derechos y deberes, deberes y derechos
correlativos, participación social e
integración, responsabilidad del buen
funcionamiento de las instituciones y defensa de
los propio derechos. El trabajo presenta una
propuesta pedagógica fundamentada en el ABP
(Aprendizaje Basado en Problemas) que se dinamiza
desde estrategias de educación virtual.</t>
  </si>
  <si>
    <t>Made available in DSpace on 2009-10-26T17:15:40Z (GMT). No. of bitstreams: 1
edu16.pdf: 559949 bytes, checksum: ea579a806c92b7561c1b72510908e28b (MD5) - Submitted by Biblioteca Digital (dspace@javeriana.edu.co) on 2009-10-26T17:15:40Z
No. of bitstreams: 1
edu16.pdf: 559949 bytes, checksum: ea579a806c92b7561c1b72510908e28b (MD5) - Made available in DSpace on 2011-09-30T03:22:10Z (GMT). No. of bitstreams: 2
edu16.pdf: 563994 bytes, checksum: f0c0a644e310a21a9ea945ac2658422e (MD5)
license.txt: 1844 bytes, checksum: ee64761f1619607d7700776d5f44c9d1 (MD5)
  Previous issue date: 2009 - Made available in DSpace on 2014-10-14T12:17:33Z (GMT). No. of bitstreams: 2
edu16.pdf: 563994 bytes, checksum: f0c0a644e310a21a9ea945ac2658422e (MD5)
license.txt: 1844 bytes, checksum: ee64761f1619607d7700776d5f44c9d1 (MD5)
  Previous issue date: 2009 - Made available in DSpace on 2016-01-13T20:37:33Z (GMT). No. of bitstreams: 2
edu16.pdf: 563994 bytes, checksum: f0c0a644e310a21a9ea945ac2658422e (MD5)
license.txt: 1844 bytes, checksum: ee64761f1619607d7700776d5f44c9d1 (MD5)
  Previous issue date: 2009 - Made available in DSpace on 2020-04-16T19:08:41Z (GMT). No. of bitstreams: 3
edu16.pdf: 563994 bytes, checksum: f0c0a644e310a21a9ea945ac2658422e (MD5)
license.txt: 1844 bytes, checksum: ee64761f1619607d7700776d5f44c9d1 (MD5)
edu16.pdf.jpg: 2818 bytes, checksum: 70fd86618127db021065b3aaef4f0798 (MD5)</t>
  </si>
  <si>
    <t>Menores infractores - Ciudadanía - Reeducación</t>
  </si>
  <si>
    <t>Instituciones de cuidados infantiles - Educación de niños desadaptados - Delincuencia juvenil - Maestría en educación - Tesis y disertaciones académicas</t>
  </si>
  <si>
    <t>La noción de ciudadanía en menores infractores privados de libertad, que hacen parte de procesos reeducativos</t>
  </si>
  <si>
    <t>2021-11-08T16:51:31Z</t>
  </si>
  <si>
    <t>Rodríguez Bocanegra, María Ximena - Sáenz Aponte, Adriana</t>
  </si>
  <si>
    <t>La corta duración en almacenamiento de Heterorhabditis indica SL0708 a temperatura ambiente 
representa la principal limitación en el uso de este nematodo entomopatógeno como biocontrolador. 
Para poder emplear un método de almacenamiento a largo plazo, como la crioconservación, es 
necesario inducir un estado de latencia en los juveniles infectivos (JIs) para aumentar su 
supervivencia. Este estado de latencia se logra deshidratando los JIs, mediante la exposición a agentes 
crioprotectantes como el glicerol y metanol. Por esto motivo, el objetivo del presente estudio fue 
evaluar la viabilidad y deshidratación de JIs de H. indica SL0708 expuestos a glicerol y metanol. Los 
JIs fueron incubados en glicerol 12, 15 y 18% durante 24 horas, y se determinó que la supervivencia y 
deshidratación fue mayor en glicerol 18%, con un 70,9% de JIs viables, y un 19,5% de JIs viables 
deshidratados. Se comparó la viabilidad y deshidratación de JIs de H. indica SL0708, Heterorhabditis 
bacteriophora HASA702 y S. feltiae expuestos a glicerol 18% y metanol 70%, en donde S. feltiae mostró 
los porcentajes de viabilidad y deshidratación más altos. Se evidenció que la incubación en metanol 
posterior a la exposición a glicerol causa una disminución en la viabilidad y deshidratación de JIs del 
género Heterorhabditis. Adicionalmente, se observó una alta variabilidad en los resultados entre 
poblaciones distintas de JIs. Los resultados obtenidos indican que los Heterorhabditidos poseen una 
baja tolerancia a la deshidratación, al ser más susceptibles a los efectos tóxicos del glicerol y metanol.</t>
  </si>
  <si>
    <t>Short shelf life of Heterorhabditis indica SL0708 at room temperature represents the main limitation 
in the application of this entomopathogenic nematode in biological control. In order to employ a long term storage method, such as cryopreservation, it is necessary to induce dormancy of infective 
juveniles (IJs) to increase their survival. Dormancy is achieved by dehydrating IJs, by exposing them 
to cryoprotectants such as glycerol and methanol. Therefore, the objective of this study was to 
evaluate the viability and dehydration of H. indica SL0708 IJs exposed to glycerol and methanol. IJs 
were incubated in 12, 15 and 18% glycerol for 24 hours. The highest survival and dehydration 
percentages were obtained in glycerol 18%, with 70.9% viable IJs and 19.5% viable dehydrated IJs. Additionally, viability and dehydration of IJs of H. indica SL0708, Heterorhabditis bacteriophora
HASA702 and S. feltiae exposed to 18% glycerol and 70% methanol were evaluated. S. feltiae showed 
the highest viability and dehydration. It was demonstrated that incubation in methanol after exposure 
to glycerol causes a reduction in viability and dehydration of IJs of the genus Heterorhabditis. 
Furthermore, it was observed high variability among different populations of IJs. Results indicate that 
Heterorhabditids have a low dehydration tolerance, since they are more susceptible to glycerol and 
methanol toxicity.</t>
  </si>
  <si>
    <t>Made available in DSpace on 2021-11-08T16:51:31Z (GMT). No. of bitstreams: 2
trabajo final cgonzalez.pdf: 1074306 bytes, checksum: d6c37ab10acbeee0a1593117119e9fd4 (MD5)
Licencia de uso.pdf: 1734530 bytes, checksum: 5b15426390ac8f3b7f6ee73ed549445f (MD5) - Approved for entry into archive by Jorge Acevedo Linares (jorge.acevedo@javeriana.edu.co) on 2021-11-08T16:51:31Z (GMT) No. of bitstreams: 2
trabajo final cgonzalez.pdf: 1074306 bytes, checksum: d6c37ab10acbeee0a1593117119e9fd4 (MD5)
Licencia de uso.pdf: 1734530 bytes, checksum: 5b15426390ac8f3b7f6ee73ed549445f (MD5) - Submitted by CUELLAR LLANO (cuellarl_victora@javeriana.edu.co) on 2021-09-29T17:28:45Z
No. of bitstreams: 2
trabajo final cgonzalez.pdf: 1074306 bytes, checksum: d6c37ab10acbeee0a1593117119e9fd4 (MD5)
Licencia de uso.pdf: 1734530 bytes, checksum: 5b15426390ac8f3b7f6ee73ed549445f (MD5)</t>
  </si>
  <si>
    <t>2021-10-21T11:52:13Z</t>
  </si>
  <si>
    <t>Yie Garzón, Soraya Maite</t>
  </si>
  <si>
    <t>Rodríguez Rondón, Manuel Alejandro</t>
  </si>
  <si>
    <t>valejimenez.955@gmail.com</t>
  </si>
  <si>
    <t>1019105881</t>
  </si>
  <si>
    <t>Esta investigación surge en respuesta al vacío recurrente que hay en el estudio de la movilización estudiantil desde la mirada y la experiencia de las/os jóvenes universitarios de instituciones privadas. El objetivo principal consiste en indagar sobre las experiencias que han mediado la formación de sensibilidades políticas de estudiantes y egresadas/os de tres universidades privadas de la ciudad Bogotá que participaron en las movilizaciones sociales de 2019, 2020 y 2021 ocurridas en Colombia. El concepto de sensibilidades políticas permite abordar las emociones como interpretaciones morales de la realidad política y social, y como la condición de compromisos afectivos y políticos con otras/os. La moralidad y la emocionalidad son tenidas en cuenta como fenómenos dinámicos que interactúan con procesos sociales y políticos más amplios. La metodología implica una mirada reflexiva y teóricamente informada de la investigadora principal como sujeto social, cultural y políticamente situado desde su experiencia como estudiante que también participó de los escenarios de protesta. Las entrevistas y el grupo focal son los insumos principales de la investigación y a través de estos se pretende dar cuenta de los relatos que las/os jóvenes construyen en torno a su participación de las movilizaciones. Por último, las condiciones metodológicas permiten que las/os interlocutoras/es actúen en los espacios como participantes activos del proceso de reflexión y teorización.</t>
  </si>
  <si>
    <t>This research arises in response to the recurring gap in the study of student mobilization based on the perspective and experience of university students from private institutions. The main objective is to investigate the experiences that have mediated the construction of political sensitivities of students and graduates from three private universities of Bogotá that participated in the social mobilizations of 2019, 2020 and 2021 that took place in Colombia. The concept of political sensitivities allows us to address emotions as moral interpretations of political and social realities, and as the condition of affective and political commitments with others. Morality and emotionality are taken into account as dynamic phenomena that interact with broader social and political processes. The methodology implies a reflective and theoretically informed look from the main researcher, as a socially, culturally and politically situated subject as a student who also participated herself in the protest scenarios. The interviews and the focus group are the main inputs of the research and through these it is intended to give an account of the stories that young people build around their participation in the mobilizations. Finally, the methodological conditions allow the interlocutors to act as active participants in the process of reflection and theorizing.</t>
  </si>
  <si>
    <t>Comunidad estudiantil de universidades privadas</t>
  </si>
  <si>
    <t>Made available in DSpace on 2021-10-21T11:52:13Z (GMT). No. of bitstreams: 2
Tesis VJB versión biblioteca.pdf: 994535 bytes, checksum: 34922e122981d7fb59564524bacd3956 (MD5)
Carta autorización.PDF: 1775659 bytes, checksum: 9d3e0f3c12737478042e0d06b5243d4a (MD5) - Approved for entry into archive by Jorge Acevedo Linares (jorge.acevedo@javeriana.edu.co) on 2021-10-21T11:52:13Z (GMT) No. of bitstreams: 2
Tesis VJB versión biblioteca.pdf: 994535 bytes, checksum: 34922e122981d7fb59564524bacd3956 (MD5)
Carta autorización.PDF: 1775659 bytes, checksum: 9d3e0f3c12737478042e0d06b5243d4a (MD5) - Submitted by JIMENEZ BORRERO (valeria.jimenez@javeriana.edu.co) on 2021-10-20T16:32:45Z
No. of bitstreams: 2
Tesis VJB versión biblioteca.pdf: 994535 bytes, checksum: 34922e122981d7fb59564524bacd3956 (MD5)
Carta autorización.PDF: 1775659 bytes, checksum: 9d3e0f3c12737478042e0d06b5243d4a (MD5)</t>
  </si>
  <si>
    <t>Genesis of a political sensitivity in troubled times : youth narratives about the protests in Colombia in the years 2019-2021</t>
  </si>
  <si>
    <t>2021-08-11T16:24:10Z</t>
  </si>
  <si>
    <t>Rodríguez Zuluaga, Javier</t>
  </si>
  <si>
    <t>Se estudio la estructura y composición de la comunidad de corales juveniles y adultos a través de un gradiente de profundidad y bajo una alta influencia de disturbios antrópicos y naturales muy comunes en estás áreas coralinas por su cercanía a la desembocadura de  ríos  y  a  centros  de  desarrollo  económico  como  los  puertos.  Estos  datos  fueron  tomados  en  Punta  de  Betín,  Santa  Marta,  Caribe  colombiano,  entre  los11º14'59.6  N  y  74º13'15.2  W,  en  el  mes  de  abril  del  2004,  en  un  área  total  de  120m2,  midiendo  variables  biofísicas  de  forma  cualitativa  y  cuantitativa  a  través  de  un  gradiente  de  profundidad.  Se  observó  un  patrón  diferente  a  otras  partes  del  Caribe  mundial  y  del  colombiano, en cuanto a la distribución y abundancia de especies, a través del gradiente de   profundidad.   Este   patrón   es   modelado   por   tres   constantes   biológicas   de   la   comunidad,  las  cuales  están  influenciadas  por  la  contaminación  antrópica.  La  primera,  es el efecto diferencial que ejerce la selección natural entre las clases de tamaño y en los  distintos  rangos  de  profundidad,  la  segunda,  la  similitud  en  la  sobrevivencia  de  los  modos reproductivos incubador y liberador de plánulas, que no les otorga ventaja a uno sobre el otro y la tercera, el posible reemplazamiento en composición de especies en la comunidad coralina de Punta de Betín a través del  tiempo y  el gradiente vertical.</t>
  </si>
  <si>
    <t>Made available in DSpace on 2021-08-11T16:24:10Z (GMT). No. of bitstreams: 1
CORALJUVEN.pdf: 1570581 bytes, checksum: 1c77ae1161b5c4a8f174594eb662635f (MD5) - Approved for entry into archive by GARCIA RODRIGUEZ (ge.garcia@javeriana.edu.co) on 2021-08-11T16:24:10Z (GMT) No. of bitstreams: 1
CORALJUVEN.pdf: 1570581 bytes, checksum: 1c77ae1161b5c4a8f174594eb662635f (MD5) - Submitted by GARCIA RODRIGUEZ (ge.garcia@javeriana.edu.co) on 2021-08-11T16:22:37Z
No. of bitstreams: 1
CORALJUVEN.pdf: 1570581 bytes, checksum: 1c77ae1161b5c4a8f174594eb662635f (MD5)</t>
  </si>
  <si>
    <t>Ecología marina - Conservación - Santa Marta (Colombia)</t>
  </si>
  <si>
    <t>Ecología marina - Conservación - Santa Marta (Colombia) - Corales - Análisis - Santa Marta (Colombia) - Biología - Tesis y disertaciones académicas</t>
  </si>
  <si>
    <t>Estructura de la comunidad de juveniles y adultos de coral a través de un gradiente de profundidad en un área aisturbada, punta de Betín Santa Marta, Caribe Colombiano</t>
  </si>
  <si>
    <t>2021-08-11T12:51:21Z</t>
  </si>
  <si>
    <t>Acosta Moreno, Luis Alberto</t>
  </si>
  <si>
    <t>Dueñas Montalvo, Luisa Fernanda</t>
  </si>
  <si>
    <t>El reclutamiento coralino es uno de los factores postulados como el mayor determinante de la estructura de la comunidad de corales escleractíneos. Sobre reclutamiento coralino se han realizado estudios alrededor del mundo, evaluando los patrones de distribución horizontal y vertical de las larvas, pero no se sabe cuales son las especies de coral que están reclutando, dónde están reclutando y en que proporción lo están haciendo para arrecifes continentales colombianos, ni para aquellos que están siendo monitoreados por SIMAC y CARICOMP.</t>
  </si>
  <si>
    <t>Coral recruitment is one of the determinant factors on the scleractine coral community structure. Worldwide, many studies on coral recruitment have evaluated the horizontal and vertical distribution patterns of the larvae. However, for Colombian continental reefs and those monitored over time by SIMAC-CARICOMP,</t>
  </si>
  <si>
    <t>Made available in DSpace on 2021-08-11T12:51:21Z (GMT). No. of bitstreams: 2
ESCLERACTINIOS.pdf: 613662 bytes, checksum: 477c11f25c7f32b8e1909d9bcd23b6ad (MD5)
Licencia de uso.pdf: 13916 bytes, checksum: bd73bb55a7b5cbb165b89381c0478476 (MD5) - Approved for entry into archive by GARCIA RODRIGUEZ (ge.garcia@javeriana.edu.co) on 2021-08-11T12:51:21Z (GMT) No. of bitstreams: 2
ESCLERACTINIOS.pdf: 613662 bytes, checksum: 477c11f25c7f32b8e1909d9bcd23b6ad (MD5)
Licencia de uso.pdf: 13916 bytes, checksum: bd73bb55a7b5cbb165b89381c0478476 (MD5) - Submitted by GARCIA RODRIGUEZ (ge.garcia@javeriana.edu.co) on 2021-08-11T12:50:03Z
No. of bitstreams: 2
ESCLERACTINIOS.pdf: 613662 bytes, checksum: 477c11f25c7f32b8e1909d9bcd23b6ad (MD5)
Licencia de uso.pdf: 13916 bytes, checksum: bd73bb55a7b5cbb165b89381c0478476 (MD5)</t>
  </si>
  <si>
    <t>Ecosistemas marinos - Conservación - Bahía de Chengue Región Caribe (Colombia)</t>
  </si>
  <si>
    <t>Ecosistemas marinos - Conservación - Bahía de Chengue Región Caribe (Colombia) - Ecología de arrecifes madrepóricos - Bahía de Chengue Región Caribe (Colombia) - Biología - Tesis y disertaciones académicas</t>
  </si>
  <si>
    <t>Estructura de la comunidad y distribución de corales escleractinios juveniles y adultos de la Bahía de Chengue, Parque Tayrona (Caribe Colombiano)</t>
  </si>
  <si>
    <t>2021-08-10T20:11:35Z</t>
  </si>
  <si>
    <t>Ordoñez Gloria, Margarita Sofía</t>
  </si>
  <si>
    <t>San Andrés (Colombia)</t>
  </si>
  <si>
    <t>Algunas  investigaciones  han  comparado  la  estructura  de  la  comunidad  de  reclutas  a  diversas escalas espaciales, pero ninguna ha comparado este proceso a escala regional y local entre arrecifes oceánicos y continentales expuestos a diferente nivel de disturbio.</t>
  </si>
  <si>
    <t>Some studies have compared recruitment patterns at various spatial scales; but none has compared  this  process  between  oceanic  and  continental  reefs  at  different  disturbance  levels.</t>
  </si>
  <si>
    <t>Made available in DSpace on 2021-08-10T20:11:35Z (GMT). No. of bitstreams: 1
CORALESHER.pdf: 904677 bytes, checksum: b1de13da0c27d7780be935459c4d9db5 (MD5) - Approved for entry into archive by GARCIA RODRIGUEZ (ge.garcia@javeriana.edu.co) on 2021-08-10T20:11:35Z (GMT) No. of bitstreams: 1
CORALESHER.pdf: 904677 bytes, checksum: b1de13da0c27d7780be935459c4d9db5 (MD5) - Submitted by GARCIA RODRIGUEZ (ge.garcia@javeriana.edu.co) on 2021-08-10T20:10:12Z
No. of bitstreams: 1
CORALESHER.pdf: 904677 bytes, checksum: b1de13da0c27d7780be935459c4d9db5 (MD5)</t>
  </si>
  <si>
    <t>Corales - Conservación - San Andrés y Providencia (Colombia)</t>
  </si>
  <si>
    <t>Conservación de los recursos marinos - San Andrés y Providencia (Colombia) - Corales - Conservación - San Andrés y Providencia (Colombia) - Biología - Tesis y disertaciones académicas</t>
  </si>
  <si>
    <t>Variación en la estructura de la comunidad de corales hermatípicos juveniles entre arrecifes continentales (Isla Grande e Isla Fuerte) y Oceanía (San Andrés y Providencia), Caribe Colombiano</t>
  </si>
  <si>
    <t>2021-08-10T15:21:15Z</t>
  </si>
  <si>
    <t>Sepúlveda Sánchez, Mónica Andrea</t>
  </si>
  <si>
    <t>Durante este estudio se cuantificó la estructura de la comunidad de corales juveniles a lo largo de un gradiente de profundidad en un arrecife ubicado en la zona protegida de Isla Fuerte, Caribe Colombiano, por medio de la estimación de la riqueza, densidad, composición y cobertura, además de ver la relación de la comunidad de juveniles con la comunidad de adultos.</t>
  </si>
  <si>
    <t>Made available in DSpace on 2021-08-10T15:21:15Z (GMT). No. of bitstreams: 1
CORALHERMA.pdf: 384713 bytes, checksum: 6a86a8c1e5d85bcb6735c2fd22c0c88b (MD5) - Approved for entry into archive by GARCIA RODRIGUEZ (ge.garcia@javeriana.edu.co) on 2021-08-10T15:21:15Z (GMT) No. of bitstreams: 1
CORALHERMA.pdf: 384713 bytes, checksum: 6a86a8c1e5d85bcb6735c2fd22c0c88b (MD5) - Submitted by GARCIA RODRIGUEZ (ge.garcia@javeriana.edu.co) on 2021-08-10T15:19:36Z
No. of bitstreams: 1
CORALHERMA.pdf: 384713 bytes, checksum: 6a86a8c1e5d85bcb6735c2fd22c0c88b (MD5)</t>
  </si>
  <si>
    <t>Diversidad biológica - Región Caribe (Colombia)</t>
  </si>
  <si>
    <t>Corales - Clasificación - Región Caribe (Colombia) - Diversidad biológica - Región Caribe (Colombia) - Biología - Tesis y disertaciones académicas</t>
  </si>
  <si>
    <t>Distribución vertical, composición, riqueza y densidad de corales hermatípicos juveniles en el arrecife de Isla fuerte, Caribe Colombiano</t>
  </si>
  <si>
    <t>2021-08-10T01:43:26Z</t>
  </si>
  <si>
    <t>Vidal Rodríguez, Andrés Mauricio</t>
  </si>
  <si>
    <t>El  reclutamiento  coralino  dentro  de  un  arrecife  es  un  proceso  fundamental  ya  que determina la renovación, mantenimiento y la estructura de las comunidades coralinas futuras; es también el mecanismo por el cual se incrementa la variabilidad genética de las  poblaciones.</t>
  </si>
  <si>
    <t>Made available in DSpace on 2021-08-10T01:43:26Z (GMT). No. of bitstreams: 2
CORARMATIPICOS.pdf: 1338511 bytes, checksum: 60c79e3baac098d3d742a387a7ef5c73 (MD5)
Licencia de uso.pdf: 45224 bytes, checksum: 7579867d0842d71fbf2309594c20262e (MD5) - Approved for entry into archive by GARCIA RODRIGUEZ (ge.garcia@javeriana.edu.co) on 2021-08-10T01:43:26Z (GMT) No. of bitstreams: 2
CORARMATIPICOS.pdf: 1338511 bytes, checksum: 60c79e3baac098d3d742a387a7ef5c73 (MD5)
Licencia de uso.pdf: 45224 bytes, checksum: 7579867d0842d71fbf2309594c20262e (MD5) - Submitted by GARCIA RODRIGUEZ (ge.garcia@javeriana.edu.co) on 2021-08-10T01:42:43Z
No. of bitstreams: 2
CORARMATIPICOS.pdf: 1338511 bytes, checksum: 60c79e3baac098d3d742a387a7ef5c73 (MD5)
Licencia de uso.pdf: 45224 bytes, checksum: 7579867d0842d71fbf2309594c20262e (MD5)</t>
  </si>
  <si>
    <t>Corales - Clasificación - San Andrés (Isla, Colombia)</t>
  </si>
  <si>
    <t>Corales - Clasificación - San Andrés (Isla, Colombia) - Biología - Tesis y disertaciones académicas</t>
  </si>
  <si>
    <t>Distribución vertical, composición, riqueza y densidad de corales hermatípicos juveniles en San Andrés Isla, Caribe Colombiano</t>
  </si>
  <si>
    <t>2021-07-23T14:48:11Z</t>
  </si>
  <si>
    <t>Rodríguez Melo, Miguel Alonso - Ruiz Sánchez, Fabio Enrique</t>
  </si>
  <si>
    <t>Ortega Corzo, Leonardo Enrique</t>
  </si>
  <si>
    <t>El estudio establece la dosis de sedación con Diazepam administrado por vía oral en una población juvenil de Crocodylus acutus en un zoocriadero del Carmen de Apicalá, Tolima. Se seleccionaron y aislaron 36 individuos de una población homogénea. Se dividieron en dos grupos, 12 para la vía intramuscular y 24 para la vía oral incluyendo el control. Como criterios de inclusión se consideraron el peso y la longitud. Se ajustó la dosis de sedación a partir de la presentación del Diazepam Intramuscular y oral y se evaluó el efecto sedante mediante la aplicación del test de Irwin.</t>
  </si>
  <si>
    <t>The  study  established  the  dose  of  sedation  with  Diazepam  administered  orally in a young population of Crocodylus acutus  in a zoobreeding-farmsof the  Carmen  de  Apicalá,  Tolima.    Thirty-six    individuals    were  selected  and  isolated  of  a  homogeneous  population.  In  two  groups,  were  divided  12  for  intramuscular way and 24 for oral way. As inclusion criteria it was considered  weight  and  length.  The  dose  was  adjusted  of  sedation  beginning  from  the  presentation of Diazepam oral and intramuscular way and the sedative effect was evaluated by applying the test for Irwin</t>
  </si>
  <si>
    <t>Made available in DSpace on 2021-07-23T14:48:11Z (GMT). No. of bitstreams: 2
OrtegaCorzoLeonardoEnrique2009.pdf: 500501 bytes, checksum: 36f1be15b34a245aab1a7e8d564d8932 (MD5)
Licencia de uso.pdf: 657415 bytes, checksum: 50c3c6de35942227129879c764d76477 (MD5) - Approved for entry into archive by GARCIA RODRIGUEZ (ge.garcia@javeriana.edu.co) on 2021-07-23T14:48:11Z (GMT) No. of bitstreams: 2
OrtegaCorzoLeonardoEnrique2009.pdf: 500501 bytes, checksum: 36f1be15b34a245aab1a7e8d564d8932 (MD5)
Licencia de uso.pdf: 657415 bytes, checksum: 50c3c6de35942227129879c764d76477 (MD5) - Submitted by GARCIA RODRIGUEZ (ge.garcia@javeriana.edu.co) on 2021-07-23T14:45:56Z
No. of bitstreams: 2
OrtegaCorzoLeonardoEnrique2009.pdf: 500501 bytes, checksum: 36f1be15b34a245aab1a7e8d564d8932 (MD5)
Licencia de uso.pdf: 657415 bytes, checksum: 50c3c6de35942227129879c764d76477 (MD5)</t>
  </si>
  <si>
    <t>Diazepam - Uso diagnóstico - Sedantes - Cocodrilos - Estudio de casos</t>
  </si>
  <si>
    <t>Diazepam - Uso diagnóstico - Sedantes - Cocodrilos - Estudio de casos - Biología - Tesis y disertaciones académicas</t>
  </si>
  <si>
    <t>Evaluación preliminar de la sedación con diazepam administrado por vía oral en una población juvenil de crocodylus acutus. Carmen de Apicalá, Tolima</t>
  </si>
  <si>
    <t>2021-07-09T14:51:00Z</t>
  </si>
  <si>
    <t>Núñez Zúñiga, Álvaro Fernando - Escobar Cajamarca, Manuel Roberto</t>
  </si>
  <si>
    <t>fiorellaarmenta@javeriana.edu.co</t>
  </si>
  <si>
    <t>1003243662 - 1032491234 - 1026307824</t>
  </si>
  <si>
    <t>La pregunta central de la investigación es ¿cómo perciben la sexualidad los y las jóvenes universitarios/as de primeros semestres en la Pontificia Universidad Javeriana a partir de la afectividad, corporalidad y virtualidad? Se utilizó una metodología mixta que estuvo compuesta por técnicas cuantitativas (dos encuestas) y cualitativas (tres grupos focales). En consecuencia, se llevó a cabo el análisis cuantitativo por medio de la exploración descriptiva y correlacional de los resultados y el cualitativo con la categorización y estudio del discurso de la muestra. Los datos proporcionados por los y las jóvenes llevan a concluir que la afectividad, la corporalidad y la virtualidad (sobre todo en el contexto de la pandemia) resultan fundamentales en el desarrollo y exploración de su sexualidad y en la construcción de su identidad, así como develan la importancia del componente subjetivo y crítico de los y las jóvenes universitarios/as de primeros semestres en la Pontificia Universidad Javeriana al momento de hablar sobre estas temáticas.</t>
  </si>
  <si>
    <t>The main question of this study is how do freshmen students of Javeriana University perceive sexuality through affection, corporality and virtuality? A mixed method was used, which includes two techniques: two surveys for the quantitative component, and three focus groups for the qualitative fase. According to this the quantitative analysis was made by a descriptive and correlational exploration of the results; and the qualitative analysis through the categorization and speech study of the participants. The collected data lead to conclude that affection, corporality and virtuality (especially in the pandemic context) are crucial in their sexual development and exploration, and in their identity construction; also, it's crucial the critical thinking and subjective component to understand and conceptualize sexuality.</t>
  </si>
  <si>
    <t>Made available in DSpace on 2021-07-09T14:51:00Z (GMT). No. of bitstreams: 3
Fiorella Armenta, Cristina Zornoza, Juan Díaz, 2021. [8546].pdf: 689632 bytes, checksum: f94d7e709c594e6311ec4a77f12fa0e3 (MD5)
Carta_de_autorizacion ok.pdf: 305173 bytes, checksum: 3cbf23662363eacfe40f692847b35d0e (MD5)
Carta aprobación director tesis Sexualidad 2021.pdf: 123066 bytes, checksum: baec6ea6f1cd030b9e2417af0e29435f (MD5) - Approved for entry into archive by Jorge Acevedo Linares (jorge.acevedo@javeriana.edu.co) on 2021-07-09T14:51:00Z (GMT) No. of bitstreams: 3
Fiorella Armenta, Cristina Zornoza, Juan Díaz, 2021. [8546].pdf: 689632 bytes, checksum: f94d7e709c594e6311ec4a77f12fa0e3 (MD5)
Carta_de_autorizacion ok.pdf: 305173 bytes, checksum: 3cbf23662363eacfe40f692847b35d0e (MD5)
Carta aprobación director tesis Sexualidad 2021.pdf: 123066 bytes, checksum: baec6ea6f1cd030b9e2417af0e29435f (MD5) - Submitted by ARMENTA CUELLO (fiorellaarmenta@javeriana.edu.co) on 2021-07-03T03:57:46Z
No. of bitstreams: 3
Fiorella Armenta, Cristina Zornoza, Juan Díaz, 2021. [8546].pdf: 689632 bytes, checksum: f94d7e709c594e6311ec4a77f12fa0e3 (MD5)
Carta_de_autorizacion ok.pdf: 305173 bytes, checksum: 3cbf23662363eacfe40f692847b35d0e (MD5)
Carta aprobación director tesis Sexualidad 2021.pdf: 123066 bytes, checksum: baec6ea6f1cd030b9e2417af0e29435f (MD5)</t>
  </si>
  <si>
    <t>Sexuality : youthful perceptions about affectivity, corporeality and virtuality</t>
  </si>
  <si>
    <t>2021-07-01T04:14:31Z</t>
  </si>
  <si>
    <t>Beltrán Tolosa, Nelson Javier</t>
  </si>
  <si>
    <t>linamar9725@gmail.com</t>
  </si>
  <si>
    <t>CC 1096244760</t>
  </si>
  <si>
    <t>El presente trabajo de grado busca comprender los distintos factores motivacionales que generan consumo juvenil y engagement, por parte de los jóvenes de 18 a 25 años, hacia la repetición de series y telenovelas en plataformas de streaming.</t>
  </si>
  <si>
    <t>The present work seeks to understand the different motivational factors that generate youth consumption and engagement by young people aged 18 to 25, towards the repetition of series and telenovelas on streaming platforms.</t>
  </si>
  <si>
    <t>Made available in DSpace on 2021-07-01T04:14:31Z (GMT). No. of bitstreams: 2
TG-ORTIZ BERDUGO-LINA MARIA.pdf: 1330419 bytes, checksum: 02cf5b1027c649dc9b98dfb0acf51615 (MD5)
Carta_de_autorizacion_ORTIZ BERDUGO_LINA MARIA.pdf: 187329 bytes, checksum: ae25c4c6ac99da00e9d0840bbc6e428a (MD5) - Approved for entry into archive by GAMA PEREZ (olga.gama@javeriana.edu.co) on 2021-07-01T04:14:31Z (GMT) No. of bitstreams: 2
TG-ORTIZ BERDUGO-LINA MARIA.pdf: 1330419 bytes, checksum: 02cf5b1027c649dc9b98dfb0acf51615 (MD5)
Carta_de_autorizacion_ORTIZ BERDUGO_LINA MARIA.pdf: 187329 bytes, checksum: ae25c4c6ac99da00e9d0840bbc6e428a (MD5) - Submitted by ORTIZ BERDUGO (ortizlina@javeriana.edu.co) on 2021-06-28T14:08:42Z
No. of bitstreams: 2
TG-ORTIZ BERDUGO-LINA MARIA.pdf: 1330419 bytes, checksum: 02cf5b1027c649dc9b98dfb0acf51615 (MD5)
Carta_de_autorizacion_ORTIZ BERDUGO_LINA MARIA.pdf: 187329 bytes, checksum: ae25c4c6ac99da00e9d0840bbc6e428a (MD5)</t>
  </si>
  <si>
    <t>Repetition of series and telenovelas on streaming platforms : an analysis of youth consumption and engagement</t>
  </si>
  <si>
    <t>2021-06-26T03:56:35Z</t>
  </si>
  <si>
    <t>Peñaloza Sarmiento, Luis Gabriel</t>
  </si>
  <si>
    <t>Menéndez Echevarría, Alfredo Luis</t>
  </si>
  <si>
    <t>m-cano@javeriana.edu.co; fonseca-diana@javeriana.edu.co</t>
  </si>
  <si>
    <t>52869878 - 52977839</t>
  </si>
  <si>
    <t>La biblioteca pública cumple un rol fundamental en el desarrollo social de la comunidad y su entorno, buscando dar respuesta a sus múltiples necesidades. Permite fortalecer el conocimiento y articula de manera holística las bibliotecas, los usuarios, los colaboradores y los expertos, creando redes y nuevos escenarios de trabajo interdisciplinario y colaborativo, en aras de propiciar un intercambio de saberes a partir de núcleos comunes de interés.
Este trabajo pretende resaltar la misión de la biblioteca pública, los desafíos y planes de mejoramiento que surgieron como consecuencia de los cierres físicos de las bibliotecas, entre ellos, las nuevas estrategias implementadas para llegar a más usuarios. En concordancia con el quehacer de la biblioteca, este proyecto propone un modelo para la gestión de conocimiento, mediante el aprovechamiento de espacios híbridos y nuevos escenarios de formación, que profundizan el trabajo y aprendizajes colaborativos, en sinergia con la innovación y cocreación. Dicho modelo tiene la finalidad de fortalecer tanto los procesos, como las capacidades individuales y colectivas que redundan en el buen desarrollo sostenible de la comunidad.</t>
  </si>
  <si>
    <t>A public library has a basic role in the social development of a community and its surroundings as a tool to meet some of its different needs. It is also a way to strengthen knowledge and holistically articulate libraries, users, staff and experts as it generates nets and new scenarios of interdisciplinary collaborative work in order to foster exchange of knowledge through groups of common interest. 
This work intends to highlight the mission of a public library, its challenges and improvement plans that arose as a result of the closing of face-to-face attention, as well new strategies implemented to reach more users. Based on the everyday work of the library, this project proposes a model of knowledge management by using hybrid spaces and new scenarios of formation through a deep view of collaborative work synergically linked to innovation and cocreation. The objective of such a model is to support both the individual and collective abilities that contribute in the positive and sustainable development of a community.</t>
  </si>
  <si>
    <t>Made available in DSpace on 2021-06-26T03:56:35Z (GMT). No. of bitstreams: 2
TG_Diana_Paola_Fonseca_y_Nelly_Cano_Jiménez .pdf: 1599844 bytes, checksum: 56cdd4d0e9dcb0dc9a3dead87b234df2 (MD5)
Carta de Autorizacion.pdf: 119850 bytes, checksum: 5207d0b48aaf500f467f1c36620ce2ca (MD5) - Approved for entry into archive by GAMA PEREZ (olga.gama@javeriana.edu.co) on 2021-06-26T03:56:34Z (GMT) No. of bitstreams: 2
TG_Diana_Paola_Fonseca_y_Nelly_Cano_Jiménez .pdf: 1599844 bytes, checksum: 56cdd4d0e9dcb0dc9a3dead87b234df2 (MD5)
Carta de Autorizacion.pdf: 119850 bytes, checksum: 5207d0b48aaf500f467f1c36620ce2ca (MD5) - Submitted by FONSECA QUIROGA (fonseca-diana@javeriana.edu.co) on 2021-06-23T02:04:32Z
No. of bitstreams: 2
TG_Diana_Paola_Fonseca_y_Nelly_Cano_Jiménez .pdf: 1599844 bytes, checksum: 56cdd4d0e9dcb0dc9a3dead87b234df2 (MD5)
Carta de Autorizacion.pdf: 119850 bytes, checksum: 5207d0b48aaf500f467f1c36620ce2ca (MD5)</t>
  </si>
  <si>
    <t>Methodological design for knowkedge generation in hybrid spaces in the young-adult community of the public library Manuel Zapata Olivella In El Tintal</t>
  </si>
  <si>
    <t>2021-03-24T20:46:55Z</t>
  </si>
  <si>
    <t>Moreno Trujillo, Eduard Esteban</t>
  </si>
  <si>
    <t>Marín Leoz, Juana</t>
  </si>
  <si>
    <t>ortizgodoymaria@gmail.com</t>
  </si>
  <si>
    <t>C.C. 52822528</t>
  </si>
  <si>
    <t>En este trabajo se analizan quince obras de literatura infantil colombiana cuyos contenidos abordan temáticas relacionadas con el conflicto armado y la violencia en Colombia. Estos libros fueron estudiados a la luz de dos perspectivas teóricas que proponen la memoria como un proceso desde Los trabajos de la memoria de la socióloga argentina Elizabeth Jelin y desde el informe ¡Basta ya! Colombia: Memorias de guerra y dignidad del Centro Nacional de Memoria Histórica. A partir de estos dos libros centrales para el proyecto se identificaron cinco categorías necesarias para entender el proceso de la memoria como son: la Temporalidad, el Lugar de enunciación, las Marcas (Jelin), la Reparación simbólica y la No Repetición (¡Basta Ya!). Estas categorías y el análisis realizado dieron las directrices para diseñar una herramienta didáctica una cartilla que pretende ser una guía para los mediadores de lectura, con actividades orientadas a crear espacios de sensibilización, reflexión y pensamiento crítico con los niños y jóvenes, como estrategia para superar el conflicto.</t>
  </si>
  <si>
    <t>In this work, fifteen works of Colombian children's literature are analyzed whose contents address issues related to the armed conflict and violence in Colombia. These books were studied in the light of two theoretical perspectives that propose memory as a process from The Works of Memory of the Argentine sociologist Elizabeth Jelin and from the report ¡Basta ya! Colombia: Memories of war and dignity of the National Center for Historical Memory. From these two central books for the project, five categories necessary to understand the memory process were identified, such as: Temporality, the Place of enunciation, the Marks (Jelin), Symbolic Reparation and Non-Repetition (¡Basta Ya !). These categories and the analysis carried out gave the guidelines to design a didactic tool, a primer that aims to be a guide for reading mediators, with activities aimed at creating spaces for awareness, reflection and critical thinking with children and young people, as a strategy to overcome the conflict.</t>
  </si>
  <si>
    <t>Made available in DSpace on 2021-03-24T20:46:55Z (GMT). No. of bitstreams: 2
Memoria y literatura infantil y juvenil colombiana_ una herramienta didáctica para comprender el conflicto armado..pdf: 9659392 bytes, checksum: 4dcef05c76b05c9039044d4a88afb495 (MD5)
Carta_de_autorizacion_Agosto 2019.pdf: 262230 bytes, checksum: fe231800d7ed15853a01aa97c480e365 (MD5) - Approved for entry into archive by Jorge Acevedo Linares (jorge.acevedo@javeriana.edu.co) on 2021-03-24T20:46:55Z (GMT) No. of bitstreams: 2
Memoria y literatura infantil y juvenil colombiana_ una herramienta didáctica para comprender el conflicto armado..pdf: 9659392 bytes, checksum: 4dcef05c76b05c9039044d4a88afb495 (MD5)
Carta_de_autorizacion_Agosto 2019.pdf: 262230 bytes, checksum: fe231800d7ed15853a01aa97c480e365 (MD5) - Submitted by ORTÍZ GODOY (ortiz-maria@javeriana.edu.co) on 2021-03-24T00:01:56Z
No. of bitstreams: 2
Memoria y literatura infantil y juvenil colombiana_ una herramienta didáctica para comprender el conflicto armado..pdf: 9659392 bytes, checksum: 4dcef05c76b05c9039044d4a88afb495 (MD5)
Carta_de_autorizacion_Agosto 2019.pdf: 262230 bytes, checksum: fe231800d7ed15853a01aa97c480e365 (MD5)</t>
  </si>
  <si>
    <t>Colombian children and youth memory and literature : a didactic tool to understand and overcome the armed conflict</t>
  </si>
  <si>
    <t>2021-02-24T03:44:00Z</t>
  </si>
  <si>
    <t>Walter Junior Mosquera Brand</t>
  </si>
  <si>
    <t>Velandia, Gustavo - Olaya, Juan Fernando - Osuna, Juan Gabriel</t>
  </si>
  <si>
    <t>walterhorn@hotmail.com</t>
  </si>
  <si>
    <t>80209719</t>
  </si>
  <si>
    <t>Este trabajo de investigación, es una aporte y acercamiento a los niños y jóvenes que inician su exploración en el corno francés. Las actividades y experiencias plasmadas, buscan motivar y aprender a través de juego y el trabajo colaborativo.</t>
  </si>
  <si>
    <t>This research work is a contribution and approach to children and young people who begin their exploration of the French horn. The activities and experiences embodied, seek to motivate and learn through play and collaborative work.</t>
  </si>
  <si>
    <t>Made available in DSpace on 2021-02-24T03:44:00Z (GMT). No. of bitstreams: 2
Tesis Walter Mosquera 2021 .pdf: 2147654 bytes, checksum: 315d949ffbd2fc851394c6d604147de7 (MD5)
Carta de autorizacion Repositorio_signed.pdf: 153808 bytes, checksum: 3f01f0de68da59c55805bba1b2fc7384 (MD5) - Approved for entry into archive by GAMA PEREZ (olga.gama@javeriana.edu.co) on 2021-02-24T03:44:00Z (GMT) No. of bitstreams: 2
Tesis Walter Mosquera 2021 .pdf: 2147654 bytes, checksum: 315d949ffbd2fc851394c6d604147de7 (MD5)
Carta de autorizacion Repositorio_signed.pdf: 153808 bytes, checksum: 3f01f0de68da59c55805bba1b2fc7384 (MD5) - Submitted by MOSQUERA BRAND (mosquerawa@javeriana.edu.co) on 2021-02-23T21:03:24Z
No. of bitstreams: 2
Tesis Walter Mosquera 2021 .pdf: 2147654 bytes, checksum: 315d949ffbd2fc851394c6d604147de7 (MD5)
Carta de autorizacion Repositorio_signed.pdf: 153808 bytes, checksum: 3f01f0de68da59c55805bba1b2fc7384 (MD5) - Rejected by GAMA PEREZ (olga.gama@javeriana.edu.co), reason: Apreciado Walter
Cordial saludo. Para continuar con el proceso de autoarchivo, amablemente le solicitamos que FIRME la carta de autorización (Firma autógrafa) o en digital. 
Agradecemos hacer las correcciones pertinentes y complete el envío nuevamente.
Atentamente,
 on 2021-02-17T20:10:22Z (GMT) - Submitted by MOSQUERA BRAND (mosquerawa@javeriana.edu.co) on 2021-02-17T15:16:55Z
No. of bitstreams: 2
Carta de autorizacion Repositorio_signed.pdf: 399680 bytes, checksum: 0593efae4cea4069b9a2ddbff23cc9fa (MD5)
Tesis Walter Mosquera 2021 .pdf: 2147654 bytes, checksum: 315d949ffbd2fc851394c6d604147de7 (MD5) - Rejected by Jorge Acevedo Linares (jorge.acevedo@javeriana.edu.co), reason: Apreciado(a) Estudiante
Cordial saludo. Para continuar con el proceso de autoarchivo, amablemente le solicitamos adjuntar el documento del trabajo de grado.
Retome la tarea, adjunte el documento y complete el envío nuevamente.
Atentamente, on 2021-02-16T17:45:00Z (GMT) - Submitted by MOSQUERA BRAND (mosquerawa@javeriana.edu.co) on 2021-02-12T17:50:27Z
No. of bitstreams: 1
Carta de autorizacion Repositorio_signed.pdf: 399680 bytes, checksum: 0593efae4cea4069b9a2ddbff23cc9fa (MD5)</t>
  </si>
  <si>
    <t>Methodological strategies for the collective teaching of French horn in children and young ages : playing, thinking and feel the music as motivating axes of the work collective in musical learning</t>
  </si>
  <si>
    <t>2021-02-15T16:57:28Z</t>
  </si>
  <si>
    <t>Merchán Zuleta, Juan Carlos</t>
  </si>
  <si>
    <t>Gago Anton, Egoitz</t>
  </si>
  <si>
    <t>Simiti (Bolívar, Colombia)</t>
  </si>
  <si>
    <t>j.salazar.arb@gmail.com</t>
  </si>
  <si>
    <t>1020833827</t>
  </si>
  <si>
    <t>En el municipio de Simití, Sur de Bolívar, más específicamente en el corregimiento de Monterrey, habita una comunidad que desde la década de los setentas ha sido testigo de una gran cantidad de confrontaciones armadas entre guerrillas, paramilitares y el mismo ejército, siendo la misma población la principal víctima de esta guerra. En el marco del conflicto, y sacando provecho de las condiciones familiares, culturales, económicas y contextuales de los niños, niñas y adolescentes de este y otros corregimientos cercanos, los actores armados reclutaron e hicieron uso de gran parte de este sector de la población para incrementar su pie de fuerza y aumentar su capacidad extractiva en cultivos ilícitos. La incorporación de los niños, niñas y adolescentes al conflicto armado, trajo consigo un incremento en todo tipo de violencias y abusos hacia ellos. Como respuesta a esta situación, Cecilia Córdoba decidió crear en el 2006 el Hogar Juvenil Internado Sol de Esperanza, donde se les ofreciera educación, protección, recreación, alimentación y salud como herramientas para salir adelante y, que de tal manera, los jóvenes no tuvieran la necesidad de buscar en los grupos armados, desde su inocencia y poca madurez, formación y ayuda para tener una supuesta vida mejor. Este estudio de caso recoge la experiencia del Hogar Juvenil y de quienes han tenido la oportunidad de pasar por sus instalaciones, reconociendo la importancia de las iniciativas de paz locales y analizándolas desde la construcción de paz, la cotidianidad y los entornos protectores.</t>
  </si>
  <si>
    <t>In the town of Simití, Sur de Bolivar, specifically in the rural area of Monterrey live a small community victims of the ilegal army conflict since the decade of the 70s. This community has witnessed confrontations between guerrillas, outlaw paramilitary forces and the Colombian Army itself. During the conflict these ilegal groups have taken advantage of the precarious family, cultural and economic conditions of the youth population of this community and others around them. The ilegal army groups recruits this youth in order to be more productive and profitable in their ilegal plantations. Naturally, this brings serious consequences increasing violence and abusing behavior agains the youth. 
As part of the solution to this situation Cecilia Córdoba established in 2006 “The Boardinghouse for the Youth Sun of Hope offering education, protection, recreation, food, health etc so these children and teenagers have a better future avoid joining the outlaws groups. Having a better education and formation these young adults could have a much better life.
This thesis covers the experience of the Boardinghouse and some of its students who lived in this facility. The students are aware of local peace proposal  analyzing them for peace process, rural life, and ways to protect the most vulnerable population which are children and teenagers.</t>
  </si>
  <si>
    <t>Made available in DSpace on 2021-02-15T16:57:28Z (GMT). No. of bitstreams: 3
Entornos protectores como iniciativas de construcción de paz Internado Sol de Esperanza, Simití. Juliana Salazar Arbeláez.pdf: 1083519 bytes, checksum: 97b15cf50aea5de4c17e89bfad477d8d (MD5)
Carta_de_autorizacion_Agosto 2019 Juliana Salazar Arbeláez.pdf: 472382 bytes, checksum: 28326b7f5e4dc0214cfe9b7eb06e5b55 (MD5)
Carta del Director de Trabajo de Grado.pdf: 21721 bytes, checksum: 7e2a565d7d21bed9f0e23d379e683eec (MD5) - Approved for entry into archive by GAMA PEREZ (olga.gama@javeriana.edu.co) on 2021-02-15T16:57:28Z (GMT) No. of bitstreams: 3
Entornos protectores como iniciativas de construcción de paz Internado Sol de Esperanza, Simití. Juliana Salazar Arbeláez.pdf: 1083519 bytes, checksum: 97b15cf50aea5de4c17e89bfad477d8d (MD5)
Carta_de_autorizacion_Agosto 2019 Juliana Salazar Arbeláez.pdf: 472382 bytes, checksum: 28326b7f5e4dc0214cfe9b7eb06e5b55 (MD5)
Carta del Director de Trabajo de Grado.pdf: 21721 bytes, checksum: 7e2a565d7d21bed9f0e23d379e683eec (MD5) - Submitted by SALAZAR ARBELÁEZ (juliana_salazar@javeriana.edu.co) on 2021-02-13T03:34:24Z
No. of bitstreams: 3
Entornos protectores como iniciativas de construcción de paz Internado Sol de Esperanza, Simití. Juliana Salazar Arbeláez.pdf: 1083519 bytes, checksum: 97b15cf50aea5de4c17e89bfad477d8d (MD5)
Carta_de_autorizacion_Agosto 2019 Juliana Salazar Arbeláez.pdf: 472382 bytes, checksum: 28326b7f5e4dc0214cfe9b7eb06e5b55 (MD5)
Carta del Director de Trabajo de Grado.pdf: 21721 bytes, checksum: 7e2a565d7d21bed9f0e23d379e683eec (MD5)</t>
  </si>
  <si>
    <t>Ways of protection in order to build peace, case of : the Boardinghouse for Youth Sun of Hope in the small community of Monterrey Simití, Sur de Bolivar, Colombia</t>
  </si>
  <si>
    <t>2021-02-12T17:25:42Z</t>
  </si>
  <si>
    <t>Rivas Caicedo, Luz Dalila</t>
  </si>
  <si>
    <t>Castro Pantoja, Daniel - Samper Arbeláez, Andrés - Mesa Martínez, Luis Gabriel</t>
  </si>
  <si>
    <t>Inírida (Colombia)</t>
  </si>
  <si>
    <t>Vaupés (Colombia) - Valle del Cauca (Colombia) - Tolima (Colombia) - Sucre (Colombia) - Santander (Colombia) - San Andrés y Providencia (Colombia) - Risaralda (Colombia) - Quindío (Colombia) - Putumayo (Colombia) - Norte de Santander (Colombia) - Nariño (Colombia) - Meta (Colombia) - Magdalena (Colombia) - La Guajira (Colombia) - Huila (Colombia) - Guaviare (Colombia) - Guainía (Colombia) - Cundinamarca (Colombia) - Córdoba (Colombia) - Chocó (Colombia) - Cesar (Colombia) - Cauca (Colombia) - Casanare (Colombia) - Caquetá (Colombia) - Caldas (Colombia) - Boyacá (Colombia) - Bolívar (Colombia) - Atlántico (Colombia) - Arauca (Colombia) - Antioquia (Colombia) - Amazonas (Colombia)</t>
  </si>
  <si>
    <t>Zona Bananera (Magdalena, Colombia) - Zipaquirá (Cundinamarca, Colombia) - Zipacón (Cundinamarca, Colombia) - Zetaquira (Boyacá, Colombia) - Zarzal (Valle del Cauca, Colombia) - Zaragoza (Antioquia, Colombia) - Zapayan (Magdalena, Colombia) - Zapatoca (Santander, Colombia) - Zambrano (Bolívar, Colombia) - Yumbo (Valle del Cauca, Colombia) - Yotoco (Valle del Cauca, Colombia) - Yopal (Casanare, Colombia) - Yondo (Antioquia, Colombia) - Yolombo (Antioquia, Colombia) - Yavarate (Vaupés, Colombia) - Yarumal (Antioquia, Colombia) - Yali (Antioquia, Colombia) - Yaguara (Huila, Colombia) - Yacuanquer (Nariño, Colombia) - Yacopi (Cundinamarca, Colombia) - Viterbo (Caldas, Colombia) - Vistahermosa (Meta, Colombia) - Viracacha (Boyacá, Colombia) - Viota (Cundinamarca, Colombia) - Villeta (Cundinamarca, Colombia) - Villavieja (Huila, Colombia) - Villavicencio (Meta, Colombia) - Villarrica (Tolima, Colombia) - Villapinzón (Cundinamarca, Colombia) - Villanueva (Casanare, Colombia) - Villanueva (Santander, Colombia) - Villanueva (La Guajira, Colombia) - Villanueva (Bolívar, Colombia) - Villamaría (Caldas, Colombia) - Villahermosa (Tolima, Colombia) - Villagomez (Cundinamarca, Colombia) - Villagarzón (Putumayo, Colombia) - Villa Rica (Cauca, Colombia) - Villa del Rosario (Norte de Santander, Colombia) - Villa de San Diego de Ubate (Cundinamarca, Colombia) - Villa de Leyva (Boyacá, Colombia) - Villa Caro (Norte de Santander, Colombia) - Vijes (Valle del Cauca, Colombia) - Vigia del Fuerte (Antioquia, Colombia) - Vetas (Santander, Colombia) - Versalles (Valle del Cauca, Colombia) - Vergara (Cundinamarca, Colombia) - Ventaquemada (Boyacá, Colombia) - Venecia (Cundinamarca, Colombia) - Venecia (Antioquia, Colombia) - Venadillo (Tolima, Colombia) - Velez (Santander, Colombia) - Vegachi (Antioquia, Colombia) - Valparaiso (Caquetá, Colombia) - Valparaiso (Antioquia, Colombia) - Valledupar (Cesar, Colombia) - Urrao (Antioquia, Colombia) - Uribia (La Guajira, Colombia) - Uribe (Meta, Colombia) - Uramita (Antioquia, Colombia) - Unión Panamericana (Chocó, Colombia) - Unguia (Chocó, Colombia) - Une (Cundinamarca, Colombia) - Umbita (Boyacá, Colombia) - Ulloa (Valle del Cauca, Colombia) - Ubaque (Cundinamarca, Colombia) - Ubala (Cundinamarca, Colombia) - Tutaza (Boyacá, Colombia) - Tuta (Boyacá, Colombia) - Turmeque (Boyacá, Colombia) - Turbo (Antioquia, Colombia) - Turbana (Bolívar, Colombia) - Turbaco (Bolívar, Colombia) - Tuquerres (Nariño, Colombia) - Tunungua (Boyacá, Colombia) - Tunja (Boyacá, Colombia) - Tumaco (Nariño, Colombia) - Tuluá (Valle del Cauca, Colombia) - Tubara (Atlántico, Colombia) - Trujillo (Valle del Cauca, Colombia) - Trinidad (Casanare, Colombia) - Totoro (Cauca, Colombia) - Tota (Boyacá, Colombia) - Toro (Valle del Cauca, Colombia) - Toribio (Cauca, Colombia) - Topaipi (Cundinamarca, Colombia) - Topaga (Boyacá, Colombia) - Tona (Santander, Colombia) - Tolu Viejo (Sucre, Colombia) - Toledo (Norte de Santander, Colombia) - Toledo (Antioquia, Colombia) - Togsi (Boyacá, Colombia) - Tocancipa (Cundinamarca, Colombia) - Tibana (Boyacá, Colombia) - Tibacuy (Cundinamarca, Colombia) - Tesalia (Huila, Colombia) - Teruel (Huila, Colombia) - Teorama (Norte de Santander, Colombia) - Tenza (Boyacá, Colombia) - Tenjo (Cundinamarca, Colombia) - Tenerife (Magdalena, Colombia) - Tena (Cundinamarca, Colombia) - Tello (Huila, Colombia) - Tausa (Cundinamarca, Colombia) - Tauramena (Casanare, Colombia) - Tasco (Boyacá, Colombia) - Tarso (Antioquia, Colombia) - Tarqui (Huila, Colombia) - Taraza (Antioquia, Colombia) - Tarapaca (Amazonas, Colombia) - Taraira (Vaupés, Colombia) - Tangua (Nariño, Colombia) - Taminango (Nariño, Colombia) - Tamesis (Antioquia, Colombia) - Tame (Arauca, Colombia) - Tamara (Casanare, Colombia) - Tamalameque (Cesar, Colombia) - Talaigua Nuevo (Bolívar, Colombia) - Tado (Chocó, Colombia) - Tabio (Cundinamarca, Colombia) - Sutatenza (Boyacá, Colombia) - Sutatausa (Cundinamarca, Colombia) - Sutamarchan (Boyacá, Colombia) - Susacón (Boyacá, Colombia) - Susa (Cundinamarca, Colombia) - Surata (Santander, Colombia) - Supia (Caldas, Colombia) - Supata (Cundinamarca, Colombia) - Suesca (Cundinamarca, Colombia) - Sucre (Sucre, Colombia) - Sucre (Santander, Colombia) - Sucre (Cauca, Colombia) - Subachoque (Cundinamarca, Colombia) - Suaza (Huila, Colombia) - Suárez (Tolima, Colombia) - Suárez (Cauca, Colombia) - Suan (Atlántico, Colombia) - Suaita (Santander, Colombia) - Sotara (Cauca, Colombia) - Sotaquira (Boyacá, Colombia) - Soraca (Boyacá, Colombia) - Sora (Boyacá, Colombia) - Sopo (Cundinamarca, Colombia) - Soplaviento (Bolívar, Colombia) - Sopetran (Antioquia, Colombia) - Sonsón (Antioquia, Colombia) - Somondoco (Boyacá, Colombia) - Solita (Caquetá, Colombia) - Soledad (Atlántico, Colombia) - Solano (Caquetá, Colombia) - Sogamoso (Boyacá, Colombia) - Socota (Boyacá, Colombia) - Socorro (Santander, Colombia) - Socha (Boyacá, Colombia) - Soata (Boyacá, Colombia) - Soacha (Cundinamarca, Colombia) - Sitionuevo (Magdalena, Colombia) - Sipi (Chocó, Colombia) - Sincelejo (Sucre, Colombia) - Simiti (Bolívar, Colombia) - Simijaca (Cundinamarca, Colombia) - Simacota (Santander, Colombia) - Silvia (Cauca, Colombia) - Silvania (Cundinamarca, Colombia) - Silos (Norte de Santander, Colombia) - Sibundoy (Putumayo, Colombia) - Sibaté (Cundinamarca, Colombia) - Siachoque (Boyacá, Colombia) - Sevilla (Valle del Cauca, Colombia) - Sesquile (Cundinamarca, Colombia) - Segovia (Antioquia, Colombia) - Sativasur (Boyacá, Colombia) - Sativanorte (Boyacá, Colombia) - Sasaima (Cundinamarca, Colombia) - Sardinata (Norte de Santander, Colombia) - Saravena (Arauca, Colombia) - Sapuyes (Nariño, Colombia) - Santuario (Risaralda, Colombia) - Santo Tomas (Atlántico, Colombia) - Santo Domingo (Antioquia, Colombia) - Santiago de Tolu (Sucre, Colombia) - Santiago (Putumayo, Colombia) - Santiago (Norte de Santander, Colombia) - Santander de Quilichao (Cauca, Colombia) - Santana (Boyacá, Colombia) - Santafé de Antioquia (Antioquia, Colombia) - Santacruz (Nariño, Colombia) - Santa Sofía (Boyacá, Colombia) - Santa Rosalia (Vichada, Colombia) - Santa Rosa del Sur (Bolívar, Colombia) - Santa rosa de Viterbo (Boyacá, Colombia) - Santa Rosa de Osos (Antioquia, Colombia) - Santa Rosa de Cabal (Risaralda, Colombia) - Santa Rosa (Cauca, Colombia) - Santa Rosa (Bolívar, Colombia) - Santa Marta (Magdalena, Colombia) - Santa María (Huila, Colombia) - Santa María (Boyacá, Colombia) - Santa Lucía (Atlántico, Colombia) - Santa Isabel (Tolima, Colombia) - Santa Helena del Opon (Santander, Colombia) - Santa Catalina (Bolívar, Colombia) - Santa Barbara de Pinto (Magdalena, Colombia) - Santa Bárbara (Antioquia, Colombia) - Santa Bárbara (Santander, Colombia) - Santa Bárbara (Nariño, Colombia) - Santa Ana (Magdalena, Colombia) - Sandona (Nariño, Colombia) - San Zenón (Magdalena, Colombia) - San Vicente del Caguán (Caquetá, Colombia) - San Vicente de Chucuri (Santander, Colombia) - San Vicente (Antioquia, Colombia) - San Sebastian de Buenavista (Magdalena, Colombia) - San Joaquín (Santander, Colombia) - San Jerónimo (Antioquia, Colombia) - San Jacinto del Cauca (Bolívar, Colombia) - San Jacinto (Bolívar, Colombia) - San Gil (Santander, Colombia) - San Francisco (Putumayo, Colombia) - San Francisco (Cundinamarca, Colombia) - San Francisco (Antioquia, Colombia) - San Fernando (Bolívar, Colombia) - San Felipe (Guainía, Colombia) - San Estanislao (Bolívar, Colombia) - San Eduardo (Boyacá, Colombia) - San Diego (Cesar, Colombia) - San Cristóbal (Bolívar, Colombia) - San Cayetano (Norte de Santander, Colombia) - San Cayetano (Cundinamarca, Colombia) - San Carlos de Guaroa (Meta, Colombia) - San Carlos (Córdoba, Colombia) - San Carlos (Antioquia, Colombia) - San Calixto (Norte de Santander, Colombia) - San Bernardo del Viento (Córdoba, Colombia) - San Bernardo (Nariño, Colombia) - San Bernardo (Cundinamarca, Colombia) - San Benito Abad (Sucre, Colombia) - San Benito (Santander, Colombia) - San Antonio del Tequendama (Cundinamarca, Colombia) - San Antonio (Tolima, Colombia) - San Antero (Córdoba, Colombia) - San Ándres Sotavento (Córdoba, Colombia) - San Andrés de Tumaco (Nariño, Colombia) - San Andrés de Cuerquia (Antioquia, Colombia) - San Andrés (Santander, Colombia) - San Andrés (San Andrés y Providencia, Colombia) - San Alberto (Cesar, Colombia) - San Agustín (Huila, Colombia) - Sampués (Sucre, Colombia) - Samaniego (Nariño, Colombia) - Samana (Caldas, Colombia) - Samaca (Boyacá, Colombia) - Salgar (Antioquia, Colombia) - Salento (Quindío, Colombia) - Saldaña (Tolima, Colombia) - Salazar (Norte de Santander, Colombia) - Salamina (Magdalena, Colombia) - Salamina (Caldas, Colombia) - Saladoblanco (Huila, Colombia) - Sahagún (Córdoba, Colombia) - Sáchica (Boyacá, Colombia) - Sacama (Casanare, Colombia) - Saboya (Boyacá, Colombia) - Sabaneta (Antioquia, Colombia) - Sabanas de San Ángel (Magdalena, Colombia) - Sabanalarga (Casanare, Colombia) - Sabanalarga (Antioquia, Colombia) - Sabanalarga (Atlántico, Colombia) - Sabanagrande (Atlántico, Colombia) - Sabana de Torres (Santander, Colombia) - Rovira (Tolima, Colombia) - Rosas (Cauca, Colombia) - Rondón (Boyacá, Colombia) - Roncesvalles (Tolima, Colombia) - Roldanillo (Valle del Cauca, Colombia) - Roberto Payan (Nariño, Colombia) - Rivera (Huila, Colombia) - Risaralda (Caldas, Colombia) - Riosucio (Chocó, Colombia) - Riosucio (Caldas, Colombia) - Rionegro (Santander, Colombia) - Rionegro (Antioquia, Colombia) - Riohacha (La Guajira, Colombia) - Riofrio (Valle del Cauca, Colombia) - Rioblanco (Tolima, Colombia) - Río Viejo (Bolívar, Colombia) - Tocaima (Cundinamarca, Colombia) - Toca (Boyacá, Colombia) - Titiribi (Antioquia, Colombia) - Tiquisio (Bolívar, Colombia) - Tipacoque (Boyacá, Colombia) - Tinjaca (Boyacá, Colombia) - Timbiqui (Cauca, Colombia) - Timbio (Cauca, Colombia) - Timana (Huila, Colombia) - Tierralta (Córdoba, Colombia) - Tibú (Norte de Santander, Colombia) - Tibirita (Cundinamarca, Colombia) - Tibasosa (Boyacá, Colombia) - Río Quito (Chocó, Colombia) - Río Iro (Chocó, Colombia) - Río de Oro (Cesar, Colombia) - Ricaurte (Nariño, Colombia) - Ricaurte (Cundinamarca, Colombia) - Retiro (Antioquia, Colombia) - Restrepo (Valle del Cauca, Colombia) - Restrepo (Meta, Colombia) - Repelón (Atlántico, Colombia) - Remolino (Magdalena, Colombia) - Remedios (Antioquia, Colombia) - Regidor (Bolívar, Colombia) - Recetor (Casanare, Colombia) - Raquira (Boyacá, Colombia) - Ramiriqui (Boyacá, Colombia) - Ragonvalia (Norte de Santander, Colombia) - Quipile (Cundinamarca, Colombia) - Quipama (Boyacá, Colombia) - Quinchia (Risaralda, Colombia) - Quimbaya (Quindío, Colombia) - Quibdó (Chocó, Colombia) - Quetame (Cundinamarca, Colombia) - Quebradanegra (Cundinamarca, Colombia) - Purisima (Córdoba, Colombia) - Purificación (Tolima, Colombia) - Purace (Cauca, Colombia) - Pupiales (Nariño, Colombia) - Puli (Cundinamarca, Colombia) - Puerto Wilches (Santander, Colombia) - Puerto Triunfo (Antioquia, Colombia) - Puerto Tejada (Cauca, Colombia) - Puerto Santander (Amazonas, Colombia) - Puerto Santander (Norte de Santander, Colombia) - Puerto Salgar (Cundinamarca, Colombia) - Puerto Rondón (Arauca, Colombia) - Puerto Rico (Meta, Colombia) - Puerto Rico (Caquetá, Colombia) - Puerto Parra (Santander, Colombia) - Puerto Nariño (Amazonas, Colombia) - Puerto Nare (Antioquia, Colombia) - Puerto López (Meta, Colombia) - Puerto Lleras (Meta, Colombia) - Puerto Libertador (Córdoba, Colombia) - Puerto Guzmán (Putumayo, Colombia) - Puerto Gaitán (Meta, Colombia) - Puerto Escondido (Córdoba, Colombia) - Puerto Concordia (Meta, Colombia) - Paratebueno (Cundinamarca, Colombia) - Paramo (Santander, Colombia) - Papunaua (Vaupés, Colombia) - Panqueba (Boyacá, Colombia) - Pandi (Cundinamarca, Colombia) - Pana Pana (Guainía, Colombia) - Pamplonita (Norte de Santander, Colombia) - Pamplona (Norte de Santander, Colombia) - Palocabildo (Tolima, Colombia) - Palmito (Sucre, Colombia) - Palmira (Valle del Cauca, Colombia) - Palmas del Socorro (Santander, Colombia) - Palmar de Varela (Atlántico, Colombia) - Palmar (Santander, Colombia) - Palestina (Huila, Colombia) - Palestina (Caldas, Colombia) - Palermo (Huila, Colombia) - Pajarito (Boyacá, Colombia) - Paipa (Boyacá, Colombia) - Paime (Cundinamarca, Colombia) - Pailitas (Cesar, Colombia) - Paicol (Huila, Colombia) - Paez (Cauca, Colombia) - Paez (Boyacá, Colombia) - Padilla (Cauca, Colombia) - Pacora (Caldas, Colombia) - Pacoa (Vaupés, Colombia) - Pacho (Cundinamarca, Colombia) - Pachavita (Boyacá, Colombia) - Ovejas (Sucre, Colombia) - Otanche (Boyacá, Colombia) - Ospina (Nariño, Colombia) - Ortega (Tolima, Colombia) - Orocue (Casanare, Colombia) - Orito (Putumayo, Colombia) - Oporapa (Huila, Colombia) - Onzaga (Santander, Colombia) - Olaya Herrera (Nariño, Colombia) - Olaya (Antioquia, Colombia) - Oicata (Boyacá, Colombia) - Oiba (Santander, Colombia) - Ocaña (Norte de Santander, Colombia) - Ocamonte (Santander, Colombia) - Obando (Valle del Cauca, Colombia) - Nuqui (Chocó, Colombia) - Nunchia (Casanare, Colombia) - Nuevo Colón (Boyacá, Colombia) - Nueva Granada (Magdalena, Colombia) - Novita (Chocó, Colombia) - Norosi (Bolívar, Colombia) - Norcasia (Caldas, Colombia) - Nocaima (Cundinamarca, Colombia) - Nobsa (Boyacá, Colombia) - Nimaima (Cundinamarca, Colombia) - Nilo (Cundinamarca, Colombia) - NemocÓn (Cundinamarca, Colombia) - Neiva (Huila, Colombia) - Neira (Caldas, Colombia) - Necoclí (Antioquia, Colombia) - Nechi (Antioquia, Colombia) - Natagaima (Tolima, Colombia) - Nataga (Huila, Colombia) - Nariño (Nariño, Colombia) - Nariño (Cundinamarca, Colombia) - Nariño (Antioquia, Colombia) - Muzo (Boyacá, Colombia) - Mutiscua (Norte de Santander, Colombia) - Mutata (Antioquia, Colombia) - Murindo (Antioquia, Colombia) - Murillo (Tolima, Colombia) - Motavita (Boyacá, Colombia) - Mosquera (Nariño, Colombia) - Mosquera (Cundinamarca, Colombia) - San Sebastian (Cauca, Colombia) - San Roque (Antioquia, Colombia) - San Rafael (Antioquia, Colombia) - San Pelayo (Córdoba, Colombia) - San Pedro de Urabá (Antioquia, Colombia) - San Pedro de Cartago (Nariño, Colombia) - San Pedro (Valle del Cauca, Colombia) - San Pedro (Sucre, Colombia) - San Pedro (Antioquia, Colombia) - San Pablo de Borbur (Boyacá, Colombia) - San Pablo (Nariño, Colombia) - San Pablo (Bolívar, Colombia) - San Onofre (Sucre, Colombia) - San Miguel de Sema (Boyacá, Colombia) - San Miguel (Putumayo, Colombia) - San Miguel (Santander, Colombia) - San Mateo (Boyacá, Colombia) - San Martín de Loba (Bolívar, Colombia) - San Martín (Meta, Colombia) - San Martín (Cesar, Colombia) - San Marcos (Sucre, Colombia) - San Luis de Since (Sucre, Colombia) - San Luis de Palenque (Casanare, Colombia) - San Luis de Gaceno (Boyacá, Colombia) - San Luis (Tolima, Colombia) - San Luis (Antioquia, Colombia) - San Lorenzo (Nariño, Colombia) - San Juanito (Meta, Colombia) - San Juan Nepomuceno (Bolívar, Colombia) - San Juan del Cesar (La Guajira, Colombia) - San Juan de Urabá (Antioquia, Colombia) - San Juan de Río Seco (Cundinamarca, Colombia) - San Juan de Betulia (Sucre, Colombia) - San Juan de Arama (Meta, Colombia) - San José del Palmar (Chocó, Colombia) - San José del Guaviare (Guaviare, Colombia) - San José del Fragua (Caquetá, Colombia) - San José de Pare (Boyacá, Colombia) - San José de Miranda (Santander, Colombia) - San José de la Montaña (Antioquia, Colombia) - San José (Caldas, Colombia) - Morroa (Sucre, Colombia) - Morichal (Guainía, Colombia) - Morelia (Caquetá, Colombia) - Morales (Cauca, Colombia) - Morales (Bolívar, Colombia) - Moñitos (Córdoba, Colombia) - Monterrey (Casanare, Colombia) - Montería (Córdoba, Colombia) - Monteria (Córdoba, Colombia) - Montenegro (Quindío, Colombia) - Montelíbano (Córdoba, Colombia) - Montecristo (Bolívar, Colombia) - Montebello (Antioquia, Colombia) - Moniquira (Boyacá, Colombia) - Mongui (Boyacá, Colombia) - Mongua (Boyacá, Colombia) - Mompos (Bolívar, Colombia) - Momil (Córdoba, Colombia) - Molagavita (Santander, Colombia) - Mogotes (Santander, Colombia) - Mocoa (Putumayo, Colombia) - Mitú (Vaupés, Colombia) - Mistrato (Risaralda, Colombia) - Miriti - Parana (Amazonas, Colombia) - Miranda (Cauca, Colombia) - Miraflores (Guaviare, Colombia) - Miraflores (Boyacá, Colombia) - Milan (Caquetá, Colombia) - Mesetas (Meta, Colombia) - Mercaderes (Cauca, Colombia) - Melgar (Tolima, Colombia) - Medio San Juan (Chocó, Colombia) - Medio Baudo (Chocó, Colombia) - Medio Atrato (Chocó, Colombia) - Medina (Cundinamarca, Colombia) - Medellín (Antioquia, Colombia) - Matanza (Santander, Colombia) - Marulanda (Caldas, Colombia) - Marsella (Risaralda, Colombia) - Marquetalia (Caldas, Colombia) - Marmato (Caldas, Colombia) - Mariquita (Tolima, Colombia) - Maripi (Boyacá, Colombia) - Marinilla (Antioquia, Colombia) - Maria la Baja (Bolívar, Colombia) - Margarita (Bolívar, Colombia) - Mapiripana (Guainía, Colombia) - El Guacamayo (Santander, Colombia) - El Espino (Boyacá, Colombia) - El Encanto (Amazonas, Colombia) - El Dovio (Valle del Cauca, Colombia) - El Dorado (Meta, Colombia) - El Doncello (Caquetá, Colombia) - El Copey (Cesar, Colombia) - El Colegio (Cundinamarca, Colombia) - El Cocuy (Boyacá, Colombia) - El Charco (Nariño, Colombia) - El Cerrito (Valle del Cauca, Colombia) - El Castillo (Meta, Colombia) - El Carmen de Viboral (Antioquia, Colombia) - El Carmen de Chucuri (Santander, Colombia) - El Carmen de Bolívar (Bolívar, Colombia) - El Carmen de Atrato (Chocó, Colombia) - El Carmen (Norte de Santander, Colombia) - El Canton del San Pablo (Chocó, Colombia) - El Calvario (Meta, Colombia) - El Cairo (Valle del Cauca, Colombia) - El Banco (Magdalena, Colombia) - El Bagre (Antioquia, Colombia) - El Aguila (Valle del Cauca, Colombia) - Ebéjico (Antioquia, Colombia) - Durania (Norte de Santander, Colombia) - Duitama (Boyacá, Colombia) - Dosquebradas (Risaralda, Colombia) - Don Matías (Antioquia, Colombia) - Dolores (Tolima, Colombia) - Distracción (La Guajira, Colombia) - Dibulla (La Guajira, Colombia) - Dagua (Valle del Cauca, Colombia) - Dabeiba (Antioquia, Colombia) - Curumani (Cesar, Colombia) - Curití (Santander, Colombia) - Curillo (Caquetá, Colombia) - Cunday (Tolima, Colombia) - Cumbitara (Nariño, Colombia) - Cumbal (Nariño, Colombia) - Cumaribo (Vichada, Colombia) - Cumaral (Meta, Colombia) - Cuitiva (Boyacá, Colombia) - Cucutilla (Norte de Santander, Colombia) - Cúcuta (Norte de Santander, Colombia) - Cucuta (Norte de Santander, Colombia) - Cucunuba (Cundinamarca, Colombia) - Cucaita (Boyacá, Colombia) - Cubarral (Meta, Colombia) - Cubara (Boyacá, Colombia) - Cuaspud (Nariño, Colombia) - Cravo Norte (Arauca, Colombia) - Coyaima (Tolima, Colombia) - Coveñas (Sucre, Colombia) - Covarachia (Boyacá, Colombia) - Cotorra (Córdoba, Colombia) - Cota (Cundinamarca, Colombia) - Corrales (Boyacá, Colombia) - Corozal (Sucre, Colombia) - Coromoro (Santander, Colombia) - Corinto (Cauca, Colombia) - Córdoba (Quindío, Colombia) - Córdoba (Nariño, Colombia) - Córdoba (Bolívar, Colombia) - Coper (Boyacá, Colombia) - Copacabana (Antioquia, Colombia) - Convencion (Norte de Santander, Colombia) - Contratacion (Santander, Colombia) - Contadero (Nariño, Colombia) - Consaca (Nariño, Colombia) - Confines (Santander, Colombia) - Condoto (Chocó, Colombia) - Concordia (Magdalena, Colombia) - Concordia (Antioquia, Colombia) - Puerto Colombia (Guainía, Colombia) - Puerto Colombia (Atlántico, Colombia) - Puerto Carreño (Vichada, Colombia) - Puerto Caicedo (Putumayo, Colombia) - Puerto Boyacá (Boyacá, Colombia) - Puerto Berrío (Antioquia, Colombia) - Puerto Asís (Putumayo, Colombia) - Puerto Asis (Putumayo, Colombia) - Puerto Arica (Amazonas, Colombia) - Puerto Alegria (Amazonas, Colombia) - Puerres (Nariño, Colombia) - Puente Nacional (Santander, Colombia) - Puebloviejo (Magdalena, Colombia) - Pueblorrico (Antioquia, Colombia) - Pueblo Rico (Risaralda, Colombia) - Pueblo Nuevo (Córdoba, Colombia) - Pueblo Bello (Cesar, Colombia) - Providencia (San Andrés, Colombia) - Providencia (Nariño, Colombia) - Prado (Tolima, Colombia) - Pradera (Valle del Cauca, Colombia) - Potosi (Nariño, Colombia) - Pore (Casanare, Colombia) - Popayán (Cauca, Colombia) - Ponedera (Atlántico, Colombia) - Polonuevo (Atlántico, Colombia) - Policarpa (Nariño, Colombia) - Plato (Magdalena, Colombia) - Planeta Rica (Córdoba, Colombia) - Planadas (Tolima, Colombia) - Pivijay (Magdalena, Colombia) - Pitalito (Huila, Colombia) - Pital (Huila, Colombia) - Pisba (Boyacá, Colombia) - Piojo (Atlántico, Colombia) - Pinillos (Bolívar, Colombia) - Pinchote (Santander, Colombia) - Pijiño del Carmen (Magdalena, Colombia) - Pijao (Quindío, Colombia) - Piendamo (Cauca, Colombia) - Piedras (Tolima, Colombia) - Piedecuesta (Santander, Colombia) - Piamonte (Cauca, Colombia) - Pesca (Boyacá, Colombia) - Pereira (Risaralda, Colombia) - Peque (Antioquia, Colombia) - Peñol (Antioquia, Colombia) - Pensilvania (Caldas, Colombia) - Pelaya (Cesar, Colombia) - Pedraza (Magdalena, Colombia) - Paz de Río (Boyacá, Colombia) - Paz de Ariporo (Casanare, Colombia) - Paya (Boyacá, Colombia) - Pauna (Boyacá, Colombia) - Patia (Cauca, Colombia) - Pasto (Nariño, Colombia) - Pasca (Cundinamarca, Colombia) - Concepción (Santander, Colombia) - Concepción (Antioquia, Colombia) - Combita (Boyacá, Colombia) - Coloso (Sucre, Colombia) - Colón (Putumayo, Colombia) - Colón (Nariño, Colombia) - Colombia (Huila, Colombia) - Cogua (Cundinamarca, Colombia) - Coello (Tolima, Colombia) - Cocorná (Antioquia, Colombia) - Clemencia (Bolívar, Colombia) - Ciudad Bolívar (Antioquia, Colombia) - Cisneros (Antioquia, Colombia) - Circasia (Quindío, Colombia) - Cimitarra (Santander, Colombia) - Ciénega (Boyacá, Colombia) - Ciénaga de Oro (Córdoba, Colombia) - Ciénaga (Magdalena, Colombia) - Cienaga (Magdalena, Colombia) - Cicuco (Bolívar, Colombia) - Choconta (Cundinamarca, Colombia) - Choachí (Cundinamarca, Colombia) - Chivor (Boyacá, Colombia) - Chivata (Boyacá, Colombia) - Chitaraque (Boyacá, Colombia) - Chitaga (Norte de Santander, Colombia) - Chita (Boyacá, Colombia) - Chiscas (Boyacá, Colombia) - Chiriguana (Cesar, Colombia) - Chiquiza (Boyacá, Colombia) - Chiquinquirá (Boyacá, Colombia) - Chipata (Santander, Colombia) - Chipaque (Cundinamarca, Colombia) - Chinú (Córdoba, Colombia) - Chinchiná (Caldas, Colombia) - Chinavita (Boyacá, Colombia) - Chinácota (Norte de Santander, Colombia) - Chimichagua (Cesar, Colombia) - Chima (Santander, Colombia) - Chima (Córdoba, Colombia) - Chigorodó (Antioquia, Colombia) - Chibolo (Magdalena, Colombia) - Chía (Cundinamarca, Colombia) - Charta (Santander, Colombia) - Charala (Santander, Colombia) - Chaparral (Tolima, Colombia) - Chameza (Casanare, Colombia) - Boavita (Boyacá, Colombia) - Bituima (Cundinamarca, Colombia) - Betulia (Santander, Colombia) - Betulia (Antioquia, Colombia) - Beteitiva (Boyacá, Colombia) - Betania (Antioquia, Colombia) - Berbeo (Boyacá, Colombia) - Beltrán (Cundinamarca, Colombia) - Belmira (Antioquia, Colombia) - Bello (Antioquia, Colombia) - Belen de Umbria (Risaralda, Colombia) - Belén de los Andaquies (Caquetá, Colombia) - Belen (Nariño, Colombia) - Belen (Boyacá, Colombia) - Belalcazar (Caldas, Colombia) - Becerril (Cesar, Colombia) - Barranquilla (Atlántico, Colombia) - Barranco Minas (Guainía, Colombia) - Barranco de Loba (Bolívar, Colombia) - Barrancas (La Guajira, Colombia) - Barrancabermeja (Santander, Colombia) - Barranca de Upia (Meta, Colombia) - Barichara (Santander, Colombia) - Barbosa (Santander, Colombia) - Barbosa (Antioquia, Colombia) - Barbacoas (Nariño, Colombia) - Baraya (Huila, Colombia) - Baranoa (Atlántico, Colombia) - Balboa (Risaralda, Colombia) - Balboa (Cauca, Colombia) - Bajo Baudo (Chocó, Colombia) - Bahia Solano (Chocó, Colombia) - Bagado (Chocó, Colombia) - Ayapel (Córdoba, Colombia) - Atrato (Chocó, Colombia) - Ataco (Tolima, Colombia) - Astrea (Cesar, Colombia) - Arroyohondo (Bolívar, Colombia) - Armero (Tolima, Colombia) - Armenia (Antioquia, Colombia) - Armenia (Quindío, Colombia) - Arjona (Bolívar, Colombia) - Ariguani (Magdalena, Colombia) - Argelia (Valle del Cauca, Colombia) - Argelia (Cauca, Colombia) - Argelia (Antioquia, Colombia) - Arenal (Bolívar, Colombia) - Arcabuco (Boyacá, Colombia) - Arboletes (Antioquia, Colombia) - Arboledas (Norte de Santander, Colombia) - Arboleda (Nariño, Colombia) - Arbeláez (Cundinamarca, Colombia) - Arauquita (Arauca, Colombia) - Arauca (Arauca, Colombia) - Aratoca (Santander, Colombia) - Aranzazu (Caldas, Colombia) - Aracataca (Magdalena, Colombia) - Aquitania (Boyacá, Colombia) - Apulo (Cundinamarca, Colombia) - Apia (Risaralda, Colombia) - Apartadó (Antioquia, Colombia) - Anzoategui (Tolima, Colombia) - Anza (Antioquia, Colombia) - Ansermanuevo (Valle del Cauca, Colombia) - Anserma (Caldas, Colombia) - Anori (Antioquia, Colombia) - Anolaima (Cundinamarca, Colombia) - Angostura (Antioquia, Colombia) - Angelopolis (Antioquia, Colombia) - Andes (Antioquia, Colombia) - Andalucia (Valle del Cauca, Colombia) - Ancuya (Nariño, Colombia) - Anapoima (Cundinamarca, Colombia) - Guatape (Antioquia, Colombia) - Guasca (Cundinamarca, Colombia) - Guarne (Antioquia, Colombia) - Guaranda (Sucre, Colombia) - Guapota (Santander, Colombia) - Guapi (Cauca, Colombia) - Guamo (Tolima, Colombia) - Guamal (Meta, Colombia) - Guamal (Magdalena, Colombia) - Gualmatan (Nariño, Colombia) - Guaitarilla (Nariño, Colombia) - Guaduas (Cundinamarca, Colombia) - Guadalupe (Santander, Colombia) - Guadalupe (Huila, Colombia) - Guadalupe (Antioquia, Colombia) - Guadalajara de Buga (Valle del Cauca, Colombia) - Guachucal (Nariño, Colombia) - Guacheta (Cundinamarca, Colombia) - Guachene (Cauca, Colombia) - Guacari (Valle del Cauca, Colombia) - Guacamayas (Boyacá, Colombia) - Guaca (Santander, Colombia) - Gsican (Boyacá, Colombia) - Gsepsa (Santander, Colombia) - Granada (Cundinamarca, Colombia) - Granada (Antioquia, Colombia) - Granada (Meta, Colombia) - Gramalote (Norte de Santander, Colombia) - González (Cesar, Colombia) - Gómez Plata (Antioquia, Colombia) - Girón (Santander, Colombia) - Giron (Santander, Colombia) - Girardota (Antioquia, Colombia) - Girardot (Cundinamarca, Colombia) - Giraldo (Antioquia, Colombia) - Ginebra (Valle del Cauca, Colombia) - Gigante (Huila, Colombia) - Genova (Quindío, Colombia) - Garzón (Huila, Colombia) - Garagoa (Boyacá, Colombia) - Gameza (Boyacá, Colombia) - Gambita (Santander, Colombia) - Gamarra (Cesar, Colombia) - Gama (Cundinamarca, Colombia) - Galeras (Sucre, Colombia) - Galapa (Atlántico, Colombia) - Galan (Santander, Colombia) - Gacheta (Cundinamarca, Colombia) - Gachantiva (Boyacá, Colombia) - Gachancipa (Cundinamarca, Colombia) - Gachala (Cundinamarca, Colombia) - Fusagasugá (Cundinamarca, Colombia) - Fuquene (Cundinamarca, Colombia) - Funza (Cundinamarca, Colombia) - Funes (Nariño, Colombia) - Fundación (Magdalena, Colombia) - Fuente de Oro (Meta, Colombia) - Frontino (Antioquia, Colombia) - Fresno (Tolima, Colombia) - Fredonia (Antioquia, Colombia) - Francisco Pizarro (Nariño, Colombia) - Fosca (Cundinamarca, Colombia) - Fortul (Arauca, Colombia) - Fonseca (La Guajira, Colombia) - Fomeque (Cundinamarca, Colombia) - Floridablanca (Santander, Colombia) - Florida (Valle del Cauca, Colombia) - Florian (Santander, Colombia) - Floresta (Boyacá, Colombia) - Florencia (Cauca, Colombia) - Florencia (Caquetá, Colombia) - Flandes (Tolima, Colombia) - Firavitoba (Boyacá, Colombia) - Filandia (Quindío, Colombia) - Filadelfia (Caldas, Colombia) - Falan (Tolima, Colombia) - Facatativá (Cundinamarca, Colombia) - Espinal (Tolima, Colombia) - Envigado (Antioquia, Colombia) - Entrerrios (Antioquia, Colombia) - Enciso (Santander, Colombia) - Encino (Santander, Colombia) - Elias (Huila, Colombia) - El Zulia (Norte de Santander, Colombia) - El Tarra (Norte de Santander, Colombia) - El Tambo (Nariño, Colombia) - El Tambo (Cauca, Colombia) - El Tablón de Gómez (Nariño, Colombia) - El Santuario (Antioquia, Colombia) - El Rosario (Nariño, Colombia) - El rosal (Cundinamarca, Colombia) - El Roble (Sucre, Colombia) - El Retorno (Guaviare, Colombia) - El Reten (Magdalena, Colombia) - El Playón (Santander, Colombia) - El Piñón (Magdalena, Colombia) - El Peñón (Santander, Colombia) - El Peñón (Bolívar, Colombia) - El Peñón (Cundinamarca, Colombia) - El Peñol (Nariño, Colombia) - El Paujil (Caquetá, Colombia) - El Paso (Cesar, Colombia) - El Molino (La Guajira, Colombia) - El Litoral del San Juan (Chocó, Colombia) - El Guamo (Bolívar, Colombia) - Ambalema (Tolima, Colombia) - Amalfi (Antioquia, Colombia) - Amaga (Antioquia, Colombia) - Alvarado (Tolima, Colombia) - Altos del Rosario (Bolívar, Colombia) - Alto Baudo (Chocó, Colombia) - Altamira (Huila, Colombia) - Alpujarra (Tolima, Colombia) - Almeida (Boyacá, Colombia) - Almaguer (Cauca, Colombia) - Algeciras (Huila, Colombia) - Algarrobo (Magdalena, Colombia) - Alejandría (Antioquia, Colombia) - Aldana (Nariño, Colombia) - Alcalá (Valle del Cauca, Colombia) - Albania (Santander, Colombia) - Albania (La Guajira, Colombia) - Albania (Caquetá, Colombia) - Albán (Cundinamarca, Colombia) - Albán (Nariño, Colombia) - Aipe (Huila, Colombia) - Agustin Codazzi (Cesar, Colombia) - Aguazul (Casanare, Colombia) - Aguadas (Caldas, Colombia) - Aguada (Santander, Colombia) - Aguachica (Cesar, Colombia) - Agua de Dios (Cundinamarca, Colombia) - Agrado (Huila, Colombia) - Achi (Bolívar, Colombia) - Acevedo (Huila, Colombia) - Acandi (Chocó, Colombia) - Acacías (Meta, Colombia) - Abriaqui (Antioquia, Colombia) - Abrego (Norte de Santander, Colombia) - Abejorral (Antioquia, Colombia) - Mapiripan (Meta, Colombia) - Manzanares (Caldas, Colombia) - Manta (Cundinamarca, Colombia) - Manizales (Caldas, Colombia) - Mani (Casanare, Colombia) - Manaure (Cesar, Colombia) - Manaure (La Guajira, Colombia) - Manati (Atlántico, Colombia) - Mallama (Nariño, Colombia) - Malambo (Atlántico, Colombia) - Malaga (Santander, Colombia) - Majagual (Sucre, Colombia) - Maicao (La Guajira, Colombia) - Mahates (Bolívar, Colombia) - Magsi (Nariño, Colombia) - Magangué (Bolívar, Colombia) - Madrid (Cundinamarca, Colombia) - Macheta (Cundinamarca, Colombia) - Maceo (Antioquia, Colombia) - Macaravita (Santander, Colombia) - Macanal (Boyacá, Colombia) - Luruaco (Atlántico, Colombia) - Lourdes (Norte de Santander, Colombia) - Los Santos (Santander, Colombia) - Los Patios (Norte de Santander, Colombia) - Los Palmitos (Sucre, Colombia) - Los Cordobas (Córdoba, Colombia) - Los Andes (Nariño, Colombia) - Lorica (Córdoba, Colombia) - Lopez (Cauca, Colombia) - Lloro (Chocó, Colombia) - Linares (Nariño, Colombia) - Liborina (Antioquia, Colombia) - Libano (Tolima, Colombia) - Leticia (Amazonas, Colombia) - Lerida (Tolima, Colombia) - Lenguazaque (Cundinamarca, Colombia) - Lejanias (Meta, Colombia) - Leiva (Nariño, Colombia) - Leguizamo (Putumayo, Colombia) - Lebrija (Santander, Colombia) - Landazuri (Santander, Colombia) - Labranzagrande (Boyacá, Colombia) - Labateca (Norte de Santander, Colombia) - La Virginia (Risaralda, Colombia) - La Victoria (Amazonas, Colombia) - La Victoria (Valle del Cauca, Colombia) - La Victoria (Boyacá, Colombia) - La Vega (Cundinamarca, Colombia) - La Vega (Cauca, Colombia) - La Uvita (Boyacá, Colombia) - La Unión (Valle del Cauca, Colombia) - La Unión (Sucre, Colombia) - La Unión (Nariño, Colombia) - La Unión (Antioquia, Colombia) - La Tola (Nariño, Colombia) - La Tebaida (Quindío, Colombia) - La Sierra (Cauca, Colombia) - La Salina (Casanare, Colombia) - La Primavera (Vichada, Colombia) - La Playa (Norte de Santander, Colombia) - La Plata (Huila, Colombia) - La Pintada (Antioquia, Colombia) - La Peña (Cundinamarca, Colombia) - La Pedrera (Amazonas, Colombia) - La Paz (Santander, Colombia) - La Paz (Cesar, Colombia) - La Palma (Cundinamarca, Colombia) - La Montañita (Caquetá, Colombia) - La Mesa (Cundinamarca, Colombia) - La Merced (Caldas, Colombia) - La Macarena (Meta, Colombia) - La Llanada (Nariño, Colombia) - La Jagua del Pilar (La Guajira, Colombia) - La Jagua de Ibirico (Cesar, Colombia) - La Guadalupe (Guainía, Colombia) - La Gloria (Cesar, Colombia) - La Florida (Nariño, Colombia) - La Estrella (Antioquia, Colombia) - La Esperanza (Norte de Santander, Colombia) - La Dorada (Caldas, Colombia) - La Cumbre (Valle del Cauca, Colombia) - La Cruz (Nariño, Colombia) - La Chorrera (Amazonas, Colombia) - La Celia (Risaralda, Colombia) - La Ceja (Antioquia, Colombia) - La Capilla (Boyacá, Colombia) - La Calera (Cundinamarca, Colombia) - La Belleza (Santander, Colombia) - La Argentina (Huila, Colombia) - La Apartada (Córdoba, Colombia) - Jurado (Chocó, Colombia) - Junín (Cundinamarca, Colombia) - Juan de Acosta (Atlántico, Colombia) - Jordan (Santander, Colombia) - Jesús María (Santander, Colombia) - Jerusalen (Cundinamarca, Colombia) - Jericó (An</t>
  </si>
  <si>
    <t>Siglo XX - 1976-2000</t>
  </si>
  <si>
    <t>laguinalatino@gmail.com</t>
  </si>
  <si>
    <t>1013633190</t>
  </si>
  <si>
    <t>La formación musical en Colombia viene de un panorama de enseñanza formal y no formal. En 1976 nace la Orquesta Sinfónica Juvenil de Colombia, institución que preparaba músicos a un nivel semiprofesional desde edades tempranas, pionera en este tipo de formación infantil y juvenil a nivel orquestal. El impacto que tuvo la Orquesta Sinfónica Juvenil de Colombia en su época de nacimiento fue tal que se dio a conocer rápidamente a nivel internacional, a partir de ese modelo de escuela juvenil para formación de músicos de orquesta nacen diferentes facultades de música y escuelas de educación no formal, como preparación para ingresar a dichas facultades de música. Desde de la reconstrucción de la historia de la Orquesta Sinfónica Juvenil se configura el concepto de ethos del músico profesional, a través del método biográfico–narrativo, que estableció un diálogo entre los archivos, el marco conceptual, algunas narraciones de vida, y la experiencia personal de la autora en su paso por esta orquesta.</t>
  </si>
  <si>
    <t>Musical training in Colombia comes from a landscape of formal and non-formal teaching. In 1976 the Colombian Youth Symphony Orchestra was born, an institution that prepared musicians at a semi-professional level from an early age, a pioneer in this type of children's and youth training at the orchestral level. The impact that the Colombian Youth Symphony Orchestra had in its beginnings was such that it quickly became known internationally. From that model of a youth school for training orchestra musicians, different music faculties and non-formal education schools were born, in preparation for entering these music schools. From the reconstruction of the history of the Youth Symphony Orchestra, the concept of ethos of the professional musician is configured, through the biographical-narrative method, which established a dialogue among the archives, the conceptual framework, some life narratives, and the he author's personal experience  staff during her time with this orchestra.</t>
  </si>
  <si>
    <t>Orquesta Sinfónica Juvenil de Colombia</t>
  </si>
  <si>
    <t>Made available in DSpace on 2021-02-12T17:25:42Z (GMT). No. of bitstreams: 2
Carta de autorizacion Repositorio-convertido (1).pdf: 150175 bytes, checksum: 5673e99bf9149c2dd361248e7e79a2a9 (MD5)
Trabajo de grado Ethos del músico de la Orquesta Sinfónica Juvenil de Colombia Entre la formación formal y no formal.pdf: 2314043 bytes, checksum: ec7a4c2bba47aa1330016908f0cd49cc (MD5) - Approved for entry into archive by GAMA PEREZ (olga.gama@javeriana.edu.co) on 2021-02-12T17:25:42Z (GMT) No. of bitstreams: 2
Carta de autorizacion Repositorio-convertido (1).pdf: 150175 bytes, checksum: 5673e99bf9149c2dd361248e7e79a2a9 (MD5)
Trabajo de grado Ethos del músico de la Orquesta Sinfónica Juvenil de Colombia Entre la formación formal y no formal.pdf: 2314043 bytes, checksum: ec7a4c2bba47aa1330016908f0cd49cc (MD5) - Submitted by LATINO OLAYA (laura_latino@javeriana.edu.co) on 2021-02-08T20:52:39Z
No. of bitstreams: 2
Carta de autorizacion Repositorio-convertido (1).pdf: 150175 bytes, checksum: 5673e99bf9149c2dd361248e7e79a2a9 (MD5)
Trabajo de grado Ethos del músico de la Orquesta Sinfónica Juvenil de Colombia Entre la formación formal y no formal.pdf: 2314043 bytes, checksum: ec7a4c2bba47aa1330016908f0cd49cc (MD5)</t>
  </si>
  <si>
    <t>Ethos of the professional musician of the Colombian Youth Symphony Orchestra : between formal and non-formal formation</t>
  </si>
  <si>
    <t>2021-02-05T16:58:41Z</t>
  </si>
  <si>
    <t>Ramos, Juan</t>
  </si>
  <si>
    <t>Boyacá (Colombia)</t>
  </si>
  <si>
    <t>Nuevo Colón (Boyacá, Colombia)</t>
  </si>
  <si>
    <t>mardila66@gmail.com</t>
  </si>
  <si>
    <t>1019113717</t>
  </si>
  <si>
    <t>Este trabajo de investigación pretende analizar si en Colombia existen emisoras comunitarias dedicadas a crear contenido infantil y juvenil en dinámicas de conflicto. Esto para entender si la radio se comporta como un vehículo de educación para los niños y adolescentes en estos contextos. A raíz de esta pregunta, nace la inquietud sobre cómo se configuran los contenidos, cuáles son las agendas temáticas de estas emisoras, de qué forma los niños y adolescentes aportan a la elaboración de guiones, y cómo la radio podría aportar a la convivencia y trabajo en equipo.</t>
  </si>
  <si>
    <t>This research work aims to analyze whether in Colombia there are community radio stations dedicated to creating content for children and youth in conflict dynamics. This to understand if the radio behaves as an educational vehicle for children in these contexts.</t>
  </si>
  <si>
    <t>Made available in DSpace on 2021-02-05T16:58:41Z (GMT). No. of bitstreams: 6
TG-ARDILA MARTÍNEZ MARÍA PAULA-firmado (1).pdf: 898161 bytes, checksum: 240fd164346ee97566c7c34c59cff26a (MD5)
Carta_de_autorizacion.pdf: 249838 bytes, checksum: 56369d49d8b8663e379983b0663d353b (MD5)
Capítulo 1 (1).mp3: 14885188 bytes, checksum: 4db34905256e739fd40674c57ea00c97 (MD5)
Capítulo 2 (2).mp3: 16811536 bytes, checksum: 2965e8f0eaa90786e94cd0b2714810bf (MD5)
Capítulo 3 (2).mp3: 16761559 bytes, checksum: c07271239b9e0c9e4882c326e2c8646c (MD5)
Capítulo 4 (1).mp3: 16648489 bytes, checksum: 2f6e1a3d077d9689176dcdf3ed29ab7d (MD5) - Approved for entry into archive by David Felipe Farías Cárdenas (david.farias@javeriana.edu.co) on 2021-02-05T16:58:41Z (GMT) No. of bitstreams: 6
TG-ARDILA MARTÍNEZ MARÍA PAULA-firmado (1).pdf: 898161 bytes, checksum: 240fd164346ee97566c7c34c59cff26a (MD5)
Carta_de_autorizacion.pdf: 249838 bytes, checksum: 56369d49d8b8663e379983b0663d353b (MD5)
Capítulo 1 (1).mp3: 14885188 bytes, checksum: 4db34905256e739fd40674c57ea00c97 (MD5)
Capítulo 2 (2).mp3: 16811536 bytes, checksum: 2965e8f0eaa90786e94cd0b2714810bf (MD5)
Capítulo 3 (2).mp3: 16761559 bytes, checksum: c07271239b9e0c9e4882c326e2c8646c (MD5)
Capítulo 4 (1).mp3: 16648489 bytes, checksum: 2f6e1a3d077d9689176dcdf3ed29ab7d (MD5) - Submitted by ARDILA MARTÍNEZ (ardila_m@javeriana.edu.co) on 2021-02-04T19:20:08Z
No. of bitstreams: 6
TG-ARDILA MARTÍNEZ MARÍA PAULA-firmado (1).pdf: 898161 bytes, checksum: 240fd164346ee97566c7c34c59cff26a (MD5)
Carta_de_autorizacion.pdf: 249838 bytes, checksum: 56369d49d8b8663e379983b0663d353b (MD5)
Capítulo 1 (1).mp3: 14885188 bytes, checksum: 4db34905256e739fd40674c57ea00c97 (MD5)
Capítulo 2 (2).mp3: 16811536 bytes, checksum: 2965e8f0eaa90786e94cd0b2714810bf (MD5)
Capítulo 3 (2).mp3: 16761559 bytes, checksum: c07271239b9e0c9e4882c326e2c8646c (MD5)
Capítulo 4 (1).mp3: 16648489 bytes, checksum: 2f6e1a3d077d9689176dcdf3ed29ab7d (MD5)</t>
  </si>
  <si>
    <t>Community radio for children and youth in conflict dynamics</t>
  </si>
  <si>
    <t>2021-01-25T12:42:55Z</t>
  </si>
  <si>
    <t>Tellez Garzón, María Patricia</t>
  </si>
  <si>
    <t>andresbravom4@gmail.com</t>
  </si>
  <si>
    <t>1015444152</t>
  </si>
  <si>
    <t>La cultura y la educación son dos aspectos fundamentales para la consecución de metas personales y colectivas dentro de
una sociedad, por lo cual, el investigar sobre ellas, seguramente generará bases importantes a considerar para establecer posibilidades de mejoría y construcción a futuro. Partiendo de lo anteriormente mencionado, emerge la duda acerca de la
utilización y correcto aprovechamiento que se viene implementando por parte de las entidades gubernamentales hacia la convergencia de medios y plataformas digitales como medios difusores de cultura. 
De esta forma, se buscó conocer cómo se genera el fomento de la participación cultural y ciudadana de los niños y adolescentes de
la ciudad de Bogotá en relación con la convergencia de los medios y las plataformas digitales. Este proceso investigativo está sustentado a través de dos etapas que son fundamentales para poder concluir resultados significativos. El primero se relaciona con la caracterización documental de políticas públicas acerca de la participación cultural y educación juvenil en el Distrito Capital, esta
caracterización resulta trascendental para comprender los objetivos y principales funciones de las entidades públicas encargadas de promover cultura y educación dentro del territorio de la ciudad, y por otra parte, los documentos oficiales que trazan una hoja de ruta con el propósito de conseguir objetivos planteados por la administración distrital.
La segunda etapa tiene que ver con la identificación de problemáticas en relación con el fomento de la participación cultural juvenil en los postulados del Distrito Capital en relación con la convergencia de medios y plataformas digitales. Esta parte del trabajo se soporta a través de las entrevistas a expertos en educación que han trabajado en entidades e instituciones educativas, quienes a partir de su experiencia y basto conocimiento, aportaron a la investigación relacionando situaciones vividas dentro del ámbito distrital.
Los públicos que actualmente se sienten cómodos en las esferas digitales, son cada vez más, mientras algunos sectores de la sociedad pueden estar percibiendo estos elementos como de distracción o de ocio. Es importante visibilizar los beneficios que puede aportar la implementación de estrategias a partir de una correcta utilización. Por esta razón, es importante que las entidades
gubernamentales promuevan una mayor investigación al respecto en pro de generar herramientas y plataformas que permitan a los usuarios recibir contenidos. Por otro lado, es importante estudiar las problemáticas actuales de la ciudad en asuntos educativos y culturales, para de esta forma, promover y permitir que investigaciones futuras planteen posibles soluciones a partir de este tipo de exploraciones.</t>
  </si>
  <si>
    <t>Culture and education are two fundamental aspects for the achievement of personal and collective goals within a society, therefore, researching them will surely generate important bases to consider to establish possibilities for improvement and future construction. Based on the aforementioned, the question arises about the use and correct use that is being implemented by government entities towards the convergence of media and digital platforms as means of disseminating culture.
In this way, it was sought to know how the promotion of cultural and citizen participation of children and adolescents from the city of Bogotá in relation to the convergence of media and digital platforms. This investigative process is supported through two stages that are fundamental to be able to conclude significant results. The first is related to the documentary characterization of public policies about cultural participation and youth education in the Capital District, this characterization is important to understand the objectives and main functions of the public entities in charge of promoting culture and education within the territory of the city, and on the other hand, the official documents that draw up a roadmap with the purpose of achieving objectives set by the district administration.
The second stage has to do with the identification of problems in relation to the promotion of youth cultural participation in the postulates of the Capital District in relation to the convergence of media and digital platforms. This part of the work is supported through interviews with education experts who have worked in educational entities and institutions, who, based on their experience and vast knowledge, contributed to the research relating situations experienced within the district scope.</t>
  </si>
  <si>
    <t>Made available in DSpace on 2021-01-25T12:42:55Z (GMT). No. of bitstreams: 4
TG-Bravo Moreno Andres Felipe.pdf: 755135 bytes, checksum: 4e47472bfaa60cce3270ee6e22de125c (MD5)
Carta Andrés Bravo-TG.pdf: 158194 bytes, checksum: c54ff61dc62a9a03e8c13a93266b0cc4 (MD5)
Carta Andrés Bravo TG-2.pdf: 41533 bytes, checksum: c80fc33825445cb2c19a2172fdfbaa85 (MD5)
Carta_de_autorizacion ANDRESFELIPEBRAVOMORENO.pdf: 236693 bytes, checksum: 3b1a8589f62fcd16de73c5ac12d3403b (MD5) - Approved for entry into archive by GAMA PEREZ (olga.gama@javeriana.edu.co) on 2021-01-25T12:42:55Z (GMT) No. of bitstreams: 4
TG-Bravo Moreno Andres Felipe.pdf: 755135 bytes, checksum: 4e47472bfaa60cce3270ee6e22de125c (MD5)
Carta Andrés Bravo-TG.pdf: 158194 bytes, checksum: c54ff61dc62a9a03e8c13a93266b0cc4 (MD5)
Carta Andrés Bravo TG-2.pdf: 41533 bytes, checksum: c80fc33825445cb2c19a2172fdfbaa85 (MD5)
Carta_de_autorizacion ANDRESFELIPEBRAVOMORENO.pdf: 236693 bytes, checksum: 3b1a8589f62fcd16de73c5ac12d3403b (MD5) - Submitted by BRAVO MORENO (bravo.andres@javeriana.edu.co) on 2021-01-23T00:15:08Z
No. of bitstreams: 4
TG-Bravo Moreno Andres Felipe.pdf: 755135 bytes, checksum: 4e47472bfaa60cce3270ee6e22de125c (MD5)
Carta Andrés Bravo-TG.pdf: 158194 bytes, checksum: c54ff61dc62a9a03e8c13a93266b0cc4 (MD5)
Carta Andrés Bravo TG-2.pdf: 41533 bytes, checksum: c80fc33825445cb2c19a2172fdfbaa85 (MD5)
Carta_de_autorizacion ANDRESFELIPEBRAVOMORENO.pdf: 236693 bytes, checksum: 3b1a8589f62fcd16de73c5ac12d3403b (MD5) - Rejected by CUBAQUE BARRERO (acubaque@javeriana.edu.co),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https://repository.javeriana.edu.co/static/doc/Carta_de_autorizacion.pdf
Retome la tarea, adjunte el documento y complete el envío nuevamente.
Atentamente,
 on 2021-01-22T23:12:05Z (GMT) - Submitted by BRAVO MORENO (bravo.andres@javeriana.edu.co) on 2021-01-07T03:29:04Z
No. of bitstreams: 3
TG-Bravo Moreno Andres Felipe.pdf: 755135 bytes, checksum: 4e47472bfaa60cce3270ee6e22de125c (MD5)
Carta Andrés Bravo-TG.pdf: 158194 bytes, checksum: c54ff61dc62a9a03e8c13a93266b0cc4 (MD5)
Carta Andrés Bravo TG-2.pdf: 41533 bytes, checksum: c80fc33825445cb2c19a2172fdfbaa85 (MD5)</t>
  </si>
  <si>
    <t>Cultural participation and youth education : Are they present in the digital media environment within the framework of the public policies from Bogotás?</t>
  </si>
  <si>
    <t>2020-12-05T00:29:16Z</t>
  </si>
  <si>
    <t>sebastian.serna714@gmail.com</t>
  </si>
  <si>
    <t>1018487389 - 1019148759 - 1020821460</t>
  </si>
  <si>
    <t>Esta investigación busca explorar los significados de Cultura de Paz en el Tejido Juvenil Rafael Uribe Uribe y profesionales de la Corporación Vínculos, relacionados con aquellos de autonomía y participación -en las diversas formas que ésta adopta- aplicando metodología cualitativa, es decir, un grupo focal y varias entrevistas; los instrumentos, así como los resultados, se configuran con base en estas 3 categorías, que se componen de distintas dimensiones. En términos generales, se encuentran predominantemente puntos de encuentro entre Vínculos y el Tejido, así como diferencias frente al proceso de acompañamiento al Tejido y el tipo de autonomía que éste genera. En la discusión se encuentra que en 2 de las 3 categorías hay correspondencia con la teoría. Al final, hay una serie de conclusiones y recomendaciones para fortalecer el proceso de acompañamiento de Vínculos al Tejido Juvenil en su búsqueda por autonomía en la construcción de Cultura de Paz participativa.</t>
  </si>
  <si>
    <t>This investigation seeks to explore the meanings of Peace Culture in the Tejido Juvenil Rafael Uribe Uribe and Corporación Vínculos’ professionals, related to those of autonomy and participation –in the various forms it adopts- applying qualitative methodology, that is, a focus group and several interviews; the instruments, as well as the results, are configured based on 3 categories, which are integrated by different dimensions. In general terms, there are predominantly meeting points between Vínculos and the Tejido, as well as differences related to the process of accompanying the Tejido and the type of autonomy that it generates. In the discussion it is found that in 2 of the 3 categories there is correspondence with the theory. At the end, there are a series of conclusions and recommendations to strengthen the process of accompaniment of Vínculos to the Tejido Juvenil in their search for autonomy in the construction of a participatory Peace Culture.</t>
  </si>
  <si>
    <t>Tejido Juvenil Rafael Uribe Uribe</t>
  </si>
  <si>
    <t>Made available in DSpace on 2020-12-05T00:29:16Z (GMT). No. of bitstreams: 4
María Fernanda Díaz Ardila, Miguel Angel Castillo Ricardo, Juan Sebastián Serna Díaz.pdf: 482685 bytes, checksum: 8f0a81993459ad45670e8454a78f1535 (MD5)
Anexos.pdf: 2712828 bytes, checksum: b6978274f6d6617155be84b14f45436b (MD5)
AutorizaciónTesis.pdf: 395786 bytes, checksum: d5e7efd867c3dceffd250d1cb9f2b58b (MD5)
Carta del Director de Trabajo de Grado.pdf: 30519 bytes, checksum: 10dd9982e467a979ae3bdad3648bd2ef (MD5) - Approved for entry into archive by GAMA PEREZ (olga.gama@javeriana.edu.co) on 2020-12-05T00:29:16Z (GMT) No. of bitstreams: 4
María Fernanda Díaz Ardila, Miguel Angel Castillo Ricardo, Juan Sebastián Serna Díaz.pdf: 482685 bytes, checksum: 8f0a81993459ad45670e8454a78f1535 (MD5)
Anexos.pdf: 2712828 bytes, checksum: b6978274f6d6617155be84b14f45436b (MD5)
AutorizaciónTesis.pdf: 395786 bytes, checksum: d5e7efd867c3dceffd250d1cb9f2b58b (MD5)
Carta del Director de Trabajo de Grado.pdf: 30519 bytes, checksum: 10dd9982e467a979ae3bdad3648bd2ef (MD5) - Submitted by SERNA DÍAZ (juan_serna@javeriana.edu.co) on 2020-12-03T16:49:47Z
No. of bitstreams: 4
María Fernanda Díaz Ardila, Miguel Angel Castillo Ricardo, Juan Sebastián Serna Díaz.pdf: 482685 bytes, checksum: 8f0a81993459ad45670e8454a78f1535 (MD5)
Anexos.pdf: 2712828 bytes, checksum: b6978274f6d6617155be84b14f45436b (MD5)
AutorizaciónTesis.pdf: 395786 bytes, checksum: d5e7efd867c3dceffd250d1cb9f2b58b (MD5)
Carta del Director de Trabajo de Grado.pdf: 30519 bytes, checksum: 10dd9982e467a979ae3bdad3648bd2ef (MD5)</t>
  </si>
  <si>
    <t>Autonomy, participation and peace building in youth organizations of Rafael Uribe</t>
  </si>
  <si>
    <t>2020-08-31T21:02:08Z</t>
  </si>
  <si>
    <t>Villanueva (La Guajira, Colombia)</t>
  </si>
  <si>
    <t>tobon.tamara@javeriana.edu.co</t>
  </si>
  <si>
    <t>C.C. 1.013.536.482</t>
  </si>
  <si>
    <t>Los imaginarios religiosos juveniles son una categoría de los imaginarios sociales. En éste trabajo se retoma el pensamiento de Juan Luis Pintos, fundador del Grupo Compostela de Estudios sobre Imaginarios Sociales (GCEIS). Los imaginarios religiosos juveniles se definen como las maneras en las cuales los jóvenes conciben y comunican sus creencias, experiencias de encuentro con Dios o una realidad trascendente. En este estudio se investiga la incidencia de los imaginarios religiosos juveniles en la espiritualidad ecológica de los jóvenes de 9º01, del Colegio la Sagrada Familia de Villanueva, La Guajira. 
Para realizar ésta aproximación a los imaginarios religiosos de los jóvenes se considera importante la descripción general de la población edad, género, religión. Luego, se realiza una aproximación a algunas de las pre-concepciones que los adolescentes tienen sobre las relaciones Dios-Naturaleza, Ser humano-Naturaleza y Dios-Ser humano. Relaciones consideradas bases de la espiritualidad ecológica. Para realizar el análisis de datos se aplica la observación sociocibernética del discurso. La espiritualidad ecológica va más allá de las preconcepciones de los jóvenes. Ella se entiende desde el compromiso personal con el cuidado de la casa común. Para ello, se describe la experiencia de aprendizaje significativo que se realiza dentro del aula de 9º 01. Y finalmente, se formula una propuesta con 5 líneas de acción para la reelaboración del Proyecto Ambiental Educativo (PRAE) del Colegio la Sagrada Familia de Villanueva, La Guajira.</t>
  </si>
  <si>
    <t>Youth religious imaginaries are a category of social imaginaries. This work takes up the thought of Juan Luis Pintos, founder of the Compostela Group for Studies on Social Imaginaries (GCEIS). Youth religious imaginaries are defined as the ways in which young people conceive and communicate their beliefs, experiences of encounter with God or a transcendent reality. This study investigates the incidence of juvenile religious imaginaries on the ecological spirituality of young people from 9th grade, from the Sagrada Familia College of Villanueva, La Guajira.
To carry out this approach to the religious imaginaries of young people, the general description of the population age, gender, religion is considered important. Then, an approach is made to some of the pre-conceptions that adolescents have about the relationships God-Nature, Human-Nature and God-Human Being. Relationships considered bases of ecological spirituality. To perform the data analysis, the socio-cybernetic observation of the discourse is applied. Ecological spirituality goes beyond the preconceptions of the young. She is understood from the personal commitment to the care of the common home. For this, the significant learning experience that takes place within the classroom of 9 º 01 is described. And finally, a proposal is formulated with 5 lines of action for the re-elaboration of the Educational Environmental Project (PRAE) from the Sagrada Familia College from Villanueva, La Guajira.</t>
  </si>
  <si>
    <t>Made available in DSpace on 2020-08-31T21:02:08Z (GMT). No. of bitstreams: 2
IMAGINARIOS RELIGIOSOS JUVENILES Y ESPIRITUALIDAD ECOLÓGICA.pdf: 946327 bytes, checksum: 8d7eca5cd1cea3cd29f551cc070fd8d0 (MD5)
Carta_de_autorizacion diligenciada.pdf: 483092 bytes, checksum: 72a58fd181f85291ec36a8a667ddfc56 (MD5) - Approved for entry into archive by Jorge Acevedo Linares (jorge.acevedo@javeriana.edu.co) on 2020-08-31T21:02:08Z (GMT) No. of bitstreams: 2
IMAGINARIOS RELIGIOSOS JUVENILES Y ESPIRITUALIDAD ECOLÓGICA.pdf: 946327 bytes, checksum: 8d7eca5cd1cea3cd29f551cc070fd8d0 (MD5)
Carta_de_autorizacion diligenciada.pdf: 483092 bytes, checksum: 72a58fd181f85291ec36a8a667ddfc56 (MD5) - Submitted by TOBÓN MAZO (tobon.tamara@javeriana.edu.co) on 2020-08-31T20:35:43Z
No. of bitstreams: 2
IMAGINARIOS RELIGIOSOS JUVENILES Y ESPIRITUALIDAD ECOLÓGICA.pdf: 946327 bytes, checksum: 8d7eca5cd1cea3cd29f551cc070fd8d0 (MD5)
Carta_de_autorizacion diligenciada.pdf: 483092 bytes, checksum: 72a58fd181f85291ec36a8a667ddfc56 (MD5)</t>
  </si>
  <si>
    <t>Youth religious imaginaries and ecological spirituality of the 9th grade 01 from la Sagrada Familia School from Villanueva, La Guajira</t>
  </si>
  <si>
    <t>2020-07-07T14:32:43Z</t>
  </si>
  <si>
    <t>Salcedo García, Leonardo Heladio</t>
  </si>
  <si>
    <t>Convencion (Norte de Santander, Colombia) - El Tarra (Norte de Santander, Colombia) - Teorama (Norte de Santander, Colombia) - Tibú (Norte de Santander, Colombia)</t>
  </si>
  <si>
    <t>karen.vanesssagq@gmail.com</t>
  </si>
  <si>
    <t>C.C. 1.032.488.284</t>
  </si>
  <si>
    <t>El relato dominante sobre la juventud catatumbera es aquel que reúne las vulnerabilidades que el conflicto armado les ha dejado, aumenta los prejuicios e invisibiliza sus acciones. Esta investigación destaca la tradición de resistencia y organización comunitaria que caracteriza a la región del Catatumbo, y coloca  en el centro a las  y los jóvenes como protagonistas de la transformación. A partir de las diferentes expresiones juveniles del COMITÉ DE INTEGRACIÓN SOCIAL DEL CATATUMBO - CISCA, se reconocen las potencialidades y los desafíos de la juventud rural organizada, sus repertorios de acción colectiva y prácticas comunicativas, los significados que constituyen su identidad y su papel como "bisagra" entre tiempos y culturas sobreviviendo en una región de conflicto constante. Este documento integra reflexiones sobre los nuevos movimientos sociales, la paz descolonial y la comunicación para el cambio social para reafirmar que la paz, lejos de la representación liberal, se construye desde abajo y es tan diversa como comunidades, territorios y experiencias organizativas que existen en Colombia.</t>
  </si>
  <si>
    <t>The dominant narrative about youth from Catatumbo is one that brings together the vulnerabilities that the armed conflict have left them, heightens prejudices and makes their actions invisible. This research highlights the tradition of resistance and community organization that characterizes the Catatumbo region, and puts young people at the center as protagonists of the transformation. From the different youth expressions of the CATATUMBO SOCIAL INTEGRATION COMMITTEE - CISCA, are recognized the potentialities and challenges of organized rural youth, their repertoires of collective action and communicative practices, the meanings that constitute their identity and their role as "hinge" between times and cultures by surviving in a region of constant conflict. This document integrat reflections on new social movements, decolonial peace and communication for social change to reaffirm that peace, far from liberal representation, is built from below and is as diverse as communities, territories and organizatives experiences exist in Colombia.</t>
  </si>
  <si>
    <t>Comunidad campesina del Catatumbo - Comunidad campesina del CISCA - Juventud rural del CISCA</t>
  </si>
  <si>
    <t>Politólogo (a) - Comunicador (a) Social</t>
  </si>
  <si>
    <t>Submitted by GUERRERO QUINTERO (k.guerrero@javeriana.edu.co) on 2020-07-03T20:12:54Z
No. of bitstreams: 4
TESIS- HEREDAR LA LUCHA Y CONSTRUIR LA PAZ .pdf: 2557169 bytes, checksum: 019a691b178bbd4b32b0542fe1a0399e (MD5)
Carta del Director de Trabajo de Grado.pdf: 22851 bytes, checksum: ac6b4472953144fdc7752ed92f45e86a (MD5)
Carta de autorización.pdf: 1211204 bytes, checksum: bb1c5e7c1d3ed16b4dd8e0de8ca2dcd4 (MD5)
Teaser.mp4: 148561454 bytes, checksum: b70732a24d55b571c8f61594678a97d4 (MD5) - Made available in DSpace on 2020-07-07T14:32:43Z (GMT). No. of bitstreams: 4
TESIS- HEREDAR LA LUCHA Y CONSTRUIR LA PAZ .pdf: 2557169 bytes, checksum: 019a691b178bbd4b32b0542fe1a0399e (MD5)
Carta del Director de Trabajo de Grado.pdf: 22851 bytes, checksum: ac6b4472953144fdc7752ed92f45e86a (MD5)
Carta de autorización.pdf: 1211204 bytes, checksum: bb1c5e7c1d3ed16b4dd8e0de8ca2dcd4 (MD5)
Teaser.mp4: 148561454 bytes, checksum: b70732a24d55b571c8f61594678a97d4 (MD5) - Approved for entry into archive by David Felipe Farías Cárdenas (david.farias@javeriana.edu.co) on 2020-07-07T14:32:43Z (GMT) No. of bitstreams: 4
TESIS- HEREDAR LA LUCHA Y CONSTRUIR LA PAZ .pdf: 2557169 bytes, checksum: 019a691b178bbd4b32b0542fe1a0399e (MD5)
Carta del Director de Trabajo de Grado.pdf: 22851 bytes, checksum: ac6b4472953144fdc7752ed92f45e86a (MD5)
Carta de autorización.pdf: 1211204 bytes, checksum: bb1c5e7c1d3ed16b4dd8e0de8ca2dcd4 (MD5)
Teaser.mp4: 148561454 bytes, checksum: b70732a24d55b571c8f61594678a97d4 (MD5)</t>
  </si>
  <si>
    <t>https://vimeo.com/436110813</t>
  </si>
  <si>
    <t>Inheriting the fight and building peace : Cisca youth collective action in Catatumbo</t>
  </si>
  <si>
    <t>2020-06-28T18:34:12Z</t>
  </si>
  <si>
    <t>Jiron Popova, Mirna</t>
  </si>
  <si>
    <t>Yopal (Colombia) - Villavicencio (Colombia) - Florencia (Colombia) - Cúcuta (Colombia) - Cartagena (Colombia) - Bucaramanga (Colombia) - Bogotá (Colombia)</t>
  </si>
  <si>
    <t>Zipaquirá (Cundinamarca, Colombia) - Sogamoso (Boyacá, Colombia) - San Vicente del Caguán (Caquetá, Colombia) - Gigante (Huila, Colombia)</t>
  </si>
  <si>
    <t>jbohorquezlopez@gmail.com</t>
  </si>
  <si>
    <t>1098624495</t>
  </si>
  <si>
    <t>Inspirados en la teoría de Martha C. Nusbaum y Amartya Sen, el Distrito Lasallista de Bogotá, construyó el Modelo de Desarrollo Humano para su red de obras educativas. La presente investigación, de carácter cualitativa, incorpora el modelo en el diseño curricular de un plan de formación dirigido a los estudiantes de grados décimo y undécimo que, participan en la pastoral juvenil del Movimiento Indivisa Manent. 
Haciendo uso de la revisión documental, la entrevista semiestructurada y el análisis de contenido, se construye la fundamentación conceptual para el plan de formación y se definen los propósitos formativos, la organización y la estructuración curricular en la relación bidireccional del desarrollo de los funcionamientos de las capacidades y la vivencia de los valores identitarios de la tradición lasallista. Además, propone, desde la pedagogía y el método experiencial de la pastoral latinoamericana, una propuesta concreta para la ejecución de encuentros, experiencias, trayectos e itinerarios formativos. 
Finalmente, el diseño curricular, permite por medio de la formación integral para jóvenes agentes de pastoral, la transformación personal a discípulos y misioneros de Jesús, el buen vivir de la comunidad local y la construcción de una sociedad pacifica, justa, solidaria, incluyente, reconciliada y que cuida y protege el medio ambiente.</t>
  </si>
  <si>
    <t>Inspired by Martha c. Nusbaum and Amartya Sen´s theory, the Lasallian District of Bogotá, built the Human Development Model for its educational network of institutions. The current investigation of qualitative nature, incorporates the model into the curriculum design of a training plan aimed to tenth and eleventh graders who participate in the Indivisa Manent youth ministry movement.
Using the documentary review, the semi-structured interview and content analysis, the conceptual foundation is built for the training plan and for defining the formative purposes, as well as the curricular organization and structuration in the bidirectional relation of the development of capacity operations and the experience of identity values of the lasallian tradition.
It also, proposes from the pedagogy and experiential method of the latinoamerican pastoral a concrete proposal for the execution of meetings, experiences, routes, and training itineraries. 
Finally, the curricular desing allows, through comprehensive formation for young pastoral workers, the personal transformation to diciples and missionaries of Jesus, the well being of the local community and the construction of a peaceful, just, caring, inclusive, reconciled society that cares for and protects the environment.</t>
  </si>
  <si>
    <t>Made available in DSpace on 2020-06-28T18:34:12Z (GMT). No. of bitstreams: 2
EL NIVEL BASE DE LA PASTORAL JUVENIL DEL MOVIMIENTO INDIVISA MANENT, UNA PROPUESTA CURRICULAR QUE INCORPORA EL MODELO DE DESARROLLO HUMANO DEL DISTRITO LASALLISTA BOGOTÁ..pdf: 2475313 bytes, checksum: 1a5fdb9a7d4ee14c2665b8005baa2281 (MD5)
Carta_de_autorizacion-Completa.pdf: 3545415 bytes, checksum: 603ba725ce6e5224edf70cfcf158de66 (MD5) - Approved for entry into archive by GAMA PEREZ (olga.gama@javeriana.edu.co) on 2020-06-28T18:34:12Z (GMT) No. of bitstreams: 2
EL NIVEL BASE DE LA PASTORAL JUVENIL DEL MOVIMIENTO INDIVISA MANENT, UNA PROPUESTA CURRICULAR QUE INCORPORA EL MODELO DE DESARROLLO HUMANO DEL DISTRITO LASALLISTA BOGOTÁ..pdf: 2475313 bytes, checksum: 1a5fdb9a7d4ee14c2665b8005baa2281 (MD5)
Carta_de_autorizacion-Completa.pdf: 3545415 bytes, checksum: 603ba725ce6e5224edf70cfcf158de66 (MD5) - Submitted by BOHÓRQUEZ LÓPEZ (jhon.bohorquez@javeriana.edu.co) on 2020-06-24T03:33:00Z
No. of bitstreams: 2
EL NIVEL BASE DE LA PASTORAL JUVENIL DEL MOVIMIENTO INDIVISA MANENT, UNA PROPUESTA CURRICULAR QUE INCORPORA EL MODELO DE DESARROLLO HUMANO DEL DISTRITO LASALLISTA BOGOTÁ..pdf: 2475313 bytes, checksum: 1a5fdb9a7d4ee14c2665b8005baa2281 (MD5)
Carta_de_autorizacion-Completa.pdf: 3545415 bytes, checksum: 603ba725ce6e5224edf70cfcf158de66 (MD5)</t>
  </si>
  <si>
    <t>The base level of the youth ministry of the indivisa manent movement : a curricular proposal that incorporates the human development model of the lasallist district of Bogotá</t>
  </si>
  <si>
    <t>2020-06-23T15:29:18Z</t>
  </si>
  <si>
    <t>Valencia Rincón, Juan Carlos</t>
  </si>
  <si>
    <t>sofi87v@gmail.com</t>
  </si>
  <si>
    <t>1015471673</t>
  </si>
  <si>
    <t>Este trabajo de grado tiene como objetivo relatar por medio de una crónica la resistencia
de colectivos sociales juveniles a la violencia y el acoso sexual a las mujeres en Bogotá.
Se describe la problemática, se explica sus posibles causas y se presenta cómo se
desarrollan los movimientos sociales juveniles de resistencia a esta situación. La
investigación se basa en trabajo empírico de corte cualitativo, se recopilaron experiencias
e historias de creación, procesos de consolidación y funcionamiento de cuatro grupos
feministas juveniles que hacen resistencia a la violencia sexual en Bogotá, en las
universidades, la calle, los cuerpos y el ciberespacio. 
Se concluye que las mujeres jóvenes que participan o se apoyan en los colectivos buscan transformar la sociedad, se organizan 
y actúan por medio de la sororidad y el empoderamiento para atacar los discursos simbólicos que consolidan la violencia sexual y la supremacía masculina.</t>
  </si>
  <si>
    <t>This degree work aims to chronicle the resistance from youth social groups to violence and sexual harassment upon women in Bogotá.
The problem is described, its possible causes are explained and it is presented how develops youth social movements of resistance to this situation. The research is based on empirical work of a qualitative nature, experiences are collected and stories of creation, consolidation processes, and operation of four groups of youth feminists who resist sexual violence in Bogotá, in the universities, the street, bodies, and cyberspace. It is concluded that young women who participate in or rely on the collectives seek to transform society, organize and act through sorority and empowerment to attack discourses Symbolic that consolidate sexual violence and male supremacy.</t>
  </si>
  <si>
    <t>Made available in DSpace on 2020-06-23T15:29:18Z (GMT). No. of bitstreams: 2
TG_Sandoval_Monroy_Martha_Sofía.pdf: 365042 bytes, checksum: c883dd1e7f46a4e0d30e004a59d80a2d (MD5)
Carta_de_autorizacion_Sandoval_Monroy_Martha_Sofía.pdf: 155836 bytes, checksum: 2dcb166b1a3aa22d5b47f3b41505d2fc (MD5) - Approved for entry into archive by David Felipe Farías Cárdenas (david.farias@javeriana.edu.co) on 2020-06-23T15:29:18Z (GMT) No. of bitstreams: 2
TG_Sandoval_Monroy_Martha_Sofía.pdf: 365042 bytes, checksum: c883dd1e7f46a4e0d30e004a59d80a2d (MD5)
Carta_de_autorizacion_Sandoval_Monroy_Martha_Sofía.pdf: 155836 bytes, checksum: 2dcb166b1a3aa22d5b47f3b41505d2fc (MD5) - Submitted by SANDOVAL MONROY (m_sandoval@javeriana.edu.co) on 2020-06-20T17:51:40Z
No. of bitstreams: 2
TG_Sandoval_Monroy_Martha_Sofía.pdf: 365042 bytes, checksum: c883dd1e7f46a4e0d30e004a59d80a2d (MD5)
Carta_de_autorizacion_Sandoval_Monroy_Martha_Sofía.pdf: 155836 bytes, checksum: 2dcb166b1a3aa22d5b47f3b41505d2fc (MD5)</t>
  </si>
  <si>
    <t>Juvenile resistance to violence and sexual harassment in Bogotá. The police don't take care of me, my friends take care of me</t>
  </si>
  <si>
    <t>2019-04-05T19:31:07Z</t>
  </si>
  <si>
    <t>monica.amaris@gmail.com</t>
  </si>
  <si>
    <t>1082944398</t>
  </si>
  <si>
    <t>El presente informe contiene el proceso investigativo para optar por el título de Magister en Estudios Políticos, el cual tuvo como objetivo analizar las comprensiones que tienen los Colectivos Juveniles sobre la participación política en la ciudad de Santa Marta en el periodo 2014 -2017.
Esta investigación se desarrolló a partir del enfoque cualitativo, utilizando la entrevista semiestructurada como técnica de recolección de información. 
El marco teórico tomó como base diferentes teorías abordadas desde la perspectiva varios autores, que fortalecieron el rigor científico del presente estudio; para efectos investigativos entrevistaron a los representantes de los colectivos juveniles y referentes en juventud de la administración Distrital de Santa Marta, permitiendo reconstruir la información suministrada por los participantes y analizar las percepciones a la luz de las categorías (juventud, colectivos juveniles y participación política juvenil). Asimismo, se presentaron las percepciones de cada uno de los sujetos participantes de la investigación, en contraste con los diferentes sustentos teóricos que apoyan el proceso investigativo. Para finalmente, exponer las conclusiones a las que llego el estudio.</t>
  </si>
  <si>
    <t>This report contains the investigative process to opt for the title of Master in Political Studies, which aimed to analyze the understandings that have the Youth Collectives on political participation in the city of Santa Marta in the period 2014-2017.
This research was developed based on the qualitative approach, using the semi-structured interview as a technique for gathering information.
The theoretical framework was based on different theories addressed from the perspective of several authors, which strengthened the scientific rigor of the present study; for investigative purposes, they interviewed the representatives of the youth groups and youth leaders of the District Administration of Santa Marta, allowing to reconstruct the information provided by the participants and analyze the perceptions in light of the categories (youth, youth groups and youth political participation in life).
Likewise, the perceptions of each of the subjects participating in the research were presented, in contrast to the different theoretical foundations that support the investigative process. To finally, expose the conclusions reached by the study.</t>
  </si>
  <si>
    <t>Rejected by David Felipe Farias Cardenas (david.farias@javeriana.edu.co), reason: Apreciado(a) Estudiante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De otra parte, no diligenciar información en mayúsculas sostenidas, en el título, autores u otras partes del formulario.
Retome la tarea, adjunte el documento y complete el envío nuevamente.
Atentamente,
 on 2019-03-29T13:16:28Z (GMT) - Submitted by AMARIS OTERO (amaris.monica@javeriana.edu.co) on 2019-03-26T15:13:02Z
No. of bitstreams: 2
COMPRENSIONES DE LOS COLECTIVOS JUVENILES SOBRE  LA PARTICIPACIÓN POLÍTICA EN LA CIUDAD DE SANTA MARTA EN EL PERIODO 2014 -2017.pdf: 838583 bytes, checksum: c22cfb05620004b4ae9807734e13f487 (MD5)
Carta del Director de Trabajo de Grado.pdf: 19582 bytes, checksum: d28f2ffebf230e37673827aeb36946e6 (MD5) - Submitted by AMARIS OTERO (amaris.monica@javeriana.edu.co) on 2019-04-05T16:44:29Z
No. of bitstreams: 3
COMPRENSIONES DE LOS COLECTIVOS JUVENILES SOBRE  LA PARTICIPACIÓN POLÍTICA EN LA CIUDAD DE SANTA MARTA EN EL PERIODO 2014 -2017.pdf: 838583 bytes, checksum: c22cfb05620004b4ae9807734e13f487 (MD5)
Carta del Director de Trabajo de Grado.pdf: 19582 bytes, checksum: d28f2ffebf230e37673827aeb36946e6 (MD5)
carta autorización tesis.pdf: 903782 bytes, checksum: 5e82703ecdb97aa08980ea00e6b492c1 (MD5) - Approved for entry into archive by David Felipe Farias Cardenas (david.farias@javeriana.edu.co) on 2019-04-05T19:31:07Z (GMT) No. of bitstreams: 3
COMPRENSIONES DE LOS COLECTIVOS JUVENILES SOBRE  LA PARTICIPACIÓN POLÍTICA EN LA CIUDAD DE SANTA MARTA EN EL PERIODO 2014 -2017.pdf: 838583 bytes, checksum: c22cfb05620004b4ae9807734e13f487 (MD5)
Carta del Director de Trabajo de Grado.pdf: 19582 bytes, checksum: d28f2ffebf230e37673827aeb36946e6 (MD5)
carta autorización tesis.pdf: 903782 bytes, checksum: 5e82703ecdb97aa08980ea00e6b492c1 (MD5) - Made available in DSpace on 2019-04-05T19:31:07Z (GMT). No. of bitstreams: 3
COMPRENSIONES DE LOS COLECTIVOS JUVENILES SOBRE  LA PARTICIPACIÓN POLÍTICA EN LA CIUDAD DE SANTA MARTA EN EL PERIODO 2014 -2017.pdf: 838583 bytes, checksum: c22cfb05620004b4ae9807734e13f487 (MD5)
Carta del Director de Trabajo de Grado.pdf: 19582 bytes, checksum: d28f2ffebf230e37673827aeb36946e6 (MD5)
carta autorización tesis.pdf: 903782 bytes, checksum: 5e82703ecdb97aa08980ea00e6b492c1 (MD5) - Made available in DSpace on 2020-04-16T18:51:13Z (GMT). No. of bitstreams: 7
COMPRENSIONES DE LOS COLECTIVOS JUVENILES SOBRE  LA PARTICIPACIÓN POLÍTICA EN LA CIUDAD DE SANTA MARTA EN EL PERIODO 2014 -2017.pdf: 838583 bytes, checksum: c22cfb05620004b4ae9807734e13f487 (MD5)
Carta del Director de Trabajo de Grado.pdf: 19582 bytes, checksum: d28f2ffebf230e37673827aeb36946e6 (MD5)
carta autorización tesis.pdf: 903782 bytes, checksum: 5e82703ecdb97aa08980ea00e6b492c1 (MD5)
license.txt: 2603 bytes, checksum: 2070d280cc89439d983d9eee1b17df53 (MD5)
COMPRENSIONES DE LOS COLECTIVOS JUVENILES SOBRE  LA PARTICIPACIÓN POLÍTICA EN LA CIUDAD DE SANTA MARTA EN EL PERIODO 2014 -2017.pdf.jpg: 1872 bytes, checksum: 80202931a23756ccc2459b0315e823ad (MD5)
Carta del Director de Trabajo de Grado.pdf.jpg: 3908 bytes, checksum: 6526aa6335fe8533fbe982690d94142b (MD5)
carta autorización tesis.pdf.jpg: 6385 bytes, checksum: 61b19195ef0e5116963f4a0b41c7302e (MD5)</t>
  </si>
  <si>
    <t>2019-01-29T00:37:13Z</t>
  </si>
  <si>
    <t>En el presente trabajo nos propusimos elaborar una lectura teológica de la realidad
juvenil colombiana, a través de un diálogo mutuamente crítico entre ésta y la
comprensión actual de la revelación de Dios. De esta forma, se procuró mostrar que
en el contexto de la realidad juvenil colombiana acontece la revelación de Dios y, por
tanto, ésta se convierte en un lugar legítimo para comprender y discernir su
autodonación amorosa y salvífica. La pertenencia disciplinar, eclesial y contextual de
esta investigación se liga directamente con el próximo Sínodo de los Obispos de la
Iglesia Católica en 2018 que, justamente, abordará el tema de la realidad juvenil como
desafío para el cristianismo actual.</t>
  </si>
  <si>
    <t>In this work we set out to elaborate a theological reading of the Colombian youth reality,
through a mutually critical dialogue between it and the current understanding of the
revelation of God. In this way, it was tried to show that in the context of the Colombian
youth reality the revelation of God takes place and, therefore, it becomes a legitimate
place to understand and discern his loving and salvific self-donation. The disciplinary,
ecclesial and contextual pertinence of this research is directly linked to the next Synod
of Bishops of the Catholic Church in 2018 that, precisely, will address the issue of youth
reality as a challenge for current Christianity.</t>
  </si>
  <si>
    <t>Submitted by Isabel Teresa Nocua Perez (inocua@javeriana.edu.co) on 2019-01-29T00:36:52Z
No. of bitstreams: 2
Documento.pdf: 983846 bytes, checksum: 8cde67dc48bd311af25af05e7cfaf644 (MD5)
Cartas.pdf: 268427 bytes, checksum: 9666408ae32f0385ca5a0a7e109b50a6 (MD5) - Approved for entry into archive by Isabel Teresa Nocua Perez (inocua@javeriana.edu.co) on 2019-01-29T00:37:13Z (GMT) No. of bitstreams: 2
Documento.pdf: 983846 bytes, checksum: 8cde67dc48bd311af25af05e7cfaf644 (MD5)
Cartas.pdf: 268427 bytes, checksum: 9666408ae32f0385ca5a0a7e109b50a6 (MD5) - Made available in DSpace on 2019-01-29T00:37:13Z (GMT). No. of bitstreams: 2
Documento.pdf: 983846 bytes, checksum: 8cde67dc48bd311af25af05e7cfaf644 (MD5)
Cartas.pdf: 268427 bytes, checksum: 9666408ae32f0385ca5a0a7e109b50a6 (MD5) - Made available in DSpace on 2020-04-15T19:03:22Z (GMT). No. of bitstreams: 5
license.txt: 2603 bytes, checksum: 2070d280cc89439d983d9eee1b17df53 (MD5)
Documento.pdf: 983846 bytes, checksum: 8cde67dc48bd311af25af05e7cfaf644 (MD5)
Cartas.pdf: 268427 bytes, checksum: 9666408ae32f0385ca5a0a7e109b50a6 (MD5)
Documento.pdf.jpg: 1968 bytes, checksum: 70d3e2085a685b16ca03fecb94b26bbd (MD5)
Cartas.pdf.jpg: 6165 bytes, checksum: d3df16ea5f87dcae4f8349e3c97fb05f (MD5)</t>
  </si>
  <si>
    <t>2018-08-28T12:57:28Z</t>
  </si>
  <si>
    <t>El acto de leer ha sido replanteado en años recientes desde campos como la pedagogía y la historia de la lectura (Chartier, Darnton, Silva, Winocur) como una práctica multidimensional construida y determinada histórica, social y culturalmente. Esto supone el reconocimiento de una dimensión comunicativa, que ha se ha transformado paulatinamente en las últimas décadas por variaciones profundas en el entorno: globalización, convergencia tecnológica y expansión de las poblaciones urbanas (Jenkins, Rey).
En este escenario, el best-seller emerge como un producto híbrido del mercado editorial, que adquiere un interés para los estudios en comunicación y educación puesto que su consumo se expande entre los públicos jóvenes y refleja ciertas transformaciones tanto de sus prácticas lectoras como de sus competencias de comprensión, socialización y participación de las culturas convergentes-mediáticas.
El presente proyecto analiza los procesos de apropiación de textos best-sellers entre los jóvenes estudiantes de colegio de Bogotá (hombres y mujeres entre 14 y 18 años) para indagar sobre el desarrollo de sus trayectorias, experiencias y adquisición de competencias como lectores. Considerando que al best-seller como un objeto mediador que ofrece pistas para comprender cómo las prácticas de lectura juvenil se están transformando en función de la narración transmedia, la multiplicación del acceso a bienes culturales, la cultura participativa y la comunicación interpersonal y mediática.</t>
  </si>
  <si>
    <t>Approved for entry into archive by David Felipe Farias Cardenas (david.farias@javeriana.edu.co) on 2018-08-28T12:57:28Z (GMT) No. of bitstreams: 2
PoloRojasNestorDavid2017.pdf: 1694060 bytes, checksum: fd39169819869702461fd54d2af4f705 (MD5)
PoloRojasNestorDavid2017_cartas.pdf: 565724 bytes, checksum: 245654d16f038cd0279b553da47d99a5 (MD5) - Submitted by David Felipe Farias Cardenas (david.farias@javeriana.edu.co) on 2018-08-28T12:57:00Z
No. of bitstreams: 2
PoloRojasNestorDavid2017.pdf: 1694060 bytes, checksum: fd39169819869702461fd54d2af4f705 (MD5)
PoloRojasNestorDavid2017_cartas.pdf: 565724 bytes, checksum: 245654d16f038cd0279b553da47d99a5 (MD5) - Made available in DSpace on 2018-08-28T12:57:28Z (GMT). No. of bitstreams: 2
PoloRojasNestorDavid2017.pdf: 1694060 bytes, checksum: fd39169819869702461fd54d2af4f705 (MD5)
PoloRojasNestorDavid2017_cartas.pdf: 565724 bytes, checksum: 245654d16f038cd0279b553da47d99a5 (MD5) - Made available in DSpace on 2020-04-16T19:49:49Z (GMT). No. of bitstreams: 14
license.txt: 2603 bytes, checksum: 2070d280cc89439d983d9eee1b17df53 (MD5)
PoloRojasNestorDavid2017.pdf: 1694060 bytes, checksum: fd39169819869702461fd54d2af4f705 (MD5)
PoloRojasNestorDavid2017_cartas.pdf: 565724 bytes, checksum: 245654d16f038cd0279b553da47d99a5 (MD5)
Audios1.rar: 1995512625 bytes, checksum: 9fd433b8ed8d4d75a19f788c20bd19fe (MD5)
Audios2.rar: 497963565 bytes, checksum: 85f41f6c59f5977fd59284e9e2dbbc25 (MD5)
Audios3.rar: 377611045 bytes, checksum: 49f659ed309eb56b77305d07eb069d3b (MD5)
Herramientas metodologicas.rar: 1332633 bytes, checksum: 7b158ab16cbd70b3b01d983dfa905135 (MD5)
Fanfiction.rar: 42291 bytes, checksum: 3f5817975ef74eb410feadaf22e21ab6 (MD5)
Matrices.rar: 46005 bytes, checksum: ef25ca9f648a8ac1991ff396833d5bc7 (MD5)
Transcripciones.rar: 336177 bytes, checksum: 5e38f68c7e0e3e757e0e018d7eaba447 (MD5)
De Libro a Película - Sinsajo Parte 2.mp4: 14873815 bytes, checksum: 7c4f27c41dfa62aa3415e92f92d3a607 (MD5)
What makes a hero- - Matthew Winkler.mp4: 16912069 bytes, checksum: 6b480e43321db09e0e53b01ac0b6e390 (MD5)
PoloRojasNestorDavid2017.pdf.jpg: 2003 bytes, checksum: ff0bf010780e48a03e3e96d8a90b0a2e (MD5)
PoloRojasNestorDavid2017_cartas.pdf.jpg: 5575 bytes, checksum: bfa49a724467f8d7c463418addd07672 (MD5)</t>
  </si>
  <si>
    <t>https://vimeo.com/420683986 - https://vimeo.com/420684009</t>
  </si>
  <si>
    <t>2018-08-14T13:22:21Z</t>
  </si>
  <si>
    <t>Rengifo Lozano, Bernardo</t>
  </si>
  <si>
    <t>Los iconos heroicos promovidos hoy en día están cargados de contenidos mitológicos e históricos tradicionales, aunque resignificados. El contexto de los héroes contemporáneos, que suelen estar disfrazados de contenidos generalmente infantil y juvenil, demuestra estas adaptaciones y resemantizaciones inherentes a la vida del símbolo y las funciones representacional.</t>
  </si>
  <si>
    <t>The heroic icons promoted today are loaded with traditional mythological and historical contents, although they are resignified. The context of contemporary heroes, which are usually disguised as a child and juvenile content, demonstrates these adaptations and resemantizations inherent in the life of the symbol and the representational functions.</t>
  </si>
  <si>
    <t>Made available in DSpace on 2020-04-16T21:30:47Z (GMT). No. of bitstreams: 5
Trabajo de grado.pdf: 19338678 bytes, checksum: d438fcecbfe19da33296e1c3de638c6f (MD5)
Cartas autorización.pdf: 1820260 bytes, checksum: 01644a7fd76ed2268374d9a7fd9559ed (MD5)
license.txt: 2603 bytes, checksum: 2070d280cc89439d983d9eee1b17df53 (MD5)
Trabajo de grado.pdf.jpg: 2255 bytes, checksum: 147f2c3940b35857cda030cd6f0c3953 (MD5)
Cartas autorización.pdf.jpg: 4296 bytes, checksum: eafa2d117f7060dbcdecbb6b11cf43ee (MD5) - Made available in DSpace on 2018-08-14T13:22:21Z (GMT). No. of bitstreams: 2
Trabajo de grado.pdf: 19338678 bytes, checksum: d438fcecbfe19da33296e1c3de638c6f (MD5)
Cartas autorización.pdf: 1820260 bytes, checksum: 01644a7fd76ed2268374d9a7fd9559ed (MD5) - Approved for entry into archive by JURADO PERALTA (juradoj@javeriana.edu.co) on 2018-08-14T13:22:21Z (GMT) No. of bitstreams: 2
Trabajo de grado.pdf: 19338678 bytes, checksum: d438fcecbfe19da33296e1c3de638c6f (MD5)
Cartas autorización.pdf: 1820260 bytes, checksum: 01644a7fd76ed2268374d9a7fd9559ed (MD5) - Submitted by JURADO PERALTA (juradoj@javeriana.edu.co) on 2018-08-14T13:16:36Z
No. of bitstreams: 2
Trabajo de grado.pdf: 19338678 bytes, checksum: d438fcecbfe19da33296e1c3de638c6f (MD5)
Cartas autorización.pdf: 1820260 bytes, checksum: 01644a7fd76ed2268374d9a7fd9559ed (MD5)</t>
  </si>
  <si>
    <t>2018-08-08T13:54:21Z</t>
  </si>
  <si>
    <t>Hernández, Claudia Helena</t>
  </si>
  <si>
    <t>Zambrano, William</t>
  </si>
  <si>
    <t>macariga22@gmail.com</t>
  </si>
  <si>
    <t>1.032.471.662</t>
  </si>
  <si>
    <t>El tenis, específicamente, el juvenil es un ámbito poco explorado por parte del periodismo deportivo en el país. Razón por la que poco se sabe sobre la cultura de esta disciplina y las promesas juveniles que se están formando para ser los futuros deportistas de nuestra sociedad.
En una investigación centrada en Bogotá y a través de un gran reportaje transmedia se busca demostrar y entender por qué el periodismo ha dejado de lado esta disciplina y como respuesta a esta falencia se identificaron a las promesas juveniles de alto rendimiento en Bogotá, entre las edades de 15 a 19 años, para que a través de ellos se entendiera la disciplina del tenis en la capital.
Asimismo, por medio de entrevistas a fuentes oficiales, periodistas deportivos, jugadores y entrenadores se pretende entender la cultura del tenis y su relación con el periodismo deportivo.</t>
  </si>
  <si>
    <t>Youth tennis is an area poorly explored by sports journalism in Colombia, this is the reason why people does not know about the tennis culture and the youthful promises that are being formed to be the future athletes of our society.
In an investigation focused on Bogotá and through a great transmedia report, the aim is to demonstrate and understand why journalism has left aside this discipline and as a response to this failure, high-performance youth promises were identified, between the ages of 15 to 19 years, so that through them the discipline of tennis in the capital could be understood.
Likewise, through interviews with official sources, sports journalists, players and coaches, the aim is to understand the tennis culture and its relationship with sports journalism.</t>
  </si>
  <si>
    <t>Approved for entry into archive by David Felipe Farias Cardenas (david.farias@javeriana.edu.co) on 2018-08-08T13:54:21Z (GMT) No. of bitstreams: 1
TESIS Maria Camila Rico.pdf: 190416047 bytes, checksum: aa662ad66cacfdfd5da61af437452279 (MD5) - Submitted by RICO GARCIA (mariarico@javeriana.edu.co) on 2018-08-07T14:22:45Z
No. of bitstreams: 1
TESIS Maria Camila Rico.pdf: 190416047 bytes, checksum: aa662ad66cacfdfd5da61af437452279 (MD5) - Made available in DSpace on 2018-08-08T13:54:21Z (GMT). No. of bitstreams: 1
TESIS Maria Camila Rico.pdf: 190416047 bytes, checksum: aa662ad66cacfdfd5da61af437452279 (MD5) - Made available in DSpace on 2020-04-16T21:12:51Z (GMT). No. of bitstreams: 5
Maria Camila Rico.pdf: 179842907 bytes, checksum: 50a3c35bf07b1ee926ae191523e8be8d (MD5)
Maria Camila Rico_cartas.pdf: 294868 bytes, checksum: 4910d389fcb84aeb0c3b6e54d18f4438 (MD5)
license.txt: 2603 bytes, checksum: 2070d280cc89439d983d9eee1b17df53 (MD5)
Maria Camila Rico.pdf.jpg: 2872 bytes, checksum: fa3691b848331e19eae249c8986747cf (MD5)
Maria Camila Rico_cartas.pdf.jpg: 6032 bytes, checksum: 4e574bfa0b1f1daddd2886e8851610ac (MD5)</t>
  </si>
  <si>
    <t>2018-06-25T16:19:36Z</t>
  </si>
  <si>
    <t>Sáenz Aponte, Adriana</t>
  </si>
  <si>
    <t>Niño Castañeda, Nancy Eunice</t>
  </si>
  <si>
    <t>luisa-parrado@javeriana.edu.co</t>
  </si>
  <si>
    <t>1119893226</t>
  </si>
  <si>
    <t>El control biológico se basa en el uso de agentes biocontroladores para el control de una especie plaga. Un ejemplo de estos agentes son los nematodos entomopatógenos (NEPs), quienes poseen un único estadio de vida libre (JIs), amplio rango de hospederos, persistencia, capacidad de moverse, entre otros. Sin embargo, el éxito de los NEPs en campo depende de varios factores incluida la formulación, definida como el proceso de la transformación de los JIs en un producto de calidad (viable y patogenico) que pueda ser aplicado en campo por métodos prácticos, que se basa en la conservación de las reservas enegéticas de los JIs. El género Heterorhabditis spp. es uno de los más representativos y actualmente estos se formulan en esponjas de poliuretano (transportador), donde se logran mantener viables y patogénicos durante dos meses a temperatura ambiente; adicionalmente, la aplicación en campo no es práctica y el transportador es contaminante para el medio ambiente. Por ende, el objetivo del presente estudio fue formular un bioinsecticida a base de juveniles infectivos de Heterorhabditis bacteriophora HNI100, Heterorhabditis indica SL0708 y Heterorhabditis bacteriophora ASA702. Para ello, en primera instancia se seleccionaron los transportadores y aditivos que garantizaron una viabilidad ≥80% por un periodo de 3 meses, obteniendo dos formulaciones; el formulado caolín y formulado gel. Posteriormente, se evaluó la viabilidad y patogenicidad sobre larvas de Galleria mellonella de estas dos formulaciones almacenadas bajo 19ºC±2 y 7ºC±2 por el mismo periodo de tiempo, donde se obtuvo que el formulado en gel garantiza una viabilidad ≥80% y una patogenicidad ≥90% para los tres aislamientos de Heterorhabditis spp.</t>
  </si>
  <si>
    <t>The biological control is based on the use of natural enemies to control the population of a plague. An example of a biocontroler agent are the entomopathogenic nematodes (EPNs) which have an unique free living stage (IJs), a wide range of hosts, persistence, mobility, among other characteristics. Nevertheless, the success of EPNs on field depends on certain factors such as the formulation, defined as the transformation process of the IJs on a quality product (viable and pathogenic), based on the conservation of their energetic reservs, that can be applied in field by easy methods. The Heterorhabditis spp. gender is one of the most representative and until now they are formulated in polyurethane sponges (carrier), where the viability and pathogenicity is conserved until 2 months of storage at room temperature; besides, the aplication method is not practical and the carrier is contaminat for the enviroment. Thus, the main objective of this project was to formulate a bioinsecticide based on IJs of Heterorhabditis bacteriophora HNI100, Heterorhabditis indica SL0708 y Heterorhabditis bacteriophora ASA702. To reach this, it was selected the best carriers and aditives that guaranteed a viability ≥80% during a period of 3 months and obtained two formulations; kaolin formulation and gel formulation. Later, we evaluated the viability and pathogenicity of the IJs againts Galleria mellonella under both formulations and the storage temperatures evaluated (19ºC ± 2 and 7ºC ± 2) during the same time period. As a result it was obtained that the best formulation was in gel inasmuch as it guaranteed a viability ≥80% and a pathogenicity ≥90% of the three stranis of Heterorhabditis spp.</t>
  </si>
  <si>
    <t>Made available in DSpace on 2020-04-15T20:12:51Z (GMT). No. of bitstreams: 8
license_rdf: 1037 bytes, checksum: 1487462a1490a8fc01f5999ce7b3b9cc (MD5)
license.txt: 2603 bytes, checksum: 2070d280cc89439d983d9eee1b17df53 (MD5)
FORMUALCIÓN FINAL X3.pdf: 1510161 bytes, checksum: 421d33926f7d0822e6bcf56efe469125 (MD5)
CARTA DIRECTORES FIRMADA.pdf: 2647421 bytes, checksum: 147afbcd6a7a2a6307eb978050bb035d (MD5)
Carta_de_autorizacion.pdf: 539779 bytes, checksum: 3eef2af23cfb03472352b705008ed380 (MD5)
FORMUALCIÓN FINAL X3.pdf.jpg: 2950 bytes, checksum: 75cbd2a76204fc4ed0b7469704ec0df0 (MD5)
CARTA DIRECTORES FIRMADA.pdf.jpg: 6733 bytes, checksum: 69a93568e0edbdc6afb3f2cfcfccf280 (MD5)
Carta_de_autorizacion.pdf.jpg: 6165 bytes, checksum: 018aed2b5891c4a4c80e7aaa34026c8d (MD5) - Made available in DSpace on 2018-06-25T16:19:36Z (GMT). No. of bitstreams: 4
license_rdf: 1037 bytes, checksum: 1487462a1490a8fc01f5999ce7b3b9cc (MD5)
FORMUALCIÓN FINAL X3.pdf: 1510161 bytes, checksum: 421d33926f7d0822e6bcf56efe469125 (MD5)
CARTA DIRECTORES FIRMADA.pdf: 2647421 bytes, checksum: 147afbcd6a7a2a6307eb978050bb035d (MD5)
Carta_de_autorizacion.pdf: 539779 bytes, checksum: 3eef2af23cfb03472352b705008ed380 (MD5) - Approved for entry into archive by David Felipe Farias Cardenas (david.farias@javeriana.edu.co) on 2018-06-25T16:19:36Z (GMT) No. of bitstreams: 4
license_rdf: 1037 bytes, checksum: 1487462a1490a8fc01f5999ce7b3b9cc (MD5)
FORMUALCIÓN FINAL X3.pdf: 1510161 bytes, checksum: 421d33926f7d0822e6bcf56efe469125 (MD5)
CARTA DIRECTORES FIRMADA.pdf: 2647421 bytes, checksum: 147afbcd6a7a2a6307eb978050bb035d (MD5)
Carta_de_autorizacion.pdf: 539779 bytes, checksum: 3eef2af23cfb03472352b705008ed380 (MD5) - Submitted by PARRADO GUEVARA (luisa-parrado@javeriana.edu.co) on 2018-06-21T16:58:07Z
No. of bitstreams: 4
license_rdf: 1037 bytes, checksum: 1487462a1490a8fc01f5999ce7b3b9cc (MD5)
FORMUALCIÓN FINAL X3.pdf: 1510161 bytes, checksum: 421d33926f7d0822e6bcf56efe469125 (MD5)
CARTA DIRECTORES FIRMADA.pdf: 2647421 bytes, checksum: 147afbcd6a7a2a6307eb978050bb035d (MD5)
Carta_de_autorizacion.pdf: 539779 bytes, checksum: 3eef2af23cfb03472352b705008ed380 (MD5)</t>
  </si>
  <si>
    <t>2018-05-16T18:37:01Z</t>
  </si>
  <si>
    <t>La gestión por la consciencia ambiental se ha convertido en un tema relevante para el crecimiento de las sociedades, en la que se requiere una relación sostenible entre el crecimiento de la población humana y el medio ambiente, teniendo en cuenta que de este se extraen los recursos básicos para que todas las especies, sin distinción alguna, puedan vivir, en donde muchos de los recursos no son renovables. Por tanto es tarea de las generaciones presentes y futuras tener y difundir una consciencia de educación ambiental para que puedan disfrutar y aprovechar la naturaleza de una manera equilibrada. Es entonces que este trabajo de investigación aborda un proyecto de educación ambiental de la ONG ENDA-AL Colombia con el fin de aportar desde la comunicación para el cambio social una mirada que le permita a dicho proyecto potenciar sus alcances desde su capacidad de promover transformaciones sociales y culturales en la medida en que es un mecanismo para sensibilizar y promover prácticas más reflexivas, conscientes y amigables con el medio ambiente.</t>
  </si>
  <si>
    <t>Management for environmental awareness has become a relevant issue for the growth of societies, in which a sustainable relationship between the growth of the human population and the environment is necessary, taking into account that from this the resources are extracted So that all species, without distinction, can live, where many of the resources are not renewable. It is therefore the task of present and future generations to have and disseminate an awareness of environmental education so that they can enjoy and take advantage of nature in a balanced way. It is then that this research work addresses an environmental education project of the NGO ENDA-AL Colombia in order to contribute from the communication for social change a look that allows the project to enhance its scope from its ability to promote social transformations and cultural insofar as it is a mechanism to raise awareness and promote more reflexive, conscious and environmentally friendly practices.</t>
  </si>
  <si>
    <t>Submitted by David Felipe Farias Cardenas (david.farias@javeriana.edu.co) on 2018-05-16T18:37:01Z
No. of bitstreams: 3
MoraSuarezLauraDaniela2016.pdf: 488732 bytes, checksum: 60139bbaee938228bdd74f4b46f0779c (MD5)
MoraSuarezLauraDaniela2016_cartas.pdf: 1648622 bytes, checksum: d3d15696464b2865e0a7d2eafcbfadfa (MD5)
license_rdf: 811 bytes, checksum: 217700a34da79ed616c2feb68d4c5e06 (MD5) - Made available in DSpace on 2018-05-16T18:37:01Z (GMT). No. of bitstreams: 3
MoraSuarezLauraDaniela2016.pdf: 488732 bytes, checksum: 60139bbaee938228bdd74f4b46f0779c (MD5)
MoraSuarezLauraDaniela2016_cartas.pdf: 1648622 bytes, checksum: d3d15696464b2865e0a7d2eafcbfadfa (MD5)
license_rdf: 811 bytes, checksum: 217700a34da79ed616c2feb68d4c5e06 (MD5) - Made available in DSpace on 2020-04-16T22:49:18Z (GMT). No. of bitstreams: 6
MoraSuarezLauraDaniela2016.pdf: 488732 bytes, checksum: 60139bbaee938228bdd74f4b46f0779c (MD5)
MoraSuarezLauraDaniela2016_cartas.pdf: 1648622 bytes, checksum: d3d15696464b2865e0a7d2eafcbfadfa (MD5)
license.txt: 2603 bytes, checksum: 2070d280cc89439d983d9eee1b17df53 (MD5)
MoraSuarezLauraDaniela2016.pdf.jpg: 2760 bytes, checksum: 649dfaefb4de0b6b790ca4635b91fc44 (MD5)
MoraSuarezLauraDaniela2016_cartas.pdf.jpg: 4249 bytes, checksum: 2b806387d4bbf87796366d3d1759a3ef (MD5)
license_rdf: 811 bytes, checksum: 217700a34da79ed616c2feb68d4c5e06 (MD5)</t>
  </si>
  <si>
    <t>2018-04-13T20:37:54Z</t>
  </si>
  <si>
    <t>Núñez Camacho, Vladimir Alfonso</t>
  </si>
  <si>
    <t>Bermudez, Juan Pablo</t>
  </si>
  <si>
    <t>laura.arango@javeriana.edu.co</t>
  </si>
  <si>
    <t>1001294487 - 1019061249</t>
  </si>
  <si>
    <t>El presente trabajo se propone indagar en torno a la vitalidad de la lengua criolla palenquera en los jóvenes entre los 14 y los 18 años de San Basilio de Palenque, Bolívar, teniendo en cuenta la situación de revitalización lingüística que tiene lugar en esta comunidad y el papel que la población juvenil juega en dicho proceso. Para tal fin, se describen los ámbitos y los usos de la lengua por parte de esta población, se identifican las actitudes de los jóvenes hacia la lengua y se determinan los factores que inciden positiva o negativamente en la vitalidad de la lengua. La fundamentación teórica del trabajo está en las nociones de lenguas en contacto, diglosia, bilingüismo, lenguas criollas, lengua palenquera, actitudes lingüísticas, mantenimiento y sustitución lingüística y políticas lingüísticas desde una perspectiva que las problematiza como formas de colonialismo. Mediante el trabajo de campo y un método etnográfico que contempla la observación participante, diario de campo, diálogos semi-estructurados, trabajo con los grupos focales, talleres participativos y charlas informales con diferentes miembros de la comunidad, se ha encontrado que los jóvenes evidencian una alta valoración de la lengua vinculada a su identidad étnica y cultural, pero que esto no siempre se refleja en sus prácticas; a pesar de ello albergan intenciones de esforzarse y ser partícipes activos en la preservación de su lengua. De igual manera, se estableció que hay una serie de factores que favorecen la lengua, como lo es la promoción de la misma en determinados espacios, no obstante, es importante fortalecer la difusión de la lengua en el hogar, así como en la Institución Educativa de la comunidad.</t>
  </si>
  <si>
    <t>This study aims to explore the Palenquero creole language’s vitality within the young population from 14 to 18 years old in San Basilio de Palenque, Bolívar, Colombia; regarding to the linguistic revitalization situation that is taking place in this community and the role that youth plays in this process. To do so, we describe language usage realms, we identify the population’s attitudes towards the language and we determine the factors that have either a positive or negative impact on language’s vitality. The theoretical framework is based in the concepts of languages in contact, diglossia, bilingualism, creole languages, Palenquero language, language maintenance and language shift, linguistic attitudes and language policies from a point of view that problematizes them as forms of colonialism. Through fieldwork and an ethnographic method which comprises participant observation, field diary, semi-structured dialogues, focus group, participatory workshops and informal conversations with different community members, it has been found that language is highly valued by the young population, although this is not consistently consequent with the population’s actions; however, that young people express intentions to undertake actions to improve their competence and be active agents in language’s preservation. Likewise, there is a number of factors that favor the language, such as language promotion in different realms, nevertheless it is important as well to strengthen language diffusion at home as well as in the Educative Institution.</t>
  </si>
  <si>
    <t>Approved for entry into archive by David Felipe Farias Cardenas (david.farias@javeriana.edu.co) on 2018-04-13T20:37:54Z (GMT) No. of bitstreams: 3
Tesis palenquero entrega final.pdf: 4438693 bytes, checksum: 581b56bce9a6e9bea1d21d7868585f2f (MD5)
Carta_de_autorizacion.pdf: 362290 bytes, checksum: d67511ba1fddcc44167c224aeab00ee6 (MD5)
Carta de autorización de director de tesis.pdf: 371686 bytes, checksum: e8a320a4627f6fb5560655b9fcc79a52 (MD5) - Submitted by ARANGO SAAVEDRA (laura.arango@javeriana.edu.co) on 2018-04-13T20:28:01Z
No. of bitstreams: 3
Tesis palenquero entrega final.pdf: 4438693 bytes, checksum: 581b56bce9a6e9bea1d21d7868585f2f (MD5)
Carta_de_autorizacion.pdf: 362290 bytes, checksum: d67511ba1fddcc44167c224aeab00ee6 (MD5)
Carta de autorización de director de tesis.pdf: 371686 bytes, checksum: e8a320a4627f6fb5560655b9fcc79a52 (MD5) - Made available in DSpace on 2018-04-13T20:37:54Z (GMT). No. of bitstreams: 3
Tesis palenquero entrega final.pdf: 4438693 bytes, checksum: 581b56bce9a6e9bea1d21d7868585f2f (MD5)
Carta_de_autorizacion.pdf: 362290 bytes, checksum: d67511ba1fddcc44167c224aeab00ee6 (MD5)
Carta de autorización de director de tesis.pdf: 371686 bytes, checksum: e8a320a4627f6fb5560655b9fcc79a52 (MD5) - Made available in DSpace on 2020-04-16T20:05:35Z (GMT). No. of bitstreams: 7
license.txt: 2603 bytes, checksum: 2070d280cc89439d983d9eee1b17df53 (MD5)
Tesis palenquero entrega final.pdf.jpg: 9030 bytes, checksum: 38a9ee809421189a17e257690bb436ba (MD5)
Carta_de_autorizacion.pdf.jpg: 5942 bytes, checksum: db7d151035d9b1df21bfb5ecc9bf82cb (MD5)
Carta de autorización de director de tesis.pdf.jpg: 3993 bytes, checksum: 725492169fe51bcfaab20c5779dfbd1c (MD5)
Tesis palenquero entrega final.pdf: 4438693 bytes, checksum: 581b56bce9a6e9bea1d21d7868585f2f (MD5)
Carta_de_autorizacion.pdf: 362290 bytes, checksum: d67511ba1fddcc44167c224aeab00ee6 (MD5)
Carta de autorización de director de tesis.pdf: 371686 bytes, checksum: e8a320a4627f6fb5560655b9fcc79a52 (MD5)</t>
  </si>
  <si>
    <t>Carrera de Licenciatura en Lenguas Modernas</t>
  </si>
  <si>
    <t>2018-01-24T18:14:53Z</t>
  </si>
  <si>
    <t>Riaño Hernández, Diana</t>
  </si>
  <si>
    <t>manuelagiraldov@gmail.com</t>
  </si>
  <si>
    <t>1020792925 - 1136887235 - 1020788150</t>
  </si>
  <si>
    <t>El presente trabajo de grado tuvo como objetivo describir el comportamiento de control e intimidación de los jóvenes entre 18 a 24 años, en relación con el uso de WhatsApp y Facebook en relaciones de pareja. Los participantes fueron 21 estudiantes universitarios de Bogotá. Esto se realizó a través de la metodología cualitativa descriptiva con un alcance de tipo exploratorio. Se encontró que la agresión psicológica se genera a partir de comportamientos virtuales que demuestran el control y la intimidación. Además de esto, se evidencia que las mujeres son más perpetradoras en relación al control que los hombres. No obstante, los hombres tienen más comportamientos de intimidación hacia las mujeres en relación a los medios electrónicos.</t>
  </si>
  <si>
    <t>This thesis aimed to describe the control and intimidation behavior of young people between the ages of 18 and 24 regarding the use of WhatsApp and Facebook in relationships. The participants were 21 university students of Bogota. This was done through the qualitative methodology with a descriptive approach and an exploratory scope. It was found that psychological aggression can be generated by virtual behaviors, which demonstrate control an intimidation. In addition, it is evident that women are more perpetrators in relation to control than men. However, men have more intimidating behaviors towards women in relation to electronic media.</t>
  </si>
  <si>
    <t>Approved for entry into archive by David Felipe Farias Cardenas (david.farias@javeriana.edu.co) on 2018-01-24T18:14:53Z (GMT) No. of bitstreams: 3
Control e intimidación en relación con medios electrónicos en relaciones románticas juveniles .pdf: 1225636 bytes, checksum: d04f0249e5308e007c1eced398c88483 (MD5)
Anexo 1- Carta de autorización de los autores .pdf: 1144555 bytes, checksum: 7a5e770b90430d1c146e3993ea8b21a8 (MD5)
Carta de Presentación Director.pdf: 129478 bytes, checksum: 3582342d17b55c896a005b4058246416 (MD5) - Submitted by GIRALDO VERGARA (giraldo.manuela@javeriana.edu.co) on 2018-01-24T12:43:39Z
No. of bitstreams: 3
Control e intimidación en relación con medios electrónicos en relaciones románticas juveniles .pdf: 1225636 bytes, checksum: d04f0249e5308e007c1eced398c88483 (MD5)
Anexo 1- Carta de autorización de los autores .pdf: 1144555 bytes, checksum: 7a5e770b90430d1c146e3993ea8b21a8 (MD5)
Carta de Presentación Director.pdf: 129478 bytes, checksum: 3582342d17b55c896a005b4058246416 (MD5) - Made available in DSpace on 2018-01-24T18:14:53Z (GMT). No. of bitstreams: 3
Control e intimidación en relación con medios electrónicos en relaciones románticas juveniles .pdf: 1225636 bytes, checksum: d04f0249e5308e007c1eced398c88483 (MD5)
Anexo 1- Carta de autorización de los autores .pdf: 1144555 bytes, checksum: 7a5e770b90430d1c146e3993ea8b21a8 (MD5)
Carta de Presentación Director.pdf: 129478 bytes, checksum: 3582342d17b55c896a005b4058246416 (MD5)
  Previous issue date: 2017-06-06 - Made available in DSpace on 2018-02-06T17:21:14Z (GMT). No. of bitstreams: 7
Control e intimidación en relación con medios electrónicos en relaciones románticas juveniles .pdf.jpg: 2448 bytes, checksum: 9bc8ffa24bfa5ef7dd066133f318444c (MD5)
Anexo 1- Carta de autorización de los autores .pdf.jpg: 5035 bytes, checksum: 423e84e24c5ee14d12c96baf946c7fca (MD5)
Carta de Presentación Director.pdf.jpg: 4020 bytes, checksum: 92b11f194b2ab3891e55f258cc0930fe (MD5)
Control e intimidación en relación con medios electrónicos en relaciones románticas juveniles .pdf: 1225636 bytes, checksum: d04f0249e5308e007c1eced398c88483 (MD5)
Anexo 1- Carta de autorización de los autores .pdf: 1144555 bytes, checksum: 7a5e770b90430d1c146e3993ea8b21a8 (MD5)
Carta de Presentación Director.pdf: 129478 bytes, checksum: 3582342d17b55c896a005b4058246416 (MD5)
license.txt: 2570 bytes, checksum: da50850ceb1a6d459328aa061f998d7a (MD5)
  Previous issue date: 2017-06-06 - Made available in DSpace on 2020-04-15T19:38:16Z (GMT). No. of bitstreams: 7
Control e intimidación en relación con medios electrónicos en relaciones románticas juveniles .pdf.jpg: 2448 bytes, checksum: 9bc8ffa24bfa5ef7dd066133f318444c (MD5)
Anexo 1- Carta de autorización de los autores .pdf.jpg: 5035 bytes, checksum: 423e84e24c5ee14d12c96baf946c7fca (MD5)
Carta de Presentación Director.pdf.jpg: 4020 bytes, checksum: 92b11f194b2ab3891e55f258cc0930fe (MD5)
Control e intimidación en relación con medios electrónicos en relaciones románticas juveniles .pdf: 1225636 bytes, checksum: d04f0249e5308e007c1eced398c88483 (MD5)
Anexo 1- Carta de autorización de los autores .pdf: 1144555 bytes, checksum: 7a5e770b90430d1c146e3993ea8b21a8 (MD5)
Carta de Presentación Director.pdf: 129478 bytes, checksum: 3582342d17b55c896a005b4058246416 (MD5)
license.txt: 2570 bytes, checksum: da50850ceb1a6d459328aa061f998d7a (MD5)</t>
  </si>
  <si>
    <t>2017-09-09T16:53:28Z</t>
  </si>
  <si>
    <t>Pérez Bustos, Tania</t>
  </si>
  <si>
    <t>Este trabajo de grado analiza desde una antropología feminista el consumo de manga yaoi (cómics japoneses que narran historias homoeróticas entre hombres) y la producción de fanfiction yaoi (historias escritas por aficionadas y basadas en el manga yaoi) desde la perspectiva de una joven aficionada (fujoshi) bogotana conocida como Misdaad. Se propone que en este espacio particular de la afición se desarrolla una  propia voz del deseo  femenino como alternativa al  gobierno de la sexualidad juvenil  en el cual se implanta unas formas específicas de auto vigilancia y autocontrol de la sexualidad juvenil femenina basados en un ideal social de  deber ser  mujer. Este trabajo se divide en tres capítulos, una introducción y las conclusiones en las cuales el lector encontrará reconstruida a través de un análisis de contenido etnográfico la perspectiva parcial de Misdaad, la manera en que interpreta y significa el yaoi y los motivos por los cuales consume manga yaoi y produce fanfictions.</t>
  </si>
  <si>
    <t>From a feminist anthropology point of view, the research studies cultural consume of manga yaoi (Japanese comics about homoerotic relationship between men) and the production of fanfiction yaoi (written stories by manga yaoi fans about the original stories) from the perspective of a Bogota young woman fan (fujoshi) known as Misdaad. The main argument is that this is a specific social space in which the fan develops a particular voice of the feminine desire as an alternative of the government of youth sexuality, a form of self-knowing and self-control of the feminine youth sexuality based on social ideas about women. The text has three chapters, an introduccion and a conclusion where the reader would find a reconstruction of an ethnografical analysis of content from the parcial perspective of Misdaad, the way she interprets yaoi and the reasons why she consumes manga yaoi and produces fanfictions.</t>
  </si>
  <si>
    <t>Made available in DSpace on 2020-04-14T20:18:55Z (GMT). No. of bitstreams: 2
ChocontaPiraquiveAlexandra2013.pdf: 2031129 bytes, checksum: 9ef46c3da1cc7804ba15e90957dee537 (MD5)
ChocontaPiraquiveAlexandra2013.pdf.jpg: 2319 bytes, checksum: dc5ca7adcb252b68ab66b3641a7f4bf2 (MD5) - Made available in DSpace on 2017-09-09T16:53:28Z (GMT). No. of bitstreams: 1
ChocontaPiraquiveAlexandra2013.pdf: 2031129 bytes, checksum: 9ef46c3da1cc7804ba15e90957dee537 (MD5)
  Previous issue date: 2013</t>
  </si>
  <si>
    <t>En este estudio se emplea una metodología cualitativa para realizar una investigación-acción con el fin de crear los lineamientos para un programa institucional. Con el propósito de identificar los significados que se construyen acerca del bienestar en una organización artística juvenil, que puedan contribuir en la creación del programa. De manera específica pretende comprender los significados que se generan acerca del bienestar en la organización y dar a conocer situaciones que brindan satisfacción y malestar a los miembros, teniendo en cuenta que el bienestar es una de las áreas de mayor importancia para las organizaciones formales en este caso una Fundación, así como para la disciplina de la psicología, tomando como punto de partida la psicología social del trabajo. Se encontró que los lineamientos para este programa son los incentivos, la integración y la formación.</t>
  </si>
  <si>
    <t>This work uses a qualitative methodology in order to carry out an action-research, with the sole purpose of creating guidelines for an institutional program. With the point of identifying the comprehensions built in relation to the Well-being in an Artistic and Juvenile Organization to create the specifications for this program. Specifically, this investigation intends to comprehend the meanings generated about the Well-being in the organization and also to learn about the different situations that bring either satisfaction or discomfort in the members, taking into consideration that the topic of Well-being takes a lot of importance in formal organizations such as in this case, a Foundation, as well as its significance for the discipline of psychology, taking as starting point the social psychology of work. The guidelines found for this program embrace three concepts, these are incentives, integration and formation.</t>
  </si>
  <si>
    <t>Made available in DSpace on 2017-06-13T22:03:09Z (GMT). No. of bitstreams: 1
LopezTorresJulianaMaria2016.pdf: 844463 bytes, checksum: 3317cf1a4934da7df9b1dfa22b6ceca5 (MD5)
  Previous issue date: 2016 - Made available in DSpace on 2020-04-15T19:42:47Z (GMT). No. of bitstreams: 2
LopezTorresJulianaMaria2016.pdf: 844463 bytes, checksum: 3317cf1a4934da7df9b1dfa22b6ceca5 (MD5)
LopezTorresJulianaMaria2016.pdf.jpg: 2265 bytes, checksum: 837941f4465cf3996378971b6680ad98 (MD5)</t>
  </si>
  <si>
    <t>2017-05-25T16:41:52Z</t>
  </si>
  <si>
    <t>Pupo Desmoineaux, Jose Leonardo</t>
  </si>
  <si>
    <t>Grabación, edición, mezcla y producción de un EP (extended play) con repertorio interpretado por el coro polifónico infantil y juvenil FACMIS. El documento se describe con detalle cada una de las etapas del proyecto: La grabación en locación en tres sesiones, el proceso de edición, la mezcla reduciendo el ruido de fondo y agregando reverberación y todo el trabajo de producción con el coro (director y contantes). El proyecto tiene además un sentido social, ayudando a niños y jóvenes colombianos a reintegrarse a la sociedad por medio de educación musical y artística que hace parte de su formación integral.</t>
  </si>
  <si>
    <t>Recording, editing, mixing and production of an EP (extended play) with repertoire interpreted by the FACMIS children and youth choir. The document describes with detail each of the project stages: On location recording in the sessions, the editing process, the mix reducing background noise and adding reverb, and the production job with the choir (director and singers). The project has a social meaning, helping kids and teenagers reintegrate the society by musical and artistic education which takes part in their integral education.</t>
  </si>
  <si>
    <t>Maestro (a) en Música</t>
  </si>
  <si>
    <t>Made available in DSpace on 2017-05-25T16:41:52Z (GMT). No. of bitstreams: 1
LykosRivasRafael2015.pdf: 1025958 bytes, checksum: 9596c4f70dc21d12f6c35b916d278c86 (MD5)
  Previous issue date: 2015 - Made available in DSpace on 2020-04-16T15:37:09Z (GMT). No. of bitstreams: 3
LykosRivasRafael2015.pdf: 1025958 bytes, checksum: 9596c4f70dc21d12f6c35b916d278c86 (MD5)
LykosRivasRafael2015.pdf.jpg: 1961 bytes, checksum: 991096c81f615dd1d9dd23997e35bf18 (MD5)
LykosRivasRafael2015.pdf.txt: 33966 bytes, checksum: 093f2ceda160f751895d76fdc0339fe6 (MD5)</t>
  </si>
  <si>
    <t>2017-04-28T14:55:56Z</t>
  </si>
  <si>
    <t>La innovación tecnológica cumple un papel fundamental en la construcción de imaginarios y de identidad,la era digital y la convergencia sin duda han generado profundos cambios estructurales en el individuo y la sociedad. Como ejemplo de las nuevas tendencias derivadas de lo anterior, nos encontramos con nuevos personajes que dominan con su presencia la web 2.0, los cuales tienen alta influencia y persuasión en los grupos más jóvenes constituyendo todo un nuevo fenómeno social, cultural y por supuesto comercial. De acuerdo con esto, el presente trabajo constituye un aporte hacia la comprensión del éxito de las celebridades originadas en la red como lo son los youtubers, bloggers y personalidades de diferentes redes sociales. Se trata de una indagación por sus causas y alcances,los postulados aquí presentados no tienen la pretensión de ser respuestas absolutas o universales, sino ser el resultado de una profunda reflexión a partir de referentes teóricos de la psicología social, el comportamiento del consumidor, el psicoanálisis y herramientas digitales, para sobre estos marcos dar cuenta de una explicación al fenómeno de las Web Celebrities.</t>
  </si>
  <si>
    <t>Technological innovation plays a key role in the construction of imaginary and identity,digital and convergence age has certainly produced deep structural changes in the individual as well as in society. An example derived from this context and trends is the massive presence in the 2.0 Web of new characters with a very high level of influence and persuasion especially in the younger age groups, which constitutes a whole new social, cultural and commercial phenomenon. Therefore, this work represents a contribution towards the understanding of the success of celebrities that have emerged through the network,such as youtubers, bloggers and personalities from different social media. This work is the result of the inquiry and scope of its causes. Anyways what it is stated here is not an absolute truth or a universal answer, it is the result of a deep analysis from theoretical references oí social psychology, consumer behavior, psychoanalysis and digital tools in order to be able to give an explanation to the web celebrities phenomenon.</t>
  </si>
  <si>
    <t>Made available in DSpace on 2017-04-28T14:55:56Z (GMT). No. of bitstreams: 1
SierraAhumadaPaulaMaria2016.pdf: 1933345 bytes, checksum: 76e7f81d5cbf36d19991995d13711567 (MD5)
  Previous issue date: 2016 - Made available in DSpace on 2020-04-16T21:04:56Z (GMT). No. of bitstreams: 2
SierraAhumadaPaulaMaria2016.pdf.jpg: 8107 bytes, checksum: aee8e4b8a74d14ed25fedadc8cc295fc (MD5)
SierraAhumadaPaulaMaria2016.pdf: 1933345 bytes, checksum: 76e7f81d5cbf36d19991995d13711567 (MD5)</t>
  </si>
  <si>
    <t>2017-04-26T20:11:46Z</t>
  </si>
  <si>
    <t>En esta tesis se presenta el diseño y los resultados de la implementación de un dispositivo pedagógico en el marco de un enfoque de investigación-acción, con el que se busca enseñar la guitarra clásica a un grupo de tres estudiantes entre 15 y 17 años, con un nivel de iniciación. El dispositivo pedagógico se compone de cuatro ejes: la autonomía en la escogencia del repertorio, el aprendizaje de oído como medio para aprender las canciones, la integración entre composición e interpretación, y el trabajo colaborativo. El estudio busca valorar hasta qué punto, a través de la implementación del dispositivo, se logra impactar en la motivación y el desarrollo musical de los estudiantes.</t>
  </si>
  <si>
    <t>This thesis presents the design and results of the implementation of a pedagogic methodology as part of an approach of action-research, with which it seeks to teach classical guitar to a group of three students between 15 and 17 years, with a level of initiation. The pedagogic methodology consists of four axes: autonomy in choosing the repertoire, learning by ear as a means to learn the songs, integration between composition and performance, and collaborative work. The study seeks to assess to what extent, the implementation of the methodology is achieved by motivating and improving musical development of students.</t>
  </si>
  <si>
    <t>Made available in DSpace on 2017-04-26T20:11:46Z (GMT). No. of bitstreams: 1
MorenoOsorioMauricio2016.pdf: 34203847 bytes, checksum: 59d3a2c8003fe0d9a540783209cbf140 (MD5)
  Previous issue date: 2016 - Made available in DSpace on 2020-04-16T18:08:25Z (GMT). No. of bitstreams: 2
MorenoOsorioMauricio2016.pdf: 34203847 bytes, checksum: 59d3a2c8003fe0d9a540783209cbf140 (MD5)
MorenoOsorioMauricio2016.pdf.jpg: 2842 bytes, checksum: f6b651c02dd5a4737de2a2fd472522f3 (MD5)</t>
  </si>
  <si>
    <t>2016-08-16T21:51:14Z</t>
  </si>
  <si>
    <t>Meza Rueda, José Luis</t>
  </si>
  <si>
    <t>En el trabajo pastoral es fundamental y esencial el acompañamiento a jóvenes. Una de las realidades que resulta primordial es en el acompañamiento del proyecto personal de vida, en donde los jóvenes harán explícitos sus valores y opciones en cada una de las dimensiones de su vida.</t>
  </si>
  <si>
    <t>Made available in DSpace on 2020-04-16T20:19:45Z (GMT). No. of bitstreams: 2
ToroCandamilDaniel2015.pdf: 1785230 bytes, checksum: 0c0e642eb23d44c5d6bebd09891dc631 (MD5)
ToroCandamilDaniel2015.pdf.jpg: 2455 bytes, checksum: c0a2539c225ecab5275ccfcfea2a856d (MD5) - Made available in DSpace on 2016-08-16T21:51:14Z (GMT). No. of bitstreams: 1
ToroCandamilDaniel2015.pdf: 1785230 bytes, checksum: 0c0e642eb23d44c5d6bebd09891dc631 (MD5)
  Previous issue date: 2015</t>
  </si>
  <si>
    <t>2016-08-16T21:17:18Z</t>
  </si>
  <si>
    <t>Acuña Villarraga, Fabián Alejandro</t>
  </si>
  <si>
    <t>"Este trabajo de tesis de Maestría pretende realizar un ejercicio de análisis que responda por la fundación de la Ciudadanía juvenil desde la experiencia colombiana, contestando a la pregunta por ¿Cómo se funda la ciudadanía juvenil en el marco de la Ley Estatutaria de Juventud por parte de los miembros del ""Espacio Coordinador de Iniciativas por una Plataforma Nacional de Juventud""?"</t>
  </si>
  <si>
    <t>Made available in DSpace on 2020-04-16T18:48:30Z (GMT). No. of bitstreams: 2
AyalaCameloMonica2015.pdf: 1220394 bytes, checksum: c737546554299eefe78c226b4baaedaa (MD5)
AyalaCameloMonica2015.pdf.jpg: 2113 bytes, checksum: 1e4ac1a3eab87ab73ee9d70d82465b6f (MD5) - Made available in DSpace on 2016-08-16T21:17:18Z (GMT). No. of bitstreams: 1
AyalaCameloMonica2015.pdf: 1220394 bytes, checksum: c737546554299eefe78c226b4baaedaa (MD5)
  Previous issue date: 2015</t>
  </si>
  <si>
    <t>Reyes Galindo, Rafael</t>
  </si>
  <si>
    <t>El presente trabajo permite mostrar la configuración de la escuela como un espacio de reflexión propio y colectivo, en donde confluyen nuevas y diferentes subjetividades. Esta labor cobra importancia desde la investigación educativa pues empodera al maestro y a los estudiantes en la reflexión de sus prácticas pedagógicas, en este caso de la cultura escolar, donde cabe la diversidad del cuerpo, las formas de expresión, lo creativo y lo intercultural, poniendo de presente las relaciones que en la escuela emergen y que hacen posible convertir los saberes en acciones de transformación y resignificación del territorio. Abre la puerta para no encasillar la escuela en las contradicciones que se viven al interior de ella, sipo, para leerla en los movimientos que la envuelven.</t>
  </si>
  <si>
    <t>This work allows showing the configuration of the school as a space for reflection and collective itself, where converge new and different subjectivities. This work becomes important from educational research as empowering the teacher and students in the reflection of their teaching, in this case the school culture, where it is the diversity of the body, forms of expression, creativity and intercultural, putting to present the relationships that emerge in school and make it possible to turn knowledge into shares of transformation and redefinition of the territory. Opens the door to school not pigeonhole the contradictions that live within it, but to read the movements that envelop.</t>
  </si>
  <si>
    <t>Made available in DSpace on 2020-04-16T19:04:34Z (GMT). No. of bitstreams: 2
CapurroMosqueraMonicaEsperanza2015.pdf: 9084697 bytes, checksum: 856351d3301b541dfe7ff57db954e67e (MD5)
CapurroMosqueraMonicaEsperanza2015.pdf.jpg: 3111 bytes, checksum: 986d70addfb8c0b12a48b666da3dd2a7 (MD5) - Made available in DSpace on 2016-01-13T20:37:03Z (GMT). No. of bitstreams: 1
CapurroMosqueraMonicaEsperanza2015.pdf: 9084697 bytes, checksum: 856351d3301b541dfe7ff57db954e67e (MD5)
  Previous issue date: 2015 - Made available in DSpace on 2015-12-15T04:14:00Z (GMT). No. of bitstreams: 1
CapurroMosqueraMonicaEsperanza2015.pdf: 9084697 bytes, checksum: 856351d3301b541dfe7ff57db954e67e (MD5)
  Previous issue date: 2015</t>
  </si>
  <si>
    <t>2015-11-16T02:07:31Z</t>
  </si>
  <si>
    <t>Nova Camacho, Marcelle Patricia</t>
  </si>
  <si>
    <t>Este trabajo de grado tiene como eje principal de estudio la escuela como institución moderna, y su relación con las diferentes manifestaciones juveniles a partir de los conceptos de adscripción identitaria, cultura juvenil, y resistencia.</t>
  </si>
  <si>
    <t>Made available in DSpace on 2020-04-16T20:29:49Z (GMT). No. of bitstreams: 2
BermudezQuinteroVictorAlfonso2015.pdf: 3212812 bytes, checksum: 09eae258ba8658b69a4d6a09004a61ab (MD5)
BermudezQuinteroVictorAlfonso2015.pdf.jpg: 3940 bytes, checksum: 0826961c995c653bc1144ef585f9fd30 (MD5) - Made available in DSpace on 2016-01-13T20:34:24Z (GMT). No. of bitstreams: 1
BermudezQuinteroVictorAlfonso2015.pdf: 3212812 bytes, checksum: 09eae258ba8658b69a4d6a09004a61ab (MD5)
  Previous issue date: 2015 - Made available in DSpace on 2015-11-16T02:07:31Z (GMT). No. of bitstreams: 1
BermudezQuinteroVictorAlfonso2015.pdf: 3212812 bytes, checksum: 09eae258ba8658b69a4d6a09004a61ab (MD5)
  Previous issue date: 2015</t>
  </si>
  <si>
    <t>2015-11-08T20:57:22Z</t>
  </si>
  <si>
    <t>Zuleta, Alejandro</t>
  </si>
  <si>
    <t>El trabajo es una colección de canciones andinas, que son una herramienta para el desarrollo de habilidades vocales y rítmicas en los estudiantes de música. Este trabajo permite dar a conocer los diferentes ritmos propios de la zona andina y sus características más importantes permitiendo que se identifique y se reconozca cada uno de estos  ritmos en otros contextos.</t>
  </si>
  <si>
    <t>Made available in DSpace on 2015-11-08T20:57:22Z (GMT). No. of bitstreams: 1
GuzmanBordaJeissonJavier2015.pdf: 5311198 bytes, checksum: 08414d7a994cc2e7d17eab07080752c0 (MD5)
  Previous issue date: 2015 - Made available in DSpace on 2016-03-29T13:56:31Z (GMT). No. of bitstreams: 1
GuzmanBordaJeissonJavier2015.pdf: 5311198 bytes, checksum: 08414d7a994cc2e7d17eab07080752c0 (MD5)
  Previous issue date: 2015 - Made available in DSpace on 2020-04-16T15:14:05Z (GMT). No. of bitstreams: 3
GuzmanBordaJeissonJavier2015.pdf.jpg: 2220 bytes, checksum: d05eb9a8b9633631d09848bd7b5f909d (MD5)
GuzmanBordaJeissonJavier2015.pdf: 5311198 bytes, checksum: 08414d7a994cc2e7d17eab07080752c0 (MD5)
GuzmanBordaJeissonJavier2015.pdf.txt: 46020 bytes, checksum: 2935a54d784de0781dbd7a7d1568cdf5 (MD5)</t>
  </si>
  <si>
    <t>2015-02-24T13:37:13Z</t>
  </si>
  <si>
    <t>Líppez de Castro, Sebastián</t>
  </si>
  <si>
    <t>La Cultura Ciudadana fue introducida y definida en Bogotá por el gobierno de Antanas Mockus (1994-1997) (2001-2003), como una política pública que buscaba el cambio de comportamientos referidos a la convivencia. Al definirse como política pública estableció una relación de arriba- abajo, entre el Estado y la sociedad civil, en donde el Estado asumió la responsabilidad de este bien que es de naturaleza colectiva; dejando de lado, la aparición de nuevos actores como las organizaciones sociales con capacidad para generar procesos de abajo hacia arriba de Cultura Ciudadana que fortalecen la democracia. En este contexto, este trabajo pretende examinar cual ha sido el rol que ha venido desempeñando la Red Juvenil Territorio Sur en la generación de Cultura Ciudadana, como un procesos que se da desde la misma sociedad en la localidad de Usme. Sigue una metodología cualitativa, haciendo un estudio de caso con grupos focales, aproximándonos, a entender la influencia que ha tenido la Red al interior, en sus miembros, y al exterior, en la comunidad de Usme, en los periodos de 2009-2011.</t>
  </si>
  <si>
    <t>Made available in DSpace on 2015-02-24T13:37:13Z (GMT). No. of bitstreams: 1
OrtegaSantacruzYulyAngelica2012.pdf: 864528 bytes, checksum: 70a8ab9a84c66bd188038b7fe92c6fdf (MD5)
  Previous issue date: 2012 - Submitted by NOCUA PEREZ (inocua) on 2015-02-24T13:37:13Z
No. of bitstreams: 1
OrtegaSantacruzYulyAngelica2012.pdf: 864528 bytes, checksum: 70a8ab9a84c66bd188038b7fe92c6fdf (MD5) - Made available in DSpace on 2016-01-13T20:04:05Z (GMT). No. of bitstreams: 2
OrtegaSantacruzYulyAngelica2012.pdf: 864528 bytes, checksum: 70a8ab9a84c66bd188038b7fe92c6fdf (MD5)
license.txt: 2570 bytes, checksum: da50850ceb1a6d459328aa061f998d7a (MD5)
  Previous issue date: 2012 - Made available in DSpace on 2020-04-15T17:13:09Z (GMT). No. of bitstreams: 3
OrtegaSantacruzYulyAngelica2012.pdf: 864528 bytes, checksum: 70a8ab9a84c66bd188038b7fe92c6fdf (MD5)
license.txt: 2570 bytes, checksum: da50850ceb1a6d459328aa061f998d7a (MD5)
OrtegaSantacruzYulyAngelica2012.pdf.jpg: 3663 bytes, checksum: 73c4b8f279600e44727453e976cdcfe1 (MD5)</t>
  </si>
  <si>
    <t>2015-02-24T13:21:19Z</t>
  </si>
  <si>
    <t>La presente investigación, está orientada al estudio de la Participación política juvenil en Colombia y analizar unas variables individuales que ayuden a entender por qué unos jóvenes son más participativos que otros en política. Para este estudio se tomó como estudio de Caso la ciudad de Cartagena de Indias, donde se realizaron encuestas con el objetivo de indagar sobre aspectos de la relación con lo político de los jóvenes que se encuentran ubicados en la ciudad. (Enfoque Psicosocial) A partir de los resultados arrojados por el cuestionario, se realizó un análisis cuantitativo que determinó las variables que inciden directa e indirectamente en el grado de participación política de la población juvenil.</t>
  </si>
  <si>
    <t>Made available in DSpace on 2016-01-13T20:04:05Z (GMT). No. of bitstreams: 2
NegreteLondonoLauraMilena2012.pdf: 1389663 bytes, checksum: 772ca21862a5e0cf932354f20f4ff144 (MD5)
license.txt: 2570 bytes, checksum: da50850ceb1a6d459328aa061f998d7a (MD5)
  Previous issue date: 2012 - Submitted by NOCUA PEREZ (inocua) on 2015-02-24T13:21:18Z
No. of bitstreams: 1
NegreteLondonoLauraMilena2012.pdf: 1389663 bytes, checksum: 772ca21862a5e0cf932354f20f4ff144 (MD5) - Made available in DSpace on 2020-04-15T17:21:54Z (GMT). No. of bitstreams: 3
NegreteLondonoLauraMilena2012.pdf: 1389663 bytes, checksum: 772ca21862a5e0cf932354f20f4ff144 (MD5)
license.txt: 2570 bytes, checksum: da50850ceb1a6d459328aa061f998d7a (MD5)
NegreteLondonoLauraMilena2012.pdf.jpg: 3397 bytes, checksum: 87329c099a1400bc2d60190c366e69da (MD5) - Made available in DSpace on 2015-02-24T13:21:19Z (GMT). No. of bitstreams: 1
NegreteLondonoLauraMilena2012.pdf: 1389663 bytes, checksum: 772ca21862a5e0cf932354f20f4ff144 (MD5)
  Previous issue date: 2012</t>
  </si>
  <si>
    <t>2015-02-17T17:15:10Z</t>
  </si>
  <si>
    <t>Cienfuegos Rivera, Alberto</t>
  </si>
  <si>
    <t>El presente estudio, examina la participación y la ciudadana juvenil en la localidad de Usme del Distrito Capital, a través del análisis de formas institucionales por medio del Consejo Local de Juventud – CLJ- y de formas no institucionales con la Mesa Local de Juventud –MLJ-. Ello se desarrolla con un análisis documental con el objetivo de describir los componentes de la participación ciudadana institucional y no institucional, aproximando las relaciones entre éstas y la ciudadanía juvenil activa. Se conjetura que a mayor participación ciudadana del CLJ y la MLJ, mayores son las potencialidades ciudadanas entre los jóvenes. De allí la importancia de indagar ¿En qué medida la participación institucional y la no institucional favorecen la construcción de potencialidades cívicas entendidas como acciones colectivas juveniles orientando su actuación política?.</t>
  </si>
  <si>
    <t>Made available in DSpace on 2016-01-13T20:07:24Z (GMT). No. of bitstreams: 1
PorrasTorrenteKatherine2012.pdf: 3546005 bytes, checksum: b90b753ada5bd6972c583158b7228e4d (MD5)
  Previous issue date: 2012 - Made available in DSpace on 2020-04-16T18:53:08Z (GMT). No. of bitstreams: 2
PorrasTorrenteKatherine2012.pdf: 3546005 bytes, checksum: b90b753ada5bd6972c583158b7228e4d (MD5)
PorrasTorrenteKatherine2012.pdf.jpg: 3115 bytes, checksum: d727a9feae366e026d4d92d6d92d629d (MD5) - Made available in DSpace on 2015-02-17T17:15:10Z (GMT). No. of bitstreams: 1
PorrasTorrenteKatherine2012.pdf: 3546005 bytes, checksum: b90b753ada5bd6972c583158b7228e4d (MD5)
  Previous issue date: 2012</t>
  </si>
  <si>
    <t>2015-02-17T17:15:06Z</t>
  </si>
  <si>
    <t>En este trabajo se trató de comprender la relación que existe entre las formas de habitar la ciudad y la constitución de subjetividades políticas a partir de la experiencia de jóvenes del norte de Bogotá y Soacha. Es decir, se buscó comprender la formación de identidades políticas, de prácticas de participación y de representaciones sobre lo político desde la experiencia de lugar de unos ciertos sujetos que habitan espacios heterogéneos de la ciudad, espacios que se encuentran atravesados por las representaciones que sobre ellos se tejen, por las condiciones materiales y objetivas de su producción, y por las relaciones de poder de todo tipo que cristalizan en ellos.</t>
  </si>
  <si>
    <t>Made available in DSpace on 2016-01-13T20:07:47Z (GMT). No. of bitstreams: 1
ChicoHernandezRamiro2013.pdf: 1696230 bytes, checksum: 7a8f07072c40cc34f349ae90de538afb (MD5)
  Previous issue date: 2013 - Made available in DSpace on 2020-04-16T18:49:49Z (GMT). No. of bitstreams: 2
ChicoHernandezRamiro2013.pdf: 1696230 bytes, checksum: 7a8f07072c40cc34f349ae90de538afb (MD5)
ChicoHernandezRamiro2013.pdf.jpg: 3310 bytes, checksum: 074d990a292f00bde06c68dc0df775d2 (MD5) - Made available in DSpace on 2015-02-17T17:15:06Z (GMT). No. of bitstreams: 1
ChicoHernandezRamiro2013.pdf: 1696230 bytes, checksum: 7a8f07072c40cc34f349ae90de538afb (MD5)
  Previous issue date: 2013</t>
  </si>
  <si>
    <t>2015-02-02T17:27:16Z</t>
  </si>
  <si>
    <t>Jaramillo, Gustavo</t>
  </si>
  <si>
    <t>En la actualidad la población juvenil es un tipo de grupo en la sociedad que se encuentra en constante transformación gracias a la globalización, los medios de comunicación y el acceso a internet, es por esto que es una población que ha ido creciendo y tomando poder en la sociedad y además es un grupo que se encuentra en constante formación. Es por esto que es tan importante analizar los contenidos de un medio de comunicación como lo es la radio, que van dirigidos a ellos. El concepto de cultura que se tiene no es único, cada quien tiene una idea de lo que puede llegar a ser la cultura, vista desde diferentes puntos de vista, por todo lo anterior se evidencia la importancia de crear un programa radial cultural para la radio comercial juvenil, con el propósito de contribuir al crecimiento intelectual de esta población y brindarle conocimientos que puedan aplicar en un futuro no muy lejano en nuestra sociedad.</t>
  </si>
  <si>
    <t>Youth population is a group in society that is in constant transformation thanks to the globalization, the mass media and the access to the web, that is why this group of people has been growing and taking power in society and besides is a group which is in constant evolution. For that reason it is very important to analyze the contents of the mass media such as the radio that is directed to them. The concept of culture in society is not unique, each one has an idea of what culture can be, analyzed from different points of view, for all the above the evidence shows the importance of creating a cultural radio program for the youth commercial radio with the aim to contribute to the intellectual grown of this population and give them knowledge that can be applied is the close future of our society.</t>
  </si>
  <si>
    <t>Made available in DSpace on 2016-03-29T16:55:37Z (GMT). No. of bitstreams: 1
GardeazabalRamirezNataliaMaria2013.pdf: 1242691 bytes, checksum: 3d3ab3b95839b28d781fe46ef8194019 (MD5)
  Previous issue date: 2013 - Made available in DSpace on 2015-02-02T17:27:16Z (GMT). No. of bitstreams: 1
GardeazabalRamirezNataliaMaria2013.pdf: 1242691 bytes, checksum: 3d3ab3b95839b28d781fe46ef8194019 (MD5)
  Previous issue date: 2013 - Made available in DSpace on 2020-04-16T22:45:48Z (GMT). No. of bitstreams: 2
GardeazabalRamirezNataliaMaria2013.pdf: 1242691 bytes, checksum: 3d3ab3b95839b28d781fe46ef8194019 (MD5)
GardeazabalRamirezNataliaMaria2013.pdf.jpg: 7375 bytes, checksum: f8fec0fbdbd217f20c0245f41af91c15 (MD5)</t>
  </si>
  <si>
    <t>2015-02-02T17:27:03Z</t>
  </si>
  <si>
    <t>Carreño Salas, Manuel Francisco</t>
  </si>
  <si>
    <t>La evolución es algo inherente al ser humano. Constantemente, estamos cambiando e innovando. Ese afán por encontrar al nuevo ha estado presente en la humanidad desde el comienzo de los tiempos. La radio, en todos sus géneros, es hoy en día imposible de comparar con aquella que existía diez años atrás. Nuevos medios y nuevas tecnologías han llegado para cambiar, paulatinamente, las prácticas radiofónicas. Este cambio en la radio y la llegada de las nuevas tecnologías, sin lugar a dudas, ha impactado en los métodos de distribución, difusión y consumo de la música, siendo uno de los ejes centrales de la radio comercial juvenil en Colombia.</t>
  </si>
  <si>
    <t>Made available in DSpace on 2015-02-02T17:27:03Z (GMT). No. of bitstreams: 1
AlemanJimenezCarlosErnesto2013.pdf: 2484520 bytes, checksum: 0f3c3d35572cb60e6c6b4aa47fed9864 (MD5)
  Previous issue date: 2013 - Made available in DSpace on 2016-03-29T16:55:21Z (GMT). No. of bitstreams: 1
AlemanJimenezCarlosErnesto2013.pdf: 2484520 bytes, checksum: 0f3c3d35572cb60e6c6b4aa47fed9864 (MD5)
  Previous issue date: 2013 - Made available in DSpace on 2020-04-16T23:33:18Z (GMT). No. of bitstreams: 2
AlemanJimenezCarlosErnesto2013.pdf: 2484520 bytes, checksum: 0f3c3d35572cb60e6c6b4aa47fed9864 (MD5)
AlemanJimenezCarlosErnesto2013.pdf.jpg: 4366 bytes, checksum: 2336e4c59983dccf0d0d2f2221db3150 (MD5)</t>
  </si>
  <si>
    <t>2015-01-19T00:21:04Z</t>
  </si>
  <si>
    <t>Novoa Matallana, Carlos Justino</t>
  </si>
  <si>
    <t>Hacer un aporte teológico moral a la formación ética a partir de las experiencias obtenidas en el acompañamiento de grupos juveniles.</t>
  </si>
  <si>
    <t>Made available in DSpace on 2016-03-29T19:34:15Z (GMT). No. of bitstreams: 1
MonroyRuedaFranciscoJavier2013.pdf: 812031 bytes, checksum: ca8dd2d90588b5c564cf30b60dde1291 (MD5)
  Previous issue date: 2013 - Made available in DSpace on 2015-01-19T00:21:04Z (GMT). No. of bitstreams: 1
MonroyRuedaFranciscoJavier2013.pdf: 812031 bytes, checksum: ca8dd2d90588b5c564cf30b60dde1291 (MD5)
  Previous issue date: 2013 - Made available in DSpace on 2020-04-16T20:21:12Z (GMT). No. of bitstreams: 2
MonroyRuedaFranciscoJavier2013.pdf: 812031 bytes, checksum: ca8dd2d90588b5c564cf30b60dde1291 (MD5)
MonroyRuedaFranciscoJavier2013.pdf.jpg: 1957 bytes, checksum: 903533aa5941f4f5ec3c41a9301eaf1e (MD5)</t>
  </si>
  <si>
    <t>2014-12-04T08:31:37Z</t>
  </si>
  <si>
    <t>Tascón Llanes, Margarita María</t>
  </si>
  <si>
    <t>La trata de personas es un flagelo que ha logrado atravesar las fronteras globales, afectando a muchísimas personas en el mundo, según cifras del Departamento de Estado de EE.UU:  la OIT estima que hay 12.3 millones de personas en trabajo forzado, esclavitud, trabajo forzado infantil y servidumbre sexual[ ]otros estiman un rango entre 4 y 27 millones[ ] De acuerdo con una investigación patrocinada por el gobierno de Estados Unidos, aproximadamente 800.00 personas son traficadas a través de las fronteras nacionales, sin incluir millones de personas traficadas en sus propios países. Aproximadamente el 80% de las víctimas transnacionales son mujeres y niñas y más del 50% son menores. La mayoría de las víctimas transnacionales femeninas son traficadas para la explotación sexual comercial  (Departamento de Estado de los Estados Unidos, p. 7, 2009).</t>
  </si>
  <si>
    <t>"Human trafficking is a scourge that has managed to cross global borders, affecting many people in the world, according to figures from the U.S. State Department: ""The ILO estimates that there are 12.3 million people in forced labor, slavery, forced child labor and sexual servitude[...] other estimates a range from 4 to 27 million[...] according to research sponsored by the U.S. government, about 800.00 people are trafficked across national borders, not including millions of people trafficked within their own countries. Approximately 80% of transnational victims are women and girls and over 50% are minors. Most of transnational victims are females trafficked into commercial sexual exploitation"" (Department of State of the United States, p. 7, 2009)."</t>
  </si>
  <si>
    <t>Made available in DSpace on 2020-04-15T17:27:28Z (GMT). No. of bitstreams: 2
AlvarezSuarezCatalinaMaria2012.pdf: 966900 bytes, checksum: ae0a47a15d87fa9b31e58f2f8de2c57b (MD5)
AlvarezSuarezCatalinaMaria2012.pdf.jpg: 3606 bytes, checksum: 7ed8b677974e9f1a59c9747a668bbfa2 (MD5) - Made available in DSpace on 2016-01-13T20:03:33Z (GMT). No. of bitstreams: 1
AlvarezSuarezCatalinaMaria2012.pdf: 966900 bytes, checksum: ae0a47a15d87fa9b31e58f2f8de2c57b (MD5) - Made available in DSpace on 2014-12-04T08:31:37Z (GMT). No. of bitstreams: 1
AlvarezSuarezCatalinaMaria2012.pdf: 966900 bytes, checksum: ae0a47a15d87fa9b31e58f2f8de2c57b (MD5)</t>
  </si>
  <si>
    <t>Torres Aranguen, Iván</t>
  </si>
  <si>
    <t>El trabajo se inscribe en el campo de la investigación cualitativa y efectúa una lectura de la experiencia agenciada por el Grupo Juvenil Semillas de Paz en el municipio de Puerto Caicedo (Putumayo), utilizando como óptica la actuación ciudadana.Semillas de Paz es un colectivo juvenil que explora el arte comunitario como dispositivo para leer el impacto del conflicto armado en su territorio y en las vidas de sus integrantes, construir dispositivos culturales (ligados a una propuesta escénica denominada Teatro Efímero) para visibilizar lo que ha pasado y lo que viene pasando con los derechos humanos de sus gentes y, promover acción ciudadana en clave de resistencia y de memoria.</t>
  </si>
  <si>
    <t>The work belongs to the field of qualitative research and is actually reading experience agencied by Semillas de Paz Group in the town of Puerto Caicedo (Putumayo), by an optical of citizen action.Semillas de Paz is a youth group that explores the art community as a device to read the impact of armed conflict on its territory and the lives of its members, build cultural devices (linked to a stage proposal called Ephemeral Theatre) to make visible what has past and what is happening to the human rights of its people and, promote citizen action key resistance and memory.</t>
  </si>
  <si>
    <t>Made available in DSpace on 2016-01-13T20:03:31Z (GMT). No. of bitstreams: 1
RodriguezPintoKatherineJiseth2012.pdf: 752806 bytes, checksum: 9ecd56c27917d439b3cd6cefb7b60091 (MD5) - Made available in DSpace on 2014-12-04T08:31:36Z (GMT). No. of bitstreams: 1
RodriguezPintoKatherineJiseth2012.pdf: 752806 bytes, checksum: 9ecd56c27917d439b3cd6cefb7b60091 (MD5) - Made available in DSpace on 2020-04-15T17:25:46Z (GMT). No. of bitstreams: 2
RodriguezPintoKatherineJiseth2012.pdf: 752806 bytes, checksum: 9ecd56c27917d439b3cd6cefb7b60091 (MD5)
RodriguezPintoKatherineJiseth2012.pdf.jpg: 2619 bytes, checksum: c06986eede758139e0213db0acc2f256 (MD5)</t>
  </si>
  <si>
    <t>2014-05-07T23:16:49Z</t>
  </si>
  <si>
    <t>Gámez Martínez, Elda Rocío</t>
  </si>
  <si>
    <t>Diversos estudios han descrito las características antropométricas y el consumo de alimentos en el fútbol en función de las posiciones de juego, pues delanteros, volantes, defensas y porteros realizan un trabajo físico diferente durante el partido. El presente estudio caracterizó el perfil antropométrico y evaluó el consumo de nutrientes en niños y jóvenes pertenecientes a la Academia de Fútbol COMPENSAR en función de las posiciones de juego. Se realizó un estudio descriptivo y transversal a partir de 111 valoraciones antropométricas y 72 evaluaciones de consumo donde se tomó: peso corporal (kg), talla (cm) y se determinó índice de masa corporal (kg/m2), índice de sustancia activa (IAKS), composición corporal en cuatro componentes: porcentaje de grasa (%), porcentaje de muscular (%), porcentaje óseo (%) y porcentaje residual (%) y somatotipo. Con relación a la evaluación de consumo se calculó consumo de energía (kcal/día), consumo de carbohidratos, proteínas y grasa (g/kg/día y %VCT) y porcentaje de adecuación para cada nutriente, se analizaron diferencias significativas para cada variable por posición de juego. Se encontró que los arqueros son significativamente más altos, pesados y con mayor porcentaje de grasa, seguido por los defensas, en contraste con los delanteros quienes son los jugadores más magros y con mayor desarrollo muscular. El consumo no presentó diferencias significativas por posición de juego y se caracterizó por una deficiencia calórica por inadecuado consumo de carbohidratos y grasa. Se requiere educación nutricional para lograr el consumo adecuado de energía y nutrientes.</t>
  </si>
  <si>
    <t>Made available in DSpace on 2020-04-15T20:27:48Z (GMT). No. of bitstreams: 2
tesis838.pdf: 741019 bytes, checksum: 12e7160a7c26abde2fae99443d918425 (MD5)
tesis838.pdf.jpg: 2641 bytes, checksum: a4c502ec95255f7a24d0d060dc142767 (MD5) - Made available in DSpace on 2016-03-29T14:27:10Z (GMT). No. of bitstreams: 1
tesis838.pdf: 741019 bytes, checksum: 12e7160a7c26abde2fae99443d918425 (MD5)
  Previous issue date: 2012 - Made available in DSpace on 2014-10-09T02:56:29Z (GMT). No. of bitstreams: 1
tesis838.pdf: 741019 bytes, checksum: 12e7160a7c26abde2fae99443d918425 (MD5)
  Previous issue date: 2012 - Made available in DSpace on 2014-05-07T23:16:49Z (GMT). No. of bitstreams: 1
tesis838.pdf: 741019 bytes, checksum: 12e7160a7c26abde2fae99443d918425 (MD5)
  Previous issue date: 2012</t>
  </si>
  <si>
    <t>2014-05-07T22:32:17Z</t>
  </si>
  <si>
    <t>Bernal Sotelo, Johana Katherine</t>
  </si>
  <si>
    <t>Made available in DSpace on 2014-10-09T02:55:21Z (GMT). No. of bitstreams: 1
tesis71.pdf: 807089 bytes, checksum: 7b7567f9be935ded9062aa6b3d10b8f7 (MD5)
  Previous issue date: 2005 - Made available in DSpace on 2014-05-07T22:32:17Z (GMT). No. of bitstreams: 1
tesis71.pdf: 807089 bytes, checksum: 7b7567f9be935ded9062aa6b3d10b8f7 (MD5)
  Previous issue date: 2005 - Made available in DSpace on 2020-04-15T16:16:28Z (GMT). No. of bitstreams: 2
tesis71.pdf: 807089 bytes, checksum: 7b7567f9be935ded9062aa6b3d10b8f7 (MD5)
tesis71.pdf.jpg: 2685 bytes, checksum: 99dc379d637e293164729b8ee0437d40 (MD5) - Made available in DSpace on 2016-03-29T14:26:35Z (GMT). No. of bitstreams: 1
tesis71.pdf: 807089 bytes, checksum: 7b7567f9be935ded9062aa6b3d10b8f7 (MD5)
  Previous issue date: 2005</t>
  </si>
  <si>
    <t>Biología Tesis y disertaciones académicas - Ecología de arrecifes madrepóricos Hábitat Región Caribe (Colombia)</t>
  </si>
  <si>
    <t>Relación entre condiciones físicas y biológicas del microhábitad y la presencia de juveniles de corales hermatípicos en ambientes oceánicos y de la plataforma continental del Caribe Colombiano</t>
  </si>
  <si>
    <t>2014-04-22T17:53:47Z</t>
  </si>
  <si>
    <t>Mendoza Franco, Marlon Harley</t>
  </si>
  <si>
    <t>Made available in DSpace on 2014-10-09T04:29:27Z (GMT). No. of bitstreams: 1
tesis33.pdf: 854996 bytes, checksum: bc6e981a568a7767f64e210143dc21c4 (MD5)
  Previous issue date: 2010 - Made available in DSpace on 2014-04-22T17:53:47Z (GMT). No. of bitstreams: 1
tesis33.pdf: 854996 bytes, checksum: bc6e981a568a7767f64e210143dc21c4 (MD5)
  Previous issue date: 2010 - Made available in DSpace on 2016-03-29T19:35:06Z (GMT). No. of bitstreams: 1
tesis33.pdf: 854996 bytes, checksum: bc6e981a568a7767f64e210143dc21c4 (MD5)
  Previous issue date: 2010 - Made available in DSpace on 2020-04-16T20:26:43Z (GMT). No. of bitstreams: 2
tesis33.pdf: 854996 bytes, checksum: bc6e981a568a7767f64e210143dc21c4 (MD5)
tesis33.pdf.jpg: 2807 bytes, checksum: 958f9071502b528eb514081122e0bc71 (MD5)</t>
  </si>
  <si>
    <t>Subjetividad - Experiencia religiosa - Hermenéutica - Licenciatura en ciencias religiosas - Tesis y disertaciones académicas</t>
  </si>
  <si>
    <t>Acontecer de una experiencia religiosa de la subjetividad desde la perspectiva teológica en el caso del grupo juvenil y parroquial Jazak de la Parroquia Nuestra Señora del Rosario del Palmar en el contexto de la ciudad de Palmira Valle del Cauca</t>
  </si>
  <si>
    <t>2014-04-22T17:37:42Z</t>
  </si>
  <si>
    <t>Mora Restrepo, Camila Eugenia - Bravo Cruz, Ángela Yinet</t>
  </si>
  <si>
    <t>Made available in DSpace on 2014-10-09T04:26:31Z (GMT). No. of bitstreams: 1
tesis163.pdf: 1642392 bytes, checksum: c8f05da11c883c6c5a6fbcce863273f0 (MD5)
  Previous issue date: 2010 - Made available in DSpace on 2014-04-22T17:37:42Z (GMT). No. of bitstreams: 1
tesis163.pdf: 1642392 bytes, checksum: c8f05da11c883c6c5a6fbcce863273f0 (MD5)
  Previous issue date: 2010 - Made available in DSpace on 2016-01-13T21:11:45Z (GMT). No. of bitstreams: 1
tesis163.pdf: 1642392 bytes, checksum: c8f05da11c883c6c5a6fbcce863273f0 (MD5)
  Previous issue date: 2010 - Made available in DSpace on 2020-04-15T19:36:57Z (GMT). No. of bitstreams: 2
tesis163.pdf: 1642392 bytes, checksum: c8f05da11c883c6c5a6fbcce863273f0 (MD5)
tesis163.pdf.jpg: 2522 bytes, checksum: d638049612d52604a7411c33a52d60a1 (MD5)</t>
  </si>
  <si>
    <t>Juventud Aspectos sociales - Emprendimiento - Psicología Tesis y disertaciones académicas</t>
  </si>
  <si>
    <t>Significados juveniles del emprendimiento : ¿voces de esperanza para el futuro?</t>
  </si>
  <si>
    <t>2014-04-22T17:25:08Z</t>
  </si>
  <si>
    <t>Rojas Ruiz, Camila Andrea</t>
  </si>
  <si>
    <t>Made available in DSpace on 2014-04-22T17:25:08Z (GMT). No. of bitstreams: 1
tesis187.pdf: 4622391 bytes, checksum: 6387fd70f89303e9133b2ce83fa9066c (MD5)
  Previous issue date: 2009 - Made available in DSpace on 2014-10-09T03:07:07Z (GMT). No. of bitstreams: 1
tesis187.pdf: 4622391 bytes, checksum: 6387fd70f89303e9133b2ce83fa9066c (MD5)
  Previous issue date: 2009 - Made available in DSpace on 2016-01-13T20:02:46Z (GMT). No. of bitstreams: 1
tesis187.pdf: 4622391 bytes, checksum: 6387fd70f89303e9133b2ce83fa9066c (MD5)
  Previous issue date: 2009 - Made available in DSpace on 2020-04-15T17:06:54Z (GMT). No. of bitstreams: 2
tesis187.pdf: 4622391 bytes, checksum: 6387fd70f89303e9133b2ce83fa9066c (MD5)
tesis187.pdf.jpg: 3291 bytes, checksum: b80a17f10158a979193daa4d9e4cc491 (MD5)</t>
  </si>
  <si>
    <t>Tecnología de la información - Participación política - Juventud - Ciencia política - Tesis y disertaciones académicas</t>
  </si>
  <si>
    <t>Facebook como espacio de participación política juvenil</t>
  </si>
  <si>
    <t>Ospina Mesa, César Andrés</t>
  </si>
  <si>
    <t>López González, Ángela María</t>
  </si>
  <si>
    <t>Made available in DSpace on 2020-04-16T20:12:52Z (GMT). No. of bitstreams: 2
tesis578.pdf: 637359 bytes, checksum: 0dd4aafd07838eec99fb7bc04fd4b7e3 (MD5)
tesis578.pdf.jpg: 2200 bytes, checksum: 7c62de8cb596b8933346d3412cec0066 (MD5) - Made available in DSpace on 2016-03-29T16:54:53Z (GMT). No. of bitstreams: 1
tesis578.pdf: 637359 bytes, checksum: 0dd4aafd07838eec99fb7bc04fd4b7e3 (MD5)
  Previous issue date: 2010 - Made available in DSpace on 2014-10-09T03:28:02Z (GMT). No. of bitstreams: 1
tesis578.pdf: 637359 bytes, checksum: 0dd4aafd07838eec99fb7bc04fd4b7e3 (MD5)
  Previous issue date: 2010 - Made available in DSpace on 2014-04-09T17:58:30Z (GMT). No. of bitstreams: 1
tesis578.pdf: 637359 bytes, checksum: 0dd4aafd07838eec99fb7bc04fd4b7e3 (MD5)
  Previous issue date: 2010</t>
  </si>
  <si>
    <t>Belleza femenina (Estética)</t>
  </si>
  <si>
    <t>Lenguas modernas - Tesis y disertaciones académicas - Moda - Aspectos sociales - Mujeres en la publicidad - Aspectos sociales</t>
  </si>
  <si>
    <t>Corporalidad e identidad juvenil : la construcción del ideal de cuerpo juvenil femenino en la Revista Tú</t>
  </si>
  <si>
    <t>2014-04-09T17:50:57Z</t>
  </si>
  <si>
    <t>Este documento busca establecer dos estilos de hacer transmisión deportiva en la radio partiendo de dos distintas generaciones, con tal de contrastarlos y enfrentarlos a la audiencia. Por un lado se encuentra el estilo tradicional que es conformado por aquellos periodistas que llevan por lo menos treinta años de experiencia en los medios de comunicación de Colombia. Por otra parte, el estilo juvenil refiere a aquellos periodistas que apenas se dan a conocer en los medios por su manera de emitir el fútbol en la radio, además, a partir de su relato han logrado su reconocimiento. Se entrevistó a los personajes más reconocidos de cada género con tal de conocer sus opiniones acerca de su estilo, su opinión sobre la nueva generación y el futuro que le espera a las transmisiones deportivas en la radio, y si se ampliarán para otros formatos y disciplinas.</t>
  </si>
  <si>
    <t>Made available in DSpace on 2014-10-09T03:26:08Z (GMT). No. of bitstreams: 1
tesis747.pdf: 848523 bytes, checksum: b495195b8332cfec2f765f4d8de624eb (MD5)
  Previous issue date: 2011 - Made available in DSpace on 2016-03-29T16:53:37Z (GMT). No. of bitstreams: 1
tesis747.pdf: 848523 bytes, checksum: b495195b8332cfec2f765f4d8de624eb (MD5)
  Previous issue date: 2011 - Made available in DSpace on 2020-04-17T00:01:51Z (GMT). No. of bitstreams: 2
tesis747.pdf: 848523 bytes, checksum: b495195b8332cfec2f765f4d8de624eb (MD5)
tesis747.pdf.jpg: 3120 bytes, checksum: 875261953578233d67c3f70dcc00e96a (MD5) - Made available in DSpace on 2014-04-09T17:50:57Z (GMT). No. of bitstreams: 1
tesis747.pdf: 848523 bytes, checksum: b495195b8332cfec2f765f4d8de624eb (MD5)
  Previous issue date: 2011</t>
  </si>
  <si>
    <t>2014-04-09T17:38:23Z</t>
  </si>
  <si>
    <t>Toro Alfonso, Jaime 1953-</t>
  </si>
  <si>
    <t>Correal Amalfi, David - Betancourt Restrepo, Santiago</t>
  </si>
  <si>
    <t>Made available in DSpace on 2020-04-16T21:01:50Z (GMT). No. of bitstreams: 2
tesis438.pdf: 411165 bytes, checksum: 1823eb4783d5af48379422dbf75eb40e (MD5)
tesis438.pdf.jpg: 3317 bytes, checksum: 36e79e41aadcec462462e3f5fb478479 (MD5) - Made available in DSpace on 2016-03-29T16:51:05Z (GMT). No. of bitstreams: 1
tesis438.pdf: 411165 bytes, checksum: 1823eb4783d5af48379422dbf75eb40e (MD5)
  Previous issue date: 2010 - Made available in DSpace on 2014-10-09T03:23:08Z (GMT). No. of bitstreams: 1
tesis438.pdf: 411165 bytes, checksum: 1823eb4783d5af48379422dbf75eb40e (MD5)
  Previous issue date: 2010 - Made available in DSpace on 2014-04-09T17:38:23Z (GMT). No. of bitstreams: 1
tesis438.pdf: 411165 bytes, checksum: 1823eb4783d5af48379422dbf75eb40e (MD5)
  Previous issue date: 2010</t>
  </si>
  <si>
    <t>Comunicación social - Tesis y disertaciones académicas - Sociología - Siglo XX - Identidad cultural - Siglo XX - Hippies - Aspectos sociales - Siglo XX - Contraculturas - Siglo XX</t>
  </si>
  <si>
    <t>Sendas de la utopía : herencia musical hippie y contracultura juvenil en el siglo XX</t>
  </si>
  <si>
    <t>2014-04-09T17:24:06Z</t>
  </si>
  <si>
    <t>Giraldo Ortiz, Ana María - Valenzuela Franco, Paula</t>
  </si>
  <si>
    <t>Made available in DSpace on 2020-04-16T21:00:07Z (GMT). No. of bitstreams: 2
tesis391.pdf: 867205 bytes, checksum: 41b9b5c9b6c02ca6c913744efbf4ffe8 (MD5)
tesis391.pdf.jpg: 2855 bytes, checksum: 1475811e33e4d09a97d793c6f4c65eaa (MD5) - Made available in DSpace on 2016-03-29T16:50:37Z (GMT). No. of bitstreams: 1
tesis391.pdf: 867205 bytes, checksum: 41b9b5c9b6c02ca6c913744efbf4ffe8 (MD5)
  Previous issue date: 2010 - Made available in DSpace on 2014-10-09T03:22:27Z (GMT). No. of bitstreams: 1
tesis391.pdf: 867205 bytes, checksum: 41b9b5c9b6c02ca6c913744efbf4ffe8 (MD5)
  Previous issue date: 2010 - Made available in DSpace on 2014-04-09T17:24:06Z (GMT). No. of bitstreams: 1
tesis391.pdf: 867205 bytes, checksum: 41b9b5c9b6c02ca6c913744efbf4ffe8 (MD5)
  Previous issue date: 2010</t>
  </si>
  <si>
    <t>Música - Juventud - Radio</t>
  </si>
  <si>
    <t>Música rock - Historia - 1960-1980 - Juventud - Aspectos sociales - 1960-1980 - Radio - Historia - 1960-1980 - Comunicación - Tesis y disertaciones académicas</t>
  </si>
  <si>
    <t>Pronto tu radio será un phillips : la radio juvenil 1960-1980</t>
  </si>
  <si>
    <t>2014-04-09T17:19:50Z</t>
  </si>
  <si>
    <t>Arbelèz Garcés, Oscar Helí</t>
  </si>
  <si>
    <t>Castillo Montero, Lina María del</t>
  </si>
  <si>
    <t>Made available in DSpace on 2020-04-16T21:12:10Z (GMT). No. of bitstreams: 2
tesis292.pdf: 790083 bytes, checksum: 283fb15f209f2e2db2ea97ea71958a90 (MD5)
tesis292.pdf.jpg: 6138 bytes, checksum: b3dc3f4768717450f84f4afddfe13da2 (MD5) - Made available in DSpace on 2016-03-29T16:49:39Z (GMT). No. of bitstreams: 1
tesis292.pdf: 790083 bytes, checksum: 283fb15f209f2e2db2ea97ea71958a90 (MD5)
  Previous issue date: 2009 - Made available in DSpace on 2014-10-09T03:21:39Z (GMT). No. of bitstreams: 1
tesis292.pdf: 790083 bytes, checksum: 283fb15f209f2e2db2ea97ea71958a90 (MD5)
  Previous issue date: 2009 - Made available in DSpace on 2014-04-09T17:19:50Z (GMT). No. of bitstreams: 1
tesis292.pdf: 790083 bytes, checksum: 283fb15f209f2e2db2ea97ea71958a90 (MD5)
  Previous issue date: 2009</t>
  </si>
  <si>
    <t>Comunicación - Tesis y disertaciones académicas - Juventud - Aspectos sociales - Bogotá (Colombia) - Comunicación social - Bogotá (Colombia) - Comunicación alternativa - Bogotá (Colombia)</t>
  </si>
  <si>
    <t>Comunicación alternativa y comunitaria : aproximaciones a dos experiencias juveniles en Bogotá</t>
  </si>
  <si>
    <t>2014-04-09T17:14:07Z</t>
  </si>
  <si>
    <t>Tamayo Nieto, Richard</t>
  </si>
  <si>
    <t>Rodríguez Sarmiento, Catalina</t>
  </si>
  <si>
    <t>Made available in DSpace on 2020-04-16T21:13:31Z (GMT). No. of bitstreams: 2
tesis72.pdf: 488932 bytes, checksum: 4c056466e62461b8d82d8b69cb4b6d02 (MD5)
tesis72.pdf.jpg: 3386 bytes, checksum: b823f0a692e07367fb4266411afce7ef (MD5) - Made available in DSpace on 2016-03-29T16:52:35Z (GMT). No. of bitstreams: 1
tesis72.pdf: 488932 bytes, checksum: 4c056466e62461b8d82d8b69cb4b6d02 (MD5)
  Previous issue date: 2008 - Made available in DSpace on 2014-10-09T03:25:01Z (GMT). No. of bitstreams: 1
tesis72.pdf: 488932 bytes, checksum: 4c056466e62461b8d82d8b69cb4b6d02 (MD5)
  Previous issue date: 2008 - Made available in DSpace on 2014-04-09T17:14:07Z (GMT). No. of bitstreams: 1
tesis72.pdf: 488932 bytes, checksum: 4c056466e62461b8d82d8b69cb4b6d02 (MD5)
  Previous issue date: 2008</t>
  </si>
  <si>
    <t>Comunicación - Tesis y disertaciones académicas - Cosméticos - Mercadeo - Cosméticos - Historia</t>
  </si>
  <si>
    <t>Una mirada al mundo del maquillaje juvenil</t>
  </si>
  <si>
    <t>2014-04-03T22:23:37Z</t>
  </si>
  <si>
    <t>Vélez Peñarete, Sandra Juliana</t>
  </si>
  <si>
    <t>"El Plan Estratégico Local de Cultura 2008-2016 de la Localidad de Santa Fe tiene como fundamento ""asumir el concepto de cultura, que incluye además de las manifestaciones artísticas y las expresiones a través de la memoria, los estilos de vida, los sistemas de valores de las sociedades, las formas de comportarse, de ser y de pensar y las formas de comunicarnos y actuar para hacerlas parte del estilo de vida propio de los habitantes"". Es este pensamiento, fruto de varias asociaciones reunidas, el que muestra la necesidad de atraer diferentes culturas, pensamientos e ideologías a la ciudad y más específicamente a la localidad, la cual tiene la fortuna de poseer y estar rodeada de varios equipamientos culturales, que la hacen perfecta para albergar un proyecto turístico con énfasis en la diversidad cultural: un proyecto para ""mochileros""."</t>
  </si>
  <si>
    <t>Made available in DSpace on 2020-04-15T21:42:33Z (GMT). No. of bitstreams: 3
tesis325.pdf: 3701718 bytes, checksum: b92110d1b21153e25f71c66c0bc23a0d (MD5)
tesis325.pdf.txt: 22271 bytes, checksum: bf781bb0d27544a4ef8372cc72e2dfe1 (MD5)
tesis325.pdf.jpg: 1857 bytes, checksum: 17a981f5789b8c8fcaca0fe4728fb219 (MD5) - Made available in DSpace on 2016-03-17T15:32:52Z (GMT). No. of bitstreams: 1
tesis325.pdf: 3701718 bytes, checksum: b92110d1b21153e25f71c66c0bc23a0d (MD5)
  Previous issue date: 2010 - Made available in DSpace on 2014-10-09T02:41:02Z (GMT). No. of bitstreams: 1
tesis325.pdf: 3701718 bytes, checksum: b92110d1b21153e25f71c66c0bc23a0d (MD5)
  Previous issue date: 2010 - Made available in DSpace on 2014-04-03T22:23:37Z (GMT). No. of bitstreams: 1
tesis325.pdf: 3701718 bytes, checksum: b92110d1b21153e25f71c66c0bc23a0d (MD5)
  Previous issue date: 2010</t>
  </si>
  <si>
    <t>Arquitectura y sociedad - Desarrollo urbano - Albergues juveniles</t>
  </si>
  <si>
    <t>Albergue juvenil : cultura de todos, para todos</t>
  </si>
  <si>
    <t>2019-08-16T13:22:08Z</t>
  </si>
  <si>
    <t>Benito Herrera, Christian Iván</t>
  </si>
  <si>
    <t>kiarajulieth2@gmail.com</t>
  </si>
  <si>
    <t>1026588848</t>
  </si>
  <si>
    <t>La investigación pretende analizar los cambios en la relación entre colectivos juveniles y las Plataformas de Juventud como la instancia de participación autónoma y escenario de representación juvenil en Kennedy y Fontibón entre 2015 y 2018, considerando estos cambios desde la lógica de la acción colectiva, partiendo desde un enfoque comparado en el estudio de dos plataformas de juventud, de las localidades de Kennedy y Fontibón. Igualmente, la investigación se centrará en abordar las variables de Participación juvenil y la acción colectiva.</t>
  </si>
  <si>
    <t>The research aims to analyze the changes in the relationship between youth groups and Youth Platforms as the instance of autonomous participation and scenario of youth representation in Kennedy and Fontibón between 2015 and 2018, considering these changes from the logic of collective action, starting from a comparative approach in the study of two youth platforms, from the towns of Kennedy and Fontibón. Likewise, the research will focus on addressing the variables of Youth Participation and collective action</t>
  </si>
  <si>
    <t>Made available in DSpace on 2020-04-15T17:53:14Z (GMT). No. of bitstreams: 32
license.txt: 2603 bytes, checksum: 2070d280cc89439d983d9eee1b17df53 (MD5)
Tesis 2019.pdf: 476569 bytes, checksum: 40121191f7a0a1d7f3ef4cc6a9834fde (MD5)
Anexo 2 Registro de Plataforma Kennedy.pdf: 861795 bytes, checksum: 4b9951f9a354deb44ddb7a9a075092af (MD5)
Anexo 3 Registro publico de plataformas de juventudes.xls: 196608 bytes, checksum: f60282a6fa311858a163ed10fd3ec51f (MD5)
ANEXO 4 Cuadro Comparativo Análisis de las Plataformas de Juventud de Kennedy y Fontibón.pdf: 308537 bytes, checksum: 8283fde99ed0ef0b64a3f4b1875a6655 (MD5)
Anexo 5 Tabla de entrevistas consignados en el CD.pdf: 138295 bytes, checksum: 16b0ff8cdba835c6cd3914dd89fbe889 (MD5)
Anexo 6 Mecanismo de recolección de datos -  Preguntas entrevistas Gestores de participación..pdf: 9821 bytes, checksum: df00581ae6219e0b5344ab3fd8d07742 (MD5)
Anexo 8. Técnicas de Recolección de Datos.pdf: 35307 bytes, checksum: cd2ae940f62d2babad5d0a281c334297 (MD5)
Anexo 9 Taller Cafe del Mundo Metodología.pdf: 187534 bytes, checksum: ff5bbbf6af76d604b54338a2f330c5df (MD5)
Anexo 10 Taller Linea del Tiempo Metogología.pdf: 299403 bytes, checksum: ddd60aaa2d330581bf009e2b6f3612af (MD5)
Anexo 11 Resultados del taller en Kennedy.pdf: 236967 bytes, checksum: 201c8b19f2d775db3293e3fd4f711845 (MD5)
Anexo 12 Resultados del taller en Fontibón.pdf: 173990 bytes, checksum: 34aba7e1ad702e86a52377eeb8fb9b40 (MD5)
Anexo 13 Encuesta de Caracterización de Colectivos Juveniles.pdf: 205703 bytes, checksum: 1998576450d03c6c8c1c59c9852e2f30 (MD5)
Anexo 14. Respuestas de Encuesta de caracterización de colectivos juveniles (1).pdf: 55674 bytes, checksum: 2b4443938e8beebdd2341adac38ccc90 (MD5)
Anexo 15 Estado del arte.pdf: 139294 bytes, checksum: 45e841cdbc13ce886493ccd5a193450b (MD5)
Carta de autorizacion DE TESIS 2019.pdf: 153012 bytes, checksum: c1a68bb242fd8c8432cfe421681efc0d (MD5)
Carta1.pdf: 117912 bytes, checksum: a4619fe543c73699193943521f41a837 (MD5)
Tesis 2019.pdf.jpg: 1787 bytes, checksum: 9a5172f4c850e1f5d803e10e6baac6df (MD5)
Anexo 2 Registro de Plataforma Kennedy.pdf.jpg: 7911 bytes, checksum: 7154dfe46364113beecfc6b3cab21070 (MD5)
ANEXO 4 Cuadro Comparativo Análisis de las Plataformas de Juventud de Kennedy y Fontibón.pdf.jpg: 7101 bytes, checksum: 797d760c0d686b3aad846f945abb1403 (MD5)
Anexo 5 Tabla de entrevistas consignados en el CD.pdf.jpg: 5296 bytes, checksum: ef9691757532a23f68b888072da186a7 (MD5)
Anexo 6 Mecanismo de recolección de datos -  Preguntas entrevistas Gestores de participación..pdf.jpg: 4104 bytes, checksum: 2cc2f49d78d0f19360ae53cdbe4158ba (MD5)
Anexo 8. Técnicas de Recolección de Datos.pdf.jpg: 5419 bytes, checksum: 3e08c5a11d92849c7e927ffd4c854b8e (MD5)
Anexo 9 Taller Cafe del Mundo Metodología.pdf.jpg: 6884 bytes, checksum: e9991ee7e6eea84a05d6c30d40dfee04 (MD5)
Anexo 10 Taller Linea del Tiempo Metogología.pdf.jpg: 6125 bytes, checksum: 91f161df9d156812022f1d429fc5b1c4 (MD5)
Anexo 11 Resultados del taller en Kennedy.pdf.jpg: 6465 bytes, checksum: ab4bac2e9ac984a91f8c104b00e428b6 (MD5)
Anexo 12 Resultados del taller en Fontibón.pdf.jpg: 5289 bytes, checksum: 701c18464b49e11b1d018967f1bfd79d (MD5)
Anexo 13 Encuesta de Caracterización de Colectivos Juveniles.pdf.jpg: 5194 bytes, checksum: 7966dca76d5dcdce26af541bdd9e86f6 (MD5)
Anexo 14. Respuestas de Encuesta de caracterización de colectivos juveniles (1).pdf.jpg: 1132 bytes, checksum: dcc1e89aae9368c6f23c4e6a056953dc (MD5)
Anexo 15 Estado del arte.pdf.jpg: 6033 bytes, checksum: 4e00dd46e5ceb1488ace9d37108c4f38 (MD5)
Carta de autorizacion DE TESIS 2019.pdf.jpg: 4405 bytes, checksum: b470b1af74c656533965f66f1e790dcd (MD5)
Carta1.pdf.jpg: 4101 bytes, checksum: 13fbc354a03e7b08d196ab668754b401 (MD5) - Made available in DSpace on 2019-08-16T13:22:08Z (GMT). No. of bitstreams: 16
Carta de aprobación de tesis.pdf: 113981 bytes, checksum: df333ee3f4e6f139e9f54da1b3b28c7a (MD5)
Tesis 2019.pdf: 476569 bytes, checksum: 40121191f7a0a1d7f3ef4cc6a9834fde (MD5)
Anexo 2 Registro de Plataforma Kennedy.pdf: 861795 bytes, checksum: 4b9951f9a354deb44ddb7a9a075092af (MD5)
Anexo 3 Registro publico de plataformas de juventudes.xls: 196608 bytes, checksum: f60282a6fa311858a163ed10fd3ec51f (MD5)
ANEXO 4 Cuadro Comparativo Análisis de las Plataformas de Juventud de Kennedy y Fontibón.pdf: 308537 bytes, checksum: 8283fde99ed0ef0b64a3f4b1875a6655 (MD5)
Anexo 5 Tabla de entrevistas consignados en el CD.pdf: 138295 bytes, checksum: 16b0ff8cdba835c6cd3914dd89fbe889 (MD5)
Anexo 6 Mecanismo de recolección de datos -  Preguntas entrevistas Gestores de participación..pdf: 9821 bytes, checksum: df00581ae6219e0b5344ab3fd8d07742 (MD5)
Anexo 8. Técnicas de Recolección de Datos.pdf: 35307 bytes, checksum: cd2ae940f62d2babad5d0a281c334297 (MD5)
Anexo 9 Taller Cafe del Mundo Metodología.pdf: 187534 bytes, checksum: ff5bbbf6af76d604b54338a2f330c5df (MD5)
Anexo 10 Taller Linea del Tiempo Metogología.pdf: 299403 bytes, checksum: ddd60aaa2d330581bf009e2b6f3612af (MD5)
Anexo 11 Resultados del taller en Kennedy.pdf: 236967 bytes, checksum: 201c8b19f2d775db3293e3fd4f711845 (MD5)
Anexo 12 Resultados del taller en Fontibón.pdf: 173990 bytes, checksum: 34aba7e1ad702e86a52377eeb8fb9b40 (MD5)
Anexo 13 Encuesta de Caracterización de Colectivos Juveniles.pdf: 205703 bytes, checksum: 1998576450d03c6c8c1c59c9852e2f30 (MD5)
Anexo 14. Respuestas de Encuesta de caracterización de colectivos juveniles (1).pdf: 55674 bytes, checksum: 2b4443938e8beebdd2341adac38ccc90 (MD5)
Anexo 15 Estado del arte.pdf: 139294 bytes, checksum: 45e841cdbc13ce886493ccd5a193450b (MD5)
Carta de autorizacion DE TESIS 2019.pdf: 153012 bytes, checksum: c1a68bb242fd8c8432cfe421681efc0d (MD5) - Approved for entry into archive by Jorge Acevedo Linares (jorge.acevedo@javeriana.edu.co) on 2019-08-16T13:22:08Z (GMT) No. of bitstreams: 16
Carta de aprobación de tesis.pdf: 113981 bytes, checksum: df333ee3f4e6f139e9f54da1b3b28c7a (MD5)
Tesis 2019.pdf: 476569 bytes, checksum: 40121191f7a0a1d7f3ef4cc6a9834fde (MD5)
Anexo 2 Registro de Plataforma Kennedy.pdf: 861795 bytes, checksum: 4b9951f9a354deb44ddb7a9a075092af (MD5)
Anexo 3 Registro publico de plataformas de juventudes.xls: 196608 bytes, checksum: f60282a6fa311858a163ed10fd3ec51f (MD5)
ANEXO 4 Cuadro Comparativo Análisis de las Plataformas de Juventud de Kennedy y Fontibón.pdf: 308537 bytes, checksum: 8283fde99ed0ef0b64a3f4b1875a6655 (MD5)
Anexo 5 Tabla de entrevistas consignados en el CD.pdf: 138295 bytes, checksum: 16b0ff8cdba835c6cd3914dd89fbe889 (MD5)
Anexo 6 Mecanismo de recolección de datos -  Preguntas entrevistas Gestores de participación..pdf: 9821 bytes, checksum: df00581ae6219e0b5344ab3fd8d07742 (MD5)
Anexo 8. Técnicas de Recolección de Datos.pdf: 35307 bytes, checksum: cd2ae940f62d2babad5d0a281c334297 (MD5)
Anexo 9 Taller Cafe del Mundo Metodología.pdf: 187534 bytes, checksum: ff5bbbf6af76d604b54338a2f330c5df (MD5)
Anexo 10 Taller Linea del Tiempo Metogología.pdf: 299403 bytes, checksum: ddd60aaa2d330581bf009e2b6f3612af (MD5)
Anexo 11 Resultados del taller en Kennedy.pdf: 236967 bytes, checksum: 201c8b19f2d775db3293e3fd4f711845 (MD5)
Anexo 12 Resultados del taller en Fontibón.pdf: 173990 bytes, checksum: 34aba7e1ad702e86a52377eeb8fb9b40 (MD5)
Anexo 13 Encuesta de Caracterización de Colectivos Juveniles.pdf: 205703 bytes, checksum: 1998576450d03c6c8c1c59c9852e2f30 (MD5)
Anexo 14. Respuestas de Encuesta de caracterización de colectivos juveniles (1).pdf: 55674 bytes, checksum: 2b4443938e8beebdd2341adac38ccc90 (MD5)
Anexo 15 Estado del arte.pdf: 139294 bytes, checksum: 45e841cdbc13ce886493ccd5a193450b (MD5)
Carta de autorizacion DE TESIS 2019.pdf: 153012 bytes, checksum: c1a68bb242fd8c8432cfe421681efc0d (MD5) - Submitted by AGUDELO SÁNCHEZ (k.agudelo@javeriana.edu.co) on 2019-08-13T17:52:39Z
No. of bitstreams: 16
Carta de aprobación de tesis.pdf: 113981 bytes, checksum: df333ee3f4e6f139e9f54da1b3b28c7a (MD5)
Tesis 2019.pdf: 476569 bytes, checksum: 40121191f7a0a1d7f3ef4cc6a9834fde (MD5)
Anexo 2 Registro de Plataforma Kennedy.pdf: 861795 bytes, checksum: 4b9951f9a354deb44ddb7a9a075092af (MD5)
Anexo 3 Registro publico de plataformas de juventudes.xls: 196608 bytes, checksum: f60282a6fa311858a163ed10fd3ec51f (MD5)
ANEXO 4 Cuadro Comparativo Análisis de las Plataformas de Juventud de Kennedy y Fontibón.pdf: 308537 bytes, checksum: 8283fde99ed0ef0b64a3f4b1875a6655 (MD5)
Anexo 5 Tabla de entrevistas consignados en el CD.pdf: 138295 bytes, checksum: 16b0ff8cdba835c6cd3914dd89fbe889 (MD5)
Anexo 6 Mecanismo de recolección de datos -  Preguntas entrevistas Gestores de participación..pdf: 9821 bytes, checksum: df00581ae6219e0b5344ab3fd8d07742 (MD5)
Anexo 8. Técnicas de Recolección de Datos.pdf: 35307 bytes, checksum: cd2ae940f62d2babad5d0a281c334297 (MD5)
Anexo 9 Taller Cafe del Mundo Metodología.pdf: 187534 bytes, checksum: ff5bbbf6af76d604b54338a2f330c5df (MD5)
Anexo 10 Taller Linea del Tiempo Metogología.pdf: 299403 bytes, checksum: ddd60aaa2d330581bf009e2b6f3612af (MD5)
Anexo 11 Resultados del taller en Kennedy.pdf: 236967 bytes, checksum: 201c8b19f2d775db3293e3fd4f711845 (MD5)
Anexo 12 Resultados del taller en Fontibón.pdf: 173990 bytes, checksum: 34aba7e1ad702e86a52377eeb8fb9b40 (MD5)
Anexo 13 Encuesta de Caracterización de Colectivos Juveniles.pdf: 205703 bytes, checksum: 1998576450d03c6c8c1c59c9852e2f30 (MD5)
Anexo 14. Respuestas de Encuesta de caracterización de colectivos juveniles (1).pdf: 55674 bytes, checksum: 2b4443938e8beebdd2341adac38ccc90 (MD5)
Anexo 15 Estado del arte.pdf: 139294 bytes, checksum: 45e841cdbc13ce886493ccd5a193450b (MD5)
Carta de autorizacion DE TESIS 2019.pdf: 153012 bytes, checksum: c1a68bb242fd8c8432cfe421681efc0d (MD5) - 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https://repository.javeriana.edu.co/doc/Carta_de_autorizacion.pdf
Retome la tarea, adjunte el documento y complete el envío nuevamente.
Atentamente,
Jorge Acevedo on 2019-07-29T16:41:54Z (GMT) - Submitted by AGUDELO SÁNCHEZ (k.agudelo@javeriana.edu.co) on 2019-07-25T17:44:33Z
No. of bitstreams: 15
Carta de aprobación de tesis.pdf: 113981 bytes, checksum: df333ee3f4e6f139e9f54da1b3b28c7a (MD5)
Tesis 2019.pdf: 476569 bytes, checksum: 40121191f7a0a1d7f3ef4cc6a9834fde (MD5)
Anexo 2 Registro de Plataforma Kennedy.pdf: 861795 bytes, checksum: 4b9951f9a354deb44ddb7a9a075092af (MD5)
Anexo 3 Registro publico de plataformas de juventudes.xls: 196608 bytes, checksum: f60282a6fa311858a163ed10fd3ec51f (MD5)
ANEXO 4 Cuadro Comparativo Análisis de las Plataformas de Juventud de Kennedy y Fontibón.pdf: 308537 bytes, checksum: 8283fde99ed0ef0b64a3f4b1875a6655 (MD5)
Anexo 5 Tabla de entrevistas consignados en el CD.pdf: 138295 bytes, checksum: 16b0ff8cdba835c6cd3914dd89fbe889 (MD5)
Anexo 6 Mecanismo de recolección de datos -  Preguntas entrevistas Gestores de participación..pdf: 9821 bytes, checksum: df00581ae6219e0b5344ab3fd8d07742 (MD5)
Anexo 8. Técnicas de Recolección de Datos.pdf: 35307 bytes, checksum: cd2ae940f62d2babad5d0a281c334297 (MD5)
Anexo 9 Taller Cafe del Mundo Metodología.pdf: 187534 bytes, checksum: ff5bbbf6af76d604b54338a2f330c5df (MD5)
Anexo 10 Taller Linea del Tiempo Metogología.pdf: 299403 bytes, checksum: ddd60aaa2d330581bf009e2b6f3612af (MD5)
Anexo 11 Resultados del taller en Kennedy.pdf: 236967 bytes, checksum: 201c8b19f2d775db3293e3fd4f711845 (MD5)
Anexo 12 Resultados del taller en Fontibón.pdf: 173990 bytes, checksum: 34aba7e1ad702e86a52377eeb8fb9b40 (MD5)
Anexo 13 Encuesta de Caracterización de Colectivos Juveniles.pdf: 205703 bytes, checksum: 1998576450d03c6c8c1c59c9852e2f30 (MD5)
Anexo 14. Respuestas de Encuesta de caracterización de colectivos juveniles (1).pdf: 55674 bytes, checksum: 2b4443938e8beebdd2341adac38ccc90 (MD5)
Anexo 15 Estado del arte.pdf: 139294 bytes, checksum: 45e841cdbc13ce886493ccd5a193450b (MD5)</t>
  </si>
  <si>
    <t>2019-07-10T17:21:49Z</t>
  </si>
  <si>
    <t>Guevara Jiménez, Luis Alfonso - Botero Rodriguez, Santiago</t>
  </si>
  <si>
    <t>Mendoza Salamanca, Enrique Javier - Campos Gutiérrez, Gustavo Adolfo - Barrera Tacha, Ricardo</t>
  </si>
  <si>
    <t>prada.laura19@gmail.com</t>
  </si>
  <si>
    <t>1020766156</t>
  </si>
  <si>
    <t>Más que un texto histórico o musical, este trabajo pretende apuntar a lo que va más allá de las progresiones armónicas, los análisis melódicos o la teoría. Se aspira identificar que sea cual sea el género, la región o la historia, las circunstancias y las realidades sociales afectan la creación artística. 
Esta declaración se puede ver en todo tipo de arte y literatura. En este sentido, esta afirmación es el punto de partida para lograr hacer un paralelo extra-musical específico entre dos géneros que suenan opuestos, pero que se pueden encontrar juntos desde inicios de los 80: Punk-Jazz.
Desde la segunda mitad de la década de los setenta, la fuerza creativa del movimiento hippie empezó a decaer y el Punk emergió. Al mismo tiempo, re- emerge el Jazz acústico de la mano de artistas como Dexter Gordon, Woody Shaw y Don Ellis. El Punk sin embargo, tuvo una vida muy corta y para finales de los setenta, ya estaba en decaimiento. 
Desde 1978 en adelantesurgiría el Post Punk, del cual derivaría el Punk-Jazz. El presente trabajo pretende centrarse en este último género. Las fuentes documentales serán los libros de Marta Marín y Germán Muñoz, Phil Strongman, Nick Crossley, Simon Reynolds y Stacy Thompson, quienes han indagado y escrito sobre lo concerniente a este género musical. 
A partir de la lectura, análisis y comprensión de éstos, se intentará dar cuenta de cuáles son los elementos extra-musicales entre el Jazz y el Punk; qué característica tiene el Punk como fenómeno social y qué aspectos de tipo social, asociados al Punk, fomentaron la creación y/o repercuten de alguna manera en la consolidación del Punk-Jazz.
Lo anterior con el fin de establecer una reflexión profunda sobre qué aspectos del Punk como género musical comprometido con una realidad social específica, está relacionado a otros géneros de música o, en otras palabras, cómo los contextos sociales afectan la creación musical, y qué participación tienen las ideologías en el desempeño creativo de las expresiones artísticas y
musicales.</t>
  </si>
  <si>
    <t>More than a historical or musical text, this work aims to point to what goes beyond the harmonic progressions, melodic analysis or theory. It is aspired to identify that whatever genre, region or history, circumstances and social realities affect artistic creation. This statement can be seen in all kinds of art and literature. In this sense, this affirmation is the starting point to achieve a specific extra-musical parallel between two genres that sound opposite, but that can be found together since the early 1980s: Punk-Jazz.
Since the second half of the seventies, the creative force of the hippie movement began to decay and Punk emerged. At the same time, acoustic Jazz re-emerges with artists like Dexter Gordon, Woody Shaw and Don Ellis. Punk however, had a shorter life
and by the end of the seventies, was already in decline. 
From 1978 onwards Post Punk would emerge, from which Punk-Jazz would derive. The present work aims to focus on this last genre. The present work aims to focus on this last genre. The documentary sources will be the books of Marta Marín and Germán Muñoz, Phil Strongman, Nick Crossley, Simon Reynolds and Stacy Thompson, who have investigated and written about what is important about this musical genre.
From the reading, analysis and understanding of these books, an attempt will be made to give an account of which are the
extra-musical elements between Jazz and Punk; What is the characteristic of Punk as a social phenomenon and what social aspects, associated with Punk, fostered the creation or impacted in some way the consolidation of Punk-Jazz.
The latter will be done in order to establish a deep reflection on what aspects of Punk as a musical genre committed to a specific social reality, is related to other genres of music or, in other words, how social contexts affect musical creation,and what participation do ideologies have in the creative performance of artistic and musical expressions.</t>
  </si>
  <si>
    <t>Made available in DSpace on 2020-04-16T15:26:31Z (GMT). No. of bitstreams: 7
LAURA PRADA - FINAL.pdf.jpg: 1782 bytes, checksum: ac58e6dacea3a155480212d7dd483825 (MD5)
Carta de autorizacion Repositorio.pdf.jpg: 5729 bytes, checksum: 994cfcf259ce753f74f0b9ef8c51101c (MD5)
Carta Aval.pdf.jpg: 2954 bytes, checksum: 23750bcb201f4453c678d4e3640d1e99 (MD5)
LAURA PRADA - FINAL.pdf: 4509445 bytes, checksum: a89ad44be49cacccfce811f02969a30f (MD5)
Carta de autorizacion Repositorio.pdf: 285977 bytes, checksum: ca27a10c3914adfa2dfeb9094efeb8d1 (MD5)
Carta Aval.pdf: 42994 bytes, checksum: 1186488cc888d72b03653c98fb00db3e (MD5)
license.txt: 2603 bytes, checksum: 2070d280cc89439d983d9eee1b17df53 (MD5) - Made available in DSpace on 2019-07-10T17:21:49Z (GMT). No. of bitstreams: 3
LAURA PRADA - FINAL.pdf: 4509445 bytes, checksum: a89ad44be49cacccfce811f02969a30f (MD5)
Carta de autorizacion Repositorio.pdf: 285977 bytes, checksum: ca27a10c3914adfa2dfeb9094efeb8d1 (MD5)
Carta Aval.pdf: 42994 bytes, checksum: 1186488cc888d72b03653c98fb00db3e (MD5) - Approved for entry into archive by Olga Patricia Gama Perez (olga.gama@javeriana.edu.co) on 2019-07-10T17:21:49Z (GMT) No. of bitstreams: 3
LAURA PRADA - FINAL.pdf: 4509445 bytes, checksum: a89ad44be49cacccfce811f02969a30f (MD5)
Carta de autorizacion Repositorio.pdf: 285977 bytes, checksum: ca27a10c3914adfa2dfeb9094efeb8d1 (MD5)
Carta Aval.pdf: 42994 bytes, checksum: 1186488cc888d72b03653c98fb00db3e (MD5) - Submitted by PRADA LARA (laura.prada@javeriana.edu.co) on 2019-07-08T23:13:42Z
No. of bitstreams: 3
LAURA PRADA - FINAL.pdf: 4509445 bytes, checksum: a89ad44be49cacccfce811f02969a30f (MD5)
Carta de autorizacion Repositorio.pdf: 285977 bytes, checksum: ca27a10c3914adfa2dfeb9094efeb8d1 (MD5)
Carta Aval.pdf: 42994 bytes, checksum: 1186488cc888d72b03653c98fb00db3e (MD5)</t>
  </si>
  <si>
    <t>2017-04-28T14:56:47Z</t>
  </si>
  <si>
    <t>Diaz Gómez, Alexander</t>
  </si>
  <si>
    <t>Ospina Barón, Laura</t>
  </si>
  <si>
    <t>La comunicación puede ser un campo donde la cultura muta en una gran variedad de formas sociales. Los jóvenes toman a capricho (o no) modas, estilos de vida, músicas y relatos a través de las nuevas tecnologías y los medios de comunicación. En el proceso, surgen grupos, tribus temporales de ciudadanos digitales que reelaboran discursos, crean espacios y fraternidades.</t>
  </si>
  <si>
    <t>Communication might be a field where the cultural experience mutates into a wide range of social shapes. Young people take freely (or not) fashion patterns, lifestyles, music and tales through the new technologies and mass media. In this process groups arise, sort of ephemeral tribes of digital citizens who reinvent cultural speeches, create places and fraternities.</t>
  </si>
  <si>
    <t>Made available in DSpace on 2020-04-16T23:46:24Z (GMT). No. of bitstreams: 2
OspinaBaronLaura2009.pdf.jpg: 3687 bytes, checksum: 75e5b451975ef1c87bbe2f0b821bc2db (MD5)
OspinaBaronLaura2009.pdf: 2205169 bytes, checksum: 30b7d9d03ec135057099271ed69bf2cb (MD5) - Made available in DSpace on 2017-04-28T14:56:47Z (GMT). No. of bitstreams: 1
OspinaBaronLaura2009.pdf: 2205169 bytes, checksum: 30b7d9d03ec135057099271ed69bf2cb (MD5)
  Previous issue date: 2009</t>
  </si>
  <si>
    <t>Interacción - Comunicación - Asociaciones juveniles - Etnografía - Industrias culturales</t>
  </si>
  <si>
    <t>Interaction - Communication - Youth associations - Ethnography - Cultural Industries</t>
  </si>
  <si>
    <t>Momentos y miradas : análisis de prácticas comunicativas de amigos del celtismo en Bogotá</t>
  </si>
  <si>
    <t>2017-04-28T14:56:25Z</t>
  </si>
  <si>
    <t>Jaramillo Palma, Gustavo Adolfo</t>
  </si>
  <si>
    <t>Radioacktiva es una emisora de Caracol Radio que tiene 25 años de existencia en el dial. Su historia está compuesta de dos etapas, una primera etapa como la única emisora juvenil de esta cadena, con un sistema nacional de emisoras en 16 ciudades del país, y una segunda etapa como emisora especializada en el género musical rock, de una forma más local y que llevaba bajo este formato 17 años en la ciudad de Bogotá para el momento en que se realizó esta investigación. La primera etapa fue muy exitosa y la segunda aún está vigente, siendo ambos momentos casos de éxito de estrategias implementadas por la cadena Caracol para liderar un mercado radial, manteniendo la emisora en los primeros lugares de sintonía y asegurando una audiencia masiva. En este trabajo se recopilan una serie de experiencias que dan luces sobre cómo se dio este proceso, quienes fueron los responsables y qué estrategias se utilizaron para lograr hacer de Radioacktiva una emisora líder, insignia y representativa de varias generaciones.</t>
  </si>
  <si>
    <t>Radioacktiva is a radio station from Caracol Radio which has over 25 years broadcasting. Its history is made from two development stages, the first one as the only young directioned radio station by the company, with a national radio station system broadcasting in 16 cities of Colombia,and the second stage as a rock music specialized radio station, with a more local focus that had been on air for 17 years in Bogotá by the time this investigation was done. The first phase was very successful and the latter is still prevailing, both being successful cases of strategies implemented by Caracol in order to lead a radial market, keeping the radio station in the top places of audience and ensuring a massive audience. In this thesis there are compiled several experiences that shed some light on how was the process, who were involved and what strategies were used to make from Radioacktiva a leading radio station, representative of several generations of listeners.</t>
  </si>
  <si>
    <t>Made available in DSpace on 2017-04-28T14:56:25Z (GMT). No. of bitstreams: 1
PerezPachecoJuanPablo2014.pdf: 3174347 bytes, checksum: 248e7f4db711447ed37be4d48fba73cf (MD5)
  Previous issue date: 2014 - Made available in DSpace on 2020-04-16T23:10:57Z (GMT). No. of bitstreams: 2
PerezPachecoJuanPablo2014.pdf.jpg: 7228 bytes, checksum: c9f0046741c5c830c81e7eae10d0ce8c (MD5)
PerezPachecoJuanPablo2014.pdf: 3174347 bytes, checksum: 248e7f4db711447ed37be4d48fba73cf (MD5)</t>
  </si>
  <si>
    <t>2015-05-26T14:41:27Z</t>
  </si>
  <si>
    <t>Segovia Baquero, Juan Sebastián</t>
  </si>
  <si>
    <t>El presente Trabajo de Grado realiza un análisis frente a cómo algunos de los Estudiantes de último semestre de la Facultad de Psicología de la Pontificia Universidad Javeriana están viviendo y entendiendo la espiritualidad al interior de sus espacios formativos. En este sentido, se explora cómo la Psicología puede o no incorporar la espiritualidad al momento de generar una visión integral del ser humano, identificando las posibles alternativas para que la formación de los Estudiantes pueda incluir en sí misma el abordaje de la espiritualidad como elemento relevante para el mejor desarrollo personal y profesional de los mismos.</t>
  </si>
  <si>
    <t>This investigation makes an analysis on how students of last semester of Psychology in the Pontificia Universidad Javeriana live and understand their spirituality in the different areas of their formative process. This investigation also pretends to show how psychologist can o not articulate spirituality in an attempt for generate a new vision of the human being, pointing alternative ways for including spirituality in the personal and professional process of student´s formation.</t>
  </si>
  <si>
    <t>Made available in DSpace on 2020-04-15T19:38:55Z (GMT). No. of bitstreams: 2
PatinoMoralesMariaFernanda2014.pdf: 2330105 bytes, checksum: 5a08b3a03d826ac40f1bf5bab51d907a (MD5)
PatinoMoralesMariaFernanda2014.pdf.jpg: 2111 bytes, checksum: 2458275510106fd8543cafe37c11c313 (MD5) - Made available in DSpace on 2016-01-13T21:10:59Z (GMT). No. of bitstreams: 1
PatinoMoralesMariaFernanda2014.pdf: 2330105 bytes, checksum: 5a08b3a03d826ac40f1bf5bab51d907a (MD5)
  Previous issue date: 2014 - Made available in DSpace on 2015-05-26T14:41:27Z (GMT). No. of bitstreams: 1
PatinoMoralesMariaFernanda2014.pdf: 2330105 bytes, checksum: 5a08b3a03d826ac40f1bf5bab51d907a (MD5)
  Previous issue date: 2014</t>
  </si>
  <si>
    <t>Este trabajo investigativo presenta una propuesta pastoral para el religioso salesiano que desempeña su misión en el Oratorio (Centro Juvenil) San Juan Bosco de Bogotá. Esta propuesta pastoral, se basa en Jesucristo, Buen pastor, desde el evangelio de Juan 10,1-21, se contextualiza en el espíritu salesiano y da luces para conocer y responder a las necesidades de los jóvenes. Este ejercicio investigativo brinda pastorales y conceptuales para obras de similar índole.</t>
  </si>
  <si>
    <t>Made available in DSpace on 2020-04-15T19:05:18Z (GMT). No. of bitstreams: 2
tesis174.pdf: 882985 bytes, checksum: 00b49fe6ab3d17028b2fb708d9ee22aa (MD5)
tesis174.pdf.jpg: 6369 bytes, checksum: 24c4c7a9f3cba66ad27a69ea9337e0c4 (MD5) - Made available in DSpace on 2016-03-29T19:34:01Z (GMT). No. of bitstreams: 1
tesis174.pdf: 882985 bytes, checksum: 00b49fe6ab3d17028b2fb708d9ee22aa (MD5)
  Previous issue date: 2012 - Made available in DSpace on 2014-10-09T04:29:31Z (GMT). No. of bitstreams: 1
tesis174.pdf: 882985 bytes, checksum: 00b49fe6ab3d17028b2fb708d9ee22aa (MD5)
  Previous issue date: 2012 - Made available in DSpace on 2014-04-22T17:53:49Z (GMT). No. of bitstreams: 1
tesis174.pdf: 882985 bytes, checksum: 00b49fe6ab3d17028b2fb708d9ee22aa (MD5)
  Previous issue date: 2012</t>
  </si>
  <si>
    <t>2014-04-09T17:41:12Z</t>
  </si>
  <si>
    <t>Reyes Silva, Andrés Felipe</t>
  </si>
  <si>
    <t>Made available in DSpace on 2020-04-16T22:36:20Z (GMT). No. of bitstreams: 2
tesis459.pdf: 1567730 bytes, checksum: 7e359a3ac89d4516192855c7deb3ff2b (MD5)
tesis459.pdf.jpg: 2389 bytes, checksum: b0d1a34dda931a675b3549d6430a6183 (MD5) - Made available in DSpace on 2016-03-29T16:51:19Z (GMT). No. of bitstreams: 1
tesis459.pdf: 1567730 bytes, checksum: 7e359a3ac89d4516192855c7deb3ff2b (MD5)
  Previous issue date: 2010 - Made available in DSpace on 2014-10-09T03:23:28Z (GMT). No. of bitstreams: 1
tesis459.pdf: 1567730 bytes, checksum: 7e359a3ac89d4516192855c7deb3ff2b (MD5)
  Previous issue date: 2010 - Made available in DSpace on 2014-04-09T17:41:12Z (GMT). No. of bitstreams: 1
tesis459.pdf: 1567730 bytes, checksum: 7e359a3ac89d4516192855c7deb3ff2b (MD5)
  Previous issue date: 2010</t>
  </si>
  <si>
    <t>Comunicación - Juventud - Tecnología de la información - Redes sociales</t>
  </si>
  <si>
    <t>Juventud - Innovaciones tecnológicas - Tecnología de la información - Aspectos sociales - Redes sociales - Comunicación - Tesis y disertaciones académicas</t>
  </si>
  <si>
    <t>Aproximaciones a las redes sociales mediadas por las TIC : una mirada desde las transformaciones e impactos culturales</t>
  </si>
  <si>
    <t>2019-07-08T13:28:08Z</t>
  </si>
  <si>
    <t>abdoncuta@gmail.com</t>
  </si>
  <si>
    <t>1032493323 - 1019138248 - 1032495590</t>
  </si>
  <si>
    <t>El presente trabajo de grado se interesa por las narrativas de tres jóvenes habitantes del barrio Altos de la Florida, Soacha, estas personas hacen parte de la Asociación Codo a Codo, ONG que hace presencia en el territorio hace años y que trabaja por el mejoramiento de las condiciones de vida de los habitantes del sector, en este escenario los participantes hacen uso de elementos musicales para llevar a cabo los objetivos de la institución. Específicamente, el interés de esta investigación radica en indagar por el papel que juega la música, la juventud y asociatividad en una institución encaminada a la construcción de paz en las trayectorias de vida de habitantes de este contexto particular.</t>
  </si>
  <si>
    <t>The present thesis is interested in the narratives of three young people in the neighborhood Altos de la Florida, Soacha; this people are part of the Association Codo a Codo, ONG that has been present in the territory for years and works for the improvement of living conditions of the habitants of the area; in this scenario the participants make use of musical tools to achieve the goals of the institution. Specifically, the interest of this research is to investigate the role that plays the music, the youth and being involved in an institution that works for peace construction in the life trajectory of habitants of this particular context.</t>
  </si>
  <si>
    <t>Approved for entry into archive by Olga Patricia Gama Perez (olga.gama@javeriana.edu.co) on 2019-07-08T13:28:08Z (GMT) No. of bitstreams: 3
Anexo 1 - Carta de autorización de autores.pdf: 333722 bytes, checksum: b45616663a38f34917f2c151c92f273e (MD5)
Carta de presentación del director.pdf: 122612 bytes, checksum: e9a43b41e3bab171aec3485dc5284ea2 (MD5)
Juventud, asociatividad y música; trayectorias de vida en un barrio soachuno..pdf: 1163956 bytes, checksum: 024460e0bcee460c98136e9cd7f3f8a9 (MD5) - Submitted by CUTA RINCON (cuta.cesar@javeriana.edu.co) on 2019-07-04T22:23:44Z
No. of bitstreams: 3
Anexo 1 - Carta de autorización de autores.pdf: 333722 bytes, checksum: b45616663a38f34917f2c151c92f273e (MD5)
Carta de presentación del director.pdf: 122612 bytes, checksum: e9a43b41e3bab171aec3485dc5284ea2 (MD5)
Juventud, asociatividad y música; trayectorias de vida en un barrio soachuno..pdf: 1163956 bytes, checksum: 024460e0bcee460c98136e9cd7f3f8a9 (MD5) - Made available in DSpace on 2019-07-08T13:28:08Z (GMT). No. of bitstreams: 3
Anexo 1 - Carta de autorización de autores.pdf: 333722 bytes, checksum: b45616663a38f34917f2c151c92f273e (MD5)
Carta de presentación del director.pdf: 122612 bytes, checksum: e9a43b41e3bab171aec3485dc5284ea2 (MD5)
Juventud, asociatividad y música; trayectorias de vida en un barrio soachuno..pdf: 1163956 bytes, checksum: 024460e0bcee460c98136e9cd7f3f8a9 (MD5) - Made available in DSpace on 2020-04-15T19:50:01Z (GMT). No. of bitstreams: 7
Juventud, asociatividad y música; trayectorias de vida en un barrio soachuno..pdf.jpg: 3066 bytes, checksum: 18b634167015c128904b3c001827c7d9 (MD5)
Anexo 1 - Carta de autorización de autores.pdf.jpg: 5488 bytes, checksum: 1a88d8612ee59e5ee4e267f87d5c5b1d (MD5)
Carta de presentación del director.pdf.jpg: 2718 bytes, checksum: cb16a95969d9199e5f0da68e12cd9295 (MD5)
license.txt: 2603 bytes, checksum: 2070d280cc89439d983d9eee1b17df53 (MD5)
Juventud, asociatividad y música; trayectorias de vida en un barrio soachuno..pdf: 1163956 bytes, checksum: 024460e0bcee460c98136e9cd7f3f8a9 (MD5)
Anexo 1 - Carta de autorización de autores.pdf: 333722 bytes, checksum: b45616663a38f34917f2c151c92f273e (MD5)
Carta de presentación del director.pdf: 122612 bytes, checksum: e9a43b41e3bab171aec3485dc5284ea2 (MD5)</t>
  </si>
  <si>
    <t>2014-04-09T17:32:43Z</t>
  </si>
  <si>
    <t>Farfán Gómez, Oscar Javier</t>
  </si>
  <si>
    <t>Made available in DSpace on 2020-04-16T22:35:53Z (GMT). No. of bitstreams: 2
tesis411.pdf: 2222693 bytes, checksum: 28ef3f0588463d3b61106cd6299fe8d0 (MD5)
tesis411.pdf.jpg: 3362 bytes, checksum: 373befe14e679167ca9d43deabcf63b4 (MD5) - Made available in DSpace on 2016-03-29T16:50:53Z (GMT). No. of bitstreams: 1
tesis411.pdf: 2222693 bytes, checksum: 28ef3f0588463d3b61106cd6299fe8d0 (MD5)
  Previous issue date: 2010 - Made available in DSpace on 2014-10-09T03:22:51Z (GMT). No. of bitstreams: 1
tesis411.pdf: 2222693 bytes, checksum: 28ef3f0588463d3b61106cd6299fe8d0 (MD5)
  Previous issue date: 2010 - Made available in DSpace on 2014-04-09T17:32:43Z (GMT). No. of bitstreams: 1
tesis411.pdf: 2222693 bytes, checksum: 28ef3f0588463d3b61106cd6299fe8d0 (MD5)
  Previous issue date: 2010</t>
  </si>
  <si>
    <t>Juventud - Indumentaria - Identidad cultural - Juventud - Medios de comunicación - Tecnología de la comunicación</t>
  </si>
  <si>
    <t>Juventud - Indumentaria - Bogotá (Colombia) - Identidad cultural - Bogotá (Colombia) - Juventud - Aspectos socioculturales - Bogotá (Colombia) - Medios de comunicación de masas - Tecnología de la información - Comunicación - Tesis y disertaciones académicas</t>
  </si>
  <si>
    <t>Góticos de Bogotá y medios de comunicación : su relación y sus roles en la era de la información</t>
  </si>
  <si>
    <t>Cifuentes Álvarez, Gary Alberto</t>
  </si>
  <si>
    <t>Made available in DSpace on 2020-04-15T19:39:27Z (GMT). No. of bitstreams: 2
tesis164.pdf: 1242321 bytes, checksum: 388f53447a8dcf68e596b6dbdd54a096 (MD5)
tesis164.pdf.jpg: 2949 bytes, checksum: 99b71c9c2bd21c97aa2378adbf7dfcc8 (MD5) - Made available in DSpace on 2016-01-13T21:11:45Z (GMT). No. of bitstreams: 1
tesis164.pdf: 1242321 bytes, checksum: 388f53447a8dcf68e596b6dbdd54a096 (MD5)
  Previous issue date: 2011 - Made available in DSpace on 2014-10-09T04:26:31Z (GMT). No. of bitstreams: 1
tesis164.pdf: 1242321 bytes, checksum: 388f53447a8dcf68e596b6dbdd54a096 (MD5)
  Previous issue date: 2011 - Made available in DSpace on 2014-04-22T17:37:42Z (GMT). No. of bitstreams: 1
tesis164.pdf: 1242321 bytes, checksum: 388f53447a8dcf68e596b6dbdd54a096 (MD5)
  Previous issue date: 2011</t>
  </si>
  <si>
    <t>2014-04-03T21:32:55Z</t>
  </si>
  <si>
    <t>Cuervo Pulido, Roberto</t>
  </si>
  <si>
    <t>Ordosgoitia Valderrama, Alfonso Andrés</t>
  </si>
  <si>
    <t>"Canticum es una propuesta que busca contribuir a la solución de las manifestaciones de violencia que se presentan cotidianamente entre las microculturas juveniles - ""tribus urbanas"" - identificadas por la música: Rapperos, Punkeros, Metaleros - como consecuencia de sus diferencias de estilo e ideología. A partir de la identificación de esta problemática social, el proyecto propone una alternativa que propicie un espacio de interacción entre estos grupos marginados socialmente. De esta manera, partiendo e la música como eje de estas tribus urbanas - Rap, Punk, Metal-, se diseñará un sistema corpo-musical - CANTICUM - que permita una construcción musical colectiva como resultado de los bailes, golpes y movimientos  característicos de estos grupos urbanos, los cuales activan - mediante el uso de diferentes tecnologías - múltiples instrumentos almacenados en bases de datos, generando  un re-direccionamiento de la violencia hacia fines creativos, lúdicos y expresivos que faciliten una coexistencia e interrelacion entre estos colectivos urbanos a partir de dos lenguajes comunes y homólogos entre estos grupos: la música y la expresión corporal."</t>
  </si>
  <si>
    <t>Made available in DSpace on 2020-04-16T14:02:50Z (GMT). No. of bitstreams: 2
tesis115.pdf: 89643576 bytes, checksum: bcc61df76be1e3b4369157852db04392 (MD5)
tesis115.pdf.jpg: 6663 bytes, checksum: bebbbd5d750032be296aafba45977cd8 (MD5) - Made available in DSpace on 2016-03-17T15:29:44Z (GMT). No. of bitstreams: 1
tesis115.pdf: 89643576 bytes, checksum: bcc61df76be1e3b4369157852db04392 (MD5)
  Previous issue date: 2009 - Made available in DSpace on 2014-10-09T02:45:02Z (GMT). No. of bitstreams: 1
tesis115.pdf: 89643576 bytes, checksum: bcc61df76be1e3b4369157852db04392 (MD5)
  Previous issue date: 2009 - Made available in DSpace on 2014-04-03T21:32:55Z (GMT). No. of bitstreams: 1
tesis115.pdf: 89643576 bytes, checksum: bcc61df76be1e3b4369157852db04392 (MD5)
  Previous issue date: 2009</t>
  </si>
  <si>
    <t>Diseño industrial - Tesis y disertaciones académicas - Juventud y violencia - Tribus - Cultura urbana - Aspectos sociales</t>
  </si>
  <si>
    <t>Canticum</t>
  </si>
  <si>
    <t>2014-04-09T17:19:40Z</t>
  </si>
  <si>
    <t>Flechas Montana, Juan Carlos</t>
  </si>
  <si>
    <t>Pèz Tribín, María Jimena</t>
  </si>
  <si>
    <t>Made available in DSpace on 2020-04-16T22:47:10Z (GMT). No. of bitstreams: 2
tesis230.pdf: 3267260 bytes, checksum: 843e987a60d91a242f337fd4dc08a331 (MD5)
tesis230.pdf.jpg: 2499 bytes, checksum: d4701cf438c0916edaa4122e36e1aada (MD5) - Made available in DSpace on 2016-03-29T16:56:13Z (GMT). No. of bitstreams: 1
tesis230.pdf: 3267260 bytes, checksum: 843e987a60d91a242f337fd4dc08a331 (MD5)
  Previous issue date: 2009 - Made available in DSpace on 2014-10-09T03:21:27Z (GMT). No. of bitstreams: 1
tesis230.pdf: 3267260 bytes, checksum: 843e987a60d91a242f337fd4dc08a331 (MD5)
  Previous issue date: 2009 - Made available in DSpace on 2014-04-09T17:19:40Z (GMT). No. of bitstreams: 1
tesis230.pdf: 3267260 bytes, checksum: 843e987a60d91a242f337fd4dc08a331 (MD5)
  Previous issue date: 2009</t>
  </si>
  <si>
    <t>Comunicación - Tesis y disertaciones académicas - Música electrónica - Aspectos sociales - Bogotá (Colombia) - Cultura popular - Aspectos sociales - Bogotá (Colombia) - Juventud - Condiciones sociales - Bogotá (Colombia)</t>
  </si>
  <si>
    <t>Panorama de la cultura rave en Bogotá</t>
  </si>
  <si>
    <t>Porras Urrego, Gloria Marcela - Ospitia Rozo, Juliana - Ortega Sáchica, Margarita Rosa - Guio Vega, Adriana Patricia</t>
  </si>
  <si>
    <t>Made available in DSpace on 2020-04-15T19:41:29Z (GMT). No. of bitstreams: 2
tesis55.pdf: 946305 bytes, checksum: e6b91ee1338e89fcc5b96f1b7a795a29 (MD5)
tesis55.pdf.jpg: 7713 bytes, checksum: 018a54e6109b29fea70dc20fcd949a3d (MD5) - Made available in DSpace on 2016-01-13T21:10:42Z (GMT). No. of bitstreams: 1
tesis55.pdf: 946305 bytes, checksum: e6b91ee1338e89fcc5b96f1b7a795a29 (MD5)
  Previous issue date: 2009 - Made available in DSpace on 2014-10-09T04:26:05Z (GMT). No. of bitstreams: 1
tesis55.pdf: 946305 bytes, checksum: e6b91ee1338e89fcc5b96f1b7a795a29 (MD5)
  Previous issue date: 2009 - Made available in DSpace on 2014-04-22T17:42:00Z (GMT). No. of bitstreams: 1
tesis55.pdf: 946305 bytes, checksum: e6b91ee1338e89fcc5b96f1b7a795a29 (MD5)
  Previous issue date: 2009</t>
  </si>
  <si>
    <t>Psicología - Tesis y disertaciones académicas - Seguridad ciudadana - Aspectos sociopolíticos - Psicología social - Juventud - Aspectos sociopolíticos - Relaciones humanas</t>
  </si>
  <si>
    <t>Del discurso moral totalitario hacia discursos plurales, éticos y liberadores : una perspectiva desde la psicología social</t>
  </si>
  <si>
    <t>2014-04-22T15:22:37Z</t>
  </si>
  <si>
    <t>Guerrero Rodríguez, Freddy Alonso</t>
  </si>
  <si>
    <t>Made available in DSpace on 2020-04-14T20:19:28Z (GMT). No. of bitstreams: 2
tesis205.pdf: 1972742 bytes, checksum: 1d419f81aab7df042dc020a4ebe640c3 (MD5)
tesis205.pdf.jpg: 2402 bytes, checksum: 4e5247e8dd8647156c87e61d93bb7d8e (MD5) - Made available in DSpace on 2016-03-30T17:48:57Z (GMT). No. of bitstreams: 1
tesis205.pdf: 1972742 bytes, checksum: 1d419f81aab7df042dc020a4ebe640c3 (MD5)
  Previous issue date: 2011 - Made available in DSpace on 2014-10-09T03:13:23Z (GMT). No. of bitstreams: 1
tesis205.pdf: 1972742 bytes, checksum: 1d419f81aab7df042dc020a4ebe640c3 (MD5)
  Previous issue date: 2011 - Made available in DSpace on 2014-04-22T15:22:37Z (GMT). No. of bitstreams: 1
tesis205.pdf: 1972742 bytes, checksum: 1d419f81aab7df042dc020a4ebe640c3 (MD5)
  Previous issue date: 2011</t>
  </si>
  <si>
    <t>2019-01-25T15:33:31Z</t>
  </si>
  <si>
    <t>camilo.arbelaez7@gmail.com</t>
  </si>
  <si>
    <t>1020818835</t>
  </si>
  <si>
    <t>"POPGOTÁ: Dinámicas de Circulación y Consumo de Música Pop la Música Pop Contemporánea en Bogotá" hace una descripción detallada del circuito musical de la ciudad y plantea varios puntos importantes en el asunto: emisoras musicales, plataformas digitales vía streaming, formatos físicos (CDs y vinilos), conciertos y festivales musicales, disqueras y audiencias que consumen música pop. Se establecen las relaciones que tiene la audiencia con cada una de dichas aristas y todo se plasma en cinco capítulos/documentales sonoros donde se incluyen voces y canciones. 
En el trabajo aparecen personajes con mucho conocimiento sobre la situación de la música comercial de la ciudad: Alejandro Marín, Manolo Bellón, Laura Mendoza, Gabriel Llano, entre otras personalidades. Igualmente, este trabajo investigativo da pistas de lo que puede suceder en algunos años con la música pop y con el escenario comercial sonoro a nivel global. El ejercicio de lectura del documento se acompaña con una playlist de Spotify con todas las canciones referenciadas dentro de él, para que el oyente pueda tener plena noción de las piezas que se mencionan.
Es el resultado de una conversación directa con personajes involucrados en cada uno de los nodos de un circuito que tiene límites bastante difusos y una audiencia tan heterogénea como el mismo concepto de 'Música Pop'.</t>
  </si>
  <si>
    <t>"POPGOTÁ: Dinámicas de Circulación y Consumo de Música Pop la Música Pop Contemporánea en Bogotá" makes a detailed description of the city's musical circuit and raises several important points in the matter: radio stations, music streaming, physical formats (CDs and vinyl), concerts and music festivals, record labels and audiences that consume pop music. The relations that the audience has with each one of these edges are established and everything is reflected in five sound chapters / documentaries that include voices and songs.
In this work there are characters with knowledge about the situation of commercial music in the city: Alejandro Marín, Manolo Bellón, Laura Mendoza, Gabriel Llano, among other personalities. Likewise, this investigative work gives clues to what can happen in some years with pop music and with the global commercial sound scene. The exercise of reading the document is accompanied by a Spotify playlist with all the songs referenced within it, so that the listener can have full notion of the pieces that are mentioned.
It is the result of a direct conversation with the characters involved in each of the nodes of a circuit that has quite diffuse limits and an audience as heterogeneous as the concept of 'Pop Music'.</t>
  </si>
  <si>
    <t>Rejected by Jorge Acevedo Linares (jorge.acevedo@javeriana.edu.co), reason: Apreciado(a) Estudiante
Cordial saludo. Para continuar con el proceso de autoarchivo, amablemente le solicitamos adjuntar la carta de autorización debidamente diligenciada (FIRMADA POR CADA AUTOR DEL TRABAJO) la cual puede descargar del siguiente enlace: 
 https://repository.javeriana.edu.co/doc/Carta_de_autorizacion.pdf
Retome la tarea, adjunte el documento y complete el envío nuevamente.
Atentamente, 
Jorge Acevedo
 on 2019-01-23T16:05:33Z (GMT) - Submitted by ARBELAEZ GIRALDO (arbelaez-c@javeriana.edu.co) on 2019-01-23T00:32:49Z
No. of bitstreams: 2
TESIS PDF CAMILO ARBELÁEZ.pdf: 2573520 bytes, checksum: 83939e73fb34da2642f4c19c2ed0e1b7 (MD5)
POPGOTA.mp3: 40922142 bytes, checksum: 898f89852ab60690ce60de72413fcd06 (MD5) - Submitted by ARBELAEZ GIRALDO (arbelaez-c@javeriana.edu.co) on 2019-01-24T04:19:15Z
No. of bitstreams: 3
TESIS PDF CAMILO ARBELÁEZ.pdf: 2573520 bytes, checksum: 83939e73fb34da2642f4c19c2ed0e1b7 (MD5)
POPGOTA.mp3: 40922142 bytes, checksum: 898f89852ab60690ce60de72413fcd06 (MD5)
Carta Autorización.pdf: 1682613 bytes, checksum: 159b21b36688c7eb6e91e4f1d63c19fc (MD5) - Approved for entry into archive by Olga Patricia Gama Perez (olga.gama@javeriana.edu.co) on 2019-01-25T15:33:31Z (GMT) No. of bitstreams: 3
TESIS PDF CAMILO ARBELÁEZ.pdf: 2573520 bytes, checksum: 83939e73fb34da2642f4c19c2ed0e1b7 (MD5)
POPGOTA.mp3: 40922142 bytes, checksum: 898f89852ab60690ce60de72413fcd06 (MD5)
Carta Autorización.pdf: 1682613 bytes, checksum: 159b21b36688c7eb6e91e4f1d63c19fc (MD5) - Made available in DSpace on 2019-01-25T15:33:31Z (GMT). No. of bitstreams: 3
TESIS PDF CAMILO ARBELÁEZ.pdf: 2573520 bytes, checksum: 83939e73fb34da2642f4c19c2ed0e1b7 (MD5)
POPGOTA.mp3: 40922142 bytes, checksum: 898f89852ab60690ce60de72413fcd06 (MD5)
Carta Autorización.pdf: 1682613 bytes, checksum: 159b21b36688c7eb6e91e4f1d63c19fc (MD5) - Made available in DSpace on 2020-04-16T21:33:32Z (GMT). No. of bitstreams: 6
TESIS Arbelaez Giraldo.pdf.jpg: 3032 bytes, checksum: af202c2abdc637df9158a75312034179 (MD5)
Carta Arbelaez Giraldo.pdf.jpg: 4692 bytes, checksum: 562c21214000da6818573df2fd52a6d1 (MD5)
license.txt: 2603 bytes, checksum: 2070d280cc89439d983d9eee1b17df53 (MD5)
TESIS Arbelaez Giraldo.pdf: 1051819 bytes, checksum: 419a86d52bb7501ef471d4b2aa639607 (MD5)
POPGOTA.mp3: 40922142 bytes, checksum: 898f89852ab60690ce60de72413fcd06 (MD5)
Carta Arbelaez Giraldo.pdf: 3080787 bytes, checksum: d484891f22293e9a168bac39061ecf75 (MD5)</t>
  </si>
  <si>
    <t>2014-04-22T17:27:12Z</t>
  </si>
  <si>
    <t>Ríos Rodríguez, Julián de los</t>
  </si>
  <si>
    <t>Made available in DSpace on 2020-04-15T17:08:08Z (GMT). No. of bitstreams: 2
tesis211.pdf: 649783 bytes, checksum: c2d5a802361a22321527a6a9237558b2 (MD5)
tesis211.pdf.jpg: 2659 bytes, checksum: 8a5ae82eb802140f16e83b3125ea6653 (MD5) - Made available in DSpace on 2016-01-13T20:02:39Z (GMT). No. of bitstreams: 1
tesis211.pdf: 649783 bytes, checksum: c2d5a802361a22321527a6a9237558b2 (MD5)
  Previous issue date: 2009 - Made available in DSpace on 2014-10-09T03:06:54Z (GMT). No. of bitstreams: 1
tesis211.pdf: 649783 bytes, checksum: c2d5a802361a22321527a6a9237558b2 (MD5)
  Previous issue date: 2009 - Made available in DSpace on 2014-04-22T17:27:12Z (GMT). No. of bitstreams: 1
tesis211.pdf: 649783 bytes, checksum: c2d5a802361a22321527a6a9237558b2 (MD5)
  Previous issue date: 2009</t>
  </si>
  <si>
    <t>Ciencia política - Tesis y disertaciones académicas - Juventud - Actividad política - Colombia - Partidos políticos - Colombia - Polo democrático alternativo - Colombia - Partido conservador - Colombia - Partido liberal - Colombia</t>
  </si>
  <si>
    <t>Las juventudes partidarias de tres partidos políticos en Colombia</t>
  </si>
  <si>
    <t>2014-04-22T14:27:18Z</t>
  </si>
  <si>
    <t>Montañéz Rincón, Julio Roberto Pbro.</t>
  </si>
  <si>
    <t>Barrera López, Luis Ignacio Pbro.</t>
  </si>
  <si>
    <t>La fijación de la edad mínima para contraer matrimonio ha sido una preocupación de la humanidad desde las épocas más antiguas. En el Antiguo Testamento los rabinos judíos teniendo en cuenta la gran influencia que ejercían los padres sobre los hijos, fijaron la edad mínima para el matrimonio en doce años para la mujer y trece para el varón y así se mantuvo en el Nuevo Testamento, En la Antigua Roma, se propone la edad de doce años para la mujer y mismo para el varón, aunque el matrimonio de estos jóvenes no se podía celebrar sin el permiso de los padres.</t>
  </si>
  <si>
    <t>Magíster en Derecho Canónico</t>
  </si>
  <si>
    <t>Made available in DSpace on 2020-04-15T14:25:38Z (GMT). No. of bitstreams: 2
tesis08.pdf: 274509 bytes, checksum: ba1b1866ac871ccb892064c5a494340f (MD5)
tesis08.pdf.jpg: 1798 bytes, checksum: b48e58f372959d22d313d786f66e31ec (MD5) - Made available in DSpace on 2016-01-13T20:32:48Z (GMT). No. of bitstreams: 1
tesis08.pdf: 274509 bytes, checksum: ba1b1866ac871ccb892064c5a494340f (MD5)
  Previous issue date: 2010 - Made available in DSpace on 2014-10-09T03:36:24Z (GMT). No. of bitstreams: 1
tesis08.pdf: 274509 bytes, checksum: ba1b1866ac871ccb892064c5a494340f (MD5)
  Previous issue date: 2010 - Made available in DSpace on 2014-04-22T14:27:18Z (GMT). No. of bitstreams: 1
tesis08.pdf: 274509 bytes, checksum: ba1b1866ac871ccb892064c5a494340f (MD5)
  Previous issue date: 2010</t>
  </si>
  <si>
    <t>Facultad de Derecho Canónico</t>
  </si>
  <si>
    <t>Maestría en Derecho Canónico</t>
  </si>
  <si>
    <t>Maestría en derecho canónico - Tesis y disertaciones académicas - Sacramentos (Derecho canónico) - Juventud - Aspectos religiosos - Matrimonio - Aspectos morales - Biblia N.T.</t>
  </si>
  <si>
    <t>Edad mínima para el matrimonio</t>
  </si>
  <si>
    <t>2014-04-22T17:27:16Z</t>
  </si>
  <si>
    <t>Cuadros Villegas, Karen Lorena</t>
  </si>
  <si>
    <t>Made available in DSpace on 2020-04-15T17:13:38Z (GMT). No. of bitstreams: 2
tesis252.pdf: 3508477 bytes, checksum: 4d0c20bdf31284e7641a79f59d357ffd (MD5)
tesis252.pdf.jpg: 2742 bytes, checksum: 33e17bd31969e902d1ab71b80ff7a97e (MD5) - Made available in DSpace on 2016-01-13T20:02:43Z (GMT). No. of bitstreams: 1
tesis252.pdf: 3508477 bytes, checksum: 4d0c20bdf31284e7641a79f59d357ffd (MD5)
  Previous issue date: 2009 - Made available in DSpace on 2014-10-09T03:07:03Z (GMT). No. of bitstreams: 1
tesis252.pdf: 3508477 bytes, checksum: 4d0c20bdf31284e7641a79f59d357ffd (MD5)
  Previous issue date: 2009 - Made available in DSpace on 2014-04-22T17:27:16Z (GMT). No. of bitstreams: 1
tesis252.pdf: 3508477 bytes, checksum: 4d0c20bdf31284e7641a79f59d357ffd (MD5)
  Previous issue date: 2009</t>
  </si>
  <si>
    <t>Ciencia política - Tesis y disertaciones académicas - Participación política - Colombia - Juventud - Aspectos políticos - Colombia - Políticas públicas - Colombia</t>
  </si>
  <si>
    <t>La política de las políticas de juventud en Colombia como factor determinante de su efectividad : una mirada desde la percepción de los beneficiarios</t>
  </si>
  <si>
    <t>2019-09-05T12:36:30Z</t>
  </si>
  <si>
    <t>Osorio Perez, Flor Edilma</t>
  </si>
  <si>
    <t>Ramiriquí (Boyacá, Colombia) - Turmequé (Boyacá, Colombia)</t>
  </si>
  <si>
    <t>ramirezlaura@javeriana.edu.co</t>
  </si>
  <si>
    <t>1018481342</t>
  </si>
  <si>
    <t>Esta investigación explora y propone conocimientos nuevos sobre las experiencias y la importancia de los procesos organizativos en contextos rurales para las y los jóvenes. Los casos de estudio, en los municipios de Ramiriquí y Turmequé en la provincia de Márquez, departamento de Boyacá, -municipios de economía campesina que han estado al margen del conflicto armado-, muestran el limitado conocimiento sobre contextos socio territoriales, en donde se desconocen las  formas de vida de las juventudes que allí habitan, así como los posibles canales participativos en las zonas rurales dispersas. La información en los Planes de Desarrollo Municipal (PDM) resultan insuficientes e incompletos, frente a las realidades juveniles, las nuevas formas organizativas y espacios de participación. 
El objetivo principal del estudio es analizar de qué forma las experiencias participativas de las juventudes rurales en procesos organizativos han incidido en su constitución como sujeto político en los municipios estudiados. Para esto, se tomaron tres categorías conceptuales juventudes rurales, participación, y sujeto político, que se trabajaron intentando mostrar su complejidad y buscando su articulación desde la construcción del marco teórico, hasta el análisis, para examinar tres experiencias participativas rurales caracterizadas como procesos organizativos y políticos silenciosos: : La Asociación Innovadora de Tubérculos Andinos de Boyacá (AITAB), la Asociación de Productores Agropecuarios de Ramiriquí (ASPROAGRO), y La Carreta Biblioteca. De manera exploratoria, esta investigación reconstruye los hallazgos de las tres organizaciones, que incluyen cuestiones que fueron  surgiendo de los mismos contextos municipales y que permitieron comprender y cuestionar  realidades sociales, económicas y políticas que rodean estos jóvenes rurales.</t>
  </si>
  <si>
    <t>Made available in DSpace on 2019-09-05T12:36:30Z (GMT). No. of bitstreams: 1
Laura Daniela Ramírez Bueno - Trabajo de grado.pdf: 1963059 bytes, checksum: c99dab49fb12271d2521aeb49cf620e1 (MD5) - Submitted by RAMIREZ BUENO (ramirezlaura@javeriana.edu.co) on 2019-09-04T16:17:32Z
No. of bitstreams: 1
Trabajo de grado -  Laura Daniela Ramírez Bueno.pdf: 886577 bytes, checksum: 1a96db76b2bbb306f6683ac51f34c779 (MD5) - Rejected by David Felipe Farias Cardenas (david.farias@javeriana.edu.co), reason: Apreciado(a) Estudiante
Cordial saludo. Para continuar con el proceso de autoarchivo, amablemente le solicitamos adjuntar la Carta de autorización de los autores (Licencia de Uso) debidamente diligenciada y firmada (Firma autógrafa por cada de los integrantes del trabajo) la cual puede descargar del siguiente enlace: 
https://repository.javeriana.edu.co/doc/Carta_de_autorizacion.pdf
Retome la tarea desde su cuenta en el Repositorio Institucional, adjunte el documento y complete el envío nuevamente.
Atentamente,
 on 2019-09-04T18:18:19Z (GMT) - Submitted by RAMIREZ BUENO (ramirezlaura@javeriana.edu.co) on 2019-09-04T19:47:47Z
No. of bitstreams: 1
Laura Daniela Ramírez Bueno - Trabajo de grado.pdf: 1963059 bytes, checksum: c99dab49fb12271d2521aeb49cf620e1 (MD5) - Approved for entry into archive by Jorge Acevedo Linares (jorge.acevedo@javeriana.edu.co) on 2019-09-05T12:36:30Z (GMT) No. of bitstreams: 1
Laura Daniela Ramírez Bueno - Trabajo de grado.pdf: 1963059 bytes, checksum: c99dab49fb12271d2521aeb49cf620e1 (MD5) - Made available in DSpace on 2020-04-15T17:48:49Z (GMT). No. of bitstreams: 5
license.txt: 2603 bytes, checksum: 2070d280cc89439d983d9eee1b17df53 (MD5)
Documento.pdf: 748358 bytes, checksum: 714ee2e6b180cddc500d3b654528a7b7 (MD5)
Carta.pdf: 1358532 bytes, checksum: 0aa264d887607a9d3c6233a2a0c95afc (MD5)
Documento.pdf.jpg: 1845 bytes, checksum: 281f7c098896ca362db3ea0c7e498aa2 (MD5)
Carta.pdf.jpg: 3451 bytes, checksum: 63fbffe95fe9e808a0979233f9d0a865 (MD5)</t>
  </si>
  <si>
    <t>2019-10-07T12:51:08Z</t>
  </si>
  <si>
    <t>Amaya Vélez, Diana Lucia - Farah Quijano, María Adelaida</t>
  </si>
  <si>
    <t>2013-2017</t>
  </si>
  <si>
    <t>claudia-florez@javeriana.edu.co</t>
  </si>
  <si>
    <t>60371186</t>
  </si>
  <si>
    <t>La investigación es de carácter cualitativo, con enfoque participativo, dialogante y colaborativo, que facilitó entender e interpretar la realidad en que la juventud rural realiza la práctica política. La investigación se sustenta en la necesidad de contribuir al conocimiento de la juventud rural, abordado bajo el objetivo de comprender la práctica política que realiza el Colectivo Juventud Sumapaceña en la localidad 20 de Bogotá. Se parte por incorporar dos marcadores identitarios en el abordaje de la juventud rural, lo etario y lo socio-espacial, que permite articular elementos del proceso de construcción de la identidad, la cual se construye en el marco de la cultura, la memoria y su historia. Este sistema de relaciones se desarrolla en el territorio rural, donde se han constituido imaginarios y representaciones en la comunidad que han dejado huellas en la juventud. En el marco de la dinámica de interacción social entre lo instituido por la comunidad y el modelo capitalismo, la juventud se hace visible como actor político, irrumpe con prácticas instituyentes que fortalecen su arraigo y la defensa del territorio.
Encontramos como la familia campesina de la localidad ha generado disposiciones favorables hacia la participación de la juventud en la política, producto de la dupla organización campesina y Familia, permitiendo su participación política, haciéndose visibles desde el presente y proyectando la permanencia del campesino en el territorio.</t>
  </si>
  <si>
    <t>The research has a qualitative nature, with a participatory, dialogue and collaborative approach, which makes it easier to understand and interpret the reality in which rural youth carry out political practice. The research is based on the need to contribute to the knowledge of rural youth, addressed under the objective of understanding the political practice carried out by the Colectivo Juventud Sumapaceña in the Bogota 20 locality. Two identity markers will be incorporated into the approach to rural youth, the age group and the socio-spatial, allowing the articulation from identity construction process elements, which is built within the framework of culture, memory and its history. This system of relations develops in the rural territory, where imaginaries and representations have been created in the community that have left traces in the youth. In the context of social dynamic interaction between practices was instituted by the community and the capitalist model, the youth become visible as a political actor, breaking through with institutional practices that strengthen their roots and the defense of the territory.
We find how the peasant family of the locality has generated favorable dispositions towards the youth participation in politics, product from two peasant organization and family, allowing their political participation, becoming visible from the present and projecting the peasantry permanence in the territory.</t>
  </si>
  <si>
    <t>Juventud rural, Colectivo Juventud Sumapaceña</t>
  </si>
  <si>
    <t>Approved for entry into archive by Jorge Acevedo Linares (jorge.acevedo@javeriana.edu.co) on 2019-10-07T12:51:08Z (GMT) No. of bitstreams: 2
TESIS MAESTRÍA. CLAUDIA FLOREZ..pdf: 4647747 bytes, checksum: 62ffc6fe8d3c2ade3f9562eccbf2f326 (MD5)
Carta autorizacion de los autores (1).pdf: 676208 bytes, checksum: 11ccc65b17f8245b3b8ca1641b2e2935 (MD5) - Submitted by FLÓREZ SEPÚLVEDA (claudia-florez@javeriana.edu.co) on 2019-10-04T15:20:56Z
No. of bitstreams: 2
TESIS MAESTRÍA. CLAUDIA FLOREZ..pdf: 4647747 bytes, checksum: 62ffc6fe8d3c2ade3f9562eccbf2f326 (MD5)
Carta autorizacion de los autores (1).pdf: 676208 bytes, checksum: 11ccc65b17f8245b3b8ca1641b2e2935 (MD5) - Made available in DSpace on 2019-10-07T12:51:08Z (GMT). No. of bitstreams: 2
TESIS MAESTRÍA. CLAUDIA FLOREZ..pdf: 4647747 bytes, checksum: 62ffc6fe8d3c2ade3f9562eccbf2f326 (MD5)
Carta autorizacion de los autores (1).pdf: 676208 bytes, checksum: 11ccc65b17f8245b3b8ca1641b2e2935 (MD5) - Made available in DSpace on 2020-04-16T19:30:18Z (GMT). No. of bitstreams: 5
TESIS MAESTRÍA. CLAUDIA FLOREZ..pdf: 4647747 bytes, checksum: 62ffc6fe8d3c2ade3f9562eccbf2f326 (MD5)
Carta autorizacion de los autores (1).pdf: 676208 bytes, checksum: 11ccc65b17f8245b3b8ca1641b2e2935 (MD5)
license.txt: 2603 bytes, checksum: 2070d280cc89439d983d9eee1b17df53 (MD5)
TESIS MAESTRÍA. CLAUDIA FLOREZ..pdf.jpg: 2715 bytes, checksum: ec4efb40f8aafc2093d02ff82785f0c9 (MD5)
Carta autorizacion de los autores (1).pdf.jpg: 5110 bytes, checksum: fd638d540378e58c055a9919a56cbdc5 (MD5)</t>
  </si>
  <si>
    <t>2014-04-22T17:41:58Z</t>
  </si>
  <si>
    <t>Peña Esquivel, William Augusto</t>
  </si>
  <si>
    <t>Giraldo, Viviana - Junco, Lina María - Giraldo, Jenny Paola</t>
  </si>
  <si>
    <t>Made available in DSpace on 2020-04-15T19:36:30Z (GMT). No. of bitstreams: 2
tesis49.pdf: 505710 bytes, checksum: 8718cb6296a138a44ed5c1917367fd18 (MD5)
tesis49.pdf.jpg: 6386 bytes, checksum: 01eb562e7925af739eeaf7132b2a5d78 (MD5) - Made available in DSpace on 2016-01-13T21:10:58Z (GMT). No. of bitstreams: 1
tesis49.pdf: 505710 bytes, checksum: 8718cb6296a138a44ed5c1917367fd18 (MD5)
  Previous issue date: 2009 - Made available in DSpace on 2014-10-09T04:27:05Z (GMT). No. of bitstreams: 1
tesis49.pdf: 505710 bytes, checksum: 8718cb6296a138a44ed5c1917367fd18 (MD5)
  Previous issue date: 2009 - Made available in DSpace on 2014-04-22T17:41:58Z (GMT). No. of bitstreams: 1
tesis49.pdf: 505710 bytes, checksum: 8718cb6296a138a44ed5c1917367fd18 (MD5)
  Previous issue date: 2009</t>
  </si>
  <si>
    <t>Psicología - Tesis y disertaciones académicas - Estudiantes universitarios - Aspectos psicológicos - Alcoholismo - Prevención y control - Alcohol y juventud - Aspectos psicológicos</t>
  </si>
  <si>
    <t>Factores de riesgo y protección para el consumo de alcohol en universitarios</t>
  </si>
  <si>
    <t>Ramírez Ortiz, Diana Catalina - Andrade Obregón, Laura María</t>
  </si>
  <si>
    <t>Made available in DSpace on 2020-04-15T19:36:29Z (GMT). No. of bitstreams: 2
tesis48.pdf: 758672 bytes, checksum: 9c82c23a0dde6d14ecc56de1ac58d632 (MD5)
tesis48.pdf.jpg: 5717 bytes, checksum: 6224fcadaf21667fa3ffee53b67868bb (MD5) - Made available in DSpace on 2016-01-13T21:10:58Z (GMT). No. of bitstreams: 1
tesis48.pdf: 758672 bytes, checksum: 9c82c23a0dde6d14ecc56de1ac58d632 (MD5)
  Previous issue date: 2009 - Made available in DSpace on 2014-10-09T04:27:04Z (GMT). No. of bitstreams: 1
tesis48.pdf: 758672 bytes, checksum: 9c82c23a0dde6d14ecc56de1ac58d632 (MD5)
  Previous issue date: 2009 - Made available in DSpace on 2014-04-22T17:41:58Z (GMT). No. of bitstreams: 1
tesis48.pdf: 758672 bytes, checksum: 9c82c23a0dde6d14ecc56de1ac58d632 (MD5)
  Previous issue date: 2009</t>
  </si>
  <si>
    <t>Rendimiento académico - Aspectos psicológicos - Bogotá (Colombia) - Estudio de casos - Alcohol y juventud - Aspectos psicológicos - Bogotá (Colombia) - Estudio de casos - Psicología - Tesis y disertaciones académicas</t>
  </si>
  <si>
    <t>Relación entre el consumo de alcohol y el rendimiento académico en estudiantes de dos universidades de Bogotá</t>
  </si>
  <si>
    <t>2020-06-25T03:33:05Z</t>
  </si>
  <si>
    <t>2013-2019</t>
  </si>
  <si>
    <t>eriikag0910@hotmail.com</t>
  </si>
  <si>
    <t>1018498111</t>
  </si>
  <si>
    <t>Este trabajo de grado tuvo como objetivo caracterizar la audiencia y la escena electrónica en Bogotá. Se enfoca en la música como un elemento de transformación social y cultural, más específicamente en la música electrónica como formador de identidad juvenil. Se partió de los conceptos de cultura, consumo cultural, globalización y públicos, y se construyeron una serie de 4 piezas periodísticas con el fin de representar de la manera más precisa todos los aspectos de esta práctica cultural y musical. Para la elaboración de estas 4 piezas, se acudió a técnicas de investigación utilizadas dentro de la etnografía como: los diarios de campo, para narrar las experiencias desde la perspectiva del investigador, la entrevista, para darle una voz propia de algunos aspectos desde la experiencia ajena, la encuesta que tomó la audiencia como un todo y que ayudó a abordar los resultados de una manera más general pero precisa, y la crónica que ayudó a la construcción de relatos con los que se pudiera aclarar características particulares de la cultura rave. La investigación concluye con que, en general, esta es una cultura juvenil, consecuente del contexto social, político y cultural de la ciudad. Su audiencia se identifica como inclusiva que ha dejado atrás ciertos prejuicios con los que se cargaban hace dos décadas, pero el gusto por determinados subgéneros y la estética en cuanto a características como la ropa, las modificaciones corporales, los anglicismos y las plataformas de consumo de música, mantienen un mismo patrón entre su público.</t>
  </si>
  <si>
    <t>This graduate work aimed to characterize the audience and the electronic scene in Bogota. It focuses on music as an element of social and cultural transformation, more specifically on electronic music as a form of youth identity. It started from the concepts of culture, cultural consumption, globalization and audiences. I made a series of 4 journalistic pieces in order to represent in the most accurate way all the aspects of this cultural and musical practice. In order to create these four pieces, I used research techniques used in ethnography, such as: field journals, to narrate the experiences from the perspective of the researcher; the interview, to give a voice to some aspects from the experience of others; the survey that took the audience as a whole and helped to address the results in a more general but precise way; and the chronicle that helped to build stories that could clarify particular characteristics of rave culture. The research concludes that, in general, this is a youth culture, consistent with the social, political and cultural context of the city. Its audience is identified as inclusive, which has left behind certain prejudices that were held two decades ago, but the taste for certain sub-genres and aesthetics in terms of characteristics such as clothing, body modifications, Anglicisms and music consumption platforms, maintain the same pattern among its audience.</t>
  </si>
  <si>
    <t>Culturas urbanas</t>
  </si>
  <si>
    <t>Submitted by GUTIERREZ OLARTE (erika_gutierrez@javeriana.edu.co) on 2020-06-23T19:17:27Z
No. of bitstreams: 2
Trabajo de grado y resumen Erika Gutierrez.pdf: 3172564 bytes, checksum: e7dab7fd24b197c7e3b3f883cf18a09f (MD5)
carta de autorizacion007.pdf: 1834660 bytes, checksum: e36ee9665e9ba805ba0245c778d5768d (MD5) - Approved for entry into archive by GAMA PEREZ (olga.gama@javeriana.edu.co) on 2020-06-25T03:33:05Z (GMT) No. of bitstreams: 2
Trabajo de grado y resumen Erika Gutierrez.pdf: 3172564 bytes, checksum: e7dab7fd24b197c7e3b3f883cf18a09f (MD5)
carta de autorizacion007.pdf: 1834660 bytes, checksum: e36ee9665e9ba805ba0245c778d5768d (MD5) - Made available in DSpace on 2020-06-25T03:33:05Z (GMT). No. of bitstreams: 2
Trabajo de grado y resumen Erika Gutierrez.pdf: 3172564 bytes, checksum: e7dab7fd24b197c7e3b3f883cf18a09f (MD5)
carta de autorizacion007.pdf: 1834660 bytes, checksum: e36ee9665e9ba805ba0245c778d5768d (MD5)</t>
  </si>
  <si>
    <t>The capital rave : a current characterization of the electronic culture in Bogota</t>
  </si>
  <si>
    <t>2021-12-16T17:03:29Z</t>
  </si>
  <si>
    <t>Piraquive Monroy, Diana Carolina - Restrepo Uribe, Eduardo</t>
  </si>
  <si>
    <t>Sánchez, Luisa Fernanda - Jaramillo Marin, Jefferson</t>
  </si>
  <si>
    <t>El Charco (Nariño, Colombia)</t>
  </si>
  <si>
    <t>gustavosantana1094@gmail.com</t>
  </si>
  <si>
    <t>1143967444</t>
  </si>
  <si>
    <t>La cuestión que da origen a esta investigación-intervención Entre víctimas y victimarios: racismo estructural, economía de la muerte y afrojuvenicidio en El Charco, Pacífico Sur colombiano. Esta articulada a un proceso de movilización hacia la realidad turbulenta que atañe a los cuerpos juveniles de El Charco. Realidad de la cual soy parte, testimonio de la guerra pragmática de precarización y muerte contra todo lo que representa la existencia de los juvenizados. Por tanto, siento y comparto en carne propia los efectos del acto maquinal. 
En este marco, bajo la óptica de los estudios culturales intente navegar contra la corriente para hallar rutas contextualmente radicales que me aportaron en el propósito de develar lo oculto y un tanto invisible ante el despliegue de relaciones de poder que someten e instalan un horizonte desigual-mortífero para las personas juvenizadas, también, el hecho de lugarizar “los intersticios de las posiciones extremas para transformar” (Restrepo, 2015: 5) no sólo las respuestas a ciertas preguntas, sino incluso repensar las estructuras contextuales de indignación, dolor y crueldad con el deseo de transformación.
Por tanto, como joven, afro e hijo de El Charco, para esta investigación-intervención en el marco del trabajo de grado en estudios culturales latinoamericanos me pregunté ¿Cuáles son las relaciones entre muerte violenta de jóvenes en El Charco, con la precarización de la existencia de las poblaciones afrodescendientes y las articulaciones del racismo estructural? Ampliando el concepto de Valenzuela de juvenicidio, ¿Podríamos entender estas relaciones en términos de afrojuvenicidio?, En este sentido, inspirado en el trabajo de Stuart Hall politizar la teoría y teorizar lo político, en el entendido de reconocer que el “conocimiento tiene valor en tanto es impulsado por una voluntad de transformación; un trabajo intelectual que opte por comprender la actividad política en todas sus articulaciones y limitaciones” (Restrepo, Walsh&amp; Vich, 2010: 10). Le apueste a la praxis autoetnográfica como investigación, intervención, “escritura, historia y método que conecta lo autobiográfico y personal con lo cultural, social y político” (Ellis y Bochner, 2003: 9). 
Metodológicamente le aposte a la autoetnográfico “cuyo distintivo central es partir de lo individual en la investigación, para desde ahí lograr comprender el contexto espaciotemporal en el que se vive la experiencia individual, en sus dimensiones cultural, social y política” (Bénard, 2019, p. 9), usando elementos autobiografía y principios de la etnografía para escribir autoetnográfia (Ellis et al., 2019: 18). Por ello, el estudio descentra la idea de etnografiar a unos otros, externos y pobrecitos, y se sitúa en un nosotros desde las experiencias, hechos y fuerzas truculentas que forman realidades en El Charco (Restrepo, 2021).</t>
  </si>
  <si>
    <t>The question that gives rise to this investigation-intervention Between victims and perpetrators: structural racism, economy of death and Afro-Juvenicide in El Charco, Colombian South Pacific. It is linked to a process of mobilization towards the turbulent reality that concerns the juvenile bodies of El Charco. Reality of which I am a part, testimony of the pragmatic war of precariousness and death against everything that the existence of the juveniles represents. Therefore, I feel and share firsthand the effects of the mechanical act.
In this framework, from the perspective of cultural studies, I tried to navigate against the current to find contextually radical routes that contributed to the purpose of unveiling the hidden and somewhat invisible in the face of the unfolding of power relations that subdue and install an unequal horizon- It is also deadly for juvenile people to place “the interstices of extreme positions to transform” (Restrepo, 2015: 5) not only the answers to certain questions, but even to rethink the contextual structures of indignation, pain and cruelty with the desire for transformation.
Therefore, as a young man, Afro and son of El Charco, for this research-intervention within the framework of the degree work in Latin American cultural studies I asked myself what are the relationships between violent death of young people in El Charco, with the precariousness of the existence of Afro-descendant populations and the articulations of structural racism? Expanding Valenzuela's concept of juvenicide, could we understand these relationships in terms of afrojuvenicide? In this sense, inspired by the work of Stuart Hall, politicizing theory and theorizing the political, in the understanding of recognizing that “knowledge has value in so much is driven by a will for transformation; an intellectual work that chooses to understand political activity in all its articulations and limitations ”(Restrepo, Walsh &amp; Vich, 2010: 10). I bet on autoethnographic praxis as research, intervention, "writing, history and method that connects the autobiographical and personal with the cultural, social and political" (Ellis and Bochner, 2003: 9).
Methodologically, I bet on the autoethnographic "whose central distinctive is to start from the individual in the research, in order from there to understand the space-time context in which the individual experience is lived, in its cultural, social and political dimensions" (Bénard, 2019, p. 9), using elements of autobiography and principles of ethnography to write autoethnography (Ellis et al., 2019: 18). For this reason, the study decenters the idea of ​​ethnographing some other, external and poor, and is situated in a we from the experiences, events and gruesome forces that form realities in El Charco (Restrepo, 2021).</t>
  </si>
  <si>
    <t>https://scholar.google.com/citations?user=E2syzcUAAAAJ&amp;hl=es</t>
  </si>
  <si>
    <t>https://orcid.org/0000-0002-6449-2361</t>
  </si>
  <si>
    <t>Made available in DSpace on 2021-12-16T17:03:29Z (GMT). No. of bitstreams: 2
Tesis Entre víctimas y victimarios.pdf: 955752 bytes, checksum: ff5accc4116e67b1bbd79dbed9b8c039 (MD5)
Carta_de_autorizacion -1.pdf: 173213 bytes, checksum: 4956e93df65a5df1a49c76bab0b3d51b (MD5) - Approved for entry into archive by GAMA PEREZ (olga.gama@javeriana.edu.co) on 2021-12-16T17:03:29Z (GMT) No. of bitstreams: 2
Tesis Entre víctimas y victimarios.pdf: 955752 bytes, checksum: ff5accc4116e67b1bbd79dbed9b8c039 (MD5)
Carta_de_autorizacion -1.pdf: 173213 bytes, checksum: 4956e93df65a5df1a49c76bab0b3d51b (MD5) - Submitted by SANTANA PERLAZA (gustavo-santana@javeriana.edu.co) on 2021-12-15T19:38:39Z
No. of bitstreams: 2
Tesis Entre víctimas y victimarios.pdf: 955752 bytes, checksum: ff5accc4116e67b1bbd79dbed9b8c039 (MD5)
Carta_de_autorizacion -1.pdf: 173213 bytes, checksum: 4956e93df65a5df1a49c76bab0b3d51b (MD5)</t>
  </si>
  <si>
    <t>Between victims and perpetrators : structural racism, economy of death and afro-juvenicide in el charco, south pacific colombiano</t>
  </si>
  <si>
    <t>2012-05-22T21:46:14Z</t>
  </si>
  <si>
    <t>El presente trabajo da cuenta de las disputas por la hegemonía, las dinámicas del conflicto armado y el accionar del crimen organizado en Soacha y el sur de Bogotá, durante la última década. Conjugando elementos de tres paradigmas teóricos (las nuevas guerras, las guerras postnacionales y los pluralismos violentos), asume que la guerra y la violencia en las mega-ciudades tienen como protagonistas a un conjunto de actores que privatizan la autoridad, compiten por el control de los mercados del crimen| operan redes de corrupción que cobijan a la Fuerza Pública, los jueces y las elites políticas, además de disputarle al Estado el monopolio de la coerción y el ejercicio de la soberanía. El análisis resalta dos momentos. El primero, fundamentado en un trabajo en terreno, da cuenta del periodo 2000 - 2004 y tiene como protagonistas a las FARC, los paramilitares, el narcotráfico y la Fuerza Pública. El segundo, basado en una investigación de la Corporación Nuevo Arco Iris, resalta el advenimiento de estructuras ligadas al crimen organizado, el narcotráfico y los paramilitares, y cubre el periodo 2008 - 2010. El homicidio de jóvenes y el control del territorio y los pobladores locales son ejemplificados para afirmar que la guerra y el crimen en Colombia siguen teniendo en el centro de sus proyectos político/militares el control y/o la refundación del Estado y también para tomar distancia de quienes afirman que las guerras de hoy son guerras "despolitizadas", "des-ideologizadas" y "sin Estado" protagonizadas por "empresarios" movidos por el afán de lucro.</t>
  </si>
  <si>
    <t>Submitted by Cruz Gámez Juan Pablo (j.cruz@javeriana.edu.co) on 2012-05-22T21:46:14Z
No. of bitstreams: 1
TorresArangurenIvanArturo2011.pdf: 1035485 bytes, checksum: 01356c3ded6c7431d9eee08b4e7d4087 (MD5) - Made available in DSpace on 2012-05-22T21:46:14Z (GMT). No. of bitstreams: 1
TorresArangurenIvanArturo2011.pdf: 1035485 bytes, checksum: 01356c3ded6c7431d9eee08b4e7d4087 (MD5) - Made available in DSpace on 2014-10-09T03:12:08Z (GMT). No. of bitstreams: 3
TorresArangurenIvanArturo2011.pdf: 1035485 bytes, checksum: 01356c3ded6c7431d9eee08b4e7d4087 (MD5)
license.txt: 1748 bytes, checksum: 8a4605be74aa9ea9d79846c1fba20a33 (MD5)
TorresArangurenIvanArturo2011.pdf.txt: 270039 bytes, checksum: 20e51cf7d997abef8cdb65d3542059db (MD5)
  Previous issue date: 2011 - Made available in DSpace on 2016-01-13T20:05:37Z (GMT). No. of bitstreams: 3
TorresArangurenIvanArturo2011.pdf: 1035485 bytes, checksum: 01356c3ded6c7431d9eee08b4e7d4087 (MD5)
license.txt: 1748 bytes, checksum: 8a4605be74aa9ea9d79846c1fba20a33 (MD5)
TorresArangurenIvanArturo2011.pdf.txt: 270039 bytes, checksum: 20e51cf7d997abef8cdb65d3542059db (MD5)
  Previous issue date: 2011 - Made available in DSpace on 2020-04-16T18:50:38Z (GMT). No. of bitstreams: 4
TorresArangurenIvanArturo2011.pdf: 1035485 bytes, checksum: 01356c3ded6c7431d9eee08b4e7d4087 (MD5)
license.txt: 1748 bytes, checksum: 8a4605be74aa9ea9d79846c1fba20a33 (MD5)
TorresArangurenIvanArturo2011.pdf.txt: 270039 bytes, checksum: 20e51cf7d997abef8cdb65d3542059db (MD5)
TorresArangurenIvanArturo2011.pdf.jpg: 2346 bytes, checksum: 6d20805c5476c9a6f5d61c9c3b865ba7 (MD5)</t>
  </si>
  <si>
    <t>2018-08-30T20:24:14Z</t>
  </si>
  <si>
    <t>Tovar Guerra, Claudia Constanza</t>
  </si>
  <si>
    <t>La presente aproximación investigativa tiene como objetivo dar cuenta de las configuraciones de la subjetividad política en la acción colectiva de Sin Fronteras, un colectivo juvenil de la Localidad de Rafael Uribe Un be en Bogotá. Para esto, se realizó una fundamentación bibliográfica que abordó las categorías conceptuales de Juventud y política, Acciones colectivas, Subjetividad y Subjetividad política. Esta investigación, acción busca reconocer a la investigación como un medio no solo para la comprobación o fortalecimiento de teorías o para la construcción de conocimiento, sino como un mecanismo para la transformación de realidad, es por esto que se utilizaron como instrumentos: la línea del tiempo, la Cartografía social y el Grupo de discusión. Posteriormente, se realizaron tres tipos de análisis: categoría, de narrativas desde La perspectiva bruneriana y auto-indagación de la memoria colectiva. Finalmente, los resultados, permiten dar cuenta de la trayectoria del colectivo Sin Fronteras en una lectura de subjetividades políticas y acción colectiva.</t>
  </si>
  <si>
    <t>The purpose of this rosearch is to present the configurations of the political subjectivity in che collective action of Sin Fronteras, a. youth collective Located in the City of Bogotá. For this objectíve, it was made a bibliographic substantiation that aderessed the conceptual calegories of youth and policy, collective actions, subjectivity and political subjectivitics, This action research seeks to recognize the research as a means not only to check or strengthening of theones or for the constructíon of knowledge but as a mechanism for the transformaron of reality, it is for this reason that were used as Instruments: the timeline, the social cartography and the discusion group. Subsequently, there were three types of analysis: categorial, of narratives frorr the Bruneiian perspective and self-inquiry of the collective memory. Finally, the results, allow elucidate the trajectory of the collective Sin Fronteras in a readlng of political subjectiviiies and collective action.</t>
  </si>
  <si>
    <t>Approved for entry into archive by Jorge Orlando Acevedo Linares (jorge.acevedo@javeriana.edu.co) on 2018-08-30T20:24:14Z (GMT) No. of bitstreams: 2
A.pdf: 3509546 bytes, checksum: 264664c43961e2eec2e96d962074e946 (MD5)
B.pdf: 503482 bytes, checksum: 516e7945988815082d9cd252d983d813 (MD5) - Submitted by Jorge Orlando Acevedo Linares (jorge.acevedo@javeriana.edu.co) on 2018-08-29T18:42:45Z
No. of bitstreams: 2
A.pdf: 3509546 bytes, checksum: 264664c43961e2eec2e96d962074e946 (MD5)
B.pdf: 503482 bytes, checksum: 516e7945988815082d9cd252d983d813 (MD5) - Made available in DSpace on 2018-08-30T20:24:14Z (GMT). No. of bitstreams: 2
A.pdf: 3509546 bytes, checksum: 264664c43961e2eec2e96d962074e946 (MD5)
B.pdf: 503482 bytes, checksum: 516e7945988815082d9cd252d983d813 (MD5) - Made available in DSpace on 2020-04-15T20:00:31Z (GMT). No. of bitstreams: 5
license.txt: 2603 bytes, checksum: 2070d280cc89439d983d9eee1b17df53 (MD5)
A.pdf.jpg: 1747 bytes, checksum: 91018e7420cb02d9ddc930b5afbb7c5e (MD5)
B.pdf.jpg: 5408 bytes, checksum: 8084eb5fa16b6ec7cfd01a2c4e9e6bbd (MD5)
A.pdf: 3509546 bytes, checksum: 264664c43961e2eec2e96d962074e946 (MD5)
B.pdf: 503482 bytes, checksum: 516e7945988815082d9cd252d983d813 (MD5)</t>
  </si>
  <si>
    <t>2019-08-01T15:16:32Z</t>
  </si>
  <si>
    <t>Urdaneta Quintero, Luis Ángel</t>
  </si>
  <si>
    <t>Arias, Giovanny Andrés</t>
  </si>
  <si>
    <t>manuela.paipilla@gmail.com</t>
  </si>
  <si>
    <t>1020814651</t>
  </si>
  <si>
    <t>"Creyentes: música, consumo e identidad en Un Mundo Distinto" es un trabajo de grado que busca explorar la influencia que la música popular y el consumo cultural tienen en la construcción de identidad de los jóvenes de hoy en día, mostrando la manera en que estos tres elementos convergen en un mismo espacio: los festivales de música. La tesis parte del contexto histórico y los cambios que ha tenido la sociedad de consumo a lo largo del tiempo, para luego identificar la manera en que ésta influye en la construcción de identidad de los jóvenes y cómo también ha afectado un elemento 
cultural como la música. Finalmente, el trabajo de grado aterriza en los festivales de música, haciendo un recorrido histórico de los mismos y evidenciando la manera en que la música, el consumo y la construcción de identidad se hacen presentes en estos eventos masivos.</t>
  </si>
  <si>
    <t>"Believers: music, consumerism and identity in Estéreo Picnic music festival" is a thesis that explores the influence that popular music and cultural consumption have on the identity construction of young people nowadays, whilst also showing the way in which these three elements converge within music festivals. The thesis starts off talking about the historical context and changes that the consumer society has had over time, moving on to identifying the way in which this model of society influences both the construction of youth identity and cultural elements such as music. Lastly, the thesis adresses the topic of music festivals, their history and the way music, consumerism and identity construction are all present before, during and after these massive events.</t>
  </si>
  <si>
    <t>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https://repository.javeriana.edu.co/doc/Carta_de_autorizacion.pdf
Retome la tarea, adjunte el documento y complete el envío nuevamente.
Atentamente,
Jorge Acevedo on 2019-07-30T14:57:57Z (GMT) - Approved for entry into archive by Olga Patricia Gama Perez (olga.gama@javeriana.edu.co) on 2019-08-01T15:16:32Z (GMT) No. of bitstreams: 2
TDG - CREYENTES. Música, consumo e identidad en Un Mundo Distinto.pdf: 15999567 bytes, checksum: afd2625e9c151e59abf5e188c73bf175 (MD5)
Carta de Autorización.pdf: 554513 bytes, checksum: 13eecbece48f0cd64b0c1efc32f07464 (MD5) - Made available in DSpace on 2019-08-01T15:16:32Z (GMT). No. of bitstreams: 2
TDG - CREYENTES. Música, consumo e identidad en Un Mundo Distinto.pdf: 15999567 bytes, checksum: afd2625e9c151e59abf5e188c73bf175 (MD5)
Carta de Autorización.pdf: 554513 bytes, checksum: 13eecbece48f0cd64b0c1efc32f07464 (MD5) - Submitted by PAIPILLA ORTIZ (manuelapaipilla@javeriana.edu.co) on 2019-07-25T01:13:32Z
No. of bitstreams: 1
TDG - CREYENTES. Música, consumo e identidad en Un Mundo Distinto.pdf: 15999567 bytes, checksum: afd2625e9c151e59abf5e188c73bf175 (MD5) - Submitted by PAIPILLA ORTIZ (manuelapaipilla@javeriana.edu.co) on 2019-07-31T19:44:09Z
No. of bitstreams: 2
TDG - CREYENTES. Música, consumo e identidad en Un Mundo Distinto.pdf: 15999567 bytes, checksum: afd2625e9c151e59abf5e188c73bf175 (MD5)
Carta de Autorización.pdf: 554513 bytes, checksum: 13eecbece48f0cd64b0c1efc32f07464 (MD5) - Made available in DSpace on 2020-04-16T22:10:04Z (GMT). No. of bitstreams: 5
license.txt: 2603 bytes, checksum: 2070d280cc89439d983d9eee1b17df53 (MD5)
TDG - CREYENTES. Música, consumo e identidad en Un Mundo Distinto.pdf.jpg: 1940 bytes, checksum: 8f73ad7c58e811354e76328fe414d030 (MD5)
Carta de Autorización.pdf.jpg: 5276 bytes, checksum: 996991e1b7e06d2d928427de145e72a4 (MD5)
TDG - CREYENTES. Música, consumo e identidad en Un Mundo Distinto.pdf: 15999567 bytes, checksum: afd2625e9c151e59abf5e188c73bf175 (MD5)
Carta de Autorización.pdf: 554513 bytes, checksum: 13eecbece48f0cd64b0c1efc32f07464 (MD5)</t>
  </si>
  <si>
    <t>2018-10-03T16:11:17Z</t>
  </si>
  <si>
    <t>Valdivieso, Julián</t>
  </si>
  <si>
    <t>La carrera de música de la Pontificia Universidad Javeriana, a la cual pertenezco como docente en el énfasis de jazz desde el 2011, se caracteriza por la diversidad de manifestaciones musicales que podemos encontrar en su interior. Los contenidos manejados en sus aulas de clase abordan períodos y estilos que abarcan desde la música del renacimiento, hasta expresiones contemporáneas académicas y populares. Cuenta con diferentes tipos de énfasis para que el estudiante pueda decidir en qué disciplina u oficio quiere profundizar : Ingeniería de sonido, jazz y músicas populares, interpretación, composición, dirección, musicología, teoría y pedagogía; estas categorías no existen por sí solas, existen porque hay personas que las hacen posibles. Los músicos intercambian información y dialogan en la forma tradicional de transmisión de conocimiento entre profesor y estudiante, pero también de manera informal en pasillos y cafeterías. Además, en esta universidad conviven músicos provenientes de diferentes lugares del país y del mundo con tradiciones específicas y particulares, dentro de una infraestructura moderna que alberga también otras expresiones artísticas como las artes visuales y las artes escénicas. Los profesores que trabajan en la universidad son especialistas en su campo, profesionales que han dedicado gran parte de su vida al estudio de la música. En sus clases inculcan los valores que aprendieron de sus maestros, sumando sus propias conclusiones adquiridas a lo largo de la experiencia. La educación superior en música, como es practicada en muchos conservatorios y universidades del mundo, divide los elementos que constituyen la experiencia musical en saberes o disciplinas específicas buscando un mayor dominio de los elementos que la constituyen. Cada profesor brinda una visión particular del mundo musical afectada por su práctica especializada e intenta que los estudiantes la comprendan, para esto cuenta con estrategias pedagógicas que le ayudan a lograr su objetivos. Al culminar su carrera de pregrado el estudiante ha recibido una gran cantidad de información y se espera que tenga las herramientas necesarias para ser competente y funcional en el mundo profesional. Este procedimiento ha comprobado su eficacia y cada día nos encontramos con profesionales más capacitados en su disciplina, con estudios de posgrado y un amplio conocimiento en su rama. La pregunta que inmediatamente surge es si existe un campo laboral suficientemente amplio para los músicos profesionales especialistas en el contexto colombiano. De no ser así, ¿estimulamos en los estudiantes una mentalidad musical flexible para hacerle frente a las contingencias de la realidad nacional y local ? El problema principal es la falta de comprensión de cómo se relaciona la información recibida entre sí y cómo se relaciona esta información con el contexto al que el músico pertenece. En mi labor docente encuentro que algunos de mis estudiantes no saben cómo lidiar con tanta información y no entienden por qué tienen que estudiar motetes y madrigales en el siglo XXI, ni para que les sirve tener una buena corchea swing si su contexto lo que pide es música Pop. Teniendo en cuenta estas preocupaciones, pienso que la labor de un profesor y un artista, más allá de impartir o producir conocimiento, es la de ayudar a comprender las múltiples relaciones que un acontecimiento tan amplio como la música puede brindar, comparando sus procedimientos con otros sistemas de pensamiento para encontrar nuevas aproximaciones que enriquezcan y estimulen la exploración del fenómeno musical desde diversos ángulos y puntos de vista. Un pensamiento de este tipo podría ayudarnos a relacionar los conocimientos adquiridos con el entorno. Ante un panorama tan amplio de diferencias estéticas y humanas como el que encontramos en la universidad, me propuse encontrar un cuerpo de conocimiento que me permitiera integrar estas diferencias y establecer conexiones entre ellas desde un concepto más amplio.</t>
  </si>
  <si>
    <t>Made available in DSpace on 2020-04-16T18:10:28Z (GMT). No. of bitstreams: 9
license.txt: 2603 bytes, checksum: 2070d280cc89439d983d9eee1b17df53 (MD5)
texto trabajo de grado para biblioteca.pdf: 678565 bytes, checksum: 76298a35a40d14b99200b9d90b295ab5 (MD5)
TESIS  NORMAS.pdf: 759147 bytes, checksum: 59002ea272e845df5846d0ebbc49c5c6 (MD5)
Score Palacio de Pocelana Verde.pdf: 984242 bytes, checksum: 563cdeeb5cd7af96d0993f1737f7610d (MD5)
ANEXO E.wav: 177703664 bytes, checksum: 8910650d5d0b7bc8d30b4e15aa428354 (MD5)
ANEXO A.rar: 235247237 bytes, checksum: 2a7b86547c75e46f2fe97d96f481a198 (MD5)
texto trabajo de grado para biblioteca.pdf.jpg: 1540 bytes, checksum: c81ff4bc83916dad7fbc71a64e0c7ea1 (MD5)
TESIS  NORMAS.pdf.jpg: 6933 bytes, checksum: a04c3f7ccdf6b92ea36f5ca3970dfc89 (MD5)
Score Palacio de Pocelana Verde.pdf.jpg: 1742 bytes, checksum: eaddadaea2762002f071b0a44793ece8 (MD5) - Made available in DSpace on 2018-10-03T16:11:17Z (GMT). No. of bitstreams: 5
texto trabajo de grado para biblioteca.pdf: 678565 bytes, checksum: 76298a35a40d14b99200b9d90b295ab5 (MD5)
TESIS  NORMAS.pdf: 759147 bytes, checksum: 59002ea272e845df5846d0ebbc49c5c6 (MD5)
Score Palacio de Pocelana Verde.pdf: 984242 bytes, checksum: 563cdeeb5cd7af96d0993f1737f7610d (MD5)
ANEXO E.wav: 177703664 bytes, checksum: 8910650d5d0b7bc8d30b4e15aa428354 (MD5)
ANEXO A.rar: 235247237 bytes, checksum: 2a7b86547c75e46f2fe97d96f481a198 (MD5) - Approved for entry into archive by Amanda Lucia Aguirre Gutierrez (aaguirre@javeriana.edu.co) on 2018-10-03T16:11:17Z (GMT) No. of bitstreams: 5
texto trabajo de grado para biblioteca.pdf: 678565 bytes, checksum: 76298a35a40d14b99200b9d90b295ab5 (MD5)
TESIS  NORMAS.pdf: 759147 bytes, checksum: 59002ea272e845df5846d0ebbc49c5c6 (MD5)
Score Palacio de Pocelana Verde.pdf: 984242 bytes, checksum: 563cdeeb5cd7af96d0993f1737f7610d (MD5)
ANEXO E.wav: 177703664 bytes, checksum: 8910650d5d0b7bc8d30b4e15aa428354 (MD5)
ANEXO A.rar: 235247237 bytes, checksum: 2a7b86547c75e46f2fe97d96f481a198 (MD5) - Submitted by Amanda Lucia Aguirre Gutierrez (aaguirre@javeriana.edu.co) on 2018-10-03T16:07:24Z
No. of bitstreams: 5
texto trabajo de grado para biblioteca.pdf: 678565 bytes, checksum: 76298a35a40d14b99200b9d90b295ab5 (MD5)
TESIS  NORMAS.pdf: 759147 bytes, checksum: 59002ea272e845df5846d0ebbc49c5c6 (MD5)
Score Palacio de Pocelana Verde.pdf: 984242 bytes, checksum: 563cdeeb5cd7af96d0993f1737f7610d (MD5)
ANEXO E.wav: 177703664 bytes, checksum: 8910650d5d0b7bc8d30b4e15aa428354 (MD5)
ANEXO A.rar: 235247237 bytes, checksum: 2a7b86547c75e46f2fe97d96f481a198 (MD5)</t>
  </si>
  <si>
    <t>2021-02-01T19:40:52Z</t>
  </si>
  <si>
    <t>Alejandría (Antioquia, Colombia)</t>
  </si>
  <si>
    <t>juanstiansolis@gmail.com</t>
  </si>
  <si>
    <t>1151957831</t>
  </si>
  <si>
    <t>Este informe de investigación recoge el proceso de reconstrucción de memoria del Colectivo Utopía a partir del proceso formativo realizado para el fortalecimiento de sus actividades; específicamente de la línea de acción en comunicaciones. Se proponen reflexiones alrededor de la identidad, la memoria, la acción colectiva y la comunicación como ejes teóricos centrales, vinculándolas alrededor de las realidades de la juventud rural en Alejandría, Antioquia. Como abordaje metodológico se optó por un ejercicio de investigación participativa cuyos resultados se reconstruyeron a partir de la sistematización de experiencias.</t>
  </si>
  <si>
    <t>This research report contains the process of reconstructing the memory of the Utopia Collective through the formative process to strengthen their activities; specifically, their actions related to communications. The dissertation goes arround identity, memory, collective action and communication as central ideas, relating them to the realities of the youth of Alejandría, Antioquia. Participatory Action Research was used as methodological approach, and the results where compiled through a process of systematization of experiences.</t>
  </si>
  <si>
    <t>Made available in DSpace on 2021-02-01T19:40:52Z (GMT). No. of bitstreams: 2
TG Juan Solís, 2020.pdf: 872252 bytes, checksum: 9bbac4b635356110e42fccdbc4066096 (MD5)
Carta_de_autorizacion.pdf: 169445 bytes, checksum: ddcf00e14d974be5179e10fbe7fc4ebf (MD5) - Approved for entry into archive by GAMA PEREZ (olga.gama@javeriana.edu.co) on 2021-02-01T19:40:52Z (GMT) No. of bitstreams: 2
TG Juan Solís, 2020.pdf: 872252 bytes, checksum: 9bbac4b635356110e42fccdbc4066096 (MD5)
Carta_de_autorizacion.pdf: 169445 bytes, checksum: ddcf00e14d974be5179e10fbe7fc4ebf (MD5) - Submitted by SOLIS MARIN (juan.solis@javeriana.edu.co) on 2021-01-30T02:09:07Z
No. of bitstreams: 2
TG Juan Solís, 2020.pdf: 872252 bytes, checksum: 9bbac4b635356110e42fccdbc4066096 (MD5)
Carta_de_autorizacion.pdf: 169445 bytes, checksum: ddcf00e14d974be5179e10fbe7fc4ebf (MD5)</t>
  </si>
  <si>
    <t>Narrating utopia : identity, memory and comunication in the experience of the Utopia Collective</t>
  </si>
  <si>
    <t>2021-01-22T13:16:14Z</t>
  </si>
  <si>
    <t>Morales Rincón, Mario Enrique</t>
  </si>
  <si>
    <t>marianasaldarriaga2@gmail.com</t>
  </si>
  <si>
    <t>1020823861</t>
  </si>
  <si>
    <t>Espíritu en altavoz, es un viaje íntimo hacia el corazón de la religión, las creencias, la fe y la espiritualidad. A través de las voces de dos jóvenes que cuentan su testimonio, este recorrido expone un panorama amplio de dos percepciones y construcciones de mundos que encarnan miradas opuestas frente a un mismo tema, el sentido de la trascendencia. De igual manera, agrupa una multiplicidad de voces expertas y científicas que explican la razón de las creencias de fe, que mueven a creyentes de diferentes corrientes religiosas y espirituales.</t>
  </si>
  <si>
    <t>Spirit Out Loud, is an intimate journey into the heart of religion, the beliefs, faith, and spirituality. Through the voices of two young people who tell their testimony, this journey exposes a broad panorama of two perceptions and constructions of worlds that embody opposite views on the same topic, the sense of transcendence. In the same way, it brings together a multiplicity of expert and scientific voices that explain the reason for the beliefs of faith, which move believers from different religious and spiritual currents.</t>
  </si>
  <si>
    <t>Made available in DSpace on 2021-01-22T13:16:14Z (GMT). No. of bitstreams: 2
TG-Saldarriaga Name Mariana.pdf: 1168948 bytes, checksum: 9a5e313a17307dc057b3b70addb7f3dd (MD5)
Carta_de_autorizacion_Mariana_Saldarriaga (1).pdf: 77846 bytes, checksum: 36735fad4cf9f77dbcafb3eaef490085 (MD5) - Approved for entry into archive by David Felipe Farías Cárdenas (david.farias@javeriana.edu.co) on 2021-01-22T13:16:14Z (GMT) No. of bitstreams: 2
TG-Saldarriaga Name Mariana.pdf: 1168948 bytes, checksum: 9a5e313a17307dc057b3b70addb7f3dd (MD5)
Carta_de_autorizacion_Mariana_Saldarriaga (1).pdf: 77846 bytes, checksum: 36735fad4cf9f77dbcafb3eaef490085 (MD5) - Submitted by SALDARRIAGA NAME (mariana_saldarriaga@javeriana.edu.co) on 2021-01-13T16:14:03Z
No. of bitstreams: 2
TG-Saldarriaga Name Mariana.pdf: 1168948 bytes, checksum: 9a5e313a17307dc057b3b70addb7f3dd (MD5)
Carta_de_autorizacion_Mariana_Saldarriaga (1).pdf: 77846 bytes, checksum: 36735fad4cf9f77dbcafb3eaef490085 (MD5)</t>
  </si>
  <si>
    <t>Spirit out loud : a testimonial reflection about identity, faith and transcendence</t>
  </si>
  <si>
    <t>2020-07-27T21:06:51Z</t>
  </si>
  <si>
    <t>Vergara Moreno, Franco Alirio</t>
  </si>
  <si>
    <t>Cifuentes Quiñónez, Luis Antonio</t>
  </si>
  <si>
    <t>1018440538</t>
  </si>
  <si>
    <t>Este trabajo de grado explora la actividad periodística de Karl Marx en la Gaceta Renana, específicamente en el artículo titulado "Los Debates sobre la ley acerca del robo de la leña". Esta exploración enfatiza el estilo como un elemento esencial para la crítica y examen de las acciones de la Dieta y las autoridades renanas del siglo XIX, así como de los temas fundamentales de la época de Marx: la relación entre el Estado y la sociedad civil. Los debates de la ley que pena la recolección de leña seca, actividad fundamental de subsistencia de las capas más bajas de la sociedad renana, son un síntoma de esta relación que aparece de forma complementaria, pero, igualmente, contradictoria; forma que solo puede ser puesta en escena a través de la dramaturgia de la que se sirve Marx y que muestra lo que la Dieta Renana muestra, esconde, asume, argumenta y olvida.</t>
  </si>
  <si>
    <t>This thesis explores the activity of Karl Marx during his work as a journalist in the Rheinische Zeitung, particularly his article called "the Debates on the Law on Thefts of Wood." Such an exploration highlights the style, in which the article was written by Marx, as an essential element to critique and examine the activity of the Provincial Assembly in Renania in the nineteenth century, as well as the fundamental questions of Marx's time, namely the relationship between the State and civil society. The debates on the law on Thefts of wood, which seeks to punish the recollection of fallen wood, an exclusive activity of the lower classes of the society, are the sign of the relationship between the State and civil society that appears complementary, but also contradictory. To expose this relationship through a symptom, Marx uses dramaturge resources that form the article, showing what the Assembly has shown, hidden, assumed, argued, and forgotten.</t>
  </si>
  <si>
    <t>Filósofo (a)</t>
  </si>
  <si>
    <t>Made available in DSpace on 2020-07-27T21:06:51Z (GMT). No. of bitstreams: 2
Carta_de_autorizacion.pdf: 115238 bytes, checksum: 692cc6ed26a6d02704eee755b3cd8c93 (MD5)
Trabajo de grado Filosofia KMF 27.02.2020.pdf: 605410 bytes, checksum: 69528a5c737fbbf4790e963e57d49771 (MD5) - Approved for entry into archive by Jorge Acevedo Linares (jorge.acevedo@javeriana.edu.co) on 2020-07-27T21:06:51Z (GMT) No. of bitstreams: 2
Carta_de_autorizacion.pdf: 115238 bytes, checksum: 692cc6ed26a6d02704eee755b3cd8c93 (MD5)
Trabajo de grado Filosofia KMF 27.02.2020.pdf: 605410 bytes, checksum: 69528a5c737fbbf4790e963e57d49771 (MD5) - Submitted by MEJIA FORERO (k.mejia@javeriana.edu.co) on 2020-07-26T13:48:20Z
No. of bitstreams: 2
Carta_de_autorizacion.pdf: 115238 bytes, checksum: 692cc6ed26a6d02704eee755b3cd8c93 (MD5)
Trabajo de grado Filosofia KMF 27.02.2020.pdf: 605410 bytes, checksum: 69528a5c737fbbf4790e963e57d49771 (MD5)</t>
  </si>
  <si>
    <t>Criminalizing poverty : the staging of the contradiction between the state and civil society in "the debates on the law on thefts of wood" of Karl Marx</t>
  </si>
  <si>
    <t>2020-07-14T01:33:54Z</t>
  </si>
  <si>
    <t>Robledo Cadavid, Juan Felipe</t>
  </si>
  <si>
    <t>Angarita Palencia, Luz Stella</t>
  </si>
  <si>
    <t>xoel_32@hotmail.com</t>
  </si>
  <si>
    <t>1032487431</t>
  </si>
  <si>
    <t>El texto desarrolla las ideas surgidas en torno a la creación poética en la juventud, cuestionando este último término, visibilizando cómo se ha entendido la joven poesía en nuestra contemporaneidad literaria, y dando cuenta también de la experiencia personal en torno a esta pregunta, en términos de la escritura de poesía en Colombia para un poeta incipiente, mostrando de qué manera y en qué espacios la creación poética se está desarrollando actualmente.</t>
  </si>
  <si>
    <t>The text develops ideas around poetical creation in youth, questioning this matter. Overviewing how has poetry in the context of our contemporary literature been understood. Also relating a personal experience around this matter from the perspective of poetry writing from a young colombian poet. Also showing in which spaces and circumstances poetical creation is taking place.</t>
  </si>
  <si>
    <t>Profesional en Estudios Literarios</t>
  </si>
  <si>
    <t>Made available in DSpace on 2020-07-14T01:33:54Z (GMT). No. of bitstreams: 3
La Raíz Que Germina. Trabajo de Grado Mateo Torres..pdf: 3002300 bytes, checksum: 6ae66feadcdf52a90c847d84cfd0bdf7 (MD5)
Carta_de_autorizacion repositorio Miguel Mateo Torres Caballeros.pdf: 173200 bytes, checksum: ff90f8ba52ed996d2f6153b59de55bc8 (MD5)
Miguel Mateo Torres Caballero-carta de presentación.pdf: 114439 bytes, checksum: e5de851490c90fd47b10b50792ed4930 (MD5) - Approved for entry into archive by GAMA PEREZ (olga.gama@javeriana.edu.co) on 2020-07-14T01:33:54Z (GMT) No. of bitstreams: 3
La Raíz Que Germina. Trabajo de Grado Mateo Torres..pdf: 3002300 bytes, checksum: 6ae66feadcdf52a90c847d84cfd0bdf7 (MD5)
Carta_de_autorizacion repositorio Miguel Mateo Torres Caballeros.pdf: 173200 bytes, checksum: ff90f8ba52ed996d2f6153b59de55bc8 (MD5)
Miguel Mateo Torres Caballero-carta de presentación.pdf: 114439 bytes, checksum: e5de851490c90fd47b10b50792ed4930 (MD5) - Submitted by TORRES CABALLERO (miguel_torres@javeriana.edu.co) on 2020-07-13T19:31:20Z
No. of bitstreams: 3
La Raíz Que Germina. Trabajo de Grado Mateo Torres..pdf: 3002300 bytes, checksum: 6ae66feadcdf52a90c847d84cfd0bdf7 (MD5)
Carta_de_autorizacion repositorio Miguel Mateo Torres Caballeros.pdf: 173200 bytes, checksum: ff90f8ba52ed996d2f6153b59de55bc8 (MD5)
Miguel Mateo Torres Caballero-carta de presentación.pdf: 114439 bytes, checksum: e5de851490c90fd47b10b50792ed4930 (MD5)</t>
  </si>
  <si>
    <t>The roots that  sprouts</t>
  </si>
  <si>
    <t>2020-07-07T16:18:50Z</t>
  </si>
  <si>
    <t>vargascalderonvalentina@gmail.com</t>
  </si>
  <si>
    <t>1.019.125.748 - 363865 - 1.019.130.705</t>
  </si>
  <si>
    <t>El objetivo de la investigación fue describir las diferentes comprensiones acerca del concepto de Nuevas Ciudadanías en los trabajos de grado dirigidos por docentes del grupo de investigación Género y Nuevas ciudadanías “GyNC” de la Pontificia Universidad Javeriana. Esto se hizo a partir del análisis cualitativo de 22 tesis relacionadas con la línea de investigación de nuevas ciudadanías. Mediante una matriz de análisis se organizó la información recogida en dos categorías principales: viejas y nuevas ciudadanías. A partir de dicha matriz se encontró que, aunque pocos trabajos de grado hacen alusión explícita del concepto, este se toca de manera implícita en la mayoría de los trabajos revisados. También se evidenció que la mayoría de estos trabajos realizados por la línea de investigación de “nuevas ciudadanías” dirigen su mirada hacia poblaciones vulnerables o minorías tales como: el pueblo afrodescendiente, la población joven (niños, niñas y adolescentes) consumidores de sustancias psicoactivas, población paramilitar, víctimas del conflicto armado y consumidores racionales, los cuales se enfrentan actualmente a estigmas sociales. Dichas poblaciones comenzaron a configurar nuevas ciudadanías, evidenciando una constante lucha contra la homogeneización, la búsqueda de construcción de identidad a partir de la aceptación de la diversidad del otro, el desdibujamiento del límite entre lo privado y lo público y por último el salto de un Estado indiferente con lo correspondiente a la igualdad, a un Estado que exige y fomenta la equidad social.</t>
  </si>
  <si>
    <t>The aim of the present investigation is to describe the different comprehensions about the concept of New Citizenship in the degree projects directed by the teachers od the research group Gender and New Citizenships “G&amp;NC” of the Pontificia Universidad Javeriana. This was done from the qualitative analysis of twenty-two degree papers, which are related to the research line of new citizenships. Through an analysis matrix, the information collected was organized into two main categories (old and new citizenships). From this matrix it was found that, although few degree projects explicitly refer to the concept, it was also evidenced that most of these papers direct their gaze towards vulnerable populations that still face social stigmas such as: the Afro-descendant people, the young population (children and adolescents) substance users, paramilitary population, victims of conflict armed and rational consumers.</t>
  </si>
  <si>
    <t>Afrodescendientes</t>
  </si>
  <si>
    <t>Submitted by VARGAS CALDERÓN (vargas.valentina@javeriana.edu.co) on 2020-07-03T23:17:42Z
No. of bitstreams: 3
TESIS GRADO.docx: 478569 bytes, checksum: 5d70d59bdb7874453ae1f23ef6d05f38 (MD5)
Carta Bibilioteca TdG Malaver, Salazar y Vargas.pdf: 310345 bytes, checksum: 25f7c9aaae921ccd89c807044613403e (MD5)
carta tesis.pdf: 166424 bytes, checksum: 65d4513ea65676a0e10c0e99413ff7f0 (MD5) - Made available in DSpace on 2020-07-07T16:18:50Z (GMT). No. of bitstreams: 3
TESIS GRADO.docx: 478569 bytes, checksum: 5d70d59bdb7874453ae1f23ef6d05f38 (MD5)
Carta Bibilioteca TdG Malaver, Salazar y Vargas.pdf: 310345 bytes, checksum: 25f7c9aaae921ccd89c807044613403e (MD5)
carta tesis.pdf: 166424 bytes, checksum: 65d4513ea65676a0e10c0e99413ff7f0 (MD5) - Approved for entry into archive by David Felipe Farías Cárdenas (david.farias@javeriana.edu.co) on 2020-07-07T16:18:50Z (GMT) No. of bitstreams: 3
TESIS GRADO.docx: 478569 bytes, checksum: 5d70d59bdb7874453ae1f23ef6d05f38 (MD5)
Carta Bibilioteca TdG Malaver, Salazar y Vargas.pdf: 310345 bytes, checksum: 25f7c9aaae921ccd89c807044613403e (MD5)
carta tesis.pdf: 166424 bytes, checksum: 65d4513ea65676a0e10c0e99413ff7f0 (MD5)</t>
  </si>
  <si>
    <t>What clay are the New Citizenships made of? Analysis of the Degree Works directed by professors of the "Gender and New Citizenships" groups of the Pontificia Universidad Javeriana</t>
  </si>
  <si>
    <t>2020-02-04T20:19:04Z</t>
  </si>
  <si>
    <t>Dimaté Gutiérrez, Rodrigo Arcadio</t>
  </si>
  <si>
    <t>luisme12345@gmail.com</t>
  </si>
  <si>
    <t>1032479336</t>
  </si>
  <si>
    <t>El presente trabajo es un guión de largometraje basado en una investigación teórica acerca del
culto a la juventud. A través de la escritura de este guión se abordaron diferentes temáticas
concernientes a la obsesión que tienen los medios con la juventud, estas temáticas son:
adolescencia y juventud, cuerpo, vejez y publicidad.
Por otra parte se hace también una reflexión teórica sobre algunas herramientas fundamentales
que se utilizaron para poder crear este guión de largometraje, como los son: El énfasis en el
personaje principal y el concentrarse en la esencia misma de la historia.</t>
  </si>
  <si>
    <t>This work is a full lenght  film script based in an investigation about the cult to the youth. through the process ofr writing this script, a lot o subjects have been mentioned to  make the point of the investigation clear, these subjects are: Youth and adolescence, body, old age and advertising. 
On the other hand this thesis has a deep reflection over some of the main tools that are used to write a script, these tools are: the emphasys on the main character and to focus on the essence of the story.</t>
  </si>
  <si>
    <t>Rejected by Jorge Acevedo Linares (jorge.acevedo@javeriana.edu.co), reason: Apreciado(a) Estudiante
Cordial saludo. Para continuar con el proceso de autoarchivo, amablemente le solicitamos adjuntar la Carta de autorización de los autores debidamente diligenciada y firmada (Firma autógrafa por cada uno de los integrantes del trabajo) la cual puede descargar del siguiente enlace: 
https://repository.javeriana.edu.co/doc/Carta_de_autorizacion.pdf
Retome la tarea, adjunte el documento y complete el envío nuevamente.
Atentamente,
 on 2020-01-28T13:42:45Z (GMT) - Made available in DSpace on 2020-04-16T22:17:18Z (GMT). No. of bitstreams: 3
TG- ESTUPIÑAN MONTOYA, LUIS.pdf: 3273042 bytes, checksum: 21756b37c765730804828c4646f01dbd (MD5)
Carta de autorización.pdf: 2235764 bytes, checksum: 8612d7cfff599caea40381da616ee9a1 (MD5)
license.txt: 2603 bytes, checksum: 2070d280cc89439d983d9eee1b17df53 (MD5) - Submitted by MONTOYA ESTUPIÑAN (montoya.luis@javeriana.edu.co) on 2020-01-25T04:57:08Z
No. of bitstreams: 1
TG- ESTUPIÑAN MONTOYA, LUIS.pdf: 3273042 bytes, checksum: 21756b37c765730804828c4646f01dbd (MD5) - Submitted by MONTOYA ESTUPIÑAN (montoya.luis@javeriana.edu.co) on 2020-02-02T23:44:06Z
No. of bitstreams: 2
TG- ESTUPIÑAN MONTOYA, LUIS.pdf: 3273042 bytes, checksum: 21756b37c765730804828c4646f01dbd (MD5)
Carta de autorización.pdf: 2235764 bytes, checksum: 8612d7cfff599caea40381da616ee9a1 (MD5) - Approved for entry into archive by Olga Patricia Gama Perez (olga.gama@javeriana.edu.co) on 2020-02-04T20:19:04Z (GMT) No. of bitstreams: 2
TG- ESTUPIÑAN MONTOYA, LUIS.pdf: 3273042 bytes, checksum: 21756b37c765730804828c4646f01dbd (MD5)
Carta de autorización.pdf: 2235764 bytes, checksum: 8612d7cfff599caea40381da616ee9a1 (MD5) - Made available in DSpace on 2020-02-04T20:19:04Z (GMT). No. of bitstreams: 2
TG- ESTUPIÑAN MONTOYA, LUIS.pdf: 3273042 bytes, checksum: 21756b37c765730804828c4646f01dbd (MD5)
Carta de autorización.pdf: 2235764 bytes, checksum: 8612d7cfff599caea40381da616ee9a1 (MD5)</t>
  </si>
  <si>
    <t>‘EGO : intensity’</t>
  </si>
  <si>
    <t>2019-04-01T20:38:07Z</t>
  </si>
  <si>
    <t>Osorio, Flor Edilma</t>
  </si>
  <si>
    <t>muiscaxue@gmail.com</t>
  </si>
  <si>
    <t>c.c. 52712709</t>
  </si>
  <si>
    <t>La presente investigación tiene como propósito central, analizar la vivencia y potencialidad de las identidades territoriales en la juventud rural en relación con los procesos migratorios rural – urbano, que se registran en la vereda Sabanilla del municipio de Ubaque, Cundinamarca, desde una perspectiva de género y a partir de las percepciones y vivencias de los jóvenes rurales que aún permanecen en dicho lugar. Para ello, se establecieron los factores inherentes a la identidad territorial que son evidentes en la experiencia de mujeres y hombres. Se trabajó sobre las valoraciones de un grupo de jóvenes y las de algunos docentes y padres de familia de este sector, tratando de vislumbrar las causas y perspectivas que fundamentan la migración juvenil rural, tal como la permanencia de quienes así lo proyectan. Por ello, se llevó a cabo una investigación analítica de corte cualitativo y participativo, que abrió espacios de diálogo con diversos actores a través del desarrollo de entrevistas, grupos focales y una cartografía social. 
Como resultado se identificaron algunas limitantes para que la identidad territorial se alimente y reproduzca entre la juventud, a pesar del orgullo manifestado por el hecho de ser campesino. El desconocimiento de los jóvenes del territorio, historia y riqueza natural, social y cultural; el acceso a la tecnología que distancia generaciones; la educación impartida que está desarticulada con el entorno donde está inmersa y los estereotipos tradicionales sobre los roles femeninos y masculinos que propician la migración femenina y mayor desarraigo territorial de las mujeres, son algunos de los hallazgos obtenidos.</t>
  </si>
  <si>
    <t>The main purpose of this research is to analyze the experience and potential of territorial identities in rural youth in relation to rural - urban migration processes, which are recorded in the village of Sabanilla, municipality of Ubaque, Cundinamarca, from a gender perspective. And from the perceptions and experiences of rural youth who still remain in that place. For this, the factors inherent to the territorial identity that are evident in the experience of women and men were established. We worked on the evaluations of a group of young people and of some teachers and parents of this sector, trying to glimpse the causes and perspectives that underlie rural youth migration, such as the permanence of those who project it. Therefore, a qualitative and participatory analytical research was carried out, which opened spaces for dialogue with various actors through the development of interviews, focus groups and social cartography.
As a result, some limitations were identified so that the territorial identity is nourished and reproduced among the youth, despite the pride expressed by the fact of being a farmer. The ignorance of young people of the territory, history and natural, social and cultural wealth; access to technology that distances generations; the education imparted that is disarticulated with the environment where it is immersed and the traditional stereotypes about the feminine and masculine roles that favor the feminine migration and greater territorial uprooting of the women, are some of the obtained findings.</t>
  </si>
  <si>
    <t>Rejected by David Felipe Farias Cardenas (david.farias@javeriana.edu.co), reason: Apreciado(a) Estudiante
Cordial saludo. Para continuar con el proceso de autoarchivo, amablemente le solicitamos adjuntar la Carta de autorización de los autores debidamente diligenciada y firmada (Firma autógrafa por cada de los integrantes del trabajo) la cual puede descargar del siguiente enlace: 
https://repository.javeriana.edu.co/doc/Carta_de_autorizacion.pdf
Retome la tarea, adjunte el documento y complete el envío nuevamente.
Atentamente,
 on 2019-03-15T13:30:05Z (GMT) - Submitted by GOMEZ CASALLAS (gomez.linda@javeriana.edu.co) on 2019-03-14T16:12:05Z
No. of bitstreams: 1
Trabajo de grado Dllo Rural Linda Patricia Gomez.pdf: 1500494 bytes, checksum: 8d5d8e678341d290f3a363be50ff0f8f (MD5) - Submitted by GOMEZ CASALLAS (gomez.linda@javeriana.edu.co) on 2019-04-01T20:20:23Z
No. of bitstreams: 2
Trabajo de grado Dllo Rural Linda Patricia Gomez.pdf: 1500494 bytes, checksum: 8d5d8e678341d290f3a363be50ff0f8f (MD5)
autorizacion tesis.pdf: 77382 bytes, checksum: d5fc15961f9f5238ada399f008d124f9 (MD5) - Approved for entry into archive by David Felipe Farias Cardenas (david.farias@javeriana.edu.co) on 2019-04-01T20:38:07Z (GMT) No. of bitstreams: 2
Trabajo de grado Dllo Rural Linda Patricia Gomez.pdf: 1500494 bytes, checksum: 8d5d8e678341d290f3a363be50ff0f8f (MD5)
autorizacion tesis.pdf: 77382 bytes, checksum: d5fc15961f9f5238ada399f008d124f9 (MD5) - Made available in DSpace on 2019-04-01T20:38:07Z (GMT). No. of bitstreams: 2
Trabajo de grado Dllo Rural Linda Patricia Gomez.pdf: 1500494 bytes, checksum: 8d5d8e678341d290f3a363be50ff0f8f (MD5)
autorizacion tesis.pdf: 77382 bytes, checksum: d5fc15961f9f5238ada399f008d124f9 (MD5) - Made available in DSpace on 2020-04-16T19:29:53Z (GMT). No. of bitstreams: 5
Trabajo de grado Dllo Rural Linda Patricia Gomez.pdf.jpg: 2396 bytes, checksum: f627a705314bb7c02228478ebed3101e (MD5)
autorizacion tesis.pdf.jpg: 6657 bytes, checksum: 413447a6810b49fa94721d1a538f519c (MD5)
license.txt: 2603 bytes, checksum: 2070d280cc89439d983d9eee1b17df53 (MD5)
Trabajo de grado Dllo Rural Linda Patricia Gomez.pdf: 1500494 bytes, checksum: 8d5d8e678341d290f3a363be50ff0f8f (MD5)
autorizacion tesis.pdf: 77382 bytes, checksum: d5fc15961f9f5238ada399f008d124f9 (MD5)</t>
  </si>
  <si>
    <t>2019-02-06T16:16:52Z</t>
  </si>
  <si>
    <t>Caicedo Mejía, Eduardo</t>
  </si>
  <si>
    <t>Sarmiento, Mario - Melo, Diana</t>
  </si>
  <si>
    <t>m-lopezt@javeriana.edu.co</t>
  </si>
  <si>
    <t>c.c. 1014268619</t>
  </si>
  <si>
    <t>Publicado en 1993, Leigh Howard Stevens decide transcribir una selección de piezas del "Album de la juventud" de P. I. Tchaikovsky para su CD "Marimba When", esto con el fin de demostrar el entendimiento musical del repertorio clásico universal, en un instrumento que empieza a ganar popularidad mundial: La marimba.
Con una breve introducción sobre la historia de este instrumento y la evolución de los diferentes agarres a 4 baquetas, se aborda el tema principal del texto con la biografía del compositor y del que realiza la transcripción, para mostrar las influencias que tuvo este último para la formación y toma de decisiones. Además, una contextualización de la obra y su proceso compositivo por Tchaikovsky.
Mediante una comparación entre la transcripción y la versión original (edición urtext), se demuestra qué motivos llevaron a L. H. Stevens a tomar las decisiones que realizó para hacer posible la interpretación de estas piezas originalmente escritas para piano, en marimba a 4 baquetas. Entre los motivos analizados se encuentran limitaciones técnicas del instrumento, decisiones personales, musicales, entre otras.</t>
  </si>
  <si>
    <t>Published in 1993, Leigh Howard Stevens decides to transcribe a selection of "The Album for the Young" by P. I. Tchaikovsky for his CD "Marimba When", showing the musical understanding of the universal classical repertoire in an instrument that was gaining worldwide popularity: The Marimba.
With a brief introduction about the instrument's history and the evolution of the 4 mallet grip, the main topic is introduced with the composer's and arranger biography, showing the influences for his formation. Furthermore the contextualization of the piece and its composition process by Tchaikovsky is described.
Through comparisons between the transcription and the original version (urtext edition), it is shown why L. H. Stevens did some of the changes to make possible the interpretation of the pieces, originally written for piano in a marimba with the use of a 4 mallet grip. Among the reasons, there can be found technical limitations, personal decisions, musical decisions, and some others.</t>
  </si>
  <si>
    <t>Made available in DSpace on 2020-04-16T15:24:28Z (GMT). No. of bitstreams: 5
license.txt: 2603 bytes, checksum: 2070d280cc89439d983d9eee1b17df53 (MD5)
Proyecto de Grado Manuel Felipe Lopez Tovar.pdf.jpg: 2245 bytes, checksum: fa37f689bdc3b539739eaee5ae8ede75 (MD5)
Carta_de_autorizacion-signed.pdf.jpg: 5242 bytes, checksum: 8523454096901d199d160340f8097e15 (MD5)
Proyecto de Grado Manuel Felipe Lopez Tovar.pdf: 512630 bytes, checksum: c30d7e32e87ae05ace2f51d0a7ed5769 (MD5)
Carta_de_autorizacion-signed.pdf: 175070 bytes, checksum: 4d02ae2bee739b9ff0225e35f431499b (MD5) - Made available in DSpace on 2019-02-06T16:16:52Z (GMT). No. of bitstreams: 2
Proyecto de Grado Manuel Felipe Lopez Tovar.pdf: 512630 bytes, checksum: c30d7e32e87ae05ace2f51d0a7ed5769 (MD5)
Carta_de_autorizacion-signed.pdf: 175070 bytes, checksum: 4d02ae2bee739b9ff0225e35f431499b (MD5) - Approved for entry into archive by Jorge Acevedo Linares (jorge.acevedo@javeriana.edu.co) on 2019-02-06T16:16:50Z (GMT) No. of bitstreams: 2
Proyecto de Grado Manuel Felipe Lopez Tovar.pdf: 512630 bytes, checksum: c30d7e32e87ae05ace2f51d0a7ed5769 (MD5)
Carta_de_autorizacion-signed.pdf: 175070 bytes, checksum: 4d02ae2bee739b9ff0225e35f431499b (MD5) - Submitted by LOPEZ TOVAR (m-lopezt@javeriana.edu.co) on 2019-02-04T19:32:32Z
No. of bitstreams: 2
Proyecto de Grado Manuel Felipe Lopez Tovar.pdf: 512630 bytes, checksum: c30d7e32e87ae05ace2f51d0a7ed5769 (MD5)
Carta_de_autorizacion-signed.pdf: 175070 bytes, checksum: 4d02ae2bee739b9ff0225e35f431499b (MD5)</t>
  </si>
  <si>
    <t>2019-01-15T13:42:50Z</t>
  </si>
  <si>
    <t>Castrillon Restrepo, José Fernando</t>
  </si>
  <si>
    <t>Sierra Gonzalez, Ángela María</t>
  </si>
  <si>
    <t>i_marinero@hotmail.com</t>
  </si>
  <si>
    <t>516689</t>
  </si>
  <si>
    <t>El trabajo de investigación presenta y revalora los ritos, costumbres del sacramento del matrimonio en la comunidad Aymara Puerto Belén el cual es titulado  “LA COMUNITARIEDAD EN EL MATRIMONIO AYMARA: APORTES DESDE UNA VISIÓN LIBERADORA DEL REINO DE DIOS. El presente trabajo de investigación pretende ver y describir, juzgar e identificar el matrimonio en la cultura Aymara con sus propios rituales, presentes en todo el proceso de maduración humana, desde la niñez, juventud, noviazgo, prematrimonial, hasta el último día en que se realiza el matrimonio. El matrimonio, en la cultura Aymara manifiesta una riqueza impresionante de vida comunitaria y de la comunitariedad propia de esta cultura. 
El matrimonio Aymara como comunitario y comunitariedad tiene valores tanto  cristianos, como humanos en general. Como valor humano, para los aymaras, la autosuficiencia no existe. Nada ni nadie en el cosmos puede sobrevivir por sí mismo, necesariamente debe comunicarse y complementarse con los demás. Como valor cristiano, los aymaras han vivido su fe, han practicado su religión desde una vida comunitaria y de comunitariedad. En esta forma de vivir fortalecen su fe y descubren la presencia de Dios. 
Por otro lado, y como consecuencia de las influencias externas, negativas e individualistas que amenazan actualmente las comunidades aymaras y que perjudican a todos sus integrantes, somos conscientes de que no podemos permitir que se destruya la vida comunitaria y la comunitariedad. Para poder conservar los valores humanos y cristianos, particularmente en las costumbres del matrimonio Aymara, se debe generar conciencia en la población y, en especial, en los jóvenes aymaras, para que valoren sus costumbres comunitarias, heredadas de sus antepasados, pues esto ayudará a que las comunidades aymaras sigan conservando su cultura, valores y prácticas.
En este sentido, se busca evitar que el matrimonio Aymara, y particularmente en la comunidad Puerto Belén, se convierta en una vida pobre espiritualmente, reducida al acaparamiento en pareja de lo material. Al contrario, se busca que sigamos construyendo pueblo de Dios, viviendo la presencia continua del Reino de Dios en nuestro compartir diario.</t>
  </si>
  <si>
    <t>The research work presents and revalues the rituals, customs of the sacrament of marriage in the Aymara Puerto Belén community which is entitled "COMMUNITY IN MARRIAGE AYMARA: CONTRIBUTIONS FROM A LIBERATING VISION OF THE KINGDOM OF GOD. The present research work seeks to see and describe, judge and identify marriage in the Aymara culture with its own rituals, present throughout the process of human maturation, from childhood, youth, courtship, premarital, until the last day in which perform the marriage. Marriage, in the Aymara culture, shows an impressive wealth of community life and the communitarian nature of this culture. The Aymara marriage as community and community has both Christian and human values in general. As a human value, for the Aymaras, self-sufficiency does not exist. 
Nothing and nobody in the cosmos can survive on its own, it must necessarily communicate and complement itself with others. As a Christian value, the Aymaras have lived their faith, they have practiced their religion from a community and community life. In this way of living they strengthen their faith and discover the presence of God. On the other hand, and as a result of the external, negative and individualistic influences that currently threaten the Aymara communities and that harm all its members, we are aware that we can not allow community life and community to be destroyed. 
In order to preserve human and Christian values, particularly in the customs of Aymara marriage, awareness must be generated among the population and, especially, in the Aymara youth, so that they may value their community customs, inherited from their ancestors, as this will help that the Aymara communities continue to preserve their culture, values and practices. 
In this sense, it seeks to prevent the Aymara marriage, and particularly in the Puerto Belén community, from becoming a spiritually poor life, reduced to the hoarding of the material as a couple. On the contrary, we seek to continue building God's people, living the continuous presence of the Kingdom of God in our daily sharing.</t>
  </si>
  <si>
    <t>Submitted by MACHACA MAMANI (machacai@javeriana.edu.co) on 2018-12-21T15:46:19Z
No. of bitstreams: 1
TRABAJO DE GRADO.pdf: 1399930 bytes, checksum: d27b11ffd69920668db47e7bdc12a87c (MD5) - Rejected by ZUBIETA MARIN (zubietaja@javeriana.edu.co), reason: Apreciado(a) Estudiante
Cordial saludo. Para continuar con el proceso de autoarchivo, amablemente le solicitamos que FIRME la carta de autorización (Firma autógrafa). 
Retome la tarea, adjunte el documento y complete el envío nuevamente.
Atentamente,
 on 2018-12-21T16:06:25Z (GMT) - Submitted by MACHACA MAMANI (machacai@javeriana.edu.co) on 2019-01-07T03:48:57Z
No. of bitstreams: 1
TRABAJO PARA SUBIR 55.pdf: 1404693 bytes, checksum: 4f2ad1691ab6cfb070dab3c0b4a9b4ee (MD5) - Approved for entry into archive by Jorge Acevedo Linares (jorge.acevedo@javeriana.edu.co) on 2019-01-15T13:42:50Z (GMT) No. of bitstreams: 1
TRABAJO PARA SUBIR 55.pdf: 1404693 bytes, checksum: 4f2ad1691ab6cfb070dab3c0b4a9b4ee (MD5) - Made available in DSpace on 2019-01-15T13:42:50Z (GMT). No. of bitstreams: 1
TRABAJO PARA SUBIR 55.pdf: 1404693 bytes, checksum: 4f2ad1691ab6cfb070dab3c0b4a9b4ee (MD5) - Made available in DSpace on 2020-04-15T19:04:04Z (GMT). No. of bitstreams: 5
2.pdf.jpg: 2511 bytes, checksum: 36eb8059fb77df36167e67c96b48c272 (MD5)
1.pdf.jpg: 3638 bytes, checksum: 168eeb6af7ca8efb9e05076c849e0972 (MD5)
license.txt: 2603 bytes, checksum: 2070d280cc89439d983d9eee1b17df53 (MD5)
2.pdf: 1249201 bytes, checksum: f02329b0d4b256c96d53c0cebacbcdcd (MD5)
1.pdf: 204148 bytes, checksum: f5c0760da7f459aa4ffb25f8c6aef028 (MD5)</t>
  </si>
  <si>
    <t>2017-05-24T19:22:10Z</t>
  </si>
  <si>
    <t>Mejía Ramírez, Adriana</t>
  </si>
  <si>
    <t>Está investigación es un ejercicio de indagación y análisis del proceso de implementación de la Política Pública de Juventud en el Valle de Cauca desde la perspectiva de gobernanza. Plantea una lectura de la Política Pública como un escenario novedoso con la participación de diversos actores. A partir de una mirada analítica y descriptiva se exploran aspectos determinantes como la relación entre los actores involucrados en el proceso de implementación de la Política, las percepción de los actores frente al trabajo realizado por la Agencia Española de Cooperación Internacional al Desarrollo AECID, sus expectativas y el rol que tuvo dicha agencia dentro del proceso de implementación de la Política pública de Juventud en el Valle del Cauca.</t>
  </si>
  <si>
    <t>This research is an exercise of investigation and analysis of the implementation process of the Public Youth Policy in the Valle del Cauca from the perspective of governance. Raises a reading of Public Policy as a new stage with the participation of many actors. From an analytical and descriptive look determinants as the relationship between the actors involved in the process of implementation of the Policy, the perception of the actors in front of the work done by the Spanish Agency for International Development Cooperation AECID , expectations are explored and the role that the agency was in the process of implementation of public policy Youth in Valle del Cauca.</t>
  </si>
  <si>
    <t>Made available in DSpace on 2020-04-15T17:09:58Z (GMT). No. of bitstreams: 2
MedinaRamirezStephanie2015.pdf: 2652537 bytes, checksum: 758c90c7b3d90aa84943b7b48c47d8be (MD5)
MedinaRamirezStephanie2015.pdf.jpg: 2317 bytes, checksum: 4949dc77ebdd3132a46029dc6793a8f0 (MD5) - Made available in DSpace on 2017-05-24T19:22:10Z (GMT). No. of bitstreams: 1
MedinaRamirezStephanie2015.pdf: 2652537 bytes, checksum: 758c90c7b3d90aa84943b7b48c47d8be (MD5)
  Previous issue date: 2015</t>
  </si>
  <si>
    <t>El trabajo que se presenta a continuación es una lectura acerca de las trayectorias y comprensiones de 5 docentes expertos en la temática de Juventud. Para tal propósito se realizaron entrevistas semi-estructuradas que exploraron su historia en la temática de Juventud así como sus comprensiones acerca de la relación Juventud Familia, y Violencia para delinear los retos y perspectivas que pueden orientar tanto la producción de saber como las propuestas de intervención. El referente bibliográfico aborda la temática de Juventud y las comprensiones de ésta en relación con Familia, Trabajo, Violencia, y Consumo, mostrando los énfasis y referentes de visibilidad que adquiere el sujeto juvenil en cada escenario. Se desarrolla un análisis que pone en diálogo los marcos de lectura sobre juventud con los saberes narrados por los y las expertas, identificando los retos y perspectivas en este campo.</t>
  </si>
  <si>
    <t>The present work presents a reading of the trajectories and comprehensions of 5 experts in Youth subject. For this matter, semi-structured interviews were applied to explore the history of each expert in the subject previously mentioned as well as their understanding of the relationship between Youth, Family and Violence in order to delimit the challenges and perspective that could guide the reproduction of knowledge and the intervention programs. Bibliographical information was approached through the subject of Youth related to Family, Work, Violence and Consumption, showing the importance and visibility the young individuals acquire in each context. The analysis develops a dialog about the studied subject over the knowledge of the experts identifying the challenges and perspectives on the field.</t>
  </si>
  <si>
    <t>Made available in DSpace on 2016-10-07T20:40:00Z (GMT). No. of bitstreams: 1
AndradeArangoJuliana2014.pdf: 1605193 bytes, checksum: 9cbf39b23db97639136bdfdab86441ef (MD5)
  Previous issue date: 2014 - Made available in DSpace on 2020-04-15T19:38:25Z (GMT). No. of bitstreams: 2
AndradeArangoJuliana2014.pdf: 1605193 bytes, checksum: 9cbf39b23db97639136bdfdab86441ef (MD5)
AndradeArangoJuliana2014.pdf.jpg: 2367 bytes, checksum: 652361b9390459dba3c8549d24994807 (MD5)</t>
  </si>
  <si>
    <t>2016-08-16T21:17:14Z</t>
  </si>
  <si>
    <t>Gutiérrez Bonilla, Martha Lucia</t>
  </si>
  <si>
    <t>La construcción de Políticas Públicas de Juventud - PPJ y en especial el proceso de formulación amerita ser estudiado y analizado, en la medida en que ésta condiciona su posterior implementación y su adecuada respuesta a las necesidades y demandas sociales de los jóvenes. La Formulación de la política pública pone en juego voluntades, recursos y acciones que generan las condiciones para que participen tanto las entidades y sectores responsables con el fin de comprometerlos más delante de su ejecución, así como la población a la cual va a ir dirigida dicha política en el entendido de que lo público exige participación y responde a un sector de población que demanda respuestas y acciones del Estado y que su diálogo de saberes, recursos y potencialidades permita aterrizar la acción estatal. El presente estudio compara cuatro municipios de Cundinamarca en los cuales, bajo condiciones similares, tales como la categoría de los mismos, la ubicación geográfica y la existencia de un programa de juventud, en dos de ellos se cuenta con PPJ y en los otros dos no aunque adelanten procesos para su formulación, el propósito de su comparación es identificar las dinámicas diferenciales que ocurren en la acción pública y política en el marco de la política de juventud para de allí derivar los factores que hacen posible el proceso de formulación de la política y los que impiden o limitan tal ejercicio.</t>
  </si>
  <si>
    <t>Construction of Public Policies for Youth - PPJ and especially the formulation deserves to be studied and analyzed, to the extent that it affects their subsequent implementation and proper response to social needs and demands of young people. Formulation of public policy at stake will, resources and actions that create the conditions for involving both institutions and sectors responsible in order to engage more before his execution, as well as the population that will be addressed this policy on the understanding that public participation requires and responds to a sector of the population that demands responses and actions of the state and its dialogue of knowledge, resources and potential landing allows state action. The present study compares four municipalities of Cundinamarca in which, under similar conditions, such as the category of the same, geographical location and the existence of a youth program in two of them it has YPP and the other two did not even overtake processes for their preparation, the purpose of comparison is to identify the differential dynamics that occur in public and political action in the context of youth policy there to derive the factors that make the process of policy formulation and possible which prevent or limit such an exercise.</t>
  </si>
  <si>
    <t>Made available in DSpace on 2016-08-16T21:17:14Z (GMT). No. of bitstreams: 1
MatiasMendozaAndrea2015.pdf: 1418552 bytes, checksum: a1d004fe940e516137c6504ef49910f6 (MD5)
  Previous issue date: 2015 - Made available in DSpace on 2020-04-16T18:20:50Z (GMT). No. of bitstreams: 2
MatiasMendozaAndrea2015.pdf: 1418552 bytes, checksum: a1d004fe940e516137c6504ef49910f6 (MD5)
MatiasMendozaAndrea2015.pdf.jpg: 3677 bytes, checksum: 28c02647960ca83be13ac5aee6a75e54 (MD5)</t>
  </si>
  <si>
    <t>2015-12-15T03:52:30Z</t>
  </si>
  <si>
    <t>En este trabajo, se visualizan los conflictos que genera la división entre padres e hijos, entre los cuales se presentan la incomprensible actitud de las generaciones adultas frente a la cultura juvenil, la apatía de los jóvenes frente a las ideologías de las generaciones adultas, las desatenciones por parte del Estado, la Iglesia y las mismas comunidades frente a las familias, los jóvenes y los niños. Se trata de construir y aportar a la construcción de la comunidad alternativa de Jesús con el testimonio de vida y siguiendo su ejemplo, en ayuda de liberar del egoísmo y la indiferencia hacia los cuales se inclinan los seres humanos en la actualidad. El sentido de vida que parte desde la presencia del amor es motivación para formar comunidad fraternal en Cristo muerto y resucitado, que muestra el camino a la vida plena, esperanza en un mundo más humano y, de paso, la posibilidad de vida eterna, porque así como Cristo resucitó sus seguidores hermanos en la fe resucitarán con Él. Los contextos y textos interactuando dan lugar a los lineamientos para formar comunidad, resaltando su carácter educativo, como uno de los factores más importantes. El formar en la conciencia, acerca de la necesidad de un cambio para construir un mundo más humano al servicio del proyecto de Dios, implica responsabilidad y amor entre hermanos, se pide apertura al diálogo intrafamiliar para la construcción de la comunidad hoy, que necesita del sentido de vida y la esperanza, para una vida integral y digna de ser vivida.</t>
  </si>
  <si>
    <t>In this work are displayed the conflicts that generates the division between parents and children, among whom it is present the incomprehensible attitude of adult generations compared to the youth culture, the apathy of young people compared to the ideologies of adult generations, neglects on the part of the State, the Church and the communities themselves in front of the families, youth and children. It is about to build and contribute to the construction of the alternative community of Jesus with the witness of life and following its example, in aid of release of selfishness and indifference toward the which the human beings are inclined today. The meaning of life that part from the presence of the love is motivation to shape the fraternal community in Christ, died and resuscitated, which shows the way to the fullness of life, hope in a more humane world, and the possibility of eternal life, because as well as Christ was resurrected his followers brethren in the faith will be resurrected with Him. The contexts and texts interacting give rise to the guidelines for forming a community, highlighting its educational character, as one of the most important factors. To form in the conscience about the need for a change to build a more humane world at the service of God's plan, entails responsibility and love between brothers, calls for openness to the inter-familiar dialog for the construction of the community today, which needs the sense of life and hope, for a whole life and worthy of being lived.</t>
  </si>
  <si>
    <t>Made available in DSpace on 2020-04-16T20:21:53Z (GMT). No. of bitstreams: 2
BernalRomeroNestorElias2015.pdf: 1270205 bytes, checksum: a8b994789071541ed7e65784be6c5323 (MD5)
BernalRomeroNestorElias2015.pdf.jpg: 2240 bytes, checksum: 47f9f7dc39c613e1624e8e70e9825a99 (MD5) - Made available in DSpace on 2016-03-29T19:34:30Z (GMT). No. of bitstreams: 1
BernalRomeroNestorElias2015.pdf: 1270205 bytes, checksum: a8b994789071541ed7e65784be6c5323 (MD5)
  Previous issue date: 2015 - Made available in DSpace on 2015-12-15T03:52:30Z (GMT). No. of bitstreams: 1
BernalRomeroNestorElias2015.pdf: 1270205 bytes, checksum: a8b994789071541ed7e65784be6c5323 (MD5)
  Previous issue date: 2015</t>
  </si>
  <si>
    <t>Luna Algarra, Pierre Andrés</t>
  </si>
  <si>
    <t>La difícil situación que afronta la población de Buenaventura, reflejada en unos altos índices de pobreza, desempleo, y en bajos niveles de asistencia en salud y educación, merece una atención especial y un planteamiento integral desde el cual se pueda enriquecer y ampliar el análisis, a partir del examen y del estudio de los diversos criterios y dimensiones que componen el concepto de pobreza. Es por ello que analizar la importancia de vincular los criterios objetivos de medición de pobreza diseñados en el IPM, con las condiciones subjetivas y humanas de este fenómeno, a través del estudio de 766 familias en la comuna 3 de Buenaventura es clave para buscar la complementariedad de la medición objetiva (análisis estadístico) con las experiencias y sentimientos que se desarrollan en las personas en medio de unas condiciones desfavorables, y para analizar los niveles de resiliencia que desarrolla la población para enfrentar la adversidad.</t>
  </si>
  <si>
    <t>The difficult situation facing the population of Buenaventura, reflected in a high poverty levels, unemployment, and low levels of health care and education, deserves a special attention and a holistic approach from which to enrich and broaden the analysis, from the examination and study of the different criteria and dimensions that make up the concept of poverty. That is why we analyze the importance of linking the objective criteria designed to measure poverty in the IPM , with subjective and human conditions of this phenomenon, through the study of 766 families in the commune 3 of Buenaventura is the key to ensure complementarity of objective measurement (statistical analysis ) with the experiences and feelings that develop in people amid unfavorable conditions , and to analyze the levels of resilience that develops the population to face adversity.</t>
  </si>
  <si>
    <t>Made available in DSpace on 2015-01-22T23:24:30Z (GMT). No. of bitstreams: 1
AcevedoOrdunaErikaJohanna2014.pdf: 1201485 bytes, checksum: 671703829d2296f9630a7cf47f8c0500 (MD5)
  Previous issue date: 2014 - Made available in DSpace on 2020-04-15T17:07:23Z (GMT). No. of bitstreams: 2
AcevedoOrdunaErikaJohanna2014.pdf: 1201485 bytes, checksum: 671703829d2296f9630a7cf47f8c0500 (MD5)
AcevedoOrdunaErikaJohanna2014.pdf.jpg: 4160 bytes, checksum: c7e9908f26228ce03278d4690cda6e4b (MD5) - Made available in DSpace on 2016-01-13T20:04:00Z (GMT). No. of bitstreams: 1
AcevedoOrdunaErikaJohanna2014.pdf: 1201485 bytes, checksum: 671703829d2296f9630a7cf47f8c0500 (MD5)
  Previous issue date: 2014</t>
  </si>
  <si>
    <t>Arévalo Pacheco, Amanda</t>
  </si>
  <si>
    <t>Cárdenas Acevedo, Ximena - Ayala Sanmiguel, Laura Patricia</t>
  </si>
  <si>
    <t>Made available in DSpace on 2014-10-09T04:27:01Z (GMT). No. of bitstreams: 1
tesis41.pdf: 669326 bytes, checksum: 9ef992ad1d14e0182a51e64d1004c1e0 (MD5)
  Previous issue date: 2009 - Made available in DSpace on 2014-04-22T17:41:52Z (GMT). No. of bitstreams: 1
tesis41.pdf: 669326 bytes, checksum: 9ef992ad1d14e0182a51e64d1004c1e0 (MD5)
  Previous issue date: 2009 - Made available in DSpace on 2016-01-13T21:10:56Z (GMT). No. of bitstreams: 1
tesis41.pdf: 669326 bytes, checksum: 9ef992ad1d14e0182a51e64d1004c1e0 (MD5)
  Previous issue date: 2009 - Made available in DSpace on 2020-04-15T19:35:23Z (GMT). No. of bitstreams: 2
tesis41.pdf: 669326 bytes, checksum: 9ef992ad1d14e0182a51e64d1004c1e0 (MD5)
tesis41.pdf.jpg: 5666 bytes, checksum: 9729b1d8872a050e585b23bee5540937 (MD5)</t>
  </si>
  <si>
    <t>Subjetividad - Globalización - Cibercultura - Juventud - Psicología Tesis y disertaciones académicas</t>
  </si>
  <si>
    <t>Construcción del yo narrador en los mundos virtuales</t>
  </si>
  <si>
    <t>2014-04-22T17:27:18Z</t>
  </si>
  <si>
    <t>Muñoz Yi, Patricia</t>
  </si>
  <si>
    <t>Hernández Amín, Jaime Ricardo</t>
  </si>
  <si>
    <t>Made available in DSpace on 2014-10-09T03:07:08Z (GMT). No. of bitstreams: 1
tesis262.pdf: 419841 bytes, checksum: a82b493f6e72d912f8d0a506daf4f677 (MD5)
  Previous issue date: 2009 - Made available in DSpace on 2014-04-22T17:27:18Z (GMT). No. of bitstreams: 1
tesis262.pdf: 419841 bytes, checksum: a82b493f6e72d912f8d0a506daf4f677 (MD5)
  Previous issue date: 2009 - Made available in DSpace on 2016-01-13T20:02:47Z (GMT). No. of bitstreams: 1
tesis262.pdf: 419841 bytes, checksum: a82b493f6e72d912f8d0a506daf4f677 (MD5)
  Previous issue date: 2009 - Made available in DSpace on 2020-04-15T17:13:56Z (GMT). No. of bitstreams: 2
tesis262.pdf: 419841 bytes, checksum: a82b493f6e72d912f8d0a506daf4f677 (MD5)
tesis262.pdf.jpg: 3097 bytes, checksum: ef0d4d1d75a66862b17f15c13b65d5b0 (MD5)</t>
  </si>
  <si>
    <t>Partidos políticos Colombia - Juventud Actividad política Colombia - Ciencia política - Tesis y disertaciones académicas</t>
  </si>
  <si>
    <t>Juventud y partidos políticos en Colombia</t>
  </si>
  <si>
    <t>2014-04-09T17:32:41Z</t>
  </si>
  <si>
    <t>Niño Morales, Santiago</t>
  </si>
  <si>
    <t>Hernández Acevedo, Daniel</t>
  </si>
  <si>
    <t>Made available in DSpace on 2014-04-09T17:32:41Z (GMT). No. of bitstreams: 1
tesis407.pdf: 812799 bytes, checksum: 3127a924a41d3a513ddba12e32e19ae6 (MD5)
  Previous issue date: 2010 - Made available in DSpace on 2016-03-29T16:50:52Z (GMT). No. of bitstreams: 1
tesis407.pdf: 812799 bytes, checksum: 3127a924a41d3a513ddba12e32e19ae6 (MD5)
  Previous issue date: 2010 - Made available in DSpace on 2014-10-09T03:22:49Z (GMT). No. of bitstreams: 1
tesis407.pdf: 812799 bytes, checksum: 3127a924a41d3a513ddba12e32e19ae6 (MD5)
  Previous issue date: 2010 - Made available in DSpace on 2020-04-16T21:00:19Z (GMT). No. of bitstreams: 2
tesis407.pdf: 812799 bytes, checksum: 3127a924a41d3a513ddba12e32e19ae6 (MD5)
tesis407.pdf.jpg: 2761 bytes, checksum: 6a4a0723b6ba617ecf45f8b5bd18eb0e (MD5)</t>
  </si>
  <si>
    <t>Audiencia (Medios de comunicación de masas) - Música electrónica - Cultura popular - Juventud Aspectos sociales - Comunicación Tesis y disertaciones académicas</t>
  </si>
  <si>
    <t>Producción de magazín radial de música electrónica popular</t>
  </si>
  <si>
    <t>2021-07-23T19:46:25Z</t>
  </si>
  <si>
    <t>Duque Gómez, María Cristina</t>
  </si>
  <si>
    <t>Monroy Prada, Ximena - Filippo Echeverry, Beatriz Elena di</t>
  </si>
  <si>
    <t>Made available in DSpace on 2021-07-23T19:46:25Z (GMT). No. of bitstreams: 1
Tesis-09.pdf: 658977 bytes, checksum: 4e79ebcaca4be57ca4c12f368aa506b9 (MD5) - Approved for entry into archive by MATOMA VARON (d-matoma@javeriana.edu.co) on 2021-07-23T19:46:25Z (GMT) No. of bitstreams: 1
Tesis-09.pdf: 658977 bytes, checksum: 4e79ebcaca4be57ca4c12f368aa506b9 (MD5) - Submitted by MATOMA VARON (d-matoma@javeriana.edu.co) on 2021-07-23T19:42:30Z
No. of bitstreams: 1
Tesis-09.pdf: 658977 bytes, checksum: 4e79ebcaca4be57ca4c12f368aa506b9 (MD5)</t>
  </si>
  <si>
    <t>Abuso sexual de menores - Aspectos sociales - Colombia</t>
  </si>
  <si>
    <t>Prostitución infantil - Legislación - Colombia - Abuso sexual de menores - Aspectos sociales - Colombia - Derecho - Tesis y disertaciones académicas</t>
  </si>
  <si>
    <t>La infancia y juventud sexualmente explotada en Colombia</t>
  </si>
  <si>
    <t>2020-07-21T14:54:50Z</t>
  </si>
  <si>
    <t>1939-2019</t>
  </si>
  <si>
    <t>felipeforero95@gmail.com</t>
  </si>
  <si>
    <t>1015452866</t>
  </si>
  <si>
    <t>La presente es una investigación cualitativa que presenta una aproximación a una teoría fundamentada  del feminismo vasco. Para esto, se realizaron entrevistas semiestructuradas a jóvenes feministas vascas relacionadas con gaztetxes (casas okupadas de la juventud) con el fin de conocer los debates actuales del feminismo vasco y la pertinencia de la noviolencia para éste movimiento. Los resultados muestran que las feministas vascas relacionadas con gaztetxes consideran la noviolencia como una forma de resistencia pasiva, en cambio, se inclinan por la autodefensa feminista como la forma de lucha que las representa. Por otra parte se encuentra la necesidad de abrir espacios para feminismo descoloniales y racializados.</t>
  </si>
  <si>
    <t>This is a qualitative investigation that presents an approach to a grounded theory of Basque feminism. For this, semi-structured interviews were conducted with young Basque feminists related to gaztetxes (squatted youth houses) in order to learn about current debates about Basque feminism and the relevance of nonviolence for this movement. The results show that Basque feminists related to gaztetxes consider nonviolence as a form of passive resistance, instead, they lean towards feminist self-defense as the form of struggle that represents them. On the other hand, there is the need to open spaces for decolonial and racialized feminism.</t>
  </si>
  <si>
    <t>Made available in DSpace on 2020-07-21T14:54:50Z (GMT). No. of bitstreams: 3
JUVENTUD, FEMINISMO Y NOVIOLENCIA APROXIMACIÓN A LOS DEBATES ACTUALES DE MUJERES EN GAZTETXES.pdf: 947574 bytes, checksum: b3d863ed56ba95f8fe2f56b718538c1a (MD5)
Carta de Autorización de los Autores.pdf: 1077277 bytes, checksum: 1df2ac1d16a73b38ba56aa0a7a412339 (MD5)
Carta de la Directora de Trabajo de Grado.pdf: 58894 bytes, checksum: 7093fa133d3cfa6abef1e55a25433b56 (MD5) - Approved for entry into archive by Jorge Acevedo Linares (jorge.acevedo@javeriana.edu.co) on 2020-07-21T14:54:49Z (GMT) No. of bitstreams: 3
JUVENTUD, FEMINISMO Y NOVIOLENCIA APROXIMACIÓN A LOS DEBATES ACTUALES DE MUJERES EN GAZTETXES.pdf: 947574 bytes, checksum: b3d863ed56ba95f8fe2f56b718538c1a (MD5)
Carta de Autorización de los Autores.pdf: 1077277 bytes, checksum: 1df2ac1d16a73b38ba56aa0a7a412339 (MD5)
Carta de la Directora de Trabajo de Grado.pdf: 58894 bytes, checksum: 7093fa133d3cfa6abef1e55a25433b56 (MD5) - Submitted by FORERO RODRIGUEZ (felipe.forero@javeriana.edu.co) on 2020-07-17T23:39:44Z
No. of bitstreams: 3
JUVENTUD, FEMINISMO Y NOVIOLENCIA APROXIMACIÓN A LOS DEBATES ACTUALES DE MUJERES EN GAZTETXES.pdf: 947574 bytes, checksum: b3d863ed56ba95f8fe2f56b718538c1a (MD5)
Carta de Autorización de los Autores.pdf: 1077277 bytes, checksum: 1df2ac1d16a73b38ba56aa0a7a412339 (MD5)
Carta de la Directora de Trabajo de Grado.pdf: 58894 bytes, checksum: 7093fa133d3cfa6abef1e55a25433b56 (MD5)</t>
  </si>
  <si>
    <t>Youth, feminism and nonviolence : an approach to the current debates of women in gaztetxes</t>
  </si>
  <si>
    <t>2019-07-02T19:51:44Z</t>
  </si>
  <si>
    <t>Cordoba Gomez, David Enrique</t>
  </si>
  <si>
    <t>Henry Valdemar, Talavera Davila - Loannis Aris, Alexiou - Jesus Guillermo, Diaz Escobar</t>
  </si>
  <si>
    <t>calvm_94hotmail.com</t>
  </si>
  <si>
    <t>1.020.790.081</t>
  </si>
  <si>
    <t>El objetivo es construir, en un lugar muy bien ubicado pero mal utilizado, un proyecto urbano arquitectónico el cual cambiará la perspectiva con la que se ve el fútbol en Bogotá tomando el fútbol como alternativa de desarrollo social que de ejemplo de tolerancia respeto e inclusivo.</t>
  </si>
  <si>
    <t>The objective is to build, in a well located but poorly used place, an architectural urban project which will change the perspective with which football is seen in Bogotá, taking football as an alternative to social development that exemplifies respect and inclusive tolerance.</t>
  </si>
  <si>
    <t>Made available in DSpace on 2020-04-15T22:25:13Z (GMT). No. of bitstreams: 5
license.txt: 2603 bytes, checksum: 2070d280cc89439d983d9eee1b17df53 (MD5)
PDF1 Carlos F Alvarez Cerros Capitalinia.pdf: 3896785 bytes, checksum: 9e49ca499558d042484e684b1300e9d8 (MD5)
Cartas Carlos F Alvarez.pdf: 5958527 bytes, checksum: 23cf0d923e72cdfe9a140961d624ba39 (MD5)
PDF1 Carlos F Alvarez Cerros Capitalinia.pdf.jpg: 2022 bytes, checksum: b5613ffb28bb0af37f496409f296de3e (MD5)
Cartas Carlos F Alvarez.pdf.jpg: 7829 bytes, checksum: 1b3308d021666620d1a6aafe94dfab6b (MD5) - Made available in DSpace on 2019-07-02T19:51:44Z (GMT). No. of bitstreams: 3
Carta visto bueno Director Tesis.pdf: 207417 bytes, checksum: 209106340c4bba75c5f4b9f8cbdfaa73 (MD5)
PDF1 Carlos F Alvarez Cerros Capitalinia.pdf: 9366700 bytes, checksum: 0a3575fdee5808bcb6d81dddf1e21205 (MD5)
Carta_de_autorizacion AUTOR.pdf: 12201669 bytes, checksum: 9a9da4ec4b32462007530352a635cac7 (MD5) - Approved for entry into archive by Olga Patricia Gama Perez (olga.gama@javeriana.edu.co) on 2019-07-02T19:51:44Z (GMT) No. of bitstreams: 3
Carta visto bueno Director Tesis.pdf: 207417 bytes, checksum: 209106340c4bba75c5f4b9f8cbdfaa73 (MD5)
PDF1 Carlos F Alvarez Cerros Capitalinia.pdf: 9366700 bytes, checksum: 0a3575fdee5808bcb6d81dddf1e21205 (MD5)
Carta_de_autorizacion AUTOR.pdf: 12201669 bytes, checksum: 9a9da4ec4b32462007530352a635cac7 (MD5) - Submitted by ALVAREZ MORALES (calvarezm@javeriana.edu.co) on 2019-06-21T23:53:38Z
No. of bitstreams: 3
Carta visto bueno Director Tesis.pdf: 207417 bytes, checksum: 209106340c4bba75c5f4b9f8cbdfaa73 (MD5)
PDF1 Carlos F Alvarez Cerros Capitalinia.pdf: 9366700 bytes, checksum: 0a3575fdee5808bcb6d81dddf1e21205 (MD5)
Carta_de_autorizacion AUTOR.pdf: 12201669 bytes, checksum: 9a9da4ec4b32462007530352a635cac7 (MD5)</t>
  </si>
  <si>
    <t>2018-11-30T13:02:38Z</t>
  </si>
  <si>
    <t>Salamanca, Ana María</t>
  </si>
  <si>
    <t>Amaya, Adira</t>
  </si>
  <si>
    <t>valev1010@gmail.com</t>
  </si>
  <si>
    <t>1020791500 - 1020798111 - 1091672064</t>
  </si>
  <si>
    <t>Esta investigación se ocupa de dar a conocer la importancia de las clases de educación sexual en el ámbito escolar, teniendo en cuenta el análisis de las experiencias obtenidas en los diferentes colegios en la ciudad de Bogotá. Ahora bien, para alcanzar con los objetivos propuestos la metodología utilizada se enmarca en un enfoque cualitativo orientado desde lo fenomenológico con el fin de interpretar y explorar las experiencias subjetivas de los y las participantes. 
Por último, los hallazgos se condensan en dos categorías centrales, una sobre las comprensiones de la sexualidad y la segunda orientada a identificar la información y contenidos de la educación sexual en escenarios escolares, donde se pudo visibilizar la necesidad de crear un contexto educativo que permita el desarrollo de una sexualidad diversa e incluyente.</t>
  </si>
  <si>
    <t>This research is concerned with publicizing the importance of sex education classes in the school environment, taking into account the analysis of the experiences obtained in different schools in the city of Bogotá. However, in order to achieve the proposed objectives, the methodology used is framed in a qualitative approach oriented from the phenomenological perspective in order to interpret and explore the subjective experiences of the participants.
Finally, the findings are condensed into two central categories, one on the understanding of sexuality and the other, aimed at identifying the information and contents of sexual education in school settings, where there is need to create an educational context which allows the development of a diverse and inclusive sexuality.</t>
  </si>
  <si>
    <t>Approved for entry into archive by David Felipe Farias Cardenas (david.farias@javeriana.edu.co) on 2018-11-30T13:02:38Z (GMT) No. of bitstreams: 2
Anexo 1 - Carta de autorizacion de sutores.pdf: 294817 bytes, checksum: 9bdcee498cf0298c028c5490e77585d3 (MD5)
Educación sexual diversa e incluyente, una necesidad para la juventud colombiana.pdf: 1220491 bytes, checksum: 78911353ae6b7c141aedebe459bbd54f (MD5) - Submitted by VILLEGAS ESCOBAR (villegasv@javeriana.edu.co) on 2018-11-28T17:57:29Z
No. of bitstreams: 2
Anexo 1 - Carta de autorizacion de sutores.pdf: 294817 bytes, checksum: 9bdcee498cf0298c028c5490e77585d3 (MD5)
Educación sexual diversa e incluyente, una necesidad para la juventud colombiana.pdf: 1220491 bytes, checksum: 78911353ae6b7c141aedebe459bbd54f (MD5) - Made available in DSpace on 2018-11-30T13:02:38Z (GMT). No. of bitstreams: 2
Anexo 1 - Carta de autorizacion de sutores.pdf: 294817 bytes, checksum: 9bdcee498cf0298c028c5490e77585d3 (MD5)
Educación sexual diversa e incluyente, una necesidad para la juventud colombiana.pdf: 1220491 bytes, checksum: 78911353ae6b7c141aedebe459bbd54f (MD5) - Made available in DSpace on 2020-04-15T19:49:07Z (GMT). No. of bitstreams: 5
Educación sexual diversa e incluyente, una necesidad para la juventud colombiana.pdf: 1220491 bytes, checksum: 78911353ae6b7c141aedebe459bbd54f (MD5)
Anexo 1 - Carta de autorizacion de sutores.pdf: 294817 bytes, checksum: 9bdcee498cf0298c028c5490e77585d3 (MD5)
license.txt: 2603 bytes, checksum: 2070d280cc89439d983d9eee1b17df53 (MD5)
Educación sexual diversa e incluyente, una necesidad para la juventud colombiana.pdf.jpg: 2056 bytes, checksum: 7eb1d8effeeb9a2cd81569d8570fda34 (MD5)
Anexo 1 - Carta de autorizacion de sutores.pdf.jpg: 5216 bytes, checksum: 4205280e199db1fd62546606053dd5b3 (MD5)</t>
  </si>
  <si>
    <t>2017-06-13T21:27:13Z</t>
  </si>
  <si>
    <t>El presente trabajo es parte de la Licenciatura en Ciencias Religiosas en la Pontificia Universidad Javeriana. El cual se desarrolla en cuatro fases: inicialmente la descripción del problema, donde se expresa la problemática actual de los jóvenes. En el segundo momento presenta el Marco Teórico que describe aspectos históricos, sociales, religiosos del Nuevo Testamento y el Evangelio de San Lucas. Un tercer momento se presenta el marco metodológico. Finalmente se hace una propuesta en ética y valores sobre  LA PARÁBOLA DEL HIJO PRÓDIGO COMOEJEMPLO DE RECONCILIACIÓN PARA LA JUVENTUD  pues a raíz de la Investigación realizada en el colegio Santander de Bucaramanga donde a través de un encuentro pedagógico fundamentado en el dialogo, la cercanía y una encuesta abierta donde los estudiantes del Grado décimo cero uno, plasmaron sus inquietudes, dejando ver en sus respuestas, cómo esta tiene en ellos un impacto humano y espiritual muy profundo, dando como resultado la necesidad de implementar un proyecto en ética y valores que se ajuste al plan de estudios del colegio desde el área de religión, a fin de que los estudiantes a través de las diferentes actividades que se realizan, crezcan en el perdón, la reconciliación el respeto, la solidaridad, el compañerismo, y el amor al prójimo, entre otros, con el propósito de que le sirvan como instrumento de evaluación de su diario vivir, es decir que sean conscientes y responsable de sus actos.</t>
  </si>
  <si>
    <t>Made available in DSpace on 2017-06-13T21:27:13Z (GMT). No. of bitstreams: 1
DitaJerezJannysPaola2016.pdf: 1431000 bytes, checksum: bacd8741bd2468499f32c6fabb39f496 (MD5)
  Previous issue date: 2016 - Made available in DSpace on 2020-04-16T20:25:53Z (GMT). No. of bitstreams: 2
DitaJerezJannysPaola2016.pdf: 1431000 bytes, checksum: bacd8741bd2468499f32c6fabb39f496 (MD5)
DitaJerezJannysPaola2016.pdf.jpg: 2052 bytes, checksum: 475fd8b9b7749fef500848031ad26864 (MD5)</t>
  </si>
  <si>
    <t>2017-06-12T20:53:17Z</t>
  </si>
  <si>
    <t>Franco Vélez, Martín</t>
  </si>
  <si>
    <t>Este trabajo es una compilación de crónicas sobre el maltrato en el adulto mayor realizado en Bogotá, Colombia, que además de mostrar un panorama general de esta problemática en el país busca crear conciencia en la población sobre los diferentes ámbitos en los que se desarrolla el maltrato en el adulto mayor como lo son el médico, estatal y social, entre otros. Así como indicar las falencias que existen en Colombia para proteger a este sector de la población. Para esto, se exponen los testimonios y la visión de adultos mayores víctimas de algún tipo de maltrato que ahora están en el Centro de Protección Social  Bosque Popular , ubicado en la capital colombiana. Además, se exponen casos de maltrato en el adulto mayor que algunos de los médicos geriatras con más experiencia en el país han presenciado gracias a su profesión. Esto permite abarcar la problemática desde una visión científica. Por otro lado, los testimonios de maltrato al adulto mayor se complementaron con estudios y teoría sobre diferentes aspectos de la problemática.</t>
  </si>
  <si>
    <t>This paper is a compilation of eider abuse chronicles developed in Bogotá, Colombia, that seeks to expose this problematic. It chronicles that of which developed throughout the years and proves the general aspects of an under stated problem in the country and seeks to create awareness among the population in all the spheres in which this abuse takes place as the medical, social and state, among others. In addition, it explains the shortcomings that exist in Colombia to protect this part of the population. In order to accomplish those objectives testimonies of different types of elderly abuse victims are given a voice louder than that which has been silenced, many of whom are now living at a Social Protection Center called  Bosque Popular , located in the Colombian capital. Furthermore, some of the most experienced geriatricians in the country described cases of maltreatment, borderline harassment, to the elderly which they have witnessed along their professional life. This has allowed one to approach the problem from a scientific perspective. On the other hand, the testimonies were complemented by various qualitative scientific studies.</t>
  </si>
  <si>
    <t>Made available in DSpace on 2017-06-12T20:53:17Z (GMT). No. of bitstreams: 1
PoloNavasManuelaAlejandra2016.pdf: 8764723 bytes, checksum: 114a4746c6ba0839df8eb65b2b53a23c (MD5)
  Previous issue date: 2016 - Made available in DSpace on 2020-04-16T23:14:04Z (GMT). No. of bitstreams: 2
PoloNavasManuelaAlejandra2016.pdf: 8764723 bytes, checksum: 114a4746c6ba0839df8eb65b2b53a23c (MD5)
PoloNavasManuelaAlejandra2016.pdf.jpg: 2295 bytes, checksum: 8112e6cc99a11c578a09077334c143e4 (MD5)</t>
  </si>
  <si>
    <t>Rodríguez Arias, Mery</t>
  </si>
  <si>
    <t>Made available in DSpace on 2016-08-16T20:07:28Z (GMT). No. of bitstreams: 1
RestrepoSanchezBernardo2014.pdf: 6798078 bytes, checksum: 1dff93ce3f5bda50fe931c3279449001 (MD5)
  Previous issue date: 2014 - Made available in DSpace on 2020-04-16T23:57:28Z (GMT). No. of bitstreams: 2
RestrepoSanchezBernardo2014.pdf: 6798078 bytes, checksum: 1dff93ce3f5bda50fe931c3279449001 (MD5)
RestrepoSanchezBernardo2014.pdf.jpg: 6668 bytes, checksum: 21bedd786279d9f5683e858e64de3fb9 (MD5)</t>
  </si>
  <si>
    <t>2015-02-02T17:31:03Z</t>
  </si>
  <si>
    <t>Gutiérrez, Gilberto Eduardo, 1968-</t>
  </si>
  <si>
    <t>Colombia ha sido escenario de un conflicto armado de más de 50 años. Conflicto en el cual se han cobrado más de 600.000 vidas y desplazado a más de 3.7 millones de personas hasta el 2012. Un conflicto que le ha costado al país 21 billones de pesos, y cuya inversión ha significado el atraso en educación, salud, infraestructura y vivienda. Esta guerra ha resultado en el reclutamiento, la esclavitud y el abuso de menores de edad de todo el país, y a cambio de esto, el silencio por parte de los demás. Sin embargo, con el ideal de contrarrestar estas consecuencias de la guerra civil de nuestro país, han surgido iniciativas y programas que tienen el objetivo de atender a los niños y jóvenes que se han visto involucrados y afectados directamente con el conflicto armado.</t>
  </si>
  <si>
    <t>Made available in DSpace on 2016-03-29T16:48:24Z (GMT). No. of bitstreams: 1
MendozaBuendiaJuanita2014.pdf: 3533295 bytes, checksum: e86028dde0965667b6eb08b3d45ee044 (MD5)
  Previous issue date: 2014 - Made available in DSpace on 2015-02-02T17:31:03Z (GMT). No. of bitstreams: 1
MendozaBuendiaJuanita2014.pdf: 3533295 bytes, checksum: e86028dde0965667b6eb08b3d45ee044 (MD5)
  Previous issue date: 2014 - Made available in DSpace on 2020-04-16T22:32:02Z (GMT). No. of bitstreams: 2
MendozaBuendiaJuanita2014.pdf: 3533295 bytes, checksum: e86028dde0965667b6eb08b3d45ee044 (MD5)
MendozaBuendiaJuanita2014.pdf.jpg: 4384 bytes, checksum: 4e8953d24e9101c264dd0e4e40f3a5ba (MD5)</t>
  </si>
  <si>
    <t>2015-01-22T23:24:09Z</t>
  </si>
  <si>
    <t>Torres Aranguren,  Iván Arturo</t>
  </si>
  <si>
    <t>La presente investigación pretende realizar un acercamiento al proceso emprendido por la corporación artística La Nueva Granada como una expresión de participación política no formal y de resistencia al poder instituido, valiéndose del arte propio de la cultura Hip Hop para configurar espacios donde la subjetividad de sus argumentos entra a relacionarse con la sociedad, saltando el marco del poder instituido y llevando el debate de lo político a espacios no colonizados por la racionalidad moderna. En este sentido se utiliza el método de la investigación cualitativa como forma de abordar la temática propuesta, desde la observación participante y la realización de entrevistas y análisis al material artístico producido por los miembros de esta cultura.</t>
  </si>
  <si>
    <t>This research aims to make an approach to artistic process undertaken by the corporation's New Granada as an expression of non-formal political participation and resistance to established power, using the own art of Hip Hop Culture to set up spaces where the subjectivity of its arguments hard to relate to society, jumping under the established power and bringing the debate to the political space not colonized by modern rationality. In this sense the method of qualitative research is used as a way to address the proposed theme from participant observation and conducting interviews and analyzing the artwork produced by the members of this culture.</t>
  </si>
  <si>
    <t>Made available in DSpace on 2020-04-15T17:15:20Z (GMT). No. of bitstreams: 2
MoraGonzalezJuanCamilo2013.pdf: 6946625 bytes, checksum: f4d8f9bb00304e977560a13595770405 (MD5)
MoraGonzalezJuanCamilo2013.pdf.jpg: 2899 bytes, checksum: 7b6ec9f17d410fc1dee29ca22cd9ca0e (MD5) - Made available in DSpace on 2016-01-13T20:03:57Z (GMT). No. of bitstreams: 1
MoraGonzalezJuanCamilo2013.pdf: 6946625 bytes, checksum: f4d8f9bb00304e977560a13595770405 (MD5)
  Previous issue date: 2013 - Made available in DSpace on 2015-01-22T23:24:09Z (GMT). No. of bitstreams: 1
MoraGonzalezJuanCamilo2013.pdf: 6946625 bytes, checksum: f4d8f9bb00304e977560a13595770405 (MD5)
  Previous issue date: 2013</t>
  </si>
  <si>
    <t>2014-04-22T15:44:59Z</t>
  </si>
  <si>
    <t>Sierra Gutiérrez, Francisco</t>
  </si>
  <si>
    <t>Sánchez Paredes, Libardo Hernán</t>
  </si>
  <si>
    <t>Made available in DSpace on 2014-10-09T04:16:40Z (GMT). No. of bitstreams: 1
tesis47.pdf: 1157477 bytes, checksum: a7b554041a02f1cecc0547b673d2052d (MD5)
  Previous issue date: 2008 - Made available in DSpace on 2014-04-22T15:44:59Z (GMT). No. of bitstreams: 1
tesis47.pdf: 1157477 bytes, checksum: a7b554041a02f1cecc0547b673d2052d (MD5)
  Previous issue date: 2008 - Made available in DSpace on 2016-01-14T16:42:49Z (GMT). No. of bitstreams: 1
tesis47.pdf: 1157477 bytes, checksum: a7b554041a02f1cecc0547b673d2052d (MD5)
  Previous issue date: 2008 - Made available in DSpace on 2020-04-16T20:38:11Z (GMT). No. of bitstreams: 2
tesis47.pdf: 1157477 bytes, checksum: a7b554041a02f1cecc0547b673d2052d (MD5)
tesis47.pdf.jpg: 4320 bytes, checksum: cbf41796d6aca9c67b507ded84435251 (MD5)</t>
  </si>
  <si>
    <t>Filosofía alemana - Filosofía Tesis y disertaciones académicas - Hegel, Georg Wilhelm Friedrich 1770-1831 Crítica e interpretación - Dialéctica</t>
  </si>
  <si>
    <t>El desarrollo de la dialéctica en los escritos de juventud de Hegel</t>
  </si>
  <si>
    <t>Arquitectura para una pedagogía</t>
  </si>
  <si>
    <t>Cosplayer en Bogotá un análisis desde la cibercultura</t>
  </si>
  <si>
    <t>Estudio sobre estrategias pedagógicas para la iniciación musical en tres instituciones de Bogotá</t>
  </si>
  <si>
    <t>Femo diseño emocional para adultescentes</t>
  </si>
  <si>
    <t>Instrumentos utilizados para la evaluación psicológica forense del testimonio en el delito de abuso sexual infantil : un estado del arte</t>
  </si>
  <si>
    <t>No sabía nada hasta que lo viví vivencias de padres varones adolescentes frente al puerperio de sus parejas</t>
  </si>
  <si>
    <t>Conflicto armado e infancia aproximación a un estado del arte 2002-2012</t>
  </si>
  <si>
    <t>Conocimientos del profesional de enfermería sobre la técnica y uso adecuado de inhaladores para el manejo de enfermedades respiratorias en el paciente pediátrico en un hospital de tercer nivel en la ciudad de Bogotá</t>
  </si>
  <si>
    <t>Efectividad del modelo de concientización de Paulo Freire como estrategia educativa para promover la capacidad de agencia de auto cuidado del adulto joven hipertenso, del grupo -hipertensión arterial y juventud- de la red social Facebook, en el periodo de febrero a abril de 2013</t>
  </si>
  <si>
    <t>El hip hopparticipación política de las juventudes en los margenes de los intituido</t>
  </si>
  <si>
    <t>Punk participación y expresión política informal en capacidad de contrariar lo instituido formalmente</t>
  </si>
  <si>
    <t>Reflexiones en torno al "antifascismo" en las prácticas políticas de punks y skinheads de la ciudad de Bogotá</t>
  </si>
  <si>
    <t>Complementariedad del análisis objetivo de la pobreza IPM integrando un análisis subjetivo que incluya las necesidades del desarrollo a escala humana, la percepción de la calidad de vida y el enfoque de capacidades en la Comuna 3 en Buenaventura</t>
  </si>
  <si>
    <t>Factores de riesgo asociados a trastornos de la conducta alimentaria en estudiantes que asisten al Centro Javeriano de Formación Deportiva</t>
  </si>
  <si>
    <t>La representación de la belleza femenina en las películas Perras y Chicas Pesadas II</t>
  </si>
  <si>
    <t>Narrativa autobiográfica de un profesor de inglés abiertamente homosexual</t>
  </si>
  <si>
    <t>Alucinógenos y consumo cultural : una aproximación a dos escenarios underground en Bogotá</t>
  </si>
  <si>
    <t>Condiciones de participación política de los jóvenes afrodescendientes residentes en Bogotá</t>
  </si>
  <si>
    <t>El futuro ahora: fotomuralismo y arte callejero</t>
  </si>
  <si>
    <t>Evaluación de la formulación e implementación del proyecto social: estudio de caso estrategia de promoción de derechos de los niños, niñas y adolescentes</t>
  </si>
  <si>
    <t>Babel libros : el libro-álbum y su propuesta constructora de lectores activos</t>
  </si>
  <si>
    <t>Factores relacionados al consumo de tabaco y la prevalencia de este hábito en los estudiantes de enfermería de la Pontificia Universidad Javeriana durante el segundo semestre del año 2016</t>
  </si>
  <si>
    <t>Investigación documental sobre el trabajo infantil en Colombia: observaciones desde el desarrollo a escala humana y el enfoque de las capacidades</t>
  </si>
  <si>
    <t>Jóvenes migrantes venezolanos en Colombia. Una mirada a sus actuales trayectorias migratorias bajo el enfoque trasnacional</t>
  </si>
  <si>
    <t>El hip-hop, el rap y el break dance como subgéneros musicales que apoyan la promoción de la lectura en las bibliotecas</t>
  </si>
  <si>
    <t>Punk en movimiento</t>
  </si>
  <si>
    <t>Socialización política : análisis del discurso pedagógico y la praxis política</t>
  </si>
  <si>
    <t>Vivencias del cuidado de la salud en estudiantes universitarios de pregrado de una entidad de educación superior privada de Bogotá</t>
  </si>
  <si>
    <t>Aportes a la Construcción de Paz. Efectos del Proyecto "Voces Juveniles Constructoras de Paz" en el Sector Bolonia</t>
  </si>
  <si>
    <t>El valor sacramental de la familia en la pedagogía salesiana : una valoración de la incidencia en la pastoral familiar, desde la exhortación apostólica Amoris Laetitia en la praxis salesiana</t>
  </si>
  <si>
    <t>Formulación del modelo suizo de formación dual en Colombia : posibilidades y retos</t>
  </si>
  <si>
    <t>Puerto Colombia : guion de largometraje</t>
  </si>
  <si>
    <t>Booktubers, prácticas de lectura en el Siglo XXI y convergencia digital</t>
  </si>
  <si>
    <t>Metodología de diseño que permite crear y potenciar proyectos de emprendimiento, dirigido a estudiantes jóvenes de educación media. Ideka : donde ganar es cuestión de ideas</t>
  </si>
  <si>
    <t>Blitz : campaña transmedia publicitaria como una nueva forma de realidad alternativa</t>
  </si>
  <si>
    <t>Estado del arte en programas de reintegración social en agresores sexuales juveniles</t>
  </si>
  <si>
    <t>Gestión para resultados en el programa especializado “Violencia contra los niños niñas y adolescentes” del ICBF Centro Zonal Kennedy – Regional Bogotá</t>
  </si>
  <si>
    <t>Las nuevas formas de comunicación en la economía colaborativa para la generación de vínculos y relaciones sociales entre los jóvenes</t>
  </si>
  <si>
    <t>AÑO</t>
  </si>
  <si>
    <t>TÍTULO</t>
  </si>
  <si>
    <t xml:space="preserve">EJE TEMÀTICO </t>
  </si>
  <si>
    <t>AUTOR(A)</t>
  </si>
  <si>
    <t>DIRECTOR(A)</t>
  </si>
  <si>
    <t>ABSTRACT</t>
  </si>
  <si>
    <t>Salud física, emocional y psicológica</t>
  </si>
  <si>
    <t>Enfermería </t>
  </si>
  <si>
    <t>Mick Pinzón, Erika</t>
  </si>
  <si>
    <t>Uribe Rivera, Rafael Hernán</t>
  </si>
  <si>
    <t>"La cuestión de la educación es un tema recurrente en las noticias actuales: Prensa, comentarios periodísticos, declaraciones de la ministra de educación, editoriales del periódico EL Tiempo, y sobre todo en la campaña del presidente Santos con su nuevacampaña ""De 0 a siempre"" Es indiscutible la importancia de la educación en un país en vías de desarrollo, no es gratuito que muchos tratadistas sostengan que la solución más relevante a los problemas que vive el país, radica en el desarrollo de la ciencia y la tecnología. Pero casi nadie se pregunta sobre los espacios que se requieren para la educación, para la formación y en general para el desarrollo de esa ciencia y tecnología. Este trabajo pretende enfatizar en esos espacios arquitectónicos, específicamente en modelos espaciales adaptables, pues la cadena de formación comienza en el niño y es ahí donde la reflexión debe comenzar. El niño es un ser en pleno proceso de crecimiento donde cualquier estimulo incide notablemente en su desarrollo y en consecuencia requiere los espacios más sofisticados y mejor estudiados. Contrariamente la oferta espacial se concentra en viejas casonas adaptadas en espacios residuales, estructuras prefabricadas, que no respetan la escala, ni los aspectos psicológicos y culturales de los niños."</t>
  </si>
  <si>
    <t>http://hdl.handle.net/10554/4140</t>
  </si>
  <si>
    <t>Díaz Barrera, María Angélica
García Parrado, Nathalia Vanessa
Villarraga Macías, Andrés Eduardo</t>
  </si>
  <si>
    <t>Rodríguez Colmenares, Sandra Mónica
Ortiz Suárez, Consuelo</t>
  </si>
  <si>
    <t>Esguerra Alfonso, Mauricio
Molina González, Lina María
Morales Díaz, María del Rosario</t>
  </si>
  <si>
    <t xml:space="preserve">Psicología </t>
  </si>
  <si>
    <t>Martínez Morales, Víctor Marciano S.J.</t>
  </si>
  <si>
    <t>Teología y religión</t>
  </si>
  <si>
    <t>Hincapié Hincapié, Catalina
Corredor Torres, Juan Sebastián</t>
  </si>
  <si>
    <t>Peña Esquivel, William Augusto
Reyes Dávila, Alejandro</t>
  </si>
  <si>
    <t>Montes Ballestas, Triana Marcela</t>
  </si>
  <si>
    <t>Callamand Cepeda, Estefanía
Toledo, Melissa
Vargas Rojas, Lili Johana</t>
  </si>
  <si>
    <t>El presente trabajo es un estudio de tipo cualitativo, dirigido a jóvenes que tienen el diagnóstico de VIH, de la cuidad de Bogotá, ubicada en el Departamento de Cundinamarca, con edades entre los 22 y 25 años, en el mes de octubre del 2011, el cual tuvo como objeto primordial describir las vivencias de los jóvenes que conviven con el diagnostico de VIH. El instrumento fue aplicado a 8 jóvenes entre mujeres y hombres que adquirieron el virus por vía sexual, fue una entrevista semiestruturada, la cual permitió analizar la información brindada por medio del relato de experiencias personales, donde se analizaron los puntos clave entre los individuos por medio de una lectura horizontal y las respuestas colectivas por medio de una lectura vertical, con el objetivo de generar unidades de sentido que contribuyeran al desarrollo del análisis. Se encontró que en general los jóvenes nunca se imaginaron contagiarse y consideraban muy lejos la idea de adquirir esta enfermedad ellos coincidían en no conocer de la enfermedad antes de contagiarse. También piensan que la sociedad se enfrenta a la negligencia y desconocimiento de la enfermedad por eso consideran que el cambio está en educar a toda la población correctamente sobre el proceso y las formas de contagio ya que ellos vivieron esta experiencia al conocer su diagnóstico del VIH y no saber del tema, sufriendo el rechazo por parte de su familia por falta de conocimientos por tanto, los jóvenes que participaron en el estudio consideran y coinciden que es importante la educación tanto en la escuela como en la familia, pero reafirman diciendo que una buena educación podría evitar el contagio de muchos jóvenes y mejoraría la salud sexual de los jóvenes.</t>
  </si>
  <si>
    <t>Manios Vanegas, María Alejandra
Rosero Capera, Betsy Natalia</t>
  </si>
  <si>
    <t>Díaz Álvarez, Juan Carlos
Chica Pedraza, Mónica Patricia</t>
  </si>
  <si>
    <t>López Urian, Claudia Patricia
Martínez Garavito, Mayerly
Moreno Serrano, Eivi Yineth</t>
  </si>
  <si>
    <t>Ávila Rojas, Sara Isabel
Castro Campos, Lina María
Spicker Pereira, Alejandro Alfonso</t>
  </si>
  <si>
    <t>Guerrero Botero, Katherine
Pérez Varela, Natalia</t>
  </si>
  <si>
    <t>Olarte Acosta, Ivonne Marcela</t>
  </si>
  <si>
    <t>Villamizar Camargo, Judith</t>
  </si>
  <si>
    <t>Bogotá es una ciudad en la que se le da espacio a una gran variedad de grupos culturales, desde personas de otras regiones del país hasta grupos juveniles y tendencias que resultan incluso ajenas al mismo contexto colombiano. Uno de estos fenómenos es el cosplay que ha tomado fuerza en la ciudad e incluso ha llamado la atención de los medios de comunicación nacionales, las personas que pertenecen a este movimiento centran sus esfuerzos en retomar elementos de una cultura tan alejada de Colombia como la japonesa.</t>
  </si>
  <si>
    <t>http://hdl.handle.net/10554/14688</t>
  </si>
  <si>
    <t>Macías Sánchez, Ana María</t>
  </si>
  <si>
    <t>http://hdl.handle.net/10554/11678</t>
  </si>
  <si>
    <t>Garzón Rodríguez, Diana Catalina</t>
  </si>
  <si>
    <t>Nieto Perico, Germán Alberto</t>
  </si>
  <si>
    <t>A lo largo de este trabajo de grado se plantea diseñar un objeto que represente las emociones y sentimientos del usuario en primera instancia, sin saber aún qué función cumplirá. Es por eso que este proyecto busca desarrollar un nuevo producto de diversión y entretenimiento para los adultescentes, incitándolos a pasar más tiempo realizando actividades fuera del mundo mediático, a través de sus gustos y aficiones. La investigación de dicho mercado se ha hecho en lo internacional, en lo nacional y, más específicamente, en Bogotá, y gracias a esto se puede plantear un producto, que se desarrollará por medio del diseño emocional y la Ingeniería Kansei. Dentro de la investigación documental, se incluye el marco teórico que define aspectos elementales como las emociones, la teoría de las emociones, el diseño emocional, la ingeniería kansei, las necesidades del ser humano y los adultescentes. La metodología de investigación del mercado aplicada constó de dos partes. La primera fue una investigación bibliográfica donde se consultaron expertos que tratan el tema de los adultescentes, la mayoría a nivel internacional. La segunda parte consta de encuestas realizadas a adultescentes en Bogotá, tanto físicas como vía internet. La metodología de diseño que se lleva a cabo está basada en la Ingeniería Kansei Tipo I, ya que esta ingeniería permite plasmar los sentimientos y emociones de los usuarios en el diseño del producto.</t>
  </si>
  <si>
    <t>http://hdl.handle.net/10554/13884</t>
  </si>
  <si>
    <t>Jóvenes responsables es una fundación creada para capacitar y entrenar adolescentes de escasos recursos en un arte u oficio, mejorando su calidad y proyecto de vida. Hemos creado un sistema sostenible respecto a ingresos, costos y gastos. Venderemos un paquete completo de charlas y talleres que promueven valores y principios a jóvenes entre 13 y 18 años, siendo los colegios públicos y privados nuestros principales clientes. Son talleres vivenciales que enseñan y promueven el respeto, autocontrol, y responsabilidad entre los adolescentes.</t>
  </si>
  <si>
    <t>Randazzo Rodríguez, Daniella, Zuluaga Vélez, José Ricardo</t>
  </si>
  <si>
    <t>Velasco Pinzón, Ana Cristina
Rangel Aguirre, Andrea Carolina
Arbelèz Restrepo, Cristina</t>
  </si>
  <si>
    <t>Díaz Colorado, Fernando</t>
  </si>
  <si>
    <t>Este proyecto de investigación pretende establecer y analizar los instrumentos empleados por la psicología forense para evaluar el testimonio de niños abusados sexualmente. El abuso sexual infantil es una problemática social relevante en Colombia y la psicología forense, como disciplina encargada de evaluarlo, se encuentra en proceso de desarrollo y tiende a aplicar sus instrumentos indiscriminadamente. Para esto, se realiza un estudio cualitativo, que sigue una modalidad de investigación documental, en tanto consiste en un estado del arte de la literatura publicada en Estados Unidos, España, Inglaterra y Colombia sobre dichos instrumentos. Este análisis se realizó de acuerdo a categorías teóricas y permitió concluir que aún cuando en Colombia ninguno de los instrumentos revisados está validado, algunos sí pueden aplicase pero teniendo en cuenta tanto sus alcances y limitaciones, como la normatividad del país contenida en el Código de Procedimiento Penal y en la ley de Infancia y Adolescencia. Además, los peritos psicólogos encargados deben ceñirse a las guías de buena práctica de dichos instrumentos, para así evitar posibles distorsiones del recuerdo y de la narración infantil.</t>
  </si>
  <si>
    <t>http://hdl.handle.net/10554/7927</t>
  </si>
  <si>
    <t>Ovalle Torres, Angélica María, Perilla Chavarro, William Mauricio</t>
  </si>
  <si>
    <t>El periodo del puerperio es un momento en el cual ocurren múltiples cambios en la pareja, los cuales repercuten en la forma como se adquiere el rol maternal y paternal. A lo largo de los años los varones han empezado a participar en aspectos como la crianza y cuidado de los hijos aunque esta participación ha sido enfocada en el aspecto económico, siendo esto una barrera que les impide formar un mayor vinculo con sus hijos, muchos de los programas de salud sexual y reproductivos han sido enfocados a la mujer lo cual ha ocasionado que los varones tengan poca participación generando sentimientos de aislamiento.</t>
  </si>
  <si>
    <t>Galeano Fajardo, Martha Juliana, Verástegui Ramírez, Ana María</t>
  </si>
  <si>
    <t>El objetivo general del estudio fue explorar la repercusión de los vínculos afectivos de los adolescentes escolarizados de un colegio de secundaria en su participación ciudadana. Se llevó a cabo una investigación de carácter exploratorio descriptivo, por lo cual se aplicó una entrevista estructurada a 8 adolescentes (15 y 18 años), para reunir datos como identificar las relaciones afectivas manifestadas por los adolescentes con sus familias y amigos, y así mismo reconocer la forma como ellos se involucran con los problemas de su comunidad. Se contactaron a los estudiantes de básica secundaria, que hayan cursado por lo menos 5 años en la institución educativa Centro Piloto de Educación Nueva Tibabuyes , situada en la localidad de Suba. Mostrando que los adolescentes escolarizados recurren a sus familiares en los momentos cuando necesitan ayuda y consejo y sus amigos representan figuras de apoyo y con quienes comparten la mayor parte del tiempo, por último a pesar de que los adolescentes comprendan los problemas de su barrio no se interesan por participar en espacios de diálogo.</t>
  </si>
  <si>
    <t xml:space="preserve">Bolívar Montero, Julie Katerine, Buitrago Velandia, Laura Estefania, Silva Cely, Diana Marcela. </t>
  </si>
  <si>
    <t>Objetivo: Identificar las características del castigo en las madres adolescentes con hijos menores de cinco años, en la ciudad de Bogotá de la localidad de Usme. Método: Se realizó un estudio de diseño cuantitativo descriptivo transversal, en el cual la muestra fueron 30 madres adolescentes. La recolección de la información se realizó a través de una encuesta conformada principalmente en dos partes, un se describe el perfil sociodemográfico la otra parte las características del castigo. La tabulación y el análisis se hicieron por medio de gráficas y tablas en Excel. Resultados: El 73% de las madres adolescentes se encuentran entre 18 y 19 años, 83.33% procedencia del departamento de Cundinamarca, el 44% curso el bachillerato completo, el 60% viven en unión libre, el 73% tiene como ocupación el hogar, un 50% viven en estrato socioeconómico 1, el 35.7% tienen hijos menores de 1 año, un 58% son de género masculino, un 63.33% tiene un solo hijo(a). el 71% de las madres afirman que el comportamiento más inadecuado en sus hijo(a)s son las pataletas, el 41.07% utiliza el castigo verbal, el 60% fueron castigadas por sus madres, el 55% fueron enseñadas por sus madres para castigar a sus hijo(a)s, el 75.36% de las madres fueron corregidas con castigo físico y un 23.33% castigan a sus hijo(a)s de esa manera porque a ellas las castigaron de la misma forma</t>
  </si>
  <si>
    <t>Martínez Morales, July Amparo
Villamil Fajardo, Ivón Alejandra</t>
  </si>
  <si>
    <t>El presente trabajo de investigación, Conflicto Armado e Infancia Aproximación a un Estado del Arte 2002 2012 obedece a la necesidad de conocer cuál ha sido el tratamiento que se ha venido dando al tema de la infancia y la adolescencia por parte de la academia, los investigadores, el Estado y la misma sociedad, más cuando en el año 2006 entró en vigencia la Ley de la Infancia y la Adolescencia, con lo cual entraron a operar nuevos mecanismos jurídicos y sociales para el tratamiento de los diversos problemas que presentan los menores de edad.</t>
  </si>
  <si>
    <t>http://hdl.handle.net/10554/12300</t>
  </si>
  <si>
    <t>Triana Osorio, Melissa Belliny</t>
  </si>
  <si>
    <t>La enfermedad respiratoria aguda (ERA), es un conjunto de patologías que afectan el sistema respiratorio de manera recurrente que cursan con procesos infecciosos de las vías respiratorias altas y bajas, causadas por microorganismos bacterianos y virales, entre estos están estreptococo pneumonie y virus sincitial, sus entidades consideradas graves son la bronquiolitis, el asma y la neumonía, se ha considerado a la ERA una de las causas más frecuentes de morbi-mortalidad en niños y una de las enfermedades crónicas en la adolescencia a nivel mundial.</t>
  </si>
  <si>
    <t>http://hdl.handle.net/10554/13770</t>
  </si>
  <si>
    <t>Estupiñan Arévalo, Julieth Carolina
Quintín Ángel, Lizeth Yolanda
Fernández Duarte, Naila Lizeth</t>
  </si>
  <si>
    <t>Esta investigación surgió a partir de la creación del grupo de Hipertensión arterial y juventud conformado en año 2012 por medio de la red social Facebook como estrategia que facilita la comunicación y el intercambio de contenidos. Este grupo fue conformado con el fin de identificar la capacidad de agencia de autocuidado (CAA) en el adulto joven hipertenso, pues siendo conocedores de la problemática actual y del aumento de hipertensión en la población adulta joven, la cual fue evaluada por estudiantes de la facultad de enfermería en el trabajo titulado Capacidad de agencia de autocuidado del adulto joven hipertenso del grupo Hipertensión arterial y juventud de la red social Facebook, marzo-abril de 2012 . Para ello se convocó a los participantes del grupo residentes en Bogotá, a una reunión donde se aplicó el instrumento de Capacidad de Agencia de Autocuidado en pacientes con Hipertensión arterial.</t>
  </si>
  <si>
    <t>Herrera Cardozo, Daniela, Vacca Rivas, Andrea</t>
  </si>
  <si>
    <t>Cruz Barbosa, Diana Carolina, Sánchez González, María Camila</t>
  </si>
  <si>
    <t>Castañeda Quiroga, Luz América</t>
  </si>
  <si>
    <t>El objetivo de este estudio fue identificar cuáles son los factores que afectan la adherencia al tratamiento con inhaladores en adolescentes entre los 12 y 17 años con diagnóstico de asma. Diseño del estudio y Muestra: El tipo de estudio fue cuantitativo de corte transversal con enfoque descriptivo. Para la muestra se contó con 17 participantes de 12 a 17 años con diagnóstico de asma, que utilizaban inhaladores y que quisieron participar voluntariamente. Resultados: Ninguno de los participantes presentó adherencia al tratamiento farmacológico, según el test de Morisky. Por otro lado el factor que más afecta en la adherencia al tratamiento es el relacionado con el paciente, dado que los adolescentes no perciben la necesidad del tratamiento para su enfermedad, lo que puede deberse a las características propias de esta etapa de la vida. El factor que menos afecta la adherencia al tratamiento es el socioeconómico, puesto que los padres de los adolescentes están trabajando y los jóvenes no se sienten señalados por su enfermedad o por utilizar inhaladores. Conclusiones: es fundamental que el profesional de enfermería, participe activamente y utilice diferentes estrategias para educar a los adolescentes asmáticos, en temas como: aspectos relevantes de la enfermedad, propiedades de los medicamentos inhalados, uso adecuado de los inhaladores, teniendo en cuenta la técnica inhalatoria, los efectos adversos, y los cuidados que debe tener antes y después de su aplicación</t>
  </si>
  <si>
    <t>Este trabajo de grado analiza desde una antropología feminista el consumo de manga yaoi (cómics japoneses que narran historias homoeróticas entre hombres) y la producción de fanfiction yaoi (historias escritas por aficionadas y basadas en el manga yaoi) desde la perspectiva de una joven aficionada (fujoshi) bogotana conocida como Misdaad. Se propone que en este espacio particular de la afición se desarrolla una propia voz del deseo femenino como alternativa al gobierno de la sexualidad juvenil en el cual se implanta unas formas específicas de auto vigilancia y autocontrol de la sexualidad juvenil femenina basados en un ideal social de deber ser mujer. Este trabajo se divide en tres capítulos, una introducción y las conclusiones en las cuales el lector encontrará reconstruida a través de un análisis de contenido etnográfico la perspectiva parcial de Misdaad, la manera en que interpreta y significa el yaoi y los motivos por los cuales consume manga yaoi y produce fanfictions.</t>
  </si>
  <si>
    <t>Antropología </t>
  </si>
  <si>
    <t>El proceso pastoral desde el cual se va a realizar el análisis, corresponde a la propuesta formativa para adolescentes entre los 14 y 17 años de edad denominada Remar, palabra que significa Renovación Marista, es el Movimiento Apostólico Marista de pastoral juvenil-vocacional con inspiración catecumenal, fundado en el año 1977 en Pupiales Nariño por los hermanos Maristas de la Enseñanza. En Colombia hay presencia de dicho movimiento en las ciudades de Pasto, Ipiales, Pitalito, Popayán, Cali, Armenia, Manizales, Medellín, Ibagué, Villavicencio y Bogotá, dirigido por hermanos y laicos maristas dentro y fuera de las instituciones educativas de los hermanos, también se encuentra presente en otros países de América Latina y en Australia.</t>
  </si>
  <si>
    <t xml:space="preserve">Licenciatura en Teología </t>
  </si>
  <si>
    <t>Avilés Varela, Santiago
Bernal Navarro, Mariana
Laverde Castro, Alicia</t>
  </si>
  <si>
    <t>López Pinilla, Laura Cristina, Lozano Ruíz, Ángela Gisselle, Moreno Lara, Natalia.</t>
  </si>
  <si>
    <t>Marulanda Rincón, Juan Nicolás</t>
  </si>
  <si>
    <t>Cepeda Jiménez, José Alejandro</t>
  </si>
  <si>
    <t xml:space="preserve">El trabajo hace una exploración del fenómeno Punk, bajo la finalidad de establecer cómo éste ha logrado convertirse, para un sector marginal de la juventud, en una forma de participación y expresión política informal en capacidad de contrariar lo instituido formalmente.
</t>
  </si>
  <si>
    <t>http://hdl.handle.net/10554/14279</t>
  </si>
  <si>
    <t>Forero Jiménez, Lisette Andrea</t>
  </si>
  <si>
    <t>Muñoz González, Germán</t>
  </si>
  <si>
    <t>El objetivo de esta tesis consiste en establecer las significaciones que tiene el ?antifascismo? para los miembros de las culturas juveniles punk y skinhead de la ciudad de Bogotá y la forma como éstas se expresan en sus prácticas políticas. En términos metodológicos, esta investigación es cualitativa y epistemológicamente puede ubicarse en el "macro molde hermenéutico" (Losada Lora &amp; Casas Casas, 2008, p. 52) de la Ciencia Política ; se fundamenta en el análisis de las historias de vida de tres jóvenes redskins y la autobiografía de la autora (miembro de la cultura punk). El trabajo de campo consiste en la realización de observación participante y entrevistas no estructuradas que luego fueron transcritas y analizadas. Los hallazgos son presentados y analizados a la luz de las categorías: culturas juveniles, antifascismo, prácticas políticas juveniles y la política/lo político. Este trabajo de grado concluye que las significaciones de "antifascismo" para los miembros de las culturas juveniles punk y skinhead de la ciudad de Bogotá son variables, dinámicas, temporales y sujetas de transformación.</t>
  </si>
  <si>
    <t>http://hdl.handle.net/10554/15373</t>
  </si>
  <si>
    <t>Orozco Herrera, Sebastián
Romero Hernández, Laura Yolanda</t>
  </si>
  <si>
    <t>Rodríguez Ramírez, Karen Maledy, León Cubides, Diana Carolina</t>
  </si>
  <si>
    <t>INTRODUCCION: A lo largo de la historia en nuestra sociedad se ha visto de manera progresiva la maternidad en la adolescencia, calificada por la OMS como una problemática de salud pública, ya que esta no solo acarrea problemas biológicos, sino psicológicos, emocionales, familiares y sociales tanto para la madre como el hijo. Pues estas madres debido a su condición de adolescentes no están lo suficientemente preparadas para desarrollar un rol de madre a cabalidad que garantice una adecuada crianza en sus hijos. OBJETIVO: Conocer y describir las vivencias en crianza de madres adolescentes, con hijos/as primogénitos/as menores de 5 años, que viven en la localidad de Usme de la ciudad de Bogotá, durante el segundo periodo de 2013. METODOS: Para esta investigación nos enfocaremos en un método cualitativo en salud, ya que este método contribuye a las ciencias de la salud, presentando elementos que nos permitan dar respuestas y explicaciones sobre los eventos y acontecimientos que rodeen y que aborda al hombre.</t>
  </si>
  <si>
    <t>Nutrición y Dietética </t>
  </si>
  <si>
    <t>Ante el desconocimiento sobre la realidad que atraviesan los jóvenes mayores de edad, declarados en adoptabilidad y que han tenido que pasar gran parte de su niñez y adolescencia institucionalizados en entros u hogares del Instituto Colombiano de Bienestar Familiar, la presente investigación busca aproximarse al concepto de política social, como una de las principales herramientas de la ciencia política, que permitirá determinar la corresponsabilidad del Estado, el sector privado, la sociedad y la familia con esta población a la que se le han vulnerado sus derechos fundamentales.</t>
  </si>
  <si>
    <t>Cortes Sanabria, Lilia Yadira
Vargas, Luz Nayibe</t>
  </si>
  <si>
    <t>Esta investigación tiene como objetivo identificar la efectividad de la funcionalidad en un grupo de familias con adolescentes gestantes del programa de atención integral a la primera infancia Cundinamarca en el segundo semestre de 2014. Es un estudio cuantitativo de diseño descriptivo transversal, con la participación de 50 adolescentes gestantes que decidieron participar voluntariamente. Para la recolección de la información se utilizó el instrumento Escala de Evaluación de Efectividad de la Funcionalidad Familiar, de María Luisa Friedemann, que mide el nivel de efectividad de la funcionalidad familiar por medio de las metas: espiritualidad, crecimiento, control, estabilidad y las dimensiones: cambio, mantenimiento, individuación, coherencia del sistema familiar. En los resultados se encontró que las familias con adolescentes gestantes presentan un nivel bajo de efectividad de la funcionalidad familiar, referido por las adolescentes gestantes (72%). En conclusión,las familias de las adolescentes gestantes presentan mayor rigidez en el proceso de aceptación de nuevos conocimientos e información y experimentan dificultades en la comunicación, impidiendo el desarrollo de la autonomía personal, generando niveles bajos de confianza que no ayudan a una participación con las redes de apoyo externos a la familia.</t>
  </si>
  <si>
    <t>Rivera Heredia, Angélica Johanna, Rodríguez Álvarez, Carmen Lucia, Colmenares Andrade, Juanita Cristina</t>
  </si>
  <si>
    <t>Peña Salgado, Natalia del Pilar</t>
  </si>
  <si>
    <t>López de Arco, Sandra Patricia
Liévano Fiesco, Martha Constanza</t>
  </si>
  <si>
    <t>En la actualidad el incremento en la manifestación de los trastornos de la conducta alimentaria (TCA) en poblaciones cada vez más jóvenes que están entre la adolescencia y la adultez (15 a 29 años), además de los pocos estudios existentes sobre estos trastornos en América Latina y en especial en Colombia, hizo necesaria la exploración de estos en la población estudiantil que asiste al Centro Deportivo de la Pontificia Universidad Javeriana de Bogotá, con el objeto de indagar la existencia de factores de riesgo asociados a TCA que tuvieran relación con el tipo de actividad física, la percepción de la imagen corporal y las posibles conductas compensatorias relacionadas con la conducta alimentaria. El estudio de tipo descriptivo transversal, se desarrolló utilizando una muestra de 66 estudiantes, a quienes se les aplicó la encuesta del comportamiento alimentario (ECA). Los resultados obtenidos mostraron que el 44% (n=29 obtuvieron ECA positivo ? 24), lo cual evidencia factores de riesgo asociados más con Bulimia Nerviosa. Los factores de riesgo encontrados en ese 44%, fueron: ser mujer, edad entre 18 y 20 años, tener distorsión de la imagen corporal frente a la sobrestimación del peso corporal, el uso de dietas para adelgazar, la provocación del vómito, el uso de diuréticos o laxantes sin prescripción médica, sentir ansiedad frente a los alimentos y sentir culpa después de comer, lo anterior a pesar de poseer un estado nutricional adecuado para su edad, estatura y género. Teniendo en cuenta lo encontrado se hace necesario la creación de estrategias de prevención y tratamiento oportuno, para disminuir la prevalencia de TCA en los universitarios y así mejorar su calidad de vida.</t>
  </si>
  <si>
    <t>http://hdl.handle.net/10554/16069</t>
  </si>
  <si>
    <t>Botache, Johanna, Polanco, Yessica</t>
  </si>
  <si>
    <t>Cabra Hernández, Adriana Paola</t>
  </si>
  <si>
    <t>Sánchez Rivera, Sonia Liced</t>
  </si>
  <si>
    <t>Esta investigación aborda el tema de la representación de la belleza femenina en las películas Perras y Chicas Pesadas II. A partir del análisis semiótico se pretende identificar los elementos verbales y visuales que permiten representar la belleza femenina en el discurso audiovisual. Igualmente, se busca definir el rol del cuerpo en la construcción de la imagen de belleza en la adolescencia. El cine entendido como un discurso posibilita una reflexión pedagógica sobre el papel de las imágenes en la creación de imaginarios y sobre el impacto que éstas tienen en la visión de mundo de los adolescentes.</t>
  </si>
  <si>
    <t>http://hdl.handle.net/10554/14719</t>
  </si>
  <si>
    <t>Salazar Gutiérrez, Nicolás Enrique
García Nossa, Karen Lucía</t>
  </si>
  <si>
    <t>Esta investigación pedagógica se cuestiona acerca de las experiencias narrativas autobiográficas de un profesor de L2 quien se considera abiertamente homosexual. Se desarrolla en la Pontificia Universidad Javeriana (lugar donde labora actualmente) y también en otras instituciones y lugares que se van dando a conocer a medida de su narración. Debido al interés de conocer y describir las experiencias narrativas autobiográficas del docente, se realiza un análisis de narrativas de tres entrevistas divididas en los periodos de su vida (infancia-adolescencia, estudios universitarios y experiencias laborales). Estas entrevistas fueron semiestructuradas las cuales se codificaron y se categorizaron mediante un software especializado en el análisis cualitativo de datos.</t>
  </si>
  <si>
    <t>http://hdl.handle.net/10554/18908</t>
  </si>
  <si>
    <t>Córdoba Parra, Gabriela, Fagua Sánchez, Diana Lorena</t>
  </si>
  <si>
    <t>Mendivil Castellote, María Luisa, Ratti Guzmán, Sara Valeria</t>
  </si>
  <si>
    <t>La presente investigación tuvo como objetivo principal caracterizar la manera en que las madres adolescentes resuelven o afrontan el conflicto de un embarazo no planeado y cómo las familias con hermanos mayores integrantes del Programa Madre Canguro Integral afrontan la llegada de un nuevo bebé, en ambos casos, prematuros. Se realizaron 15 entrevistas, 10 a madres adolescentes, y 5 a madres de los hermanos mayores de los bebés prematuros. Adicionalmente se realizaron 6 talleres para fortalecer la sensibilidad materna en las adolescentes, y 5 talleres conlos hermanos mayores de los bebés prematuros para disminuir la posible rivalidad entre estos. Se encontró que las madres adolescentes afrontan y resuelven el conflicto de quedar en embarazo prematuramente mediante la aceptación y el apoyo por parte de sus parejas y familias nucleares, es decir, que el maternaje de éstas es fortalecido cuando las personas significativas para ellas se involucran en el cuidado tanto del bebé como de ellas y proveen económicamente para sus gastos. Por su parte, se encontró que la resolución del conflicto de la llegada de un nuevo bebé a una familia donde hay un hermano mayor, depende del nivel de involucramiento y tareas que los padres le hayan asignado al menor para el cuidado del bebé, desde el embarazo hasta el nacimiento y en adelante. En cuanto a los talleres se encontró que hubo un cambio de actitud en los participantes, mostrándose más comprometidos, positivos e involucrados con los bebés prematuros a medida que las sesiones avanzaban.</t>
  </si>
  <si>
    <t>Andrade Arango, Juliana, Insuasty Ceballos, Daniel Felipe</t>
  </si>
  <si>
    <t>Álvarez Vanegas, Santiago</t>
  </si>
  <si>
    <t>Arbeláez Garcés, Oscar</t>
  </si>
  <si>
    <t>Desde mediados del siglo XX una parte de la población a nivel mundial tuvo un cambio drástico y dramático en relación con las ideologías tradicionales que estaban direccionadas por las lógicas capitalistas. En las décadas de los 50's y 60's empezaron a surgir algunos movimientos contraculturales que tenían como propósito resistir a las imposiciones del sistema y que además buscaban nuevos proyectos de vida con filosofías más humanas y con pensamientos más liberadores. Los individuos de estas nuevas generaciones buscaban un mundo mucho mejor al que habían heredado de sus antepasados. Gracias a un modelo económico estricto, a una sociedad basada en los estereotipos de las buenas costumbres y a diferentes conflictos sociales, un cambio de pensamiento radical se hizo inminente. Mientras esta nueva corriente se abría paso en el mundo moderno, simultáneamente sus integrantes empezaron a formar nuevos espacios de esparcimiento y de ocio en donde consumo de alucinógenos era una práctica común. Estos grupos underground, como se le conoce a las culturas que se reconocen como individuos diferentes al resto de la sociedad, estuvieron directamente influenciados por la llegada de las nuevas tecnologías y por el contundente desarrollo de las industrias que se insertaban en la modernidad. Estos factores, al promover un funcionamiento positivo del mercado en torno al capitalismo, establecieron nuevos mecanismos a través de los cuales se posicionó el llamado consumismo cultural, el cual empezó a ser concebido por las nuevas culturas juveniles como un vehículo hacia la felicidad.</t>
  </si>
  <si>
    <t>http://hdl.handle.net/10554/19999</t>
  </si>
  <si>
    <t>Aristizábal Vargas, María Camila, Mora Suárez, Natalia Carolina, Rodríguez Cabeza, Ángela María</t>
  </si>
  <si>
    <t>El trabajo es una colección de canciones andinas, que son una herramienta para el desarrollo de habilidades vocales y rítmicas en los estudiantes de música. Este trabajo permite dar a conocer los diferentes ritmos propios de la zona andina y sus características más importantes permitiendo que se identifique y se reconozca cada uno de estos ritmos en otros contextos.</t>
  </si>
  <si>
    <t>Morales Bonilla, Daniel Felipe</t>
  </si>
  <si>
    <t>Pérez Correa, Mateo, 1973</t>
  </si>
  <si>
    <t>Este trabajo nace del interés por la acción social, del gusto por el arte y, con propuestas y pensamientos que han sido moldeadas y transformadas a través del tiempo, con cada paso, con viajes y experiencias que aportan al crecimiento de mi ser y por ende a fijar un objetivo en mi vida profesional. Durante el transcurso en la universidad he logrado establecer y aprender ritmos de trabajo y metodologías diferentes. Por momentos siento que he alcanzado metas, como haber llegado hasta este punto de cumplir con los requisitos para tener mi formación académica y en el transcurso haber identificado un estilo propio. En otras ocasiones me he llevado desilusiones, en donde otras personas han intentado desmotivarme con ideas pesimistas respecto a que tan limitados somos los seres humanos, en nuestros intentos de cambiar el mundo. Sin embargo, todo esto ha contribuido a forjarme un camino propio, a ampliar mis horizontes y a fortalecerme como persona.</t>
  </si>
  <si>
    <t>http://hdl.handle.net/10554/20605</t>
  </si>
  <si>
    <t>Cardona Correa, Yuri Vanessa</t>
  </si>
  <si>
    <t>La presente investigación se realizó con el fin de evaluar la calidad de vida en adolescentes entre 14 y 17 años con diagnóstico de asma según el cuestionario de calidad de vida en asma AQLQ Asthma Quality of Life Questionnaire . La población participante correspondió a un total de 24 adolescentes, 10 fueron mujeres y 14 hombres la mayoría cursan grado octavo, siendo predominante la edad de 14 años y el estrato socioeconómico 2 , en el análisis general de grupos etareos por dominios se encuentra que los adolescentes de 14 años obtienen los mayores porcentajes de afectación en su calidad de vida, por otro lado los adolescentes de 15 años perciben mayor afectación en el dominios estado de ánimo, los adolescentes de 16 años no lideran ningún dominio en cuanto a afectación de su calidad de vida y finalmente el grupo de 17 años percibe con mayor afectación el dominio de limitación social. A nivel general el dominio que se encontró, más afectado en las adolescentes fue el de estado de ánimo mientras que para los adolescentes hombres fue el dominio de preocupación. A pesar de que en este estudio no se detectó que los adolescentes percibieran que su calidad de vida se encontraba significativamente afectada es necesario tener en cuenta que un porcentaje alto correspondiente al 46 % percibieron que su calidad de vida presento un mayor riesgo de compromiso y afectación, para ello la educación es la herramienta para prevenir un compromiso de la calidad de vida.</t>
  </si>
  <si>
    <t>Garzón Tovar, Laura Bibiana
Ortega Caro, Juliana</t>
  </si>
  <si>
    <t>Bermúdez Quintero, Victor Alfonso, Molina Morales, Arbey. Bonilla Maturana, Paula Andrea</t>
  </si>
  <si>
    <t>Oliva Herrera, Alejandra María, Baquero González, María Alejandra</t>
  </si>
  <si>
    <t>Bustos Gómez, Viviana Margarita, Galvis Morales, Estefanía, Rojas Guerrero, Sandy Johana</t>
  </si>
  <si>
    <t>El surgimiento de nuevos grupos armados, como consecuencia del proceso de desmovilización de las Autodefensas Unidas de Colombia, ha generado una transformación en las dinámicas del conflicto armado colombiano. Sin embargo, actualmente estos grupos han sido denominados bandas criminales desde el nivel institucional, lo que ha llevado a que su estatus jurídico haga parte de la justicia penal ordinaria. Lo anterior tiene repercusiones en el tratamiento que se realiza a los menores de edad que hacen parte de dichos grupos, pues tienen una doble condición jurídica: pueden ser atendidos por el Instituto Colombiano de Bienestar Familiar e iniciar un proceso de restablecimiento de derechos y reintegración o, lo que comúnmente sucede, es que sean juzgados dentro del marco de la justicia penal adolescente porque son considerados como delincuentes comunes. El principal objetivo será, entonces, argumentar la importancia de incluir a los menores que hacen parte de las Bacrim como víctimas del conflicto armado, pues de esta manera será posible reconocer la vulnerabilidad del entorno en el cual se encuentran inmersos y, en ese sentido, poder restablecer sus derechos. Finalmente, tener en cuenta a los menores de edad reclutados por grupos sucesores como víctimas de reclutamiento (y no de uso) podrá brindar información valiosa para el diseño de herramientas pertinentes para la construcción de paz en el país, entendiendo la importancia que ello tiene en la coyuntura actual de diálogos de paz en La Habana entre el gobierno y la guerrilla de las Farc EP.</t>
  </si>
  <si>
    <t>En los procesos de ciudadanía, y específicamente en los de ciudadanía juvenil, como los que desarrolla la política pública de juventud del Municipio de Medellín, parece que la tarea es entender a las personas jóvenes como agentes de cambio social. En tal sentido, desde las instituciones del gobierno se afirma que los jóvenes son corresponsables de su desarrollo y de la comunidad general, siendo este el propósito de la administración. Aparentemente, la tarea es de un significado amplio y en ella subyace un sujeto de derechos y deberes, justificado tanto en la política pública como en el programa que se dirige a la población juvenil. Es por esto que el objetivo de este trabajo consiste en identificar la configuración de sujetos ciudadanos en la zona nororiental de Medellín a partir de la participación de los y las jóvenes en el programa de Clubes Juveniles (2013 2014). ¿Qué tipo de participación ejercieron los y las jóvenes de la zona nororiental a partir del programa de Clubes Juveniles, durante el 2013 2014? y ¿cómo opera a partir de las formas de participación la configuración en jóvenes ciudadanos políticos? Teniendo en cuenta las construcciones teóricas y el concepto de parche que se establece, se reconocen prácticas de participación que producen un espacio de participación ciudadana y política juvenil. Esto implica cuestionar la noción de ciudadanía. Es el resultado de un estudio enfocado metodológicamente desde la investigación cualitativa y para el análisis se siguió la técnica conocida como teoría social fundamentada.</t>
  </si>
  <si>
    <t xml:space="preserve">Sociología </t>
  </si>
  <si>
    <t>El presente trabajo presenta alternativas de reflexión crítica y de trabajo acerca de la dignidad humana para jóvenes de grado séptimo y octavo de la Institución Educativa Distrital Francisco Javier Matiz de la localidad de San Cristóbal, en relación al problema de baja autoestima. La falta de reconocimiento y valoración personal se presenta como un fenómeno cada vez más frecuente que afecta al ser humano y de manera especial a la población juvenil. Es habitual ver casos de jóvenes con diferentes problemáticas, entre otras la baja autoestima y frente a esta problemática, es necesario que los jóvenes reflexionen directamente sobre algo que es común e innato en todo los hombres: su dignidad. Lo que hace contraposición a la baja autoestima y a la baja valoración que quita al joven la posibilidad de una vida digna. En relación con lo anterior se observó que la realidad de la población juvenil con la que se trabajó no es ajena a esta situación, por lo que existe el riesgo de verse afectados en la consecución de su proyecto de vida. De ahí esta propuesta desde el campo pedagógico y teológico que dedica un espacio a la reflexión de la dignidad humana. Esto se realiza con una propuesta de talleres, mediante el método sociológico de investigación, acción, participación (IAP) y la propuesta pedagógica de Paulo Freire.</t>
  </si>
  <si>
    <t>Arce Celi, Andrea Estefanía, Forero Valero, Johanna Andrea</t>
  </si>
  <si>
    <t>La investigación aporta elementos teóricos relevantes, que contribuyen de manera significativa en procesos hacia la elaboración e identificación oportuna a gestantes consumidoras de sustancias psicoactivas y a su proceso de cuidado y apoyo durante este .por tal motivo se considera este trabajo de investigación dado por un voz a voz una herramienta importante en la labor de enfermería ya que se genera un proceso dinámico y un puente de comunicación y trabajo continuo interdisciplinar que permitirá la ayuda oportuna en esta problemática, mediante este análisis se logra verla magnitud de este y con ello lograr registrar.</t>
  </si>
  <si>
    <t>Sierra Bermúdez, Dory Aydee, Cano Castaño, David León, Yépez Benavides, Clara Melania</t>
  </si>
  <si>
    <t>Mosquera Téllez, Ana María</t>
  </si>
  <si>
    <t>Aguirre Prada, Lina Ximena</t>
  </si>
  <si>
    <t>Babel Libros es un proyecto editorial y literario colombiano que se ha dedicado desde el año 2001 a fortalecer el campo de la literatura infantil y juvenil en el país. Este proyecto abarca casi todos los procesos existentes en la cadena del libro ya que está conformado por una editorial, una librería, una distribuidora de libros y una biblioteca. Una de sus apuestas más visibles es la producción editorial, particularmente notable por el interés prioritario en el trabajo de creación de libros-álbum. Partiendo de la falta de estudios similares, la presente investigación pretende visibilizar y comprender el planteamiento conceptual que se percibe en los libros-álbum editados por Babel Libros. Para ello, se realiza un estudio heterogéneo con distintas metodologías, como lo demanda este género híbrido. A partir del análisis de temáticas y estrategias visuales en los libros-álbum de Babel, la finalidad principal de este trabajo es evidenciar cómo la articulación de ambos elementos propone una noción implícita de lector activo.</t>
  </si>
  <si>
    <t>http://hdl.handle.net/10554/21914</t>
  </si>
  <si>
    <t>Gómez Velásquez, Martha Viviana
Quintero Briceño, Kimberly Gioryannis</t>
  </si>
  <si>
    <t>López Torres, Juliana María, Ordoñez Diazgranados, Andrea</t>
  </si>
  <si>
    <t xml:space="preserve">López Muñoz, Yuly Bibiana, Iriarte Vides, José Domingo, Largo Ávila, Wilder Adrián </t>
  </si>
  <si>
    <t>El trabajo, denominado Análisis de estrategias de comunicación que utilicen el deporte como generador de cambio social en entornos vulnerados por la violencia y que sean aplicables al posconflicto , realizado como herramienta al trabajo que se viene adelantando en el proceso de paz para afrontar el posconflicto, fue pensado en el marco de una transición exitosa del conflicto hacia la paz, que no es un producto del acaso, el azar o la espontaneidad, sino que es el resultado del diseño e implementación de estrategias postconflicto que posibiliten la implementación de los acuerdos de paz en la práctica a partir del primer día de su firma y consagración, teniendo en cuenta que los procesos de paz y desarrollo no pueden verse como obras o construcciones perfectas y absolutamente bien calculadas pues el mundo real funciona a veces muy diferente a lo que deseamos alcanzar, pero una estrategia postconflicto bien concebida y concertada marca la diferencia entre el éxito o el fracaso de los procesos de transición y desarrollo. Para entender el cambio social, fue necesario entender la comunicación como un factor determinante dentro de la convivencia de los individuos en una sociedad, mediada por su realidad y por su cultura, permitiendo no solamente a los individuos expresar sus ideas, sino también aportar significados, ideas y vivencias para aportar a la transformación de un contexto, de sus ideas y por ende de su propia cultura y contexto. Derivado de lo anterior, fue posible inferir que la comunicación ligada al cambio social a través de las prácticas deportivas actúa como: Red de relaciones, generador de Información, vinculador, mediador entre dos partes, unificador, método Incluyente, transformador de contextos, potenciador de desarrollo, unificador generacional, identificador de identidades, generador de acciones comunicativas, entre otras, además de permitir el desarrollo de estrategias importantes dentro de sociedades afectadas por conflicto armado, rechazo e incluso violencia dentro de los entornos en los que convive, y que involucra especialmente a los jóvenes y adolescentes que en poco tiempo estarán sumergidos en una etapa de posconflicto armado que debe ser estudiada y analizada a fin de evitar posteriores conflictos y una reinserción social amable. Para culminar, la investigación se basó en tres categorías de análisis, comunicación para el cambio social, jóvenes y deporte sobre las que reposan los análisis concretos que nos llevaron a identificar cada uno de los aspectos útiles para responder nuestra pregunta y para desarrollar nuestros objetivos en pro de la identificación del deporte como proceso de comunicación capaz de generar cambio social y desarrollar conclusiones pertinentes que permitan entender los hallazgos de la investigación y a los lectores aplicar el proyecto en un futuro no muy lejano. Los resultados obtenidos arrojan como respuesta que el deporte no es una herramienta, este actúa como proceso de comunicación capaz de generar significados en entornos determinados, posibilitando a los participantes la creación de nuevas identidades, nuevas reglas, nuevas normas y por ende nuevas responsabilidades que resignifican sus entornos y redefinen su cultura. Así, este tipo de investigación contribuye no solamente con mi crecimiento personal, sino con la identificación de aspectos no explorados a fondo dentro del campo organizacional, potenciando la responsabilidad y aporte a partir del análisis de estrategias que parten del deporte como proceso de comunicación capaz de generar cambio social en entornos vulnerados por la violencia, hecho que ubica a la comunicación organizacional dentro de un panorama distinto y nuevo en el país y en el campo, la reconciliación como posibilidad y como herramienta del posconflicto armado.</t>
  </si>
  <si>
    <t>Ariza Delgado, Jennifer
Artunduaga López, Deissy Katherine
Gamba Moreno, Leidy Jhoana</t>
  </si>
  <si>
    <t>García Peñuela, Pilar</t>
  </si>
  <si>
    <t>Este trabajo pretende identificar la caracterización socio demográficamente de la población de estudio, cuáles son los factores relacionados al consumo de tabaco y la prevalencia de este hábito en estudiantes de Enfermería de la Pontificia Universidad Javeriana para el segundo semestre del año 2016. Para el desarrollo de la investigación se implementó un estudio de tipo Cuantitativo Descriptivo de corte transversal, como estrategia se llevó a cabo la aplicación de una encuesta a 221 Estudiantes de Enfermería correspondiente al 60% de la población total del programa de la Pontificia Universidad Javeriana, en la cual se indagó acerca de la caracterización sociodemográfica de la población, los diferentes tipos de factores, Personales, académicos y sociales que influyen en el consumo de tabaco, la prevalencia de consumo y el autocuidado y percepción de la salud de esta población. El análisis de los resultados muestra que la población de estudio se encuentra dentro de la etapa de adolescencia y adulto joven, el género que más predomina es el femenino con un (87%), los factores personales que en mayor proporción promueven el inicio y prevalencia del tabaquismo son, querer relajarse (44%), curiosidad (29%), los sentimientos negativos como tristeza (50%), preocupado (56%) y estrés (71%) también se observaron como motivo de aumento de consumo de tabaco, el factor protector que prevaleció frente a la disminución del consumo de éste fue practicar ejercicio (23%), En los factores académicos, las actividades que generaron motivación al consumo de tabaco fueron, estudiar para exámenes (74%) y preparación de presentaciones (12%), En los factores sociales se evidenció que el mayor porcentaje de personas viven con los padres (47%), resultando éste como un factor protector ante la disminución del consumo de tabaco, salir de fiesta con amigos evidenció ser un factor de aumento de consumo de tabaco, (50%) de la población consideró que la publicidad aumenta el consumo. En cuanto a la prevalencia, se observó una baja proporción (15%) en los Estudiantes de Enfermería en el segundo semestre del año 2016 respecto a los datos encontrados en la literatura revisada. Los resultados sugieren la importancia de fortalecer las estrategias de disminución del consumo de tabaco para hacerlas más llamativas a la comunidad universitaria, actuar desde los factores académicos identificados que aumentan el consumo de tabaco, tales como las épocas de exámenes y presentaciones de trabajos y la importancia de realizar estudios de tipo cualitativo para ampliar el conocimiento del fenómeno.</t>
  </si>
  <si>
    <t>http://hdl.handle.net/10554/20440</t>
  </si>
  <si>
    <t>Ramírez Ramírez, María CamilaRamírez Ramírez, María Camila, Barahona Rodríguez, Yuliana Katherine, Rodríguez Martínez, Nancy Pilar.</t>
  </si>
  <si>
    <t>Bernal Herrera, Catalina, Amórtegui Hernández, María Paula</t>
  </si>
  <si>
    <t>Dita Jerez, Jannys Paola, Díaz Niño, Luz Marina</t>
  </si>
  <si>
    <t>El presente trabajo es parte de la Licenciatura en Ciencias Religiosas en la Pontificia Universidad Javeriana. El cual se desarrolla en cuatro fases: inicialmente la descripción del problema, donde se expresa la problemática actual de los jóvenes. En el segundo momento presenta el Marco Teórico que describe aspectos históricos, sociales, religiosos del Nuevo Testamento y el Evangelio de San Lucas. Un tercer momento se presenta el marco metodológico. Finalmente se hace una propuesta en ética y valores sobre LA PARÁBOLA DEL HIJO PRÓDIGO COMOEJEMPLO DE RECONCILIACIÓN PARA LA JUVENTUD pues a raíz de la Investigación realizada en el colegio Santander de Bucaramanga donde a través de un encuentro pedagógico fundamentado en el dialogo, la cercanía y una encuesta abierta donde los estudiantes del Grado décimo cero uno, plasmaron sus inquietudes, dejando ver en sus respuestas, cómo esta tiene en ellos un impacto humano y espiritual muy profundo, dando como resultado la necesidad de implementar un proyecto en ética y valores que se ajuste al plan de estudios del colegio desde el área de religión, a fin de que los estudiantes a través de las diferentes actividades que se realizan, crezcan en el perdón, la reconciliación el respeto, la solidaridad, el compañerismo, y el amor al prójimo, entre otros, con el propósito de que le sirvan como instrumento de evaluación de su diario vivir, es decir que sean conscientes y responsable de sus actos.</t>
  </si>
  <si>
    <t>"El trabajo realizarlo en esta Investigación se desarrolla a través del texto bíblico del evangelio de San Lucas en el capítulo 5 versículos del 1 al 11 que se conoce como la pesca milagrosa . La razón se da porque el texto influye en las motivaciones vocacionales para optar por la vida sacerdotal, religiosa y misionera de los jóvenes del sector rural. El objetivo general que se pretende, por medio de esta investigación, es descubrir las motivaciones vocacionales de los jóvenes del sector rural, ya que al tenerlas claras esas motivaciones se puede dar un mayor acompañamiento que los lleve a tomar una decisión seria. Con este trabajo se quiere descubrir la importancia del llamado hecha por Jesús a sus primeros I discípulos y el llamado que a lo largo de la historia ha hecho a hombres y mujeres y en la actualidad a los jóvenes del sector rural. También se quiere seguir constatando que el Señor sigue llamando para predicar el Reino y que su Palabra tiene poder para seguir convocando ""pescadores de hombres"" es un motivo para no decaer ante la desesperanza que muestra el pecado y si dejarse motivar por la luz divina. La Iglesia como Madre y Maestra es la encargada de engendrar, formar y educar correctamente a sus hijos encomendados y dentro de ella misma surgir llamados a continuar su misión de generación en generación."</t>
  </si>
  <si>
    <t>Vela Arévalo, Diana Carolina, Beltrán Guerra, Lizzeth Johanna, Guzmán Martínez, Jearly Lisette, Téllez Lozano, Sandra Patricia</t>
  </si>
  <si>
    <t>"El proyecto de investigación de ""Los jóvenes como mediadores en los círculos de lectura literaria: una propuesta para el servicio social"", es una investigación cualitativa con un método de investigación acción sobre las experiencias que tienen los jóvenes promotores en los círculos de lectura literaria como una propuesta para el servicio social. Los fundamentos teóricos que sustentan esta investigación son: pedagogía, jóvenes, escritura, lectura, promoción de lectura, círculos de lectura, literatura y libros álbum, parte del análisis del contexto institucional de jóvenes de octavo a undécimo grado, que deben realizar una práctica social sin ninguna ruta pedagógica, para lograr un título de bachiller, y una Beca Diana Turbay, así mismo del análisis del contexto socio cultural de las instituciones Kinder Garden Color´s world y CDI Fundación solidaridad por Colombia, en el cual se evidencia la necesidad de cambiar una realidad por imaginarios y qué mejor que a través de la lectura lúdica y pedagógica. Los hallazgos fueron la fundamentación de una pedagogía liberadora que crece por los acontecimientos que vivencia el otro y así se establece su propia voz, pensando los círculos de lectura como un espacio para la formación de subjetividades desde su imaginación y la relación con el mundo que los rodea. Los sentimientos generados por los participantes del proyecto donde se evidenció vínculos creados por la lectura del libro vi álbum y la experiencia de promoción. La fundamentación del servicio social como un proceso de aprendizaje y relación de crecimiento con el otro. El proceso lector de los jóvenes se convierte en motivación. La desnaturalización de las prácticas educativas al implementar círculos de lectura. Los sentimientos que genera en los jóvenes y los niños durante el proyecto. "</t>
  </si>
  <si>
    <t>Gutiérrez Fernández, Christian Camilo, Mahecha Pardo, Edgard Nicolás</t>
  </si>
  <si>
    <t>Gaitán Torres, Carol Vanessa</t>
  </si>
  <si>
    <t>Quevedo Criollo, Carolina del Pilar</t>
  </si>
  <si>
    <t>Mesa Nieto, Oscar David</t>
  </si>
  <si>
    <t>Las falencias de la educación sexual en los jóvenes de nuestras instituciones educativas, impulsó mi ideal de conocer un poco más el contexto actual de los jóvenes, frente a temas de educación sexual. A demás, las influencias sociales que repercuten en la definición de comportamiento de los jóvenes, que los hacen determinar ciertas posiciones, "prohibiciones" y demás aspectos. En este trabajo, después de una investigación teórica, se determinó realizar un trabajo de campo que permitiera entender el entorno de los jóvenes. Por ende, el proyecto se profundizo, mediante un trabajo con los mismos jóvenes, para plantear una propuesta creativa, que pudiera ayudar a reforzar los contenidos de educación sexual en las instituciones educativas. Así, Séxpresivo, se presenta como una serie con un personaje radial, que puedan mostrar contenidos de educación sexual, mediante una narrativa de experiencias reales de los mismos jóvenes. Del mismo modo, la serie consta de dos capítulos de una duración máxima de tres minutos con cuarenta y nueve segundos.</t>
  </si>
  <si>
    <t>Pulido Devia, Juan Eduardo, Santamaría Torres, Nicole Sabine</t>
  </si>
  <si>
    <t>Corredor Rodríguez, Laura Nathalia
Elizalde Rosas, Elena María</t>
  </si>
  <si>
    <t>El presente trabajo de grado analiza las Competencias de Acción Profesional (en adelante CAP) de psicólogos adscritos a las defensorías de familia del Sistema de Responsabilidad para Adolescentes (en adelante SRPA), en torno a dos tareas fundamentales: los informes de valoración inicial y los informes elaborados para las audiencias de imposición de sanción. El análisis se realizó tomando como referente los lineamientos del Instituto Colombiano de Bienestar Familiar (ICBF), las disposiciones de la Ley de Infancia y Adolescencia (ley 1098 de 2006) y la Ley del Psicólogo (Ley 1090 de 2006). Se concluye, entre otras cuestiones, que las actividades realizadas por estos psicólogos se mezclan en dos procesos relacionados pero independientes, como lo son el Proceso Administrativo de Restablecimiento de Derechos (PARD) y el Proceso Judicial adelantado contra el adolescente, llegando, incluso, a incurrir en acciones contrarias a la deontología profesional del psicólogo. Palabras clave: Adolescentes en conflicto con la ley, Sistema de Responsabilidad Penal para Adolescentes, defensorías de familia especializadas, desafíos éticos, competencias de acción profesional.</t>
  </si>
  <si>
    <t>Cruz Silva, María Camila
Errázuriz García, Juliana</t>
  </si>
  <si>
    <t>Alvarado Roldán, Luisa Fernanda, Giraldo Vergara, Manuela, Rodríguez Morales, Daniella</t>
  </si>
  <si>
    <t>El tenis, específicamente, el juvenil es un ámbito poco explorado por parte del periodismo deportivo en el país. Razón por la que poco se sabe sobre la cultura de esta disciplina y las promesas juveniles que se están formando para ser los futuros deportistas de nuestra sociedad. En una investigación centrada en Bogotá y a través de un gran reportaje transmedia se busca demostrar y entender por qué el periodismo ha dejado de lado esta disciplina y como respuesta a esta falencia se identificaron a las promesas juveniles de alto rendimiento en Bogotá, entre las edades de 15 a 19 años, para que a través de ellos se entendiera la disciplina del tenis en la capital. Asimismo, por medio de entrevistas a fuentes oficiales, periodistas deportivos, jugadores y entrenadores se pretende entender la cultura del tenis y su relación con el periodismo deportivo.</t>
  </si>
  <si>
    <t>Morillo Villegas, Sophia Isabel, Villarreal Mafiol, Ana Maria, Córdoba Martinez, Maria Margarita.</t>
  </si>
  <si>
    <t>Pérez López, Luis Antonio</t>
  </si>
  <si>
    <t>Ordoñez Paz, Adriana Jedsabel</t>
  </si>
  <si>
    <t>El presente trabajo de grado propone un Programa de Promoción de Lectura apoyado en los subgéneros musicales de Hip-Hop, Rap y Break Dance; la propuesta de Programa contó con una prueba piloto en la Biblioteca Comunitaria de la localidad de Ciudad Bolívar, el Programa se pensó en la población juvenil que se dedica a otras actividades incluidas las laborales y desconocen los programas y servicios que ofrece biblioteca pública. El Programa de Promoción de Lectura se presentó como una alternativa para la población juvenil de las comunidades con el propósito de hacer tejido social e integrarlos a través de muestras artísticas e interculturales. Estas comunidades precisan abrir caminos para satisfacer sus necesidades de información, esparcimiento y cultura. El marco teórico presenta una revisión de los programas y servicios de las bibliotecas públicas en América Latina y dedica un apartado a la revisión de los programas y servicios en Colombia. La presencia de la biblioteca pública en las comunidades, los programas y servicios que ofrece propenden por despertar el interés por la lectura sea esta tradicional a través del libro físico o con el uso de tecnologías. La biblioteca pública tiene como meta, llegar a toda la comunidad en la cual se inserta y lo puede lograr con los programas promoción de lectura. Su impacto en la comunidad puede ser mayor sí se innova en la propuesta de estos programas como es el caso de la presente propuesta innovadora que propone una Guía, que articular la música urbana con la literatura juvenil.</t>
  </si>
  <si>
    <t>http://hdl.handle.net/10554/36202</t>
  </si>
  <si>
    <t>Garzón García, Diana , Osorio Herrera, Estefania</t>
  </si>
  <si>
    <t xml:space="preserve"> El presente trabajo tuvo por objetivo describir los factores criminógenos en las adolescentes de Bogotá. Haciendo uso de una metodología cualitativa y un diseño exploratorio, se realizaron 7 entrevistas al equipo técnico conformado por: Una jueza, una fiscal, un defensor de familia, un sargento, un subintendente de la Policía Judicial, una psicóloga y una trabajadora social, pertenecientes al Instituto Colombiano de Bienestar Familiar (ICBF) y al Centro de Atención Ciudadana Unidades de Reacción Inmediata de Menores (URI). Posteriormente se realizó un análisis de contenido a partir de categorías, encontrando que los factores criminógenos que tienen mayor incidencia en las adolescentes, son: La familia, la educación, la situación económica, las amistades negativas, las drogas, el alcohol, el sector donde residen y los medios de comunicación.</t>
  </si>
  <si>
    <t>Esta investigación trata de recoger todos los elementos de la teoría de opción fundamental, en vistas a un aporte a la Pastoral Juvenil Salesiana. Este trabajo consta de tres capítulos; el primer capítulo hace una aproximación a la pastoral juvenil salesiana que contiene dos momentos: un primer momento muestra la finalidad, el método y los recursos educativos de esta pastoral. En un segundo momento, y teniendo en cuenta que los jóvenes son los destinatarios, el trabajo procura dar algunas características de los contextos juveniles como son, jóvenes digitales, las culturas o tribus urbanas, y los hijos de familias disfuncionales. En el segundo capítulo de esta investigación se abordan los elementos constitutivos de la opción fundamental como son la conciencia y libertad. Por último, en el tercer capítulo, se desarrollan algunas líneas orientadoras para una pastoral juvenil salesiana a partir del concepto de la opción fundamental, en el cual se reflexiona sobre cómo educar para una coherencia entre la fe y la vida; seguidamente, cómo educar para una auténtica libertad y por último se analiza qué implica educar para la responsabilidad. Por tanto, el trabajo en su conjunto da un aporte a la pastoral juvenil salesiana, a partir del concepto de opción fundamental, resaltando dos características del mismo como son la libertad y la consciencia, las cuales son importantes en la formación de los jóvenes.</t>
  </si>
  <si>
    <t>La pedagogía de la solidaridad tiene como misión de evangelizar-educando y educar- evangelizando. Que orienta a los jóvenes que requieren de un acompañamiento hacia la madurez humana-cristiana, a través de procesos de discernimiento que posibilitan la construcción de un proyecto de vida. La solidaridad se hace manifiesta en torno a esas personas que se integran y hacen cosas para otros, pues es una virtud moral que se vivencia al tratar de buscar el bien común para todos; implica un estilo de vida, de permanencia y de perseverancia. La solidaridad es un principio social que persigue una sociedad más equitativa, al tratar de entretejer relaciones tendientes a la socialización e igualdad de dignidades. La solidaridad debe emular a ese Jesús que se compadeció ante el sufrimiento ajeno y dio la vida por su pueblo en la cruz, como prueba fehaciente del amor divino. De igual modo, la iglesia debe practicar la misericordia con los necesitados para caminar juntos, de la mano, forjando la solidaridad entre los jóvenes para lograr un crecimiento y una maduración de la fe. Finalmente, la pedagogía de la solidaridad está inspirada en el método educativo de Don Bosco, plasmado en la imagen del Buen Pastor, quien se preocupa por la juventud pobre y abandonada. Por tanto, la misión de Evangelizar-educando se apoya en el método del Sistema Preventivo; fundamentado en los valores evangélicos del amor y de la solidaridad, en clave samaritana como una verdadera experiencia cristiana.</t>
  </si>
  <si>
    <t>Sehuanes Téllez, Camilo
Uribe Bernal, Juan Camilo
Villar Escobar, Andrés Felipe</t>
  </si>
  <si>
    <t xml:space="preserve">Duque Ruiz, Nicolás, Solorzano Torrejano, Laura Catalina, Uribe Pinzón, Natalia. </t>
  </si>
  <si>
    <t>Alonso Carvajal, Manuela
González González, Isabela
Muñoz Domínguez, Maria Alejandra</t>
  </si>
  <si>
    <t>Granados Ramírez, Pedro Andrés</t>
  </si>
  <si>
    <t>Camacho Quintero, Edwin Orlando</t>
  </si>
  <si>
    <t>La aparición del género musical Punk ha dejado diferentes herencias culturales dentro la sociedad, su posición crítica frente a diferentes problemáticas y desigualdades le han dado características específicas en los diferentes contextos en los que se ha desarrollado, cada experiencia ha servido para alimentar este género musical, su nacimiento se entiende desde lo musical, pero su crecimiento se dio por su posición frente a lo establecido, dando a las generaciones una voz de lucha. Los diferentes contextos en los que se desarrolló el Punk permitieron su crecimiento, de igual manera cada situación se presentaba diferente debido a las particularidades del lugar donde se hiciera, la investigación toma como punto inicial el punk estadounidense, fundamental para las bases musicales, las cuales posteriormente serian adaptadas por los ingleses, quienes bajo la influencia estadounidense hicieron punk con posiciones más críticas frente al Estado, la economía, la cultura y la sociedad en general, posteriormente se aborda el caso del punk español, quienes bajo la influencia de los sonidos ingleses y estadounidenses crearon un punk más radical, rebelde y que buscaba revindicar las experiencias de las juventudes que buscaban su lugar dentro una naciente democracia, La comprensión de dichos contextos tiene como fin dar inicio a la explicación del nacimiento del punk en Colombia, identificar como cada uno de los contextos mencionados influencio el contexto nacional, bien sea de manera musical o ideológica, de este modo se podrá entender como fue el proceso de participación de este género dentro de diferentes movimientos que buscaban revindicar derechos en el país, el caso a estudiar será el de los objetores de conciencia.</t>
  </si>
  <si>
    <t>http://hdl.handle.net/10554/35552</t>
  </si>
  <si>
    <t>Guerrero Giraldo, Natalia</t>
  </si>
  <si>
    <t>El presente trabajo tiene como objetivo construir un instrumento que permita describir el razonamiento moral de los adolescentes en conflictos con la ley, por medio de una investigación de corte metodológico cuya finalidad es mejorar los métodos utilizados en otras investigaciones y por ende, elaborar instrumentos eficaces, útiles y confiables, que puedan ser aplicados por otras personas interesadas en la investigación. El proceso de construcción se realizó por medio de siete fases que iniciaron por la indagación y comprensión de las diferentes teorías existentes acerca del razonamiento moral, así como su relación con los otros ejes fundamentales, adolescencia y actos delictivos; y que culminó en la construcción y validación de un instrumento (IRCMA). Este cuenta con validez de contenido y puede ser aplicado a adolescentes entre los 14 y 17 años que hayan ingresado al Sistema de Responsabilidad Penal para Adolescentes. A partir de lo encontrado, se recomienda la continuidad de proyecto que comprende el pilotaje y la aplicación del instrumento, así como su utilización para futuras investigaciones de manera que pueda aportar a la comprensión del razonamiento moral en adolescentes que han cometido delitos.</t>
  </si>
  <si>
    <t>Colmenares Ghisays, Natalia
Gaitán Martínez, Paula Andrea</t>
  </si>
  <si>
    <t>Castillo Bravo, Yeris Gilberto, Correa Panesso, Carlos Arturo, Marín Chaparro, Nicolás, Suárez Bastidas, Sebastián</t>
  </si>
  <si>
    <t>Este trabajo propone la sistematización de una experiencia de acompañamiento psicosocial con jóvenes habitantes de la Ciudadela Bolonia, ubicada en Usme. Iniciativa abordada a través de la Práctica de Violencia Sociopolítica y Acompañamiento Psicosocial de la Facultad de Psicología y que es propuesta por el Programa Social Prosofi y la Facultad de Ingeniería de la Pontificia Universidad Javeriana, con el objetivo de servir a los propósitos nacionales e institucionales de construcción de la paz. El texto se propone como una apuesta para la generación de conocimiento basado en la implementación del proyecto "Voces juveniles constructoras de paz en una zona de la localidad de Usme, destinada a la reubicación de actores del conflicto armado". Se propone la presentación del proyecto, las propuestas y metodologías implementadas, así como los alcances y las limitaciones con las que se encontró en su evolución. De la misma manera, la información, local y situada, se organiza dentro de este trabajo en las categorías de comunidad, acompañamiento psicosocial y construcción de la paz, buscando su comprensión y problematización. En este sentido, debido a la naturaleza, tanto del proyecto implementado como del trabajo presentado aquí, no se pretende con este último proponer ideas universales o absolutistas. se trata pues de un intento de generar conocimiento basado en la construcción de la paz desde los jóvenes que viven en el sector, los agentes, situaciones y contextos con los que se relacionan.</t>
  </si>
  <si>
    <t>Olsen Rojas, Nicolle</t>
  </si>
  <si>
    <t>El propósito de este trabajo es investigar al interior de la escuela, tomando como caso de estudio una institución oficial del distrito, el proceso de socialización política desde un análisis del discurso pedagógico-político que indaga sobre las reglas del dispositivo pedagógico propuestas por Basil Berstein y las prácticas pedagógicas como relaciones de poder capaces de reproducirse o no y ejercer ciertas influencias en el desarrollo de una praxis política en los jóvenes. Los hallazgos demuestran, que la escuela es un escenario político, donde el sujeto refuerza procesos socializadores que pueden operar en dos vías: legitimando conocimientos, reproduciendo saberes, o reconstruyendo y creando, opiniones, actitudes y reflexiones sobre su actuar político.</t>
  </si>
  <si>
    <t>http://hdl.handle.net/10554/35744</t>
  </si>
  <si>
    <t>Martinez Tapiero, Natalia Andrea, Quimbaya Triana, Pablo, Haybech Jimenez, Andrea, Herrera Salazar, Melissa.</t>
  </si>
  <si>
    <t>Arango Saavedra, Laura María, Cortés Suarez, Ruth Andrea</t>
  </si>
  <si>
    <t>Fernández López, María Camila
Mora Salazar, Ximena Andrea
Bejarano Esteban, Karen Liliana</t>
  </si>
  <si>
    <t>Quevedo León, Liliana</t>
  </si>
  <si>
    <t>Ésta tesis fue realizada con el fin de identificar las vivencias del cuidado de la salud en estudiantes universitarios de pregrado de una entidad de educación superior privada de Bogotá. Se utilizó un estudio de tipo cualitativo, lo cual permitió comprender y profundizar las vivencias de los jóvenes universitarios con respecto al cuidado de su salud en 3 momentos significativos (antes, durante y después) en las áreas de actividad física, alimentación y hábitos de descanso. Participaron estudiantes de pregrado de varias facultades del área de pregrado de una institución de educación superior privada. Once estudiantes, cuyas edades oscilan entre los 19 y 26 años de edad, el proceso de recolección de la información se realizó mediante una estrategia estadística llamada “bola de nieve”. Se puede concluir que el estudiante universitario conoce la importancia de tener una adecuada alimentación, practicar actividades físicas, de recreación y ocio, sin embargo, debido a la alta carga académica, le es muy difícil emplear tiempo para realizar estas actividades adecuadamente. Por lo cual es importante adquirir hábitos de vida saludables en la infancia y en la adolescencia ya que esto se verá reflejado en la etapa universitaria y posteriormente en la adultez. Se recomienda que las instituciones de educación superior velen por el bienestar de sus estudiantes, creando así espacios que generen buena alimentación, espacios recreativos y deportivos, donde se promueva la actividad física, transformándose así en Universidades saludables.</t>
  </si>
  <si>
    <t>http://hdl.handle.net/10554/39987</t>
  </si>
  <si>
    <t>El presente trabajo es un guión de largometraje basado en una investigación teórica acerca del culto a la juventud. A través de la escritura de este guión se abordaron diferentes temáticas concernientes a la obsesión que tienen los medios con la juventud, estas temáticas son: adolescencia y juventud, cuerpo, vejez y publicidad. Por otra parte se hace también una reflexión teórica sobre algunas herramientas fundamentales que se utilizaron para poder crear este guión de largometraje, como los son: El énfasis en el personaje principal y el concentrarse en la esencia misma de la historia.</t>
  </si>
  <si>
    <t>Esta investigación parte de una mirada en clave de proceso de las configuraciones políticas y territoriales del norte del Cauca, con el fin de entender las agencias juveniles bajo una perspectiva generacional desde los años noventa hasta hoy. La idea es hilar cinco problemas que se identificaron en mi trabajo de campo de dos años en la región (el despojo territorial, la dificultad de acceso a la educación, las reducidas opciones laborales, la identidad y los crecientes fenómenos de violencia) a lo largo de tres generaciones: los jóvenes de la década del 90, los que fueron jóvenes en los 2000 y los actuales jóvenes de la región. La pregunta central de la investigación apunta a entender ¿cómo los despojos del norte del Cauca han afectado a las poblaciones juveniles y cómo éstas han agenciado transformaciones políticas y territoriales en los municipios? El análisis parte del problema del despojo territorial en la región, resultado de la expansión acelerada del monocultivo azucarero, para analizar posteriormente las caras del despojo en las tres generaciones. Hablar de jóvenes norte caucanos hoy por hoy implica necesariamente remitirse al fenómeno de violencia creciente que sacude los municipios. Sin embargo, ante un panorama de despojo, pérdida de seguridades ontológicas, negación de derechos básicos, exclusiones estructurales y cierre de opciones hacia la ilegalidad, es preciso resaltar el carácter creativo y transformador de las agencias juveniles de la región y también analizar estos procesos en clave histórica para desentrañar los fenómenos actuales a los que se enfrentan los jóvenes que encuentran sus raíces en la historia norte caucana.</t>
  </si>
  <si>
    <t>Este trabajo de investigación pretende analizar las características de la acción voluntaria desarrollada por los jóvenes como una manifestación de participación política y/o ciudadana; por lo que su propósito es identificar qué relación se configura entre el voluntariado desarrollado por jóvenes y las manifestaciones de participación política y ciudadana que emergen de las juventudes. Para ello se caracterizará la naturaleza y la dimensión política del voluntariado y se describirán las características de participación política y ciudadana construidos por los jóvenes que pertenecen a dos organizaciones de voluntariado (una ECAV y una ODV). La tesis central de la investigación es que la acción y la vida política y ciudadana de los y las jóvenes podría encontrar en el voluntariado una vía alternativa de participación, para denunciar y actuar frente a las injusticias sociales y la falta de un fundamento claro del orden político.</t>
  </si>
  <si>
    <t>Sánchez Gil, Alexandra
Valencia Ayala, Vanessa Dalai</t>
  </si>
  <si>
    <t>Esta investigación es un estudio de metodología cualitativa con un alcance exploratorio y descriptivo, que identificó en cuatro jóvenes universitarios las transformaciones y cambios que ocurren en sus historias de amor y desarrollos personales a partir de las experiencias vividas, esto según la teoría ‘el amor como una historia’ propuesta por Sternberg en el año 1999 y Vargas-Trujillo (2007) con su libro ‘Sexualidad… mucho más que sexo: una guía para mantener una sexualidad saludable’, este estudio pretendía también describir sus concepciones actuales sobre el amor y las relaciones de pareja. Dentro de esta investigación se utilizó una entrevista semi-estructurada realizada a partir de tres categorías de análisis denominadas con los nombres de contexto, historias de amor y conceptos actuales. Esta investigación reafirma la importancia de las relaciones de pareja para el proceso del desarrollo vital y ofrece una manera de analizar la realidad social y sus significados a partir de la interpretación de las realidades que emergen en el discurso y las narrativas de las personas.</t>
  </si>
  <si>
    <t>Este trabajo de investigación busca relatar los efectos agenciados por el proyecto “Voces juveniles constructoras de paz en Bolonia sector de Usme, en términos de su propósito central de incidir en la construcción de paz de dicho territorio. Por ser una experiencia de la que hizo parte quien elaboró esta tesis, el trabajo se ubica en un estudio participativo y de caso de carácter intrínseco de manera que, el proceso investigativo partió de la sistematización de la experiencia del proyecto como base para poder abordar las preguntas de investigación y los procesos participativos del trabajo con los actores. Para rastrear los cambios efectuados por el proyecto en términos de construcción de paz se acude al enfoque evaluativo participativo en tanto se trata de recoger los sentidos, significados y aportes vividos y reconocidos por los actores afiliados al proyecto en términos de: 1. el fortalecimiento de las redes comunitarias y 2. la relación de la comunidad con las instituciones. Desde esta perspectiva el programa Voces Juveniles Constructoras de Paz, planteo su horizonte de acción para el propósito prefijado de la construcción de paz territorial en dicha zona. Es por ello, que este trabajo retoma la propuesta del Programa, para desde allí evaluar con sus actores, sus logros, alcances y limitaciones, y con ellos su cercanía a los propósitos fijados.</t>
  </si>
  <si>
    <t>La presente revisión de literatura tuvo como objetivo describir la relación que existe entre los hábitos inadecuados de sueño y la ganancia de peso corporal en adolescentes. Para este fin se realizaron actividades que permitieron el desarrollo de la investigación; mediante herramientas de búsqueda y teniendo en cuenta criterios de inclusión y exclusión se seleccionaron 21 artículos finales para el estudio de los cuales: 5 estudios son transversales, 3 aleatorios, 3 de cohorte, 1 descriptivo, 1 experimental y 8 estudios de revisión. En cuanto a los resultados obtenidos se identificó que los patrones de sueño inadecuados en la actualidad son un factor de riesgo para el aumento de peso y por ende para el desarrollo del sobrepeso y la obesidad en los adolescentes. A esto se le añade que la restricción del sueño puede desencadenar alteraciones hormonales, mayor ingesta de alimentos, disminución en la actividad física y sedentarismo. Enseguida, se desarrolló una interpretación de los resultados que permitió comprobar el objetivo planteado y establecer las posibles implicaciones que puede generar la relación de las variables. Finalmente, se concluyó que la privación del sueño genera una ganancia de peso corporal en los adolescentes, además de influir en el patrón alimentario, un estilo de vida sedentaria y por tanto la disminución en la actividad física. Razones por las que se plantearon recomendaciones en cuanto a la promoción de estrategias que fomenten hábitos de sueño saludables.</t>
  </si>
  <si>
    <t>En la actualidad, Colombia cuenta con un sistema penal especializado que reconoce a los adolescentes entre los 14 y 18 años como sujetos capaces de tomar sus propias decisiones y de responder ante la comisión de un hecho punible. El Sistema de Responsabilidad Penal para Adolescentes (SRPA) es el conjunto de principios, normas, procedimientos y entes administrativos que rigen o intervienen en la investigación y juzgamiento de estos delitos. En materia de responsabilidad penal, tanto el proceso, como las medidas de detención que se tomen, son de carácter pedagógico, específico y diferenciado respecto del sistema de adultos. Por lo anterior, en atención al cumplimiento de estas sanciones pedagógicas, se crea el Centro de Atención Especializada (CAE) de Tunjuelito. La propuesta del proyecto se fundamenta en el diseño de un centro de detención donde su uso se divide en tres fases de transición, que proponen una forma digna de rehabilitación y resocialización de los jóvenes en conflicto con la ley, las cuales se definen como: fase de adaptación, fase de educación y fase de confianza. Cada una de estas fases propuestas, cuenta con distintas cualidades que permiten el desarrollo y evolución de un buen programa de asistencia a la situación delictiva del menor, por medio de espacios pedagógicos que le permitan al joven integrarse a la vida en sociedad y que, durante su proceso, pueda llevar una vida digna y en constante acompañamiento. El proyecto se ha diseñado para que la permanencia en el centro de detención se entienda como un proceso evolutivo en el que el adolescente ingresa inicialmente a una fase de adaptación donde debe entender que cometió un delito y en consecuencia se le priva de una libertad que gradualmente irá recuperando mediante la adquisición de responsabilidades que se podrán ver reflejadas en la fase educativa, mediante la capacitación, educación y formación técnica. Como resultado de la fase educativa, se suscitarán jóvenes que empiezan a estructurar su proyecto de vida y alcanzan la fase de confianza donde adquirirán libertades que se deberán preservar durante el cumplimiento de metas, para finalmente dar acatamiento a la sanción pedagógica y obtener como resultado, la formación de jóvenes con oportunidades, capacitados, aptos para vivir en sociedad, con competencias y disciplinas que encausen y que los habilite para ejercer libremente una ocupación, arte, oficio o profesión.</t>
  </si>
  <si>
    <t>Londoño Escobar, Bianca
Quintero Rojas, Laura Gisell</t>
  </si>
  <si>
    <t>González Talwekar, Satya Nirmala
Guerra Hernández, Viviana Lizeth
Remolina Ortiz, Juanita</t>
  </si>
  <si>
    <t>El paso de los años en la vida de una mujer implica cambios hormonales y físicos que tienen consecuencias en su esfera personal, en la sociedad y en la relación consigo misma. La adolescencia es una etapa de desarrollo que inicia con la pubertad, dentro dela cual ocurre la menarquia (primera menstruación). Identificamos que actualmente las niñas adolescentes entre los 11 y 14 años en Bogotá tienen una relación distante con el ciclo menstrual y el proceso de la menstruación. Cuentan información limitada o nula sobre estos y sus implicaciones en la vida diaria, así mismo, algunos de sus familiares cercanos son desconocedores del tema y no están preparados para acompañarlas en este camino. Este desconocimiento sumado a la connotación social que tiene la menstruación y las conductas negativas asociadas a ella, cómo la vergüenza y el rechazo, han contribuido al distanciamiento que se ve evidenciado en la inexistencia de un registro de su ciclo, la desvalorización del ciclo menstrual y la falta de reconocimiento de su naturaleza femenina.</t>
  </si>
  <si>
    <t>El presente proyecto de investigación hace una reflexión en torno a los cambios causados por los contenidos de la internet en los adolescentes. Específicamente, conocer los alcances e impactos que generan los youtubers y sus contenidos en esta franja etaria. Lo anterior, implico retos de tipo teórico y metodológico. Dicha investigación se llevó a cabo en el Colegio Codema IED, localizado en la ciudad de Bogotá, donde se hizo un estudio comparativo entre grados octavo y undécimo, con una muestra de aproximadamente 31 chicos entre los 13 y 17 años respectivamente. Para explorar las diferentes variables que influyen en las preferencias que tienen los jóvenes por los youtubers. Se consideraron, la edad; el género y las condiciones materiales. De esta forma, se pretende abordar desde nuevas perspectivas algunas dinámicas sociales tales como: la mimesis en las practicas juveniles y los efectos de las representaciones hegemónicas en la concepción del mundo que construyen los adolescentes a partir de los influencers. Palabras claves: Youtubers, influencers, mimesis, adolescentes, representaciones sociales.</t>
  </si>
  <si>
    <t>Villegas Escobar, Valeria
Ramírez Loza, Camila
Torrado Peñaranda, Ana Karina</t>
  </si>
  <si>
    <t>Esta investigación se ocupa de dar a conocer la importancia de las clases de educación sexual en el ámbito escolar, teniendo en cuenta el análisis de las experiencias obtenidas en los diferentes colegios en la ciudad de Bogotá. Ahora bien, para alcanzar con los objetivos propuestos la metodología utilizada se enmarca en un enfoque cualitativo orientado desde lo fenomenológico con el fin de interpretar y explorar las experiencias subjetivas de los y las participantes. Por último, los hallazgos se condensan en dos categorías centrales, una sobre las comprensiones de la sexualidad y la segunda orientada a identificar la información y contenidos de la educación sexual en escenarios escolares, donde se pudo visibilizar la necesidad de crear un contexto educativo que permita el desarrollo de una sexualidad diversa e incluyente.</t>
  </si>
  <si>
    <t>Peña Cano, Sergio Andrés, S.D.B.</t>
  </si>
  <si>
    <t>Lara Corredor, David Eduardo, 1965-</t>
  </si>
  <si>
    <t>La comprensión de la familia hoy ayuda a mirar que, desde la perspectiva de la fe, hay que construir fundamentos significativos que relacionen la vida, la experiencia y la fe, con un compromiso que va más allá de la familia y se proyecta a distintos grupos, como la escuela, la parroquia, el Estado, la empresa, en el cual se sientan involucrados. En relación con la escuela, se propone la familia como uno de los sujetos de la formación integral, especialmente en las escuelas animadas por la pedagogía salesiana, y se proyecten hacia una sociedad que viva de acuerdo con sus principios éticos, religiosos, sociales, entre otros. Por lo anterior, la familia es una parte fundamental de la pedagogía salesiana, por ello, la pastoral familiar debe encarnarse en la pastoral juvenil, en la pedagogía salesiana que tiene como referencia el Sistema Preventivo de Don Bosco, sistema pedagógico que se convierte en un modelo actual para nuestro contexto. De esta forma la familia, adentrándose a la pedagogía salesiana, se encarna en el mundo juvenil y popular, partiendo de los tópicos que deben existir en este proceso, los jóvenes y el educador, y por supuesto, el mismo ambiente familiar.</t>
  </si>
  <si>
    <t>http://hdl.handle.net/10554/40571</t>
  </si>
  <si>
    <t>La adolescencia es una etapa crucial para el desarrollo humano de las personas y aunque es delas etapas más difíciles que vive el ser humano es una de las etapas que más marcan por el hecho que es aquí donde se empiezan a tomar decisiones de las cuales puede encaminar el rumbo de la vida por lo que es en esta etapa en la que el adolescente busca desarrollar su identidad. Por eso el hecho de que un adolescente desarrolle una identidad sexual diferente a la establecida puede generarle muchos problemas empezando por pensar en si va a ser aceptado y en sí puede vivir bien saliendo de la heteronormatividad de la que se crió. Factores como el distanciamiento de sus padres o pares y el hecho de no recibir apoyo de sus padres puede generar un desequilibrio emocional en el adolescente por lo que se planteó este proyecto para que con la creación de una serie web se visibilice más esta problemática y pueda lograr empatía los usuarios para que puedan ver a través de una historia de ficción lo que a muchos adolescentes les pasa en la realidad.</t>
  </si>
  <si>
    <t>Entendiendo el espacio público como aquel que le da identidad y carácter a la ciudad, permitiendo reconocerla y vivirla, y como el espacio que conserva la memoria de sus habitantes, tal como se propuso en el IX Coloquio Internacional de Geocrítica; con el proyecto se busca crear un nuevo espacio público que sea constructor de identidad, que genere un sentido de apropiación por parte de sus usuarios y que sea promotor de nuevas dinámicas especialmente en la población juvenil. Actualmente, todavía se encuentra en Bosa una población de descendientes directos de la cultura Muisca, que habitó haces siglos este territorio, con una “historia en proceso de reconstrucción de su memoria con identidad propia” (Alcaldía Local de Bosa, 2017). Así que, con el proyecto se busca crear un espacio público que le de identidad a los habitantes de Bosa y resalte su memoria muisca, que sea un lugar de identificación simbólica, tal como Jordi Borja lo definía, y qué mejor forma de hacerlo que a través del contacto con el agua, la cual era primordial para esta cultura ancestral. Es por esto que el proyecto se localiza en Bosa, en la ribera del Río Tunjuelo, el cual fue crucial para los cultivos de la población Muisca que estaba allí asentada; buscando en el agua la conexión con las raíces Muiscas, entendiendo así el río como materia prima para la construcción de identidad y así generar una re-significación de lo Muisca.</t>
  </si>
  <si>
    <t>El objetivo principal de este trabajo, resalta importancia de la presencia salesiana, realizada en la obra Ciudad Don Bosco (CDB), ubicada en las comunas de Medellín, como proyecto de nueva evangelización con el sello salesiano. Así, se profundizará en la importancia de la presencia salesiana en ese contexto concreto, tambien, ahondaremos en el concepto de nueva evangelización propuesto por el Santo Padre Francisco en su exhortación apostólica Evangelii Gaudium, y por último, se propondrá un ejercicio de nueva evangelización desde el Sistema Preventivo Salesiano orientado a la realización personal integral de los jóvenes de la obra Ciudad Don Bosco de la ciudad de Medellín.</t>
  </si>
  <si>
    <t>González Velásquez, Manuela</t>
  </si>
  <si>
    <t>Bernal Fandiño, Mariana</t>
  </si>
  <si>
    <t>Con el presente trabajo de grado, se pretende plantear las bases necesarias para una correcta formulación en Colombia, del Modelo de Formación Dual que se aplica en países como Suiza y Alemania. Dicha formulación, está compuesta por estrategias jurídicas indispensables para articular la oferta y demanda del mercado laboral juvenil, combatir el desempleo y la deserción en todos los niveles de la educación terciaria: Formación técnica, tecnológica y profesional. Una debida formulación de este modelo, con los impactos institucionales y financieros que implica, podría contribuir a la inclusión social, mejores prácticas empresariales, formalización laboral con empleos pertinentes y fortalecimiento entre el sector educativo público-privado, el sector empresarial y el relacionamiento de éstos con el Gobierno.</t>
  </si>
  <si>
    <t>http://hdl.handle.net/10554/39108</t>
  </si>
  <si>
    <t>La adolescencia se considera un período crítico en la adquisición de habitos alimentarios y estilos de vida saludables Objetivo. Determinar los hábitos alimentarios, estado nutricional y estilos de vida saludables en adolescentes de la institución educativa Marsella. Bogotá DC. Metodología: Estudio descriptivo de corte transversal. La población estuvo conformada por 35 adolescentes de 12 a 17 años, de una Institución educativa del Distrito. Los hábitos alimentarios se evaluaron por medio de un cuestionario de frecuencia de consumo, el estado nutricional por circunferencia de brazo, pliegue del tríceps, circunferencia de cuello, e (IMC), estilos de vida por medio de una encuesta estructurada. Resultados: El 74.2% de los adolescentes se clasificó con un IMC normal, un 94,3% en normalidad según CC, de igual manera por CB el 62,9%, y pliegue del tríceps 48,6% en exceso. Un 74,1% ingiere alcohol, el 54.1% los estudiantes se cepilla los dientes de 2-3 veces al día. El arroz blanco es el alimento más consumido diariamente con un 82.8%. El 82,9% de los adolescentes duermen de 6-8 horas diarias y un 65,7% realiza actividad física en su tiempo libre. Conclusión: El 74.2% de adolescentes se clasificó en un IMC normal, y 17,1% en sobrepeso. Se presentó un alto consumo de alcohol y un bajo porcentaje que realizan actividad física durante la semana y en su tiempo libre. El 77.1% de los estudiantes desayunan con una frecuencia diaria.</t>
  </si>
  <si>
    <t>Esta investigacion parte de una analisis de los imaginarios de los jovenes entre 14 y 28 años de la Parroquia Nuestra Señora de la Esperanza, el fin es presentar una propuesta que pueda ser implementada en la pastoral juvenil de la parroquia desde la perspectiva de la imagen de Jesús, Buen Pastor, en el analisis del evangelio de Juan 10, 8-17, en su analisis historico, teologico y de la Doctrina del Magisterio de la Iglesia. Esta propuesta es un referente para el acompañamiento de la población juvenil en la misión y accion pastoral de la parroquia Nuestra Señora de la Esperanza.</t>
  </si>
  <si>
    <t>El trabajo de investigación presenta y revalora los ritos, costumbres del sacramento del matrimonio en la comunidad Aymara Puerto Belén el cual es titulado “LA COMUNITARIEDAD EN EL MATRIMONIO AYMARA: APORTES DESDE UNA VISIÓN LIBERADORA DEL REINO DE DIOS. El presente trabajo de investigación pretende ver y describir, juzgar e identificar el matrimonio en la cultura Aymara con sus propios rituales, presentes en todo el proceso de maduración humana, desde la niñez, juventud, noviazgo, prematrimonial, hasta el último día en que se realiza el matrimonio. El matrimonio, en la cultura Aymara manifiesta una riqueza impresionante de vida comunitaria y de la comunitariedad propia de esta cultura. El matrimonio Aymara como comunitario y comunitariedad tiene valores tanto cristianos, como humanos en general. Como valor humano, para los aymaras, la autosuficiencia no existe. Nada ni nadie en el cosmos puede sobrevivir por sí mismo, necesariamente debe comunicarse y complementarse con los demás. Como valor cristiano, los aymaras han vivido su fe, han practicado su religión desde una vida comunitaria y de comunitariedad. En esta forma de vivir fortalecen su fe y descubren la presencia de Dios. Por otro lado, y como consecuencia de las influencias externas, negativas e individualistas que amenazan actualmente las comunidades aymaras y que perjudican a todos sus integrantes, somos conscientes de que no podemos permitir que se destruya la vida comunitaria y la comunitariedad. Para poder conservar los valores humanos y cristianos, particularmente en las costumbres del matrimonio Aymara, se debe generar conciencia en la población y, en especial, en los jóvenes aymaras, para que valoren sus costumbres comunitarias, heredadas de sus antepasados, pues esto ayudará a que las comunidades aymaras sigan conservando su cultura, valores y prácticas. En este sentido, se busca evitar que el matrimonio Aymara, y particularmente en la comunidad Puerto Belén, se convierta en una vida pobre espiritualmente, reducida al acaparamiento en pareja de lo material. Al contrario, se busca que sigamos construyendo pueblo de Dios, viviendo la presencia continua del Reino de Dios en nuestro compartir diario.</t>
  </si>
  <si>
    <t>Perafán Barco, Andrea Ramírez Moreno, María Camila</t>
  </si>
  <si>
    <t>En el presente trabajo nos propusimos elaborar una lectura teológica de la realidad juvenil colombiana, a través de un diálogo mutuamente crítico entre ésta y la comprensión actual de la revelación de Dios. De esta forma, se procuró mostrar que en el contexto de la realidad juvenil colombiana acontece la revelación de Dios y, por tanto, ésta se convierte en un lugar legítimo para comprender y discernir su autodonación amorosa y salvífica. La pertenencia disciplinar, eclesial y contextual de esta investigación se liga directamente con el próximo Sínodo de los Obispos de la Iglesia Católica en 2018 que, justamente, abordará el tema de la realidad juvenil como desafío para el cristianismo actual.</t>
  </si>
  <si>
    <t>El estudio titulado “Moda, consumo e identidad de las mujeres jóvenes colombianas,” tuvo como objetivo describir por qué el diseño de moda rápida que emplean las marcas Zara, Bershka y Stradivarius hace que las mujeres jóvenes colombianas se identifiquen y quieran ser consumidoras de moda únicamente en dichos almacenes. Los conceptos claves estudiados fueron moda, consumo, comunicación e identidad y se trabajó desde un enfoque mixto con diferentes instrumentos tales como cuestionarios, entrevistas, y grupos de discusión. Se estudió la caracterización de los diferentes almacenes en Bogotá. Se analizaron las estrategias de comunicación y mercadeo de estas marcas, se identificaron los gustos de las jóvenes colombianas, su relación con las marcas, y se llevó a cabo una consulta a una experta en moda para complementar resultados. Se concluyó que las marcas Zara, Bershka y Stradivarius son todo un éxito porque más allá de vender ropa, venden una experiencia en la cual buscan entender al consumidor para atraerlo, empleando estrategias de comunicación muy creativas y diferentes a las que originalmente se empleaban en el mercado textil. Venden moda rápida moderna y europea a precios bajos inspirada en las tendencias y con diseños semejantes a los de las marcas de lujo. Sin embargo, estas marcas lograron posicionarse pagando un precio muy alto como lo es la explotación social, la contaminación y la producción masiva, motivo por el cual surge la duda de si verdaderamente deberían ser denominadas “marcas exitosas”. Pero lo que no se puede negar es que hasta el momento la mujer colombiana ha sido cautivada al percibir tantos beneficios reunidos en estas tres marcas, pues al parecer, las tres encajan perfecto con su identidad y con lo que ellas esperan encontrar en el mercado, a no ser que próximamente llegué un nuevo modelo que cambie esta verdad.</t>
  </si>
  <si>
    <t>"POPGOTÁ: Dinámicas de Circulación y Consumo de Música Pop la Música Pop Contemporánea en Bogotá" hace una descripción detallada del circuito musical de la ciudad y plantea varios puntos importantes en el asunto: emisoras musicales, plataformas digitales vía streaming, formatos físicos (CDs y vinilos), conciertos y festivales musicales, disqueras y audiencias que consumen música pop. Se establecen las relaciones que tiene la audiencia con cada una de dichas aristas y todo se plasma en cinco capítulos/documentales sonoros donde se incluyen voces y canciones. En el trabajo aparecen personajes con mucho conocimiento sobre la situación de la música comercial de la ciudad: Alejandro Marín, Manolo Bellón, Laura Mendoza, Gabriel Llano, entre otras personalidades. Igualmente, este trabajo investigativo da pistas de lo que puede suceder en algunos años con la música pop y con el escenario comercial sonoro a nivel global. El ejercicio de lectura del documento se acompaña con una playlist de Spotify con todas las canciones referenciadas dentro de él, para que el oyente pueda tener plena noción de las piezas que se mencionan. Es el resultado de una conversación directa con personajes involucrados en cada uno de los nodos de un circuito que tiene límites bastante difusos y una audiencia tan heterogénea como el mismo concepto de 'Música Pop'.</t>
  </si>
  <si>
    <t>El presente trabajo se centra en la elaboración de una metodología cualitativa y exploratoria que se enfoque en la sistematización de la experiencia de los jóvenes del Municipio de Turbaco, Bolívar. Los jóvenes presentan entre 16 y 25 años de edad, ellos fueron protagonistas del proceso para desarrollar una propuesta de comunicación que apunta a una educación emprendedora mediante una aplicación móvil que les permita ingresar a esta y poder capacitarse sobre temas centrales del municipio como lo es el tema de la agricultura. En esta aplicación, ellos podrán aprender a emprender, es decir, a transformar sus productos bases y agricultores en unos que se puedan comercializar y obtener una ganancia económica. La comunidad, se centró en sus necesidades, en sus potenciales y en la necesidad de tener una sociedad que se desarrolle con la aplicación de nuevos conocimientos que se adquieren mediante la aplicación. La sistematización de la experiencia, permitió a lo largo del desarrollo de la propuesta, encontrar un objetivo en común con los jóvenes y centrar el proyecto como una herramienta comunicacional que los ayuda a potenciar sus habilidades innatas, con las que crecieron y entienden desde pequeños.</t>
  </si>
  <si>
    <t>Saieh Diago, Hernando Enrique de Jesús</t>
  </si>
  <si>
    <t>Primero, se describen los elementos teóricos pertinentes al proyecto: la historia y el relato, incluyendo el viaje del héroe de Vogler (2002) y el eneagrama de Riso &amp; Hudson (2001); el duelo y su elaboración, según los pasos de Bowlby (1983) y la influencia de la adolescencia en el duelo (Gamo Medina &amp; Pazos Pezzi, 2009); el melodrama y sus elementos principales, según Williams (1998) y con la inclusión de aportes de otros autores como Pérez Rubio y Hernández Rubio (2004) y Martín-Barbero (2002), y la identidad de la costa caribe colombiana vista a partir de Wade (2002) y dentro de narrativas costeñas de tipo literario, televisivo y cinematográfico. Segundo, se hace un recorrido por los pasos del guion según Sánchez-Escalonilla (2014), utilizándolos para llegar al producto central del proyecto: el guion de largometraje. Por último, se presentan las conclusiones del trabajo.</t>
  </si>
  <si>
    <t>http://hdl.handle.net/10554/43990</t>
  </si>
  <si>
    <t>Alarcón Aguilera, María Alejandra
Valdés Villa-Real, Ana Laura</t>
  </si>
  <si>
    <t>Velandia Morales, Laura Sofía, Escobar Ramos, Juan David</t>
  </si>
  <si>
    <t>Esta investigación se desarrolla desde los planteamientos de la teología de la acción humana, que descubre cómo Dios se revela en la realidad y, de este modo, conminar a la transformación de la realidad a luz de la Palabra de Dios. En el trabajo con los jóvenes he observado que muchos de ellos deambulan por las calles buscando distraerse, ocupar su tiempo libre y, a veces, caen en situaciones desastrosas, la mayoría de ellos enfrenta dificultades en su familia. En la calle encuentran otras propuestas para ocupar el tiempo libre, que no los lleva por el camino del crecimiento, sino que los confunde e impregna de antivalores. En el trabajo pastoral del oratorio se ha logrado tener un espacio de interacción con los jóvenes, que ha permitido acompañarlos en el aprovechamiento de su tiempo libre. Con esta experiencia se puede evidenciar que la pastoral salesiana presenta una forma de ocupar el tiempo, de forma positiva, con los jóvenes. Por ello, la pregunta a investigar es: ¿Cómo la espiritualidad salesiana puede favorecer una experiencia de Dios, en los jóvenes del grupo de acólitos del Oratorio Salesiano de la parroquia San Juan Bosco, como formación en la fe?</t>
  </si>
  <si>
    <t>Maestre Santamaria, Valentina</t>
  </si>
  <si>
    <t>El presente trabajo busca ahondar en las relaciones que existe entre las prácticas de lectura y la convergencia digital, tomando como caso de estudio a los booktubers en Bogotá, quienes son personas con un amplio rango de edad, amantes de la literatura y la tecnología, que se dedican a subir videos a YouTube en los cuales hablan acerca de diversos libros. El estudio es de tipo exploratorio en el que se decidió hacer una encuesta y entrevistas a consumidores de booktube, booktubers y agentes editoriales, con la pretensión de observar el fenómeno desde diferentes aristas. Se encuentra estructurado de la siguiente manera: en el primer capítulo se hizo una reconstrucción de fuentes sociológicas sobre la práctica de la lectura en la historia y en Colombia, su tipología, la influencia del internet y de la cultura juvenil y mainstream sobre esta; en el segundo capítulo se hace una reconstrucción de la historia del fenómeno booktuber, se profundiza en el significado de serlo y de pertenecer a esta comunidad, y también se discute sobre los perfiles de booktubers más exitosos para evidenciar las continuidades y cambios en los mismos, y entender qué los hace exitosos; en el tercer capítulo se hace un análisis de las encuestas desde cuatro esferas:la educativa, la digital, la comercial, la editorial y la incidencia de la sociabilidad en internet. Al finalizar, en las conclusiones se encuentran hallazgos interesantes sobre la práctica de la lectura en relación al fenómeno booktube.</t>
  </si>
  <si>
    <t>http://hdl.handle.net/10554/47243</t>
  </si>
  <si>
    <t>El anteproyecto Arquitectónico propuesto, es una nueva forma de ver los lugares penitenciarios juveniles de la ciudad de Bogotá, cambiando la percepción de rechazo y desconfianza que existe actualmente por estos centros. Se espera que una vez entre en funcionamiento pueda servir como ejemplo para ser adoptado en otras ciudades de Colombia. Actualmente, nuestra sociedad desconoce los lugares donde estos jóvenes son detenidos luego de ser capturados por parte de las autoridades ; estos centros de detención, además de no cumplir con las normas internacionales, son fríos, duros y húmedos, las celdas desaseadas y oscuras, con ventanas pequeñas, los acabados en pisos, paredes y techos, se entregan en obra gris, las rejas de acero son pintadas de blanco para disimular la oxidación, los camarotes son en concreto a la vista, pasillos largos y oscuros que conducen a oficinas baños y comedores acomodados en espacios precarios.</t>
  </si>
  <si>
    <t>Sierra Parra, Jossiee Alexander, Godoy Pineda, Camila</t>
  </si>
  <si>
    <t>Frente a las condiciones de desigualdad social, segregación social y pobreza a las que están sometidos los niños, niñas y adolescentes en Colombia, estos demandan del Estado y sus instituciones un mayor esfuerzo para evitar encontrar en la ilegalidad y la delincuencia una opción de vida ante la ausencia de oportunidades. Actualmente, el Sistema de Responsabilidad Penal Adolescente (SRPA), no cuenta con equipamientos que implementen un modelo pedagógico coherente con el enfoque de los derechos de la infancia que garantice la reeducación y la reinserción social utilizando los mecanismos de la justicia restaurativa para garantizar la protección integral de los derechos. La propuesta arquitectónica de este trabajo de grado busca responder a las necesidades de los adolescentes en conflicto con la ley penal, privados de la libertad, con un equipamiento de carácter educativo y social en torno a la justicia restaurativa. Se busca garantizar la estructura, la espacialidad y el programa adecuado para preservar los derechos de los adolescentes e involucrarlos en un proceso de resocialización.</t>
  </si>
  <si>
    <t>"Creyentes: música, consumo e identidad en Un Mundo Distinto" es un trabajo de grado que busca explorar la influencia que la música popular y el consumo cultural tienen en la construcción de identidad de los jóvenes de hoy en día, mostrando la manera en que estos tres elementos convergen en un mismo espacio: los festivales de música. La tesis parte del contexto histórico y los cambios que ha tenido la sociedad de consumo a lo largo del tiempo, para luego identificar la manera en que ésta influye en la construcción de identidad de los jóvenes y cómo también ha afectado un elemento cultural como la música. Finalmente, el trabajo de grado aterriza en los festivales de música, haciendo un recorrido histórico de los mismos y evidenciando la manera en que la música, el consumo y la construcción de identidad se hacen presentes en estos eventos masivos.</t>
  </si>
  <si>
    <t>A través de la aplicación de herramientas de marketing social este trabajo de grado propone diseñar un campaña dirigida a adolescentes, con miras a prevenir el maltrato contra la mujer, desde la educación afectiva. Para tal fin, se ahonda en el concepto de amor y su relación con las concepciones y mitos que legitiman esta forma de violencia. En segundo lugar, se estudian campañas alrededor del tema, para determinar sus fortalezas y debilidades. Por último, se propone una campaña en redes sociales, aprovechando las herramientas que utiliza el grupo objetivo, para corroborar que la prevención debe llegar a los adolescentes de una manera más interactiva y experiencial. Todo ello para desnaturalizar cualquier forma de maltrato y visibilizar los comportamientos que puedan incidir la violencia al interior de las relaciones afectivas.</t>
  </si>
  <si>
    <t>Este proyecto investigativo es la sumatoria de conocimientos adquiridos a lo largo de la carrera de Comunicación Social con énfasis en Periodismo, que reflexiona acerca de la situación actual en la que se encuentra el Sistema Colombiano de Responsabilidad Penal para adolescentes, el cual según el artículo 139 de la Ley N°1098 de 2006, es "un conjunto de principios, normas, procedimientos, autoridades judiciales especializadas y entes administrativos que rigen o intervienen en la investigación y juzgamiento de delitos cometidos por adolescentes de catorce (14) a dieciocho (18) años al momento de cometer un hecho punible" (p.50). Sin lugar a duda, este proyecto tiene un aporte importante al campo del periodismo, pues recopila los puntos de vista de diferentes actores que se relacionan directamente con el tema de la delincuencia juvenil en nuestro país y construye una perspectiva crítica acerca de las falencias encontradas y los aspectos a mejorar. En primer lugar, se hace un acercamiento al problema para hacer más evidente la necesidad que existe de visibilizar una problemática social a la que no se le ha hecho frente como se debería y el aporte que tiene la investigación para el campo de la Comunicación y el Periodismo. Seguidamente se desarrolla la temática a partir de los términos delincuencia juvenil y cultura juvenil para entender cómo se ha abordado la problemática hasta este momento y de qué manera esta investigación lo hace. Si bien el producto es un reportaje audiovisual, el recurso o metodología utilizada para la recolección de información fueron las entrevistas. En la actualidad uno de los problemas más grandes que enfrenta el Periodismo es que las personas han perdido la confianza en los medios de comunicación como consecuencia del mal manejo que en ocasiones se le ha dado a la información, que al estar sesgada termina sacando a la luz una sola cara de la situación. Con la investigación realizada sobre el Sistema Colombiano de Bienestar Familiar, lo que se buscó fue recolectar las voces de personas de diferentes entidades para lograr un entendimiento completo del panorama de la delincuencia juvenil en nuestro país y la situación que viven los adolescentes que infringen la ley colombiana. Lo anterior con el fin de identificar las fallas al interior del sistema y algunas de las posibles soluciones para mejorar la calidad del servicio. Las herramientas analíticas son necesarias para el desarrollo de un trabajo práctico, para este caso, apropie los postulados de la Teoría del Espejo planteado por Felipe Peña , en donde el periodismo es el reflejo de la realidad y las cosas cotidianas. El reportaje busca eso, reunir puntos de vista y experiencias para reconstruir la realidad.</t>
  </si>
  <si>
    <t>Los imaginarios religiosos juveniles son una categoría de los imaginarios sociales. En éste trabajo se retoma el pensamiento de Juan Luis Pintos, fundador del Grupo Compostela de Estudios sobre Imaginarios Sociales (GCEIS). Los imaginarios religiosos juveniles se definen como las maneras en las cuales los jóvenes conciben y comunican sus creencias, experiencias de encuentro con Dios o una realidad trascendente. En este estudio se investiga la incidencia de los imaginarios religiosos juveniles en la espiritualidad ecológica de los jóvenes de 9º01, del Colegio la Sagrada Familia de Villanueva, La Guajira. Para realizar ésta aproximación a los imaginarios religiosos de los jóvenes se considera importante la descripción general de la población edad, género, religión. Luego, se realiza una aproximación a algunas de las pre-concepciones que los adolescentes tienen sobre las relaciones Dios-Naturaleza, Ser humano-Naturaleza y Dios-Ser humano. Relaciones consideradas bases de la espiritualidad ecológica. Para realizar el análisis de datos se aplica la observación sociocibernética del discurso. La espiritualidad ecológica va más allá de las preconcepciones de los jóvenes. Ella se entiende desde el compromiso personal con el cuidado de la casa común. Para ello, se describe la experiencia de aprendizaje significativo que se realiza dentro del aula de 9º 01. Y finalmente, se formula una propuesta con 5 líneas de acción para la reelaboración del Proyecto Ambiental Educativo (PRAE) del Colegio la Sagrada Familia de Villanueva, La Guajira.</t>
  </si>
  <si>
    <t>Cuta Rincón, Cesar Abdón, Mendieta Hernández, Valentina, Rodríguez Murcia, Laura Alejandra</t>
  </si>
  <si>
    <t>Cuéllar Gutiérrez, María, Bayona Escallón, María, Schlesinger Ovalle, Paula, Rincón García, Juanita</t>
  </si>
  <si>
    <t>Los avances tecnológicos y científicos han generado cambios significativos en las dimensiones y estructuras del ser humano. Dado los constantes y acelerados cambios forjados por la evolución, el hombre se ha visto en la tarea de adquirir la capacidad de adaptación para poder asumir los nuevos desafíos que se experimentan en la sociedad actual. Teniendo como referente lo anterior, cabe resaltar que las etapas que requieren mayor atención son la de la infancia y adolescencia, ya que son los principales actores en esta nueva era digital, y a raíz de su incidencia en la formación de los niños y adolescentes se ha descubierto la necesidad de actualizar y contextualizar los modelos de enseñanza y aprendizaje, reconociendo la influencia directa de las nuevas tecnologías en los procesos de educación secundaria y la formulación de imaginarios religiosos en los jóvenes; es por ello que se precisa replantear los métodos utilizados para impartir dichos procesos. Respecto a lo mencionado anteriormente, este trabajo pretende reconocer las ventajas y desventajas en el uso de las Tecnologías de la Información y Comunicación (TIC) en contextos educativos, especialmente en la educación religiosa escolar y en los procesos de evangelización que se llevan a cabo en las diferentes pastorales, principalmente la que se realiza con los jóvenes, ahondando en la manera en que estas tecnologías influyen en la formación integral de estos.</t>
  </si>
  <si>
    <t>Ramírez Gómez, Antony Alexander, Espinosa Sánchez, Juliana</t>
  </si>
  <si>
    <t>La importancia del emprendimiento trasciende su posible interpretación como una simple modalidad de empleo, denota manifestaciones culturales, cualidades e intereses particulares, realidades locales, entre muchos otros. Impulsar la generación de nuevos emprendedores es crucial para el desarrollo y aumenta las posibilidades de transformación socioeconómica. Es por esto por lo que se plantea un estudio de caso tomando como muestra un colegio oficial de la ciudad de Bogotá, ubicado en la localidad de Suba (debido a la relevancia en su población juvenil) y se establecen como grupo objetivo los estudiantes de educación media por encontrarse en la etapa de formación previa a la aplicación de sus capacidades dentro del ámbito laboral. Con lo descrito, se analizan las dinámicas pedagógicas en el establecimiento educativo y su recepción por parte de los estudiantes, determinando los puntos críticos susceptibles a intervenir y desarrollando así, una metodología con una serie de herramientas a partir de la disciplina del Diseño y la co-creación con los partícipes de la exploración realizada, que permite potenciar la generación de proyectos.</t>
  </si>
  <si>
    <t>Fonseca Osorio, Laura Natalia, Martínez Arciniegas, Vanessa</t>
  </si>
  <si>
    <t>Páez Guzmán, Laura</t>
  </si>
  <si>
    <t>La presente sistematización busca establecer la relación entre las prácticas de crianza, los estilos parentales, y los problemas de comportamiento en adolescentes escolarizados de 12 a 18 años con base en lo reportado en la muestra documental de las dos instituciones educativas con las que se ha trabajo en la Práctica Atención Psicológica en Contextos desde el 2016-2 al 2018-2. Así como, delimitar la caracterización de los problemas comportamentales en adolescentes, identificar aspectos del desarrollo emocional y explorar sobre la relación entre las diferentes prácticas de crianza y su impacto en las diferentes áreas del adolescente según lo evidenciado en las muestras documentales. Lo anterior por medio de un análisis temático, a partir del cual se seleccionaron las categorías y temas que se consideraron pertinentes para el desarrollo de una muestra documental extraída de los reportes de caso, diagramas funcionales y formulaciones de 22 casos atendidos en el marco de la práctica. Dentro de los resultados de la investigación se evidenciaron múltiples casos en cada categoría. Se dividieron los fragmentos de los casos dentro de éstas dependiendo de lo que referían los reportes y la documentación analizada de cada individuo. Se encontró que los problemas comportamentales más frecuentes entre los adolescentes estuvieron presentes en todos los casos. Respecto al desarrollo emocional, se identificaron déficits en las habilidades sociales: interpersonales y de resolución de conflictos, un afrontamiento evitativo, y una baja autoestima. Según lo reportado en la muestra documental, lo anterior, se vio estrechamente relacionado con las prácticas de crianza, ya que se observaron bajos niveles de responsividad y altos grados de control. Esta sistematización se relaciona con las demandas de los adolescentes y pretende retroalimentar la forma en la cual se están llevando procesos de atención psicológica para poder responder de forma pertinente a las demandas de los casos.</t>
  </si>
  <si>
    <t>Este trabajo de grado tiene como objetivo relatar por medio de una crónica la resistencia de colectivos sociales juveniles a la violencia y el acoso sexual a las mujeres en Bogotá. Se describe la problemática, se explica sus posibles causas y se presenta cómo se desarrollan los movimientos sociales juveniles de resistencia a esta situación. La investigación se basa en trabajo empírico de corte cualitativo, se recopilaron experiencias e historias de creación, procesos de consolidación y funcionamiento de cuatro grupos feministas juveniles que hacen resistencia a la violencia sexual en Bogotá, en las universidades, la calle, los cuerpos y el ciberespacio. Se concluye que las mujeres jóvenes que participan o se apoyan en los colectivos buscan transformar la sociedad, se organizan y actúan por medio de la sororidad y el empoderamiento para atacar los discursos simbólicos que consolidan la violencia sexual y la supremacía masculina.</t>
  </si>
  <si>
    <t>Esta investigación explora y propone conocimientos nuevos sobre las experiencias y la importancia de los procesos organizativos en contextos rurales para las y los jóvenes. Los casos de estudio, en los municipios de Ramiriquí y Turmequé en la provincia de Márquez, departamento de Boyacá, -municipios de economía campesina que han estado al margen del conflicto armado-, muestran el limitado conocimiento sobre contextos socio territoriales, en donde se desconocen las formas de vida de las juventudes que allí habitan, así como los posibles canales participativos en las zonas rurales dispersas. La información en los Planes de Desarrollo Municipal (PDM) resultan insuficientes e incompletos, frente a las realidades juveniles, las nuevas formas organizativas y espacios de participación. El objetivo principal del estudio es analizar de qué forma las experiencias participativas de las juventudes rurales en procesos organizativos han incidido en su constitución como sujeto político en los municipios estudiados. Para esto, se tomaron tres categorías conceptuales juventudes rurales, participación, y sujeto político, que se trabajaron intentando mostrar su complejidad y buscando su articulación desde la construcción del marco teórico, hasta el análisis, para examinar tres experiencias participativas rurales caracterizadas como procesos organizativos y políticos silenciosos: : La Asociación Innovadora de Tubérculos Andinos de Boyacá (AITAB), la Asociación de Productores Agropecuarios de Ramiriquí (ASPROAGRO), y La Carreta Biblioteca. De manera exploratoria, esta investigación reconstruye los hallazgos de las tres organizaciones, que incluyen cuestiones que fueron surgiendo de los mismos contextos municipales y que permitieron comprender y cuestionar realidades sociales, económicas y políticas que rodean estos jóvenes rurales.</t>
  </si>
  <si>
    <t>Espinosa Enriquez, Yuribel</t>
  </si>
  <si>
    <t>Esta investigación titulada Aproximación Teológica al acompañamiento de jóvenes Infractores del Centro Reeducativo, Luis Amigó (Cajicá), aborda la importancia de evangelizar y no adoctrinar, una nueva manera de evangelizar, un reto para nueva sociedad marcada no como algo separado desligado del contexto y los problemas sociales; sino que partiendo de todos los acontecimientos se pueda unir esa vivencia y correlacionarla con la acción de Dios. Se trabajó en base del metodo teologico para lograr una praxis evangelizadora con la finalidad de lograr acompañamientos a los jóvenes y las familias. algo que se puede abordar teóricamente desde la perspectiva de Alvarez (2017), Fernandez (2005) y otros. Ahora bien, a partir de resultados de análisis se concluye que esta problemática al ser parte de todo un componente social, económico, cultural, familiar, religioso, debe atender de igual manera a una solución integral que involucre los entes políticos garantes de ofrecer la dignidad a los ciudadanos menos favorecidos de nuestro país, de igual manera reestructurar la visión económica establecida, pasar por componentes familiares que ayuden a fortalecer criterios morales, éticos y religiosos ayudando a generar ambientes favorables para el crecimiento de sus hijos, como el respeto, la ayuda, el dialogo y la religión, de igual manera se necesita de una iglesia comprometida con la formación y evangelización de sus miembros donde se integre una fe vivida y asumida por convicción y no por obligación.</t>
  </si>
  <si>
    <t>García Guerrero, Valeria</t>
  </si>
  <si>
    <t>Pérez Rubio, Jairo Antonio</t>
  </si>
  <si>
    <t>Esta investigación abarcó el desarrollo de una campaña publicitaria transmedia para un juego de carácter político. Para esto – yuna vez entendido y caracterizado al público al que se pretende llegar- se investiga qué cambios ha generado la industria publicitaria hoy en día para llegar a públicos tecnológicos como los Milennialls. Primero, se hizo una revisión histórica de los movimientos juveniles políticos en Colombia para definir los focos de lucha. Posteriormente, se implementó la imagen de marca y el desarrollo web del juego Blitz, que es el centro de esta investigación como herramienta publicitaria. Finalmente se presentó la campaña transmedia para el juego, producto de una investigación previa del grupo Polifonías.</t>
  </si>
  <si>
    <t>http://hdl.handle.net/10554/50319</t>
  </si>
  <si>
    <t>La adolescencia es un periodo en el cual se determinan la identidad, hábitos de alimentación y estilos de vida de un individuo. La ENSIN 2015, refleja que a nivel nacional 17,9% de los adolescentes se encuentran en exceso de peso, presentándose la mayor prevalencia en la región de Orinoquía – Amazonia. Los inadecuados hábitos de alimentación influyen directamente sobre el estado nutricional de esta población. Objetivo: Caracterizar el consumo alimentario, el estado nutricional y entornos alimentarios, en adolescentes de la Institución Educativa María Inmaculada del municipio de Puerto Carreño, Vichada. Metodología: El estudio fue de tipo cuantitativo de corte transversal, de muestreo por conveniencia, el cual estuvo conformado por 43 estudiantes. Se realizó valoración nutricional por antropometría teniendo en cuenta los indicadores de IMC/Edad y Talla/Edad, se midió el consumo alimentario mediante un cuestionario de frecuencia de consumo y se diseñó una encuesta semiestructurada sobre entornos alimentarios, que comprende los componentes de disponibilidad, acceso, publicidad y calidad e inocuidad de los alimentos. Resultados: El 67,4% de los estudiantes se encuentran en un estado nutricional adecuado según el indicador IMC/edad, 16,3% se encuentran en sobrepeso y 7% en obesidad. Según el indicador talla para la edad, 74,4% de los estudiantes tiene adecuada talla para la edad y 18,6% se encuentran en riesgo de retraso en talla. El consumo se caracterizó por baja ingesta de frutas y verduras, el cual no cumple con las recomendaciones diarias, y un consumo frecuente de dulces y bebidas azucaradas. Finalmente, se obtuvo una encuesta sobre entornos alimentarios que permitirá evaluar esta temática en futuras intervenciones. Conclusiones: La mayoría de los estudiantes presentan un estado nutricional adecuado según el indicador IMC/edad: Sin embargo, se evidenciaron hábitos alimentarios no saludables debido a bajo consumo de frutas y verduras y alto consumo de alimentos de altamente energéticos calóricos y de bajo contenido de nutrientes.</t>
  </si>
  <si>
    <t>Quinche Ramírez, Nicolás Arturo, Vargas Martinez, Santiago, Zuñiga Marin, Luis Alfredo</t>
  </si>
  <si>
    <t>La presente investigación tuvo por objetivo realizar un estado del arte acerca de programas de reintegración social en agresores sexuales juveniles. Se examinaron las bases de datos Redalyc, Scielo, Research Gate, Google Académico y el Meta buscador de la Pontificia Universidad Javeriana, donde se pudo acceder a un total de 33 programas que cumplieron con las características de la búsqueda. Los hallazgos más relevantes fueron la falta de presentación de resultados en los programas, la poca investigación de esta temática a nivel nacional, la prevalencia del modelo cognitivo conductual como perspectiva utilizada por los programas y la carencia de un enfoque restaurativo con la victima directa.</t>
  </si>
  <si>
    <t>http://hdl.handle.net/10554/50170</t>
  </si>
  <si>
    <t>Vivas Bocci, Nicolás, Sánchez Holguín, Natalia</t>
  </si>
  <si>
    <t>Esta investigación presenta el análisis de la Gestión para Resultados (GpR) del Programa para la atención y protección de Niños, Niñas y Adolescentes (NNA) del Instituto Colombiano de Bienestar Familiar (ICBF) en el Centro Zonal de Kennedy de la regional Bogotá, en el periodo de 2016 al 2018. El marco teórico en el que se basa el trabajo es la Nueva Gestión Pública (NGP) con su principal herramienta la GpR. La metodología de la investigación es cualitativa y cuantitativa. En la primera, se utilizó como herramientas de recolección de información, entrevistas semiestructuradas a actores clave relacionados con el Programa. En la metodología cuantitativa se utilizó la “Guía de evaluación del desarrollo de la GpR”, que permitió valorar numéricamente el ciclo de gestión y las condiciones de entorno en las que opera el programa. Se concluye que el desarrollo de la GpR en el programa ha sido escalonado pese a encontrase entre la burocratización y el gerencialismo, mostrando un 70% de desarrollo.</t>
  </si>
  <si>
    <t>El relato dominante sobre la juventud catatumbera es aquel que reúne las vulnerabilidades que el conflicto armado les ha dejado, aumenta los prejuicios e invisibiliza sus acciones. Esta investigación destaca la tradición de resistencia y organización comunitaria que caracteriza a la región del Catatumbo, y coloca en el centro a las y los jóvenes como protagonistas de la transformación. A partir de las diferentes expresiones juveniles del COMITÉ DE INTEGRACIÓN SOCIAL DEL CATATUMBO - CISCA, se reconocen las potencialidades y los desafíos de la juventud rural organizada, sus repertorios de acción colectiva y prácticas comunicativas, los significados que constituyen su identidad y su papel como "bisagra" entre tiempos y culturas sobreviviendo en una región de conflicto constante. Este documento integra reflexiones sobre los nuevos movimientos sociales, la paz descolonial y la comunicación para el cambio social para reafirmar que la paz, lejos de la representación liberal, se construye desde abajo y es tan diversa como comunidades, territorios y experiencias organizativas que existen en Colombia.</t>
  </si>
  <si>
    <t>La presente es una investigación cualitativa que presenta una aproximación a una teoría fundamentada del feminismo vasco. Para esto, se realizaron entrevistas semiestructuradas a jóvenes feministas vascas relacionadas con gaztetxes (casas okupadas de la juventud) con el fin de conocer los debates actuales del feminismo vasco y la pertinencia de la noviolencia para éste movimiento. Los resultados muestran que las feministas vascas relacionadas con gaztetxes consideran la noviolencia como una forma de resistencia pasiva, en cambio, se inclinan por la autodefensa feminista como la forma de lucha que las representa. Por otra parte se encuentra la necesidad de abrir espacios para feminismo descoloniales y racializados.</t>
  </si>
  <si>
    <t>Restrepo Martínez, Isabela
Medina Cuervo, María Camila</t>
  </si>
  <si>
    <t>El trabajo de grado titulado “Las nuevas formas de comunicación en la economía colaborativa para la generación de vínculos y relaciones entre jóvenes”, realizado por María Camila Medina Cuervo e Isabela Restrepo Martínez en el año 2020, tiene como objetivo caracterizar las prácticas de comunicación en cuestiones de vínculos, interacción y relaciones dentro de los procesos sociales de la economía colaborativa. Se investigaron dos de las plataformas de economía colaborativa que están teniendo más éxito en la sociedad juvenil y en Colombia: Airbnb y Rappi. La investigación se centró en precisar la comunicación como herramienta en la creación de vínculos sociales, tomando como punto de partida la era digital, así mismo evaluar el papel de la comunicación en las plataformas de economía colaborativa y finalmente proponer desde la comunicación una reflexión y nuevos retos sociales demandados. Se partió del análisis de tres categorías, la cultura digital, las relaciones interpersonales y los valores comunitarios que crea el consumo colaborativo. La investigación se fundamentó en un enfoque mixto, ya que usaron fuentes secundarias y se crearon los siguientes instrumentos desde el enfoque cuantitativo y cualitativo: matriz para el análisis de medios y redes sociales, encuesta estructurada y entrevistas semiestructuradas. Se concluye entonces que la comunicación dentro de la EC es la herramienta que permite que se cumplan todos los valores propuestos, pues es la encargada de lograr una interacción dentro de estas plataformas. La comunicación lograr fortalecer relaciones existentes desde una interconectividad sin importar la temporalidad ni el lugar espacial en el que se encuentren las personas, promoviendo así los valores de ahorro de tiempo y recursos de las EC. Como categoría emergente se analizó también el manejo de estas EC durante la coyuntura del Covid-19, y como la comunicación funciona como aliada para crear comunidad organizacional dentro de tiempos de crisis.</t>
  </si>
  <si>
    <t>http://hdl.handle.net/10554/50109</t>
  </si>
  <si>
    <t>Orozco Guzmán, Martha Patricia, Perales Meneses, Madeleybys, Sánchez Ramirez, Martha Rocío, Ramirez Falla, Argemiro</t>
  </si>
  <si>
    <t>Mediante este trabajo se ha investigado el efecto del sacramento de la Confirmación en la vida de los jóvenes de hoy a fin de comprender la eficacia de la catequesis en cuanto es una herramienta que permite que el joven construya su fe en Dios y comprenda la obra de Cristo y del Espíritu Santo en su vida de manera que, se afirme su compromiso con el Evangelio y despierte el deseo de servir a su comunidad. En segundo lugar, busca identificar las variables que afectan el desarrollo de la espiritualidad cristiana de los jóvenes, la incidencia del ambiente que rodea al joven, la influencia de su familia y de aquellas personas que están a cargo de la pastoral juvenil.</t>
  </si>
  <si>
    <t>Rico Villegas, Isabela
Calvache Restrepo, Tatiana</t>
  </si>
  <si>
    <t>El siguiente trabajo pretende dar cuenta del procedimiento proyectual realizado durante el semestre para el desarrollo del trabajo de grado en diseño industrial de las estudiantes Isabela Rico y Tatiana Calvache, este proyecto ha sido nombrado SOLO PARA NIÑAS. El proyecto es un sistema producto que se compone de elementos experienciales que desarrolla el conocimiento evolutivo, en los temas más importantes del desarrollo y crecimiento femenino como los cambios físicos y las situaciones que se presentan en el marco social y cultura durante el desarrollo de las niñas.</t>
  </si>
  <si>
    <t>Mañozca Betancourth, Maria Camila, Mora Cruz, Diana Carolina, Cerón Gonzáles, Maria Bibiana.</t>
  </si>
  <si>
    <t>Esta investigación resulto ser pertinente, ya que, los niños, niñas y adolescentes víctimas han sido históricamente poco visibilizados en la atención de sus necesidades. Esta poca visibilidad, se debe a una serie de factores que fueron analizados a lo largo de esta investigación. Así pues, los hallazgos investigativos permitieron dejar en evidencia que el reconocimiento y el “hacerse escuchar”, para los niños, niñas y adolescentes víctima, resulta ser complejo y supone una serie de retos y soluciones que aún no han sido reformuladas en Colombia. En ese sentido, esta investigación es pertinente, ya que, los NNA víctimas del conflicto armado colombiano deben recibir las correctas garantías en el respeto de sus derechos, y, por ende, deben ser reparados a partir de aquello que realmente necesitan, y no, a partir de lo que el Estado Colombiano “cree” en su defecto que deberían recibir. Siguiendo esta misma línea de análisis, el aporte que esta investigación generó para la solución del problema, es el poder hacer visibles las verdaderas y claras necesidades de los NNA víctimas., permite que se paute un camino de investigación sobre qué es aquello que quieren, desean y, por ende, deberían recibir los NNA víctimas, por parte del Estado colombiano y demás instituciones vinculadas en dicho proceso. Ahora bien, el aporte de esta investigación para la ciencia de las Relaciones Internacionales, resulta ser el poder comprender y analizar, en primera instancia, el impacto de los valores compartidos que generan un orden que homogeniza la configuración de conceptos a nivel internacional, y, en segundo término, analizar el impacto que se genera en el desarrollo normativo domestico de los Estados. Finalmente, se comprende que esta investigación resulta ser importante para la práctica profesional de los internacionalistas, puesto que permite dejar en evidencia el rol que cumple el Derecho Internacional Humanitario y que es tan importante desde década atrás, frente al ejercicio profesional de los internacionalistas y otros profesionales que se dedican a trabajar este tema, pero ahora, siendo vislumbrado desde una perspectiva crítica y analítica</t>
  </si>
  <si>
    <t>El presente documento integra el Nivel de Agencia de Autocuidado en el equipo de enfermería de la UCI de un hospital universitario de Bogotá, durante el mes de Enero del año 2011; el Nivel de Agencia de Autocuidado hace referencia a la capacidad del individuo para llevar a cabo el autocuidado que permite discernir los factores que deben ser controlados o tratados para regular su propio funcionamiento y desarrollo para decidir lo que pueden y debería hacerse con respecto a la regulación</t>
  </si>
  <si>
    <t>El presente documento muestra cómo la capacitación laboral aporta a la formación de la subjetividad de jóvenes entre 27 y 28 años de edad de Ciudad Bolívar, partiendo de criterios que definen a la juventud</t>
  </si>
  <si>
    <t>Este trabajo buscó explicar y dar cuenta del estado actual
de la cultura política en los jóvenes.</t>
  </si>
  <si>
    <t xml:space="preserve">El presente trabajo de investigación  busca esclarecer e identificar  la importancia 
de una comprensión integral y formativa sobre el sacramento del  matrimonio, con 
el objeto de poder brindar herramientas adecuadas a los jóvenes del grupo juvenil 
de la Parroquia San Juan Bosco </t>
  </si>
  <si>
    <t>Este trabajo busca resaltar la necesidad y la urgencia de un acompañamiento espiritual a los jóvenes que están inquietos, confusos, cuestionados y que quieren construir un mundo mejor</t>
  </si>
  <si>
    <t>La investigación que se presenta a continuación surge como respuesta a la necesidad 
de re – significar el sacramento de la reconciliación para los jóvenes</t>
  </si>
  <si>
    <t xml:space="preserve"> En el presente trabajo de grado se intenta reconocer la manera en que los 
jóvenes en situación de desplazamiento del grupo Juventud Activa con Miras Hacia el 
Futuro han significado su experiencia práctica en torno a la fotografía estenopeica</t>
  </si>
  <si>
    <t xml:space="preserve"> este trabajo tiene como objetivo identificar algunos espacios y for mas de participación ciudadana juvenil en Bogotá, mediante algunas oportunidades que brindan tres fundaciones con presencia en la Capital </t>
  </si>
  <si>
    <t xml:space="preserve">La presente investigación buscó indagar sobre el efecto de un producto sonoro denominado “Alcohol, un amigo peligroso” en las creencias del riesgo del consumo de alcohol que tienen mujeres y hombres universitarios entre los 16 y 25 años de una universidad privada de la cuidad de Bogotá. </t>
  </si>
  <si>
    <t>El presente trabajo desarrolla un interés especial en el conocimiento de aquellos elementos que movilizan a los sujetos femeninos jóvenes a participar políticamente concibiendo como objetivo central de este estudio el comprender los factores que están afectando la participación política de mujeres jóvenes en Bogotá.</t>
  </si>
  <si>
    <t xml:space="preserve"> la presente investigación se indagan los intereses, problemáticas y representaciones sociales de los y las jóvenes colombianos migrantes en Estados Unidos, en relación con los vínculos políticos transnacionales que siguen manteniendo o no con su país de origen.</t>
  </si>
  <si>
    <t>Este trabajo de investigación pretende  identificar cuáles son las manifestaciones y el grado de depresión en  Mujeres   Adolescentes entre 14 y 18 años que han sufrido desplazamiento forzado</t>
  </si>
  <si>
    <t xml:space="preserve"> La utilidad de este trabajo de investigación se enfoca en la identificación de grados y manifestaciones de la depresión en un grupo de adolescentes con el fin de contribuir a su detección e intervención temprana.</t>
  </si>
  <si>
    <t>Esta investigación surgió como una iniciativa para abordar el problema que el embarazo durante la adolescencia representa para la salud pública, pues factores socioculturales, económicos y orgánicos están implicados y son vistos en este trabajo desde una perspectiva desconocida.</t>
  </si>
  <si>
    <t>El objetivo de esta investigación fue describir las perspectivas de salud y enfermedad, de un grupo de jóvenes pertenecientes a la cultura urbana Hip – Hop.</t>
  </si>
  <si>
    <t>Este trabajo d egrado indaga sobre las espacialidades y subjetividades que se moldean en contextos urbanos donde han tenido espacio muertes selectivas de jovenes.</t>
  </si>
  <si>
    <t xml:space="preserve"> Esta tesis implica un ejercicio crítico que cuestiona 
algunos valores fundamentales de la sociedad moderna, relacionados con conceptos 
tales como la tecnología, la democracia y la participación política</t>
  </si>
  <si>
    <t>Las enfermedades crónicas no transmisibles son grandes amenazas en materia de salud a nivel mundial, producto de estilos de vida riesgosos con el sedentarismo o dieta inadecuada. Dado que la adolescencia es una etapa crucial a dicha población que permitan intervenir tempranamente esta situación.</t>
  </si>
  <si>
    <t>El presente trabajo de grado tiene como fin, diseñar un juego que permita informar sobre VIH/SIDA, a un grupo de adolescentes escolarizados de la ciudad de Bogotá.</t>
  </si>
  <si>
    <t>La presente tesis surge la necesidad de determinar cómo la terapia sistémica individual vista desde la escuela de post- Milán y trabajando con las técnicas de los precursores de la terapia individual como lo son Boscolo y Bertrando, logra hacer deconstrucción y construcción de historias de vida</t>
  </si>
  <si>
    <t>Durante el periodo del puerperio, se encuentran inmersos llenos de cuidados que han sido principalmente transmitidos de generación en generación, dando lugar a los hombres a sentir aislamiento y marginación de la interacción con el hijo y con su pareja</t>
  </si>
  <si>
    <t xml:space="preserve">En el presente estudio se ha determinado la relación existente entre el Estado Nutricional y los Niveles de Actividad Física en un grupo de 60 estudiantes adolescentes de un colegio de la Localidad de Engativá en la ciudad de Bogotá D.C. </t>
  </si>
  <si>
    <t xml:space="preserve">El siguiente estudio identifica la práctica de actividades físicas y sedentarias según el estado nutricional de las adolescentes entre los 13 y los 17 años estudiantes de un colegio femenino privado perteneciente a la Localidad de Chapinero- Bogotá D.C. </t>
  </si>
  <si>
    <t xml:space="preserve">Ladino Melendez, Liliana </t>
  </si>
  <si>
    <t xml:space="preserve">La Política Publica en el texto maneja un discurso de prevención del Embarazo desde los diferentes enfoques que toma la definición de diversos conceptos y maneras de comprender el ejercicio de la sexualidad en los adolescentes. </t>
  </si>
  <si>
    <t>El abuso sexual infantil es una situación dolorosa, pues implica la vulneración de los derechos de personas indefensas, quienes merecen una especial y preferente atención por parte del Estado. Es una problemática que está presente en las diferentes localidades de Bogotá, con diferente intensidad.</t>
  </si>
  <si>
    <t xml:space="preserve">Suárez Castro, Edilma Marlen </t>
  </si>
  <si>
    <t xml:space="preserve">El presente trabajo de grado consta del proceso de creación, desarrollo y puesta en marcha de un plan de negocios para crear una empresa de servicios de vivienda,  usando las herramientas de la Ingeniería Industrial aprendidas en la Universidad Javeriana. </t>
  </si>
  <si>
    <t xml:space="preserve">La siguiente tésis da cuenta del problema, nivel de conocimiento y participación política de las y los jóvenes en el Departamento de Boyacá desde la mirada de las y los jóvenes. </t>
  </si>
  <si>
    <t>No se encontró</t>
  </si>
  <si>
    <t>Este trabajo de grado consiste en diseñar un producto o servicio social que prevenga o evite el consumo en exceso de licor entre jóvenes y así el posible riesgo asociado al alcoholismo entre dicha población (15-25 años) en la ciudad de Bogotá.</t>
  </si>
  <si>
    <t>El presente trabajo, se realizó con el propósito de describir las perspectivas de salud y enfermedad de un grupo de jóvenes tatuados entre los 18 y 25 años de edad, en la ciudad de Bogotá.</t>
  </si>
  <si>
    <t>En un principio, para el desarrollo de este proyecto, se crearan cinco empleos directos y cinco indirectos (maquilas). A medida de que lo permita el mercado y el crecimiento de la empresa, estas cifras podrán ser mayores. Ayudando así al desarrollo del país y de la región."</t>
  </si>
  <si>
    <t xml:space="preserve">El presente trabajo de investigación nace de la conjunción de dos escenarios teológicos a primera vista no conciliables con facilidad: la escuela y la academia. </t>
  </si>
  <si>
    <t>Navarro Sánchez, Rosana Helena</t>
  </si>
  <si>
    <t>La presente investigación busca encontrar la causa de los sentimientos de apatía y desinteres d elos jovenes a la experiencia religiosa. 
a ap pa ar re en nt te e  p</t>
  </si>
  <si>
    <t>García. Garzón, Herbeg Darío</t>
  </si>
  <si>
    <t xml:space="preserve">El presente trabajo de grado surge de la necesidad y preocupación hacia la 
fragmentación social que se da por el distanciamiento y la marcada diferencia 
entre diversas culturas que se presentan en la sociedad colombiana, lo cual 
produce no sólo un fuerte rechazo hacia grupos étnicos con sus respectivas 
culturas tradicionales, sino también el deseo de cada uno de estos grupos de 
permanecer aislados por miedo a la imposición de una cultura dominante que 
pretenda cambiar las características de estos grupos étnicos. </t>
  </si>
  <si>
    <t xml:space="preserve">El objetivo de este trabajo es el de comprender las narrativas de violencia de las víctimas de reclutamiento por parte de grupos armados organizados al margen de la ley del conflicto armado colombiano y que actualmente se encuentran en programas de reinserción y reintegración social en Chiquinquirá y Valledupar. </t>
  </si>
  <si>
    <t>Delgado Lombana, Cesar Augusto</t>
  </si>
  <si>
    <t>En ese sentido, el rock también puede verse como la aparición
de un lenguaje que deconstruye los dogmas y visiones del mundo anterior con
miras a establecer una nueva postura, y de allí que exista la posibilidad de
estudiar el rock como un sistema de signos que se puede leer desde diferentes
miradas.</t>
  </si>
  <si>
    <t xml:space="preserve">Esta investigación tuvo como fin caracterizar la lectura como práctica social, a partir del Análisis Crítico del Discurso en los jóvenes del grado Décimo de la Institución Educativa Paulo Freire. </t>
  </si>
  <si>
    <t>Esta investigación establece la relación entre el talento académico y las características de personalidad, en jóvenes universitarios.</t>
  </si>
  <si>
    <t>Jaramilla Pabón, Juliana</t>
  </si>
  <si>
    <t xml:space="preserve">La presente investigación documental, tiene por objeto evidenciar los alcances de la educación de los derechos humanos en el restablecimiento del derecho a la educación de niños, niñas y jóvenes afectados por el conflicto armado. </t>
  </si>
  <si>
    <t xml:space="preserve">Rojas Moncriff, Felipe Alfonso </t>
  </si>
  <si>
    <t xml:space="preserve">El propósito de este trabajo es analizar la participación ciudadana de la juventud en escenarios de interrelación con la administración pública en las comunas 6, 8 y 13 de Medellín. </t>
  </si>
  <si>
    <t>El presente trabajo da cuenta de las disputas por la hegemonía, las dinámicas del conflicto armado y el accionar del crimen organizado en Soacha y el sur de Bogotá, durante la última década.</t>
  </si>
  <si>
    <t xml:space="preserve">Salamanca Rangel, José Manuel Ernesto </t>
  </si>
  <si>
    <t xml:space="preserve">Este trabajo de grado se realizó con el objetivo de dar a conocer y generar </t>
  </si>
  <si>
    <t xml:space="preserve">movilización en un público específico, jóvenes entre los 14 y 19 años del Colegio </t>
  </si>
  <si>
    <t xml:space="preserve">Integral Ervid, hacia la oferta cultural de Bogotá. </t>
  </si>
  <si>
    <t xml:space="preserve">La investigación incluye un acercamiento biográfico a la experiencia de Dios vivida por una madre adolescente, que exige del investigador una susceptibilidad, concentración y mirada abierta, para captar en los detalles de la narración la experiencia de Dios, desde el análisis de las categorías propuestas en la investigación y desde el método con el cual se desarrollará.  </t>
  </si>
  <si>
    <t>Esta investigación busca evaluar el proceso de rendición pública de cuentas de infancia, adolescencia y juventud en el año 2011, a partir de metodología cualitativa, la cual utiliza como herramientas la observación participante selectiva y la revisión y análisis documental.</t>
  </si>
  <si>
    <t xml:space="preserve">González Quesada, Sandra Patricia </t>
  </si>
  <si>
    <t>Esta investigación pretende construir un esquema de análisis de la formulación de la política de Infancia y Adolescencia en los planes de desarrollo basado en el Libro III de la ley 1098 de 2006.</t>
  </si>
  <si>
    <t>Jolly, Jean Francois</t>
  </si>
  <si>
    <t xml:space="preserve">La depresión es una condición médica afectiva que influye en los pensamientos, sentimientos y habilidades para funcionar en la vida diaria. En los adolescentes y niños está presente, dado el incremento de los factores de riesgo para su aparición. </t>
  </si>
  <si>
    <t>El periodo del puerperio es un momento en el cual ocurren múltiples cambios en la pareja, los cuales repercuten en la forma como se adquiere el rol maternal y paternal.</t>
  </si>
  <si>
    <t>El embarazo adolecente en Colombia se ha constituido en una problemática que afecta el sistema de salud: por esto la búsqueda de otras alternativas de abordaje para su prevención en otros países de la región, con mejores indicadores de fecundidad en el grupo poblacional de 15 a 19 años podría contribuir a fortalecer lo que actualmente en políticas, planes, programas y normas se encuentra implementando el pías.</t>
  </si>
  <si>
    <t>El presente estudio tuvo como objetivo identificar los factores de riesgo asociados con el consumo de drogas ilícitas en estudiantes adolescentes de 13 a 17 años de una institución educativa departamental del municipio de Villeta en el primer semestre de 2012.</t>
  </si>
  <si>
    <t xml:space="preserve">El siguiente trabajo de grado se realizó con el fin de diseñar un CD ROM interactivo sobre VIH de manera participativa para mejorar la información de un grupo de adolescentes de un colegio de Bogotá. </t>
  </si>
  <si>
    <t xml:space="preserve">En este estudio de intervención-investigación, se exploraron cinco dimensiones de la metapsicología psicoanalítica y el funcionamiento grupal (n=6) de dos grupos de adolescentes institucionalizados con vivencias de maltrato infantil, bajo la guía teórica y técnica de Freud-Klein-Bion-Meltzer-Kaës. </t>
  </si>
  <si>
    <t>El presente trabajo se realizó para identificar las comprensiones familiares acerca del problema; describir las dinámicas relacionales de éstas familias; identificar las intervenciones que movilizaron cambios y explorar las transformaciones en el terapeuta. Es una investigación cualitativa que usó análisis categorial de casos. Se realizó con tres familias de militares que consultaron por dificultades con sus hijos adolescentes. La intervención se hizo desde el enfoque sistémico.</t>
  </si>
  <si>
    <t>En el trabajo se presentan los resultados de un proyecto de investigación-intervención que buscó explorar el funcionamiento psíquico de tres niñas que han vivido experiencias de violencia intrafamiliar, mediante la intervención psicoterapéutica individual de orientación psicoanalítica, realizada en una institución de protección a la mujer y sus hijos.</t>
  </si>
  <si>
    <t>Torres Calderon, Nubia Esperanza</t>
  </si>
  <si>
    <t xml:space="preserve">El presente trabajo es el resultado de la necesidad interpretada a través de la investigación realizada por los estudiantes de enfermería de la Pontificia Universidad Javeriana en los adultos jóvenes hipertensos sobre su capacidad de agenda de autocuidado, en donde tras la aplicación del instrumento de capacidad de agencia de autocuidado en el paciente hipertenso validado por las profesoras </t>
  </si>
  <si>
    <t xml:space="preserve">Rodríguez Colmenares, Sandra Mónica </t>
  </si>
  <si>
    <t xml:space="preserve">La presente investigación consistió en comprender el proceso de dinamización de relatos de identidad limitantes y la emergencia de Narrativas Resilientes en adolescentes y sus Grupos Primarios de Apoyo, a través de la intervención clínica desde una postura posmoderna en un centro de protección en el contexto colombiano. </t>
  </si>
  <si>
    <t>Después de trabajar con la alcaldía de Bogotá decidí formular una investigación que se centraba en las estrategias de negociación en la construcción de masculinidades de los jóvenes de la localidad de Bosa Centro.</t>
  </si>
  <si>
    <t>Esta investigación buscó identificar y comprender las rutas y trayectorias que caracterizan las experiencias de cuerpo de 4 mujeres jóvenes universitarias, utilizando conceptos socio-construccionistas planteados por Gergen que entretejen las concepciones de cuerpo e identidad femenina entendidas desde diferentes autores. Se realizaron relatos autobiográficos, mediante conversaciones individuales, acerca de los contextos de relación, experiencias significativas y continuidades y discontinuidades de las experiencias de cuerpo de las participantes.</t>
  </si>
  <si>
    <t xml:space="preserve">El proyecto aborda el uso de las tecnologías de información y comunicación (TIC's) y cómo estas han afectado la manera en la que el ser humano se comunica entre sí. Las TIC's han reinventado las formas desocialización, creando una nueva necesidad dependiente de las redes sociales (las cuales hacen parte de las TIC's). </t>
  </si>
  <si>
    <t>Guerrero Jimenez, Lorena Andrea</t>
  </si>
  <si>
    <t xml:space="preserve">Esta investigación se propuso identificar y analizar a través de las conversaciones que se establecen entre los jóvenes, cuáles son las estrategias de cortesía que ellos utilizan cuando ofrecen consejos. El análisis de este proyecto se realizará en los espacios de conversación de los estudiantes de los primeros 5 semestres de la Licenciatura en Lenguas Modernas de la Pontificia Universidad Javeriana, en sus interacciones conversacionales que transcurren en la institución. De ahí que este proyecto se base en los fundamentos teóricos de autores, entre ellos Henk Haverkate, los cuales tratan la cortesía verbal como un estudio pragmalingüístico y también en el estudio sobre el lenguaje de los jóvenes de Félix Rodríguez. </t>
  </si>
  <si>
    <t>Ramírez Cruz, Hector</t>
  </si>
  <si>
    <t xml:space="preserve">Este trabajo de investigación pretende determinar el significado que tiene la deserción escolar desde la experiencia vivida por cuatro jóvenes de la localidad Usaquén en Bogotá, siguiendo el tipo de investigación cualitativo-interpretativo con diseño fenomenológico (Sampieri, Fernández, y Baptista, 2010). </t>
  </si>
  <si>
    <t xml:space="preserve">Ruiz Navarro, Catalina </t>
  </si>
  <si>
    <t>En Colombia, como lo demuestran los informes del Latin American Public Opinion Project (LAPOP) entre 2004 y 2010, ha persistido un gran apoyo al sistema político democrático, pues en promedio el 59 por ciento de los encuestados tienen una posición favorable hacia la democracia, lo cual habla bien de la legitimidad.</t>
  </si>
  <si>
    <t xml:space="preserve">El abordar el tema del lenguaje sacramental, desde la teología sistemática, tiene como pretensión enfrentar la crisis que se está viviendo  en la Iglesia católica. Donde, el lenguaje sacramentales “usado”para propiciar,entre sus fieles,la respuesta al encuentro con Dios, yque descubran  en Jesucristo la auténtica opción para su vida. </t>
  </si>
  <si>
    <t xml:space="preserve">El objetivo general era analizar la influencia del lenguaje en la construcción de significados durante un proceso de educación experiencial con jóvenes estudiantes de pregrado de Psicología. Se logró la participación de jóvenes estudiantes en este espacio y se recoge en una entrevista la construcción de significados lograda por estos tras la experiencia. </t>
  </si>
  <si>
    <t>Trabajo en relación a investigaciones alrededor de la gran red social facebook, un mundo donde se dan encuentros, interacciones y expresiones  en el cual se desarrollan  diversas relaciones que configuran un nuevo lenguaje; en el que la distancia, el tiempo  y la cultura misma, no son limitantes para las diversas construcciones de lenguaje, que en especial los estudiantes entretejen como miembros de una comunidad que rompe con  los límites espacio-temporales del lenguaje tradicional</t>
  </si>
  <si>
    <t>El enfoque de Derechos Humanos ha sido desde hace más de una década el derrotero que fundamenta y orienta muchas de las estrategias que las distintas naciones implementan para garantizar calidad de vida en sus ciudadanos. Soportadas en los lineamientos de carácter internacional muchas de las políticas públicas buscan materializar y cumplir con lo expresado en los instrumentos existentes en función de los DESC. Bogotá no ha sido ajena a estos procesos, y en el marco del enfoque de Derechos las distintas administraciones han desarrollado una serie de estrategias enfocados a la población del Distrito, entre ellos las y los jóvenes.</t>
  </si>
  <si>
    <t xml:space="preserve">El presente estudio, examina la participación y la ciudadana juvenil en la localidad de Usme del Distrito Capital, a través del análisis de formas institucionales por medio del Consejo Local de Juventud – CLJ- y de formas no institucionales con la Mesa Local de Juventud –MLJ-. Ello se desarrolla con un análisis documental con el objetivo de describir los componentes de la participación ciudadana institucional y no institucional, aproximando las relaciones entre éstas y la ciudadanía juvenil activa. </t>
  </si>
  <si>
    <t>Familia</t>
  </si>
  <si>
    <t>Politicas Públicas</t>
  </si>
  <si>
    <t>Inserción Socioeconomica</t>
  </si>
  <si>
    <t xml:space="preserve">Convivencia y Conflicto </t>
  </si>
  <si>
    <t>Culturas juveniles y producción de consumo</t>
  </si>
  <si>
    <t xml:space="preserve">Educación </t>
  </si>
  <si>
    <t>Caracterizaciones sobre la juventud</t>
  </si>
  <si>
    <t xml:space="preserve">Henao Escobar, Juana Martina </t>
  </si>
  <si>
    <t>La presente investigación tuvo como objetivo comprender la experiencia de jóvenes vinculados al Sistema de Responsabilidad Penal para Adolescentes (SRPA), sus significados e implicaciones.</t>
  </si>
  <si>
    <t xml:space="preserve">Botero García, Claudia Carolina </t>
  </si>
  <si>
    <t>Dado que no existen programas sistemáticos con evidencia empírica para prevenir e intervenir la conducta antisocial en Colombia, se planteó la pregunta: ¿Qué componentes debe tener un programa de prevención de la conducta antisocial en niños, niñas y adolescentes -NNA- institucionalizados en Colombia?</t>
  </si>
  <si>
    <t>La presente investigación buscó establecer el efecto de un protocolo de entrenamiento grupal en habilidades de la Terapia Dialéctica Conductual en la desregulación emocional (DE) de 17 adolescentes hospitalizados en una unidad de salud mental.</t>
  </si>
  <si>
    <t>Los medios de comunicación, tanto informativos como de entretenimiento deberían tener la responsabilidad ética de representar y difundir información sobre los diferentes trastornos mentales.</t>
  </si>
  <si>
    <t>Herrán Martinez, Francisco Javier</t>
  </si>
  <si>
    <t>En el siguiente documento encontrará el desarrollo de una propuesta proyectual teórico-práctica. Esta propuesta nace como resultado de una investigación fundamentada en intervenir en el proceso de la asertividad emocional para la disminución de niveles de estrés en jóvenes adultos.</t>
  </si>
  <si>
    <t>Los adolescentes que ingresan a una unidad de cuidado intensivo (UCI) y requieren ventilación mecánica, pierden sus capacidades físicas siendo vulnerables y dependientes del personal de salud que se encuentra a cargo de su cuidado, presentando diferentes alteraciones fisiológicas, y psicológicas.</t>
  </si>
  <si>
    <t>Este trabajo tiene como objetivo estimar el impacto económico de la carga de enfermedad por VIH/Sida en ado-lescentes y jóvenes.</t>
  </si>
  <si>
    <t xml:space="preserve">Guevara Castañeda, Andrés Camilo </t>
  </si>
  <si>
    <t>El trabajo infantil es considerado como una vulneración a los derechos de los niños, niñas y adolescentes, genera alteraciones en el curso de vida y limita las capacidades y oportunidades básicas que les servirán en el corto, mediano y largo plazo.</t>
  </si>
  <si>
    <t>El objetivo general de este proyecto de investigación fue diseñar un protocolo de intervención psicológica desde una perspectiva conductual para la atención de familias con hijos adolescentes caracterizadas por interacciones conflictivas. Para tal propósito se realizó la revisión teórica y empírica de literatura acerca del conflicto familiar en hogares con adolescentes y se exploraron las intervenciones conductuales más relevantes.</t>
  </si>
  <si>
    <t>La presente investigación busca ilustrar la importancia de la Entrevista Cognitiva, esto en la medida en que la entrevista es uno de los instrumentos por excelencia que constituye la evidencia demostrativa dentro del escenario legal. De esta forma se pretende indagar sobre el uso de los criterios de aplicación de la misma en casos de Abuso Sexual Infantil (ASI) en Colombia, debido a que las estadísticas en el país reflejan que el ASI es una problemática en aumento.</t>
  </si>
  <si>
    <t xml:space="preserve">Tellez Pedroza, Marlin </t>
  </si>
  <si>
    <t>El objetivo de este trabajo es el de describir la experiencia de tres adolescentes con leucemia y depresión entre los 18 y 19 años y su cuidador principal frente a una intervención de enfermería para promover el bienestar emocional de los participantes, con el uso del juego terapéutico.</t>
  </si>
  <si>
    <t xml:space="preserve">No se encontró </t>
  </si>
  <si>
    <t>El presente trabajo tuvo como objetivo caracterizar la problemática del reintegro familiar en Colombia, desde la psicología, el trabajo social y el derecho en torno a los patrones de maltrato infantil.</t>
  </si>
  <si>
    <t xml:space="preserve">Gómez Jaramillo, Martín Horacio </t>
  </si>
  <si>
    <t>En Colombia el consumo de drogas es una situación diaria, generando de esta manera que muchos de estos consumidores necesiten tratamiento de desintoxicación intra mural, en el país los centros de rehabilitación existentes solo brindan tratamiento clínico, generando así que los pacientes se sientan poco entendidos e ignorados por sus médicos tratantes, la metodología que se propone es un diseño de experiencia que funcione como una herramienta terapéutica tanto para el médico como para el paciente, buscando así mejorar la relación entre estos dos actores para generar una mayor pregnancia del paciente hacia el tratamiento, este proyecto va dirigido para las entidades promotoras de salud en Colombia.</t>
  </si>
  <si>
    <t>El asma está presente en aproximadamente 5 millones de personas en Colombia (1 de cada 8 personas), en donde los adolescentes abarcan aproximadamente un 10%, pues es la enfermedad crónica más común en la niñez. Los síntomas tienen detonantes como las situaciones de presión y tensión, los nervios, el miedo, o cualquier sensación de angustia, por lo que empiezan a tener síntomas más seguido, pero no lo reconocen o simplemente no cumplen con los pasos a seguir para calmarse, lo que los lleva a tener un alto índice de ansiedad y/o depresión, por lo que su salud mental y los factores psicológicos entran en juego y cumplen con un factor muy importante.</t>
  </si>
  <si>
    <t xml:space="preserve">López Rojas, Katherine </t>
  </si>
  <si>
    <t>Esta investigación busca comprender cómo los niños, niñas, adolescentes y jóvenes construyen su sí mismo en el contexto de conflicto armado colombiano, a través de textos que fueron creados desde sus propias voces.</t>
  </si>
  <si>
    <t>La presente investigación tuvo como objetivo identificar los factores psicosociales que configuran el significado que se construye sobre placer sexual en jóvenes universitarios de la ciudad de Bogotá. </t>
  </si>
  <si>
    <t>Este es un análisis cualitativo sobre las maneras en que los jóvenes consumen, apropian y median el mensaje de una película (Jexi: Un celular sin filtro) en cuanto a relaciones emocionales y la tecnología.</t>
  </si>
  <si>
    <t xml:space="preserve">García Padilla, Dennys del Rocío  </t>
  </si>
  <si>
    <t>Los Trastornos de la Conducta Alimentaria (TCA) constituyen un grupo de trastornos mentales caracterizados por una conducta alterada ante la ingesta de alimentos. Debido a la etiología multifactorial de dicha conducta se halla que las redes sociales, como factor social, pueden ejercer una influencia significativa ante esta.</t>
  </si>
  <si>
    <t xml:space="preserve">Lopez Peñuela, Hector Leonardo </t>
  </si>
  <si>
    <t>Evidenciar focos de resistencia por parte de los músicos rockeros bogotanos frente a la violencia política durante la década de los 90 estudiando las letras de Polycarpa y sus viciosas, 1280 almas y hora local</t>
  </si>
  <si>
    <t xml:space="preserve">Durán Alvarado, Guido </t>
  </si>
  <si>
    <t>El presente trabajo de grado se centra en analizar la incidencia de las organizaciones no gubernamentales internacionales dentro de los procesos de fomento y fortalecimiento de la participación juvenil a la luz de la teoría constructivista de las Relaciones Internacionales.</t>
  </si>
  <si>
    <t>Este proyecto de grado es una investigación de tipo cualitativo con el objetivo de reconocer la influencia de los juegos de programas tipo talk show trabajados bajo elementos de la gamificación en el desempeño de la producción oral en inglés en adultos de la fundación ColombiaCrece</t>
  </si>
  <si>
    <t>Este proyecto de investigación denominado la prospectiva ministerial de las Parroquias: San Pío X, en Magangué, Bolívar, Colombia y Cristo Salvador en Santa Cruz de la Sierra, Bolivia, en perspectiva de la exhortación Apostólica Evangelii Gaudium. </t>
  </si>
  <si>
    <t xml:space="preserve">Arias Vargas, Nelly Viviana </t>
  </si>
  <si>
    <t>El presente informe contiene el proceso investigativo para optar por el título de Magister en Estudios Políticos, el cual tuvo como objetivo analizar las comprensiones que tienen los Colectivos Juveniles sobre la participación política en la ciudad de Santa Marta en el periodo 2014 -2017.</t>
  </si>
  <si>
    <t xml:space="preserve">Cruz, Juan Daniel </t>
  </si>
  <si>
    <t>El presente proyecto es una apuesta pedagógica constructivista para desarrollar capacidades para transformar conflictos en 15 jóvenes del CAE El Redentor en Bogotá, es una iniciativa creada para apoyar el proceso formativo y de resocialización de jóvenes que han infringido la ley y que se encuentran siendo atendidos por el Sistema de Responsabilidad Penal para Adolescentes del Instituto Colombiano de Bienestar Familiar</t>
  </si>
  <si>
    <t>El presente proyecto de intervención está basado en el diseño de un modelo pedagógico de prevención de la violencia y la promoción de la educación para la paz que busca el manejo del cuerpo, las emociones, la comunicación No Violenta y la relación con el otro.</t>
  </si>
  <si>
    <t>Osorio Flor, Edilma</t>
  </si>
  <si>
    <t>La presente investigación tiene como propósito central, analizar la vivencia y potencialidad de las identidades territoriales en la juventud rural en relación con los procesos migratorios rural – urbano, que se registran en la vereda Sabanilla del municipio de Ubaque, Cundinamarca, desde una perspectiva de género y a partir de las percepciones y vivencias de los jóvenes rurales que aún permanecen en dicho lugar.</t>
  </si>
  <si>
    <t>Esta investigación tiene como propósito caracterizar bajo un enfoque de derechos humanos tanto las percepciones frente a efectividad como los significados en cuanto a satisfacción que tienen las madres adolescentes en Bogotá cuando intentan acceder a los servicios de salud.</t>
  </si>
  <si>
    <t>La literatura contemporánea concibe el embarazo en adolescentes como un fenómeno social, económico y político complejo y diverso, que no puede ser analizado en términos universales ni generalizado para dar cuenta de sus causas y consecuencias.</t>
  </si>
  <si>
    <t>Barreneche Jurado, Carlos Andres</t>
  </si>
  <si>
    <t>Lo implícito de ver y comprender al videojuego, es la imagen de un videojugador (sujeto) paradójicamente pasivo, que solo lo motiva la pasión por el juego (objeto) que, a la vez, lo enceguece —sea por su jugabilidad, gráficas, popularidad, etc.— y, por tanto, se convierte en uno de los zombies que está matando virtualmente, es decir, en un ser irreflexivo que, como consecuencia de su juego, padece afectos en su comportamiento, sean estos negativos o positivos.</t>
  </si>
  <si>
    <t>Durán Casas, Vicente S.J.</t>
  </si>
  <si>
    <t>El trabajo de grado analiza el romanticismo en tanto paradigma filosófico y propuesta historiográfica, explorando el corpus conceptual y doctrinal que permitió su configuración en Alemania y Francia a finales del siglo XVIII y principios del XIX.</t>
  </si>
  <si>
    <t>La presente investigación, realizada como Trabajo de Grado para la carrera de Comunicación Social con énfasis en Radio de la Pontificia Universidad Javeriana, pretende explicar cómo es que la música está relacionada con el deporte, específicamente cómo las características específicas de la música, como la intensidad, el ritmo, la frecuencia y las revoluciones por minuto influyen en el rendimiento deportivo de los deportes individuales como lo es el ciclismo bajo techo o spinning.</t>
  </si>
  <si>
    <t>Dico, donde a través de la instrucción, simplificación de la información y simulación de situaciones se quiere generar competencias en los jóvenes recién egresados de las universidades de Colombia, mediante una funcionalidad para las aplicaciones de los bancos que simplifica e instruye a sus usuarios en los términos y usos de la tarjeta de crédito</t>
  </si>
  <si>
    <t xml:space="preserve">Sánchez Bénitez, Natalie </t>
  </si>
  <si>
    <t>El desarrollo de esta investigación se centró en analizar narrativas y discursos de jóvenes que posibilitan escenarios de inclusión o exclusión de población venezolana en el contexto escolar del colegio Manuel Cepeda Vargas, ubicado en la localidad de Kennedy. </t>
  </si>
  <si>
    <t xml:space="preserve">Tabordo Osorio, Hernando </t>
  </si>
  <si>
    <t>La presente investigación contó con dos objetivos. Primero, indagar la forma como los adultos generalizan los comportamientos sociales en dos tipos de categorías sociales.</t>
  </si>
  <si>
    <t>A medida que pasan los años, la tierra cambia aspectos que a largo plazo pueden afectar gravemente la piel.</t>
  </si>
  <si>
    <t>Hoy en día el concepto de gamer en nuestra sociedad es incomprensible para las personas debido a que nuestro entorno social toma una mirada determinista sobre ellos, aun sin comprender en realidad qué significa ser, pertenecer o hacer parte de esta comunidad.</t>
  </si>
  <si>
    <t>Hoy en día una de las mayores frustraciones en los jóvenes es la búsqueda del cuerpo perfecto, esta idea errónea se ha prolongado a través de los años ya que surge de los estereotipos e ideales de belleza que la misma sociedad ha impuesto con la ayuda y la participación de los medios de comunicación.</t>
  </si>
  <si>
    <t xml:space="preserve">Bello, Yipsel - Ardon Centeno, Nelson </t>
  </si>
  <si>
    <t>Debido a esta gran problemática de salud pública, se crean alianzas entre las diferentes IPS (instituciones prestadoras de salud) y EPS (entidades prestadoras de salud), adscritas en el sistema nacional de salud colombiana, para generar unas rutas de atención efectivas a los niños y jóvenes que tengan como diagnostico cáncer dentro de un escalafón de atención.</t>
  </si>
  <si>
    <t xml:space="preserve">Cordoba Gómez, David Enrique </t>
  </si>
  <si>
    <t>En el presente trabajo se realizó una revisión de literatura que tuvo como objetivo describir la aplicación del índice de alimentación saludable (HEI) en población adolescente y adulto joven en artículos publicados durante los años 2005 a 2019.</t>
  </si>
  <si>
    <t>En la presente investigación – intervención llevada a cabo con tres pacientes hombres jóvenes, se exploró la organización familiar, los procesos de identificación de acuerdo con el modelo descrito por Martha Harris y Donald Meltzer, y las perturbaciones en el funcionamiento del yo, los procesos transferenciales y contratransferenciales, además de la transición de las funciones receptivas e interpretativas de la terapeuta.</t>
  </si>
  <si>
    <t>Desde el discurso de las competencias ciudadanas, se puede entender la educación para la paz como “la apropiación de conocimientos y competencias ciudadanas para la convivencia pacífica, la participación democrática, la construcción de equidad, el respeto por la pluralidad, los Derechos Humanos y el Derecho Internacional Humanitario” (Ley Nº 1732, 2014).</t>
  </si>
  <si>
    <t>El presente trabajo propone desde la perspectiva conductual a los problemas de conducta externalizantes en niños un modelo comprensivo, haciendo uso de elementos desde el análisis funcional con respecto a conductas parentales en la crianza identificadas en la literatura como posiblemente relacionadas.</t>
  </si>
  <si>
    <t>Este proyecto pretende explorar la manera como las características e imágenes familiares en tres mujeres, repercuten en el funcionamiento psíquico de ellas</t>
  </si>
  <si>
    <t xml:space="preserve">Eslava Rincón, Julia Isabel </t>
  </si>
  <si>
    <t>Se presenta en este trabajo los resultados de la evaluación de implementación del programa de prevención a la delincuencia futuro Colombia en la ciudad de Popayán en el periodo 2016-2018; el cual fue valorado respecto al cumplimiento de principios, objetivos y resultados esperado.</t>
  </si>
  <si>
    <t>Lievano Fiesco, Martha Constanza</t>
  </si>
  <si>
    <t>Según los Objetivos de Desarrollo del Mileno realizado por las Naciones Unidas, existen 821 millones de personas que sufren de nutrición insuficiente en todo el mundo.</t>
  </si>
  <si>
    <t>Debido al conflicto armado en Colombia, miles de personas se han visto en la obligación de abandonar el país para salvaguardar sus vidas; a partir de ese momento los nuevos escenarios que deben enfrentar así como las diferentes prácticas que desarrollan para desenvolverse en estos, quedan por fuera del reconocimiento de la sociedad; esta falta de reconocimiento se hace aun mayor cuando el sujeto afectado ademas de ser refugiado entra dentro de la categoría de joven.</t>
  </si>
  <si>
    <t>Colombia tiene el deber constitucional de proteger a sus ciudadanos en su vida y honra. Específicamente, respecto a los niños, niñas y adolescentes, tratados internacionales, así como los artículos 44 y 45 superiores y el Código de la Infancia y Adolescencia, obligan al Estado a garantizar el derecho a su integridad personal, entre ella, su integridad, libertad y formación sexuales.</t>
  </si>
  <si>
    <t xml:space="preserve">Pérez Benavides, Amada Carolina </t>
  </si>
  <si>
    <t>Partiendo de los conceptos de prácticas y sujeto de Michel Foucault, puestos en diálogo con el concepto de comunidades interpretativas (S. Fish) y de comunidades emocionales (B. Rosenwein) se busca probar que, lejos de presenciar cambios significativos en la manera contemporánea de entender el amor de pareja, todavía perviven muchos de los ideales románticos que proponía la literatura decimonónica.</t>
  </si>
  <si>
    <t>Esta investigación se centró en comprender las formas en que los jóvenes Wounaan de la IED Compartir Recuerdo, ubicada en la localidad de Ciudad Bolívar en Bogotá, han interpretado los múltiples referentes culturales a su alrededor y, como producto móvil, van configurando y reconfigurando sus subjetividades</t>
  </si>
  <si>
    <t>Este trabajo se inscribe en la línea de investigación de la Doctrina Social de la Iglesia, el planteamiento desde el Pensamiento Social de la Iglesia Latinoamericana, concretamente en la II y III Conferencia Episcopal de Medellín y Puebla.</t>
  </si>
  <si>
    <t>La importancia del emprendimiento trasciende su posible interpretación como una simple modalidad de empleo, denota manifestaciones culturales, cualidades e intereses particulares, realidades locales, entre muchos otros. Impulsar la generación de nuevos emprendedores es crucial para el desarrollo y aumenta las posibilidades de transformación socioeconómica.</t>
  </si>
  <si>
    <t>Los BPO son la opción que toman las compañías en la actualidad, para entregar los procesos que no son parte del core de su negocio, a compañías especializadas, para que las desempeñen por ellos, mientras se enfocan en fortalecer lo realmente propio y así ser más competitivos. </t>
  </si>
  <si>
    <t xml:space="preserve">Gutiérrez Romero, Mario Fernando  </t>
  </si>
  <si>
    <t>En el presente trabajo tuvo como objetivo indagar las representaciones sociales en la experiencia de institucionalización y el proceso de egreso de jóvenes que cumplieron la mayoría de edad dentro del sistema de protección del Instituto Colombiano de Bienestar Familiar; en torno a tres ejes temáticos puntuales: la experiencia en torno a la institucionalización, el proceso de egreso y la vida autónoma e independiente. Se realizó una investigación cualitativa, con un análisis de los datos a partir de la teoría fundamentada.</t>
  </si>
  <si>
    <t>Este trabajo está basado en las distintas formas en que algunos jóvenes estudiantes perciben los imaginarios religiosos y la forma en que conviven en medio de la diversidad religiosa, consta de dos capítulos con dos subcapítulos, donde se muestran algunas temáticas teológicas tomando como referente la biblia y otras tomadas de distintas posiciones sociales en cuanto a la convivencia estudiantil.</t>
  </si>
  <si>
    <t>Bernal Bermúdez, Laura - Torres Hernández María José</t>
  </si>
  <si>
    <t>Este trabajo pretende dilucidar la problemática que supone aplicar las categorías binarias de víctima y victimario establecidas en la Ley 1448 de 2011 a las personas reclutadas por las FARC-EP.</t>
  </si>
  <si>
    <t>Bernal Pardo, María del Pilar - Montaño Matis, Oscar Mauricio - Alba, José Roberto</t>
  </si>
  <si>
    <t>Reconocer la percepción de la calidad de vida de los niños y adolescentes con Fisura labio palatina no Sindrómica (FLPNS) bajo tratamiento integral en la clínica de Labio y paladar hendido de la PUJ.</t>
  </si>
  <si>
    <t>El sistema de vacunación actual en Colombia, aunque amplio en cobertura y accesible para una porción bastante significativa de la población, está primordialmente enfocado en la eficiencia del procedimiento, sin tener en cuenta que: la comunicación con los padres, su envolvimiento activo y la experiencia del niño durante el proceso no solo son parte crucial del sistema sino también su sustento.</t>
  </si>
  <si>
    <t>El presente proyecto indaga sobre los factores motivacionales que inciden en la deserción de voluntarios en la fundación Red Somos con el objetivo de proponer una estrategia basada en el Cuadro de Mando Integral (CMI) desarrollado por Nieven (2008).</t>
  </si>
  <si>
    <t>El rol del trabajo en la sociedad delimita buena parte de las posibilidades de vida de los individuos, por lo que parece de evidente importancia el proponer revisar o pensar la configuración actual del trabajo en nuestra sociedad.</t>
  </si>
  <si>
    <t> Es gracias a este recorrido, que se llega a la comprensión de la comensalía cristiana como el escenario donde se vivencia la misericordia, la unidad, el servicio, la oblación y la fidelidad, haciendo de la familia cristiana aquella Iglesia Doméstica donde se vive, crece y testimonia de manera plena los principios cristianos, y se construye verdaderamente un mundo mejor de cómo se encontró al llegar a la vida.</t>
  </si>
  <si>
    <t>Esta investigación indaga por la relación de los jóvenes y las tecnologías desde sus prácticas de privacidad digital: ¿cuál es su comprensión y cuáles son sus exploraciones frente a este tema, a la vez que comparten y generan contenidos?</t>
  </si>
  <si>
    <t>Manzi Puerta, Mario Andrés</t>
  </si>
  <si>
    <t>El presente trabajo tiene como objetivo plantear una estrategia de reposicionamiento que le permita a Bancolombia tener un mayor acercamiento al segmento de jóvenes colombianos entre los 14 y 25, para así lograr duplicar el número de clientes pertenecientes a dicho segmento en un periodo de 3 años.</t>
  </si>
  <si>
    <t>La historia ha demostrado que la educación es una de las herramientas más efectivas de transformación de la sociedad y específicamente la educación religiosa escolar en los ambientes de vulnerabilidad social, puede convertirse en una oportunidad para formar cognitivamente esquemas mentales de vida desde la fe.</t>
  </si>
  <si>
    <t>Se basa en generar espacios de lectura, interpretación y reflexión de la Biblia, especificando las acciones en: la profundización de textos bíblicos, utilizando diferentes versiones de la Biblia; la relación del texto: Jesús la vid verdadera con las situaciones de la vida cotidiana que involucren las necesidades básicas personales y espirituales del ser humano</t>
  </si>
  <si>
    <t xml:space="preserve">Sánchez Álvarez, Cesar </t>
  </si>
  <si>
    <t>Bermudez Romero, Leonardo</t>
  </si>
  <si>
    <t>El presente trabajo de investigación cualitativa tiene como propósito investigar la catequesis de Confirmación de la Parroquia San Pío de Pietrelcina, para descubrir si es o no una catequesis humanizadora.</t>
  </si>
  <si>
    <t>El presente trabajo de investigación propone indagar acerca de un lenguaje religioso configurador de sentido para los jóvenes del nivel base del movimiento juvenil lasallista “Indivisa Manent”; de tal manera que, desde el área de la cristología, se logre caracterizar las acciones de Jesús y el compromiso en la construcción del Reino, y así dicho lenguaje pueda manifestarse en las situaciones concretas de la vida de cada joven.</t>
  </si>
  <si>
    <t>Alonso Galeano, Nelsón Arturo</t>
  </si>
  <si>
    <t>La presente investigación, busca tensionar los procesos de lectura y escritura a través de una propuesta de talleres literarios para desarrollar en el aula a partir de lecturas literarias, esto con el fin motivar a los jóvenes hacia la construcción de relatos autobiográficos en donde se puedan evidenciar estas prácticas.</t>
  </si>
  <si>
    <t>El objetivo de la investigación fue determinar las percepciones existentes en los estudiantes de grado noveno a once de la Institución Soacha Para Vivir Mejor de la Fundación Fe y Alegría sobre sus aspiraciones vitales y la movilidad social. Para lograr este propósito se aplicó una encuesta a 100 estudiantes con el fin de conocer sus percepciones evaluando variables como el optimismo, la capacidad, seguridad, al igual que asuntos relacionados a la clase social, movilidad social y oportunidades.</t>
  </si>
  <si>
    <t>El cáncer infantil es poco frecuente, solo representa entre el 0,5% y el 3% de las neoplasias malignas en el mundo, aunque en individuos menores de 15 años la incidencia oscila entre 100 y 180 casos nuevos por cada millón de personas; se ha reportado que el cáncer infantil constituye la segunda causa de muertes en la población con edades entre los 2 y los 19 años.</t>
  </si>
  <si>
    <t>Núñez Zúñiga, Alvaro Fernando</t>
  </si>
  <si>
    <t>Este proyecto de grado, bajo la línea de la comunicación para el cambio social y la pedagogía ignaciana, está basado en la construcción de una sistematización de experiencias. </t>
  </si>
  <si>
    <t>La presente investigación cualitativa tuvo como propósito caracterizar y comprender los factores de riesgo y los factores protectores en el contexto escolar, en la reintegración de niños, niñas y adolescentes desvinculados de grupos armados ilegales en el posconflicto armado.</t>
  </si>
  <si>
    <t xml:space="preserve">García Capero, María Caridad </t>
  </si>
  <si>
    <t>El presente estudio nace de una preocupación derivada de una experiencia como docente con niños en situación de riesgo tanto de consumo de sustancias psicoactivas como de llevar a cabo actos delictivos.</t>
  </si>
  <si>
    <t xml:space="preserve">Bernal Ramírez, Gloría Esperanza </t>
  </si>
  <si>
    <t>La presente investigación tuvo como objetivo diseñar, implementar y analizar una propuesta pedagógica de recontado de libros-álbum como posibilidad de construcción de subjetividad en niños y adolescentes en situación de enfermedad.</t>
  </si>
  <si>
    <t>El objetivo del presente estudio fue comprender los procesos de individuación tardíos en jóvenes-adultos en el contexto colombiano, entendiendo este proceso como la desvinculación de la familia de origen, y los aportes del modelo sistémico para favorecer la transición durante el proceso terapéutico. </t>
  </si>
  <si>
    <t xml:space="preserve">Salamanca Rangel, Jose Manuel Ernesto </t>
  </si>
  <si>
    <t>Por lo tanto promover medidas efectivas de construcción de paz y promover la sensibilidad al conflicto dentro de ellas, debe estar ligado directamente con una evaluación íntegra de los resultados del proyecto y de los impactos del mismo.</t>
  </si>
  <si>
    <t xml:space="preserve">Aldana Cedeño, Janneth Arcelia  </t>
  </si>
  <si>
    <t>El estudio de la cultura indígena muisca abre un amplio campo para comprender los fenómenos sociales. Por esta razón, el problema en la desarticulación de la identidad y cultura de la población muisca, y así mismo, la reconfiguración que se ha desarrollado en su proceso histórico nos deja ver, en la actualidad, cómo los jóvenes se han reapropiado de su identidad y de nuevas narrativas con las que estos resignifican la cultura. </t>
  </si>
  <si>
    <t>En la presente investigación se plantean los diferentes factores que inciden para que los jóvenes de Sincelejo puedan hoy ingresar a la educación superior.</t>
  </si>
  <si>
    <t>El fenómeno de pandillas en el municipio de Bucaramanga es un problema de discusión actual en la agenda pública. Sin embargo, son pocas las intervenciones gubernamentales adelantadas y menos aún los datos confiables sobre las necesidades, potencialidades y demandas de esta población</t>
  </si>
  <si>
    <t>Colombia, un país atravesado por las dinámicas de un conflicto armado profundamente arraigado, se encuentra hoy transitando hacia el fin de una era de violencia y emprendiendo el camino de la construcción de paz.</t>
  </si>
  <si>
    <t>El presente trabajo de grado se realizó en el marco de la modalidad de sistematización de la práctica, específicamente la Práctica Familias, Vínculos y Violencias del programa de psicología de la Pontificia Universidad Javeriana. </t>
  </si>
  <si>
    <t xml:space="preserve">Gaitán Feo, Nubia Lucia </t>
  </si>
  <si>
    <t>Esta investigación de tipo participativa, buscó reconocer el papel que cumple la lectura literaria en la formación de los estudiantes de educación media. Al igual que buscó conocer las condiciones que ofrece la lectura literaria para que lo jóvenes estudiantes de educación media expresen su mundo, es decir, su subjetividad. </t>
  </si>
  <si>
    <t xml:space="preserve">Avadía Añvarado, Luz Karime </t>
  </si>
  <si>
    <t>Esta investigación evalúa la relación entre la duración diaria de la jornada escolar y dos variables asociadas con comportamientos de riesgo juvenil: embarazo y crimen adolescente.</t>
  </si>
  <si>
    <t>Tovar Vargas, Luisa Fernanda</t>
  </si>
  <si>
    <t>Objetivo: Identificar las prácticas alimentarias y estado nutricional del adolescente y su entorno familiar ámbito rural Institución Educativa Policarpa Salavarrieta - Facatativá. Materiales y métodos: Estudio descriptivo transversal mixto no probabilístico, con muestreo por conveniencia. Conformada por 14 adolescentes y el jefe del hogar.</t>
  </si>
  <si>
    <t>Para este trabajo de grado se toma como base el texto del evangelio de Mateo 19, 16 – 26, que trata sobre los apegos del Joven rico y se compara con los apegos de los jóvenes actuales, en este caso a los aparatos tecnológicos, especialmente el celular que ha generado cambios en la forma relacionarse.</t>
  </si>
  <si>
    <t>Este trabajo titulado, De la informalidad a la academia; un direccionamiento de las prácticas literarias juveniles, tiene como propósito el estudio y análisis de la relación entre jóvenes y literatura y la observación de los fenómenos de lectura que subyacen en su intimidad.</t>
  </si>
  <si>
    <t>Esta tesis propone un espacio arquitectónico enfocado hacia la enseñanza de las Artes Urbanas para los jóvenes de escasos recursos en la ciudad de Bogotá D.C, en donde se tuvo en cuenta el contexto actual donde se plantea como lo es el déficit de equipamientos en la ciudad y más específicamente los relacionados con la educación superior y las artes, que son equipamientos que presentas grandes déficit tanto cualitativos como cuantitativos y mas para las personas de escasos recursos que no pueden acceder a equipamientos de carácter privado.</t>
  </si>
  <si>
    <t>Este trabajo de grado tiene como finalidad conocer las motivaciones más íntimas de un ser humano con vocación de servicio a partir de un testimonio de vida, por medio de una creación documental.</t>
  </si>
  <si>
    <t xml:space="preserve">Solano Pinzón, Orlando </t>
  </si>
  <si>
    <t>Con el presente trabajo de grado titulado: “Implicaciones de la ontología relacional de Gregorio deNisa en la obra `Ad Ablabium´, a los procesos de acompañamiento y discernimientovocacional a jóvenes entre 15 y 17 años” se pretende ofrecer un aporte teórico y pedagógico, desde la comprensión del misterio de la persona como un ser en relación.</t>
  </si>
  <si>
    <t>Esta investigación analiza las políticas públicas sociales para la infancia y la adolescencia en Colombia entre los años 2006 y 2012, en términos de cómo abordan los efectos del TI sobre el capital humano de los NNA trabajadores y el capital social de sus familias.</t>
  </si>
  <si>
    <t>En esta investigación - intervención se indagó acerca de la comprensión que tenían tres jóvenes diagnosticados con depresión sobre la relación consigo mismos y con sus sistemas significativos: padres, parejas y pares; y se describe cómo por medio de un proceso terapéutico de enfoque sistémico se construyen nuevas identidades y nuevas formas de verse y relacionarse, disminuyendo así sus síntomas depresivos.</t>
  </si>
  <si>
    <t xml:space="preserve">Durán Echeverri, Alicia del Socorro </t>
  </si>
  <si>
    <t>En esta investigación inicio por indagar sobre qué es la Infancia y por qué desarrollar una política pública hacia la infancia, en donde me paro desde los múltiples saberes que sobre la misma existen: desde el saber médico, desde lo social-cultural, desde el desarrollo humano, desde el marco legal y político, desde lo institucional-programático y desde la academia; finalizo esta argumentación planteando que más allá de todo argumento, la inversión en la infancia es un asunto ético.</t>
  </si>
  <si>
    <t>Villareal Sámchez, José Napoleón</t>
  </si>
  <si>
    <t>El presente trabajo de investigación contiene la identificación de los sentidos y significados de las sustancias psicoactivas (SPA) y el delito en adolescentes vinculados al Sistema de Responsabilidad Penal Adolescente (SRPA), así como los aportes que a partir de esta indagación se hacen a las políticas de prevención del consumo de SPA y la prevención de la delincuencia juvenil.</t>
  </si>
  <si>
    <t>El objetivo general de este estudio fue determinar qué estructuras del autoconcepto desde elmodelo fenomenológico de L Ecuyer (1978) se verían afectadas por el Cyberbullying, mediante el análisis decontenido de mensajes de texto recibidos por las víctimas.</t>
  </si>
  <si>
    <t xml:space="preserve">Marciales Vivas, Gloria </t>
  </si>
  <si>
    <t>Pocos estudios han sido realizados sobre la relación entre el consumo de sustancias psicoactivas (SPA) y la seguridad alimentaria y nutricional. La presente investigación se realizó en Instituciones del Sistema de Responsabilidad Penal subcontratadas por religiosos Terciarios Capuchinos en Bogotá y el municipio de Soacha, fueron evaluados 98 individuos de ambos sexos, con edades entre 14 y 17 años con 11 meses de edad.</t>
  </si>
  <si>
    <t>Zorro Osorio, Adriana Marcela - Tovar Vargas Luisa Fernanda</t>
  </si>
  <si>
    <t xml:space="preserve">A través del desarrollo de la presente investigación se pretende identificar las prácticas de gobierno de la población a partir de la emergencia de un cuerpo denominado adolescente, abordar desde la mirada de los Estudios Culturales (tensiones y significados) la adolescencia gestante y analizar la práctica en el campo de la salud pública en aras de propiciar dinámicas de dignificación de la mujer adolescente gestante. </t>
  </si>
  <si>
    <t xml:space="preserve">Escobar C., Manuel Roberto </t>
  </si>
  <si>
    <t>El presente trabajo es un proyecto de intervención, desarrollado mediante la investigación y revisión exhaustiva de diversas fuentes de información en torno al abuso sexual infantil, indagación de términos clave acerca del tema, magnitud e impacto a nivel mundial haciendo énfasis en Colombia</t>
  </si>
  <si>
    <t>El trabajo de investigación se centra en la construcción de un paquete metodológico que permita incentivar la participación de niños, niñas y adolescentes (NNA) en la identificación de los problemas ambientales de su entorno y plantear soluciones para disminuir el deterioro ambiental en el sector de Bolonia de la Unidad de Planeamiento Zonal (UPZ) Gran Yomasa de la Localidad de Usme (Bogotá).</t>
  </si>
  <si>
    <t>Reflexiones sobre una Política Pública Social de Adopciones en Colombia, fundamentada en el derecho de niñas, niños y adolescentes a tener una familia, esboza algunos elementos a tener en cuenta para la construcción de una Política específica de Adopciones, cimentados en la protección privilegiada de los derechos y garantías de niños, niñas y adolescentes en Colombia, así como a la validez y reconocimiento de la familia constituida a través de la adopción</t>
  </si>
  <si>
    <t xml:space="preserve">El presente trabajo de investigación pretende evaluar el efecto de un protocolo de intervención conductual en la respuesta de ansiedad ante situaciones de tipo social en una adolescente. En la respuesta de ansiedad se evaluó la intensidad a través de la Escala de Ansiedad Manifiesta en niños CMASR y autoregistros que realizó la consultante. </t>
  </si>
  <si>
    <t xml:space="preserve">Hernández Forero, Diana Carolina </t>
  </si>
  <si>
    <t>El propósito de este estudio fue identificar la relación entre percepción de la imagen corporal, los hábitos alimentarios y el estado nutricional en mujeres adolescentes de una institución educativa del Distrito Capital.</t>
  </si>
  <si>
    <t>El objetivo de esta investigación fue describir la relación existente entre el consumo de bebidas endulzadas o azucaradas y la cantidad de calorías ingeridas de niños, niñas y adolescentes, teniendo en cuenta que los niveles de ingesta calórica son un condicionante fisiológico en el desarrollo de la obesidad o sobrepeso.</t>
  </si>
  <si>
    <t xml:space="preserve">Estudio descriptivo transversal, tuvo como propósito identificar la relación de las prácticas y conductas alimentarias de los padres, sobre las prácticas alimentarias de sus hijas preadolescentes y adolescentes, Ubicado en la Localidad de Engativá. </t>
  </si>
  <si>
    <t xml:space="preserve">Cortes Sanabria, Lilia Yadira
</t>
  </si>
  <si>
    <t>Este estudio tuvo como objetivo Identificar hábitos y conductas alimentarias relacionadas con la prevalencia de exceso de peso en preadolescentes y adolescentes del Colegio Yermo y Parres de Bogotá entre Julio y Diciembre de 2013.</t>
  </si>
  <si>
    <t xml:space="preserve">Por ende el objetivo de la investigación fue Identificar la relación entre calidad nutricional de menús construidos por niños de 7 a 11 años y la persona a la que va dirigido, por medio de un estudio descriptivo, en el cual participaron 55 niños en edades entre los 7 y 11 años. </t>
  </si>
  <si>
    <t>Diaz Beltran, Monica Pilar</t>
  </si>
  <si>
    <t xml:space="preserve">Esta investigación surgió a partir de la creación del grupo de Hipertensión arterial y juventud conformado en año 2012 por medio de la red social Facebook como estrategia que facilita la comunicación y el intercambio de contenidos. </t>
  </si>
  <si>
    <t xml:space="preserve">El consumo de tabaco es considerado como uno de los principales factores que contribuyen al aumento de la morbilidad - mortalidad en los seres humanos, por lo que la Organización Mundial de la Salud, señala que el consumo de tabaco es perjudicial para la salud de los consumidores, y de aquellas personas que están a su alrededor. </t>
  </si>
  <si>
    <t>Esta investigación busca, desde varios niveles, encontrar los anclajes históricos que han interpelado y constituido lo joven en Medellín a través de la circulación de discursos y prácticas de control adultocéntricas que han gravitado alrededor del discurso de la violencia en la ciudad.</t>
  </si>
  <si>
    <t>El desarrollo de este proyecto comenzó por una cuestión personal que se planteó en la clase Publicaciones Periódicas, ¿en qué se quedan las creaciones y proyectos que, como estudiantes, proponemos dentro de la academia? A partir de esto se hizo una investigación de la problemática leyendo autores que abordaban la educación, nativos digitales, era del conocimiento, tecnología e información.</t>
  </si>
  <si>
    <t>El presente trabajo desarrolla un acercamiento al significado de la moral, la conciencia y la conciencia moral cristiana con el fin de establecer unos parámetros que permitan observar el proceso de formación de la conciencia, especialmente la conciencia moral cristiana; para ello, se ha tenido en cuenta la intervención de diversas disciplinas y ciencias afines al estudio del desarrollo evolutivo de la persona, así como de la historia y magisterio de la Iglesia.</t>
  </si>
  <si>
    <t>Es por eso que surge la necesidad de revisar el problema del trabajo infantil proponiendo recomendaciones para la optimización de dicha Estrategia; de ahí que pensando en las reformas laborales realizadas por el gobierno tanto a fines de siglo XX como a principios del siglo XXI, y en el contexto de la desigualdad social que caracteriza al país, es que se han vinculado estas realidades como principales causas del trabajo infantil y del mantenimiento de sus altas cifras en Colombia.</t>
  </si>
  <si>
    <t xml:space="preserve">Mesa Cuadros, Gregorio </t>
  </si>
  <si>
    <t>Este trabajo de grado recoge las voces de estudiantes egresados y docentes de la Escuela Taller de Bogotá (FETB), reconociendo y valorando los significados que han construido a partir de las experiencias significativas entorno al trabajo y a la construcción de su proyecto de vida. Esta investigación se basa en una mirada epistemológica que corresponde al socio-construccionismo, desde el cual se aborda el objeto de estudio, siendo coherente con una metodología cualitativa de tipo narrativo.</t>
  </si>
  <si>
    <t xml:space="preserve">El presente trabajo tiene como objetivo identificar las Representaciones Sociales que tienen jóvenes de bachillerato sobre el cuerpo de la mujer y la función de los medios de comunicación, en la configuración de dichas representaciones. Para tal efecto se adelantó el estudio con 20 jóvenes entre 13 y 15 años de edad, pertenecientes a colegios públicos y privados de la ciudad de Bogotá. </t>
  </si>
  <si>
    <t>El objetivo del presente trabajo es indagar cómo las percepciones subjetivas de la realidad social se relacionan con la configuración de ciudadanía de seis jóvenes trabajadores residentes en la ciudad deBogotá. Basándose en el enfoque socio-construccionista, la realización de entrevistas no estructuradas y el análisis de discurso se analizaron las percepciones subjetivas ante la realidad socialcolombiana, y su relación con la configuración de ciudadanía.</t>
  </si>
  <si>
    <t>El presente trabajo titulado "Jóvenes y justicia restaurativa: un proyecto alternativo", pretende elaborar un análisis interpretativo-proyectivo con enfoque participativo, en torno a ¿Cómo perciben los jóvenes infractores, pertenecientes al Club Amigo Casa Taller, las acciones y mecanismos de justicia planteados para su reintegración y reinserción social de cara a la construcción de una política pública con prácticas de justicia restaurativa?</t>
  </si>
  <si>
    <t xml:space="preserve">Suárez Rivero, David </t>
  </si>
  <si>
    <t>Este trabajo pretende evidenciar el proceso de transición de las audiencias a los productores conectados , que se desarrolla gracias a las nuevas tecnologías, a internet y las redes sociales.</t>
  </si>
  <si>
    <t>El puerperio, etapa que dura 40 días después del parto, son seis semanas para la recuperación o completa normalización de la mujer, en las cuales el útero recupera su estado normal y se inicia la secreción láctea. Tradicionalmente en esta etapa se deja a un lado al hombre y se le niega la participación activa, debido a que la parte cultural ha sido trasmitida de generación en generación y no se tiene en cuenta al hombre</t>
  </si>
  <si>
    <t>El sacramento de la Confirmación se inserta en la dinámica de la Iniciación cristiana: el seguimiento de Jesús. En esta experiencia se celebra y se proyecta el sentido de la identidad y la misión del cristiano, es decir, ser discípulo y misionero de Jesús. La Confirmación puede ser, en esta perspectiva, una experiencia de discernimiento que lleva a cada creyente a abrirse al proyecto de Dios sobre su vida y la historia en la dinámica del Reino de Dios.</t>
  </si>
  <si>
    <t>Martinez Morales, Víctor Marciano</t>
  </si>
  <si>
    <t xml:space="preserve">López López, Wilson </t>
  </si>
  <si>
    <t xml:space="preserve">Osorio Pérez, Flor Edilma </t>
  </si>
  <si>
    <t>El proyecto de investigación: Los círculos de lectura un espacio de encuentro: los jóvenes leen a los niños, parte del análisis del contexto sociocultural -violencia y sociedad de consumo- en Colombia planteada por el grupo de seminario de la línea Pedagogía, Lenguaje y Discurso. Así mismo del análisis del contexto de las instituciones José Antonio Galán del Municipio de La Estrella y el Colegio Británico de Cartagena, en el cual se evidencia que las condiciones económicas, sociales y políticas poco están presentes en los procesos de enseñanza y aprendizaje y por tanto, no permiten la transformación del sujeto desde una perspectiva ética.</t>
  </si>
  <si>
    <t xml:space="preserve">Lara Corredor, David Eduardo </t>
  </si>
  <si>
    <t>Ante la indiferencia religiosa de los jóvenes en los actos litúrgicos, he pretendido la recuperación del sentido o resignificación de la liturgia para ellos, (como momento celebrativo de la fe), que debe ser un medio de motivación y edificación espiritual del joven, y que es fuente de sentido de todo cristiano.</t>
  </si>
  <si>
    <t>El Marketing Verde es una tendencia que se ha consolidado a nivel mundial y que a su vez se ha posicionado en la mente de las personas como la premisa para adoptar un nuevo estilo de vida. Basado en la actual problemática se implementó una investigación donde el eje central es el Mercadeo Verde y a su alrededor interactúan tres entes que se interrelacionan entre sí: Estado, Empresa y Consumidor.</t>
  </si>
  <si>
    <t xml:space="preserve">Giraldo Carrillo, Silvia María </t>
  </si>
  <si>
    <t xml:space="preserve">Garzón Vanegas, Olga Lucía </t>
  </si>
  <si>
    <t>En este trabajo se trató de comprender la relación que existe entre las formas de habitar la ciudad y la constitución de subjetividades políticas a partir de la experiencia de jóvenes del norte de Bogotá y Soacha.</t>
  </si>
  <si>
    <t>La presente investigación pretende realizar un acercamiento al proceso emprendido por la corporación artística La Nueva Granada como una expresión de participación política no formal y de resistencia al poder instituido, valiéndose del arte propio de la cultura Hip Hop para configurar espacios donde la subjetividad de sus argumentos entra a relacionarse con la sociedad, saltando el marco del poder instituido y llevando el debate de lo político a espacios no colonizados por la racionalidad moderna.</t>
  </si>
  <si>
    <t>Dicho proyecto, que ha  tenido diferentes versiones lo largo del país durante los últimos
diez años, tiene  un año de haber sido implementado en el Barrio Dividivi en Riohacha –Guajira-­‐, y centra sus acciones en la prevención, mitigación y recuperación de los casis de violencia en los jovenes y niños de esta comunidad.
  </t>
  </si>
  <si>
    <t xml:space="preserve">El trabajo de grado titulado pertinencia de las políticas públicas de juventud para la protección integral de adolescentes del municipio de Soacha ilustra el paso de la doctrina de la situación irregular a la protección integral en relación con la garantía de derechos de la niñez, infancia y adolescencia, aborda referentes históricos y contextuales mediante las diversas acciones sociopolíticas en el territorio Colombiano, en particular en el municipio de Soacha - departamento de Cundinamarca. </t>
  </si>
  <si>
    <t xml:space="preserve">Jaramillo Pérez, Jorge Mario  </t>
  </si>
  <si>
    <t>Los esfuerzos que se han venido desarrollando para garantizar y proteger integralmente los derechos de la infancia y la adolescencia, están directamente relacionados con la forma en que los gobernantes del nivel local direccionan y ejercen liderazgo de la política pública de infancia y adolescencia de acuerdo con las funciones y responsabilidades indelegables señaladas en la Ley 1098 de 2006. Esta problemática ha sido analizada recientemente por la literatura académica internacional a través del concepto de gobernanza. A partir de la concreción de dicho concepto en cinco categorías analíticas, esta tesis examina la gobernanza de la política pública de infancia y adolescencia en distintas administraciones municipales.</t>
  </si>
  <si>
    <t>Torres Velasco, javier</t>
  </si>
  <si>
    <t>El siguiente trabajo de investigación se realizó a partir del análisis de tres procesos psicoterapéuticos con jóvenes escolarizados que presentaban dificultades y bajo rendimiento académico, inmersos en un ambiente opresor definido por la mala mirada de los objetos.</t>
  </si>
  <si>
    <t>La conducta alimentaria se define como el conjunto de acciones que establece el individuo en relación con los alimentos. Cuando esta se altera, surgen conductas de riesgo alimentarias que pueden afectar la calidad de vida de la población preadolescente y adolescente. Por tal razón, en el presente estudio se propuso identificar conductas alimentarias de riesgo en un grupo de estudiantes de 10 a 16 años del Colegio Bertrand Russell, localizado en Chía, Cundinamarca. La muestra estuvo conformada por 68 estudiantes de ambos géneros. Se realizó valoración nutricional antropométrica (Peso, Talla), aplicación de la prueba chEAT y se utilizó la escala SFS validada en Colombia, para determinar la percepción de la figura corporal.</t>
  </si>
  <si>
    <t xml:space="preserve">El presente trabajo realiza una aproximación teórica y empírica de la Cartografía Social como herramienta metodológica, para espacializar los entornos de riesgo y protección en el territorio que habitan los niños, niñas y adolescentes de las zonas rurales y urbanas de Palmira. Específicamente, en los barrios urbanos de la comuna 1 que identifican los niños, niñas y adolescentes del instituto : Luis Guillermo Bustamante, y en el corregimiento rural de Tenjo, en el que se encuentra ubicado el colegio: José Antonio Anzoátegui. </t>
  </si>
  <si>
    <t>Este trabajo inició siendo un proyecto de Responsabilidad Social Empresarial para un hotelen Bogotá, que buscaba generar acciones para prevenir La Explotación Sexual Comercial de Niños, Niñas y Adolescentes –ESCNNA- en sus instalaciones,
pero debió ampliarse, teniendo en cuenta las complejidades de este problema en el país. La
principal consideración que se tuvo en cuenta fue el nivel de impacto que podría tener el
planteamiento de una estrategia tan pequeña, en un problema tan grande.</t>
  </si>
  <si>
    <t xml:space="preserve">Marenco Hurtado, Natalia </t>
  </si>
  <si>
    <t>En este trabajo se llevó a cabo un proceso de psicoterapia con énfasis psicoanalítico con dos hombres y una mujer adolescentes institucionalizados. El objetivo fundamental de la investigación era explorar el estado psíquico y describir las maneras como se trasforma y acomoda el psiquismo de adolescentes que, tras haber vivido con su familia durante algún tiempo fueron apartados o expulsados de ésta y en la actualidad se encuentran bajo protección del Bienestar Familiar en proceso de adoptabilidad.</t>
  </si>
  <si>
    <t xml:space="preserve">El objetivo de este trabajo fue describir las experiencias de maltrato, el tipo y forma de violencia en el noviazgo con el fin de implementar y evaluar la pertinencia e impacto de un programa de intervención conductual sobre la violencia en el noviazgo, con adolescentes escolares en la ciudad de Tunja. </t>
  </si>
  <si>
    <t xml:space="preserve">Novoa Gómez, Mónica - Vargas Gutiérrez Rochy </t>
  </si>
  <si>
    <t>Las estrategias del aprendizaje significativo son las herramientas que utilizan los estudiantes de forma deliberada y flexible con el fin de mejorar los procesos de aprendizaje, estos tipos de estrategias son los de recirculación, organización, recuperación y elaboración.</t>
  </si>
  <si>
    <t xml:space="preserve">Díaz Álvarez, Juan Carlos - Acevedo Gamboa, Fanny Esperanza 
</t>
  </si>
  <si>
    <t>El exceso de peso es considerado un problema de salud pública a nivel mundial. El aumento en el consumo de alimentos fuente de energía, grasas y azucares y la disminución en el aporte de minerales en la población adolescente es cada vez más frecuente. El objetivo de este estudio fue caracterizar el consumo de alimentos fuente de calcio en adolescentes colombianos de 13 a 17 años.</t>
  </si>
  <si>
    <t>El presente trabajo tiene como objetivo diseñar un programa de educación económica y financiera para adolescentes escolarizados en educación básica secundaria, que se encuentrenentre los 12 y 14 años de edad. Esta es una investigación aplicada, de tipo descriptivo que busca proporcionar conocimientos y habilidades importantes en la educación económica y financieraen estudiantes de educación básica secundaria, aportando un programa evaluado por expertos en el tema económico y financiero y con experiencia en docencia.</t>
  </si>
  <si>
    <t xml:space="preserve">Jiménez Villamarín, Martha Lucía </t>
  </si>
  <si>
    <t>Determinar el nivel de conocimientos sobre asma y el factor personal que más influye en la adherencia al tratamiento en adolescentes en un rango de edad de 12-17 años. Materiales y Métodos: El tipo de estudio que se utilizó para esta investigación fue cuantitativo de corte transversal con enfoque descriptivo, el cual permite examinar los datos de manera numérica, realizando la recolección y análisis de los mismos (Mendoza, 2006), es de corte transversal porque es en un momento particular del tiempo además de ser de menor costo (Schoenbach, 1999) en adolescentes en un rango de edades de 12 a 17 años de edad que estudian en instituciones educativas en Bogotá, y que tengan diagnóstico de asma que quieran participar y que tengan el consentimiento de sus cuidadores</t>
  </si>
  <si>
    <t>El desarrollo de este trabajo de investigación pretendió conocer las problemáticas en la implementación de la política de atención de los jóvenes vinculados al Sistema de Responsabilidad Penal para adolescentes, se hace un análisis crítico en las respuestas y percepciones a nivel socio familiar e institucional de los y las adolescentes con una sanción penal a partir del marco teórico y normativo.</t>
  </si>
  <si>
    <t xml:space="preserve">Fajardo Farfan, July Samira </t>
  </si>
  <si>
    <t xml:space="preserve">Salavarrieta Castro, Diana Rocio </t>
  </si>
  <si>
    <t xml:space="preserve">En este trabajo se llevó a cabo un proceso de terapia grupal de carácter puntual con dos grupos de adolescentes mujeres institucionalizadas en los que había cuatro niñas abandonadas y cinco niñas alejadas de sus familias. </t>
  </si>
  <si>
    <t xml:space="preserve">El objetivo de esta investigación fue comprender los procesos de cambio en situaciones de fracaso escolar de adolescentes en un contexto educativo y en un contexto clínico a través de la intervención desde el enfoque sistémico. Para ello se abordaron los conceptos de Fracaso Escolar y los factores educativos, familiares y personales. Se utilizó una metodología de investigación-acción con tres (3) adolescentes en situación de fracaso escolar. </t>
  </si>
  <si>
    <t>Arevalo, Amanda</t>
  </si>
  <si>
    <t xml:space="preserve">Este ejercicio investigativo pretende dar cuenta de los imaginarios sociales que existen en torno al conflicto armado, pero sobre todo, a la idea de paz como una realidad posible. Para esto, se ha desarrollado un ejercicio de tipo investigativo que buscaba extraer de los discursos de jóvenes en edad escolar, las ideas y preceptos sobre los cuales se construyen los imaginarios </t>
  </si>
  <si>
    <t xml:space="preserve">Herrera Jaramillo, Carlos José </t>
  </si>
  <si>
    <t>El objetivo de este estudio fue Indagar acerca de los discursos de sexualidad que manejan los directivos de las instituciones que brindan una educación integral a jóvenes con discapacidad cognitiva. La muestra estuvo compuesta por 2 personas (1 hombre y 1 mujer) directores de instituciones privadas que trabajan con jóvenes en condición de discapacidad cognitiva de la ciudad de Bogotá.</t>
  </si>
  <si>
    <t xml:space="preserve">Pino Robledo, Santiago </t>
  </si>
  <si>
    <t xml:space="preserve">Es una investigación que pretende la comprensión de la experiencia de cuerpo de cuatro jóvenes universitarios heterosexuales de la Pontificia Universidad Javeriana para poder analizar los procesos de construcción de la identidad de estos sujetos. </t>
  </si>
  <si>
    <t>El objetivo de este estudio fue analizar y comprender como el fenómeno de las barras bravas influye en la búsqueda del sentido de vida de tres jóvenes adultos entre los 18 y 25 años pertenecientes a un grupo de hinchas de un equipo de futbol de Bogotá.</t>
  </si>
  <si>
    <t xml:space="preserve">La muestra fue de 100 estudiantes y se les aplicó una encuesta que constaba de 10 preguntas con el fin de caracterizar el consumo, la frecuencia y los hábitos de consumo de pan, así mismo para determinar las representaciones sociales o concepciones de este alimento para luego evaluar la validez de estas bajo la evidencia científica, desde el punto de vista de la nutrición, para posteriormente establecer mensajes de educación nutricional adecuados a esta población. </t>
  </si>
  <si>
    <t xml:space="preserve">Escallón Pardo, Consuelo </t>
  </si>
  <si>
    <t xml:space="preserve">La presente investigación tuvo como objetivo brindar una caracterización del consumo demarihuana en 4 jóvenes universitarios de la ciudad de Bogotá. Se abordó la temática desdeuna perspectiva comportamental, orientando la recolección de información y la teorizacióndel problema para elaborar un análisis funcional sobre los casos indagados. </t>
  </si>
  <si>
    <t>Rodríguez, Blanca Lucía</t>
  </si>
  <si>
    <t xml:space="preserve">Este trabajo de grado tiene como objetivo reconocer y comprender, a partir de sus narrativas, prácticas y significaciones imaginarias relacionadas con la sexualidad, la afectividad y los derechos sexuales y reproductivos, de jóvenes que cursan décimo y once grado, participantes en una experiencia de taller reflexivo. </t>
  </si>
  <si>
    <t xml:space="preserve">El objetivo de esta investigación es la interpretación de los significados de amor que tienen seis jóvenes, entre los 20 y 30 años, quienes que se encuentran viviendo una relación abierta, virtual o no heterosexual. Las trayectorias erótico-afectivas de estos jóvenes dan cuenta de una ruptura con la forma tradicional de amar. </t>
  </si>
  <si>
    <t xml:space="preserve">Pavajeau Delgado, Carol </t>
  </si>
  <si>
    <t>El presente trabajo de grado pretende hacer visible la dinámica de construcción de los significados y experiencias sobre homosexualidad en jóvenes. Para esto se realizaron entrevistas semi-estructuradas a 4 jóvenes, una mujer heterosexual, un hombre heterosexual, una mujer lesbiana y un hombre homosexual, buscando dar cuenta de la forma en la que éstos han configurado las concepciones sobre la homosexualidad, los dilemas y tensiones alrededor del tema, la socialización de género, y la forma en la que comprenden y ejercen posibles prácticas de reconocimiento y/o discriminación.</t>
  </si>
  <si>
    <t xml:space="preserve">Rapacci Gómez, Maria Lucia </t>
  </si>
  <si>
    <t xml:space="preserve">Sanabria Tovar, Manuel </t>
  </si>
  <si>
    <t>Este trabajo tiene como objetivo crear una revista que una el tema de la moda, la juventud y el periodismo.</t>
  </si>
  <si>
    <t>La narco-novela como publicidad de violencia en los jóvenes colombianos La era del patrón , es un trabajo de grado que trata la temática de las telenovelas que giran en torno al negocio ilícito del narcotráfico. Estas, más conocidas como las narconovelas son producciones audiovisuales transmitidas, por lo general, en el prime time de las parillas de programación de los canales nacionales. La problemática principal en el que se enfoca este trabajo es definir hasta qué punto estos proyectos inciden o afectan a la población colombiana, principalmente a los jóvenes adolescentes. En esta orden de ideas, se hace una primera aproximación a la idea de que si Colombia es un país que cuenta con una población donde más de la mitad se encuentran en situación de pobreza y no tienen acceso a una educación digna, estos se comienzan a educar por medio de la televisión. El trabajo busca entender y encontrar el punto crítico de este conflicto. La narco-novela como publicidad de violencia en los jóvenes colombianos La era del patrón .</t>
  </si>
  <si>
    <t xml:space="preserve">Bernal Maz de Alarcón, Patricia </t>
  </si>
  <si>
    <t>El proyecto trabaja en torno a la pregunta. ¿Cómo se relaciona la propuesta comunicativa de Maloka referente a la ciencia y tecnología con la significación que los visitantes libres jóvenes y adultos- construyen durante su experiencia de visita al Centro Interactivo? Propone un marco de referencia cuyas categorías principales son experiencia, interacción y las relaciones entre conocimiento, aprendizaje y comunicación de la ciencia.</t>
  </si>
  <si>
    <t xml:space="preserve">Gutierrez Gilberto, Eduardo </t>
  </si>
  <si>
    <t xml:space="preserve">Se indaga sobre la función de Chapinero como espacio de homosocialización homosexual en la configuración de masculinidades en jóvenes homosexuales frente a la masculinidad hegemónica heterocentrada, pues la heteronormatividad también es espacial, y las transgresiones son a través de la visibilidad, que va ligada al concepto de performatividad por su teatralidad y agencia, tanto en el espacio público, como en el privado. </t>
  </si>
  <si>
    <t>La presente investigación surge primeramente como respuesta al reto que significa la formulación de una propuesta de intervención pastoral que pretenda situarse en el mundo de los jóvenes . Asimismo es acerca del deseo y pretensión de favorecer un trabajo de reinterpretación de las categorías teológicas, en este caso de la santidad a partir de las condiciones y contenidos vitales que los jóvenes le asignan. Y por otro lado, con la consciencia del momento que vive la Iglesia de haber sido echada prácticamente del diálogo social e intelectual, de afrontar el desafío de no dejar de comunicar e interpretar, de manera efectiva y afectiva la noticia del Evangelio bajo las coordenadas actuales.</t>
  </si>
  <si>
    <t xml:space="preserve">Veléz Caro, Olga Consuelo </t>
  </si>
  <si>
    <t>Actualmente se está asistiendo a una época de cambios. Esto lo podemos constatar observando las grandes mutaciones en los diferentes ámbitos de la vida social: la economía, la política, las relaciones internacionales, la integración social, la familia, las relaciones interpersonales, el trabajo, la educación, los medios de comunicación, etc. Si se quiere comprender este fenómeno de transformación social, al cual todo el mundo hace referencia hoy en día, y al que se le ha llamado la globalización, entendida como un conjunto de transformaciones sociales, económicas, políticas y culturales en los diferentes contextos, regiones o países, que les acerca un modelo de carácter global, se debe distinguir entre las transformaciones reales a nivel estructural, cultural, de la subjetividad individual y colectiva, y las ideologías que acompañan estas transformaciones</t>
  </si>
  <si>
    <t>Esta investigación tuvo como objetivo caracterizar y analizar los procesos de migración rural urbana de los y las jóvenes rurales del municipio de Calamar (Guaviare) dentro un contexto que tiene conflicto armado vigente, una producción de cultivos ilícitos y una baja rentabilidad en el sector agropecuario base de su economía legal. Encontrando que el 96% de los jóvenes rurales participantes desean migrar (etapa premigratoria) influenciado en la búsqueda de oportunidades de estudio y trabajo. Sin embargo, esta intención de partir no es expresada en la etapa migratoria, tan sólo el 46.4% de los jóvenes rurales salen efectivamente, de los cuales el 73% encontraron oportunidades de estudio y trabajo, en tanto que el 27% no. Ello evidencia que la migrar a los centros urbanos no es garantía de inclusión social en términos de estudio y empleo. Aquellos que no migraron el 47% no se encuentran estudiando ni trabajando, situación que genera incertidumbre frente al futuro del proyecto de vida de estos jóvenes.</t>
  </si>
  <si>
    <t xml:space="preserve">En estas prácticas pedagógicas analizadas se ve la importancia de la alfabetización en los diferentes contextos, por esto al alfabetizar a los jóvenes, adultos que forman parte de esta sociedad, se logra buscar una mejor calidad de vida tanto para sus hijos como para la comunidad en la que habitan, pues reconocen la importancia que tiene su cultura en las diferentes sociedades, procurando mejorar su apropiación de la lengua escrita en el ámbito que los rodea, reconociendo la importancia de practicar la lectura y la escritura desde sus diferentes contextos, haciendo uso de ellos localmente. </t>
  </si>
  <si>
    <t>El presente Trabajo de Grado realiza un análisis frente a cómo algunos de los Estudiantes de último semestre de la Facultad de Psicología de la Pontificia Universidad Javeriana están viviendo y entendiendo la espiritualidad al interior de sus espacios formativos. En este sentido, se explora cómo la Psicología puede o no incorporar la espiritualidad al momento de generar una visión integral del ser humano, identificando las posibles alternativas para que la formación de los Estudiantes pueda incluir en sí misma el abordaje de la espiritualidad como elemento relevante para el mejor desarrollo personal y profesional de los mismos</t>
  </si>
  <si>
    <t xml:space="preserve">Segovía Vaquero, Juan Sebastian </t>
  </si>
  <si>
    <t xml:space="preserve">La difícil situación que afronta la población de Buenaventura, reflejada en unos altos índices de pobreza, desempleo, y en bajos niveles de asistencia en salud y educación, merece una atención especial y un planteamiento integral desde el cual se pueda enriquecer y ampliar el análisis, a partir del examen y del estudio de los diversos criterios y dimensiones que componen el concepto de pobreza. </t>
  </si>
  <si>
    <t>La explotación sexual comercial de adolescentes (ESCA) es una forma contemporánea de esclavitud, que incluye la trata de personas, el turismo sexual y el uso de menores de edad en pornografía; afecta a los adolescentes en su libertad, autonomía, dignidad y cuidado. Esta situación requiere para su profundidad analítica de una comprensión más completa, desde lo jurídico, lo ético y lo Bioético. A partir de uno de los pensadores más grandes del siglo XX: Michel Foucault (1926-1984) se hace un análisis comparativo de la influencia de las relaciones saber-poder así como de las acciones relacionadas, reflexionando sobre los aspectos conceptuales, el contexto y los antecedentes históricos de la instrumentalización de los adolescentes y su explotación sexual, como peor forma del trabajo adolescente.</t>
  </si>
  <si>
    <t xml:space="preserve">Maldonado Gómez, Olga </t>
  </si>
  <si>
    <t xml:space="preserve">Alarcón Palacio, Yadira </t>
  </si>
  <si>
    <t xml:space="preserve">Moreno Pineda, María Consuelo </t>
  </si>
  <si>
    <t>La presente monografía jurídica consta de ocho capítulos a lo largo de los cuales se pretende desarrollar un estudio investigativo sobre la edad de los menores en conflicto con la ley penal. Iniciando con una introducción que plantea las cuestiones primordiales a tratar como lo es la minoría y la mayoría de edad penal, se describirá la situación actual en el país, se mirarán los inicios históricos de estos conceptos en diversas legislaciones, luego se hará un estudio de derecho comparado de países como Francia, España, Brasil y Argentina, se observarán los avances legislativos Colombianos y los numerosos tratados internacionales adoptados para finalmente concluir proponiendo un sistema que respete los principios de protección integral e interés superior de los menores, seguridad jurídica, igualdad ante la ley y una correcta administración de justicia.</t>
  </si>
  <si>
    <t xml:space="preserve">Ramírez Moncayo, Andrés Fernando </t>
  </si>
  <si>
    <t xml:space="preserve">La investigación tuvo como objetivo analizar los efectos de una intervención desde la Activación Conductual en el reporte de la experiencia subjetiva de depresión en tres adolescentes entre los 13 y 17 años en un centro universitario de atención psicológica en la ciudad de Bogotá. </t>
  </si>
  <si>
    <t xml:space="preserve">Vargas Gutiérrez, Rochy Mercedes - Hernández Forero, Diana Carolina </t>
  </si>
  <si>
    <t xml:space="preserve">Samper Arbeláez, Andrés </t>
  </si>
  <si>
    <t xml:space="preserve">El el objetivo general del presente estudio es evaluar el programa ""Estrategia de promoción de derechos"" sus objetivos específicos se materializan a analizar los resultados obtenidos frente a los objetivos, metas e indicadores del programa propuestos, definir el conjunto de buenas prácticas y lecciones aprendidas a través del desarrollo del proyecto, y establecer una propuesta para una óptima formulación, evaluación y monitoreo de proyectos sociales de este tipo, ayudando a mejorar su planteamiento y diseño. </t>
  </si>
  <si>
    <t xml:space="preserve">García Alonso, Roberto </t>
  </si>
  <si>
    <t xml:space="preserve">Manual para profesionales del derecho, estudiantes del derecho o afines y ciudadanía en general, que guía en los procedimientos que realiza la policía nacional de Colombia, acompañando a las comisarías y defensorías de familia, en temas de procedimientos de familia de niños, niñas y adolescentes. </t>
  </si>
  <si>
    <t xml:space="preserve">Vivas Martinez, Ángela Herminda </t>
  </si>
  <si>
    <t>La siguiente investigación tiene como propósito explorar las percepciones sobre los patrones de crianza del vínculo afectivo en una adolescente de 19 años en proceso de recuperación de anorexia nerviosa (AN). El instrumento utilizado fue una entrevista semiestructurada. Los resultados arrojaron que en contraste con la teoría se niegan algunos de los postulados presentes en la investigación</t>
  </si>
  <si>
    <t xml:space="preserve">Suarez Baracaldo, Liliana Catalina </t>
  </si>
  <si>
    <t xml:space="preserve">Esta investigación nació de una pregunta: ¿Cuál ha sido la incidencia de la participación de niños y niñas en la formulación de Política Pública Distrital de 2004 a 2015? Para responderla se estudiaron distintos procesos de participación a nivel distrital en los que niños y niñas de entonces, jóvenes adultos hoy en día, identificaron problemas e hicieron recomendaciones de política. Las voces de los participantes juegan un papel fundamental, pues es a partir de los mismos niños y niñas que se puede saber cuáles fueron sus opiniones y propuestas, sobre qué temas trataban, y cómo fueron estos procesos en términos de calidad y resultados. </t>
  </si>
  <si>
    <t xml:space="preserve">Diaz Soto, Diana </t>
  </si>
  <si>
    <t>la presente investigación busca conocer, desde la percepción de aquellos que siendo niños, niñas y adolescentes (NNA) han sido víctimas de reclutamiento forzado, las posibilidades de reconstrucción de sus ""proyectos de vida"" en el proceso de reintegración social."</t>
  </si>
  <si>
    <t>En el trabajo se presentan los resultados de un proyecto de investigación que buscó reflexionar sobre el funcionamiento psicoterapéutico de orientación psicoanalítica de un terapeuta con dos niños y una adolescente, realizado en una institución de protección de la ciudad de Neiva.</t>
  </si>
  <si>
    <t>Las drogas sintéticas en Colombia son un problema que se empezó a originar desde los años 60 y 70. No obstante, su consumo siempre fue de manera clandestina y a baja escala. Para el siglo XXI, las diversas modificaciones de estas drogas hicieron que los jóvenes se interesarán cada vez más, ya que están en constante búsqueda de diferentes sensaciones. No obstante, la adulteración y falsificación de las drogas de síntesis en el país y el poco conocimiento de estas nuevas drogas hace que no se tengan muy claro los efectos y consecuencias del consumo de sustancias sintéticas para el ser humano. A través de los 30 minutos de un reportaje audiovisual llamado: Éxtasis terrenal: un viaje a lo efímero? se describe detalladamente la problemática, que con trabajo de campo, entrevistas a expertos, consumidores y proveedores pretende ofrecer un amplio panorama de lo que pasa con estas drogas sintéticas y así informar y concientizar a la comunidad de que las sustancias sintéticas son una realidad.</t>
  </si>
  <si>
    <t xml:space="preserve">Ortegón Pérez, Germán </t>
  </si>
  <si>
    <t>Este trabajo aborda desde el análisis crítico del discurso la política pública en salud sexual y reproductiva formulada en Colombia (2003) y el documento de trabajo en el caso de Bogotá (2004-2007), algunas guías y cartillas relacionadas con educación para la sexualidad y la construcción de ciudadanía y varios comerciales de televisión que tratan aspectos relacionados con la sexualidad, la salud sexual y la salud reproductiva en el país. Desde la perspectiva de los Estudios Culturales articula los conceptos de sexualidad, embarazo adolescente, política pública, salud sexual y salud reproductiva para establecer cuál es la representación de las mujeres en los documentos y comerciales mencionados y en particular, en el embarazo adolescente.</t>
  </si>
  <si>
    <t xml:space="preserve">Cabrera, Marta </t>
  </si>
  <si>
    <t xml:space="preserve">Osuna Sarmiento, Carlos Fernando - Salamanca Sanchez, Claudia Liliana </t>
  </si>
  <si>
    <t>En este trabajo de investigación , se indagado cuáles son las aspiraciones profesionales de las personas Generación Z ,. De este modo, se identificaron sus principales características e incentivos cuando ingresan en su primer empleo. Se realizó una investigación descriptiva para establecer los asuntos más importantes relacionados con esta población , como lo que están buscando en una empresa ,que les gustaría para vincularse o qué comportamiento o acciones los animarían a quedarse.</t>
  </si>
  <si>
    <t xml:space="preserve">Villamil Jimenez, Jaime Alexander </t>
  </si>
  <si>
    <t>Esta investigación pretende explorar y conocer las nociones que surgen sobre cuerpo erótico y sobre cuerpo pornográfico a través de la mirada de un grupo de jóvenes, hombres y mujeres, que oscilan entre 15 y 19 años y pertenecientes a grado 11º de la I.E.D. Miguel de Cervantes Saavedra ubicada en la localidad 5ª de Usme.</t>
  </si>
  <si>
    <t>El presente trabajo nace de la inquietud en relación a la problematica que se genera en el campo. Haciendo enfásis en el hábitat cafetero y la migración de juventud al casco urbano.</t>
  </si>
  <si>
    <t xml:space="preserve">Triana Medina, Natalia </t>
  </si>
  <si>
    <t>El estudio enfatiza en el análisis de dos experiencias educativas en Bogotá Distrito Capital, en relación al proceso que han desarrollado sobre la Educación Media Fortalecida, se establece una relación entre las apuestas de política que sobre este nivel educativo se ha definido y los modos en que las instituciones educativas han consolidado sus propuestas curriculares y formativas al respecto.</t>
  </si>
  <si>
    <t xml:space="preserve"> Castro Robles, Yolanda </t>
  </si>
  <si>
    <t>"La presente investigación se desarrolla en el campo de la educación de adultos en Bogotá, con la participación de la jornada nocturna oficial y el modelo flexible ""Entre todos aprendemos"", adscritos a la Secretaría Distrital de Educación, para hacer una visión general de la educación de jóvenes y adultos, el análisis de las percepciones de los involucrados en la construcción de políticas públicas para la educación en Bogotá. El presente trabajo de investigación optó por un enfoque cualitativo, interpretativo, a partir de técnicas de análisis descriptivo de datos, apoyados en la encuesta realizada a estudiantes y a las entrevistas semiestructuradas realizadas a diferentes actores que trabajan en la educación de jóvenes y adultos en Bogotá, D.C.</t>
  </si>
  <si>
    <t xml:space="preserve">Esta investigación parte del interés por los tránsitos de género enjóvenes trans, busca dar respuesta a el papel que tiene la escuela en la formación de la subjetividad de estos(as) jóvenes. La investigación parte de la hipótesis que las comunidades educativas no comprenden lo que significa ser o reconocerse como persona trans. </t>
  </si>
  <si>
    <t xml:space="preserve">Delgado Salazar, Ricardo Mauricio </t>
  </si>
  <si>
    <t xml:space="preserve">Vivas Alban, María del Socorro </t>
  </si>
  <si>
    <t>Este estudio relaciona aspectos de transformación y construcción de los jóvenes, referidos a la proyección de su realidad mediante las publicaciones y escritos que realizan en la red social Facebook, con base en referentes contextuales, psicosociales, pedagógicos, de comunicación e interacción con las tecnologías de la información y la comunicación, TIC.</t>
  </si>
  <si>
    <t>El presente estudio explora la comprensión del lenguaje figurado en un joven con diagnóstico de Síndrome de Asperger (SA) a partir de la metáfora, hipérbole y comparación. El estudio se realizó debido a la escasa información que se encuentra sobre la comprensión del lenguaje figurado en personas con SA. El método utilizado fue observación directa.</t>
  </si>
  <si>
    <t xml:space="preserve">Ramírez Méndez, Diana Sofía </t>
  </si>
  <si>
    <t>Esta investigación tuvo como objetivo mostrar cómo el uso de la netiqueta favorece el desarrollo de actitudes de respeto y tolerancia en los usuarios de la red social Facebook. Para tal fin se creó un grupo de trabajo llamado proyecto netiqueta , conformado por 12 jóvenes en edades de 10 a 15 años de diferentes contextos educativos, los cuales se encuentran en un nivel socioeconómico medio y medio-bajo de Bogotá, Zipaquirá y Lenguazaque.</t>
  </si>
  <si>
    <t xml:space="preserve">Acevedo Triana, César Andrés </t>
  </si>
  <si>
    <t>Este estudio buscó caracterizar las relaciones de pareja en 4 adultos jóvenes que han experimentado ausencia parental. Participaron dos hombres y dos mujeres en un rango de 20 a 26 años, que tenían una relación de pareja heterosexual estable y la vivencia de la ausencia parental con alguno de sus padres durante su niñez. Es una investigación exploratoria, basada en estudios de caso donde se estudian las percepciones de los participantes acerca de sus relaciones de pareja y sus relaciones de apego tempranas por medio de una entrevista semiestructurada.</t>
  </si>
  <si>
    <t xml:space="preserve">Durán, Alvaro </t>
  </si>
  <si>
    <t>Esta investigación explora la naturaleza social del espacio público y en particular indaga por las comprensiones que un grupo de niños y jóvenes tienen del uso de un parque público a partir de un ejercicio interpretativo desde la psicología social. Más allá de las comprensiones sobre los usos, la investigación muestra las formas de relación existentes y las formas de apropiación y participación que se desarrollan en el parque público Puente Largo en Bogotá.</t>
  </si>
  <si>
    <t xml:space="preserve">La Rotta Amaya, Gustavo Hernando </t>
  </si>
  <si>
    <t>En el presente estudio se explora cómo parejas sentimentales de jóvenes universitarios, heterosexuales y homosexuales entre 18 y 25 años, significan los roles de género en sus relaciones. Adicionalmente, se identifica las convergencias y divergencias que en dichos significados se presenten entre ambas modalidades de pareja. Para ello, se desarrolló un estudio exploratorio-descriptivo de corte cualitativo, que permitió acceder a las narrativas y discursos de las y los participantes.</t>
  </si>
  <si>
    <t>Se hace necesario replantear la noción y la relación de conceptos como juventud, participación, ciudadanía y el papel que cumplen las tecnologías digitales allí. Para ello se planteó una investigación que, siguiendo una metodología de etnografía virtual, rastreara cómo se está presentando esta relación en estudiantes que terminan su educación media, utilizando tres técnicas: la encuesta, el grupo de discusión, la observación.</t>
  </si>
  <si>
    <t xml:space="preserve">Mejía Suarez, Martha Lucía </t>
  </si>
  <si>
    <t xml:space="preserve">Rodríguez Leuro, Jairo Antonio </t>
  </si>
  <si>
    <t xml:space="preserve">En la investigación realizada se abordó la influencia de los sentimientos morales en la formación moral de un grupo de 97 jóvenes escolarizados, pertenecientes al grado noveno del colegio Virginia Gutiérrez de Pineda, de la ciudad de Bogotá. </t>
  </si>
  <si>
    <t xml:space="preserve">Salcedo Lara, Luz Marina </t>
  </si>
  <si>
    <t>La presente investigación se constituye en una propuesta que pretende contribuir al mejoramiento de las prácticas docentes en el aula, basada en el aprendizaje colaborativo y experiencial en entornos virtuales promoviendo una ética ambiental en los estudiantes. Por ende, el objetivo planteado fue: diseñar una propuesta pedagógica para entornos virtuales, que les permita a los estudiantes, a partir del aprendizaje colaborativo, comprender su responsabilidad frente al ambiente y tomar decisiones que transformen sus acciones cotidianas.</t>
  </si>
  <si>
    <t>Brijaldo Rodríguez, Monica Ilanda</t>
  </si>
  <si>
    <t>"""Ama y haz lo que quieras"", es esa la perla preciosa que, si no la tienes de nada te sirve todo lo demás, y si es lo único que tienes, con eso te basta. En San Agustín se puede encontrar una forma para educar, él invita a vivir en una constante búsqueda de lo más alto. Prescindir de su testimonio por ignorancia, desconocimiento o subvaloración, no sólo privaría del tesoro de la tradición, sino también de su propia experiencia de Amar a Dios. No sólo es el primer autor cristiano que hable directamente sobre el amor, sino que hace de este concepto una teología central. Agustín enseña la importancia de vivir el amor como un proceso de crecimiento personal, partiendo de amarse a sí mismo y así, amar a los demás, sobre todo a Dios. Se ve necesario que los jóvenes tomen conciencia de lo maravilloso que es amar. La dificultad radica en que el joven se deja atraer por la creación y quiere agarrar las cosas, olvidándose de lo erdaderamente importante, que es Dios. El amor, en la Carta Primera de Juan, se le puede entender como un amor ágape, que es la persona de Jesucristo. Los jóvenes andan buscando, al igual que Agustín un amor, pero lo hacen por caminos equivocados. Agustín proporciona uno de esos caminos que pueden lograr por medio de retiros espirituales, grupos juveniles, y acompañamiento espiritual."</t>
  </si>
  <si>
    <t>Las posibilidades que tiene el mundo juvenil de acceder a la mayoria de elementos que ofrece la sociedad y de proveer rápidamente los intereses que se suscitan en la confrontación con la realidad, hace que los jóvenes opten por un facilimos y relativismo en cuanto a su formación</t>
  </si>
  <si>
    <t>La Fundación Hechos para Trazcender, es una organización sin ánimo de lucro que busca por medio de sus iniciativas, atender la primera infancia como población vulnerable y fortalecer la familia. Por medio del programa Albergue nueva esperanza , dirigen sus esfuerzos para ayudar hijos de mujeres en estado de encarcelamiento quienes no cuentan con ningún tercero a quien delegar el cuidado de sus hijos. La ley colombiana permite a las madres en estado de encarcelamiento tener a sus hijos con ellas hasta los tres años de edad en el pabellón de maternas del penal, después de esta edad, ser entregados a terceros o al Instituto Colombiano del Bienestar Familiar mientras la madre cumple su pena, los niños pasan a ser candidatos para adopción después de cierto tiempo. La principal necesidad de la Fundación y del proyecto Albergue Nueva Esperanza , es conseguir los medios para construir un hogar o albergue para los menores, y diseñar planes que garanticen al Albergue generar los ingresos autónomos necesarios para hacerse auto sostenible y no depender de terceros para su funcionamiento, retomando casos de éxito de Fundaciones que desarrollaron exitosamente planes auto sustentables.</t>
  </si>
  <si>
    <t xml:space="preserve">Pupo Desmoineaux, Jose Leonardo </t>
  </si>
  <si>
    <t xml:space="preserve">Acuña Villarraga, Fabián Alejandro </t>
  </si>
  <si>
    <t>El presente trabajo permite mostrar la configuración de la escuela como un espacio de reflexión propio y colectivo, en donde confluyen nuevas y diferentes subjetividades. Esta labor cobra importancia desde la investigación educativa pues empodera al maestro y a los estudiantes en la reflexión de sus prácticas pedagógicas, en este caso de la cultura escolar, donde cabe la diversidad del cuerpo, las formas de expresión, lo creativo y lo intercultural, poniendo de presente las relaciones que en la escuela emergen y que hacen posible convertir los saberes en acciones de transformación y resignificación del territorio</t>
  </si>
  <si>
    <t xml:space="preserve">Reyes Galindo, Rafael </t>
  </si>
  <si>
    <t>La construcción de Políticas Públicas de Juventud - PPJ y en especial el proceso de formulación amerita ser estudiado y analizado, en la medida en que ésta condiciona su posterior implementación y su adecuada respuesta a las necesidades y demandas sociales de los jóvenes. La Formulación de la política pública pone en juego voluntades, recursos y acciones que generan las condiciones para que participen tanto las entidades y sectores responsables con el fin de comprometerlos más delante de su ejecución, así como la población a la cual va a ir dirigida dicha política en el entendido de que lo público exige participación y responde a un sector de población que demanda respuestas y acciones del Estado y que su diálogo de saberes, recursos y potencialidades permita aterrizar la acción estatal.</t>
  </si>
  <si>
    <t xml:space="preserve">Gutierrez Bonilla, Martha Lucia </t>
  </si>
  <si>
    <t xml:space="preserve">Observando la reiterada persistencia de la falta del goce efectivo de los derechos por parte de la población desplazada y especialmente de las niñas y los niños y los conceptos negativos de la Corte acerca de la insuficiente respuesta de las entidades del Estado para superar el estado de cosas inconstitucional, a través de esta investigación se hará un análisis de la perspectiva ética del Auto 251 de 2008 de la Corte Constitucional y sus órdenes de creación de programas en el marco de la política pública en materia de desplazamiento forzado encaminados a la superación del estado de cosas inconstitucional y el goce efectivo de derechos de las niñas y niños que han sufrido desplazamiento forzado. </t>
  </si>
  <si>
    <t>Educación</t>
  </si>
  <si>
    <t>Visiones del futuro</t>
  </si>
  <si>
    <t>Teniendo en cuenta que la discusión del Plan de Desarrollo Distrital Bogotá Mejor para Todos (2016-2020) , además de ser técnica, es política, es en dicho proceso de toma decisiones donde se inscribe una serie de dinámicas fundadas en el derecho a la participación ciudadana de niños y niñas, las cuales al reconocer su importancia en la construcción de la agenda pública de la capital han sido llevadas a cabo durante el primer semestre del año 2016 al interior de espacios institucionalizados como el Consejo Distrital de Niños, Niñas y Adolescentes (CDNNA) y con la orientación de la Secretaria Distrital de Integración Social (SDIS).</t>
  </si>
  <si>
    <t xml:space="preserve">Restrepo Restrepo, Juan Cristobal </t>
  </si>
  <si>
    <t>Este proyecto busca brindar a la sociedad una solución para el abordaje de temas de emergencia, seguridad y convivencia, enfocado a la población infantil. Ofreciendo a la ciudadanía una herramienta que permita el manejo y adaptación de los contenidos, con el fin que se apropie el tema y se reconozcan los actores, recursos y factores que abarca una situación de emergencia o de vulneración de la seguridad o de la buena convivencia, y cómo poder participar de manera activa y positiva en la solución de estas. Buscando que a futuro este proyecto pueda contribuir para la prevención de situaciones de riesgo, favorecer la sana convivencia y el orden social de la ciudad, se establece esta herramienta.</t>
  </si>
  <si>
    <t xml:space="preserve">Escobar Velez, Hilda Maria </t>
  </si>
  <si>
    <t>Los derechos de los niños, las niñas y los adolescentes, han sido catalogados a nivel mundial como inalienables e irrenunciables, por lo que ninguna persona puede vulnerarlos y/o desconocerlos bajo ninguna circunstancia. Pero en la actual sociedad en la que vivimos, esta situación no se cumple a cabalidad y los derechos de los niños son vulnerados y violentados entre pares o por adultos, siendo estos últimos, los garantes en el cumplimiento de estas normas.</t>
  </si>
  <si>
    <t xml:space="preserve">Plazas Rojas, Fabio </t>
  </si>
  <si>
    <t>A través de la presente investigación se explora la relación que se da entre el abandono total o parcial de los padres y los efectos de la institucionalización en la estructura y el funcionamiento mental de tres adolescentes mujeres atendidas en un proceso terapéutico de orientación psicoanalítica en una institución de protección.</t>
  </si>
  <si>
    <t xml:space="preserve">Muño Vila, Cecilia Teresa </t>
  </si>
  <si>
    <t>La presente investigación tiene como objetivo reconocer los diferentes significados que tienen los y las jóvenes en el municipio de Soacha alrededor de la violencia y la relación con los procesos de socialización que se dan entre pares en la Institución Educativa Fe y Alegría “Soacha para Vivir Mejor”. La información fue recolectada por medio de una entrevista semi-estructurada, que se realizó a 6 jóvenes entre hombres y mujeres que se encuentran entre los 15 y 17 años de edad.</t>
  </si>
  <si>
    <t xml:space="preserve">Torres García, Cristian Alberto </t>
  </si>
  <si>
    <t>En este trabajo presento una investigación cualitativa- inductiva, realizada con un grupo de niños y niñas entre 12 y 14 años, sobre sus expresiones de agencia infantil en procesos de aprendizaje en el Centro Interactivo de Ciencia y Tecnología Maloka y el Centro de Idiomas Berlitz S.A, los cuales se clasifican en espacios de educación no formal en Bogotá.</t>
  </si>
  <si>
    <t xml:space="preserve">Duque Páramo, Maria Claudia </t>
  </si>
  <si>
    <t>En el presente trabajo se expusieron las RS de dos poblaciones totalmente diferentes: adultos con discapacidad intelectual y adolescentes estudiantes, que habitan una misma fundación incluyente, para reconocer cómo afectan las interacciones diarias entre ambas y si repercuten o no en los objetivos de inclusión de la institución. El estudio permitió reconocer que, para poder mantener interacciones saludables entre dos colectivos tan distintos dentro de un mismo espacio, se debe tener es suficiente información sobre la historia de vida y la realidad de cada uno de los integrantes de las poblaciones. Aumentar la calidad y cantidad de espacios que ambas poblaciones tienen para relacionarse y, por medio de intereses comunes, generar nuevos tipos de interacción afines al proceso de inclusión.</t>
  </si>
  <si>
    <t xml:space="preserve">Gutierrez Romero, Mario Fernando </t>
  </si>
  <si>
    <t>La presente investigación estudió documentalmente la problemática del Trabajo Infantil en Colombia. La información recolectada fue analizada en el marco de las proposiciones teóricas del desarrollo a escala humana y el enfoque de las capacidades, identificando tres núcleos temáticos: el género, la educación y la pobreza, el análisis de la información describe temas que involucran a niños, niñas y adolescentes quienes viven en condición de vulnerabilidad.</t>
  </si>
  <si>
    <t>La siguiente investigación, busca comprender desde la Educación Religiosa Escolar la pregunta por el sentido de los jóvenes de grado once del Colegio Champagnat de Bogotá. Es evidente, que los jóvenes en este mundo moderno y secularizado han vivido cambios estructurales, tales como: cognitivos, emocionales, sociales, culturales, religiosos, entre otros. Estos cambios | estructurales han perneado su modo de actuar en la sociedad.</t>
  </si>
  <si>
    <t xml:space="preserve">Este trabajo de investigación realizado en el municipio de Chaparral Tolima, radica en la imperiosa necesidad de identificar las problemáticas rurales que no permiten al habitante lograr condiciones laborales y económicas favorables para su desarrollo integral. </t>
  </si>
  <si>
    <t xml:space="preserve">Tobón Quintero, Gabriel Jhon </t>
  </si>
  <si>
    <t>El objetivo principal de la presente investigación fue identificar los mecanismos psicosociales que permiten las prácticas de cuidado hacia el foráneo en contextos de inseguridad en el barrio la Perseverancia, Bogotá, Se realizó revisión teórica relacionada a territorio, seguridad, jóvenes, cuidado y vínculo, categorías que tienen una articulación con la teoría en red, conceptos profundizados en la psicología social.</t>
  </si>
  <si>
    <t xml:space="preserve">Gómez Montañez, Cesar Mario </t>
  </si>
  <si>
    <t>Presente trabajo de investigación tuvo como fin explorar la percepción de algunos jóvenes de los grados 10° y 11o de la ciudad de Bogotá, sobre el conocimiento de Jesucristo en su entorno familiar, escolar y social, teniendo como I base el texto del nuevo testamento Marcos 8, 27-30, la profesión de fe de Pedro, siendo esta la base y fundamento de la investigación.</t>
  </si>
  <si>
    <t>Esta investigación tiene como objetivo comprender la configuración de la subjetividad política en los niños, niñas y jóvenes del Movimiento Gestores de paz del barrio potosí en la ciudad de Bogotá. Se desarrolla a través de un enfoque de etnografía colaborativa, en la que los NNJ del grupo Potosí participaron activamente en el desarrollo metodológico de la investigación.</t>
  </si>
  <si>
    <t>La sociedad colombiana actual se encuentra ante una disyuntiva acerca de la diversidad sexual, especialmente en los/las jóvenes que se identifican dentro del colectivo LGBTI. En muchas ocasiones, son vistos como alteración al statu quo y descalificados por una mentalidad heteronormativa, percepciones que tiene un fuerte trasfondo religioso. Los aportes de este trabajo permiten hacer una mirada holística desde la teología, y en ella, a las comprensiones de la diversidad e identidad sexual, a partir de la antropología teológica, la cristología, la eclesiología y el magisterio de la Iglesia.</t>
  </si>
  <si>
    <t xml:space="preserve">Martínez Morales, Victos Marciano, S.J. </t>
  </si>
  <si>
    <t>En la Actualidad, Colombia se enfrenta a uno de los mayores desafíos de su historia reciente: poner definitivamente fin a un sangriento conflicto armado de más de cinco décadas para reconstruir un país y una sociedad en paz. Es por esto que se hace necesario visualizar el importante rol que podrá jugar la educación en un escenario de post violencia en Colombia, así como el análisis a profundidad del potencial de la escuela en la construcción de una cultura de paz, subrayando la importancia que tiene la educación en la inclusión, la reconciliación, la convivencia pacífica y la coexistencia de los jóvenes que han participado en el conflicto armado.</t>
  </si>
  <si>
    <t xml:space="preserve">Vargas Hernández, Marco Fidel </t>
  </si>
  <si>
    <t>La presente investigación trata el tema de acceso a los servicios de salud de los jóvenes que asisten a los Servicios de Salud Colectiva (SSC) de la localidad de Usaquén - Bogotá, cuya pregunta de investigación fue: ¿Cuáles son los factores que afectan el acceso a los servicios de salud de los jóvenes entre 14 a 28 años de la localidad de Usaquén? De acuerdo con esto y para dar respuesta a la situación problema y a la pregunta planteada, se diseñó un estudio de tipo cualitativo descriptivo, utilizando la metodología de grupos focales con preguntas orientadoras frente a las barreras y facilitadores del acceso a los servicios de salud.</t>
  </si>
  <si>
    <t xml:space="preserve">Cubillos Novella, Andrés Felipe </t>
  </si>
  <si>
    <t xml:space="preserve">Los Argonautas (www.losargonautas.co) es un producto digital con contenido escrito, multimedial y audiovisual que nace de las necesidades de los estudiantes de comunicación social y carreras afines por ser publicados en un medio de comunicación independiente no adscrito a una institución educativa. En la web se encontrarán las secciones de "Para leer", la cual se enfoca a los textos realizados enmarcados en los siguientes géneros: "De la investigación" (referente a las crónicas y reportajes), "De gente interesante", (donde se publican perfiles y entrevistas), "De la opinión" (que incluye columnas de estudiantes) y "De la ficción" (área de publicaciones escritas no periodísticas como poemas, cortos, cuentos y demás). </t>
  </si>
  <si>
    <t xml:space="preserve">Isaza Niño, Julián Orlando  </t>
  </si>
  <si>
    <t>El presente análisis asume la figura del migrante como una elaboración cultural producto de los desplazamientos globales en la época contemporánea, escribiendo este individuo como un ser incompleto en constante cambio y construcción. Este análisis se realiza a la luz de los postulados sociológicos sobre la migración global, sus causas y consecuencias en la obra vida feliz de un joven llamado Esteban, del escritor colombiano Santiago Gamboa.</t>
  </si>
  <si>
    <t xml:space="preserve">Rivas Arrieta, Luz Marina </t>
  </si>
  <si>
    <t>Este trabajo se realizó con el fin de conocer a fondo las dos problemáticas que más aquejan a la población infantil en el departamento de Cundinamarca: trabajo infantil y explotación sexual comercial. Dichas problemáticas afectan a la mayoría de niños en los niveles más extremos de pobreza, los cuales muchas veces son obligados por sus propios padres a trabajar o son sobornados con el fin de ser explotados sexualmente, aunque en algunos casos no son del todo forzados, pues teniendo en cuenta la investigación, muchos de ellos lo hacen para suplir lo que sus padres no les dan.</t>
  </si>
  <si>
    <t>El sistema preventivo de Don Bosco permite que el joven adolescente llegue a experimentar ese amor misericordioso de Dios, hecho carne en la historia, recibiendo todas esas obras de misericordias corporales y espirituales en la actualidad esas obras son reales cuando un buen cristiano y personas de buen corazón lo hacen vida ayudando a los más necesitados, en este caso a los jóvenes en riesgo social. Es una llamada a la vigilancia en la actualidad, para que no se viva por vivir de una forma egoísta, pues todos los hombres de este mundo están cayendo en la indiferencia de las necesidades, de los más humildes, pobres y excluidos.</t>
  </si>
  <si>
    <t xml:space="preserve">Cajiao Pabón, Silvio Arsecio S.J. </t>
  </si>
  <si>
    <t>En la Catedral Santiago Apóstol, de la Diócesis de Fontibón, se desarrolló una propuesta de formación en la fe para catequistas jóvenes que se vincularon a la parroquia en el año 2015, a partir de una ruta que permita configurar una idea clara de ser humano con quien se cuenta y de qué manera se puede constituir con éste una comunidad eclesial, que viva los principios evangélicos de la misericordia y la fraternidad, sin importar las distinciones de edad, cultura o nivel social y capaz de leer y comprender la realidad que le rodea y ofrecer respuestas a las problemáticas que se le presentan, desde la perspectiva de la fe.</t>
  </si>
  <si>
    <t>El propósito del presente trabajo de grado es comprender cómo se configuran los relatos de sí mismo en adultos jóvenes con desesperanza en la construcción de anticipaciones de futuro, y la contribución desde la psicoterapia sistémica a la transformación identitaria de los participantes. Para tal fin se utilizó una metodología cualitativa de tipo investigación-intervención con un diseño de estudio de caso, se contó con la participación de dos hombres y una mujer entre los 24-34 años de edad.</t>
  </si>
  <si>
    <t>Trabajo cualitativo mediante dos estudios de caso, que, con el uso de análisis de narrativas, entrevista a profundidad y aplicación de ECFOS II, explora la carga objetiva y subjetiva dedos cuidadores familiares de jóvenes dentro del TEA. De manera específica pretende identificar las áreas de impacto en la carga objetiva de los participantes y caracterizar en la narrativa del cuidador los sentimientos y pensamientos emergentes de su experiencia.</t>
  </si>
  <si>
    <t xml:space="preserve">Ramírez Méndez, Diana Sofia </t>
  </si>
  <si>
    <t>La presente investigación busca formular recomendaciones al proceso educativo para la paz, en las escuelas y colegios, desde un enfoque psicosocial junto con los aportes recogidos a partir de las voces de estudiantes que han sido víctimas del conflicto armado colombiano. Los y las jóvenes participantes residen actualmente en Villavicencio (Meta), son dos hombres y dos mujeres entre los 14 y 17 años.</t>
  </si>
  <si>
    <t xml:space="preserve">Torres García, Cristian Fernando </t>
  </si>
  <si>
    <t>El propósito central es hacer explícita la comprensión y la praxis del Reino de Dios en el trabajo pastoral que se realiza con los jóvenes, en la vida de la comunidad eclesial, así, desde la praxis del Reino y Reinado de Dios, se indagó por la comprensión que los jóvenes tienen del mismo, como ejercicio de praxis hermenéutica en relación con la perspectiva reinocéntrica presente en la teología de Jon Sobrino, con el fin de hacer un aporte significativo en la pastoral con jóvenes, mediante una propuesta encarnada y aplicable del Reino de Dios en la pastoral juvenil actual.</t>
  </si>
  <si>
    <t>El Fenómeno de Investigación-Intervención del presente estudio, se vincula con la comprensión de las pautas que se configuran en la relación terapéutica y la manera como dicha relación influye en la construcción del cambio tomando como referente, la reconfiguración de identidad de los consultantes en tres procesos interventivos asociados al consumo de alcohol, juego online y trastornos de la conducta alimentaria. Se asume una perspectiva sistémica compleja, apoyada en una metodología cualitativa y un análisis holístico de la información, desde el cual se realiza también un ejercicio comparativo entre los tres casos a lo largo de tres momentos del proceso terapéutico, que posibilita establecer diferencias y similitudes entre estas tres problemáticas en pro de su comprensión clínica y terapéutica, los resultados arrojan en los tres casos la importancia innegable de la relación terapéutica en los procesos de cambio, destacando una relación humana, colaborativa y respetuosa, en la que sea posible metacomunicar y hacer consciente el proceso interafectivo y reflexivo que se va generando, de modo que la relación se constituya en un vehículo seguro y confiable de transición hacia nuevas formas de concebir y experimentar el mundo, a otros y a sí mismo.</t>
  </si>
  <si>
    <t xml:space="preserve">Riveros Reina, María Cristina </t>
  </si>
  <si>
    <t>Este trabajo desarrolla una búsqueda por establecer, si los instrumentos normativos existentes son efectivos para proteger los derechos de los NNA que han sido víctimas y victimarias en el conflicto armado. Se describe la problemática del reclutamiento infantil por parte de grupos armados desde el punto de vista histórico y actual. Se estudiarán los instrumentos jurídicos actuales en la legislación nacional.</t>
  </si>
  <si>
    <t xml:space="preserve">Amaya Villareal, Alvaro Francisco </t>
  </si>
  <si>
    <t xml:space="preserve">Tinoco Cote, Ana Paola </t>
  </si>
  <si>
    <t>La enseñanza musical asertiva puede transformar el mundo, entendiendo como “mundo” cada joven que pretende involucrar en su vida un instrumento musical y que busca el aula de clase para iniciar su proceso. En este contexto, los docentes titulares de música y los modelos de enseñanza aprendizaje propios de cada una de las instituciones educativas donde asiste el joven forman parte fundamental en este proceso, pero en ocasiones el instrumento o la música favorita del educando no son parte del aprendizaje y son relegados a un segundo plano por los docentes quienes dan prioridad a la teoría y la historia y utilizan el tablero y el marcador como punto único de apoyo académico formativo. Sin embargo, hoy en día existen varias propuestas novedosas para el aprendizaje musical que parten de la conciencia colectiva tanto de docentes como de estudiantes que estimulan en el educando el aprendizaje musical, facilitan los procesos y optimizan los cortos momentos propios de la clase. Estas nuevas formas de aprender involucran aún más al joven desde la exploración de su propio cuerpo y el uso adecuado de los recursos que están a su alrededor, así como desde la inclusión de las iniciativas de los jóvenes para vincular, explorar y estudiar un instrumento musical propio sin importar si está sujeto o no a la lecto escritura musical.</t>
  </si>
  <si>
    <t>Bustos Gómez, Marta - Samper Arbeláez, Andres</t>
  </si>
  <si>
    <t>Análisis e interpretación de los diferentes obstáculos de índole social, económico y cultural, de los procesos administrativos y jurídicos del restablecimiento de derechos de Niños, Niñas y Adolescentes, privados del cuidado parental, regulado por La Ley 1098 de 2006, Código de Infancia y Adolescencia, a partir de la visión del derecho de Pierre Bourdieu y de juristas que han escrito sobre la sociología del derecho. La investigación surgió como una inquietud en el ejercicio profesional del derecho y pretende mostrar cómo los problemas socio económicos dificultan el logro de la restauración de los derechos de Niños, Niñas y adolescentes e inciden en el cuidado parental.</t>
  </si>
  <si>
    <t xml:space="preserve">A nivel mundial es evidente que el consumo de alcohol en las poblaciones de adolescentes ha aumentado. Reportes de la Organización Mundial de la Salud hacen énfasis en la necesidad de buscar estrategias para disminuir este consumo, prioritario en materia de salud pública. Colombia y Bogotá específicamente, no están lejos de esta problemática y a pesar de las estrategias implementadas. no se ha logrado efectivamente incidir en esta materia. Parle de la tarea no resuelta por los estados, ha sido establecer estrategias de acción preventivas, frente al consumo problemático de urgente respuesta, la cual ha sido limitada. Ejemplo de ello es el caso de Bosa. ocupando el tercer lugar de consumo de alcohol en Bogotá. Por ello, es fundamental entender qué se ha hecho frente a esta realidad. </t>
  </si>
  <si>
    <t>Comprender la dimensión estética de los jóvenes de grado once y entender el papel que desempeña en conexión con la política en la configuración de sus subjetividades, con el propósito de revelar también como asumen y construyen su "ciudadanía" a través del análisis de sus discursos son los retos que orientaron el presente trabajo. Pues en la escolarización es posible observar procesos de transformación de los sujetos, el espacio escolar cobra sentido, porque es allí, donde se produce la construcción de estos nuevos sujetos sociales, junto con la familia y los medios de producción y comunicación. De tal manera, que consiste en mirar de qué manera la estética contribuye a la formación de los jóvenes y a su emancipación</t>
  </si>
  <si>
    <t>Martínez Posada, Jorge Eliecer</t>
  </si>
  <si>
    <t>En pleno siglo XXI vale la pena indagar sobre las constantes consecuencias que trae consigo la era digital, una era que transformó la vida de los seres humanos en todos los aspectos que este diariamente vive. Este trabajo de grado buscó examinar cuáles efectos tuvo dicha era digital sobre la industria musical. Exploró cuáles cambios se generaron, no solo en la cadena de valor, sino también cuáles transformaciones resultaron en el público que consume música; es decir, investigó sobre las prácticas de consumo musical de los jóvenes de las universidades de Bogotá, quienes están mediados por las tecnologías de información y comunicación.</t>
  </si>
  <si>
    <t>En el presente proyecto líder se desarrolla un estudio y plan de mercadeo para la unidad de negocio Manq'a. La unidad de negocio Manq'a es parte fundamental de la Fundación del Pequeño Trabajador, la cual está enfocada en la formación técnica en cocina para niños y jóvenes de escasos recursos en el sector de Patio Bonito en la ciudad de Bogotá y la atención de eventos sociales y empresariales. El proyecto líder está enfocado a poder otorgar una propuesta de mercadeo para Manq'a, con el objetivo de poder explotar productivamente al máximo esta unidad de negocio.</t>
  </si>
  <si>
    <t xml:space="preserve">Los humedales son parte de los ecosistemas que han sido degradados por los seres humanos, pese a que sus servicios ecosistémicos aportan al bienestar de la comunidad que vive en sus alrededores. Particularmente la gestión ambiental del humedal de Tibanica ha sido inefectiva debido a la baja implementación de las políticas desarrolladas para conservarlo y la inefectividad de la participación comunitaria debido a su contexto. En esa línea, esta investigación es un estudio de caso que propone una ruta para incentivar la gestión ambiental comunitaria en el humedal de Tibanica. Para esto, se basa en la construcción de escenarios prospectivos con jóvenes del colegio Carlos Albán Holguín ubicado en Bosa. </t>
  </si>
  <si>
    <t xml:space="preserve">Restrepo Calle, Sebastian </t>
  </si>
  <si>
    <t>El presente documento es resultado de un estudio cualitativo sobre los imaginarios que los jóvenes estudiantes del departamento del Magdalena poseen respecto al concepto de cultura digital. Así, a través de un diseño metodológico construido bajo el paradigma cualitativo, sobre bases epistemológicas constructivistas, e implementando una estrategia de indagación de estudio de caso con una perspectiva etnográfica, se busca caracterizar dichos imaginarios con el propósito de conocer las necesidades de los jóvenes y comprender al mismo tiempo cómo las TIC pueden ser asimiladas y aprovechadas de forma efectiva, para la consolidación de una cultura digital propia en el departamento, contribuyendo de ese modo a la formulación de políticas sobre cultura digital coherentes con los contextos locales.</t>
  </si>
  <si>
    <t>La presente investigación se encargó de analizar la relación que se teje entre las prácticas artísticas y las prácticas políticas, a la luz de las acciones juveniles llevadas a cabo por los integrantes del Centro Cultural Horizonte-Ciudadela Educativa (CCH-CE). Lo anterior busco de un lado, aportar a la reflexión sobre las prácticas juveniles, su relación con lo político y las implicaciones de ello en la configuración de los jóvenes urbano populares como actores sociopolíticos, a partir del teatro como práctica artística que no nació para entretener, sino para compartir una vivencia, una emoción en un escenario con un público (Ripamonti G. , 2016) principalmente barrial-comunal, municipal y regional.</t>
  </si>
  <si>
    <t>La tecnocultura digital se deriva de los avances en las Tecnologías de la Información y ha propiciado cambios en las subjetividades a lo largo del mundo, principalmente en jóvenes. Este hecho se ha convertido en una preocupación para los Estados, quienes ven en los espacios propios de la tecnocultura digital un ambiente peligroso para los menores. Bajo una mirada adultocéntrica, se han creado políticas públicas que buscan inculcar en los menores mensajes sobre la peligrosidad de la internet. Colombia se ha adentrado en este camino con la creación de la Política Pública de Uso Responsable de las TIC, de la cual se desprende En TIC Confío</t>
  </si>
  <si>
    <t>En este trabajo se caracterizan los presupuestos antropológicos y morales que surgen de la triada “vulnerabilidad, reconocimiento y reparación”, como experiencia humana que legitima la dignidad de la conciencia moral y manifiesta una praxis liberadora y salvadora en niños, niñas y jóvenes desvinculados del conflicto armado colombiano. En el desarrollo del texto se analizan los fundamentos pedagógicos del Modelo Salesiano de Reintegración en la Casa de Protección Especializada (CAPRE) en la ciudad de Medellín, y la articulación de este modelo de atención con las exigencias éticas de la triada.</t>
  </si>
  <si>
    <t xml:space="preserve">El presente trabajo parte de la preocupación de conocer a qué se dedican los jóvenes escolares en su tiempo libre, en el contexto digital, ¿qué prácticas y procesos de construcción de sentido se dan entre ellos? En este sentido, se plantea como objetivo general comprender procesos de significación y producción de sentido desde una dimensión cultural que dé cuenta de la vida social de jóvenes escolares ubicados material y simbólicamente en el espacio social actual. </t>
  </si>
  <si>
    <t xml:space="preserve">Gutierrez, Eduardo </t>
  </si>
  <si>
    <t>A través de la presente investigación se buscó indagar por el tipo de competencias -profesionales y personales- que necesitan desarrollar los docentes en el contexto de transición hacia el postacuerdo para promover la convivencia y la inclusión escolar de niños, niñas y jóvenes desvinculados de los grupos armados ilegales. En esta investigación, de carácter cualitativo, se trabajó a partir del enfoque de análisis de narrativas. El instrumento utilizado para recolectar la información fue la entrevista semiestructurada.</t>
  </si>
  <si>
    <t xml:space="preserve">Girón Ortiz, Claudia Victoria </t>
  </si>
  <si>
    <t>La investigación titula "Diseño curricular para la educación de jóvenes y adultos sordos o ciegos en la institución" con un enfoque cualitativo, efectuada a partir de un método estudio de caso, tuvo como propósito Elaborar un diseño curricular que posibilite la inclusión y formación por ciclos de jóvenes y adultos ciegos y sordos en una institución de bachillerato semestralizado del Instituto Tomás Moro en Bogotá.</t>
  </si>
  <si>
    <t xml:space="preserve">Jiménez Ibánez, Raúl </t>
  </si>
  <si>
    <t xml:space="preserve">La lectura y la escritura son procesos sociales y culturales circunscritos en la cotidianidad de las interacciones humanas, razón por la cual tienen un lugar privilegiado en la escuela. Estos les permiten a los futuros ciudadanos aprender, fortalecer y aprehender diversos elementos que les posibilitan la configuración de sus subjetividades y, así mismo, la construcción de diversos aprendizajes que les facilitan su interacción asertiva en la sociedad a la cual pertenecen. Teniendo en cuenta lo anterior, el propósito de la presente investigación fue, a partir de la implementación de una Secuencia Didáctica, evidenciar los aprendizajes construidos por estudiantes de séptimo grado sobre lectura y escritura al realizar textos autobiográficos. </t>
  </si>
  <si>
    <t xml:space="preserve">Isaza Sandoval, Lida Alejandra </t>
  </si>
  <si>
    <t>La siguiente investigación surgió producto de una inquietud sobre el fenómeno actual del mundo de YouTube. Busca dar respuesta acerca de las estrategias de comunicación utilizadas por los youtubers en sus canales y videos para generar relaciones de fidelidad, credibilidad y confianza con los jóvenes colombianos que los siguen. Este trabajo de grado pretende detallar los elementos que hacen parte de esas estrategias de comunicación: los lenguajes y narrativas audiovisuales.</t>
  </si>
  <si>
    <t>Bogotá es una de las ciudades de Colombia en la cual, las Personas en Proceso de Reintegración viven para retornar a la legalidad. Sin embargo, este retorno, está determinado por un contexto en el que convergen diferentes dinámicas sociales como la estigmatización. Así, esta investigación analiza desde un enfoque cualitativo como la anterior dinámica opera en el Proceso de Reintegración de excombatientes en particular, de cinco jóvenes desmovilizados. Asimismo, y a partir de los relatos que se recolectaron a través de entrevistas a los funcionarios de la Agencia Colombiana para la Reintegración (ACR) y Personas en Proceso de Reintegración, se caracterizan las redes sociales de estos jóvenes y se aborda como estas en cierta medida han contribuido o no a la reducción de la estigmatización y al avance de estos en su uso de la civilidad.</t>
  </si>
  <si>
    <t xml:space="preserve">Jaramillo Marín, Jefferson </t>
  </si>
  <si>
    <t xml:space="preserve">Esta investigación conduce a ofrecer unos elementos de re-significación de la práctica sacramental que les permita a los desmovilizados recobrar su dignidad humana, especialmente en perspectiva del sacramento de la reconciliación. Ellos se sienten excluidos, marginados y no aceptados, de ahí la importancia de un sacramento que genera mecanismos de ayuda para su reconocimiento con garantía de perdón y efectividad de reconciliación con Dios y la sociedad. </t>
  </si>
  <si>
    <t>Martínez Morales, Victor Marciano, S.J.</t>
  </si>
  <si>
    <t>El presente trabajo de investigación se enfoca en dos aspectos esenciales: primero, identificar los signos que los sujetos construyen a través de las composiciones visuales como fotografías e imágenes digitales, y segundo, entender las redes sociales como espacios en los cuales es posible que los usuarios edifiquen signos mediante sus publicaciones con el fin de exteriorizar sus posturas frente al contexto en el cual conviven. Para esto, se estudia la red social Instagram y se cuenta con la participación de siete estudiantes del grado octavo del Colegio Entre Nubes I.E.D, de los cuales se seleccionó un conjunto preciso de material fotográfico publicado en cada uno de sus perfiles para después ser analizado desde el campo semiótico a la luz de algunos conceptos como las isotopías, la retórica de la imagen y el concepto de signo del semiólogo francés Roland Barthes. Una de las reflexiones que la investigación plantea se enfoca en determinar y comprender la lectura de la realidad y la expresión de perspectivas frente a la cotidianidad que cada informante manifiesta: personas con las que comparte, lugares que visita, inclinaciones o gustos, opiniones, entre otros.</t>
  </si>
  <si>
    <t>Siddhart Rafael y Hadeer Ahmed son dos jóvenes de dos culturas diferentes, él de la India y ella de Egipto. Llegaron a Bogotá hace unos meses para realizar un intercambio profesional en la compañía farmacéutica Merck y Co. Ambos estuvieron contactados por el Aiesec, una organización global formada por jóvenes profesionales y estudiantes de todo el mundo interesados principalmente en temas de liderazgo, cultura y emprendimiento. Gracias al voluntariado que realicé en esta organización, coincidí con ellos dos y decidí realizar este trabajo de grado basado en su experiencia en la ciudad. Son dos jóvenes que se abrieron a una nueva experiencia de vida y que llegaron con una idea preconcebida de la ciudad, que pudo haber cambiado o no durante el tiempo que estuvieron aquí. La inmersión en la vida de estos dos chicos durante cuatro meses me permitió realizar un reportaje que ayuda a reconocer a la ciudad con sus contrastes y matices, a través de la mirada renovada e imparcial de ellos como extranjeros, producto de sus experiencias personales. Por otra parte, permite entender algunos aspectos desconocidos o poco conscientes sobre nosotros mismos mediante las experiencias de esos otros, expuestos al flujo imponderable que produce un intercambio cultural</t>
  </si>
  <si>
    <t xml:space="preserve">Escamilla Valderrama, Oscar Manuel </t>
  </si>
  <si>
    <t>El acto de leer ha sido replanteado en años recientes desde campos como la pedagogía y la historia de la lectura (Chartier, Darnton, Silva, Winocur) como una práctica multidimensional construida y determinada histórica, social y culturalmente. Esto supone el reconocimiento de una dimensión comunicativa, que ha se ha transformado paulatinamente en las últimas décadas por variaciones profundas en el entorno: globalización, convergencia tecnológica y expansión de las poblaciones urbanas (Jenkins, Rey). En este escenario, el best-seller emerge como un producto híbrido del mercado editorial, que adquiere un interés para los estudios en comunicación y educación puesto que su consumo se expande entre los públicos jóvenes y refleja ciertas transformaciones tanto de sus prácticas lectoras como de sus competencias de comprensión, socialización y participación de las culturas convergentes-mediáticas. El presente proyecto analiza los procesos de apropiación de textos best-sellers entre los jóvenes estudiantes de colegio de Bogotá (hombres y mujeres entre 14 y 18 años) para indagar sobre el desarrollo de sus trayectorias, experiencias y adquisición de competencias como lectores. Considerando que al best-seller como un objeto mediador que ofrece pistas para comprender cómo las prácticas de lectura juvenil se están transformando en función de la narración transmedia, la multiplicación del acceso a bienes culturales, la cultura participativa y la comunicación interpersonal y mediática.</t>
  </si>
  <si>
    <t>Al culminar su carrera de pregrado el estudiante ha recibido una gran cantidad de información y se espera que tenga las herramientas necesarias para ser competente y funcional en el mundo profesional. Este procedimiento ha comprobado su eficacia y cada día nos encontramos con profesionales más capacitados en su disciplina, con estudios de posgrado y un amplio conocimiento en su rama. La pregunta que inmediatamente surge es si existe un campo laboral suficientemente amplio para los músicos profesionales especialistas en el contexto colombiano. De no ser así, ¿estimulamos en los estudiantes una mentalidad musical flexible para hacerle frente a las contingencias de la realidad nacional y local ? El problema principal es la falta de comprensión de cómo se relaciona la información recibida entre sí y cómo se relaciona esta información con el contexto al que el músico pertenece. En mi labor docente encuentro que algunos de mis estudiantes no saben cómo lidiar con tanta información y no entienden por qué tienen que estudiar motetes y madrigales en el siglo XXI, ni para que les sirve tener una buena corchea swing si su contexto lo que pide es música Pop. Teniendo en cuenta estas preocupaciones, pienso que la labor de un profesor y un artista, más allá de impartir o producir conocimiento, es la de ayudar a comprender las múltiples relaciones que un acontecimiento tan amplio como la música puede brindar, comparando sus procedimientos con otros sistemas de pensamiento para encontrar nuevas aproximaciones que enriquezcan y estimulen la exploración del fenómeno musical desde diversos ángulos y puntos de vista. Un pensamiento de este tipo podría ayudarnos a relacionar los conocimientos adquiridos con el entorno. Ante un panorama tan amplio de diferencias estéticas y humanas como el que encontramos en la universidad, me propuse encontrar un cuerpo de conocimiento que me permitiera integrar estas diferencias y establecer conexiones entre ellas desde un concepto más amplio.</t>
  </si>
  <si>
    <t>Valdivieso, Julian</t>
  </si>
  <si>
    <t>La investigación se ocupa de realizar la sistematización de la práctica adelantada con un grupo de jóvenes vinculados a la Institución Educativa José Joaquín Castro, quienes reflexionaron en torno al significado de lo que es la masculinidad y cómo la viven. El grupo estuvo bajo la supervisión de un equipo conformado por practicantes de la carrera de Psicología de la Pontificia Universidad Javeriana (Bogotá), quienes desarrollaron diferentes metodologías para abordar el concepto de masculinidad y entablar conversaciones que permitiesen reflexionar sobre la misma. Igualmente, se enmarca en un enfoque cualitativo y acude a la sistematización de experiencias con el fin de clasificar la información experiencial obtenida durante el proceso adelantado. Los hallazgos se condensan en dos grandes categorías: la primera, cuya base son todos los pensamientos y las construcciones en el discurso de los chicos, denominada representaciones de género; la segunda, llamada vivencia de género, tiene que ver con todo aquello que pudimos observar y transmitir de forma directa al respecto de la pregunta de investigación.</t>
  </si>
  <si>
    <t xml:space="preserve">Escobar Cajiao, Manuel Roberto </t>
  </si>
  <si>
    <t>Vivimos en una época en la cual los vínculos entre la economía y la publicidad son tan estrechos y toman tantas formas que se han vuelto frecuentes en cualquier ámbito de nuestras vidas que cualquier información la recibimos de forma natural y sin objetar. Es por esto que el presente trabajo busca analizar de manera crítica las estrategias persuasivas que utiliza el discurso publicitario sobre los jóvenes en Colombia, ya que éstos están buscando consolidar una identidad propia y son mayormente susceptibles a este tipo de información.</t>
  </si>
  <si>
    <t xml:space="preserve">El presente informe de investigación tiene como objetivo evidenciar el proceso de adaptación del Cuestionario de estilos de vida en jóvenes universitarios CEVJU-RII en el marco de la investigación “Trayectorias de salud y del estilo de vida en estudiantes universitarios” de la Pontificia Universidad Javeriana en estudiantes neojaverianos 2017-III. </t>
  </si>
  <si>
    <t xml:space="preserve">Riaño Hernández, Diana Rocio </t>
  </si>
  <si>
    <t>La unidad de negocio Manq’a es parte fundamental de la Fundación del Pequeño Trabajador, la cual esta enfocada en la formación tecnica en cocina para niños y jovenes de escasos recursos Durante el estudio y desarrollo de este proyecto líder, se realizo un trabajo de investigación y recopilación de información, con basé en la experiencia propia de la fundación en cabeza de su directora, especificamente para la unidad de negocio que Manq’a, El proyecto líder esta enfocado a poder otorgar una propuesta de mercadeo para Manq’a, con el objetivo de poder explotar productivamente al maximo esta unidad de negocio, ya que cuentan con una excelente formación academica y ademas con el respaldo y apoyo de organizaciones tanto nacionales como internacionales, sin embargo aun no tienen parametrizado un plan de mercadeo, el cual se requiere para dar a conocer sus productos y servicios a mayor escala y de esta manera contribuir al crecimiento de la unidad de negocio y por lo tanto a la formación y ayuda a mas cantidad de niños y jovenes del sector.</t>
  </si>
  <si>
    <t>La participación política en Colombia ha estado cooptada por los partidos políticos tradicionales. Desde la adopción de la constitución del 91 se ha evidenciado gradualmente la inclusión de los movimientos sociales y los jóvenes, tomando gran visibilidad en el escenario político. Se desarrolló un estudio de caso tomando como objeto de estudio el movimiento ciudadano Activista, teniendo en cuenta su relevancia en las últimas elecciones locales del 2019 en Bogotá y que es un movimiento ciudadano conformado mayoritariamente por jóvenes y representantes de múltiples sectores sociales. El estudio se basa en la recopilación de entrevistas a miembros del movimiento y revisión de documentación interna con el objetivo de reconstruir la conformación del movimiento,haciendo énfasis en la plataforma programática; la identificación de logros, dificultades y motivaciones del activismo social y político; y las posiciones frente a la participación de los jóvenes y los movimientos sociales. El estudio muestra que los movimientos sociales dan la opción de pensar y expresar libremente, defendiendo causas y no pensamientos políticos tradicionales.</t>
  </si>
  <si>
    <t xml:space="preserve">Tellez, María Patricia </t>
  </si>
  <si>
    <t xml:space="preserve">Cuellar Montealegre, Mario Fernando </t>
  </si>
  <si>
    <t xml:space="preserve">Arregoces Torregroza, Monica orieta </t>
  </si>
  <si>
    <t>La discriminación de los jóvenes en el mercado laboral es la expresión de sistemas de exclusión y desigualdad, bajo los cuales se reproducen los imaginarios construidos socialmente sobre los jóvenes y se determina el rol que deben asumir dentro del orden social. Por esta razón la discriminación puede llegar a materializarse en diferentes prácticas dentro del espacio laboral incluyendo no solo los procesos de selección de personal, sino también en otros aspectos como en el diseño de cargos, el acceso a recursos que dignifiquen el trabajo y en las relaciones interpersonales. El objetivo del presente documento es ampliar la discusión sobre la discriminación de los jóvenes en el trabajo, sin reducir esto exclusivamente al problema de desempleo juvenil. Particularmente la categoría joven puede articularse con diferentes procesos de discriminación y con otras categorías que se yuxtaponen en la realidad. Para este caso se propuso hacer un análisis a partir de un enfoque generacional de las juventudes.</t>
  </si>
  <si>
    <t xml:space="preserve">Escoba Martinez, Juan Raúl </t>
  </si>
  <si>
    <t>Esta tesis aborda la relación entre el consumo de moda rápida y el desarrollo sostenible, a través del análisis y la aplicación de la personalización como alternativa de diseño que fomenta el apego y disminuya el consumo de prendas nuevas. Profundiza en técnicas como la pintura sobre tela para revalorizar y enlentecer los hábitos de uso de las prendas denim existentes en los armarios como factor clave para un futuro más ecuánime y sustentable. Se propone como solución el desarrollo de un servicio compuesta por dos modalidades. La primera consta de talleres virtuales dirigidos a jóvenes que quieren desarrollar y poner en prácticas sus habilidades manuales y creativas. Y una segunda modalidad dirigida a personas que no tienen estas habilidades, pero quieren tener su prenda denim personalizada, generando redes humanas y creativas que potencian las lógicas de personalización y los servicios artesanales.</t>
  </si>
  <si>
    <t xml:space="preserve">Muñoz Larsson, Erika </t>
  </si>
  <si>
    <t>El skateboarding es un deporte que cada vez tiene más practicantes en Colombia y estos llevan consigo una alta carga cultural y social. En el siguiente proyecto se diseña un contenedor tipo morral para los deportistas de skate, bajo parámetros encontrados en técnicas de recolección de información tales como encuestas, entrevistas, journey map, entre otros, dando como resultado un diseño innovador, urbano y eficaz que permite la carga de la tabla de skate y sus elementos personales en contextos diarios del usuario como el uso de bicicleta, como medio de transporte, la movilización continua a distintos lugares y la práctica del deporte como vínculo social</t>
  </si>
  <si>
    <t xml:space="preserve">Mejía, Jorge Eduardo </t>
  </si>
  <si>
    <t>El suicidio es un fenómeno que afecta a una parte significativa de la población mundial, especialmente a los hombres. En Colombia los estudios revelan que el suicidio en hombres tiene una relación de 4 a 1 con respecto de las mujeres, sin embargo, es un tema invisibilizado por cuestiones de género. Durante el 2019 algunos eventos ahondaron en la discusión con eventos de suicidios ocurridos en la Ciudad de Bogotá, especialmente el de Jhonier, en la Pontifia Universidad Javeriana, que generó un gran impacto en la Comunidad Universitaria. Escuchar a los estudiantes y ver el sufrimiento que un hecho como tal encarna de manera visceral, pero a la vez silenciosa, lleva a interrogantes tales como: ¿por qué se llora en silencio y no se habla de ellos en público? ¿por qué este tipo de muerte causa tanto estupor? ¿Quién decide qué muerte es más valiosa que otra? Esto se ve plasmado en los relatos de los estudiantes que participaron de grupos focales para este estudio y en algunas entrevistas a docentes de la universidad. Por tanto, este estudio tiene como fin mostrar de qué manera se está dando este fenómeno en Colombia, especialmente cuando se habla de hombres jóvenes, y cómo estos actos son invisibilizados por los discursos acerca de la masculinidad, además de que la anormalidad de la muerte no permite que sea llorada de la misma forma que una muerte natural. Por último, señalar que los estudios son escasos y no se abordan casi desde la antropología, sino en su mayoría desde la psicología y por tanto los discursos sobre la religión y la psique se hacen relevantes, más no los discursos desde lo ritual, desde lo social, corporal y emocional.</t>
  </si>
  <si>
    <t xml:space="preserve">Rivera Amarillo, Claudia Patricia </t>
  </si>
  <si>
    <t>Ante la carencia de mecanismos de evaluación de las “Alianzas Estratégicas y Proyectos Sueños AEPS” iniciativa del ICBF, se propone realizar una evaluación de implementación cualitativa desde una perspectiva comparativa entre las modalidades de atención casa universitaria e internado con un grupo de jóvenes que no tuvieron la posibilidad de ser adoptados y cumplieron la mayoría de edad bajo los servicios de protección estatal. Partiendo del diseño del programa se valora la consistencia y la coherencia de la ejecución de este en relación con el diseño inicial, lo que permite identificar cómo se ha desarrollado el programa, el funcionamiento a partir de los lineamientos planteados y los resultados alcanzados en un momento del tiempo de su ejecución, buscando valorar coherencias y brechas de la realidad de la puesta en marcha frente a las pretensiones iniciales del programa.</t>
  </si>
  <si>
    <t>Millenials o Generación Y nacieron entre 1980 y 2000 y hoy tienen entre 20 y 35 años, son parte de la fuerza activa laboral con mayor participación en el mercado laboral nacional e internacional, son adolescentes exigentes, y tienen necesidades particulares. Actualmente, comparten el mercado laboral con la generación X y los Baby Boomers, que fueron antes que ellos. Las diferencias intergeneracionales de formación, costumbres y competencias laborales, hacen que las directivas empresariales en todos los niveles muestren interés en conocer la mejor forma de liderar a sus empleados, este documento recoge publicaciones de diferentes autores a nivel europeo, norteamericano y a nivel nacional. a nivel nacional, donde cada uno de ellos menciona los aspectos importantes a tener en cuenta. Para la generación millenial, el nivel cultural y económico se convierte en algo determinante a la hora de sus gustos e intereses. Este es precisamente el determinante para la población milenaria colombiana, para tener características particulares que la hacen diferente a las del mundo, debido a las necesidades que se enmarcan en el territorio al que pertenecen.</t>
  </si>
  <si>
    <t xml:space="preserve">Ardón Centeno, Nelson Roberto </t>
  </si>
  <si>
    <t xml:space="preserve">Lillo Bustos, Nicolás Alejandro </t>
  </si>
  <si>
    <t>A lo largo de los años, las empresas se han caracterizado por buscar y atraer al mejor talento, y de esta manera crear una ventaja competitiva para poder ser líderes en el mercado. Sin embargo, se ha evidenciado que los jóvenes no poseen todas las habilidades necesarias para cumplir sus tareas dentro de las empresas al salir de la universidad, lo que genera una gran preocupación y disminución en la confianza de las organizaciones, causando un impacto negativo en la tasa de empleabilidad del país. FirstJob, es una empresa enfocada en Recursos Humanos, que busca apoyar a los jóvenes profesionales en la experiencia de encontrar ese trabajo deseado, así como en ayudar a las empresas a fortalecer su marca empleadora. Es gracias a lo anterior que nace la pregunta problema de esta investigación: ¿Cómo FirstJob puede generar una propuesta para mejorar las habilidades de los jóvenes y la marca empleadora de las empresas, impactando en los índices de empleabilidad del país? Como primera medida se realizó la selección de las personas a las cuales se les entrevistó. Se eligieron profesionales que trabajen en la parte de Talento Humano de las empresas tanto de Santiago de Chile (Chile), como en Bogotá (Colombia), con el fin de obtener una buena muestra de profesionales con ese tipo de conocimientos. Con base en lo anterior, se llevaron a cabo entrevistas estructuradas en las cuales se indagó sobre las habilidades que deben mejorar los jóvenes que van a realizar su práctica universitaria en las empresas, además de tratar factores como su preparación, las capacitaciones, los bootcamps y su marca empleadora.</t>
  </si>
  <si>
    <t xml:space="preserve">Sierra Palacios, Juan Sebastián </t>
  </si>
  <si>
    <t>Cárdenas Romero, Manuel Augusto</t>
  </si>
  <si>
    <t>El presente trabajo tiene como objetivo describir la clasificación nutricional y el patrón de consumo de alimentos a la luz de las Guías Alimentarias Basadas en Alimentos para población colombiana mayor de dos años en individuos adultos profesionales. Metodología: Estudio descriptivo transversal mediante el cual se obtuvo información referente a las características sociodemográficas de la población, asistencia a espacios de educación alimentaria y nutricional (EAN), medidas antropométricas y patrón de consumo, el cual fue determinado a partir de una frecuencia de consumo de alimentos. Población: Se tomo una muestra representativa del 35% de los profesionales trabajadores de la Oficina Pastoral para la Niñez y la Familia en Bogotá. Resultados: El 60% de los hombres y el 75% de las mujeres se encontraron con exceso de peso. Con respecto al patrón de consumo hubo un consumo excesivo en el grupo de cereales, tubérculos, raíces y plátanos en un 52,9% y en el grupo de frutas y verduras 35,3%. Por otro lado, la mayoría de la población tuvo un consumo poco saludable en de los grupos de leche y productos lácteos (35,3%), grasas (57,1%) y azúcares (29,4%), por ultimo, el consumo del grupo de carnes, huevos, leguminosas secas, frutos secos y semillas en la mayoría de la muestra se clasifico como saludable en un 41,2%. Conclusión: La mayoría de la población estudio presenta exceso de peso y obesidad abdominal. Con respecto a la comparación entre clasificación nutricional y patrón de consumo se encontró que las personas con exceso de peso tienen un consumo excesivo la mayoría de los grupos de alimentos, igualmente la falta de asistencia a espacios de EAN se pudo relacionar con estas clasificaciones nutricionales.</t>
  </si>
  <si>
    <t>La motivación principal de este trabajo es indagar sobre las subjetividades que se configuran en los jóvenes pertenecientes al Movimiento Estudiantil Colombiano del año 2018; teniendo en cuenta que sus principales discursos, acciones colectivas, expresiones y lenguajes, adquieren un lugar importante en las redes sociales digitales Facebook y Twitter. A partir de esto, se generan reflexiones y afectaciones que conducen a seguir repensando la práctica educativa desde diferentes escenarios. La metodología de la investigación es de tipo cualitativo con enfoque descriptivo e interpretativo; basado en técnicas y herramientas de recolección de datos, en donde las narrativas de 5 líderes estudiantiles que hacen parte de las agremiaciones UNEES, ACREES, ACEU y FENARES; así como de un grupo de estudiantes de la Universidad Nacional de Colombia en Bogotá, toman sentido mediante la realización de 6 entrevistas semiestructuradas, las cuales son analizadas e interpretadas mediante una matriz de codificación axial computarizada. La segunda técnica implementada, es la etnografía digital o ciberetnografía, que se realiza con base en las publicaciones de Twitter y Facebook durante los meses de septiembre, octubre, noviembre y diciembre del 2018 en dichas plataformas. Los resultados obtenidos, se organizan de acuerdo a las cuatro macro categorías de análisis planteadas en la investigación, a saber: Subjetividad estudiantil, movimiento estudiantil 2018, cibercultura, y finalmente, pedagogía; destacando que la subjetividad de los jóvenes se encuentra influida por particularidades de su historia y contexto, la cual es afectada en la mediación de las redes sociales digitales (elemento que distingue generacionalmente a los jóvenes contemporáneos), donde reflejan sus vivencias, creencias, emociones y opiniones en defensa de la educación en Colombia; observándose a su vez importantes acciones de los estudiantes para exponer los propósitos y alcances de dicho movimiento estudiantil.</t>
  </si>
  <si>
    <t xml:space="preserve">Bermúdez Grajales, Mónica María </t>
  </si>
  <si>
    <t xml:space="preserve">Casas Ramírez, Juan Alberto </t>
  </si>
  <si>
    <t>Establecer un nexo entre la sexualidad y el discurso amoroso en el cual nos encontramos inmersos es necesario para poder entender la manera como nos relacionamos con el otro, como entendemos el vínculo y cómo proyectamos nuestras expectativas referentes al ser con el cual se pretende compartir esta relación. Es posible que el consumo de pornografía pueda afectar el discurso de amor romántico en las relaciones de los jóvenes, para ello es necesario comprender los términos bajo los cuales la comunicación se vincula al amor romántico contemporáneo y la manera en la cual se muestra la pornografía a la sociedad. Para entender este problema, en primera instancia cabría preguntarse por el vínculo entre amor y sexualidad, vínculo que coincide con la aparición del amor romántico en occidente. Al respecto, Illouz señala que “el amor romántico se ha convertido en un elemento íntimo e indispensable del ideal democrático de la opulencia que acompañó elsurgimiento de los mercados masivos, con lo cual ofrece una utopía colectiva que trasciende y atraviesa todas las divisiones sociales” (Illouz, 2009, p.18).</t>
  </si>
  <si>
    <t xml:space="preserve">Palomino Forero, Jorge Alberto </t>
  </si>
  <si>
    <t xml:space="preserve">Muñoz Yi, Patricia Inés </t>
  </si>
  <si>
    <t xml:space="preserve">Rodríguez Rincón, Yolanda </t>
  </si>
  <si>
    <t>La escuela es el espacio en que confluyen las diferentes prácticas y experiencias que desarrollan los jóvenes, estás, en mayor o menor medida, adquieren significación y aportan en el proceso deconstrucción de la subjetividad política, entendida como un proceso histórico, que resalta la figura de un sujeto alternativo, trasformador, que puede surgir en medio de la resistencia a los aparatos de poder e incluso modificar realidades. El presente trabajo aborda el reconocimiento de las prácticas de los jóvenes, enmarcadas en el ambiente escolar y la identificación de las mismas como elementos que inciden en la construcción de la subjetividad política, para lo cual se apoya en el diálogo discursivo entre Michel Foucault y Jacques Rancière respecto a los procesos de subjetivación, el sujeto y la política.</t>
  </si>
  <si>
    <t xml:space="preserve">Durán Velasco, Álvaro </t>
  </si>
  <si>
    <t>Por medio de este Trabajo pretendo justificar la idea de que las narrativas es un género literario expresivo y comunicativo que explora todas las dimensiones del ser humano emocional, espiritual, social y cultural. Por medio de las narraciones los seres humanos somos capaces de recuperar y construir nuestra identidad mediante la acción de narrarnos. Las narrativas se han convertido en una herramienta esencial para organizar la experiencia vivida y para describir la realidad humana. En este trabajo se analizan la violencia en que vive los establecimientos educativos, cobra protagonismo el colegio Carlos Arturo Torres, donde el conflicto se han apoderado del plantel educativo a tal punto de terminar con la armonía, las buenas relaciones entre sus pares. Muchas de estas experiencias que presentan los estudiantes provocan en nosotros sentimientos de acompañamiento, de escucha, y de reconciliación. Este trabajo tiene, también, como propósito mostrar que el sufrimiento del ser humano exige ser escuchado, acompañado para que las personas vuelvan a recuperar su espacio, su identidad, y su protagonismo dentro de la sociedad. Y la manera más propicia, es a través de los círculos de reconciliación. Ya que la metodología que presenta los círculos consiste en promover una cultura de paz y resolución de conflictos en la escuela mediante el dialogo, la escucha y el acompañamiento</t>
  </si>
  <si>
    <t xml:space="preserve">Oscar Albeiro, Arango Alzate </t>
  </si>
  <si>
    <t>Es evidente que en la actualidad las relaciones afectivo-sexuales han sido transformadas. Generaciones atrás, las relaciones sexuales eran concebidas como un elemento inseparable del amor y el compromiso. Es decir, dentro del deber ser, la sexualidad se experimentaba exclusivamente dentro de la pareja. Ahora bien, con el transcurso del tiempo y la ruptura de diversos mandatos socioculturales, los discursos de las nuevas generaciones se han venido flexibilizado conllevando a que en últimas no sea un requisito fundamental la conformación de un vínculo afectivo para tener relaciones sexuales. El objetivo de la presente investigación consiste en caracterizar los recorridos afectivo-sexuales de mujeres con el fin de identificar las transformaciones que ha habido en los mismos.</t>
  </si>
  <si>
    <t>En este sentido el presente estudio tiene como objetivo describir el comportamiento de los parámetros cardiometabólicos, antes mencionados, en un grupo de jóvenes sanos residentes en altitud moderada, para lo cual se hizo un estudio observacional analítico de corte seccional, con muestreo por conveniencia de 431 individuos reclutados en el proyecto marco titulado: “Ejercicio físico en sujetos sanos no entrenados nativos a altitud moderada en comparación con crónicamente aclimatados” (SIAP 5263) - financiado por Colciencias-PUJ y al subproyecto titulado: “Intervalos Biológicos de Referencia (IBR) de un conjunto de analitos y parámetros de laboratorio de las áreas de Química clínica, Hematología e Inmunología, en un grupo de voluntarios jóvenes sanos” (SIAP-Propuesta 8172-SIAP-Proyecto: 8341) – Financiado por HUSI-PUJ" Los participantes del estudio fueron distribuidos en 4 grupos de partición, como son por sexo (hombres, mujeres) y nativos vs aclimatados.</t>
  </si>
  <si>
    <t xml:space="preserve">Patiño Cuervo, Diana Cristina </t>
  </si>
  <si>
    <t xml:space="preserve">Mejía Álvarez, Jorge Eduardo </t>
  </si>
  <si>
    <t xml:space="preserve">Polo Rojas, Néstor David </t>
  </si>
  <si>
    <t>La investigación explora desde el enfoque de capacidades propuestas de prevención que dan cuenta del interés superior, la justicia social y la protección integral de la infancia en el país. Indagando sobre las afectaciones en salud mental y la delincuencia entre los jóvenes debido a formas de violencia estructural. Considerando que el Estado colombiano padece de una ceguera moral caracterizada por la indiferencia ante el entramado histórico endémico en el que se articulan las transgresiones a los derechos humanos de niños, niñas, adolescentes y jóvenes en condiciones de riesgo y conflicto con la ley penal. Colombia requiere de una revisión profunda sobre el tipo de país que se está construyendo para la vida de las presentes y futuras generaciones" y "desde la moralidad pública es inaceptable que el Estado colombiano se encuentre en déficit moral con la infancia, en contradicción con el bloque de constitucionalidad y los acuerdos internacionales sobre justicia juvenil.</t>
  </si>
  <si>
    <t xml:space="preserve">Rueda Barrera, Eduardo Alfonso </t>
  </si>
  <si>
    <t>Esta investigación se dedicó a analizar dos aulas, una rural y otra de carácter urbano, del municipio de Cáqueza, mediante la observación del entorno y los hechos que allí se llevan a cabo durante 10 días consecutivos, la realización de entrevistas a dos docentes de aula y el registro en diarios de campo y matrices de observación, a fin de identificar qué niveles de participación infantil se manejaban allí y qué factores podían influir en esta. A partir del análisis de dicha información se desarrolló el apartado de resultados, en el que se evidencian las tensiones entre las intenciones de las dos docentes observadas y el bajo nivel de apertura que estas presentaron para el fomento de la participación infantil de acuerdo con el modelo de Shier (2001). En consecuencia, se encontró que en el aula urbana los niveles de participación eran muy bajos y no favorecían los procesos democráticos en el aula; mientras en el sector rural se estimulaba la participación infantil mediante la escucha activa a los estudiantes y la toma en consideración de sus opiniones, pero tampoco se lograba alcanzar altos niveles participativos en comparación con lo postulado por Shier. Dando como respuesta que la importancia de la participación infantil aún no es relevante para el tema educativo en Cáqueza. Finalmente se presentan unas recomendaciones para el magisterio, que además pueden ser tenidas en cuenta por la población en general, pues hace un llamado a la transformación de la concepción de infancia que culturalmente se ha creado, en la cual este grupo es tomado como objeto de cuidado y no como sujeto de derecho. Lo cual, permitirá no sólo abrir puertas a la idea de la participación infantil, sino también dignificar la infancia, repensar las prácticas educativas tradicionales, potenciar las habilidades integrales de los niños dirigidas tanto a su desarrollo personal como a su acción ciudadana y así contribuir a una sociedad más equitativa, justa y democrática.</t>
  </si>
  <si>
    <t xml:space="preserve">Rodríguez Avila, Gloria Inés </t>
  </si>
  <si>
    <t xml:space="preserve">Garcia Corredor, Claudia Pilar </t>
  </si>
  <si>
    <t xml:space="preserve">El presente trabajo emerge de la duda acerca de la utilización y correcto aprovechamiento que se viene implementando por parte de las entidades gubernamentales hacia la convergencia de medios y plataformas digitales como medios difusores de cultura. De esta forma, se buscó conocer cómo se genera el fomento de la participación cultural y ciudadana de los niños y adolescentes de la ciudad de Bogotá en relación con la convergencia de los medios y las plataformas digitales. Este proceso investigativo está sustentado a través de dos etapas que son fundamentales para poder concluir resultados significativos. </t>
  </si>
  <si>
    <t>Inspirados en la teoría de Martha C. Nusbaum y Amartya Sen, el Distrito Lasallista de Bogotá, construyó el Modelo de Desarrollo Humano para su red de obras educativas. La presente investigación, de carácter cualitativa, incorpora el modelo en el diseño curricular de un plan de formación dirigido a los estudiantes de grados décimo y undécimo que, participan en la pastoral juvenil del Movimiento Indivisa Manent. Haciendo uso de la revisión documental, la entrevista semiestructurada y el análisis de contenido, se construye la fundamentación conceptual para el plan de formación y se definen los propósitos formativos, la organización y la estructuración curricular en la relación bidireccional del desarrollo de los funcionamientos de las capacidades y la vivencia de los valores identitarios de la tradición lasallista.</t>
  </si>
  <si>
    <t xml:space="preserve">Jiron Popova, Mirna </t>
  </si>
  <si>
    <t>El texto desarrolla las ideas surgidas en torno a la creación poética en la juventud, cuestionando este último término, visibilizando cómo se ha entendido la joven poesía en nuestra contemporaneidad literaria, y dando cuenta también de la experiencia personal en torno a esta pregunta, en términos de la escritura de poesía en Colombia para un poeta incipiente, mostrando de qué manera y en qué espacios la creación poética se está desarrollando actualmente</t>
  </si>
  <si>
    <t xml:space="preserve">Robledo Cadavid, Juan Felipe </t>
  </si>
  <si>
    <t>Entender y explorar lo que necesita y quiere un ser humano en la juventud o adolescencia es necesario para fortalecer la sociedad, vinculando a la misma, seres conscientes de su labor y de su rol. Todo país, toda acción política, social, humana requiere de seres autónomos, conscientes, con una identidad clara de lo que son y con metas que aporten positivamente al bien común. Entonces, si esto es lo que necesita la sociedad ¿por qué no utilizar la música para ello? Esta investigación pretendió, desde la investigación cualitativa en el marco de un estudio de caso y de la investigación acción, explorar las dimensiones de la identidad y la autonomía en jóvenes pertenecientes a grado 11 del Colegio de Bachillerato Patria de Bogotá desde la música y el trabajo en aula, en la virtualidad, posteriormente llegando a dos grandes categorías: la relación de la música con la noción del yo y la noción del nosotros. Y llegando a la conclusión de que la música se necesita para potenciar experiencias significativas en las vidas de los jóvenes hacia su proceso de aprendizaje, para la exploración y fortalecimiento de su identidad, de su autonomía y para darle mayor relevancia a la música como herramienta hacia la evolución de la pedagogía.</t>
  </si>
  <si>
    <t>La incidencia y mortalidad por cáncer, y particularmente las leucemias, son un problema que preocupa cada vez más a las sociedades, por su crecimiento y especialmente por su impacto en la población infantil y juvenil. Algunos estudios indican que padecer una enfermedad crónica trae importantes implicaciones para la experiencia vital de quien la padece. El trasplante de células progenitoras hematopoyéticas es una alternativa para los pacientes con diagnóstico de enfermedades como las leucemias, sin embargo, la perspectiva de quien padece, su experiencia acerca del proceso de donación y trasplante ha sido poco abordada. En este contexto se desarrolló un trabajo de corte cualitativo, interpretativo y fenomenológico, que tuvo por objetivo Comprender de qué manera padecer leucemia y ser trasplantado de CPH atraviesa la experiencia vital de jóvenes y trasplantados, en Bogotá, D.C., Colombia, en relación con las desigualdades sociales y el SGSSS. Para ello se escogió el método biográfico, que permite sumergirse en estas experiencias y conectar las historias individuales de quien padece con su contexto social. Se recolectaron relatos de vida de 6 personas que padecieron leucemias agudas durante su juventud y fueron trasplantados con células progenitoras hematopoyéticas en la ciudad de Bogotá, además de 3 donantes y una médica especialista en el área, esto para comprender mejor el proceso.</t>
  </si>
  <si>
    <t xml:space="preserve">Ariza Ruiz, Liany Katerine </t>
  </si>
  <si>
    <t>En la adolescencia se presentan múltiples cambios fisiológicos, cognitivos, sociales y emocionales manifestados sobre los comportamientos y prácticas alimentarias. Los entornos alimentarios se relacionan con la disponibilidad, selección y consumo de alimentos y su interacción con el sistema alimentario. La pandemia por COVID-19 generó cambios en los entornos y hábitos de adolescentes. Objetivo: Describir características de los entornos alimentarios de la población adolescente de 13 – 17 años de edad de una institución educativa antes y durante el confinamiento por COVID-19. Metodología: estudio descriptivo de corte transversal, participación aceptada por 38 estudiantes del Liceo Juan Ramón Jimenez. Se aplicó un cuestionario cualitativo vía online para evaluar percepción de alimentación saludable, comportamiento y hábitos alimentarios. Resultados: En el inicio del año 2021 durante la pandemia, se reportó un aumento en el consumo de frutas y verduras (71.1%), de la ingesta de agua (68.4%), productos de paquete (52.6%) y los dulces (47.4%) disminución de la ingesta de gaseosas (44.7%) y alimentos fritos (42.1%). Asi mismo, se reportó un incremento en la práctica de actividad física (39.5%), del apetito (32.1%), ansiedad (32.1%) y mayor tiempo frente a pantallas (76.3%) y preocupación por la imagen corporal (61%) relacionada con el aumento de peso. Conclusiones: se reportó un aumento en la ingesta de frutas y verduras, consumo de agua y práctica de la actividad física, sin embargo, también se resalta mayor tiempo frente a pantallas, incremento de la ansiedad y el estrés ocasionando una mayor ingesta, así como también alta preocupación por el aumento de peso</t>
  </si>
  <si>
    <t>Por tanto, la presente investigación se caracteriza por los siguientes componentes. Objetivo: Caracterizar los factores de la publicidad, el consumo alimentario y las prácticas alimentarias en adolescentes del colegio Gimnasio Los Pinos de la ciudad de Bogotá en el segundo semestre del 2021. Materiales y métodos: La población total fue de 260 estudiantes y la muestra se conformó por 46 participantes. Las variables de publicidad, consumo y prácticas alimentarias fueron evaluadas mediante encuestas estructuradas, frecuencia de consumo y escalas de percepción de los comerciales. Resultados: El total de la muestra reconoce la influencia de la publicidad y se deja guiar por los mensajes trasmitidos confiando en su veracidad. La población deseó consumir más los productos del comercial 1, por encima del comerical 2, considerando que son más saludables. Además como factores de riesgo se encontró que el consumo diario de 1 vez/día fue bajo para el grupo de frutas (24%), verduras (29%) y lácteos y derivados (15%). Como factores favorables se presentó un alto consumo de alimentos proteicos (81% 5-6 veces/semana) y bajo consumo de alimentos ultraprocesados (39% 1 vez/semana). Conclusiones: La publicidad influye en los comportamientos de compra de la audiencia, en las necesidades o preferencias y genera persuación frente a la percepción de comerciales de alimentos. Palabras clave: Publicidad, consumo de alimentos, prácticas alimentarias, adolescentes.</t>
  </si>
  <si>
    <t xml:space="preserve">El presente proyecto propone el diseño de la cartilla digital IT ENGLISH para el desarrollo de la habilidad de lectura en inglés a un nivel básico. Este material es abordado desde un enfoque comunicativo por tareas y desde el inglés con propósitos específicos (IPE) centrado en el área de las tecnologías. Esta cartilla está diseñada para los adolescentes y jóvenes que se encuentran vinculados al Sistema de Responsabilidad Penal del Instituto Colombiano de Bienestar Familiar y privados de la libertad en el Centro de Atención Especializada (CAE) Belén en la ciudad de Bogotá. La investigación que se presenta aquí es de carácter cualitativo y busca recoger las impresiones y experiencias de algunos de estos jóvenes a través de un análisis de necesidades. </t>
  </si>
  <si>
    <t xml:space="preserve">Rodriguez Uribe, Magda </t>
  </si>
  <si>
    <t>El presente trabajo busca describir las posibilidades del uso de videojuegos como una herramienta para la intervención terapéutica a fin de favorecer la salud mental en adolescentes. MÉTODO: Se realizó un estudio cualitativo descriptivo compuesto por una revisión de literatura científica, seis entrevistas a adolescentes que usan videojuegos y seis entrevistas a profesionales de psicología, con el apoyo del programa NVIVO se realizó un análisis de contenido. RESULTADOS: Se encontraron múltiples beneficios a la salud mental de los adolescentes por parte de los videojuegos, se pudo recopilar distintas posturas acerca de su posible implementación en un contexto terapéutico y se identificaron herramientas de los videojuegos que permiten un acompañamiento a tratamientos tradicionales. DISCUSIÓN Y CONCLUSIONES: La investigación en este tema es relativamente reciente, se requiere de estudios de mayor alcance que aporten información sobre intervenciones terapéuticas en salud mental mediante el uso de videojuegos</t>
  </si>
  <si>
    <t xml:space="preserve">Rubio León, Diana Carolina </t>
  </si>
  <si>
    <t xml:space="preserve">La disminución de la duración de la lactancia materna exclusiva (LME) es un problema que se presenta a nivel mundial, porque esta práctica ha venido en descenso en los últimos 10 años, es así como en Colombia para el año 2015 la prevalencia de LME fue de 36.1%, con una reducción de 6.7 puntos porcentuales desde el año 2010. Objetivo identificar la influencia de las abuelas en la práctica de la lactancia materna exclusiva en madres adolescentes y adultas. Metodología: estudio transversal observacional, en el que se consideró como variable dependiente tiempo de LME y se recolecto información sobre variables independientes relacionada con factores socio-demográficas de las madres y las abuelas, antecedentes y modo de alimentación en los dos primeros años de vida y recomendaciones en alimentación de las abuelas. </t>
  </si>
  <si>
    <t xml:space="preserve">Olaya Vega, Gilma </t>
  </si>
  <si>
    <t xml:space="preserve">Los hábitos saludables en la etapa de la adolescencia son importantes, para un bienestar actual y futuro, porque se condicionan las bases para una vida adulta larga, saludable y productiva. Se ha podido identificar, que hábitos no saludables, como el consumo de alimentos y bebidas densas en energía, y el sedentarismo, han condicionado el incremento de exceso de peso en los adolescentes del mundo. Actualmente, debido a confinamiento por la pandemia mundial de la COVID-19, el cierre de escuelas y cambio de rutinas, ha llevado a cambios relacionados con el comportamiento alimentario y estilos de vida en los adolescentes. Objetivo: Identificar los hábitos alimentarios y estilos de vida en adolescentes de 12 a 17 años de la institución educativa rural departamental Anatoli, durante el confinamiento por COVID-19, en el primer semestre del 2021. </t>
  </si>
  <si>
    <t xml:space="preserve">La presente investigación tuvo por objetivo describir los programas de prevención del consumo de alcohol y tabaco en niños en América Latina entre 2010 y 2020, identificando los modelos preventivos que se utilizan, las intervenciones desarrolladas, resultados de la evaluación de estos y la participación de los profesionales de salud. Dentro de los estudios encontrados se evidencia la situación del consumo de alcohol y tabaco en menores de 18 años, dentro de un contexto social, cultural, histórico, económico y epidemiológico, abarcando los diferentes países Latinoamericanos, identificando y describiendo los diferentes programas generados para la prevención del consumo de alcohol y tabaco en menores de 18 años junto con su efectividad y se expone la participación del personal de enfermería en los mismos. La mayoría de los programas preventivos se desarrollan en el ámbito escolar y se basan en el modelo de habilidades para la vida y el modelo de habilidades sociales; refieren un efecto positivo frente a los cambios en comportamiento, autoestima y percepción hacia la vida. El reforzamiento de conocimiento a través de la Educación para la salud fue la intervención que mas se usó utilizando talleres y encuestas. </t>
  </si>
  <si>
    <t>El documento está enfocado en determinar cuáles son los aportes que la Teología puede hacer para prevenir y tratar la drogadicción en adolescentes de las instituciones educativas en San Pablo Bolívar. En este sentido, encuentra que a través de la ERE (Educación Religiosa Escolar), se puede iniciar un proceso que a largo plazo arrojaría unos resultados positivos, más en el campo de la prevención que en el de tratamiento, debido a que la ERE contiene intrínsecamente un contenido ético-moral en principios y valores humanos que pueden formar en el adolescente, se podría decir, un tipo de escudo protector, capaz de blindar al infante frente a situaciones de riesgo, en este caso particular, las drogas. Es decir, la ERE formaría en el joven una conciencia objetiva con aptitud de poder elegir lo bueno sobre lo malo.</t>
  </si>
  <si>
    <t xml:space="preserve">En esta investigación se pretende diseñar una unidad didáctica para apoyar los procesos de adaptación lingüística y cultural en adolescentes inmigrantes no hispanohablantes entre 11 y 15 años que llegan a Bogotá. Específicamente, se busca hacer un aporte a dos problemáticas: la primera es el tratamiento del español como lengua materna y no como segunda lengua que se presenta en colegios de carácter privado por el desconocimiento de la enseñanza del español como lengua extranjera o segunda lengua por parte de los docentes. La segunda es la carencia de estrategias y materiales para la enseñanza y aprendizaje del español a población adolescente inmigrante. Se desarrolla una revisión teórica y conceptual donde el lector podrá encontrar el concepto de inmigrante y adolescente, sus características y la influencia de estas en sus procesos de enseñanza y aprendizaje. Además, se plantea el concepto de Competencia Comunicativa y los enfoques más apropiados para la población adolescente inmigrante. </t>
  </si>
  <si>
    <t xml:space="preserve">Rojas Fierro, Ana Maria </t>
  </si>
  <si>
    <t>El cáncer en la infancia provoca un cambio radical en el entorno externo e interno del niño o adolescente afectando su desarrollo y crecimiento. Objetivo: sintetizar los hallazgos que publicaron resultados en salud física, psicológica, social e inmunitaria mediante uso de distracción en niños y adolescentes con diagnóstico oncológico desde 2011 hasta 2020. Metodología: revisión integrativa de literatura, cualitativa de alcance descriptivo y retrospectivo fundamentada en parámetros establecidos por Whittemore y Knafl con cinco etapas. Se elaboró pregunta PICOT. Criterios de inclusión: artículos científicos que usaron distracción en niños y adolescentes entre 0 a 18 años con diagnóstico oncológico, publicados en revistas indexadas en 15 bases de datos.</t>
  </si>
  <si>
    <t xml:space="preserve">Briñez Ariza, Karol Johanna </t>
  </si>
  <si>
    <t xml:space="preserve">La pandemia provocada a raíz del COVID 19 afectó las dinámicas a nivel mundial, incluidas las prácticas alimentarias y el estado nutricional de la población, debido a las medidas de confinamiento instauradas durante el transcurso del 2020-2021 con el fin de contener la propagación del virus. Una de la población afectada fueron los adolescentes, grupo etario caracterizado por presentar cambios a nivel emocional y fisiológico, así mismo, el cambio de modalidad de enseñanza, donde pasó de ser presencial a virtual, llevando a cambiar las rutinas diarias, disminuir la actividad física y el contacto con amigos y cercanos. El objetivo de esta investigación fue caracterizar las prácticas alimentarias, el consumo alimentario y la percepción del peso corporal en estudiantes adolescentes de una institución educativa en Bogotá durante el confinamiento por la pandemia del COVID-19. </t>
  </si>
  <si>
    <t>Los Derechos Humanos en la era contemporánea han estado presentes en el discurso político, social y cultural. De esta manera, los derechos humanos tienen su reconocimiento mediante numerosos tratados internacionales tanto a nivel universal como regional y por la creación de órganos jurisdiccionales y de veeduría para su promoción, defensa y garantía. Dentro del Sistema Interamericano de Derechos Humanos, se establecen derechos básicos reconocidos a los migrantes, sin que esto, implique un derecho a la migración per se. Estos derechos se encuentran en el marco del principio de no discriminación y la obligación general de respeto de los derechos humanos reconocidos en los instrumentos internacionales, con lo cual, si no se cumple con ello, puede acarrear posible responsabilidad del Estado por acción u omisión.</t>
  </si>
  <si>
    <t xml:space="preserve">Cortés Varón, Laura Ximena </t>
  </si>
  <si>
    <t xml:space="preserve">Identificar las características de la microbiota oral y su relación con el estado dental y periodontal en niños y adolescentes de 0 a 18 años con FLP no sindrómica a través de la medicina basada en la evidencia Método: Se consultaron cinco bases de datos, empleando lenguaje controlado y no controlado; se incluyeron publicaciones del periodo comprendido entre el 1 de enero de 1985 al 30 de junio de 2020, en inglés, español y portugués, incluyendo literatura gris. La evaluación de la calidad de los estudios observacionales se realizó mediante la escala de Newcastle–Ottawa (NOS). La evaluación de calidad metodológica de los estudios experimentales se realizó a través de la guía CONSORT. El riesgo de sesgo de los estudios se determinó mediante el programa Rev Manager 5.4. Posterior al proceso cualitativo se metaanalizaron 5 publicaciones. Resultados: La microbiota encontrada en las intervenciones pre y posquirúrgicas en los individuos con FLP fue: Staphylococcus aureus, Klebsiella pneumoniae, Klebsiella oxytoca, Streptococcus pyogenes, Moraxella catarralis, Staphylococcus aureus resistente a la meticilina y Cándida spp. Respecto a la microbiota cariogénica se identificaron Lactobacillus spp y Streptococcus mutans en niveles elevados. Además, se reportaron microorganismos periodontopatógenos relacionados con Prevotella intermedia, Prevotella nigrescens, Porphyromonas gingivalis, Fusobacterium spp, Campylobacter spp, Fusobacterium nucleatum y Parvimonas micra. </t>
  </si>
  <si>
    <t xml:space="preserve">Bernal Pardo, María del Pilar - Escobar Arregoces, Francina María - Suarez Castillo, Angela </t>
  </si>
  <si>
    <t>Los adolescentes están creciendo en un entorno en el cual hablar sobre educación sexual y sexualidad está rodeado de tabúes y estereotipos. Por eso, muchos de ellos, sienten pena o vergüenza al hablarlo con adultos o expertos, prefiriendo investigar por su cuenta en internet, un mundo digital que puede llegar a ser contradictorio y estar saturado de información. Esto podría generar el efecto contrario: desinformarlos y llenarlos de nuevos miedos. Asimismo, dentro de Internet encuentran la pornografía, un referente que podría darles a los jóvenes falsos imaginarios sobre la sexualidad. Una de las consecuencias de la precaria educación que reciben son las conductas precoces que se dan por comportamientos sexuales normalizados propios de la hipersexualización. Por tal motivo es importante tener en cuenta la relevancia y el alcance que tienen las redes sociales en los jóvenes, en especial TikTok, para crear una propuesta comunicativa y empática frente a la educación sexual enfocado en ellos. Sin Pel0s en la Lengua surge con el fin de resolver las dudas que los aquejan y crear un espacio en el cual puedan llenar esos vacíos informativos con los que estan creciendo a través de la educación.</t>
  </si>
  <si>
    <t xml:space="preserve">Eduardo Gutierrez, Gilberto </t>
  </si>
  <si>
    <t xml:space="preserve">Rodríguez Rondón, Manuel Alejandro </t>
  </si>
  <si>
    <t>Explorar los mensajes que están agenciando a través de los diferentes ambientes virtuales y cómo se da el tránsito hacia la intervención política de las subjetividades juveniles del Departamento de Antioquia en el marco de la pandemia covid 19 y en un contexto las tensiones “online” derivadas de la virtualización de la “vida precaria” y las “offline” que no solo se relacionan con aquellas determinaciones que hacen im-posible e i-legal que los jóvenes agencien sus intereses en el espacio público de manera presencial, sino con todos aquellos casos de jóvenes que no lograron conectarse debido a la desigualdades del sistema. Con el convencimiento de que los estudios culturales se alimentan de “pensamiento sin garantías” y que a su vez este se nutre de los “ires” y “venires” que retro-alimenta el contexto, y que por lo tanto, se reconoce la potencia que genera el pensamiento situado y la vocación política de intervenir, mi carta de navegación está guiada cuatro (4) ejes o categorías teóricos:La primera categoría es “ciudadanía rota” se alimenta de las reflexiones propuestas por Néstor García Canclini (2020) en su texto “ciudadanos reemplazados por los algoritmos”, la segunda, es “subjetividades juveniles” que se nutre de los diferentes trabajos producidos por Rosana Reguillo (2000, 2004, 2015, 2017). La tercera categoría es “agencia política” desde las reflexiones de Ema López (2004) y García Et al (2014); finalmente se tiene de manera transversal la cuarta categoría denominada “ciberactivismo”, la cual se alimenta de autores como Rivera (2014), Rovira-Sancho (2013) y Arditi, (2011). A lo largo del periodo de estudio se utilizaron diferentes estrategias interactivas para la recolección y análisis de la información, la cual es finalmente sintetizada en unos recursos audiovisuales que reposan en la presente pagina web.</t>
  </si>
  <si>
    <t xml:space="preserve">Mesa Urdaneta, Verónica Lucía </t>
  </si>
  <si>
    <t>Este trabajo se desarrolló en el área de mercadeo de Davivienda Corredores, como parte del programa de prácticas de la Pontificia Universidad Javeriana. Esta compañía es reconocida por ser una de las firmas comisionistas más prestigiosas en Colombia, prestando servicios de asesoramiento financiero para la compra y venta de valores en el mercado bursátil. Se realizó un diagnóstico al interior del área de mercadeo, utilizando la matriz DOFA, en la cual se identificó la necesidad de implementar un plan de comunicación, dirigido a un público entre 20 a 30 años con el fin de alcanzar y adquirir como clientes a esta audiencia, ya que el contenido publicado en los canales de comunicación de la firma, no se estaba teniendo en cuenta a dicho segmento, lo que se veía reflejado en su portafolio de clientes</t>
  </si>
  <si>
    <t xml:space="preserve">Deaza Acosta, Lina María </t>
  </si>
  <si>
    <t xml:space="preserve">Escobar Altare, Andrea  Paola </t>
  </si>
  <si>
    <t xml:space="preserve">El objetivo de la presente investigación es identificar los cambios o afectaciones que se vivieron en la sexualidad de jóvenes universitarios entre los 20 y 24 años, que se encontraban en pareja durante la cuarentena por Covid-19. Se utilizó una metodología cualitativa, enfocada en el análisis de narrativas con tres participantes, dos mujeres y un hombre, por medio de una entrevista semiestructurada aplicada de manera virtual, con el fin de comprender la forma en que se vivieron aspectos de la sexualidad de los participantes como el erotismo, la comunicación, la afectividad, entre otros, y cuáles fueron las estrategias implementadas para mantener estos elementos en una situación disruptiva como lo fue el distanciamiento físico derivado de la pandemia de Covid- 19. Como resultados se encontró que la sexualidad se vio afectada negativamente, por un lado el componente no verbal de la comunicación se perdió significativamente y por otro lado se evidenció una dificultad en experimentar otras alternativas relacionadas con la tecnología y las herramientas que esta ofrece para mantener la sexualidad, adicionalmente, el componente afectivo se sobrepuso al sexual, para los participantes fue más importante sentirse acompañados y estar conectados emocional y sentimentalmente con su pareja que mantener una relación sexual, sin embargo, esto no evitó que se generarán sentimientos como tristeza, frustración e incertidumbre. </t>
  </si>
  <si>
    <t xml:space="preserve">Giovanni Aguilar, Irene </t>
  </si>
  <si>
    <t xml:space="preserve">Vidales Bohorquez Raúl </t>
  </si>
  <si>
    <t>Este proyecto de investigación analiza el caso de la educación no formal de los jóvenes rurales realizada por el Instituto Mayor Campesino (IMCA), un caso relacionado con visibilidad y reconocimiento del joven rural como sujeto de derechos y lo que significa e implica esta educación para ellos, para evitar su desplazamiento a las urbes, y darles la oportunidad de arraigo en sus territorios. La experiencia que este instituto ha acumulado en términos de una educación no formal integral enfocada hacia el desarrollo territorial y social, vale la pena analizarla como estrategia de capacitación, formación y fortalecimiento de capacidades para los jóvenes rurales; intervención que supera barreras impuestas por el sistema formal y se adecua a lógicas de los territorios y sus necesidades y las del joven rural. El IMCA tiene una formación a partir de ejes temáticos como son ciudadanía y democracia, economía solidaria y agroecología, gestión ambiental del agua y fortalecimiento institucional entre otras. Se quiere explorar cómo los jóvenes han formalizado sus conocimientos y su experiencia a través de estos procesos pedagógicos y cómo han aprovechado esta oportunidad que el mundo rural les ofrece, en cuanto a su trabajo, a mejorar sus ingresos y evitar su desplazamiento hacia las ciudades, ser ciudadanos activos y aportantes al desarrollo propio y el de su territorio. Es decir, arraigarse en su territorio.</t>
  </si>
  <si>
    <t>A lo largo de los años, la comida típica colombiana ha tenido una disminución en el interés por parte de los habitantes del país, lo que ha generado que la comida no sea lo suficientemente resaltada y atractiva especialmente por los jóvenes colombianos, que se encuentran en un rango entre los 18 a los 28 años de edad (David, Quintero; 2019). La gastronomía colombiana es única y tiene una amplia variedad de platos y bebidas que cuentan una historia detrás acerca de la cultura colombiana, sin embargo no es una alternativa de preferencia para este segmento a la hora de reunirse entre amigos. Por lo que por medio de este proyecto se genera que un “parche”, de jóvenes residentes de Bogotá, se entusiasme por conocer Colombia y su diversidad cultural, por medio de una experiencia gastronómica, típica del país, en la que todos los sentidos participen de manera holística.</t>
  </si>
  <si>
    <t xml:space="preserve">Ramírez, Omar Fernando </t>
  </si>
  <si>
    <t>Se encontró un vacío en la publicidad convencional frente a las nuevas formas de comportamiento del consumidor, pues estos ya no siguen el modelo tradicional del proceso de compra de Estímulo - Compra - Experiencia, ahora las personas hacen uso del ZMOT o Momento Cero de Verdad, esto quiere decir que, al interesarse por un producto, las personas realizan diferentes investigaciones en busca de la verdad del producto en cuestión, quieren información real a partir de las experiencias de usuarios previos, comparar productos, conocer todas las características y funciones antes de tomar una decisión de compra. Es por eso que es importante que se diseñen estrategias que incluyan el ZMOT como herramienta fundamental, esto hará que la gente tenga un poco más de confianza en la marca y además, se le facilitará todo el proceso de búsqueda de información previa a una posible compra. Es importante aclarar que este tipo de estrategias se pueden usar para cualquier tipo de marca, producto o servicio.</t>
  </si>
  <si>
    <t xml:space="preserve">Giraldo Neira, Armando </t>
  </si>
  <si>
    <t xml:space="preserve">Henao Escobar, Juanita </t>
  </si>
  <si>
    <t xml:space="preserve">Ramírez Pérez, Omar Fernando </t>
  </si>
  <si>
    <t>Cardenas León, Diana Milena</t>
  </si>
  <si>
    <t>En 2015, el Acuerdo de París estableció objetivos y metas para afrontar el cambio climático. Por ello, las organizaciones de los diferentes sectores económicos, principalmente el sector Oil and gas, han modificado y propuesto nuevos modelos de negocio no solo para atender la transición energética, sino apoyar el desarrollo económico y sostenible de las comunidades y jóvenes. Con la intención de identificar el impacto que tienen las estrategias ESG, talento humano STEM y comunicaciones en el grupo poblacional de 18 a 29 años, utilizadas por el sector Oil and Gas frente a las de la empresa colombiana Ecopetrol. El siguiente estudio, propone una investigación documental de las 5 empresas más importantes del sector Oil y Gas, y Ecopetrol S.A, a través de la recolección y análisis de datos públicos de las empresas, así como índices de sostenibilidad, noticias del sector y estudios de diferentes organismos no gubernamentales. Se encontró que la mayoría de las empresas hacen mayor inversión en desarrollo económico de las comunidades, seguido de educación STEM para la formación profesional de los jóvenes. Por otro lado, se evidencia que el factor clave para interesar a los jóvenes por el sector son las iniciativas de diversidad e inclusión, Sin embargo, la comunicación y publicidad representa una situación problema debido a la falsa publicidad y noticias, que sesgan la opinión de la población ante la industria.</t>
  </si>
  <si>
    <t xml:space="preserve">Castro Nieto, Gilmer Yovani </t>
  </si>
  <si>
    <t>El presente trabajo de grado tiene como propósito la creación de un sistema de actividades que se realizan a través de dos artefactos con el fin de ayudar a los jóvenes universitarios a manejar su tiempo y disminuir la ansiedad. Actualmente y debido a la pandemia los jóvenes han presentado desmotivación hacia sus estudios, tienen miedo al futuro, y esto junto con los problemas familiares, personales y económicos los ha llevado en muchos casos a padecer episodios de ansiedad, lo cual afecta diferentes funciones dentro del sistema nervioso central, conlleva a un menor rendimiento académico. A través de un sistema conformado por dos artefactos, uno intangible digital y otro tangible, los cuales ayudan a organizar y planear las actividades diarias teniendo en cuenta el estado de ánimo del usuario y utilizando refuerzos de orden cognitivo y conductual.</t>
  </si>
  <si>
    <t xml:space="preserve">Hernández Mihajlovic, Edgar </t>
  </si>
  <si>
    <t>La presente investigación educativa de carácter cualitativo y de nivel exploratorio, tiene como objetivo comprender la manera en que se ha configurado la formación política de los niños, niñas y jóvenes del Club Deportivo La Roma Fútbol Popular Fútbol Consciente, a partir del trabajo ambiental llevado a cabo en el barrio Ciudad Roma. Este proyecto pretende conocer a través del análisis de contenido las estrategias de educación ambiental y la formación política que implementan los docentes en la escuela de fútbol, para que los estudiantes se apropien de los conocimientos y repliquen los saberes ecológicos con su núcleo familiar y los habitantes del barrio, formando sujetos participativos que tomen decisiones benéficas para el entorno y la convivencia del sector. Palabras clave: formación política, educación ambiental, sujeto, subjetividad política, trabajo comunitario, ecocentrismo</t>
  </si>
  <si>
    <t>El presente trabajo de grado tiene como fundamento las siguientes premisas: - La comprensión de lectura conseguida tras un análisis progresivo de los niveles de lectura. - Leer críticamente supone un ejercicio que parte de la lectura del entorno y el contexto. - Los aportes interpretativos y reflexivos se representan mediante la conversación continua entre pares. Para ello es importante reconocer la labor pedagógica que se cumple en este ejercicio, teniendo en cuenta la secuencialidad de eventos, sucesos o episodios que puedan irse construyendo a medida que se va avanzando con las apuestas en el aula. Leer supone un acto de indagación, colaboración, dedicación y continuidad que parte de la descripción misma del sujeto frente a sus presaberes, concepciones, gustos e intereses. Sin duda alguna el acercamiento a las obras literarias se hace de acuerdo con la motivación que estas dejan en el participante. La importancia de la lectura crítica en jóvenes presenta una propuesta didáctica, interactiva y consciente de la relación entre el sujeto que lee y el texto que aborda.</t>
  </si>
  <si>
    <t xml:space="preserve">Moreno Mosquera, Emilce </t>
  </si>
  <si>
    <t xml:space="preserve">Pumacaya Carvajal, John Carlos </t>
  </si>
  <si>
    <t xml:space="preserve">Yie Garzón, Soraya Maite </t>
  </si>
  <si>
    <t>La biblioteca pública cumple un rol fundamental en el desarrollo social de la comunidad y su entorno, buscando dar respuesta a sus múltiples necesidades. Permite fortalecer el conocimiento y articula de manera holística las bibliotecas, los usuarios, los colaboradores y los expertos, creando redes y nuevos escenarios de trabajo interdisciplinario y colaborativo, en aras de propiciar un intercambio de saberes a partir de núcleos comunes de interés. Este trabajo pretende resaltar la misión de la biblioteca pública, los desafíos y planes de mejoramiento que surgieron como consecuencia de los cierres físicos de las bibliotecas, entre ellos, las nuevas estrategias implementadas para llegar a más usuarios. En concordancia con el quehacer de la biblioteca, este proyecto propone un modelo para la gestión de conocimiento, mediante el aprovechamiento de espacios híbridos y nuevos escenarios de formación, que profundizan el trabajo y aprendizajes colaborativos, en sinergia con la innovación y cocreación. Dicho modelo tiene la finalidad de fortalecer tanto los procesos, como las capacidades individuales y colectivas que redundan en el buen desarrollo sostenible de la comunidad.</t>
  </si>
  <si>
    <t xml:space="preserve">Peñaloza Sarmiento, Luis Gabriel </t>
  </si>
  <si>
    <t xml:space="preserve">Moreno Trujillo, Eduard Esteban </t>
  </si>
  <si>
    <t xml:space="preserve">Mosquera Brand, Walter Junior </t>
  </si>
  <si>
    <t xml:space="preserve">Merchán Zuleta, Juan Carlos </t>
  </si>
  <si>
    <t xml:space="preserve">Rivas Caicedo, Luz Dalila </t>
  </si>
  <si>
    <t>La cuestión que da origen a esta investigación-intervención Entre víctimas y victimarios: racismo estructural, economía de la muerte y afrojuvenicidio en El Charco, Pacífico Sur colombiano. Esta articulada a un proceso de movilización hacia la realidad turbulenta que atañe a los cuerpos juveniles de El Charco. Realidad de la cual soy parte, testimonio de la guerra pragmática de precarización y muerte contra todo lo que representa la existencia de los juvenizados. Por tanto, siento y comparto en carne propia los efectos del acto maquinal. En este marco, bajo la óptica de los estudios culturales intente navegar contra la corriente para hallar rutas contextualmente radicales que me aportaron en el propósito de develar lo oculto y un tanto invisible ante el despliegue de relaciones de poder que someten e instalan un horizonte desigual-mortífero para las personas juvenizadas, también, el hecho de lugarizar “los intersticios de las posiciones extremas para transformar” (Restrepo, 2015: 5) no sólo las respuestas a ciertas preguntas, sino incluso repensar las estructuras contextuales de indignación, dolor y crueldad con el deseo de transformación. Por tanto, como joven, afro e hijo de El Charco, para esta investigación-intervención en el marco del trabajo de grado en estudios culturales latinoamericanos me pregunté ¿Cuáles son las relaciones entre muerte violenta de jóvenes en El Charco, con la precarización de la existencia de las poblaciones afrodescendientes y las articulaciones del racismo estructural? Ampliando el concepto de Valenzuela de juvenicidio, ¿Podríamos entender estas relaciones en términos de afrojuvenicidio?, En este sentido, inspirado en el trabajo de Stuart Hall politizar la teoría y teorizar lo político, en el entendido de reconocer que el “conocimiento tiene valor en tanto es impulsado por una voluntad de transformación; un trabajo intelectual que opte por comprender la actividad política en todas sus articulaciones y limitaciones” (Restrepo, Walsh&amp; Vich, 2010: 10).</t>
  </si>
  <si>
    <t xml:space="preserve">Restrepo Uribe, Eduardo - Piraquive Monroy, Diana Carolina </t>
  </si>
  <si>
    <t>El presente trabajo de grado es una sistematización de experiencias que tiene como objetivo conocer cómo fue el proceso de construcción de subjetividad política y su relación con las emociones a través del proceso del grupo Servicio Jesuita a Refugiados (SJR) en la IED José María Vélaz en la localidad de Suba, durante el año 2017. Se realizaron tres entrevistas semi estructuradas a profundidad a tres estudiantes de grado undécimo que pertenecen al grupo SJR hace un año o más, que han asistido y participado en la mayoría de sesiones y actividades organizadas. Se encontró que para las estudiantes las emociones que genera su contexto son las que incitan su acción transformadora como agentes de paz. Palabras clave: subjetividad política, emociones, contexto, acción transformadora.</t>
  </si>
  <si>
    <t>Participación Social y Política</t>
  </si>
  <si>
    <t xml:space="preserve">Repetición </t>
  </si>
  <si>
    <t xml:space="preserve">REPETICIÓN </t>
  </si>
  <si>
    <t>EJE TEMÁTICO</t>
  </si>
  <si>
    <t>REPETICIÓN</t>
  </si>
  <si>
    <t>Total general</t>
  </si>
  <si>
    <t xml:space="preserve"> </t>
  </si>
  <si>
    <t>CANTIDAD (2017)</t>
  </si>
  <si>
    <t>CANTIDAD (2018)</t>
  </si>
  <si>
    <t>CANTIDAD (2019)</t>
  </si>
  <si>
    <t>CANTIDAD (2020)</t>
  </si>
  <si>
    <t>CANTIDAD (2021)</t>
  </si>
  <si>
    <t>(Todas)</t>
  </si>
  <si>
    <t>(en blanco)</t>
  </si>
  <si>
    <t>Etiquetas de columna</t>
  </si>
  <si>
    <t>Trabajos de grado según eje temático y programa 2021</t>
  </si>
  <si>
    <t xml:space="preserve">Tabla de sistematizacion de trabajos de grado x area teamtica y programa </t>
  </si>
  <si>
    <t xml:space="preserve">Número de Trabajos de grado  por  eje tematico año 2021 </t>
  </si>
  <si>
    <t xml:space="preserve">Toral </t>
  </si>
  <si>
    <t>Culturas juveniles,producción y consumo</t>
  </si>
  <si>
    <t>Culturas juveniles, producción y consumo</t>
  </si>
  <si>
    <t>Número de trabajos de grado por programa (2022)</t>
  </si>
  <si>
    <t>CANTIDAD (2022)</t>
  </si>
  <si>
    <t>Número de trabajos de grado por eje temático (2022)</t>
  </si>
  <si>
    <t xml:space="preserve">Ciencias Políticas </t>
  </si>
  <si>
    <t>Comunicación social</t>
  </si>
  <si>
    <t>Derecho económico</t>
  </si>
  <si>
    <t xml:space="preserve">Arte y cultura </t>
  </si>
  <si>
    <t>Diseño industrial</t>
  </si>
  <si>
    <t>Construcción de paz</t>
  </si>
  <si>
    <t>Desarrollo personal y recreactivo</t>
  </si>
  <si>
    <t>Relaciones internacionales</t>
  </si>
  <si>
    <t>Nutrición y dietética</t>
  </si>
  <si>
    <t>Género y sexualidad</t>
  </si>
  <si>
    <t>Especialidad en pediatría</t>
  </si>
  <si>
    <t xml:space="preserve">Migración </t>
  </si>
  <si>
    <t xml:space="preserve">Especialidad en psiquiatría </t>
  </si>
  <si>
    <t xml:space="preserve">Especialidad en liderazgo para la gestión social </t>
  </si>
  <si>
    <t xml:space="preserve">Especailización en medicina familiar </t>
  </si>
  <si>
    <t xml:space="preserve">Estudios musicales </t>
  </si>
  <si>
    <t>Seguridad</t>
  </si>
  <si>
    <t xml:space="preserve">Maestría en estudios culturales </t>
  </si>
  <si>
    <t xml:space="preserve">Total </t>
  </si>
  <si>
    <t>Maestría Virtual en Estudios Culturales Latinoamericanos</t>
  </si>
  <si>
    <t xml:space="preserve">Teología </t>
  </si>
  <si>
    <t>Total</t>
  </si>
  <si>
    <t xml:space="preserve">Tabla de sistematización de trabajos de grado por área temática y programa </t>
  </si>
  <si>
    <t>Desarrollo personal y recreativo</t>
  </si>
  <si>
    <t>Representaciones sociales del desempleo en adultos jóvenes recién egresados de la Facultad de Psicología de la PUJ</t>
  </si>
  <si>
    <t>Inserción Socioeconómica</t>
  </si>
  <si>
    <t>TP 0102 A48</t>
  </si>
  <si>
    <t xml:space="preserve">Validación de instrumentos para evaluar prácticas de juego en niños, niñas y jóvenes  de Bogotá </t>
  </si>
  <si>
    <t>Sin clasificar</t>
  </si>
  <si>
    <t>TP 0094 V15</t>
  </si>
  <si>
    <t>Conocimiento y opinión que tienen los jóvenes  desertores de bachillerato con respecto a los programas de Educación media técnica</t>
  </si>
  <si>
    <t>TP 0054 F71</t>
  </si>
  <si>
    <t>La asesoría espiritual del colegio y su incidencia en la formación del estudiante de once</t>
  </si>
  <si>
    <t xml:space="preserve">Religión </t>
  </si>
  <si>
    <t>TCR 248.,83 M62A</t>
  </si>
  <si>
    <t>Significado del consumo de sustancias psicoactivas de jóvenes bogotanos que dejaron de consumir</t>
  </si>
  <si>
    <t>Cuerpo y Salud</t>
  </si>
  <si>
    <t>TP 0083 N35</t>
  </si>
  <si>
    <t>Los jóvenes y su religiosidad popular en el grupo juvenil de la parroquia de Kennedy de Bogotá</t>
  </si>
  <si>
    <t>TCR 234.23 O51J</t>
  </si>
  <si>
    <t>Especialización en Prevención del Maltrato Infantil</t>
  </si>
  <si>
    <t>T.ME 0006 C17</t>
  </si>
  <si>
    <t>Hacer visible un vehículo de la comunicación para legitimar experiencias exitosas en cultura y convivencia</t>
  </si>
  <si>
    <t>Convivencia y Conflicto</t>
  </si>
  <si>
    <t>TC 0412 R15</t>
  </si>
  <si>
    <t>La política distrital frente a los adolescentes en conflicto con la ley</t>
  </si>
  <si>
    <t>Políticas públicas</t>
  </si>
  <si>
    <t xml:space="preserve"> M TCP 0353 T74</t>
  </si>
  <si>
    <t>Actitudes de estudiantes universitarios frente a las formas de participación política. Estudio en algunas universidades privadas en Bogotá</t>
  </si>
  <si>
    <t>Participación social y política</t>
  </si>
  <si>
    <t>M T.CPM 0657 R15</t>
  </si>
  <si>
    <t>Saliendo de los lugares comunes. Participación política de jóvenes y elección racional</t>
  </si>
  <si>
    <t>M T.CP 0320 O76</t>
  </si>
  <si>
    <t>Significados construidos por jóvenes escolarizados de Bogotá acerca de la ciudadanía y la participación ciudadana</t>
  </si>
  <si>
    <t>T.P 0078 D41</t>
  </si>
  <si>
    <t>¿Desde la comunicación qué o quién está embriagando a los adolescentes?</t>
  </si>
  <si>
    <t>T.C 0354 A73</t>
  </si>
  <si>
    <t>Proyecto de vida en jóvenes universitarios de Bogotá y consumo de alcohol. Un estudio de casos</t>
  </si>
  <si>
    <t>T.P 0085 G63</t>
  </si>
  <si>
    <r>
      <t xml:space="preserve">Proceso de validación de la Prueba </t>
    </r>
    <r>
      <rPr>
        <i/>
        <sz val="11"/>
        <color theme="1"/>
        <rFont val="Calibri"/>
        <family val="2"/>
        <scheme val="minor"/>
      </rPr>
      <t>Young Adult Alcohol Problems Screening Test "YAAPST"</t>
    </r>
    <r>
      <rPr>
        <sz val="11"/>
        <color theme="1"/>
        <rFont val="Calibri"/>
        <family val="2"/>
        <scheme val="minor"/>
      </rPr>
      <t xml:space="preserve"> en un grupo de estudiantes universitarios de la Pontificia Universidad Javeriana de Bogotá</t>
    </r>
  </si>
  <si>
    <t>T.P. 0099 I15</t>
  </si>
  <si>
    <t>La vida del adolescente y su compromiso cristiano</t>
  </si>
  <si>
    <t>T.L 268.433 S15V</t>
  </si>
  <si>
    <t>Formación en valores evangélicos a jóvenes de los grados décimo y once del Colegio María Auxiliadora de El Santuario a través de la red</t>
  </si>
  <si>
    <t>T.CR 179.9 R65F</t>
  </si>
  <si>
    <t>Formación humano-cristiana para los jóvenes del Colegio María Auxiliadora de El Santuario a través de la red</t>
  </si>
  <si>
    <t>T.L. 268.433 I53F</t>
  </si>
  <si>
    <t>Las representaciones del maltrato y el adulto entre un grupo de adolescentes estudiantes del colegio Aurelio Arturo del barrio Pandiaco de la ciudad de Pasto</t>
  </si>
  <si>
    <t>T.ME 0003 V15</t>
  </si>
  <si>
    <t>Formación humano cristiana a través de internet para el grupo de jóvenes de la pastoral salesiana de la Institución Educativa San Juan Bosco</t>
  </si>
  <si>
    <t>T.L. 268.433 S15F</t>
  </si>
  <si>
    <t>Los jóvenes de la calle y la pedagogía del encuentro a la luz de los discípulos de Emaús</t>
  </si>
  <si>
    <t>T.L 268.433 M17J</t>
  </si>
  <si>
    <t>Vivencias de la adolescente gestante en relación con el trato recibido por la familia en una institución de salud de II nivel de Santafe de Bogotá, durante el segundo período de 2003</t>
  </si>
  <si>
    <t>M T.EN 0486 G47</t>
  </si>
  <si>
    <t xml:space="preserve">Guiones aprendidos y experiencia cristiana como aporte pastoral a la formación humano-cristiana de los jóvenes adolescentes en los colegios La Salle, Instituto Técnico Central e Instituto Nuestra Señora del Amparo </t>
  </si>
  <si>
    <t>T.M 268.433 R38G</t>
  </si>
  <si>
    <t>La enseñanza de la educación religiosa en el grado 4 de la básica primaria del Centro Educativo José Yances Mutis</t>
  </si>
  <si>
    <t>T.L 268.433 C17E</t>
  </si>
  <si>
    <t>Análisis relacional de variables de control parental asociadas con las prácticas de juego en niños entre los 10 y 13 años de edad en la ciudad de Bogotá</t>
  </si>
  <si>
    <t>T.P 0106 A51</t>
  </si>
  <si>
    <t>La participación política de los consejeros locales de juventud de Teusaquillo. Un estudio de caso a la luz del enfoque psico-social</t>
  </si>
  <si>
    <t>T.CP 0016G17</t>
  </si>
  <si>
    <t>Vivencias de los adolescentes calarqueños frente a su sexualidad</t>
  </si>
  <si>
    <t>T.EN 0509 F43</t>
  </si>
  <si>
    <t>Significados de justicia construidos en las interacciones sociales por un grupo de jóvenes de Altos de Cazucá</t>
  </si>
  <si>
    <t>T.P 0113 P45</t>
  </si>
  <si>
    <t>Posibilidades y limitaciones del enfoque colaborativo en un proceso terapéutico en un joven con problemas de drogadicción</t>
  </si>
  <si>
    <t>T.PE 0017 M67</t>
  </si>
  <si>
    <t>Jóvenes comprometidos con la comunidad a partir del sacramento de la confirmación</t>
  </si>
  <si>
    <t>T.CR 234.162 B19J</t>
  </si>
  <si>
    <t>Condiciones de vida y salud de un grupo de jóvenes desplazados y no desplazados de la localidad de Ciudad Bolívar, Bogotá, noviembre de 2005</t>
  </si>
  <si>
    <t>T.EN 0514 R87</t>
  </si>
  <si>
    <t xml:space="preserve">Efecto de un programa educativo sobre infecciones de transmisión sexual aplicado en estudiantes de 10° y 11° en Ciudadela Educativa del Magdalena Medio </t>
  </si>
  <si>
    <t>T.EN 0515 F14</t>
  </si>
  <si>
    <t>Plan formativo para los jóvenes animadores del Movimiento Juvenil Salesiano</t>
  </si>
  <si>
    <t>T.L. 268.433 P45</t>
  </si>
  <si>
    <t>Propuesta de formación para los jóvenes del Movimiento Cristiano IJTHUS del Colegio de San José de Calasanz</t>
  </si>
  <si>
    <t>T.T. 286.433 M17</t>
  </si>
  <si>
    <t xml:space="preserve">Efectos de las políticas culturales de Bogotá en la calidad de vida de sus beneficiarios. Un estudio de caso Programa jóvenes tejedores de sociedad 2004 - 2005 </t>
  </si>
  <si>
    <t>T.CPM 0030 F17</t>
  </si>
  <si>
    <t>Organizaciones de jóvenes rurales y política pública de juventud. Estudio de casos sobre oportunidades y capacidades de Córdoba y Sucre</t>
  </si>
  <si>
    <t>T.EAM 0249 M13</t>
  </si>
  <si>
    <t xml:space="preserve">Rasgos de índole cognositivo y psicomotriz en el proceso de enseñanza y aprendizaje de la ERE en los diarios parceladores del Colegio la Presentación de Bogotá. </t>
  </si>
  <si>
    <t>T.L. 286.433 H74R</t>
  </si>
  <si>
    <t xml:space="preserve">Sentido de vida de los estudiantes del grado séptimo de la institución educativa técnico agropecuaria Nuestra Señora del Carmen </t>
  </si>
  <si>
    <t>Visiones de futuro</t>
  </si>
  <si>
    <t>T.L. 268.433 M17S</t>
  </si>
  <si>
    <t>Estrategias metodológicas para la formación religiosa de los adolescentes jóvenes de la institución educativa Camilo Torres-Municipio San Pedro de Urabá</t>
  </si>
  <si>
    <t>T.L. 268.433 D67E</t>
  </si>
  <si>
    <t>Madres adolescentes y formación cristiana</t>
  </si>
  <si>
    <t>T.L. 268.433 S15M</t>
  </si>
  <si>
    <t>Resignación de vínculos familiares entre jóvenes y adultos en contexto de maltrato infantil y familiar del Centro de Promoción Integral y Trabajo Comunitario Corazón de María "Proinco" de la ciudad de San Juan de Pasto</t>
  </si>
  <si>
    <t>T.ME 0041 J17</t>
  </si>
  <si>
    <t>Resignificación de la relación del padre y/o madre con el joven a partir de las experiencias de maltrato en el ámbito familiar en contexto hogar de protección casa Hernando Ospina de la ciudad de Guadalajara de Buga</t>
  </si>
  <si>
    <t>T.ME 0043 A72</t>
  </si>
  <si>
    <t xml:space="preserve">Crecimiento en la fe de los jóvenes de 17 a 20 años de la institución educativa San José de Curumaní Cesar </t>
  </si>
  <si>
    <t>T.L. 268.433 C17C</t>
  </si>
  <si>
    <t>El sacramento de la reconciliación y la dirección espiritual, una alternativa pedagógica en los jóvenes</t>
  </si>
  <si>
    <t>T.L. 268. 433 Q84S</t>
  </si>
  <si>
    <t>Educación religiosa escolar e imaginarios de Dios en las adolescentes</t>
  </si>
  <si>
    <t>T.L. 268. 433 J14</t>
  </si>
  <si>
    <t>Quiero escribir mi historia pero algo me lo impide</t>
  </si>
  <si>
    <t>T.PE 0031 D41</t>
  </si>
  <si>
    <t xml:space="preserve">Aportes de la terapia narrativa en la construcción del proyecto de vida en un joven adulto </t>
  </si>
  <si>
    <t>T.PE 0016 B17</t>
  </si>
  <si>
    <t xml:space="preserve">La formación de los catequistas en relación con el ánalisis de la noción que ellos tienen de "milagro" </t>
  </si>
  <si>
    <t>T.L. 268.4 R63F</t>
  </si>
  <si>
    <t>Perspectivas de los adolescentes frente a la prevención del consumo de drogas ilícitas, Colegio Santo Tomás de Aquino, municipio de Apia. Agosto - noviembre de 2006</t>
  </si>
  <si>
    <t>T.EN 0560 G17</t>
  </si>
  <si>
    <t xml:space="preserve">"La curiosidad mató al gato" perspectivas de los adolescentes de una institución educativa en relación con la prevención del consumo de drogas ilícitas en el municipio de Santuario - Risalralda entre julio y noviembre de 2006 </t>
  </si>
  <si>
    <t>T.EN 0576 F83</t>
  </si>
  <si>
    <t>La tierra prometida. Documental sobre la vida de los jóvenes colombianos en la ciudad de Miami</t>
  </si>
  <si>
    <t>T.C 0693 L36</t>
  </si>
  <si>
    <t xml:space="preserve">Interpretación de los sentidos de vida que se visibilizan a través de la narración de la autobiografía de una joven de 20 años perteneciente a un taller de escritura autobiográfica de la Pontificia Universidad Javeriana </t>
  </si>
  <si>
    <t>T.P. 0250 P37</t>
  </si>
  <si>
    <t>Evaluación conductual con jóvenes consumidores de sustancias psicoactivas (SPA) en un centro educativo de Bogotá</t>
  </si>
  <si>
    <t>T.P 0253 CH18</t>
  </si>
  <si>
    <t>Conocimiento y actitud de jóvenes entre los 15 y 18 años de edad acerca de los métodos anticonceptivos y hacia su utilización</t>
  </si>
  <si>
    <t>T.P 0260 M37</t>
  </si>
  <si>
    <t>Efectos de dosis de alcohol sobre la memoria a corto plazo en estudiantes universitarios entre 18 - 26 años de edad</t>
  </si>
  <si>
    <t>T.P 0161 R39</t>
  </si>
  <si>
    <t xml:space="preserve">Identidades construidas por cinco jóvenes de Altos de Cazucá y San Mateo alrededor de la experiencia de un cineclub </t>
  </si>
  <si>
    <t>Culturas juveniles y producción de consumo cultural</t>
  </si>
  <si>
    <t>T.P. 0180 M64</t>
  </si>
  <si>
    <t xml:space="preserve">Efecto de la evaluación dinámica del potencial de aprendizaje en la calidad de los cambios estructurales cognitivos de retención, flexibilidad u generalización en adolescentes desvinculados del conflicto armado en Colombia </t>
  </si>
  <si>
    <t>T.P 0212 G87</t>
  </si>
  <si>
    <t xml:space="preserve">Caracterización socioeconómicade l@s jóvenes rurales del municipio de Rosas-departamento del Cauca en el contexto de la globalización. Desafíos y oportunidades para la política pública </t>
  </si>
  <si>
    <t>T.EAM 0326 P41</t>
  </si>
  <si>
    <t xml:space="preserve">Estilos de vida de los adolescentes de 15 a 18 años de la ciudadela Educativa del Magdalena Medio-Barrancabermeja-Santander, durante el segundo semestre de 2006 </t>
  </si>
  <si>
    <t>T.EN 0567 B32</t>
  </si>
  <si>
    <t xml:space="preserve">Relevo generacional en cinco familias cafeteras silvanences. Una aproximación al relevo generacional a partir de las percepciones de cinco familias de la vereda San Luis del municipio de Silvania (Cundinamarca) </t>
  </si>
  <si>
    <t>T.EAM 0009 H37</t>
  </si>
  <si>
    <t xml:space="preserve">Formulación de la política distrital de juventud 2001 - 2006 </t>
  </si>
  <si>
    <t>T.CP 0138 C14</t>
  </si>
  <si>
    <t xml:space="preserve">Gira - sol. El amor en la cólera de los tiempos. Aproximaciones a un movimiento de vida.  </t>
  </si>
  <si>
    <t>T.CP 0175 D41</t>
  </si>
  <si>
    <t xml:space="preserve">Factores asociados al consumo de alcohol en adolescentes de Bogotá entre 12 y 17 años pertenecientes a estratos 4 y 5 </t>
  </si>
  <si>
    <t>T.P 0267 C42</t>
  </si>
  <si>
    <t xml:space="preserve">Conocimientos y prácticas que tienen las madres adolescentes del casco urbano y veredas aledañas del Carmen de Chucurí departamento de Santander acerca del autocuidado durante la gestación: septiembre - noviembre 2005 </t>
  </si>
  <si>
    <t>T.EN 0549 C17</t>
  </si>
  <si>
    <t xml:space="preserve">Características sociodemográficas de salud y redes de apoyo de un grupo de adolescentes embarazadas del Magdalena Medio </t>
  </si>
  <si>
    <t>T.EN 0553 A26</t>
  </si>
  <si>
    <t>La radio rock bogotana. Una cultura en decadencia</t>
  </si>
  <si>
    <t>T.C 0592 B17</t>
  </si>
  <si>
    <t>Propuesta de pastoral educativa en valores para los estudiantes de 9° del colegio San José de Calasanz a través de las mediaciones audiovisuales de Disney. El rey león y Toy Story</t>
  </si>
  <si>
    <t>T.L. 268.433 L45P</t>
  </si>
  <si>
    <t xml:space="preserve">Los adolescentes de Barbacoas </t>
  </si>
  <si>
    <t>Licenciatura en Educación</t>
  </si>
  <si>
    <t>T.ED 0078 C17</t>
  </si>
  <si>
    <t xml:space="preserve">La didáctica de la educación religiosa escolar en estudiantes de décimo grado del Colegio Santa Luisa de Bogotá, D.C. </t>
  </si>
  <si>
    <t>T.L 268.433 S15D</t>
  </si>
  <si>
    <t xml:space="preserve">La didáctica de la educación religiosa escolar en los estudiantes del grado 7 del Colegio Antonio Nariño de Bogotá </t>
  </si>
  <si>
    <t>T.L. 268.433 V84D</t>
  </si>
  <si>
    <t xml:space="preserve">Ls didáctica de la E.R.E teniendo en cuenta las diferentes sectas religiosas existentes en el grado 8 del Colegio Fe y Alegria Danubio Azul Sur de Bogotá </t>
  </si>
  <si>
    <t>T.L. 268.433 L36D</t>
  </si>
  <si>
    <t>Experiencias y significados de los y las jóvenes de instituro educativo distrital Britalia en torno al cuerpo y a la sexualidad. Un esfuerzo hacia la comprensión del embarazo a temprana edad</t>
  </si>
  <si>
    <t>T.P 0233 S15</t>
  </si>
  <si>
    <t xml:space="preserve">La inteligencia emocional de Jesús de Nazareth en el docente y en la formación integral de los estudiantes del séptimo año de educación básica del Colegio San José - La Salle </t>
  </si>
  <si>
    <t>T.L. 268.433 V17I</t>
  </si>
  <si>
    <t xml:space="preserve">La didáctica de la educación religiosa escolar en la cultura Yucuma reflejada en los alimnos de sexto grado del internado indígena San José de la Pedrera Amazonas </t>
  </si>
  <si>
    <t>T.L. 268.433 A17D</t>
  </si>
  <si>
    <t xml:space="preserve">La didáctica de la educación religiosa escolar en el grado 10 desde la misión pedagógica del Colegio Miguel Antonio Caro de Barrancabermeja - Santander </t>
  </si>
  <si>
    <t>T.L. 268.</t>
  </si>
  <si>
    <t xml:space="preserve">Didáctica de la E.R.E como formación integral en las estudiantes del grado sexto de la institución educativa San Agustín de Popayán, Cauca </t>
  </si>
  <si>
    <t>T.L. 268.433 C83D</t>
  </si>
  <si>
    <t xml:space="preserve">La didáctica de la E.R.E frente a la indiferencia religiosa de los adolescentes del grado 7 de la institución educativa Parra de Simijaca Cundinamarca </t>
  </si>
  <si>
    <t>T.L. 268.433 R76D</t>
  </si>
  <si>
    <t xml:space="preserve">Diseño y validación de una escala de actitud hacia el embarazo en adolescentes </t>
  </si>
  <si>
    <t>T.P 0201 P83</t>
  </si>
  <si>
    <t xml:space="preserve">Propuesta de educación religiosa escolar en la formación del valor del amor fraterno como norma tangible del amor de Dios </t>
  </si>
  <si>
    <t>T.L. 268.433 O11P</t>
  </si>
  <si>
    <t xml:space="preserve">La actitud del adolescente frente al sacramento de la reconciliación </t>
  </si>
  <si>
    <t>T.L. 234.5 H67A</t>
  </si>
  <si>
    <t>Jesucristo fundamento de vida y esperanza para los jóvenes de Santa Cecilia ¿cómo construir desde la perspectiva de buenos cristianos y honestos ciudadanos una cristología que comprometa a los jóvenes de Santa Cecilia?</t>
  </si>
  <si>
    <t>T.T. 232.908 D41J</t>
  </si>
  <si>
    <t xml:space="preserve">Propuesta curricular de la ERE sobre el proyecto de vida y las expectativas de los estudiantes de media vocacional </t>
  </si>
  <si>
    <t>T.L. 268.433 M17P</t>
  </si>
  <si>
    <t>Didactica de la educación religiosa escolar. Una búsqueda de su aporte para la educación ciudadana</t>
  </si>
  <si>
    <t>T.L. 268.433 S17D</t>
  </si>
  <si>
    <t>¡Fortalece a tus hermanos! Una mirada al evangelio de Lucas desde el campo semántico de la educación, para el acompañamiento de la formación en la fe de los jóvenes</t>
  </si>
  <si>
    <t>T.L. 268.433 B34</t>
  </si>
  <si>
    <t>Propuesta para entender la catequesis en el aula de octavo grado en el colegio Santa Francisca Romana en condiciones de desmotivación</t>
  </si>
  <si>
    <t>T.L. 268.433 G65</t>
  </si>
  <si>
    <t xml:space="preserve">Acompañando a las madres adolescentes: encuentros que ofrecen vida </t>
  </si>
  <si>
    <t>T.ME 0051 T16</t>
  </si>
  <si>
    <t xml:space="preserve">De niña a mamá. Vivencias del embarazo en adolescentes entre los 14 y 19 años de edad, en el primer semestre del año 2006 en el municipio de Santuario, Risaralda </t>
  </si>
  <si>
    <t>T.EN 0558 H37</t>
  </si>
  <si>
    <t>Como si se me hubiera acabado la vida. Vivencias de adolescentes con infecciones de transmisión sexual</t>
  </si>
  <si>
    <t>T.EN 0569 L45</t>
  </si>
  <si>
    <t>Función materna en una madre adolescente lactante a partir de sus propias identificaciones parentales. Un estudio de caso</t>
  </si>
  <si>
    <t>T.P 0237 M65</t>
  </si>
  <si>
    <t>Representación del funcionamiento de la adoelscente y su hijo en la estructura familiar inconsciente de la familia de origen y la nueva familia</t>
  </si>
  <si>
    <t>T.P 0269 A51</t>
  </si>
  <si>
    <t xml:space="preserve">Construcción de vínculos y familia en un grupo de adolescentes chapinerunos </t>
  </si>
  <si>
    <t>T.ME 0045 M85</t>
  </si>
  <si>
    <t xml:space="preserve">Análisis de los cambios en las respuestas de línea de base electrocardiográficas, fotopletismográficas y tiempos de reacción en jóvenes adultos después de ingerir infusión de 50 gramos de hoja de coca en 500 mililitros de agua hirviendo [Recurso electrónico] </t>
  </si>
  <si>
    <t>T.P 0282 A51</t>
  </si>
  <si>
    <t xml:space="preserve">Características de la relación existente entre la conciencia moral de dos adolescentes y su orientación temporal de la personalidad [Recurso electrónico] </t>
  </si>
  <si>
    <t>T.P 0291 B34</t>
  </si>
  <si>
    <t>Significados construidos por ocho jóvenes colombianos, egresados de carreras universitarias, entre los 23 y los 25 años de edad, sobre su situación de desempleo</t>
  </si>
  <si>
    <t>T.P 0300 B14</t>
  </si>
  <si>
    <t>Resonancias del maltrato infantil en la orientación temporal de la personalidad</t>
  </si>
  <si>
    <t>T.P 0304 P37</t>
  </si>
  <si>
    <t>Las prácticas juveniles de acción colectiva [Recurso electrónico] escenarios para la construcción de subjetividades en el ejercicio de la ciudadanía</t>
  </si>
  <si>
    <t>T.P 0306 G71</t>
  </si>
  <si>
    <t xml:space="preserve">Bogotá local [Recurso electrónico] manifestaciones culturales y sociales de los jóvenes en Bogotá </t>
  </si>
  <si>
    <t>T.C 0766 G65</t>
  </si>
  <si>
    <t xml:space="preserve">Construcción de un modelo para la creación de personajes en los melodramas juveniles latinoamericanos [Recurso electrónico] </t>
  </si>
  <si>
    <t>T.C 0790 C84</t>
  </si>
  <si>
    <t xml:space="preserve">Lenguaje e identidad juvenil [Recurso electrónico] </t>
  </si>
  <si>
    <t>T.LE 0104 N85</t>
  </si>
  <si>
    <t xml:space="preserve">El viajero eterno [Recurso electrónico] en busca del objeto perdido </t>
  </si>
  <si>
    <t>T.PE 0069 M35</t>
  </si>
  <si>
    <t xml:space="preserve">Vivencias frente al desplazamiento forzado de un grupo de adolescentes victimas del conflicto armado, Ciudad Bolívar, segundo semestre de 2007 [Recurso electrónico] </t>
  </si>
  <si>
    <t>T.EN 0001 T37</t>
  </si>
  <si>
    <t xml:space="preserve">Participación de los jóvenes en la toma de decisiones [Recurso electrónico] análisis comparado Fusagasugá y Facatativá </t>
  </si>
  <si>
    <t>T.CP 0274 P15</t>
  </si>
  <si>
    <t xml:space="preserve">Fortalecimiento de las redes sociales del proyecto de comunicación para jóvenes código de acceso [Recurso electrónico] </t>
  </si>
  <si>
    <t>T.C 0804 N43</t>
  </si>
  <si>
    <t xml:space="preserve">"¿Qué has hecho de tu hermano?". El servicio de la congregación San Felipe Neri a jóvenes desplazados por la violencia en el barrio Candelaria la Nueva [Recurso electrónico] </t>
  </si>
  <si>
    <t>T.L. 259.2 S38</t>
  </si>
  <si>
    <t xml:space="preserve">Participación activa de los jóvenes adolescentes en las decisiones y actividades en la parroquia San Eugenio, desde la misión y la ministerialidad [Recurso electrónico] </t>
  </si>
  <si>
    <t>T.L. 259.2 G17|220</t>
  </si>
  <si>
    <t xml:space="preserve">Influencia de la mariología en la vida de jóvenes universitarios vinculados a grupos apostólicos [Recurso electrónico] </t>
  </si>
  <si>
    <t>T.L. 259.24 B37</t>
  </si>
  <si>
    <t xml:space="preserve">Perspectiva de una cristología narrativa y carisma salesiano orientados hacia la pastoral juvenil salesiana [Recurso electrónico] </t>
  </si>
  <si>
    <t>T.L. 259.2 J17</t>
  </si>
  <si>
    <t xml:space="preserve">La imagen de Jesús en los jóvenes [Recurso electrónico] </t>
  </si>
  <si>
    <t>T.T. 259.2 F71</t>
  </si>
  <si>
    <t xml:space="preserve">Pastoral bíblica aproximación a Lc. 7, 11-17 desde la perspectiva de hermenéutica urbana [Recurso electrónico] fue a una ciudad llamada Nain? </t>
  </si>
  <si>
    <t>T.L. 261.1 A66</t>
  </si>
  <si>
    <t xml:space="preserve">El acompañamiento espiritual en las Escuelas Pías algunos aportes de la sociolingüística para su mejor ejercicio [Recurso electrónico] </t>
  </si>
  <si>
    <t>T.T. 253.5 G65</t>
  </si>
  <si>
    <t xml:space="preserve">El proyecto de vida como pre-requisito para la accesibilidad a programas institucionales de formación para jóvenes de un colegio público de Cajicá [recurso electrónico] </t>
  </si>
  <si>
    <t>T.P 0344 H67</t>
  </si>
  <si>
    <t xml:space="preserve">Sujeto Joven y alternativas de iniciación [Recurso electrónico] </t>
  </si>
  <si>
    <t>T.L. 259.2 M35</t>
  </si>
  <si>
    <t xml:space="preserve">Conocimientos, sentimientos y actitudes de los adolescentes en relación con las drogas ilícitas en el municipio de La Virginia durante los meses de octubre y noviembre de 2006 [Microficha] </t>
  </si>
  <si>
    <t>T.EN 0606 N18</t>
  </si>
  <si>
    <t xml:space="preserve">Significados que construyen los jóvenes pertenecientes a la red de jóvenes por la paz a partir del conflicto armado y la paz en Colombia </t>
  </si>
  <si>
    <t>T.P 0280 H87</t>
  </si>
  <si>
    <t xml:space="preserve">Nuevos significados de paz construidos por los jóvenes pertenecientes a la red de jóvenes por la paz </t>
  </si>
  <si>
    <t>T.P 0287 A72</t>
  </si>
  <si>
    <t xml:space="preserve">"Estamos muy jóvenes para tener hijos" [Recurso electrónico] vivencias de la planificación familiar de un grupo de adolescentes en un municipio de Risalralda enero a noviembre de 2007 </t>
  </si>
  <si>
    <t xml:space="preserve">La juventud como constructor de realidades políticas en los nuevos políticos en Colombia [Recurso electrónico] el caso de las juventudes del Partido Social de Unidad Nacional, "Partido de la U" </t>
  </si>
  <si>
    <t>T.CP 0239 M35</t>
  </si>
  <si>
    <t xml:space="preserve">Organización, interlocución institucional y posibilidades de agenda de los Consejos Locales de Juventud [Recurso electrónico] una mirada a los Consejos Locales de Juventudes de Ciudad Bolívar y Fontibón, período 2005-2008 </t>
  </si>
  <si>
    <t>T.CP 0243 J45</t>
  </si>
  <si>
    <t xml:space="preserve">Tríptico strings [Recurso electrónico] un proyecto multimedia para difundir la música andina colombiana en las generaciones jóvenes </t>
  </si>
  <si>
    <t>T.C 0828 B35</t>
  </si>
  <si>
    <t xml:space="preserve">Factores asociados al consumo de alcohol en estudiantes de los dos primeros años de carrera universitaria de Bucaramanga y su área metropolitana </t>
  </si>
  <si>
    <t>T.P 0326 A51</t>
  </si>
  <si>
    <t>T.D 0009 T37</t>
  </si>
  <si>
    <t xml:space="preserve">Características del proyecto de vida de 20 adolescentes embarazadas </t>
  </si>
  <si>
    <t>T.P 0312 S15</t>
  </si>
  <si>
    <t xml:space="preserve">Estudio de las dinámicas de vida relacionadas con el embarazo precoz de estudiantes de enfermería de la Universidad Nacional de Colombia, sede Bogotá </t>
  </si>
  <si>
    <t>T.PM 0013 L82</t>
  </si>
  <si>
    <t xml:space="preserve">Características familiares de mujeres adolescentes que iniciaron actividad sexual entre los 10 y 17 años, estudio de caso San Pablo Bolívar septiembre - noviembre de 2007 [Recurso electrónico] </t>
  </si>
  <si>
    <t xml:space="preserve">Actividad sexual precoz [Recurso electrónico] iniciación, consecuencias y situación actual en un grupo de mujeres de la localidad de chapinero Bogotá, D.C </t>
  </si>
  <si>
    <t xml:space="preserve">Embarazados </t>
  </si>
  <si>
    <t xml:space="preserve">Espiritualidad escolar en la institución educativa los tejares </t>
  </si>
  <si>
    <t>T.L. 268.433 L66</t>
  </si>
  <si>
    <t xml:space="preserve">La construcción y búsqueda del sentido de vida en la realidad juvenil escolar </t>
  </si>
  <si>
    <t>T.L. 268.433 M17C</t>
  </si>
  <si>
    <t xml:space="preserve">El enfoque ecuménico en los textos de la educación religiosa escolar (ERE) de mayor cobertura en Bogotá [Recurso electrónico] </t>
  </si>
  <si>
    <t>T.L. 268 R64</t>
  </si>
  <si>
    <t xml:space="preserve">Características sociales personales y la funcionalidad familiar de la adolescente embarazada, atendida en el servicio de ginecobstetricia en una institución de III nivel [Microficha] </t>
  </si>
  <si>
    <t>T.EN 0583 M19</t>
  </si>
  <si>
    <t xml:space="preserve">Imaginarios de un grupo de adolescentes embarazadas de las localidades de Los Mártires, Santa fé y Candelaria de Bogotá torno a su embarazo, sexualidad y su proyecto de vida [Microficha] </t>
  </si>
  <si>
    <t>T.EN 0590 B84</t>
  </si>
  <si>
    <t xml:space="preserve">Después del gusto que venga el susto, vivencias de adolescentes varones frente a la paternidad en un municipio del Dpto. de Risaralda [Microficha] </t>
  </si>
  <si>
    <t>T.EN 0610 C67</t>
  </si>
  <si>
    <t>De comediante a pingüino [Recurso electrónico] un camino oscilante hacia la adolescencia, a traves de la latencia y la pubertad</t>
  </si>
  <si>
    <t>T.PE 0071 CH18</t>
  </si>
  <si>
    <t xml:space="preserve">"Es cosa de locos" [Recurso electrónico] vivencias de la depresión en adolescentes de un municipio de Risaralda, agosto - diciembre de 2007 </t>
  </si>
  <si>
    <t>Repuesta de la comunidad educativa a la implementación de la prueba piloto del programa vigilancia epidemiológica de los estilos de vida del IED Nidia Quintero de Turbay</t>
  </si>
  <si>
    <t>M T.EN 0602 F86</t>
  </si>
  <si>
    <t xml:space="preserve">La experiencia religiosa de los jóvenes [Recurso electrónico] </t>
  </si>
  <si>
    <t>T.L. 248.2 S65</t>
  </si>
  <si>
    <t xml:space="preserve">Elementos de identificación de los grupos juveniles en el Colegio San Bartolomé La Merced [Recurso electrónico] </t>
  </si>
  <si>
    <t>T.C 0885 G65</t>
  </si>
  <si>
    <t xml:space="preserve">Las posiciones antagónicas hoy resultan protagónicas [Recurso electrónico] programa de resolución de conflictos para las estudiante de 8ð y 9ð del colegio Distrital Agustín Fernández </t>
  </si>
  <si>
    <t>T.C 0907 G47</t>
  </si>
  <si>
    <t xml:space="preserve">La propuesta de una nueva revista de moda, que pretende apoyar a los nuevos jóvenes diseñadores en su emprendimiento de consolidar su propia marca [Recurso electrónico] </t>
  </si>
  <si>
    <t>T.C 0911 B35</t>
  </si>
  <si>
    <t xml:space="preserve">El cuerpo vehículo de la vida [Recurso electrónico] documental "la nave de los locos" </t>
  </si>
  <si>
    <t>T.C 0912 L17</t>
  </si>
  <si>
    <t xml:space="preserve">Propuesta de la cadena de valor para el programa Jóvenes con Empresa en la ciudad de Bogotá </t>
  </si>
  <si>
    <t>T.AD 0243 M67</t>
  </si>
  <si>
    <t xml:space="preserve">Discursos sobre las problemáticas del país construidos por jóvenes de estratos socioeconómicos medios y altos en Bogotá [recurso electrónico] </t>
  </si>
  <si>
    <t>T.P 0365 F37</t>
  </si>
  <si>
    <t xml:space="preserve">Diferencias en el autoconcepto de adolescentes con fisuras labio palatinas según el género y el tipo de figura de la ciudad de Bogotá e Ibagué [recurso electrónico] </t>
  </si>
  <si>
    <t>T.P 0366 D43</t>
  </si>
  <si>
    <t xml:space="preserve">Palenque blues [recurso electrónico] prácticas juveniles musicales y expresiones de ciudadanía </t>
  </si>
  <si>
    <t>T.P 0376 P15</t>
  </si>
  <si>
    <t xml:space="preserve">Construcción de mundo joven desde los jóvenes </t>
  </si>
  <si>
    <t>T.P 0385 C15</t>
  </si>
  <si>
    <t xml:space="preserve">Los jóvenes y el aprendizaje del control social, una mirada desde tres experiencias </t>
  </si>
  <si>
    <t>T.CP 0300 E72</t>
  </si>
  <si>
    <t xml:space="preserve">Influencia de la telefonía móvil en los cambios culturales y sociales de los jóvenes de la Universidad Javeriana en Bogotá - Colombia [Recurso electrónico] promoción 2003-2007 </t>
  </si>
  <si>
    <t>T.AD 0322 E77</t>
  </si>
  <si>
    <t xml:space="preserve">Una intervención sistémica individual en un caso de consumo de marihuana de una adolescente [Recurso electrónico] </t>
  </si>
  <si>
    <t>T.PE 0095 R63</t>
  </si>
  <si>
    <t xml:space="preserve">El rock and roll [Recurso electrónico] un producto con aura </t>
  </si>
  <si>
    <t>T.C 0953 E51</t>
  </si>
  <si>
    <t xml:space="preserve">Modelo de evaluación de impacto de la campaña de comunicación [Recurso electrónico] "mi cuerpo es territorio seguro" </t>
  </si>
  <si>
    <t>T.C 0997 P37</t>
  </si>
  <si>
    <t xml:space="preserve">Configuración de la jerga de los estudiantes de la Licenciatura en Lenguas Modernas de la Pontificia Universidad Javeriana, desde una perspectiva sociolingüística </t>
  </si>
  <si>
    <t>T.LE 0130 R34</t>
  </si>
  <si>
    <t>T.EN 0004 T37</t>
  </si>
  <si>
    <t xml:space="preserve">Análisis desde la biopolítica y el biopoder a los programas dirigidos hacia la juventud en la administración de Luis Eduardo Garzón en Bogotá [Recurso electrónico] </t>
  </si>
  <si>
    <t>T.CP 0285 T68</t>
  </si>
  <si>
    <t>Fiestas de colegios, consumo de alcohol de jóvenes y el papel que juega el contexto</t>
  </si>
  <si>
    <t>T.P 0359 O77</t>
  </si>
  <si>
    <t xml:space="preserve">Significados de paz construidos por jóvenes exguerrilleros, mujeres y hombres, vinculados al programa de atención complementaria a la población reincorporada con presencia en Bogotá, D.C [recurso electrónico] </t>
  </si>
  <si>
    <t>T.P 0384 C17</t>
  </si>
  <si>
    <t xml:space="preserve">Análisis de la formulación de la política pública y plan decenal de juventud del municipio de Sibaté, Cundinamarca. (2001-2007) [Recurso electrónico] </t>
  </si>
  <si>
    <t>T.CP 0303 G65</t>
  </si>
  <si>
    <t xml:space="preserve">Participación política y subjetividades juveniles en Bogotá </t>
  </si>
  <si>
    <t>T.P 0393 R69</t>
  </si>
  <si>
    <t xml:space="preserve">Factores relacionados con la decisión de iniciar el uso de métodos temporales de planificación familiar en jóvenes bogotanos [Recurso electrónico] </t>
  </si>
  <si>
    <t>T.P 0395 C83</t>
  </si>
  <si>
    <t xml:space="preserve">Narraciones que construyen los y las jóvenes a partir de su experiencia en el contexto educativo de las nuevas ruralidades [Recurso electrónico] </t>
  </si>
  <si>
    <t>T.P 0400 J15</t>
  </si>
  <si>
    <t xml:space="preserve">Factores de riesgo y de protección asociados al inicio del consumo de alcohol en jóvenes escolares de la ciudad de Bogotá [Recurso electrónico] </t>
  </si>
  <si>
    <t>T.P 0404 Z16</t>
  </si>
  <si>
    <t xml:space="preserve">Características del consumo de alcohol en jóvenes universitarios deportistas </t>
  </si>
  <si>
    <t>T.P 0413 G65</t>
  </si>
  <si>
    <t>Maestría en Artes Visuales</t>
  </si>
  <si>
    <t>T.AV 0266 H37</t>
  </si>
  <si>
    <t xml:space="preserve">Imaginarios religiosos juveniles y la educación religiosa escolar (ERE) [Recurso electrónico] Los jóvenes y la religión a través de sus imaginarios </t>
  </si>
  <si>
    <t>T.L. 268.433 M17I</t>
  </si>
  <si>
    <t xml:space="preserve">Factores que promueven actitudes de rechazo o apatía frente a la educación religiosa en las estudiantes de la media vocacional del Colegio Divino Salvador </t>
  </si>
  <si>
    <t>T.L. 268.433 G17</t>
  </si>
  <si>
    <t xml:space="preserve">La educación religiosa escolar y su impacto en los estudiantes de la promoción 2007 del Colegio Mayor de San Bartolomé [Recurso electrónico] </t>
  </si>
  <si>
    <t>T.L. 268.433 G65E</t>
  </si>
  <si>
    <t xml:space="preserve">Relación entre el bienestar psicológico, las habilidades de afrontamiento y la edad de los sujetos [recurso electrónico] </t>
  </si>
  <si>
    <t>T.P 0388 N85</t>
  </si>
  <si>
    <t xml:space="preserve">Conocimientos de madres adolescentes sobre cuidados básicos al recién nacido, localidad de ciudad Bolívar, Bogotá D.C. [Recurso electrónico] </t>
  </si>
  <si>
    <t>T.EN 0002 T37</t>
  </si>
  <si>
    <t xml:space="preserve">Vivencias de adolescentes varones frente al embarazo en un municipio del departamento de Risaralda [Recurso electrónico] </t>
  </si>
  <si>
    <t xml:space="preserve">Uso de métodos anticonceptivos en adolescentes de una institución distrital de Bogotá, segundo semestre 2008 [Recurso electrónico] </t>
  </si>
  <si>
    <t>T.EN 0003 T37</t>
  </si>
  <si>
    <t xml:space="preserve">Vivencias de las madres adolescentes del programa madre canguro integral del Hospital Universitario San Ignacio, frente a la adopción del rol maternal en el segundo período de 2008 [Recurso electrónico] </t>
  </si>
  <si>
    <t xml:space="preserve">"Aterrizamos de un golpe y volvimos a volar" [Recurso electrónico] vivencias de adolescentes varones frente al embarazo en la ciudad de Bogotá </t>
  </si>
  <si>
    <t>Expectativas de las y los adolescentes bogotanos respecto a las relaciones vinculares que tienen con su madres y su padre</t>
  </si>
  <si>
    <t>T.P 0370 A74</t>
  </si>
  <si>
    <t>Efectos del consumo de cigarrillo en la atención selectiva en mujeres jóvenes universitarias de 18 a 24 años</t>
  </si>
  <si>
    <t>T.P 0396 P17</t>
  </si>
  <si>
    <t xml:space="preserve">El símbolo como sendero a la trascendencia de los jóvenes </t>
  </si>
  <si>
    <t>T.L. 259.2 F37</t>
  </si>
  <si>
    <t xml:space="preserve">Estudio sobre la participación de estudiantes escolares en la movilización de mayo de 2007 [Recurso electrónico] </t>
  </si>
  <si>
    <t>T.EDM 0167 E77</t>
  </si>
  <si>
    <t xml:space="preserve">Imaginarios sociales como claves de una pastoral del sujeto </t>
  </si>
  <si>
    <t>T.T. 259.2 V17</t>
  </si>
  <si>
    <t xml:space="preserve">La familia también se enferma vivencias de familiares frente al consumo de sustancias ilícitas en jóvenes de 12 a 20 años, ONG privada, primer semestre de 2009 </t>
  </si>
  <si>
    <t xml:space="preserve">Vivir, para aprender vivencias de los adolescentes de 15-19 años de la ciudad de Bogotá en relación al inicio de la vida sexual </t>
  </si>
  <si>
    <t>T.EN 0005 T37</t>
  </si>
  <si>
    <t xml:space="preserve">Locos x el futbol piloto para un programa radial deportivo para jóvenes entre los 12 y 25 años de edad de la ciudad de Bogotá, con el fin de analizar las jornadas del fútbol profesional colombiano desde una nueva perspectiva, que se identifique con la audiencia </t>
  </si>
  <si>
    <t>T.C 1182 C17</t>
  </si>
  <si>
    <t xml:space="preserve">Religiosidad y juventud  influencia de la familia y la escuela </t>
  </si>
  <si>
    <t>T.L. 268.433 E24</t>
  </si>
  <si>
    <t xml:space="preserve">La percepción de la Revelación desde la experiencia de las jóvenes Catequistas de la Parroquia San Alberto Hurtado </t>
  </si>
  <si>
    <t>Religión</t>
  </si>
  <si>
    <t>T.T. 231.74 C11</t>
  </si>
  <si>
    <t xml:space="preserve">Constitución de la identidad narrativa de jóvenes universitarios [Recurso electrónico] un estudio fenomenológico </t>
  </si>
  <si>
    <t>T.LE 0125 B51</t>
  </si>
  <si>
    <t xml:space="preserve">El Mañanero y La Cama [Recurso electrónico] ¿la voz de los jóvenes? análisis de los programas matutinos de las emisoras juveniles </t>
  </si>
  <si>
    <t>T.C 1062 V17</t>
  </si>
  <si>
    <t xml:space="preserve">Panorama de la cultura rave en Bogotá [Recurso electrónico] </t>
  </si>
  <si>
    <t>T.C 1093 P13</t>
  </si>
  <si>
    <t xml:space="preserve">Jóvenes, estilo y hip hop en el suroriente de Bogotá [Recurso electrónico] </t>
  </si>
  <si>
    <t>T.P 0427 G17</t>
  </si>
  <si>
    <t xml:space="preserve">Facebook como espacio de participación política juvenil [Recurso electrónico] </t>
  </si>
  <si>
    <t>T.CP 0404 R64</t>
  </si>
  <si>
    <t xml:space="preserve">Seguridad ciudadana y jóvenes en el Distrito Capital [Recurso electrónico] </t>
  </si>
  <si>
    <t>T.CP 0406 M67</t>
  </si>
  <si>
    <t xml:space="preserve">Las juventudes partidarias de tres partidos políticos en Colombia [Recurso electrónico] </t>
  </si>
  <si>
    <t>T.CP 0431 R46</t>
  </si>
  <si>
    <t xml:space="preserve">Vivencias de los familiares de adolescentes consumidores de sustancias ilícitas, frente al consumo de las mismas en el segundo semestre de 2008 [Recurso electrónico] </t>
  </si>
  <si>
    <t xml:space="preserve">Comunicación alternativa y comunitaria [Recurso electrónico] aproximaciones a dos experiencias juveniles en Bogotá </t>
  </si>
  <si>
    <t>T.C 1117 C17</t>
  </si>
  <si>
    <t xml:space="preserve">Percepción e impacto del Festival Iberoamericano de Teatro en los jóvenes de estrato 1 y 2 de la localidad de Ciudad Bolívar en la ciudad de Bogotá [Recurso electrónico] </t>
  </si>
  <si>
    <t>T.C 1122 G83</t>
  </si>
  <si>
    <t xml:space="preserve">Sobrevivimos a la guerra [Recurso electrónico] relatos de jóvenes que no quieren ser víctimas del conflicto armado en Colombia </t>
  </si>
  <si>
    <t>T.C 1148 C17</t>
  </si>
  <si>
    <t xml:space="preserve">Hábitos de vida saludables de los jóvenes en edades entre 25 y 35 años de los estratos 5 y 6 de la ciudad de Bogotá durante el segundo semestre del año 2009 [Recurso electrónico] </t>
  </si>
  <si>
    <t>T.AD 0527 F71</t>
  </si>
  <si>
    <t xml:space="preserve">Construcción del yo narrador en los mundos virtuales [Recurso electrónico] </t>
  </si>
  <si>
    <t>T.P 0436 A91</t>
  </si>
  <si>
    <t xml:space="preserve">Relación entre el consumo de alcohol y el rendimiento académico en estudiantes de dos universidades de Bogotá [Recurso electrónico] </t>
  </si>
  <si>
    <t>T.P 0442 A53</t>
  </si>
  <si>
    <t xml:space="preserve">Factores de riesgo y protección para el consumo de alcohol en universitarios </t>
  </si>
  <si>
    <t>T.P 0443 G47</t>
  </si>
  <si>
    <t xml:space="preserve">La política de las políticas de juventud en Colombia como factor determinante de su efectividad [Recurso electrónico] una mirada desde la percepción de los beneficiarios </t>
  </si>
  <si>
    <t>T.CP 0446 C81</t>
  </si>
  <si>
    <t xml:space="preserve">Juventud y partidos políticos en Colombia [Recurso electrónico] </t>
  </si>
  <si>
    <t>T.CP 0456 H37</t>
  </si>
  <si>
    <t>El joven [Recurso electrónico] sujeto político agente de transformaciones</t>
  </si>
  <si>
    <t>T.CP 0471 R39</t>
  </si>
  <si>
    <t xml:space="preserve">Del discurso moral totalitario hacia discursos plurales, éticos y liberadores [Recurso electrónico] una perspectiva desde la psicología social </t>
  </si>
  <si>
    <t>T.P 0450 D35</t>
  </si>
  <si>
    <t xml:space="preserve">Aciertos y desaciertos de la política de juventud y la participación juvenil en Bogotá, 1991-2008 </t>
  </si>
  <si>
    <t>T.H 0183 F67</t>
  </si>
  <si>
    <t xml:space="preserve">Señales del lenguaje no verbal durante el galanteo en parejas jóvenes heterosexuales en Bogotá </t>
  </si>
  <si>
    <t>T.P 0540 H43</t>
  </si>
  <si>
    <t xml:space="preserve">Representaciones de la adolescencia femenina </t>
  </si>
  <si>
    <t>T.AV 0191 V15</t>
  </si>
  <si>
    <t xml:space="preserve">Modificación de los conocimientos de las madres adolescentes sobre cuidados básicos al recién nacido, después de la aplicación de un programa educativo, Localidad de Ciudad Bolívar Ier Semestre de 2009 [Recurso electrónico] </t>
  </si>
  <si>
    <t xml:space="preserve">Vivencias de la sexualidad en un grupo de adolescentes en situación de discapacidad pertenecientes a cuatro localidades de Bogotá D.C., Colombia [Recurso electrónico] </t>
  </si>
  <si>
    <t xml:space="preserve">"Sentarse, vestirse y recobrar el sano juicio"  un camino para acompañar a personas en situación vulnerable </t>
  </si>
  <si>
    <t>T.TL 0001 G71</t>
  </si>
  <si>
    <t xml:space="preserve">Relaciones entre el proyecto de vida de dos adolescentes y la transición de haber ingresado a un centro de atención especializada para la privación de la libertad, en Bogotá [Recurso electrónico] </t>
  </si>
  <si>
    <t>T.P 0437 L34</t>
  </si>
  <si>
    <t xml:space="preserve">Romeos conquistando, julietas protestando [Recurso electrónico] paradojas de género en el mundo adolescente </t>
  </si>
  <si>
    <t>T.P 0446 F67</t>
  </si>
  <si>
    <t>Historia vincular y sensibilidad materna madres adolescentes de estratos 1 y 2 en Bogotá</t>
  </si>
  <si>
    <t>T.P 0451 A11</t>
  </si>
  <si>
    <t xml:space="preserve">Transformación de significados mediante procesos terapéuticos sistémicos en dos adolescentes en embarazo [Recurso electrónico] </t>
  </si>
  <si>
    <t>T.PE 0131 R48</t>
  </si>
  <si>
    <t>Factores motivacionales que determinan el consumo de cigarrillo en los estudiantes de pregrado de Administración de Empresas de la jornada nocturna de la Pontificia Universidad Javeriana en el primer semestre del año 2009</t>
  </si>
  <si>
    <t>T.AD 0545 E52</t>
  </si>
  <si>
    <t xml:space="preserve">Elementos del discurso verbal acerca del sexo que reflejan tabú lingüístico en un grupo de estudiantes bogotanos de la Pontificia Universidad Javeriana entre los 17 y 25 años </t>
  </si>
  <si>
    <t>T.LE 0173 P67</t>
  </si>
  <si>
    <t xml:space="preserve">Perspectiva de un grupo de adolescentes de 14 a 18 años sobre la educación sexual y reproductiva que reciben en una institución educativa de la localidad de Usme Bogotá D.C, II semestre de 2010 </t>
  </si>
  <si>
    <t>T.EN 0007 T37</t>
  </si>
  <si>
    <t xml:space="preserve">La Asociación Cristiana de Jóvenes  reflejo del humanitarismo global </t>
  </si>
  <si>
    <t>T.ANT 0007 V17</t>
  </si>
  <si>
    <t xml:space="preserve">Confusiones y conflictos de un adolescente  </t>
  </si>
  <si>
    <t>T.PE 0132 V15</t>
  </si>
  <si>
    <t xml:space="preserve">Las experiencias relacionadas con la salud de jóvenes universitarios en Bogotá que están viviendo migración parental internacional durante el primer semestre de 2010 [Recurso electrónico] </t>
  </si>
  <si>
    <t>T.EN 0006 T37</t>
  </si>
  <si>
    <t xml:space="preserve">Abordaje psicoterapeutico sistémico individual con jóvenes diagnosticados con trastorno de somatización [Recurso electrónico] </t>
  </si>
  <si>
    <t>T.PM 0017 S45</t>
  </si>
  <si>
    <t xml:space="preserve">Pronto tu radio será un phillips [Recurso electrónico] la radio juvenil 1960-1980 </t>
  </si>
  <si>
    <t>T.C 1190 V15</t>
  </si>
  <si>
    <t>T.C 1217 H37</t>
  </si>
  <si>
    <t>Góticos de Bogotá y medios de comunicación su relación y sus roles en la era de la información</t>
  </si>
  <si>
    <t>T.C 1224 F17</t>
  </si>
  <si>
    <t>T.C 1236 L66</t>
  </si>
  <si>
    <t xml:space="preserve">Aproximaciones a las redes sociales mediadas por las TIC [Recurso electrónico] una mirada desde las transformaciones e impactos culturales </t>
  </si>
  <si>
    <t>T.C 1283 R39</t>
  </si>
  <si>
    <t>Acontecer de una experiencia religiosa de la subjetividad desde la perspectiva teológica en el contexto de una cultura juvenil, en el caso de los/las jóvenes de la Provincia Corazón de María (Colombia) de las Hermanas Compañía Santa Teresa de Jesús vinculados a los centros educativos teresianos en Medellín, Aguachica, Cali, Bogotá [Recurso electrónico]</t>
  </si>
  <si>
    <t>T.CRL 0002 E77</t>
  </si>
  <si>
    <t xml:space="preserve">Acontecer de una experiencia religiosa de la subjetividad desde la perspectiva teológica en el caso de jóvenes migrantes guatemaltecos en el contexto de la Parroquia San Miguel Arcangel en Georgetown, Estado de Delaware en los Estados Unidos [Recurso electrónico] </t>
  </si>
  <si>
    <t>T.CRL 0004 G65</t>
  </si>
  <si>
    <t xml:space="preserve">Análisis de las estrategias retóricas en un discurso protestante [Recurso electrónico] prédica titulada ¿Por qué creer? del pastor Gabriel Peralta </t>
  </si>
  <si>
    <t>T.LE 0157 A58</t>
  </si>
  <si>
    <t>Cambios en las condiciones, trayectorias y proyectos de vida de las y los jóvenes en situación de desplazamiento asentados en Bogotá [Recurso electrónico]</t>
  </si>
  <si>
    <t>T.CPM 0287 P45</t>
  </si>
  <si>
    <t>Jóvenes en armas [Recurso electrónico] sobre sus motivaciones de ingreso en grupos paramilitares. Un acercamiento desde el enfoque de elección racional</t>
  </si>
  <si>
    <t>T.CP 0483 M65</t>
  </si>
  <si>
    <t xml:space="preserve">El compromiso cristiano desde el sacramento de la reconciliación en los jóvenes de los grupos de confirmación de la parroquia Santa María de Jerusalén en Ciudad Bolívar Bogotá [Recurso electrónico] </t>
  </si>
  <si>
    <t>T.TL 0013 E54</t>
  </si>
  <si>
    <t>La participación social como estrategia de inclusión de los jóvenes</t>
  </si>
  <si>
    <t>T.P 0481 A74</t>
  </si>
  <si>
    <t>Factores del entorno que inciden en el desarrollo de conductas problemáticas en jóvenes, aplicado a un estudio de caso Pontificia Universidad Javeriana - Facultad de Psicología [Recurso electrónico]</t>
  </si>
  <si>
    <t>T.P 0484 B89</t>
  </si>
  <si>
    <t xml:space="preserve">Cubo abierto una propuesta para televisión, cuyo contenido político está dirigido a jóvenes </t>
  </si>
  <si>
    <t>T.C 1311 H37</t>
  </si>
  <si>
    <t xml:space="preserve">I believe magazine [Recurso electrónico] de una revista para jóvenes cristianos a una revista cultural para construir juventud </t>
  </si>
  <si>
    <t>T.C 1313 C51</t>
  </si>
  <si>
    <t>Experiencias relacionadas con la salud y la enfermedad de algunos jóvenes integrantes de una tribu urbana de la ciudad de Bogotá [Recurso electrónico]</t>
  </si>
  <si>
    <t xml:space="preserve">Cultura política de un grupo de jóvenes que vivió en San Vicente del Caguán durante la zona de distensión (1998 - 2002) [Recurso electrónico] </t>
  </si>
  <si>
    <t>T.CPM 0307 C65</t>
  </si>
  <si>
    <t>Significados juveniles del emprendimiento [Recurso electrónico] ¿voces de esperanza para el futuro?</t>
  </si>
  <si>
    <t>T.P 0535 B71</t>
  </si>
  <si>
    <t xml:space="preserve">Diseño de una página web participativa para informar sobre VIH / SIDA a una población adolescente escolarizada en Bogotá [Recurso electrónico] </t>
  </si>
  <si>
    <t xml:space="preserve">Prácticas de crianza utilizadas por madres jóvenes de niños menores de 5 años estudiantes de la carrera de enfermería de una universidad privada de Bogotá D.C durante el segundo periodo de 2010 [Recurso electrónico] </t>
  </si>
  <si>
    <t xml:space="preserve">Características socio demográficas, personales y del entorno presentes en adolescentes de 10 a 14 años que iniciaron precozmente el consumo de alcohol en una Institución Educativa de un municipio de Risaralda, durante el primer semestre del año 2011 [Recurso electrónico] </t>
  </si>
  <si>
    <t>T.EN 0008 T37</t>
  </si>
  <si>
    <t xml:space="preserve">Narciso en la encrucijada. ¿satisfacción y muerte? </t>
  </si>
  <si>
    <t>T.PE 0133 J17</t>
  </si>
  <si>
    <t xml:space="preserve">Garantía del derecho a la salud mental de los adolescentes que acceden a los servicios de salud de una IPS de Bogotá durante el año 2009 [Recurso electrónico] estudio de caso </t>
  </si>
  <si>
    <t>T.CPM 0250 A58</t>
  </si>
  <si>
    <t xml:space="preserve">Cambios que se producen en las narrativas de familias con hijos que atraviesan por la etapa de la adolescencia con problemas de comportamiento con diagnostico, durante un proceso de terapia asistida con animales [Recurso electrónico] </t>
  </si>
  <si>
    <t>T.P 0465 C15</t>
  </si>
  <si>
    <t xml:space="preserve">Identidades juveniles en la radio escolar </t>
  </si>
  <si>
    <t>T.CM 0061 B84</t>
  </si>
  <si>
    <t xml:space="preserve">Manifestaciones y grado de depresión en mujeres adolescentes en embarazo, que asisten a un servicio de atención ambulatoria en la localidad de Usme Bogotá, 2010 </t>
  </si>
  <si>
    <t>T.PM 0027 G17</t>
  </si>
  <si>
    <t>El extraño mundo de Jack [Recurso electrónico] una mirada, desde la perspectiva de género, a las expresiones no-verbales, manifestadas en los modos de interacción informal, en el caso de un grupo de jóvenes perteneciente a la cultura juvenil "emo" y "flogger"</t>
  </si>
  <si>
    <t>T.LE 0192 G81</t>
  </si>
  <si>
    <t xml:space="preserve">Factores de riesgo para el consumo de tabaco en adolescentes </t>
  </si>
  <si>
    <t xml:space="preserve">Eficacia de una intervención cognitivo conductual en una adolescente con ansiedad social </t>
  </si>
  <si>
    <t>T.PE 0117 V15</t>
  </si>
  <si>
    <t>Entrenamiento conductual para padres dirigido a la disminución de comportamientos agresivos en un hijo adolecente en la interacción con sus padres [Recurso electrónico]</t>
  </si>
  <si>
    <t>T.PE 0123 G65</t>
  </si>
  <si>
    <t>Perspectiva de un grupo de adolescentes de 15 a 17 años sobre la educación sexual y reproductiva que reciben en una institución educativa privada de la localidad de Teusaquillo Bogotá D.C, I semestre de 2010 [Recurso electrónico]</t>
  </si>
  <si>
    <t xml:space="preserve">T.EN 0006 T37 </t>
  </si>
  <si>
    <t>Jóvenes en blanco y negro [Recurso electrónico] una experiencia plasmada en imagen</t>
  </si>
  <si>
    <t xml:space="preserve"> T.C 1289 R34</t>
  </si>
  <si>
    <t>Los retiros espirituales calasancios como pauta fundamental y procesual en el seguimiento de Jesús [Recurso electrónico]</t>
  </si>
  <si>
    <t>T.TL 0009 M37</t>
  </si>
  <si>
    <t>Construcción de la identidad digital de los estudiantes javerianos en Facebook [Recurso electrónico] investigación realizada a estudiantes de la Pontificia Universidad Javeriana sobre los hábitos de uso, la forma como se presentan ante los demás y la influencia del otro en la construcción de la identidad digital en la red social Facebook</t>
  </si>
  <si>
    <t>T.C 1195 G17</t>
  </si>
  <si>
    <t>Factores de riesgo que consideran los escolares inciden en el consumo de drogas ilícitas en adolescentes [Recurso electrónico]</t>
  </si>
  <si>
    <t xml:space="preserve">Calidad de vida del adulto joven hipertenso que participa en el grupo hipertensión arterial y juventud de la red social Facebook enero a marzo de 2011 [Recurso electrónico] </t>
  </si>
  <si>
    <t xml:space="preserve">Factores que afectan la participación política de mujeres jóvenes en Bogotá </t>
  </si>
  <si>
    <t>T.P 0527 M65</t>
  </si>
  <si>
    <t>Recorridos por Bosa [Recurso electrónico] espacialidades y subjetividades en contextos urbanos de violencia</t>
  </si>
  <si>
    <t>T.ANT 0015 M67</t>
  </si>
  <si>
    <t xml:space="preserve">El joven político y la vida política del joven en Boyacá. Debate prospectivo sobre la educación política de la población joven y efectos en el desarrollo regional </t>
  </si>
  <si>
    <t>T.CPM 0318 A74</t>
  </si>
  <si>
    <t xml:space="preserve">El resucitado que acompaña pautas de una propuesta de acompañamiento espiritual para jóvenes </t>
  </si>
  <si>
    <t>T.TL 0030 T11</t>
  </si>
  <si>
    <t xml:space="preserve">Perspectiva de salud y enfermedad de un grupo de jóvenes pertenecientes a la cultura urbana Hip-Hop en la ciudad de Bogotá  </t>
  </si>
  <si>
    <t xml:space="preserve">Evaluación de un producto sonoro en las creencias referidas al consumo de alcohol de jóvenes universitarios </t>
  </si>
  <si>
    <t>T.C 1405 H45</t>
  </si>
  <si>
    <t xml:space="preserve">Configuración de la subjetividad en jóvenes de Ciudad Bolívar que reciben capacitación laboral </t>
  </si>
  <si>
    <t>T.P 0496 E74</t>
  </si>
  <si>
    <t xml:space="preserve">Empoderamiento en jóvenes en situación de desplazamiento a partir de un taller de fotografía estenopéica </t>
  </si>
  <si>
    <t>T.P 0523 O64</t>
  </si>
  <si>
    <t>T.P 0536 B83</t>
  </si>
  <si>
    <t xml:space="preserve">El matrimonio para los jóvenes de hoy </t>
  </si>
  <si>
    <t>T.TL 0046 B17</t>
  </si>
  <si>
    <t xml:space="preserve">"Nunca llegué a pensar que me tocara vivir esta situación".  Vivencias de los padres frente al embarazo de su hija adolescente </t>
  </si>
  <si>
    <t>Manifestaciones y grado de depresión de mujeres adolescentes de 14 a 18 años en situación de desplazamiento forzado que asisten al programa de nivelación educativa redes, ciudad Bolívar, Bogotá julio-diciembre 2010 [Recurso electrónico]</t>
  </si>
  <si>
    <t xml:space="preserve">Manifestaciones y grados de depresión en un grupo de adolescentes de una Institución Educativa Distrital, de la localidad de Suba </t>
  </si>
  <si>
    <t xml:space="preserve">Estilos de comunicación y de afrontamiento de los problemas de pareja en adolescentes según el género  </t>
  </si>
  <si>
    <t>T.P 0512 B13</t>
  </si>
  <si>
    <t>La formación en Capital social y Participación Ciudadana en jóvenes en situación de desplazamiento [Recurso electrónico] ¿una oferta real a la inclusión social juvenil en el D.C.? (Estudio teórico-práctico, y paralelo oferta Estado-ONGS)</t>
  </si>
  <si>
    <t>Maestría  en Política Social</t>
  </si>
  <si>
    <t>T.CPM 0330 G65</t>
  </si>
  <si>
    <t>Cultura política y juventud [Recurso electrónico] el papel de la escuela en la formación política de los jóvenes</t>
  </si>
  <si>
    <t>T.CP 0579 D41</t>
  </si>
  <si>
    <t>Los vínculos políticos transnacionales de los y las jóvenes colombianos que viven en Estados Unidos [Recurso electrónico]</t>
  </si>
  <si>
    <t>T.CP 0586 J45</t>
  </si>
  <si>
    <t xml:space="preserve">Desarrollo de productos de uso cotidiano, basados en una construcción iconográfica de elementos geográficos y de la cultura material de la ciudad de Bogotá, dirigidos a jóvenes de 12 a 25 años </t>
  </si>
  <si>
    <t>T.DI 0307 O76</t>
  </si>
  <si>
    <t xml:space="preserve">El sacramento de la reconciliación en el proyecto de vida de los jóvenes </t>
  </si>
  <si>
    <t>T.TL 0058 A48</t>
  </si>
  <si>
    <t>Maestría en Administración en Salud</t>
  </si>
  <si>
    <t>T.CEM 0019 M65</t>
  </si>
  <si>
    <t xml:space="preserve">"Lo que no me mata, me hace más fuerte" conviviendo con el VIH cuando se es joven </t>
  </si>
  <si>
    <t>T.EN 0009 T37</t>
  </si>
  <si>
    <t xml:space="preserve">Percepciones del padre fumador frente al consumo de cigarrillo de adolescentes de 14 a 16 años en el segundo periodo del año 2011 </t>
  </si>
  <si>
    <t xml:space="preserve">Generación Einstein [Recurso electrónico] ¿por qué se necesitan nuevas estrategias publicitarias para llegar a esta comunidad? </t>
  </si>
  <si>
    <t>T.C 1515 G17</t>
  </si>
  <si>
    <t xml:space="preserve">Estrías marcas y marginación [Recurso electrónico] vivencias de los padres varones adolescentes frente al puerperio de sus parejas </t>
  </si>
  <si>
    <t>Contribution to the assessment of the reading comprehension ability in english</t>
  </si>
  <si>
    <t>T.LE 0232 U51</t>
  </si>
  <si>
    <t xml:space="preserve">Adopción del rol maternal en madres adolescentes de
la Localidad de Usme durante el segundo semestre de
2011
</t>
  </si>
  <si>
    <t>T.C 1508 R67</t>
  </si>
  <si>
    <t xml:space="preserve">El derecho a la salud de los y las jóvenes en Bogotá [Recurso electrónico] un análisis sobre su materialización en la oferta pública de la ciudad </t>
  </si>
  <si>
    <t>T.CPM 0387 R84</t>
  </si>
  <si>
    <t xml:space="preserve">Estrategia de comunicación para la movilización de los jóvenes hacia la participación de la oferta cultural en la ciudad de Bogotá [Recurso electrónico] caso: jóvenes del Colegio Integral Ervid entre los 14 y 19 años </t>
  </si>
  <si>
    <t>T.C 1603 B64</t>
  </si>
  <si>
    <t xml:space="preserve">Maestria en Estudios Culturales </t>
  </si>
  <si>
    <t>T.CSM 0029 C14</t>
  </si>
  <si>
    <t>T.T 0029 R63</t>
  </si>
  <si>
    <t xml:space="preserve">"Yo me quedo y él se va" [Recurso electrónico] Configuración de las identidades juveniles a través del género, la generación y la migración en el corregimiento de Tierra Bomba </t>
  </si>
  <si>
    <t>T.P 0543 P83</t>
  </si>
  <si>
    <t>Sujetos políticos y actores sociales [Recurso electrónico] La configuración de las identidades de los y las jóvenes participantes de grupos juveniles de la Localidad Rafael Uribe Uribe en la ciudad de Bogotá</t>
  </si>
  <si>
    <t>T.P 0549 R65</t>
  </si>
  <si>
    <t>Acción política alternativa en jóvenes</t>
  </si>
  <si>
    <t>T.P 0551 J69</t>
  </si>
  <si>
    <t>Percepción de las implicaciones psicosociales que un intento de suicidio tiene en el proyecto de vida de personas que atraviesan la adultez temprana</t>
  </si>
  <si>
    <t>T.P 0582 R45</t>
  </si>
  <si>
    <t>T.P 0556 O81</t>
  </si>
  <si>
    <t>Identidad, resiliencia y practicas posmodernas en terapia [Recurso electrónico] una experiencia en un centro de protección</t>
  </si>
  <si>
    <t>T.PM 0072 J17</t>
  </si>
  <si>
    <t>T.CPM 0395 C17</t>
  </si>
  <si>
    <t xml:space="preserve">Desarrollo y fortalecimiento del objeto estético a partir de la espiritualidad ignaciana </t>
  </si>
  <si>
    <t>T.PM 0078 A74</t>
  </si>
  <si>
    <t xml:space="preserve"> T.EN 0010 T37</t>
  </si>
  <si>
    <t>T.PM 0067 R63</t>
  </si>
  <si>
    <t xml:space="preserve">Número </t>
  </si>
  <si>
    <t>URI/N° Topográfico</t>
  </si>
  <si>
    <t>Distribución de la producción en investigación por ejes temáticos 2004</t>
  </si>
  <si>
    <t>Etiquetas de fila</t>
  </si>
  <si>
    <t>Cuenta de Año</t>
  </si>
  <si>
    <t>Eje temático</t>
  </si>
  <si>
    <t>Nº Trabajos</t>
  </si>
  <si>
    <t>Porcentajes</t>
  </si>
  <si>
    <t>Distribución de la producción en investigación por ejes temáticos 2005</t>
  </si>
  <si>
    <t>Distribución de la producción en investigación por ejes temáticos 2006</t>
  </si>
  <si>
    <t>Distribución de la producción en investigación por ejes temáticos 2007</t>
  </si>
  <si>
    <t>Distribución de la producción en investigación por ejes temáticos 2008</t>
  </si>
  <si>
    <t>Distribución de la producción en investigación por ejes temáticos 2009</t>
  </si>
  <si>
    <t>Distribución de la producción en investigación por ejes temáticos 2010</t>
  </si>
  <si>
    <t xml:space="preserve">Cuenta de Número </t>
  </si>
  <si>
    <t>Políticas Públicas</t>
  </si>
  <si>
    <t>Ojeda Granados, Pedro Andrés</t>
  </si>
  <si>
    <t>La infancia y adolescencia comprendida entre la edad de 6 y 18 años según el Ministerio de Salud, es la etapa en la cual se va fortaleciendo y definiendo los valores y principios que empiezan a regir el proyecto de vida de estos individuos, considerando así, esta etapa, como un proceso de desarrollo trascendental para la formación ciudadana, de igual manera se debe tener en cuenta que los lazos sociales cumplen un papel fundamental dentro del desarrollo personal. Este target objetivo se ve envuelto en una serie de conflictos como el embarazo a temprana edad, consumo de sustancias psicoactivas, microtráfico, explotación infantil, intento de suicidio, deserción escolar entre otras. Frente a estas condiciones de vulnerabilidad que se presentan en Bogotá, pero con mayor proporción en la localidad de Kennedy, se logra identificar equipamientos colectivos, los cuales ofrecen servicios de salud, bienestar, cultura, recreación y deporte, pero presentan un déficit que no responde al número de habitantes y que en su mayoría son de carácter privado, lo cual no permite a la población tener acceso a los servicios básicos para su desarrollo integral. Para desarrollar el “Centro de desarrollo personal y recreativo Parque Cayetano” se realizó un planteamiento urbano en la UPZ de Corabastos, la cual se enfoca en una ciudad como espacio de aprendizaje buscando la integralidad y equilibrio con las estructuras existentes, planteando una red de equipamientos y rutas pedagógicas, permitiendo la vivencia de una manera próxima segura, generando interacción entre la calle y el edificio, e integrando de manera óptima la población con la naturaleza y su territorio. Se realiza la intervención del parque Cayetano por medio de las premisas de diseño tales como espacio comunitario, flexibilidad y extensión, naturalizar, entre otras, y en la cual surge la hipótesis morfológica en la que se plantean cintas habitables que forman bordes flexibles y que se adaptan al contexto, buscando trasmitir el dinamismo del humedal que fluye a través de la ciudad, generando recorridos y centros que sean los atractores urbanos para la interacción social. Cada cinta se convierte en el programador de actividades, ya que va formando espacios para áreas artísticas, recreativas, áreas pasivas y áreas verdes, buscando la articulación entre los equipamientos educativos y la vivienda del sector. Bajo la misma lógica se plantea el edificio arquitectónico el cual busca ser un ícono para la ciudad, el programa planteado surge del marco teórico basado en diferentes modelos pedagógicos en donde se destaca la experiencia espacial, las inteligencias múltiples y el movimiento, tomando una postura crítica para el siglo XXI.</t>
  </si>
  <si>
    <t>https://search.ebscohost.com/login.aspx?direct=true&amp;AuthType=sso&amp;db=ir00215a&amp;AN=puj.10554.62578&amp;lang=es&amp;site=eds-live&amp;scope=site&amp;custid=s6670599</t>
  </si>
  <si>
    <t>Gómez Torres, Juan Esteban</t>
  </si>
  <si>
    <t>El proyecto Centro Formativo Vesta tiene como principal interés la arquitectura destinada a la correcta formación de la infancia y la juventud, la creación de espacios adecuados para generar aptitudes que les permitan desarrollar su proyecto de vida, disfrutar de la etapa que viven y aportar a la no vulnerabilidad de sus derechos, el equipamiento se ubica en el sector del Llano de los alcaldes en Ocaña (Norte de Santander) y busca además aportar a éste un gran valor, con una transformación hacia el uso que posee mediante un mejoramiento vial y una propuesta modal que brinde un fácil acceso, el desarrollo de espacio público acorde a las necesidades de los estudiantes y los escenarios para las actividades deportivas que complementan la integralidad en su formación.</t>
  </si>
  <si>
    <t>https://search.ebscohost.com/login.aspx?direct=true&amp;AuthType=sso&amp;db=ir00215a&amp;AN=puj.10554.60685&amp;lang=es&amp;site=eds-live&amp;scope=site&amp;custid=s6670599</t>
  </si>
  <si>
    <t>Ladino Muñoz, Diana Marcela</t>
  </si>
  <si>
    <t>Diariamente llegan al Centro de Servicios Judiciales de Puente Aranda (CESPA) entre 20 y 25 adolescentes capturados por las autoridades y ante la insuficiencia de espacios para ubicarlos a todos terminan siendo hacinados o liberados; de hecho, de 10 muchachos que ingresan al CESPA, aproximadamente el 50% quedan en libertad y los demás son dirigidos al proceso del sistema de responsabilidad penal para adolescentes (SRPA). (Corporación excelencia en la Justicia, 2018). Por consiguiente, se puede evidenciar que dentro del Sistema de responsabilidad Penal para Adolescentes existe un déficit cuantitativo y cualitativo de espacios destinados para la reclusión, prevención, capacitación y resocialización integral de los jóvenes inmersos en el delito en la ciudad de Bogotá. Por lo tanto, se propone una nueva tipología arquitectónica que presente alternativas al tratamiento de penas y sanciones, basadas en la prevención del crimen que no sean represivas sino constructivas, y que permitan rehabilitar realmente a la persona creando vínculos afectivos y espirituales con la familia y la sociedad. El programa de esta nueva tipología comprende una dimensión educativa, recreativa, y de capacitación, para generar una completa rehabilitación y resocialización de los jóvenes integrando a toda la comunidad. Adicionalmente, este centro se evidencia como un instrumento rehabilitador que ayude a construir una sociedad por medio de una revitalización de la zona generando un impacto bioregenerador del sector, previniendo y disminuyendo los índices del delito.</t>
  </si>
  <si>
    <t>https://search.ebscohost.com/login.aspx?direct=true&amp;AuthType=sso&amp;db=ir00215a&amp;AN=puj.10554.60625&amp;lang=es&amp;site=eds-live&amp;scope=site&amp;custid=s6670599</t>
  </si>
  <si>
    <t>Aragón Joya, Yefry Andrés</t>
  </si>
  <si>
    <t>Las redes sociales como exponentes de la noción de ecosistemas comunicativos tecnomediados se han convertido en paradigmas donde transita la vida humana en los albores del siglo XXI. Su influencia para definir lo que se considera vida y cómo se gestiona la vida humana se está comenzando a vislumbrar y discutir. Un grupo humano que se ha caracterizado por el uso y apropiación de las redes sociales dada su versatilidad y adaptabilidad son los adolescentes. Sin embargo, reflexionar sobre las formas en que las redes sociales y los ecosistemas tecnomediados influyen en la construcción de la identidad personal como problema moral contemporáneo es fundamental para deliberar sobre el impacto que se tiene en la concepción y conceptualización de los significados actuales para categorías como identidad, individualidad y participación. Es así como se plantea la pregunta ¿las redes sociales son escenarios adecuados o inadecuados para el proceso de construcción de la identidad personal en adolescentes? Para el caso de los adolescentes, los usos y apropiaciones de las redes sociales no deben ser aceptados de forma aséptica ni rechazarse de manera absoluta al analizar y sopesar los impactos que estas redes digitales tienen en la construcción de su identidad personal. Por lo tanto, se deben generar espacios para que, desde el reconocimiento de las emociones como elementos que orientan juicios y forjan valores, asociado a la capacidad relacional de una individualidad basada en lo vivencial y en la interacción con otros, los adolescentes puedan dar el paso de una heteronomía digital a una autonomía digital. Es aquí donde se invita a la Bioética a dar luces, a interesarse como espacio de deliberación y de convocatoria para reflexionar frente este fenómeno de la vida antrópica donde se están configurando nuevas formas y expresiones de la condición humana en el siglo XXI.</t>
  </si>
  <si>
    <t>https://search.ebscohost.com/login.aspx?direct=true&amp;AuthType=sso&amp;db=ir00215a&amp;AN=puj.10554.61870&amp;lang=es&amp;site=eds-live&amp;scope=site&amp;custid=s6670599</t>
  </si>
  <si>
    <t>Briceño Rodriguez, Maria Jose; Castro Gutierrez, Oscar Felipe; Melo Rodriguez, Hugo Eduardo; Cadena Talero, Maria Camila</t>
  </si>
  <si>
    <t>La educación financiera es un elemento clave para el desarrollo económico de las personas ya que una buena gestión de las finanzas personales repercute directamente en su calidad de vida. Actualmente faltan herramientas que contribuyan a la educación financiera. Para dar solución a este problema, se diseñó un aplicativo (página web) denominado “Super F” que permite implementar herramientas interactivas como gamificación y herramientas de ingeniería como simulación, optimización y gestión de procesos, cumpliendo con lo propuesto dentro del modelo UTAUT2, buscando así contribuir con los estudiantes universitarios en su formación de conceptos básicos de inversión. Posteriormente, se aplicó una prueba piloto para validar la percepción de la aplicación por parte de los usuarios, así como para verificar su avance en cuanto al aprendizaje de los conceptos financieros mostrados en el. La mayoría de los usuarios reportaron tener una buena experiencia al usar la aplicación a pesar de presentar restricciones de software, hardware y tiempo.</t>
  </si>
  <si>
    <t>https://search.ebscohost.com/login.aspx?direct=true&amp;AuthType=sso&amp;db=ir00215a&amp;AN=puj.10554.61512&amp;lang=es&amp;site=eds-live&amp;scope=site&amp;custid=s6670599</t>
  </si>
  <si>
    <t>Torres Piratoba, Angie Nathalia</t>
  </si>
  <si>
    <t>El objetivo de este estudio fue determinar la asociación entre un grupo de factores de riesgo cardiometabólico bioquímicos (perfil lipídico y glicémico) y fisiológicos (presión arterial, consumo máximo de oxígeno), con indicadores antropométricos (índice de conicidad) y de composición corporal (porcentaje de grasa por Yuhasz y cada uno de sus seis pliegues cutáneos) en población joven aparentemente sana residente en la ciudad de Bogotá. Con base en un análisis secundario, se realizó un estudio de corte transversal a una muestra total de 392 participantes de los cuales 202 son hombres y 190 son mujeres, a quienes se les realizaron pruebas de laboratorio y antropometría. A partir de estos datos se realizó estadística descriptiva e inferencial con correlaciones, regresiones lineales y análisis Roc por el área bajo la curva (AUC); se establecieron puntos de corte óptimos para algunos de los indicadores antropométricos y de composición corporal utilizando el índice de Youden por medio del programa de estadística R Studio. Entre los hallazgos principales de este trabajo se encontró que los indicadores de composición corporal, porcentaje de grasa Yuhasz, pliegue supraespinal y abdominal, mostraron ser mejores predictores de riesgo cardiometabólico para marcadores de riesgo de perfil glucémico en ambos sexos. Por otro lado, por medio de marcadores de riesgo agrupados se encontró que la mayoría de los adultos jóvenes de ambos sexos tienen más de 1 marcador de riesgo cardiometabólico; por ultimo. con los puntos de corte establecidos para indicadores antropométricos y de composición corporal, se encontró que para esta población son menores que los recomendados en la literatura para adultos.</t>
  </si>
  <si>
    <t>https://search.ebscohost.com/login.aspx?direct=true&amp;AuthType=sso&amp;db=ir00215a&amp;AN=puj.10554.60327&amp;lang=es&amp;site=eds-live&amp;scope=site&amp;custid=s6670599</t>
  </si>
  <si>
    <t>León Moreno, Felipe Esteban</t>
  </si>
  <si>
    <t>El comunismo acabó con la disolución de la URSS, es la tesis inicial al momento de estudiar esta ideología. En Colombia expresar estas ideas se volvió justificación para el genocidio de un partido político. No solo ello, el año de la disolución, 1991, una nueva Constitución política transformó la política nacional con discursos de derechos sociales, libertades civiles, neoliberalismo y multiculturalismo. Sin embargo, el espectro se resiste a morir. Cientos de jóvenes, hombres y mujeres, continúan identificándose comunistas. La investigación se pregunta ¿cómo experimentan su praxis política los/as jóvenes comunistas que nacieron después de 1991? Es una aproximación que busca desentrañar las tensiones, contradicciones y síntesis entre trayectorias y experiencias de aquellos jóvenes izquierdistas que militan o militaron en la Juventud Comunista Colombiana (JUCO), quienes renuevan el proyecto político en su cotidianidad.</t>
  </si>
  <si>
    <t>https://search.ebscohost.com/login.aspx?direct=true&amp;AuthType=sso&amp;db=ir00215a&amp;AN=puj.10554.62271&amp;lang=es&amp;site=eds-live&amp;scope=site&amp;custid=s6670599</t>
  </si>
  <si>
    <t>Hamparzoumian Herrero-Botas, Nubar Jorge</t>
  </si>
  <si>
    <t>Las últimas crisis mundiales han provocado cambios en todos los grupos y estratos sociales; en el caso de los jóvenes católicos de España ha supuesto un cambio en la visión de esperanza focalizada más en el progreso individual, económico y profesional, provocando un alejamiento del compromiso cristiano y la práctica religiosa. La presente investigación abordará en una primera parte cómo han variado las esperanzas de los jóvenes españoles para, en un segundo momento, a partir de reflexiones escatológicas contemporáneas, conceptualizar la esperanza escatológica del Resucitado hoy buscando proporcionar un marco teórico desde el que complementar cristianamente la visión contemporánea de esperanza. Todo ello nos ofrecerá un fundamento desde el cual hacer nuestros aportes a la pastoral que partiendo de la experiencia personal pueda construir una sociedad más esperanzada donde los jóvenes estén formados y comprometidos por el cambio y mejora social.</t>
  </si>
  <si>
    <t>https://search.ebscohost.com/login.aspx?direct=true&amp;AuthType=sso&amp;db=ir00215a&amp;AN=puj.10554.61213&amp;lang=es&amp;site=eds-live&amp;scope=site&amp;custid=s6670599</t>
  </si>
  <si>
    <t>Berdugo Cruz, Juliana Andrea</t>
  </si>
  <si>
    <t>Estudios musicales</t>
  </si>
  <si>
    <t>Investigación acción enfocada en la elavoración y puesta en práctica de una propuesta pedagogica modular para jovenes entre los 12 y los 22 años, donde se desarollan habilidades musicales que se articulan desde el disfrute, el arte y el movimiento.</t>
  </si>
  <si>
    <t>https://search.ebscohost.com/login.aspx?direct=true&amp;AuthType=sso&amp;db=ir00215a&amp;AN=puj.10554.61038&amp;lang=es&amp;site=eds-live&amp;scope=site&amp;custid=s6670599</t>
  </si>
  <si>
    <t>Pinto Ardila, Yuly Mariana</t>
  </si>
  <si>
    <t>El proceso migratorio que ha estado viviendo los jóvenes del nororiente de Santander se ha caracterizado por el deseo de “ser alguien” con la finalidad de adquirir calidad de vida localizada en la ciudad, espacio que gracias a la diversidad de oportunidades pueden realizar sus estudios superiores y entrar al mercado laboral pata tener mejores condiciones económicas y sociales. De modo que, el presente proyecto investigativo aborda las transformaciones que estos jóvenes tienen en su configuración identitaria según su experiencia migratoria. Para ello, se emplea la etnografía multilocal en conjunto con técnicas mixtas como la observación documental, la encuesta, la entrevista semiestructurada y a profundidad, la observación participante y la cartografía social. Para el análisis de esta situación migratorio, se aborda una caracterización de quienes migran, los lugares de tránsito y destino, y sus objetivos estratégicos. Asimismo, se identifican los modelos de éxito y fracaso de la experiencia migratoria según los comentarios situados por diferentes actores, según su papel dentro de la familia y su materialización, evidenciando las formas en las cuales la migración –desde una doble connotación de estudio y trabajo– produce valoraciones sobre la persona que son importantes para que otras generaciones se planteen migrar y empiezan a ser estratégicos y lograr “ser alguien”, como ha sucedido con los docentes. Finalmente, se presentan las reflexiones que tienen estos jóvenes resaltando la participación de la familia y el lugar desde el cual ellos se sitúan evocando a sentimientos que el transito les ha generado sobre ellos mismos.</t>
  </si>
  <si>
    <t>https://search.ebscohost.com/login.aspx?direct=true&amp;AuthType=sso&amp;db=ir00215a&amp;AN=puj.10554.62122&amp;lang=es&amp;site=eds-live&amp;scope=site&amp;custid=s6670599</t>
  </si>
  <si>
    <t>Acosta Monroy, Juanita</t>
  </si>
  <si>
    <t>Los entornos alimentarios de los adolescentes comprenden el ámbito familiar, escolar y vecindario, relacionados con diversidad de características que determinan sus elecciones de compra y consumo, y repercuten en la situación de salud, alimentación y nutrición, y el riesgo de enfermedades no transmisibles. Objetivo: Identificar los entornos alimentarios de los adolescentes, en el ámbito escolar, familiar y de vecindario por medio de una revisión de literatura de contexto internacional, en el periodo 2015-2022. Metodología: Se utilizó la metodología PRISMA para consultar bases de datos (Pubmed/Embase); y permitió definir 64 artículos para el desarrollo del estudio. Resultados: Los estudios estuvieron distribuidos en 15 países, principalmente Estados Unidos (21%), Canadá (14%) y Reino Unido 12% y, la mayor productividad de investigación en el tema fue en el año 2021. Se identificaron como características principales del entorno familiar: Influencia de los padres en la alimentación, disponibilidad y acceso a los alimentos, reglas del hogar. Así mismo, en el entorno alimentario escolar: La oferta alimentaria en las instituciones educativas, la influencia de los compañeros, uso de máquinas expendedoras, comidas desde casa. En el entorno del vecindario se identificó: La disponibilidad de alimentos alrededor de la casa y escuela, acceso físico a tiendas de dulces, comida rápida y vendedores ambulantes. Según la revisión bibliográfica, los tres entornos alimentarios se relacionan e influyen en el comportamiento alimentario y elecciones de los adolescentes. Conclusión: La revisión de los estudios relacionados con los entornos alimentarios resalta la exposición de los adolescentes a influencias del entorno familiar, tecnológicas como personales, que permiten orientar acciones de investigación e intervención en la promoción de alimentación y estilos de vida saludables, que contribuyan en la prevención de las enfermedades no transmisibles en etapas posteriores de la vida, y a su vez contribuyan en el desarrollo de la política de promoción de entornos alimentarios en población adolescente.</t>
  </si>
  <si>
    <t>https://search.ebscohost.com/login.aspx?direct=true&amp;AuthType=sso&amp;db=ir00215a&amp;AN=puj.10554.62370&amp;lang=es&amp;site=eds-live&amp;scope=site&amp;custid=s6670599</t>
  </si>
  <si>
    <t>Ortega Martínez, Laura Andrea</t>
  </si>
  <si>
    <t>El contexto actual de pospandemia muestra como los entornos alimentarios presentaron cambios, relacionados con la oferta, disponibilidad, acceso y consumo de alimentos en la población adolescente. El presente estudio tuvo como objetivo, identificar los entornos alimentarios y la seguridad alimentaria en tiempos pospandemia, en los adolescentes de la Fundación Educacional Ana Restrepo del Corral en Bogotá. Materiales y métodos: La población estudio estuvo conformada por 144 adolescentes de los cuales, 51 aceptaron participar. Se evaluaron variables sociodemográficas, componentes de la seguridad alimentaria y de los entornos alimentarios escolares y familiares, mediante dos encuestas estructuradas. Resultados: Se identificó que el 98% de la población adolescente se encuentra en seguridad alimentaria, un 76,5% considera que los almuerzos que se ofrecen dentro de la institución educativa son opciones de alimentación saludable. Se observó que existe un consumo de frutos rojos de 1 a 2 veces al día, y se destaca como factor de riesgo un consumo diario de bebidas azucaradas (1 a 2 veces), al igual que una preferencia por la compra de comidas rápidas disponibles en la tienda escolar, así mismo, la frecuencia de consumo de estas en el hogar (58,8%). Conclusiones: : Se encontró que el 98% de los adolescentes se percibieron en seguridad alimentaria(FIES), mientras que el 50% de los padres en su entorno familiar se percibieron en inseguridad alimentaria(ELCSA), por otro lado, la oferta alimentaria existente en los entornos alimentarios cercanos y escolares influyen negativamente en un mayor consumo de alimentos ultraprocesados en los adolescentes, sin embargo, la iniciativa existente para tomar acciones con respecto a llevar una alimentación saludable, representan un punto de partida para intervenir favorablemente los entornos alimentarios escolares de la población.</t>
  </si>
  <si>
    <t>https://search.ebscohost.com/login.aspx?direct=true&amp;AuthType=sso&amp;db=ir00215a&amp;AN=puj.10554.60244&amp;lang=es&amp;site=eds-live&amp;scope=site&amp;custid=s6670599</t>
  </si>
  <si>
    <t>Chona Nogera, Sergio Andrés</t>
  </si>
  <si>
    <t>La principal problemática propuesta en este trabajo de grado es el déficit cuantitativo y cualitativo de equipamientos en la upz de El Rincón en Suba. Teniendo en cuenta las causas y consecuencias de este fenómeno se determinó que existen problemas de carácter cultural, es por esto que en este trabajo se indaga sobre que es, para que sirve y como se puede producir la cultura. De acuerdo a lo anterior se determina que la cultura tiene dos principales ramificaciones la primera es la contracultura, caracterizada por ser una oposición radical a la cultura dominante y la segunda es la subcultura la cual se basa principalmente en representar la identidad de las minorías marginadas haciendo uso de la cultura dominante para subsistir de manera simbiótica. La subcultura se caracteriza por romper con los paradigmas, es por esto que se encuentra una estrecha relación con los situacionistas los cuales proponen una visión innovadora en el planteamiento de la ciudad y la cultura en el futuro. Este proyecto busca representar esta nueva visión de ciudad haciendo uso de las teorías situacionistas junto con la subcultura y métodos actuales para la creación de arquitectura. En ese orden de ideas el concepto de “romper paradigmas” se convierte en un pilar fundamental para el planteamiento de este trabajo de grado y teniendo en cuenta la teoría anteriormente comentada se indaga sobre métodos poco convencionales para la producción de arquitectura dando como resultado un anteproyecto arquitectónico haciendo uso de inteligencia artificial para su desarrollo.</t>
  </si>
  <si>
    <t>https://search.ebscohost.com/login.aspx?direct=true&amp;AuthType=sso&amp;db=ir00215a&amp;AN=puj.10554.62756&amp;lang=es&amp;site=eds-live&amp;scope=site&amp;custid=s6670599</t>
  </si>
  <si>
    <t>González Reyes, Diana Marcela; Tabares Alonso, Jenny Marcela; Quiroz Padilla, Jhancarlos; Morales Zuluaga, Laura Carolina</t>
  </si>
  <si>
    <t>Especialización en Liderazgo para la Gestión Social</t>
  </si>
  <si>
    <t>Comprendiendo las diversas problemáticas que enfrentan los jóvenes de Colombia en donde se evidencian un creciente sentido de insatisfacción, falta de oportunidades y desconcierto, en la última década se ha generado una creciente fuerza de movilización social juvenil frente a la exigencia al gobierno con relación a políticas que garanticen el goce de derechos y el acceso igualitario de oportunidades para las poblaciones vulnerables del país. Bajo esta premisa, los jóvenes han tenido un papel protagónico y han iniciado una lucha frente a la búsqueda de la dignidad y el buen vivir en Colombia. Partiendo de lo anterior, el proyecto de mejoramiento denominado Escuelas de Liderazgo Juvenil para la transformación social en la localidad de Bosa, Bogotá D.C., busca promover el liderazgo juvenil a partir del reconocimiento y potencialización de sus habilidades socioemocionales y el establecimiento de estrategias de aprovechamiento asertivo del tiempo libre utilizando como medio de trasformación el arte, el deporte, la cultura y el cuidado del medio ambiente acorde a sus necesidades e intereses. Así mismo el proyecto pretende que los jóvenes beneficiarios sean portavoces de las necesidades de sus comunidades, por lo cual se brindaran herramientas para fortalecer su capacidad y conocimientos de incidencia en escenarios de participación política relevantes para la toma de decisiones en cuanto a la gobernabilidad de su comunidad, ligado a la premisa del cuidado de la casa común, así como la búsqueda del bienestar y el bien común que contribuyan de manera significativa a la transformación social.</t>
  </si>
  <si>
    <t>https://search.ebscohost.com/login.aspx?direct=true&amp;AuthType=sso&amp;db=ir00215a&amp;AN=puj.10554.60587&amp;lang=es&amp;site=eds-live&amp;scope=site&amp;custid=s6670599</t>
  </si>
  <si>
    <t>Parra Rozo, Paula Sofia; Barrero Corredor, David; Lopez Gaona, Daniel Alfredo</t>
  </si>
  <si>
    <t>Jugar videojuegos se ha convertido en una actividad de ocio cada vez más recurrente en la sociedad, y su importante crecimiento dentro de la población joven es un tema que podría ser de preocupación para el cuidado de la salud. Hasta los años más recientes se ha empezado a tener en cuenta la gravedad de los efectos negativos que puede acarrear la adicción a los videojuegos en el bienestar de una persona. El presente trabajo pretende identificar los factores de riesgo y conductas asociadas al uso patológico de videojuegos en estudiantes universitarios. El diseño de investigación empleado fue no experimental transversal y correlacional, donde la muestra de participantes fue de N = 208 que comprendió estudiantes universitarios entre las edades de 17 y 34 años. Se construyó e implementó una escala tipo Likert compuesta por 51 ítems con cinco categorías: Estado de ánimo, Hábitos, Síntomas, Habilidades intrapersonales, y Habilidades Interpersonales. En los resultados se encontró que el género masculino presenta una mayor predisposición a desarrollar conductas adictivas frente al uso de videojuegos en tanto que, sus habilidades intrapersonales se presentan como un factor de riesgo. Asimismo, se encontraron relaciones entre el tipo de institución al cual pertenecían los estudiantes y la calidad de sus habilidades intrapersonales. Y, por otro lado, se pudo establecer una relación entre la edad y la sintomatología de uso patológico.</t>
  </si>
  <si>
    <t>https://search.ebscohost.com/login.aspx?direct=true&amp;AuthType=sso&amp;db=ir00215a&amp;AN=puj.10554.63916&amp;lang=es&amp;site=eds-live&amp;scope=site&amp;custid=s6670599</t>
  </si>
  <si>
    <t>Castrillon Hernnadez, Estefanía</t>
  </si>
  <si>
    <t>Especialización en Psiquiatría</t>
  </si>
  <si>
    <t>La pandemia por COVID 19 generó cambios sin precedentes que afectaron particularmente la salud mental de los niños, niñas y adolescentes. Se conoce sobre el impacto que tuvo la pandemia y el confinamiento en los hábitos cotidianos de los adolescentes y su relación con la aparición de problemas de salud mental y trastornos psiquiátricos como la depresión y la ansiedad. Sin embargo, poco se conoce sobre los efectos a largo plazo del confinamiento y los cambios en los hábitos cotidianos luego del regreso a la escolarización presencial. El objetivo principal en esta scoping review es sintetizar el conocimiento que se tiene sobre los hábitos cotidianos de los adolescentes que retornaron a la escolarización presencial luego del aislamiento por COVID-19 Metodología: La búsqueda fue conducida en las bases de datos PubMed, ScienceDirect, Scopus y Google Scholar Resultados: En la mayoría de los 8 estudios incluidos, se evidenció que los hábitos de los adolescentes empeoraron con el regreso a la escolarización presencial. Al considerar por separados los hábitos estudiados, se encontró que los niños y adolescentes que regresaron a la escolarización presencial tuvieron menor actividad física,especialmente actividad física de intensidad moderada a vigorosa, mayor tiempo en pantallas, peores hábitos alimentarios y una peor calidad de sueño que en el confinamiento y en el periodo antes de la pandemia. Conclusión: Los hallazgos reflejan el impacto a largo plazo del confinamiento por Covid-19 sobre el estilo de vida de los adolescentes, así como del empeoramiento de los hábitos cotidianos con el regreso a la escolarización presencial, lo que sugiere que se debe prestar mayor atención y emplear mejores estrategias para favorecer la adaptación de los adolescentes a esta nueva fase de la pandemia.</t>
  </si>
  <si>
    <t>https://search.ebscohost.com/login.aspx?direct=true&amp;AuthType=sso&amp;db=ir00215a&amp;AN=puj.10554.63146&amp;lang=es&amp;site=eds-live&amp;scope=site&amp;custid=s6670599</t>
  </si>
  <si>
    <t>Ballestas Barrios, César Augusto</t>
  </si>
  <si>
    <t>Hip Hop y Ciudad. Identidades raperas en Bogotá, explora los procesos de construcción identitaria de tres raperos colombianos desde el enfoque de los estudios culturales. El objetivo de este trabajo es comprender los procesos socioculturales y experiencias en que los participantes del trabajo construyen su identidad como raperos.</t>
  </si>
  <si>
    <t>https://search.ebscohost.com/login.aspx?direct=true&amp;AuthType=sso&amp;db=ir00215a&amp;AN=puj.10554.61855&amp;lang=es&amp;site=eds-live&amp;scope=site&amp;custid=s6670599</t>
  </si>
  <si>
    <t>Serna Díaz, Juan Sebastián</t>
  </si>
  <si>
    <t>En esta investigación se busca indagar por las prácticas y significados sobre de Masculinidades Libres, Juventud y Construcción de Paz (3 categorías de análisis centrales), por medio de un método cualitativo de alcance exploratorio y descriptivo, con un muestreo no probabilístico intencional de 5 sujetos voluntarios que participaron de entrevistas semiestructuradas de profundidad media. Groso modo, se encuentra que construir masculinidades libres agenciadas por jóvenes tiene gran potencial para construir paz. Además, se advierte que la juventud es un proceso dinámico e iterativo, y que la construcción de paz, aunque tiene un carácter cotidiano, no es alcanzable mientras siguen existiendo barreras estructurales de acceso a derechos. La importancia de planteamientos feministas, como raíz de la pregunta por las masculinidades, es reconocida; se cuestionan las masculinidades tóxicas/hegemónicas, se explora la relación entre diversas estructuras de opresión y cómo se articulan en un sistema, y se invita a la acción transformadora.</t>
  </si>
  <si>
    <t>https://search.ebscohost.com/login.aspx?direct=true&amp;AuthType=sso&amp;db=ir00215a&amp;AN=puj.10554.63308&amp;lang=es&amp;site=eds-live&amp;scope=site&amp;custid=s6670599</t>
  </si>
  <si>
    <t>Ramos Espinosa, Juan Pablo; Galvis Ruiz, Sofía</t>
  </si>
  <si>
    <t>A la luz de la revisión teórica acompañada de la aplicación de un instrumento de entrevista semiestructurada soportado por observación, se busca identificar el posible impacto que pueden llegar a ejercer los dibujos animados en la percepción sobre prácticas violentas y el consumo de sustancias psicoactivas en jóvenes adolescentes en el contexto colombiano. En el estudio descriptivo correlacional se destacan los cambios biológicos y sociales propios de la etapa adolescente para establecer dicha correlación y apuntar hacia reflexiones de mejora en cuanto a mayor control en el contenido televisivo visto por parte de esta población objetivo. Entre los hallazgos</t>
  </si>
  <si>
    <t>https://search.ebscohost.com/login.aspx?direct=true&amp;AuthType=sso&amp;db=ir00215a&amp;AN=puj.10554.61155&amp;lang=es&amp;site=eds-live&amp;scope=site&amp;custid=s6670599</t>
  </si>
  <si>
    <t>Beltrán Acosta, Diana Paola; Rueda Quintero, Carlos Humberto</t>
  </si>
  <si>
    <t>El proyecto de mejoramiento “Jóvenes con oportunidades para la vida” es un proyecto que surge bajo la dirección de la Asociación Cristiana de jóvenes ACJ/YMCA y sus 56 años en el trabajo con jóvenes en situación de vulnerabilidad social. El aumento de jóvenes involucrados en prácticas de riesgo, como tráfico y consumo de drogas, delincuencia y suicidio en Colombia son la principal razón por la que se plantea un proyecto integral que está dirigido a generar una solución que actúe sobre el aumento de los adolescentes y jóvenes NINIS (No estudian ni trabajan) en las localidades de Ciudad Bolívar, Bosa y San Cristóbal, en Bogotá. La alternativa planteada de solución es acompañar a los adolescentes y jóvenes para que en primer escenario estos puedan continuar o reestablecer sus estudios académicos, a la par de que se apoyen en la estructuración de sus planes de vida, mediante un acompañamiento psico-profesional, de la tal manera que los jóvenes puedan durante el proceso reconocer sus habilidades y potencialidades y a partir de ahí, establecer un proyecto de vida que les permita superar las condiciones de desigualdad, violencia estatal y familiar y pobreza que presentan en sus territorios y en sus contextos familiares. Durante el desarrollo del proceso se deben establecer alternativas y estrategias de acción que involucren el apoyo de los núcleos familiares, sociales y de las instituciones educativas, entre otros, garantizando la integralidad de la actividad, pues sólo bajo esta participación de los distintos actores es la forma como se puede garantizar la sostenibilidad y pertinencia de las diferentes acciones.</t>
  </si>
  <si>
    <t>https://search.ebscohost.com/login.aspx?direct=true&amp;AuthType=sso&amp;db=ir00215a&amp;AN=puj.10554.63432&amp;lang=es&amp;site=eds-live&amp;scope=site&amp;custid=s6670599</t>
  </si>
  <si>
    <t>Duarte González, Natalia</t>
  </si>
  <si>
    <t>Tras la rendición de Japón una vez finalizada la Segunda Guerra Mundial, el país adoptó una posición pacifista con la Constitución de paz que fue implementada en 1947, en donde a través del Artículo 9 hace explícita su renuncia a la guerra y afirma su enfoque antimilitarista. Sin embargo, en la última década, Japón se ha encontrado en medio de un creciente debate político principalmente motivado por la propuesta del primer ministro Shinzo Abe, quién para su segundo mandato entre 2012-2020, optó por una política de seguridad más activa. En ella buscaba enmendar el artículo anterior y llevar a cabo un cambio significativo sobre el pacifismo de Japón que lleva en vigor más de setenta años. Además, en el contexto actual, frente al acceso de la información, facilitado por la globalización la perspectiva de la juventud japonesa ha tomado fuerza y se han hecho cada vez más evidentes en sus posturas los efectos del cambio generacional con respecto a este pacifismo. Con esto en mente, a medida que los discursos nacionalistas y pacifistas se enfrentan al interior del país, este trabajo busca examinar a través del constructivismo los debates que han generado los jóvenes japoneses frente al deseo de mantener la identidad pacifista en Japón, o apoyar un cambio constitucional a favor de un brazo militar más activo.</t>
  </si>
  <si>
    <t>https://search.ebscohost.com/login.aspx?direct=true&amp;AuthType=sso&amp;db=ir00215a&amp;AN=puj.10554.64259&amp;lang=es&amp;site=eds-live&amp;scope=site&amp;custid=s6670599</t>
  </si>
  <si>
    <t>Ramírez Sánchez, María Carolina; Cortés Tascón, Sofia; Sachica Bautista, Juan Felipe</t>
  </si>
  <si>
    <t>La presente investigación tiene como objetivo identificar la noción de trabajo construida por estudiantes de la Pontificia Universidad Javeriana, a partir de sus experiencias laborales en call centers de la ciudad de Bogotá. Se realizó un estudio de corte cualitativo, centrado en las narraciones, que, por medio de entrevistas a profundidad, buscó reconocer las dimensiones que componen la noción de trabajo de los participantes. Para cumplir el objetivo propuesto se establecieron siete categorías de análisis: condiciones laborales, ambiente laboral, motivos para trabajar y dejar el trabajo, control y disciplinamiento, mecanismos de adaptación del trabajador, trabajador joven y significados del trabajo. Se encontró que la noción de trabajo se ha construido a partir de la interacción de múltiples dimensiones y de factores individuales y colectivos; así mismo, fue posible evidenciar que el trabajo en call centers refleja un proceso de precarización que está impactando la realidad laboral de los jóvenes y que, a partir de las condiciones asociadas, surge una versión del trabajador joven.</t>
  </si>
  <si>
    <t>https://search.ebscohost.com/login.aspx?direct=true&amp;AuthType=sso&amp;db=ir00215a&amp;AN=puj.10554.63283&amp;lang=es&amp;site=eds-live&amp;scope=site&amp;custid=s6670599</t>
  </si>
  <si>
    <t>Silva, Felipe</t>
  </si>
  <si>
    <t>El interés de este trabajo en investigar sobre la pastoral juvenil surge de la experiencia realizada en el contexto latinoamericano con jóvenes a partir de las Conferencias Latinoamericanas de Medellín y Puebla en su proceso de evangelización. El objetivo principal es presentar algunas características de la pastoral juvenil desde la espiritualidad eucarística de la congregación del Santísimo Sacramento en clave sinodal con: El quinto capítulo del documento conclusivo de Medellín, numerales 1166-1205 del documento conclusivo de Puebla y el séptimo capítulo de la exhortación apostólica Christus Vivit del Papa Francisco. La reflexión en el presente documento se da en la línea de la investigación latinoamericana (ver, juzgar y actuar), siguiendo esta estructura en los capítulos 1, 2 y 3 respectivamente, partiendo del contexto cultural y social, teológico y eclesial del continente.</t>
  </si>
  <si>
    <t>https://search.ebscohost.com/login.aspx?direct=true&amp;AuthType=sso&amp;db=ir00215a&amp;AN=puj.10554.59477&amp;lang=es&amp;site=eds-live&amp;scope=site&amp;custid=s6670599</t>
  </si>
  <si>
    <t>Sánchez Carrillo, Juan Felipe; Méndez Ramírez, María Mercedes</t>
  </si>
  <si>
    <t>Esta investigación tiene como objetivo identificar las representaciones sociales que tienen los educadores que acompañan los adolescentes en el Sistema de Responsabilidad Penal para Adolescentes (SRPA) y la forma cómo estas inciden en el acompañamiento que realizan para cumplir con los objetivos del SRPA. Se utilizó una metodología cualitativa fenomenológica y se realizaron entrevistas semiestructuradas a cinco educadores del Centro de Atención Especializada (CAE) “Los Patios” en Cúcuta. Los resultados obtenidos muestran que los educadores del SRPA poseen representaciones complejas porque se fundamentan en el reconocimiento del adolescente como sujeto de derechos pero terminan reproduciendo perspectivas adultocéntricas que lo asumen como un ser incompleto, inacabado, dominado por las emociones y con poca capacidad de agencia. Estas representaciones repercuten en el acompañamiento en tanto generan relaciones de poder verticales, basadas en el control y la autoridad ya que consideran que los adolescentes no pueden funcionar sin la intervención de los adultos.</t>
  </si>
  <si>
    <t>https://search.ebscohost.com/login.aspx?direct=true&amp;AuthType=sso&amp;db=ir00215a&amp;AN=puj.10554.61234&amp;lang=es&amp;site=eds-live&amp;scope=site&amp;custid=s6670599</t>
  </si>
  <si>
    <t>Aguirre Prieto, Iván Ricardo</t>
  </si>
  <si>
    <t>El empoderamiento de los y las jóvenes en el desarrollo de los paises es algo que en las últimas decada ha comenzado a tener incidencia en los diferentes territorios a nivel global. Los movimientos juveniles han comenzado a tomar protagonismo en diferentes espacios de la sociedad, a nivel político, deportivo, social, académico, cultural y relacional, creando un nuevo paradigma de participación ciudadana. Colombia no es la excepción, la iniciativa ciudadana de los jóvenes en diferentes espacios comienza a vislumbrarse desde hace algunos años y nuestro país no puede ser la excepción respecto al tema de la participación y el empoderamiento de los y las jóvenes con la realidad. Para lo anterior, es importante crear políticas públicas claras y concretas que respondan a la problemática de la juventud colombiana y que les permita establecer acciones y rutas eficaces que cumplan con solucionar los aspectos a mejorar. El municipio de Paipa, no es ajeno a esta problemática juvenil, por tanto el presente texto tiene como propósito, a traves de un estudio de investigación aplicada de Diseño y formulación de política pública, construir lineamientos base de política pública de juventud para el municipio de Paipa-Boyacá con la participación de los actores relevantes municipales, que permita una articulación intersectorial para que los y las jóvenes paipanos sean sujetos activos y agentes de transformación del territorio, tomando como referencia la metodología NATO (Hood 1986 citado en Fontaine), la cual sugiere tener en cuenta instrumentos de información (nodalidad), autoridad (authority), tesoro (treasure) y organización (organization) para el diseño y formulación de políticas públicas.</t>
  </si>
  <si>
    <t>https://search.ebscohost.com/login.aspx?direct=true&amp;AuthType=sso&amp;db=ir00215a&amp;AN=puj.10554.61815&amp;lang=es&amp;site=eds-live&amp;scope=site&amp;custid=s6670599</t>
  </si>
  <si>
    <t>Arias Astorquiza, Tatiana María</t>
  </si>
  <si>
    <t>El proyecto LIVING + busca responder a la primera vivienda para jóvenes, ya que actualmente hay limitadas posibilidades para acceder a ella con altos precios iniciales y largos tiempos de pago, que se terminan de pagar cuando los jóvenes ya se encuentran en otra etapa de vida, por lo que finalmente no responden a sus necesidades y habitabilidad del momento. Para esto, se busca llegar a una vivienda que pueda irse adaptando a lo que necesita el usuario, e ir evolucionando al mismo ritmo de sus posibilidades y etapa o ciclo de vida. Esto, por medio de un modelo integral que involucre distintos enfoques de trabajo para abordar mejor la problemática. Desde el enfoque físico espacial, con un planteamiento arquitectónico flexible que se vaya actualizando para poder responder a la espacialidad que necesitan los jóvenes en cada etapa de vida, el financiero donde se facilita la gestión y adquisición de la vivienda por medio de una inversión rentable con economía colaborativa y colectivo o socio cultural, para innovar en lo que se busca como primera vivienda de manera más colectiva y en comunidad. Para plantear esto, se toman como base tres conceptos principales presentes en la vida de los jóvenes, los cuales funcionan para guiar las estrategias puntuales, que son: la flexibilidad, la sostenibilidad y colectividad.</t>
  </si>
  <si>
    <t>https://search.ebscohost.com/login.aspx?direct=true&amp;AuthType=sso&amp;db=ir00215a&amp;AN=puj.10554.60846&amp;lang=es&amp;site=eds-live&amp;scope=site&amp;custid=s6670599</t>
  </si>
  <si>
    <t>Hernández Cadena, Diana Alejandra</t>
  </si>
  <si>
    <t>Proyecto de atención integral para la prevención de embarazo adolescente, las maternidades y paternidades tempranas; a partir de fortalecimiento de escenarios educativos y Unidades de servicios de Salud en materia de derechos sexuales y reproductivos, construcción de proyecto de vida, así como acceso a programas de Promoción y Prevención (P&amp;P). Consiste en la formación y organización de actores intersectoriales de la localidad de Usme como: Unidades de Servicios de Salud, Instituciones Educativas, Iglesias, Madres Comunitarias, Subdirección de Integración Social, colectivos y organizaciones de jóvenes, para la articulación en torno a la creación de unidades de servicios de salud amigables para adolescentes y jóvenes. Las unidades de servicios de salud amigables para adolescentes y jóvenes son una estrategia propuesta por el Ministerio de Salud y Protección Social con relación a la creación de espacios diferenciales de acuerdo al ciclo de vida y los factores sociales que inciden en el proceso salud-enfermedad, contemplando al ser humano de manera integral a nivel psicosocial, la necesidad de orientación e información en salud sexual y reproductiva, el fomento de proyecto de vida y el acceso oportuno a métodos anticonceptivos.</t>
  </si>
  <si>
    <t>https://search.ebscohost.com/login.aspx?direct=true&amp;AuthType=sso&amp;db=ir00215a&amp;AN=puj.10554.63368&amp;lang=es&amp;site=eds-live&amp;scope=site&amp;custid=s6670599</t>
  </si>
  <si>
    <t>Gómez Laserna, Alejandro; Toro Beltrán, Sofía</t>
  </si>
  <si>
    <t>En Colombia, gran cantidad de menores de edad navegan en Internet sin compañía de sus padres, y dichas interacciones involucran el tratamiento de datos personales. El régimen vigente de tratamiento de datos de menores es altamente restrictivo, al punto que se ha vuelto inadoptable. Ello genera teóricamente una barrera de acceso para los oferentes de servicios digitales y los adolescentes al entorno digital, vulnerando derechos fundamentales de estos últimos. Así, este trabajo plantea una interpretación diferencial como forma de mitigar los efectos negativos generados por el régimen vigente.</t>
  </si>
  <si>
    <t>https://search.ebscohost.com/login.aspx?direct=true&amp;AuthType=sso&amp;db=ir00215a&amp;AN=puj.10554.61946&amp;lang=es&amp;site=eds-live&amp;scope=site&amp;custid=s6670599</t>
  </si>
  <si>
    <t>Plazas Llanos, Santiago Alonso</t>
  </si>
  <si>
    <t>Una de las etapas más importantes de la transición del ser humano es la adolescencia, cuando se está a un paso de la adultez y donde el sujeto se encuentra en una transición para conocerse a sí mismo, dentro de su forma de actuar, pensar, accionar, y uno de los factores más importantes, amar. Las personas que han nacido durante los inicios de los 2000 han sido denominados centennials y han crecido durante años de transformación continua, tanto social, cultural y económica. Las rupturas y el desprendimiento del pasado han conducido a los jóvenes centennials a refugiarse en sus ideas y a experimentar el amor de la misma manera como consumen productos tecnológicos o información en las redes sociales. Es un hecho: ya no se ama de la misma manera como se amaba hace dos décadas. Al hablar del amor en los centennials bogotanos se desarrollan dinámicas de comunicación, relacionadas con la cultura colombiana y en estas tesis que están involucradas en el marco de la obra del sociólogo Zygmunt Bauman sobre la modernidad líquida; las cuáles son narrativas propias del amor a partir de la mirada sociológica y la comunicación actual. Por medio de esta problemática se ahonda en las narrativas audiovisuales para llegar a un análisis del amor reflejado, en un producto cinematográfico que se adentra en una exploración estética, por medio del cortometraje experimental; con situaciones donde se pone en cuestión la forma de amar y por qué los centennials aman de cierta manera en la actualidad.</t>
  </si>
  <si>
    <t>https://search.ebscohost.com/login.aspx?direct=true&amp;AuthType=sso&amp;db=ir00215a&amp;AN=puj.10554.63403&amp;lang=es&amp;site=eds-live&amp;scope=site&amp;custid=s6670599</t>
  </si>
  <si>
    <t>Hernández Meza, Camila Andrea; Rengifo Urbina, Karen Vanesa</t>
  </si>
  <si>
    <t>Actualmente el consumo de pornografía es muy prevalente y difundido a través de los medios de comunicación, principalmente internet y redes sociales, por lo que se ha evidenciado un aumento en el consumo de esta. A su vez, se encontró literatura que sugiere que su consumo puede tener efectos sobre la corporalidad y sobre las expectativas de las relaciones sexuales, por lo tanto, condujimos un estudio mediante el cual le preguntamos a estudiantes universitarios por sus hábitos de consumo y sus percepciones del cuerpo. El estudio se realizó mediante un diseño transversal con enfoque cuantitativo y alcance explicativo, mediante análisis descriptivo y ANOVA, se encontró influencia sobre el consumo de pornografía en las creencias y prácticas, de igual manera, no se encontró una influencia significativa en los efectos sobre autoestima y autoimagen, finalmente, se encontró una influencia fuerte en la edad de primer consumo y la frecuencia de consumo posterior.</t>
  </si>
  <si>
    <t>https://search.ebscohost.com/login.aspx?direct=true&amp;AuthType=sso&amp;db=ir00215a&amp;AN=puj.10554.61035&amp;lang=es&amp;site=eds-live&amp;scope=site&amp;custid=s6670599</t>
  </si>
  <si>
    <t>Rivera Becerra, Juan Carlos; Cadena Camargo, Yazmín María Lucila</t>
  </si>
  <si>
    <t>Especialización en medicina familiar</t>
  </si>
  <si>
    <t>A través de una investigación cualitativa de tipo descriptivo, se indagan cuáles son las percepciones de las gestantes adolescentes usuarias de JAVESALUD acerca de las barreras para su acceso a la atención integral en salud, durante la pandemia COVID 19. La información brindada por las participantes permite reconocer cómo la pandemia generó situaciones que acrecientan barreras de diferentes clases, las cuales obstaculizan el acceso y permanencia de las gestantes adolescentes a los programas de atención integral en salud.</t>
  </si>
  <si>
    <t>https://search.ebscohost.com/login.aspx?direct=true&amp;AuthType=sso&amp;db=ir00215a&amp;AN=puj.10554.60998&amp;lang=es&amp;site=eds-live&amp;scope=site&amp;custid=s6670599</t>
  </si>
  <si>
    <t>Latorre López, Ana Maria</t>
  </si>
  <si>
    <t>Maestría en gobierno del territorio y gestión pública</t>
  </si>
  <si>
    <t>La presente investigación pretende determinar las percepciones y practicas pedagógicas en adolescentes para la comprensión del Ordenamiento Territorial Rural mediante un estudio comparativo en los corregimientos del Morro y Punto Nuevo de la Ciudad de Yopal – Casanare, dos corregimientos completamente diferentes en términos de las características geográficas, organizaciones sociales, dinámicas socio culturales y económicas. El trabajo se desarrolla teniendo en cuenta el enfoque teórico de la geografía humanista el cual reivindica la geografía con el hombre, resaltando la relación existente entre territorio, espacio y las prácticas sociales del hombre con el fin de ordenar y planear de una mejor manera las ciudades. A partir de los resultados de la investigación surge como interrogante si el proceso de reconcomiendo territorial a partir de la geografía humanista, sumado a procesos de formación en temas de escenarios de participación y ordenamiento territorial contribuye a la mitigación de procesos migratorios del sector rural al urbano por parte de los adolescentes y jóvenes</t>
  </si>
  <si>
    <t>https://search.ebscohost.com/login.aspx?direct=true&amp;AuthType=sso&amp;db=ir00215a&amp;AN=puj.10554.61056&amp;lang=es&amp;site=eds-live&amp;scope=site&amp;custid=s6670599</t>
  </si>
  <si>
    <t>Bedoya Gómez, Juanita Andrea; Betancourt Capacho, Jaime Gabriel</t>
  </si>
  <si>
    <t>Este trabajo de grado presenta una estrategia de publicidad transmedia con la cual se buscó dar visibilidad al proyecto interinstitucional Polifonías Transmedia, cuyo fin era incentivar el pensamiento crítico-analítico e incrementar los índices de participación política de los jóvenes universitarios de la ciudad de Bogotá, a través de las redes sociales; aportando información de valor que, previstamente, permitirán dar cuenta del impacto que esta pueda generar. En cuanto a la metodología, la estrategia se diseñó en varios formatos destinados a las redes sociales a través de la producción de contenidos audiovisuales, gráficos y escritos. Cada pieza abordó una temática seleccionada de acuerdo con las tendencias del público objetivo, con lo cual se pudo generar espacios de diálogo, conocimiento y entretenimiento.</t>
  </si>
  <si>
    <t>https://search.ebscohost.com/login.aspx?direct=true&amp;AuthType=sso&amp;db=ir00215a&amp;AN=puj.10554.63467&amp;lang=es&amp;site=eds-live&amp;scope=site&amp;custid=s6670599</t>
  </si>
  <si>
    <t>Aristizábal Padilla, Leidy Johanna; Mena Perea, Anny Yineth; Fonseca Latino, Oscar Fernando</t>
  </si>
  <si>
    <t>https://search.ebscohost.com/login.aspx?direct=true&amp;AuthType=sso&amp;db=ir00215a&amp;AN=puj.10554.63357&amp;lang=es&amp;site=eds-live&amp;scope=site&amp;custid=s6670599</t>
  </si>
  <si>
    <t>Vargas Hoyos, Sofía; Alvarado Acosta, Gabriela</t>
  </si>
  <si>
    <t>El uso de redes sociales ha sido de interés para la psicología debido a las implicaciones percibidas que tiene en funciones psicológicas básicas como la percepción, las actitudes y valores generales que las personas pueden derivar del contenido que se les presenta en ellas. No hay decisivo acuerdo respecto de los efectos de la exposición a redes sociales sobre el bienestar psicológico, pero hay sugerencias de que pueden tener un impacto negativo. Para indagar por la posible relación entre la exposición a redes sociales y las actitudes hacia la salud y la enfermedad mental, se diseñó un cuestionario ad hoc para rastrear el uso y el tipo de contenidos en las redes TikTok e Instagram y se administró en línea a estudiantes universitarios, junto con una escala estandarizada de actitudes hacia la salud mental. Los resultados interesarán a la literatura sobre los efectos de la exposición a redes sociales en jóvenes de edad universitaria.</t>
  </si>
  <si>
    <t>https://search.ebscohost.com/login.aspx?direct=true&amp;AuthType=sso&amp;db=ir00215a&amp;AN=puj.10554.63252&amp;lang=es&amp;site=eds-live&amp;scope=site&amp;custid=s6670599</t>
  </si>
  <si>
    <t>Blanco Matamoros, Juan Felipe</t>
  </si>
  <si>
    <t>Introducción: Los trastornos de la conducta alimentaria afectan de manera significativa la calidad y el curso de vida de los adolescentes. Existen distintos abordajes terapéuticos, de características tanto farmacológicas como psicoterapéuticas. La intención del texto es identificar qué se ha reportado en la literatura sobre el uso de terapia narrativa en adolescentes con trastornos de la conducta alimentaria.Metodología: Se realizó una revisión de alcance de la literatura reportándose la información encontrada en las bases de datos MEDLINE (PubMed), EMBASE (EMBASE), PsycArticles (PsycNet), Psychology and Behavioral Sciences Collection (EBSCO), Psychology Database (ProQuest) y LILACS (BVS). La literatura gris se incluyó en los resultados de la base de datos Psychology Database (ProQuest). Dos evaluadores independientes determinaron la pertinencia de los documentos de acuerdo a los criterios de inclusión seleccionados. Resultados: Se encontraron tres artículos que cumplieron con los criterios de inclusión y exclusión, en donde se identificaron reportes de caso y abordajes conceptuales del tópico a tratar.Conclusiones: Ante la ausencia de información reportada en la población de interés con terapia narrativa se abre la oportunidad del abordaje conceptual a los trastornos de la conducta alimentaria desde los elementos narrativos.</t>
  </si>
  <si>
    <t>https://search.ebscohost.com/login.aspx?direct=true&amp;AuthType=sso&amp;db=ir00215a&amp;AN=puj.10554.61117&amp;lang=es&amp;site=eds-live&amp;scope=site&amp;custid=s6670599</t>
  </si>
  <si>
    <t>Perfetti Salazar, Antonia</t>
  </si>
  <si>
    <t>Las juventudes en Colombia han sido estigmatizadas por diversos fenómenos como el conflicto armado, el adultocentrismo, el machismo, entre otros. Este proceso estigmatizante les ha impedido que se les reconozca como agentes de cambio que construyen paz de forma activa en sus territorios. Así, nace la pregunta ¿cómo las colectividades juveniles del Caquetá contribuyen a la construcción de la paz territorial después del Acuerdo de Paz entre el Gobierno y las FARC-EP? Para responder a esta pregunta, se realizó una investigación cualitativa que constó de 11 entrevistas semiestructuradas a diferentes jóvenes del departamento del Caquetá y tres talleres participativos con cuatro colectividades de dicho departamento. Se aborda entonces en el presente trabajo: primero, las concepciones de paz, territorio y paz territorial desde las visiones y vivencias de las juventudes caqueteñas. Segundo, se realiza una caracterización de las colectividades juveniles entrevistadas, exponiendo los escenarios y condiciones que han representado un obstáculo o una facilidad para el desarrollo de sus proyecciones individuales y comunitarias. Tercero, se aborda cómo la pertenencia a estas colectivas ha traído cosas positivas y negativas a sus proyectos de vida y a las comunidades que habitan. Por último, se co-construyó una estrategia de visibilización de las acciones de lxs jóvenes. Para así, concluir que las juventudes organizadas del Caquetá están generando acciones, estrategias y alianzas para construir paz territorial.</t>
  </si>
  <si>
    <t>https://search.ebscohost.com/login.aspx?direct=true&amp;AuthType=sso&amp;db=ir00215a&amp;AN=puj.10554.63206&amp;lang=es&amp;site=eds-live&amp;scope=site&amp;custid=s6670599</t>
  </si>
  <si>
    <t>Acevedo Ramirez, Juan Pablo; Lobo Socarrás, Adriana Isabel; Guerra Morris, Alejandro; Rincón León, Mixy Dayane</t>
  </si>
  <si>
    <t>El siguiente trabajo de grado expone un estudio exploratorio que busca caracterizar la influencia de TikTok en las conductas alimentarias y la autoimagen de jóvenes universitarios de Bogotá, en el marco del confinamiento y post-confinamiento por la pandemia de Covid-19 desde un enfoque sistémico ecológico. Para esto se llevó a cabo una encuesta en la que participaron 50 estudiantes, de entre 17 y 25 años. Posteriormente se escogieron 16 participantes de esta encuesta, a quienes se les hizo una entrevista semi-estructurada, finalmente se hizo una codificación abierta con el fin de analizar los datos. Se concluyó que las personas que más tiempo pasaban en la aplicación tendían a demostrar un impacto mayor en sus conductas alimentarias y en su auto imagen. Por otro lado, se evidencio el uso de las redes para buscar restaurantes a los que invitaban a su círculo social. A su vez, teniendo en cuenta el género, las mujeres tuvieron cambios mucho más altos en su conducta alimentaria gracias a Tiktok que los hombres, mientras que ambos mostraron afectaciones en su imagen corporal por el uso de la aplicación por igual.</t>
  </si>
  <si>
    <t>https://search.ebscohost.com/login.aspx?direct=true&amp;AuthType=sso&amp;db=ir00215a&amp;AN=puj.10554.63940&amp;lang=es&amp;site=eds-live&amp;scope=site&amp;custid=s6670599</t>
  </si>
  <si>
    <t>Vélez Zuluaga, Camila; Zarta Gutiérrez, María Camila; Dcosta Cadena, Sara</t>
  </si>
  <si>
    <t>La investigación buscó identificar las necesidades en torno a la educación sexual integral en un grupo de 35 adolescentes entre los 14 a 16 años de edad, estudiantes de grado noveno en una Institución Educativa Distrital de la ciudad de Bogotá. Se hizo uso la metodología Investigación Acción Participativa (IAP), con la que se realizaron 3 entrevistas a docentes y 4 encuentros conversacionales con las/os estudiantes. Los análisis de resultados y la discusión se dieron a partir de cuatro elementos: (1) análisis sobre el diseño metodológico, (2) el contexto social, escolar y familiar de los y las adolescentes; (3) preguntas y necesidades de los y las adolescentes, que se agrupan en significados socioculturales, sexualidad y afectividad en relación conmigo y con los demás y 'arriba los derechos sexuales y reproductivos, abajo el patriarcado'. Las conclusiones señalan la importancia la participación de los y las adolescentes en el diseño de las propuestas orientadas a ellos y ellas, de modo que se parta de su experiencia y necesidades.</t>
  </si>
  <si>
    <t>Espitia Caro, Greis Patricia</t>
  </si>
  <si>
    <t>Objetivo: Estimar la prevalencia de las principales enfermedades reumáticas juveniles en la población colombiana entre 0 a 19 años, durante los años 2015 y 2019. Diseño: Descriptivo de corte transversal.Población: Pacientes registrados en las bases de datos Registro Individual de Prestación de Servicios de Salud (RIPS), los cuales se encuentran en el sistema integrado de la información de la protección social (SISPRO) del Ministerio de Salud.Intervenciones: Se tomó el total de la población identificada con las principales enfermedades reumáticas juveniles según la clasificación internacional de enfermedades (CIE-10).Mediciones: Se analizó la prevalencia a nivel nacional, departamental y por quinquenio de grupo etario, tomando como referencia los datos de población ajustados por grupo etario, según las proyecciones del Departamento Administrativo Nacional de Estadística (DANE). Resultado y Conclusión: La prevalencia estimada de las principales enfermedades reumáticas juveniles en Colombia, se presenta de la siguiente forma: La artritis idiopática juvenil (AIJ) tiene una prevalencia de 40 casos por cada 100.000 habitantes, siendo más frecuente en las mujeres (64 %) y en el grupo etario de 15 a 19 años; el subtipo AIJ indiferenciada es el más frecuente. El lupus eritematoso sistémico juvenil (LESj) tiene una prevalencia de 25 casos por cada 100.000 habitantes, siendo más frecuente en el grupo etario de 15 a 19 años, el 84 % de los casos fueron mujeres, con una relación mujer: hombre de 4,7: 1. La enfermedad de Kawasaki (EK) es más frecuente en el grupo etario de 0 a 4 años, con una prevalencia de 14 /100.000 niños menores de 5 años. Mientras que la vasculitis por Inmunoglobulina A (IgAV) tiene una prevalencia de 7 casos por cada 100.000 habitantes, y una relación mujer: hombre de 1,3: 1. Este estudio aporta información epidemiológica importante sobre las enfermedades reumáticas en Colombia y Latinoamérica.</t>
  </si>
  <si>
    <t>https://search.ebscohost.com/login.aspx?direct=true&amp;AuthType=sso&amp;db=ir00215a&amp;AN=puj.10554.61092&amp;lang=es&amp;site=eds-live&amp;scope=site&amp;custid=s6670599</t>
  </si>
  <si>
    <t>de Narváez Castañeda, Juliana; Vence Jiménez, Gabriela; Suárez Jiménez, Gabriela</t>
  </si>
  <si>
    <t>Los estudiantes universitarios, son personas que, a lo largo de toda la carrera presentan niveles de estrés académico muy altos, donde inclusive, pueden llegar a afectar su salud mental. Además, la gran mayoría de universidades privadas de Bogotá, cuentan con centros de psicología, pero menos del 50% de los estudiantes, realmente los utilizan. La forma en que la información es manejada, en el caso específico de la Javeriana, el CAPS, es poco efectiva. Recibir correos no funciona. Por medio de encuestas, se confirmó, que a los estudiantes no les interesa y, por ende, no abren nunca estas actividades que les ayudan a manejar su estrés durante su vida universitaria. Por esto, se necesita una herramienta que, a los jóvenes les llame la atención, y en donde se pueda acceder a las actividades que el CAPS tiene preparadas para ellos. Es así como llega Sanamente, con una propuesta en donde estos dos grandes grupos, logran unirse. Brindamos una solución para conectar al CAPS, con los estudiantes, donde encontrarán herramientas para la autogestión de sus emociones, incluyendo acceso las 24 horas a psicólogos, cronogramas de tareas, seguimiento de emociones, ayudas audiovisuales para temas como la ansiedad y el sueño, entre otros.</t>
  </si>
  <si>
    <t>https://search.ebscohost.com/login.aspx?direct=true&amp;AuthType=sso&amp;db=ir00215a&amp;AN=puj.10554.60192&amp;lang=es&amp;site=eds-live&amp;scope=site&amp;custid=s6670599</t>
  </si>
  <si>
    <t>Centro de desarrollo personal y recreativo Parque Cayetano</t>
  </si>
  <si>
    <t>Talavera Davila, Henry Valdemar</t>
  </si>
  <si>
    <t>Burbano González, David Armando</t>
  </si>
  <si>
    <t>Centro formativo Vesta</t>
  </si>
  <si>
    <t>Córdoba Gómez, David Enrique</t>
  </si>
  <si>
    <t>Centro regenerador del ser para una inclusión integral de los jóvenes del SRPA</t>
  </si>
  <si>
    <t>Cuéllar Saavedra, José Edwin</t>
  </si>
  <si>
    <t>Construcción de la identidad personal en adolescentes a través de ecosistemas tecnomediados. Una reflexión desde la bioética</t>
  </si>
  <si>
    <t>Desarrollo de aplicativo interactivo para la alfabetización en conceptos financieros de inversión</t>
  </si>
  <si>
    <t>Martinez Eraso, Camilo Ernesto</t>
  </si>
  <si>
    <t>Arte y Cultura</t>
  </si>
  <si>
    <t>Talavera Dávila, Henry Valdemar</t>
  </si>
  <si>
    <t>Equipamiento cultural para la reivindicación y producción de subcultura en Suba, El Rincón</t>
  </si>
  <si>
    <t>Cantor Apolinar, Ximena Paola</t>
  </si>
  <si>
    <t>Living + Modelo habitacional, financiero y colectivo de vivienda para jóvenes</t>
  </si>
  <si>
    <t>Migración</t>
  </si>
  <si>
    <t>Sánchez Silva, Luisa Fernanda</t>
  </si>
  <si>
    <t>Encontrarme en el camino desconocido de los sueños : las configuraciones identitarias de los jóvenes en el proceso migratorio en el nororiente de Santander</t>
  </si>
  <si>
    <t>Humanización de la revolución. Masculinidades libres, jóvenes y construcción de paz</t>
  </si>
  <si>
    <t>Semillas de paz : la agencia juvenil y sus aportes a la paz territorial en Caquetá</t>
  </si>
  <si>
    <t>Nueva casa: cortometraje experimental sobre el amor líquido centennial</t>
  </si>
  <si>
    <t>Arango Espitia, Juan Carlos</t>
  </si>
  <si>
    <t>“Polifoneando en la web” estrategia de publicidad transmedia para el proyecto “polifonías : pensamiento político de los jóvenes a través de las narrativas transmedia”</t>
  </si>
  <si>
    <t>Ayalde Lemos, Víctor Andrés</t>
  </si>
  <si>
    <t>Mitigación de efectos negativos del régimen de protección de datos personales de adolescentes</t>
  </si>
  <si>
    <t>Escobar Velez, Hilda María</t>
  </si>
  <si>
    <t>Sistema de productos y servicios para detectar y manejar el estrés académico en estudiantes universitarios "Sanamente"</t>
  </si>
  <si>
    <t>Prevalencia de las enfermedades reumáticas juveniles en Colombia entre los años 2015-2019</t>
  </si>
  <si>
    <t>Martín Marín, Myriam Lorena - Fernández Ávila, Daniel Gerardo</t>
  </si>
  <si>
    <t>Escuelas de Liderazgo Juvenil para la transformación social en la localidad de Bosa, Bogotá D.C.</t>
  </si>
  <si>
    <t>Rincón Canal, Martha María</t>
  </si>
  <si>
    <t>Jóvenes con oportunidades para la vida</t>
  </si>
  <si>
    <t>Brito Querales, Aurora Margot</t>
  </si>
  <si>
    <t>Maternidades y paternidades tempranas: Atención integral para la prevención de embarazo adolescente</t>
  </si>
  <si>
    <t>Britto, Aurora</t>
  </si>
  <si>
    <t>Red Juvenil Presentación RJP</t>
  </si>
  <si>
    <t>Novoa Marinez, Edwin Rodolfo</t>
  </si>
  <si>
    <t>Te Tengo Que Contar, es el resultado final de un trabajo de grado de comunicación social con énfasis en producción audiovisual. Es una plataforma virtual, colaborativa y transmedia, dedicada a los jóvenes bogotanos, que cree en el potencial narrativo de “</t>
  </si>
  <si>
    <t>Cadena Camargo, Yazmín María Lucila - Rivera Becerra, Juan Carlos</t>
  </si>
  <si>
    <t>Percepciones de las Gestantes Adolescentes usuarias de JAVESALUD acerca de las barreras para su Acceso a la Atención Integral en Salud, durante la Pandemia COVID 19</t>
  </si>
  <si>
    <t>Hábitos cotidianos de los adolescentes que retornaron a la escolarización presencial luego del aislamiento por COVID-19: Una scoping review</t>
  </si>
  <si>
    <t>García Martínez, Paola Andrea</t>
  </si>
  <si>
    <t>Revisión de alcance sobre la aplicación de la terapia narrativa para el tratamiento de adolescentes con trastornos de la conducta alimentaria</t>
  </si>
  <si>
    <t>Samper Arbelaez, Andrés</t>
  </si>
  <si>
    <t>El “Trabajo social” en la adolescencia a través de la música, el disfrute y el movimiento</t>
  </si>
  <si>
    <t>El Aqueronte en movimiento. Militancia política y experiencia juvenil comunista en Colombia después de 1991</t>
  </si>
  <si>
    <t>Castro-Gómez, Santiago</t>
  </si>
  <si>
    <t>Castro Gómez, Santiago</t>
  </si>
  <si>
    <t>Hip Hop y Ciudad. Identidades raperas en Bogotá</t>
  </si>
  <si>
    <t>Percepciones y prácticas pedagógicas en adolescentes para la comprensión del ordenamiento territorial rural, desde la geografía humanista</t>
  </si>
  <si>
    <t>Detección de riesgo cardiometabólico en adultos jovenes por medio de parámetros fisiológicos, bioquímicos y antropométricos (Índice de conicidad, porcentaje de grasa corporal y pliegues cutáneos)</t>
  </si>
  <si>
    <t>Cardenas Romero, Manuel Augusto - Florez Espitia, Mónica María</t>
  </si>
  <si>
    <t>Entornos alimentarios relacionados con el ámbito familiar, escolar y de vecindario en población adolescente. Revisión de literatura contexto internacional</t>
  </si>
  <si>
    <t>Entornos alimentarios y seguridad alimentaria en tiempos de pospandemia en adolescentes de la fundación educacional Ana Restrepo del Corral en Bogotá</t>
  </si>
  <si>
    <t>Factores comportamentales asociados al uso patológico de videojuegos en jóvenes universitarios</t>
  </si>
  <si>
    <t>Impacto de dibujos animados en violencia y consumo de sustancias psicoactivas</t>
  </si>
  <si>
    <t>Montaño Matiz, Óscar Mauricio</t>
  </si>
  <si>
    <t>La noción de trabajo y la vida en los call centers</t>
  </si>
  <si>
    <t>Pulido Martinez, Hernan Camilo</t>
  </si>
  <si>
    <t>Las representaciones sociales de los educadores sobre los adolescentes vinculados al SRPA</t>
  </si>
  <si>
    <t>Percepción de los efectos de la pornografía sobre variables psicológicas en universitarios</t>
  </si>
  <si>
    <t>Relación entre uso de redes sociales y actitudes hacia la salud mental</t>
  </si>
  <si>
    <t>Tik Tok y conductas alimenticias e imagen corporal de jóvenes universitarios</t>
  </si>
  <si>
    <t>Voces de adolescentes sobre su derecho a una educación sexual integral</t>
  </si>
  <si>
    <t>Morales Arias, Carolina</t>
  </si>
  <si>
    <t>https://repository.javeriana.edu.co/handle/10554/63546</t>
  </si>
  <si>
    <t>Juventudes y pacifismo japonés, ¿una identidad en auge o declive?</t>
  </si>
  <si>
    <t>DeFelipe Villa, Camilo</t>
  </si>
  <si>
    <t>El principio de esperanza cristiana como camino para la formación de creyentes comprometidos. Aportes a la pastoral juvenil española</t>
  </si>
  <si>
    <t>Castrillón Restrepo, José Fernando</t>
  </si>
  <si>
    <t>La pastoral juvenil latinoamericana sacramentina a partir de Medellín y puebla en dialogo con el Papa Francisco en Christus vivit : una propuesta sinodal para los jóvenes hoy</t>
  </si>
  <si>
    <t>Participación Política y Social</t>
  </si>
  <si>
    <t xml:space="preserve">Año </t>
  </si>
  <si>
    <t>Lineamientos para el diseño de política pública de juventud para el municipio de Paipa (Boyacá), Colombia</t>
  </si>
  <si>
    <t xml:space="preserve">Seguridad, Violencia y Convivencia </t>
  </si>
  <si>
    <t>Trabajos de grado en Juventud 2004 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</si>
</sst>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x14ac:knownFonts="1">
    <font>
      <sz val="11"/>
      <color theme="1"/>
      <name val="Calibri"/>
      <family val="2"/>
      <scheme val="minor"/>
    </font>
    <font>
      <b/>
      <sz val="11"/>
      <color theme="1"/>
      <name val="Calibri"/>
      <family val="2"/>
      <scheme val="minor"/>
    </font>
    <font>
      <sz val="11"/>
      <name val="Calibri"/>
      <family val="2"/>
      <scheme val="minor"/>
    </font>
    <font>
      <b/>
      <sz val="11"/>
      <color theme="0"/>
      <name val="Calibri"/>
      <family val="2"/>
      <scheme val="minor"/>
    </font>
    <font>
      <sz val="11"/>
      <color theme="0"/>
      <name val="Calibri"/>
      <family val="2"/>
      <scheme val="minor"/>
    </font>
    <font>
      <b/>
      <sz val="11"/>
      <name val="Calibri"/>
      <family val="2"/>
      <scheme val="minor"/>
    </font>
    <font>
      <u/>
      <sz val="11"/>
      <color theme="10"/>
      <name val="Calibri"/>
      <family val="2"/>
      <scheme val="minor"/>
    </font>
    <font>
      <sz val="11"/>
      <color rgb="FF333333"/>
      <name val="Tahoma"/>
      <family val="2"/>
    </font>
    <font>
      <sz val="11"/>
      <name val="Calibri"/>
      <family val="2"/>
      <scheme val="minor"/>
    </font>
    <font>
      <sz val="11"/>
      <color rgb="FF333333"/>
      <name val="Calibri"/>
      <family val="2"/>
      <scheme val="minor"/>
    </font>
    <font>
      <b/>
      <sz val="14"/>
      <color theme="1"/>
      <name val="Calibri"/>
      <family val="2"/>
      <scheme val="minor"/>
    </font>
    <font>
      <i/>
      <sz val="11"/>
      <color theme="1"/>
      <name val="Calibri"/>
      <family val="2"/>
      <scheme val="minor"/>
    </font>
    <font>
      <sz val="14"/>
      <color theme="1"/>
      <name val="Calibri"/>
      <family val="2"/>
      <scheme val="minor"/>
    </font>
  </fonts>
  <fills count="8">
    <fill>
      <patternFill patternType="none"/>
    </fill>
    <fill>
      <patternFill patternType="gray125"/>
    </fill>
    <fill>
      <patternFill patternType="solid">
        <fgColor theme="4" tint="0.79998168889431442"/>
        <bgColor theme="4" tint="0.79998168889431442"/>
      </patternFill>
    </fill>
    <fill>
      <patternFill patternType="solid">
        <fgColor theme="4"/>
      </patternFill>
    </fill>
    <fill>
      <patternFill patternType="solid">
        <fgColor rgb="FF7030A0"/>
        <bgColor indexed="64"/>
      </patternFill>
    </fill>
    <fill>
      <patternFill patternType="solid">
        <fgColor rgb="FF92D050"/>
        <bgColor indexed="64"/>
      </patternFill>
    </fill>
    <fill>
      <patternFill patternType="solid">
        <fgColor rgb="FF002060"/>
        <bgColor indexed="64"/>
      </patternFill>
    </fill>
    <fill>
      <patternFill patternType="solid">
        <fgColor theme="5" tint="-0.249977111117893"/>
        <bgColor indexed="64"/>
      </patternFill>
    </fill>
  </fills>
  <borders count="12">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3">
    <xf numFmtId="0" fontId="0" fillId="0" borderId="0"/>
    <xf numFmtId="0" fontId="4" fillId="3" borderId="0" applyNumberFormat="0" applyBorder="0" applyAlignment="0" applyProtection="0"/>
    <xf numFmtId="0" fontId="6" fillId="0" borderId="0" applyNumberFormat="0" applyFill="0" applyBorder="0" applyAlignment="0" applyProtection="0"/>
  </cellStyleXfs>
  <cellXfs count="91">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0" borderId="1" xfId="0" applyBorder="1"/>
    <xf numFmtId="0" fontId="0" fillId="0" borderId="2" xfId="0" applyBorder="1"/>
    <xf numFmtId="0" fontId="0" fillId="0" borderId="3" xfId="0" applyBorder="1"/>
    <xf numFmtId="0" fontId="1" fillId="0" borderId="0" xfId="0" applyFont="1"/>
    <xf numFmtId="0" fontId="2" fillId="0" borderId="4" xfId="0" applyFont="1" applyBorder="1" applyAlignment="1">
      <alignment vertical="center" wrapText="1"/>
    </xf>
    <xf numFmtId="0" fontId="2" fillId="0" borderId="4" xfId="0" applyFont="1" applyBorder="1"/>
    <xf numFmtId="0" fontId="2" fillId="0" borderId="4" xfId="0" applyFont="1" applyBorder="1" applyAlignment="1">
      <alignment horizontal="center" vertical="center"/>
    </xf>
    <xf numFmtId="0" fontId="0" fillId="0" borderId="4" xfId="0" applyBorder="1"/>
    <xf numFmtId="0" fontId="2" fillId="5" borderId="4" xfId="0" applyFont="1" applyFill="1" applyBorder="1" applyAlignment="1">
      <alignment horizontal="center"/>
    </xf>
    <xf numFmtId="0" fontId="3" fillId="6" borderId="4" xfId="0" applyFont="1" applyFill="1" applyBorder="1" applyAlignment="1">
      <alignment horizontal="center"/>
    </xf>
    <xf numFmtId="0" fontId="5" fillId="7" borderId="4" xfId="0" applyFont="1" applyFill="1" applyBorder="1" applyAlignment="1">
      <alignment horizontal="center"/>
    </xf>
    <xf numFmtId="0" fontId="4" fillId="3" borderId="4" xfId="1" applyBorder="1" applyAlignment="1">
      <alignment horizontal="center"/>
    </xf>
    <xf numFmtId="0" fontId="2" fillId="0" borderId="4" xfId="0" applyFont="1" applyBorder="1" applyAlignment="1">
      <alignment wrapText="1"/>
    </xf>
    <xf numFmtId="0" fontId="2" fillId="0" borderId="4" xfId="2" applyFont="1" applyBorder="1"/>
    <xf numFmtId="0" fontId="2" fillId="0" borderId="4" xfId="2" applyFont="1" applyFill="1" applyBorder="1" applyAlignment="1">
      <alignment wrapText="1"/>
    </xf>
    <xf numFmtId="0" fontId="2" fillId="0" borderId="4" xfId="2" applyFont="1" applyBorder="1" applyAlignment="1">
      <alignment wrapText="1"/>
    </xf>
    <xf numFmtId="0" fontId="2" fillId="0" borderId="5" xfId="0" applyFont="1" applyBorder="1"/>
    <xf numFmtId="0" fontId="0" fillId="0" borderId="4" xfId="0" applyBorder="1" applyAlignment="1">
      <alignment vertical="top" wrapText="1"/>
    </xf>
    <xf numFmtId="0" fontId="0" fillId="0" borderId="4" xfId="0" applyBorder="1" applyAlignment="1">
      <alignment vertical="top"/>
    </xf>
    <xf numFmtId="0" fontId="0" fillId="0" borderId="4" xfId="0" applyBorder="1" applyAlignment="1">
      <alignment wrapText="1"/>
    </xf>
    <xf numFmtId="0" fontId="2" fillId="0" borderId="4" xfId="0" applyFont="1" applyBorder="1" applyAlignment="1">
      <alignment vertical="top" wrapText="1"/>
    </xf>
    <xf numFmtId="0" fontId="3" fillId="4" borderId="4" xfId="0" applyFont="1" applyFill="1" applyBorder="1" applyAlignment="1">
      <alignment horizontal="center" vertical="center"/>
    </xf>
    <xf numFmtId="0" fontId="2" fillId="0" borderId="5" xfId="0" applyFont="1" applyBorder="1" applyAlignment="1">
      <alignment horizontal="center" vertical="center"/>
    </xf>
    <xf numFmtId="0" fontId="0" fillId="0" borderId="4" xfId="0" applyBorder="1" applyAlignment="1">
      <alignment horizontal="center" vertical="center"/>
    </xf>
    <xf numFmtId="0" fontId="2" fillId="0" borderId="2" xfId="0" applyFont="1" applyBorder="1" applyAlignment="1">
      <alignment horizontal="center" vertical="center"/>
    </xf>
    <xf numFmtId="0" fontId="4" fillId="6" borderId="4" xfId="0" applyFont="1" applyFill="1" applyBorder="1"/>
    <xf numFmtId="0" fontId="0" fillId="0" borderId="0" xfId="0" pivotButton="1"/>
    <xf numFmtId="0" fontId="0" fillId="0" borderId="0" xfId="0" applyAlignment="1">
      <alignment horizontal="left"/>
    </xf>
    <xf numFmtId="0" fontId="1" fillId="7" borderId="4" xfId="0" applyFont="1" applyFill="1" applyBorder="1"/>
    <xf numFmtId="0" fontId="0" fillId="0" borderId="6" xfId="0" applyBorder="1"/>
    <xf numFmtId="0" fontId="3" fillId="6" borderId="7" xfId="0" applyFont="1" applyFill="1" applyBorder="1" applyAlignment="1">
      <alignment horizontal="center"/>
    </xf>
    <xf numFmtId="0" fontId="2" fillId="0" borderId="7" xfId="0" applyFont="1" applyBorder="1"/>
    <xf numFmtId="0" fontId="2" fillId="0" borderId="7" xfId="0" applyFont="1" applyBorder="1" applyAlignment="1">
      <alignment vertical="center" wrapText="1"/>
    </xf>
    <xf numFmtId="0" fontId="0" fillId="0" borderId="7" xfId="0" applyBorder="1"/>
    <xf numFmtId="0" fontId="0" fillId="0" borderId="0" xfId="0" applyAlignment="1">
      <alignment horizontal="left" indent="1"/>
    </xf>
    <xf numFmtId="0" fontId="2" fillId="0" borderId="4" xfId="0" applyFont="1" applyBorder="1" applyAlignment="1">
      <alignment horizontal="center" vertical="center" wrapText="1"/>
    </xf>
    <xf numFmtId="0" fontId="7" fillId="0" borderId="4" xfId="0" applyFont="1" applyBorder="1"/>
    <xf numFmtId="0" fontId="0" fillId="0" borderId="4" xfId="0" applyBorder="1" applyAlignment="1">
      <alignment horizontal="left" vertical="center"/>
    </xf>
    <xf numFmtId="0" fontId="8" fillId="0" borderId="4" xfId="0" applyFont="1" applyBorder="1"/>
    <xf numFmtId="0" fontId="9" fillId="0" borderId="4" xfId="0" applyFont="1" applyBorder="1"/>
    <xf numFmtId="0" fontId="1" fillId="0" borderId="4" xfId="0" applyFont="1" applyBorder="1"/>
    <xf numFmtId="0" fontId="0" fillId="0" borderId="8" xfId="0" applyBorder="1"/>
    <xf numFmtId="0" fontId="0" fillId="0" borderId="4" xfId="0" applyBorder="1" applyAlignment="1">
      <alignment horizontal="left" vertical="center" indent="1"/>
    </xf>
    <xf numFmtId="0" fontId="2" fillId="0" borderId="0" xfId="0" applyFont="1"/>
    <xf numFmtId="1" fontId="0" fillId="0" borderId="4" xfId="0" applyNumberFormat="1" applyBorder="1" applyAlignment="1">
      <alignment horizontal="center" vertical="center"/>
    </xf>
    <xf numFmtId="0" fontId="0" fillId="0" borderId="4" xfId="0" applyBorder="1" applyAlignment="1">
      <alignment horizontal="center" vertical="center" wrapText="1"/>
    </xf>
    <xf numFmtId="0" fontId="0" fillId="0" borderId="4" xfId="0" applyBorder="1" applyAlignment="1">
      <alignment horizontal="left"/>
    </xf>
    <xf numFmtId="0" fontId="2" fillId="0" borderId="4" xfId="0" applyFont="1" applyBorder="1" applyAlignment="1">
      <alignment horizontal="left" wrapText="1"/>
    </xf>
    <xf numFmtId="0" fontId="2" fillId="0" borderId="4" xfId="0" applyFont="1" applyBorder="1" applyAlignment="1">
      <alignment horizontal="left"/>
    </xf>
    <xf numFmtId="0" fontId="2" fillId="0" borderId="4" xfId="2" applyFont="1" applyBorder="1" applyAlignment="1"/>
    <xf numFmtId="0" fontId="6" fillId="0" borderId="4" xfId="2" applyBorder="1" applyAlignment="1"/>
    <xf numFmtId="0" fontId="6" fillId="0" borderId="4" xfId="2" applyFill="1" applyBorder="1" applyAlignment="1"/>
    <xf numFmtId="0" fontId="2" fillId="0" borderId="4" xfId="2" applyFont="1" applyFill="1" applyBorder="1" applyAlignment="1"/>
    <xf numFmtId="0" fontId="6" fillId="0" borderId="4" xfId="2" applyBorder="1" applyAlignment="1">
      <alignment wrapText="1"/>
    </xf>
    <xf numFmtId="0" fontId="2" fillId="0" borderId="7" xfId="0" applyFont="1" applyBorder="1" applyAlignment="1">
      <alignment horizontal="left" wrapText="1"/>
    </xf>
    <xf numFmtId="0" fontId="2" fillId="0" borderId="7" xfId="0" applyFont="1" applyBorder="1" applyAlignment="1">
      <alignment horizontal="left"/>
    </xf>
    <xf numFmtId="0" fontId="10" fillId="0" borderId="7" xfId="0" applyFont="1" applyBorder="1"/>
    <xf numFmtId="0" fontId="2" fillId="5" borderId="7" xfId="0" applyFont="1" applyFill="1" applyBorder="1" applyAlignment="1">
      <alignment horizontal="center"/>
    </xf>
    <xf numFmtId="0" fontId="0" fillId="0" borderId="7" xfId="0" applyBorder="1" applyAlignment="1">
      <alignment horizontal="left" vertical="center" wrapText="1"/>
    </xf>
    <xf numFmtId="0" fontId="2" fillId="0" borderId="7" xfId="0" applyFont="1" applyBorder="1" applyAlignment="1">
      <alignment horizontal="left" vertical="center" wrapText="1"/>
    </xf>
    <xf numFmtId="0" fontId="2" fillId="0" borderId="7" xfId="0" applyFont="1" applyBorder="1" applyAlignment="1">
      <alignment horizontal="left" vertical="center"/>
    </xf>
    <xf numFmtId="0" fontId="2" fillId="0" borderId="7" xfId="2" applyFont="1" applyFill="1" applyBorder="1" applyAlignment="1">
      <alignment horizontal="left" vertical="center" wrapText="1"/>
    </xf>
    <xf numFmtId="0" fontId="2" fillId="0" borderId="7" xfId="2" applyFont="1" applyFill="1" applyBorder="1" applyAlignment="1">
      <alignment horizontal="left" vertical="center"/>
    </xf>
    <xf numFmtId="0" fontId="2" fillId="0" borderId="7" xfId="2" applyFont="1" applyFill="1" applyBorder="1" applyAlignment="1">
      <alignment horizontal="left" wrapText="1"/>
    </xf>
    <xf numFmtId="0" fontId="2" fillId="0" borderId="7" xfId="2" applyFont="1" applyFill="1" applyBorder="1" applyAlignment="1">
      <alignment horizontal="left"/>
    </xf>
    <xf numFmtId="0" fontId="2" fillId="0" borderId="7" xfId="2" applyNumberFormat="1" applyFont="1" applyFill="1" applyBorder="1" applyAlignment="1">
      <alignment horizontal="left" vertical="center" wrapText="1"/>
    </xf>
    <xf numFmtId="0" fontId="2" fillId="0" borderId="7" xfId="0" applyFont="1" applyBorder="1" applyAlignment="1">
      <alignment wrapText="1"/>
    </xf>
    <xf numFmtId="0" fontId="1" fillId="0" borderId="4" xfId="0" applyFont="1" applyBorder="1" applyAlignment="1">
      <alignment horizontal="center"/>
    </xf>
    <xf numFmtId="164" fontId="0" fillId="0" borderId="4" xfId="0" applyNumberFormat="1" applyBorder="1"/>
    <xf numFmtId="164" fontId="1" fillId="0" borderId="4" xfId="0" applyNumberFormat="1" applyFont="1" applyBorder="1"/>
    <xf numFmtId="0" fontId="1" fillId="0" borderId="4" xfId="0" pivotButton="1" applyFont="1" applyBorder="1" applyAlignment="1">
      <alignment horizontal="center"/>
    </xf>
    <xf numFmtId="0" fontId="1" fillId="0" borderId="4" xfId="0" applyFont="1" applyBorder="1" applyAlignment="1">
      <alignment horizontal="left"/>
    </xf>
    <xf numFmtId="0" fontId="0" fillId="0" borderId="4" xfId="0" applyBorder="1" applyAlignment="1">
      <alignment horizontal="left" wrapText="1"/>
    </xf>
    <xf numFmtId="0" fontId="0" fillId="0" borderId="0" xfId="0" applyAlignment="1">
      <alignment horizontal="left" wrapText="1"/>
    </xf>
    <xf numFmtId="0" fontId="0" fillId="0" borderId="4" xfId="0" applyBorder="1" applyAlignment="1">
      <alignment horizontal="left" vertical="center" wrapText="1" indent="1"/>
    </xf>
    <xf numFmtId="0" fontId="0" fillId="0" borderId="4" xfId="0" applyBorder="1" applyAlignment="1">
      <alignment horizontal="left" vertical="center" wrapText="1"/>
    </xf>
    <xf numFmtId="0" fontId="0" fillId="0" borderId="5" xfId="0" applyBorder="1" applyAlignment="1">
      <alignment wrapText="1"/>
    </xf>
    <xf numFmtId="0" fontId="0" fillId="0" borderId="5" xfId="0" applyBorder="1" applyAlignment="1">
      <alignment horizontal="left"/>
    </xf>
    <xf numFmtId="0" fontId="0" fillId="0" borderId="5" xfId="0" applyBorder="1" applyAlignment="1">
      <alignment horizontal="center" vertical="center"/>
    </xf>
    <xf numFmtId="0" fontId="0" fillId="0" borderId="11" xfId="0" applyBorder="1"/>
    <xf numFmtId="0" fontId="2" fillId="0" borderId="4" xfId="2" applyFont="1" applyFill="1" applyBorder="1"/>
    <xf numFmtId="0" fontId="1" fillId="2" borderId="4" xfId="0" applyFont="1" applyFill="1" applyBorder="1"/>
    <xf numFmtId="0" fontId="12" fillId="0" borderId="0" xfId="0" applyFont="1" applyAlignment="1">
      <alignment horizontal="center" wrapText="1"/>
    </xf>
    <xf numFmtId="0" fontId="1" fillId="0" borderId="7"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4" xfId="0" applyFont="1" applyBorder="1" applyAlignment="1">
      <alignment horizontal="center"/>
    </xf>
  </cellXfs>
  <cellStyles count="3">
    <cellStyle name="Énfasis1" xfId="1" builtinId="29"/>
    <cellStyle name="Hipervínculo" xfId="2" builtinId="8"/>
    <cellStyle name="Normal" xfId="0" builtinId="0"/>
  </cellStyles>
  <dxfs count="1">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pivotCacheDefinition" Target="pivotCache/pivotCacheDefinition9.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pivotCacheDefinition" Target="pivotCache/pivotCacheDefinition8.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pivotCacheDefinition" Target="pivotCache/pivotCacheDefinition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pivotCacheDefinition" Target="pivotCache/pivotCacheDefinition6.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Tabla</a:t>
            </a:r>
            <a:r>
              <a:rPr lang="es-CO" baseline="0"/>
              <a:t> de Trabajos de Grado  en Juventudes por año</a:t>
            </a:r>
            <a:r>
              <a:rPr lang="es-CO"/>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'Tabla dinámica'!$D$382</c:f>
              <c:strCache>
                <c:ptCount val="1"/>
                <c:pt idx="0">
                  <c:v>Número </c:v>
                </c:pt>
              </c:strCache>
            </c:strRef>
          </c:tx>
          <c:spPr>
            <a:ln w="28575" cap="rnd">
              <a:solidFill>
                <a:schemeClr val="accent1"/>
              </a:solidFill>
              <a:round/>
            </a:ln>
            <a:effectLst/>
          </c:spPr>
          <c:marker>
            <c:symbol val="none"/>
          </c:marker>
          <c:cat>
            <c:numRef>
              <c:f>'Tabla dinámica'!$C$383:$C$401</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'Tabla dinámica'!$D$383:$D$401</c:f>
              <c:numCache>
                <c:formatCode>General</c:formatCode>
                <c:ptCount val="19"/>
                <c:pt idx="0">
                  <c:v>25</c:v>
                </c:pt>
                <c:pt idx="1">
                  <c:v>22</c:v>
                </c:pt>
                <c:pt idx="2">
                  <c:v>44</c:v>
                </c:pt>
                <c:pt idx="3">
                  <c:v>46</c:v>
                </c:pt>
                <c:pt idx="4">
                  <c:v>38</c:v>
                </c:pt>
                <c:pt idx="5">
                  <c:v>38</c:v>
                </c:pt>
                <c:pt idx="6">
                  <c:v>42</c:v>
                </c:pt>
                <c:pt idx="7">
                  <c:v>78</c:v>
                </c:pt>
                <c:pt idx="8">
                  <c:v>65</c:v>
                </c:pt>
                <c:pt idx="9">
                  <c:v>59</c:v>
                </c:pt>
                <c:pt idx="10">
                  <c:v>65</c:v>
                </c:pt>
                <c:pt idx="11">
                  <c:v>69</c:v>
                </c:pt>
                <c:pt idx="12">
                  <c:v>57</c:v>
                </c:pt>
                <c:pt idx="13">
                  <c:v>64</c:v>
                </c:pt>
                <c:pt idx="14">
                  <c:v>75</c:v>
                </c:pt>
                <c:pt idx="15">
                  <c:v>77</c:v>
                </c:pt>
                <c:pt idx="16">
                  <c:v>88</c:v>
                </c:pt>
                <c:pt idx="17">
                  <c:v>52</c:v>
                </c:pt>
                <c:pt idx="18">
                  <c:v>41</c:v>
                </c:pt>
              </c:numCache>
            </c:numRef>
          </c:val>
          <c:smooth val="0"/>
          <c:extLst>
            <c:ext xmlns:c16="http://schemas.microsoft.com/office/drawing/2014/chart" uri="{C3380CC4-5D6E-409C-BE32-E72D297353CC}">
              <c16:uniqueId val="{00000000-F1F0-4732-A712-A59D42B84DD0}"/>
            </c:ext>
          </c:extLst>
        </c:ser>
        <c:dLbls>
          <c:showLegendKey val="0"/>
          <c:showVal val="0"/>
          <c:showCatName val="0"/>
          <c:showSerName val="0"/>
          <c:showPercent val="0"/>
          <c:showBubbleSize val="0"/>
        </c:dLbls>
        <c:smooth val="0"/>
        <c:axId val="1756344255"/>
        <c:axId val="1767469375"/>
      </c:lineChart>
      <c:catAx>
        <c:axId val="1756344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67469375"/>
        <c:crosses val="autoZero"/>
        <c:auto val="1"/>
        <c:lblAlgn val="ctr"/>
        <c:lblOffset val="100"/>
        <c:tickLblSkip val="2"/>
        <c:noMultiLvlLbl val="0"/>
      </c:catAx>
      <c:valAx>
        <c:axId val="17674693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563442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aseline="0">
                <a:solidFill>
                  <a:sysClr val="windowText" lastClr="000000"/>
                </a:solidFill>
              </a:rPr>
              <a:t>Trabajos de grado en juventud  segun Carrera. 2011</a:t>
            </a:r>
          </a:p>
          <a:p>
            <a:pPr>
              <a:defRPr>
                <a:solidFill>
                  <a:sysClr val="windowText" lastClr="000000"/>
                </a:solidFill>
              </a:defRPr>
            </a:pPr>
            <a:r>
              <a:rPr lang="en-US">
                <a:solidFill>
                  <a:sysClr val="windowText" lastClr="000000"/>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9.7136482939632549E-2"/>
          <c:y val="0.19486111111111112"/>
          <c:w val="0.90286351706036749"/>
          <c:h val="0.38688137941090694"/>
        </c:manualLayout>
      </c:layout>
      <c:barChart>
        <c:barDir val="col"/>
        <c:grouping val="clustered"/>
        <c:varyColors val="0"/>
        <c:ser>
          <c:idx val="0"/>
          <c:order val="0"/>
          <c:tx>
            <c:strRef>
              <c:f>'Tablas 2011'!$K$2</c:f>
              <c:strCache>
                <c:ptCount val="1"/>
                <c:pt idx="0">
                  <c:v>Repetición </c:v>
                </c:pt>
              </c:strCache>
            </c:strRef>
          </c:tx>
          <c:spPr>
            <a:solidFill>
              <a:schemeClr val="accent2"/>
            </a:solidFill>
            <a:ln>
              <a:noFill/>
            </a:ln>
            <a:effectLst/>
          </c:spPr>
          <c:invertIfNegative val="0"/>
          <c:cat>
            <c:strRef>
              <c:f>'Tablas 2011'!$J$3:$J$22</c:f>
              <c:strCache>
                <c:ptCount val="20"/>
                <c:pt idx="0">
                  <c:v>Enfermería </c:v>
                </c:pt>
                <c:pt idx="1">
                  <c:v>Arquitectura</c:v>
                </c:pt>
                <c:pt idx="2">
                  <c:v>Psicología </c:v>
                </c:pt>
                <c:pt idx="3">
                  <c:v>Ciencia Política</c:v>
                </c:pt>
                <c:pt idx="4">
                  <c:v>Comunicación Social</c:v>
                </c:pt>
                <c:pt idx="5">
                  <c:v>Licenciatura en Ciencias Religiosas</c:v>
                </c:pt>
                <c:pt idx="6">
                  <c:v>Licenciatura en Teología</c:v>
                </c:pt>
                <c:pt idx="7">
                  <c:v>Historia</c:v>
                </c:pt>
                <c:pt idx="8">
                  <c:v>Antropología</c:v>
                </c:pt>
                <c:pt idx="9">
                  <c:v>Maestría en Administración de Salud</c:v>
                </c:pt>
                <c:pt idx="10">
                  <c:v>Especialización en Terapia Sistémica</c:v>
                </c:pt>
                <c:pt idx="11">
                  <c:v>Nutrición y Dietética</c:v>
                </c:pt>
                <c:pt idx="12">
                  <c:v>Maestría en Política Social</c:v>
                </c:pt>
                <c:pt idx="13">
                  <c:v>Ingeniería Industrial</c:v>
                </c:pt>
                <c:pt idx="14">
                  <c:v>Maestría en Estudios Políticos</c:v>
                </c:pt>
                <c:pt idx="15">
                  <c:v>Administración de Empresas</c:v>
                </c:pt>
                <c:pt idx="16">
                  <c:v>Licenciatura en Lenguas Modernas</c:v>
                </c:pt>
                <c:pt idx="17">
                  <c:v>Maestría en Comunicación</c:v>
                </c:pt>
                <c:pt idx="18">
                  <c:v>Maestría en Educación</c:v>
                </c:pt>
                <c:pt idx="19">
                  <c:v>Maestría en Psicología Comunitaria</c:v>
                </c:pt>
              </c:strCache>
            </c:strRef>
          </c:cat>
          <c:val>
            <c:numRef>
              <c:f>'Tablas 2011'!$K$3:$K$22</c:f>
              <c:numCache>
                <c:formatCode>General</c:formatCode>
                <c:ptCount val="20"/>
                <c:pt idx="0">
                  <c:v>12</c:v>
                </c:pt>
                <c:pt idx="1">
                  <c:v>1</c:v>
                </c:pt>
                <c:pt idx="2">
                  <c:v>6</c:v>
                </c:pt>
                <c:pt idx="3">
                  <c:v>2</c:v>
                </c:pt>
                <c:pt idx="4">
                  <c:v>5</c:v>
                </c:pt>
                <c:pt idx="5">
                  <c:v>3</c:v>
                </c:pt>
                <c:pt idx="6">
                  <c:v>2</c:v>
                </c:pt>
                <c:pt idx="7">
                  <c:v>1</c:v>
                </c:pt>
                <c:pt idx="8">
                  <c:v>1</c:v>
                </c:pt>
                <c:pt idx="9">
                  <c:v>1</c:v>
                </c:pt>
                <c:pt idx="10">
                  <c:v>1</c:v>
                </c:pt>
                <c:pt idx="11">
                  <c:v>2</c:v>
                </c:pt>
                <c:pt idx="12">
                  <c:v>3</c:v>
                </c:pt>
                <c:pt idx="13">
                  <c:v>1</c:v>
                </c:pt>
                <c:pt idx="14">
                  <c:v>2</c:v>
                </c:pt>
                <c:pt idx="15">
                  <c:v>2</c:v>
                </c:pt>
                <c:pt idx="16">
                  <c:v>2</c:v>
                </c:pt>
                <c:pt idx="17">
                  <c:v>1</c:v>
                </c:pt>
                <c:pt idx="18">
                  <c:v>1</c:v>
                </c:pt>
                <c:pt idx="19">
                  <c:v>1</c:v>
                </c:pt>
              </c:numCache>
            </c:numRef>
          </c:val>
          <c:extLst>
            <c:ext xmlns:c16="http://schemas.microsoft.com/office/drawing/2014/chart" uri="{C3380CC4-5D6E-409C-BE32-E72D297353CC}">
              <c16:uniqueId val="{00000000-50F3-4793-A2D4-A902EBD6D92F}"/>
            </c:ext>
          </c:extLst>
        </c:ser>
        <c:dLbls>
          <c:showLegendKey val="0"/>
          <c:showVal val="0"/>
          <c:showCatName val="0"/>
          <c:showSerName val="0"/>
          <c:showPercent val="0"/>
          <c:showBubbleSize val="0"/>
        </c:dLbls>
        <c:gapWidth val="219"/>
        <c:overlap val="-27"/>
        <c:axId val="1848088528"/>
        <c:axId val="1848084784"/>
      </c:barChart>
      <c:catAx>
        <c:axId val="184808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848084784"/>
        <c:crosses val="autoZero"/>
        <c:auto val="1"/>
        <c:lblAlgn val="ctr"/>
        <c:lblOffset val="100"/>
        <c:noMultiLvlLbl val="0"/>
      </c:catAx>
      <c:valAx>
        <c:axId val="1848084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8088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a:t>
            </a:r>
            <a:r>
              <a:rPr lang="es-CO" baseline="0"/>
              <a:t> TEMÁTICO EN EL 2012</a:t>
            </a:r>
            <a:r>
              <a:rPr lang="es-CO"/>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2012'!$F$1</c:f>
              <c:strCache>
                <c:ptCount val="1"/>
                <c:pt idx="0">
                  <c:v>REPETICIÓN </c:v>
                </c:pt>
              </c:strCache>
            </c:strRef>
          </c:tx>
          <c:spPr>
            <a:solidFill>
              <a:schemeClr val="accent1"/>
            </a:solidFill>
            <a:ln>
              <a:noFill/>
            </a:ln>
            <a:effectLst/>
          </c:spPr>
          <c:invertIfNegative val="0"/>
          <c:cat>
            <c:strRef>
              <c:f>'Tablas 2012'!$E$2:$E$10</c:f>
              <c:strCache>
                <c:ptCount val="9"/>
                <c:pt idx="0">
                  <c:v>Salud física, emocional y psicológica</c:v>
                </c:pt>
                <c:pt idx="1">
                  <c:v>Caracterizaciones sobre la juventud</c:v>
                </c:pt>
                <c:pt idx="2">
                  <c:v>Culturas juveniles y producción de consumo</c:v>
                </c:pt>
                <c:pt idx="3">
                  <c:v>Teología y religión</c:v>
                </c:pt>
                <c:pt idx="4">
                  <c:v>Participación Social y Política</c:v>
                </c:pt>
                <c:pt idx="5">
                  <c:v>Educación</c:v>
                </c:pt>
                <c:pt idx="6">
                  <c:v>Politicas Públicas</c:v>
                </c:pt>
                <c:pt idx="7">
                  <c:v>Familia</c:v>
                </c:pt>
                <c:pt idx="8">
                  <c:v>Inserción Socioeconomica</c:v>
                </c:pt>
              </c:strCache>
            </c:strRef>
          </c:cat>
          <c:val>
            <c:numRef>
              <c:f>'Tablas 2012'!$F$2:$F$10</c:f>
              <c:numCache>
                <c:formatCode>General</c:formatCode>
                <c:ptCount val="9"/>
                <c:pt idx="0">
                  <c:v>19</c:v>
                </c:pt>
                <c:pt idx="1">
                  <c:v>6</c:v>
                </c:pt>
                <c:pt idx="2">
                  <c:v>9</c:v>
                </c:pt>
                <c:pt idx="3">
                  <c:v>4</c:v>
                </c:pt>
                <c:pt idx="4">
                  <c:v>11</c:v>
                </c:pt>
                <c:pt idx="5">
                  <c:v>5</c:v>
                </c:pt>
                <c:pt idx="6">
                  <c:v>5</c:v>
                </c:pt>
                <c:pt idx="7">
                  <c:v>5</c:v>
                </c:pt>
                <c:pt idx="8">
                  <c:v>1</c:v>
                </c:pt>
              </c:numCache>
            </c:numRef>
          </c:val>
          <c:extLst>
            <c:ext xmlns:c16="http://schemas.microsoft.com/office/drawing/2014/chart" uri="{C3380CC4-5D6E-409C-BE32-E72D297353CC}">
              <c16:uniqueId val="{00000000-1820-42F0-9B79-4A0C8DDD590A}"/>
            </c:ext>
          </c:extLst>
        </c:ser>
        <c:dLbls>
          <c:showLegendKey val="0"/>
          <c:showVal val="0"/>
          <c:showCatName val="0"/>
          <c:showSerName val="0"/>
          <c:showPercent val="0"/>
          <c:showBubbleSize val="0"/>
        </c:dLbls>
        <c:gapWidth val="219"/>
        <c:overlap val="-27"/>
        <c:axId val="1781616352"/>
        <c:axId val="1781606784"/>
      </c:barChart>
      <c:catAx>
        <c:axId val="1781616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1606784"/>
        <c:crosses val="autoZero"/>
        <c:auto val="1"/>
        <c:lblAlgn val="ctr"/>
        <c:lblOffset val="100"/>
        <c:noMultiLvlLbl val="0"/>
      </c:catAx>
      <c:valAx>
        <c:axId val="1781606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1616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Programas con tésis en juventud en 2012 </a:t>
            </a: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2012'!$J$1</c:f>
              <c:strCache>
                <c:ptCount val="1"/>
                <c:pt idx="0">
                  <c:v>REPETICIÓN </c:v>
                </c:pt>
              </c:strCache>
            </c:strRef>
          </c:tx>
          <c:spPr>
            <a:solidFill>
              <a:schemeClr val="accent2"/>
            </a:solidFill>
            <a:ln>
              <a:noFill/>
            </a:ln>
            <a:effectLst/>
          </c:spPr>
          <c:invertIfNegative val="0"/>
          <c:cat>
            <c:strRef>
              <c:f>'Tablas 2012'!$I$2:$I$19</c:f>
              <c:strCache>
                <c:ptCount val="18"/>
                <c:pt idx="0">
                  <c:v>Enfermería</c:v>
                </c:pt>
                <c:pt idx="1">
                  <c:v>Psicología</c:v>
                </c:pt>
                <c:pt idx="2">
                  <c:v>Diseño Industrial</c:v>
                </c:pt>
                <c:pt idx="3">
                  <c:v>Comunicación Social</c:v>
                </c:pt>
                <c:pt idx="4">
                  <c:v>Teología</c:v>
                </c:pt>
                <c:pt idx="5">
                  <c:v>Ciencia Política</c:v>
                </c:pt>
                <c:pt idx="6">
                  <c:v>Estudios Musicales</c:v>
                </c:pt>
                <c:pt idx="7">
                  <c:v>Administración de Empresas</c:v>
                </c:pt>
                <c:pt idx="8">
                  <c:v>Licenciatura en Teología</c:v>
                </c:pt>
                <c:pt idx="9">
                  <c:v>Nutrición y Dietética</c:v>
                </c:pt>
                <c:pt idx="10">
                  <c:v>Maestría en Política Social</c:v>
                </c:pt>
                <c:pt idx="11">
                  <c:v>Especialización en Enfermería Oncológica</c:v>
                </c:pt>
                <c:pt idx="12">
                  <c:v>Maestría en Administración de Salud</c:v>
                </c:pt>
                <c:pt idx="13">
                  <c:v>Maestría en Psicología Clínica</c:v>
                </c:pt>
                <c:pt idx="14">
                  <c:v>Maestría en Estudios Culturales</c:v>
                </c:pt>
                <c:pt idx="15">
                  <c:v>Licenciatura en Lenguas Modernas</c:v>
                </c:pt>
                <c:pt idx="16">
                  <c:v>Licenciatura en Educación Básica con Énfasis en Humanidades y Lengua Castellana</c:v>
                </c:pt>
                <c:pt idx="17">
                  <c:v>Maestría en Estudios Políticos</c:v>
                </c:pt>
              </c:strCache>
            </c:strRef>
          </c:cat>
          <c:val>
            <c:numRef>
              <c:f>'Tablas 2012'!$J$2:$J$19</c:f>
              <c:numCache>
                <c:formatCode>General</c:formatCode>
                <c:ptCount val="18"/>
                <c:pt idx="0">
                  <c:v>9</c:v>
                </c:pt>
                <c:pt idx="1">
                  <c:v>7</c:v>
                </c:pt>
                <c:pt idx="2">
                  <c:v>3</c:v>
                </c:pt>
                <c:pt idx="3">
                  <c:v>5</c:v>
                </c:pt>
                <c:pt idx="4">
                  <c:v>1</c:v>
                </c:pt>
                <c:pt idx="5">
                  <c:v>5</c:v>
                </c:pt>
                <c:pt idx="6">
                  <c:v>1</c:v>
                </c:pt>
                <c:pt idx="7">
                  <c:v>2</c:v>
                </c:pt>
                <c:pt idx="8">
                  <c:v>2</c:v>
                </c:pt>
                <c:pt idx="9">
                  <c:v>1</c:v>
                </c:pt>
                <c:pt idx="10">
                  <c:v>4</c:v>
                </c:pt>
                <c:pt idx="11">
                  <c:v>1</c:v>
                </c:pt>
                <c:pt idx="12">
                  <c:v>1</c:v>
                </c:pt>
                <c:pt idx="13">
                  <c:v>4</c:v>
                </c:pt>
                <c:pt idx="14">
                  <c:v>1</c:v>
                </c:pt>
                <c:pt idx="15">
                  <c:v>2</c:v>
                </c:pt>
                <c:pt idx="16">
                  <c:v>1</c:v>
                </c:pt>
                <c:pt idx="17">
                  <c:v>1</c:v>
                </c:pt>
              </c:numCache>
            </c:numRef>
          </c:val>
          <c:extLst>
            <c:ext xmlns:c16="http://schemas.microsoft.com/office/drawing/2014/chart" uri="{C3380CC4-5D6E-409C-BE32-E72D297353CC}">
              <c16:uniqueId val="{00000000-D28D-4B3C-BD78-BFC19B90B336}"/>
            </c:ext>
          </c:extLst>
        </c:ser>
        <c:dLbls>
          <c:showLegendKey val="0"/>
          <c:showVal val="0"/>
          <c:showCatName val="0"/>
          <c:showSerName val="0"/>
          <c:showPercent val="0"/>
          <c:showBubbleSize val="0"/>
        </c:dLbls>
        <c:gapWidth val="219"/>
        <c:overlap val="-27"/>
        <c:axId val="1781632160"/>
        <c:axId val="1781610112"/>
      </c:barChart>
      <c:catAx>
        <c:axId val="178163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1610112"/>
        <c:crosses val="autoZero"/>
        <c:auto val="1"/>
        <c:lblAlgn val="ctr"/>
        <c:lblOffset val="100"/>
        <c:noMultiLvlLbl val="0"/>
      </c:catAx>
      <c:valAx>
        <c:axId val="1781610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163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Ejes</a:t>
            </a:r>
            <a:r>
              <a:rPr lang="es-CO" baseline="0"/>
              <a:t> temáticos en el 2013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2013'!$G$1</c:f>
              <c:strCache>
                <c:ptCount val="1"/>
                <c:pt idx="0">
                  <c:v>REPETICIÓN</c:v>
                </c:pt>
              </c:strCache>
            </c:strRef>
          </c:tx>
          <c:spPr>
            <a:solidFill>
              <a:schemeClr val="accent1"/>
            </a:solidFill>
            <a:ln>
              <a:noFill/>
            </a:ln>
            <a:effectLst/>
          </c:spPr>
          <c:invertIfNegative val="0"/>
          <c:cat>
            <c:strRef>
              <c:f>'Tablas 2013'!$F$2:$F$11</c:f>
              <c:strCache>
                <c:ptCount val="10"/>
                <c:pt idx="0">
                  <c:v>Salud física, emocional y psicológica</c:v>
                </c:pt>
                <c:pt idx="1">
                  <c:v>Convivencia y Conflicto </c:v>
                </c:pt>
                <c:pt idx="2">
                  <c:v>Culturas juveniles y producción de consumo</c:v>
                </c:pt>
                <c:pt idx="3">
                  <c:v>Participación Social y Política</c:v>
                </c:pt>
                <c:pt idx="4">
                  <c:v>Teología y religión</c:v>
                </c:pt>
                <c:pt idx="5">
                  <c:v>Caracterizaciones sobre la juventud</c:v>
                </c:pt>
                <c:pt idx="6">
                  <c:v>Politicas Públicas</c:v>
                </c:pt>
                <c:pt idx="7">
                  <c:v>Educación </c:v>
                </c:pt>
                <c:pt idx="8">
                  <c:v>Inserción Socioeconomica</c:v>
                </c:pt>
                <c:pt idx="9">
                  <c:v>Familia</c:v>
                </c:pt>
              </c:strCache>
            </c:strRef>
          </c:cat>
          <c:val>
            <c:numRef>
              <c:f>'Tablas 2013'!$G$2:$G$11</c:f>
              <c:numCache>
                <c:formatCode>General</c:formatCode>
                <c:ptCount val="10"/>
                <c:pt idx="0">
                  <c:v>18</c:v>
                </c:pt>
                <c:pt idx="1">
                  <c:v>2</c:v>
                </c:pt>
                <c:pt idx="2">
                  <c:v>12</c:v>
                </c:pt>
                <c:pt idx="3">
                  <c:v>7</c:v>
                </c:pt>
                <c:pt idx="4">
                  <c:v>5</c:v>
                </c:pt>
                <c:pt idx="5">
                  <c:v>5</c:v>
                </c:pt>
                <c:pt idx="6">
                  <c:v>4</c:v>
                </c:pt>
                <c:pt idx="7">
                  <c:v>4</c:v>
                </c:pt>
                <c:pt idx="8">
                  <c:v>1</c:v>
                </c:pt>
                <c:pt idx="9">
                  <c:v>1</c:v>
                </c:pt>
              </c:numCache>
            </c:numRef>
          </c:val>
          <c:extLst>
            <c:ext xmlns:c16="http://schemas.microsoft.com/office/drawing/2014/chart" uri="{C3380CC4-5D6E-409C-BE32-E72D297353CC}">
              <c16:uniqueId val="{00000000-4DB9-43DF-B1F8-D4E9145169EF}"/>
            </c:ext>
          </c:extLst>
        </c:ser>
        <c:dLbls>
          <c:showLegendKey val="0"/>
          <c:showVal val="0"/>
          <c:showCatName val="0"/>
          <c:showSerName val="0"/>
          <c:showPercent val="0"/>
          <c:showBubbleSize val="0"/>
        </c:dLbls>
        <c:gapWidth val="219"/>
        <c:overlap val="-27"/>
        <c:axId val="1834871296"/>
        <c:axId val="1834868800"/>
      </c:barChart>
      <c:catAx>
        <c:axId val="183487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868800"/>
        <c:crosses val="autoZero"/>
        <c:auto val="1"/>
        <c:lblAlgn val="ctr"/>
        <c:lblOffset val="100"/>
        <c:noMultiLvlLbl val="0"/>
      </c:catAx>
      <c:valAx>
        <c:axId val="1834868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87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Programas</a:t>
            </a:r>
            <a:r>
              <a:rPr lang="en-US" baseline="0"/>
              <a:t> con tésis en juvetud en el 2013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2013'!$L$1</c:f>
              <c:strCache>
                <c:ptCount val="1"/>
                <c:pt idx="0">
                  <c:v>REPETICIÓN</c:v>
                </c:pt>
              </c:strCache>
            </c:strRef>
          </c:tx>
          <c:spPr>
            <a:solidFill>
              <a:schemeClr val="accent2"/>
            </a:solidFill>
            <a:ln>
              <a:noFill/>
            </a:ln>
            <a:effectLst/>
          </c:spPr>
          <c:invertIfNegative val="0"/>
          <c:cat>
            <c:strRef>
              <c:f>'Tablas 2013'!$K$2:$K$20</c:f>
              <c:strCache>
                <c:ptCount val="19"/>
                <c:pt idx="0">
                  <c:v>Enfermería</c:v>
                </c:pt>
                <c:pt idx="1">
                  <c:v>Licenciatura en Pedagogía Infantil</c:v>
                </c:pt>
                <c:pt idx="2">
                  <c:v>Comunicación Social</c:v>
                </c:pt>
                <c:pt idx="3">
                  <c:v>Ciencia Política</c:v>
                </c:pt>
                <c:pt idx="4">
                  <c:v>Psicología</c:v>
                </c:pt>
                <c:pt idx="5">
                  <c:v>Antropología </c:v>
                </c:pt>
                <c:pt idx="6">
                  <c:v>Licenciatura en Teología </c:v>
                </c:pt>
                <c:pt idx="7">
                  <c:v>Licenciatura en Lenguas Modernas</c:v>
                </c:pt>
                <c:pt idx="8">
                  <c:v>Maestría en Política Social</c:v>
                </c:pt>
                <c:pt idx="9">
                  <c:v>Maestría en Psicología Clínica</c:v>
                </c:pt>
                <c:pt idx="10">
                  <c:v>Nutrición y Dietética</c:v>
                </c:pt>
                <c:pt idx="11">
                  <c:v>Maestría en Estudios Culturales</c:v>
                </c:pt>
                <c:pt idx="12">
                  <c:v>Maestría en Gestión Ambiental</c:v>
                </c:pt>
                <c:pt idx="13">
                  <c:v>Especialización en Psicología Clínica</c:v>
                </c:pt>
                <c:pt idx="14">
                  <c:v>Maestría en Administración de Salud</c:v>
                </c:pt>
                <c:pt idx="15">
                  <c:v>Teología</c:v>
                </c:pt>
                <c:pt idx="16">
                  <c:v>Maestría en Estudios Políticos</c:v>
                </c:pt>
                <c:pt idx="17">
                  <c:v>Maestría en Desarrollo Rural</c:v>
                </c:pt>
                <c:pt idx="18">
                  <c:v>Licenciatura en Educación Básica con Énfasis en Humanidades y Lengua Castellana</c:v>
                </c:pt>
              </c:strCache>
            </c:strRef>
          </c:cat>
          <c:val>
            <c:numRef>
              <c:f>'Tablas 2013'!$L$2:$L$20</c:f>
              <c:numCache>
                <c:formatCode>General</c:formatCode>
                <c:ptCount val="19"/>
                <c:pt idx="0">
                  <c:v>9</c:v>
                </c:pt>
                <c:pt idx="1">
                  <c:v>1</c:v>
                </c:pt>
                <c:pt idx="2">
                  <c:v>6</c:v>
                </c:pt>
                <c:pt idx="3">
                  <c:v>5</c:v>
                </c:pt>
                <c:pt idx="4">
                  <c:v>9</c:v>
                </c:pt>
                <c:pt idx="5">
                  <c:v>1</c:v>
                </c:pt>
                <c:pt idx="6">
                  <c:v>3</c:v>
                </c:pt>
                <c:pt idx="7">
                  <c:v>1</c:v>
                </c:pt>
                <c:pt idx="8">
                  <c:v>5</c:v>
                </c:pt>
                <c:pt idx="9">
                  <c:v>1</c:v>
                </c:pt>
                <c:pt idx="10">
                  <c:v>5</c:v>
                </c:pt>
                <c:pt idx="11">
                  <c:v>2</c:v>
                </c:pt>
                <c:pt idx="12">
                  <c:v>1</c:v>
                </c:pt>
                <c:pt idx="13">
                  <c:v>1</c:v>
                </c:pt>
                <c:pt idx="14">
                  <c:v>1</c:v>
                </c:pt>
                <c:pt idx="15">
                  <c:v>2</c:v>
                </c:pt>
                <c:pt idx="16">
                  <c:v>2</c:v>
                </c:pt>
                <c:pt idx="17">
                  <c:v>1</c:v>
                </c:pt>
                <c:pt idx="18">
                  <c:v>1</c:v>
                </c:pt>
              </c:numCache>
            </c:numRef>
          </c:val>
          <c:extLst>
            <c:ext xmlns:c16="http://schemas.microsoft.com/office/drawing/2014/chart" uri="{C3380CC4-5D6E-409C-BE32-E72D297353CC}">
              <c16:uniqueId val="{00000000-DE59-4A80-9664-1EAA7F80517D}"/>
            </c:ext>
          </c:extLst>
        </c:ser>
        <c:dLbls>
          <c:showLegendKey val="0"/>
          <c:showVal val="0"/>
          <c:showCatName val="0"/>
          <c:showSerName val="0"/>
          <c:showPercent val="0"/>
          <c:showBubbleSize val="0"/>
        </c:dLbls>
        <c:gapWidth val="219"/>
        <c:overlap val="-27"/>
        <c:axId val="1834859232"/>
        <c:axId val="1834852992"/>
      </c:barChart>
      <c:catAx>
        <c:axId val="183485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852992"/>
        <c:crosses val="autoZero"/>
        <c:auto val="1"/>
        <c:lblAlgn val="ctr"/>
        <c:lblOffset val="100"/>
        <c:noMultiLvlLbl val="0"/>
      </c:catAx>
      <c:valAx>
        <c:axId val="1834852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859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Ejes</a:t>
            </a:r>
            <a:r>
              <a:rPr lang="es-CO" baseline="0"/>
              <a:t> temáticos en el 2014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2014'!$G$1</c:f>
              <c:strCache>
                <c:ptCount val="1"/>
                <c:pt idx="0">
                  <c:v>REPETICIÓN</c:v>
                </c:pt>
              </c:strCache>
            </c:strRef>
          </c:tx>
          <c:spPr>
            <a:solidFill>
              <a:schemeClr val="accent1"/>
            </a:solidFill>
            <a:ln>
              <a:noFill/>
            </a:ln>
            <a:effectLst/>
          </c:spPr>
          <c:invertIfNegative val="0"/>
          <c:cat>
            <c:strRef>
              <c:f>'Tablas 2014'!$F$2:$F$10</c:f>
              <c:strCache>
                <c:ptCount val="9"/>
                <c:pt idx="0">
                  <c:v>Salud física, emocional y psicológica</c:v>
                </c:pt>
                <c:pt idx="1">
                  <c:v>Convivencia y Conflicto </c:v>
                </c:pt>
                <c:pt idx="2">
                  <c:v>Politicas Públicas</c:v>
                </c:pt>
                <c:pt idx="3">
                  <c:v>Culturas juveniles y producción de consumo</c:v>
                </c:pt>
                <c:pt idx="4">
                  <c:v>Caracterizaciones sobre la juventud</c:v>
                </c:pt>
                <c:pt idx="5">
                  <c:v>Familia</c:v>
                </c:pt>
                <c:pt idx="6">
                  <c:v>Educación </c:v>
                </c:pt>
                <c:pt idx="7">
                  <c:v>Inserción Socioeconomica</c:v>
                </c:pt>
                <c:pt idx="8">
                  <c:v>Teología y religión</c:v>
                </c:pt>
              </c:strCache>
            </c:strRef>
          </c:cat>
          <c:val>
            <c:numRef>
              <c:f>'Tablas 2014'!$G$2:$G$10</c:f>
              <c:numCache>
                <c:formatCode>General</c:formatCode>
                <c:ptCount val="9"/>
                <c:pt idx="0">
                  <c:v>17</c:v>
                </c:pt>
                <c:pt idx="1">
                  <c:v>8</c:v>
                </c:pt>
                <c:pt idx="2">
                  <c:v>4</c:v>
                </c:pt>
                <c:pt idx="3">
                  <c:v>14</c:v>
                </c:pt>
                <c:pt idx="4">
                  <c:v>6</c:v>
                </c:pt>
                <c:pt idx="5">
                  <c:v>3</c:v>
                </c:pt>
                <c:pt idx="6">
                  <c:v>7</c:v>
                </c:pt>
                <c:pt idx="7">
                  <c:v>3</c:v>
                </c:pt>
                <c:pt idx="8">
                  <c:v>3</c:v>
                </c:pt>
              </c:numCache>
            </c:numRef>
          </c:val>
          <c:extLst>
            <c:ext xmlns:c16="http://schemas.microsoft.com/office/drawing/2014/chart" uri="{C3380CC4-5D6E-409C-BE32-E72D297353CC}">
              <c16:uniqueId val="{00000000-6623-4845-B814-F564D487F9A0}"/>
            </c:ext>
          </c:extLst>
        </c:ser>
        <c:dLbls>
          <c:showLegendKey val="0"/>
          <c:showVal val="0"/>
          <c:showCatName val="0"/>
          <c:showSerName val="0"/>
          <c:showPercent val="0"/>
          <c:showBubbleSize val="0"/>
        </c:dLbls>
        <c:gapWidth val="219"/>
        <c:overlap val="-27"/>
        <c:axId val="1834868384"/>
        <c:axId val="1834856320"/>
      </c:barChart>
      <c:catAx>
        <c:axId val="183486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856320"/>
        <c:crosses val="autoZero"/>
        <c:auto val="1"/>
        <c:lblAlgn val="ctr"/>
        <c:lblOffset val="100"/>
        <c:noMultiLvlLbl val="0"/>
      </c:catAx>
      <c:valAx>
        <c:axId val="1834856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868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Tésis</a:t>
            </a:r>
            <a:r>
              <a:rPr lang="en-US" baseline="0"/>
              <a:t> con tema en juventud en el 2014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2014'!$M$1</c:f>
              <c:strCache>
                <c:ptCount val="1"/>
                <c:pt idx="0">
                  <c:v>REPETICIÓN</c:v>
                </c:pt>
              </c:strCache>
            </c:strRef>
          </c:tx>
          <c:spPr>
            <a:solidFill>
              <a:schemeClr val="accent2"/>
            </a:solidFill>
            <a:ln>
              <a:noFill/>
            </a:ln>
            <a:effectLst/>
          </c:spPr>
          <c:invertIfNegative val="0"/>
          <c:cat>
            <c:strRef>
              <c:f>'Tablas 2014'!$L$2:$L$22</c:f>
              <c:strCache>
                <c:ptCount val="21"/>
                <c:pt idx="0">
                  <c:v>Nutrición y Dietética </c:v>
                </c:pt>
                <c:pt idx="1">
                  <c:v>Ciencia Política</c:v>
                </c:pt>
                <c:pt idx="2">
                  <c:v>Enfermería</c:v>
                </c:pt>
                <c:pt idx="3">
                  <c:v>Psicología</c:v>
                </c:pt>
                <c:pt idx="4">
                  <c:v>Comunicación Social</c:v>
                </c:pt>
                <c:pt idx="5">
                  <c:v>Licenciatura en Pedagogía Infantil</c:v>
                </c:pt>
                <c:pt idx="6">
                  <c:v>Licenciatura en Lenguas Modernas</c:v>
                </c:pt>
                <c:pt idx="7">
                  <c:v>Maestría en Política Social</c:v>
                </c:pt>
                <c:pt idx="8">
                  <c:v>Maestría en Psicología Clínica</c:v>
                </c:pt>
                <c:pt idx="9">
                  <c:v>Maestría en Salud Pública</c:v>
                </c:pt>
                <c:pt idx="10">
                  <c:v>Teología</c:v>
                </c:pt>
                <c:pt idx="11">
                  <c:v>Administración de Empresas</c:v>
                </c:pt>
                <c:pt idx="12">
                  <c:v>Maestría en Psicología Comunitaria</c:v>
                </c:pt>
                <c:pt idx="13">
                  <c:v>Maestría en Estudios Políticos</c:v>
                </c:pt>
                <c:pt idx="14">
                  <c:v>Maestría en Comunicación</c:v>
                </c:pt>
                <c:pt idx="15">
                  <c:v>Maestría en Estudios Latinoamericanos</c:v>
                </c:pt>
                <c:pt idx="16">
                  <c:v>Licenciatura en Teología</c:v>
                </c:pt>
                <c:pt idx="17">
                  <c:v>Maestría en Desarrollo Rural</c:v>
                </c:pt>
                <c:pt idx="18">
                  <c:v>Licenciatura en Educación Básica con Énfasis en Humanidades y Lengua Castellana</c:v>
                </c:pt>
                <c:pt idx="19">
                  <c:v>Maestría en Bioética</c:v>
                </c:pt>
                <c:pt idx="20">
                  <c:v>Derecho</c:v>
                </c:pt>
              </c:strCache>
            </c:strRef>
          </c:cat>
          <c:val>
            <c:numRef>
              <c:f>'Tablas 2014'!$M$2:$M$22</c:f>
              <c:numCache>
                <c:formatCode>General</c:formatCode>
                <c:ptCount val="21"/>
                <c:pt idx="0">
                  <c:v>8</c:v>
                </c:pt>
                <c:pt idx="1">
                  <c:v>5</c:v>
                </c:pt>
                <c:pt idx="2">
                  <c:v>3</c:v>
                </c:pt>
                <c:pt idx="3">
                  <c:v>15</c:v>
                </c:pt>
                <c:pt idx="4">
                  <c:v>7</c:v>
                </c:pt>
                <c:pt idx="5">
                  <c:v>1</c:v>
                </c:pt>
                <c:pt idx="6">
                  <c:v>2</c:v>
                </c:pt>
                <c:pt idx="7">
                  <c:v>4</c:v>
                </c:pt>
                <c:pt idx="8">
                  <c:v>5</c:v>
                </c:pt>
                <c:pt idx="9">
                  <c:v>1</c:v>
                </c:pt>
                <c:pt idx="10">
                  <c:v>1</c:v>
                </c:pt>
                <c:pt idx="11">
                  <c:v>1</c:v>
                </c:pt>
                <c:pt idx="12">
                  <c:v>1</c:v>
                </c:pt>
                <c:pt idx="13">
                  <c:v>1</c:v>
                </c:pt>
                <c:pt idx="14">
                  <c:v>1</c:v>
                </c:pt>
                <c:pt idx="15">
                  <c:v>1</c:v>
                </c:pt>
                <c:pt idx="16">
                  <c:v>2</c:v>
                </c:pt>
                <c:pt idx="17">
                  <c:v>1</c:v>
                </c:pt>
                <c:pt idx="18">
                  <c:v>1</c:v>
                </c:pt>
                <c:pt idx="19">
                  <c:v>1</c:v>
                </c:pt>
                <c:pt idx="20">
                  <c:v>3</c:v>
                </c:pt>
              </c:numCache>
            </c:numRef>
          </c:val>
          <c:extLst>
            <c:ext xmlns:c16="http://schemas.microsoft.com/office/drawing/2014/chart" uri="{C3380CC4-5D6E-409C-BE32-E72D297353CC}">
              <c16:uniqueId val="{00000000-59FF-4183-875B-B91A5C368419}"/>
            </c:ext>
          </c:extLst>
        </c:ser>
        <c:dLbls>
          <c:showLegendKey val="0"/>
          <c:showVal val="0"/>
          <c:showCatName val="0"/>
          <c:showSerName val="0"/>
          <c:showPercent val="0"/>
          <c:showBubbleSize val="0"/>
        </c:dLbls>
        <c:gapWidth val="219"/>
        <c:overlap val="-27"/>
        <c:axId val="1834855072"/>
        <c:axId val="1834856736"/>
      </c:barChart>
      <c:catAx>
        <c:axId val="183485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856736"/>
        <c:crosses val="autoZero"/>
        <c:auto val="1"/>
        <c:lblAlgn val="ctr"/>
        <c:lblOffset val="100"/>
        <c:noMultiLvlLbl val="0"/>
      </c:catAx>
      <c:valAx>
        <c:axId val="1834856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4855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EJE</a:t>
            </a:r>
            <a:r>
              <a:rPr lang="en-US" baseline="0"/>
              <a:t> TEMÁTICOS EN EL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2015'!$G$1</c:f>
              <c:strCache>
                <c:ptCount val="1"/>
                <c:pt idx="0">
                  <c:v>REPETICIÓN</c:v>
                </c:pt>
              </c:strCache>
            </c:strRef>
          </c:tx>
          <c:spPr>
            <a:solidFill>
              <a:schemeClr val="accent1"/>
            </a:solidFill>
            <a:ln>
              <a:noFill/>
            </a:ln>
            <a:effectLst/>
          </c:spPr>
          <c:invertIfNegative val="0"/>
          <c:cat>
            <c:strRef>
              <c:f>'Tablas 2015'!$F$2:$F$12</c:f>
              <c:strCache>
                <c:ptCount val="11"/>
                <c:pt idx="0">
                  <c:v>Convivencia y Conflicto </c:v>
                </c:pt>
                <c:pt idx="1">
                  <c:v>Salud física, emocional y psicológica</c:v>
                </c:pt>
                <c:pt idx="2">
                  <c:v>Culturas juveniles y producción de consumo</c:v>
                </c:pt>
                <c:pt idx="3">
                  <c:v>Teología y religión</c:v>
                </c:pt>
                <c:pt idx="4">
                  <c:v>Educación</c:v>
                </c:pt>
                <c:pt idx="5">
                  <c:v>Participación Social y Política</c:v>
                </c:pt>
                <c:pt idx="6">
                  <c:v>Politicas Públicas</c:v>
                </c:pt>
                <c:pt idx="7">
                  <c:v>Familia</c:v>
                </c:pt>
                <c:pt idx="8">
                  <c:v>Visiones del futuro</c:v>
                </c:pt>
                <c:pt idx="9">
                  <c:v>Caracterizaciones sobre la juventud</c:v>
                </c:pt>
                <c:pt idx="10">
                  <c:v>Inserción Socioeconomica</c:v>
                </c:pt>
              </c:strCache>
            </c:strRef>
          </c:cat>
          <c:val>
            <c:numRef>
              <c:f>'Tablas 2015'!$G$2:$G$12</c:f>
              <c:numCache>
                <c:formatCode>General</c:formatCode>
                <c:ptCount val="11"/>
                <c:pt idx="0">
                  <c:v>5</c:v>
                </c:pt>
                <c:pt idx="1">
                  <c:v>10</c:v>
                </c:pt>
                <c:pt idx="2">
                  <c:v>15</c:v>
                </c:pt>
                <c:pt idx="3">
                  <c:v>3</c:v>
                </c:pt>
                <c:pt idx="4">
                  <c:v>7</c:v>
                </c:pt>
                <c:pt idx="5">
                  <c:v>6</c:v>
                </c:pt>
                <c:pt idx="6">
                  <c:v>5</c:v>
                </c:pt>
                <c:pt idx="7">
                  <c:v>6</c:v>
                </c:pt>
                <c:pt idx="8">
                  <c:v>2</c:v>
                </c:pt>
                <c:pt idx="9">
                  <c:v>7</c:v>
                </c:pt>
                <c:pt idx="10">
                  <c:v>3</c:v>
                </c:pt>
              </c:numCache>
            </c:numRef>
          </c:val>
          <c:extLst>
            <c:ext xmlns:c16="http://schemas.microsoft.com/office/drawing/2014/chart" uri="{C3380CC4-5D6E-409C-BE32-E72D297353CC}">
              <c16:uniqueId val="{00000000-AB22-4D5E-BE2F-FDBA7857693A}"/>
            </c:ext>
          </c:extLst>
        </c:ser>
        <c:dLbls>
          <c:showLegendKey val="0"/>
          <c:showVal val="0"/>
          <c:showCatName val="0"/>
          <c:showSerName val="0"/>
          <c:showPercent val="0"/>
          <c:showBubbleSize val="0"/>
        </c:dLbls>
        <c:gapWidth val="219"/>
        <c:overlap val="-27"/>
        <c:axId val="607841328"/>
        <c:axId val="607855472"/>
      </c:barChart>
      <c:catAx>
        <c:axId val="60784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7855472"/>
        <c:crosses val="autoZero"/>
        <c:auto val="1"/>
        <c:lblAlgn val="ctr"/>
        <c:lblOffset val="100"/>
        <c:noMultiLvlLbl val="0"/>
      </c:catAx>
      <c:valAx>
        <c:axId val="607855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78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Tésis</a:t>
            </a:r>
            <a:r>
              <a:rPr lang="en-US" baseline="0"/>
              <a:t> en juventud en el 2015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2015'!$J$1</c:f>
              <c:strCache>
                <c:ptCount val="1"/>
                <c:pt idx="0">
                  <c:v>REPETICIÓN</c:v>
                </c:pt>
              </c:strCache>
            </c:strRef>
          </c:tx>
          <c:spPr>
            <a:solidFill>
              <a:schemeClr val="accent2"/>
            </a:solidFill>
            <a:ln>
              <a:noFill/>
            </a:ln>
            <a:effectLst/>
          </c:spPr>
          <c:invertIfNegative val="0"/>
          <c:cat>
            <c:strRef>
              <c:f>'Tablas 2015'!$I$2:$I$23</c:f>
              <c:strCache>
                <c:ptCount val="22"/>
                <c:pt idx="0">
                  <c:v>Derecho</c:v>
                </c:pt>
                <c:pt idx="1">
                  <c:v>Comunicación Social</c:v>
                </c:pt>
                <c:pt idx="2">
                  <c:v>Licenciatura en Teología</c:v>
                </c:pt>
                <c:pt idx="3">
                  <c:v>Psicología </c:v>
                </c:pt>
                <c:pt idx="4">
                  <c:v>Arquitectura</c:v>
                </c:pt>
                <c:pt idx="5">
                  <c:v>Estudios Musicales</c:v>
                </c:pt>
                <c:pt idx="6">
                  <c:v>Ciencia Política</c:v>
                </c:pt>
                <c:pt idx="7">
                  <c:v>Artes Visuales</c:v>
                </c:pt>
                <c:pt idx="8">
                  <c:v>Enfermería </c:v>
                </c:pt>
                <c:pt idx="9">
                  <c:v>Administración de Empresas</c:v>
                </c:pt>
                <c:pt idx="10">
                  <c:v>Nutrición y Dietética</c:v>
                </c:pt>
                <c:pt idx="11">
                  <c:v>Licenciatura en Educación Básica con Énfasis en Humanidades y Lengua Castellana</c:v>
                </c:pt>
                <c:pt idx="12">
                  <c:v>Sociología </c:v>
                </c:pt>
                <c:pt idx="13">
                  <c:v>Maestría en Psicología Clínica</c:v>
                </c:pt>
                <c:pt idx="14">
                  <c:v>Maestría en Música</c:v>
                </c:pt>
                <c:pt idx="15">
                  <c:v>Especialización en Derecho Comercial</c:v>
                </c:pt>
                <c:pt idx="16">
                  <c:v>Maestría en Política Social</c:v>
                </c:pt>
                <c:pt idx="17">
                  <c:v>Maestría en Estudios Culturales</c:v>
                </c:pt>
                <c:pt idx="18">
                  <c:v>Maestría en Educación</c:v>
                </c:pt>
                <c:pt idx="19">
                  <c:v>Especialización en Cardiología</c:v>
                </c:pt>
                <c:pt idx="20">
                  <c:v>Teología</c:v>
                </c:pt>
                <c:pt idx="21">
                  <c:v>Maestría en Estudios Políticos</c:v>
                </c:pt>
              </c:strCache>
            </c:strRef>
          </c:cat>
          <c:val>
            <c:numRef>
              <c:f>'Tablas 2015'!$J$2:$J$23</c:f>
              <c:numCache>
                <c:formatCode>General</c:formatCode>
                <c:ptCount val="22"/>
                <c:pt idx="0">
                  <c:v>2</c:v>
                </c:pt>
                <c:pt idx="1">
                  <c:v>9</c:v>
                </c:pt>
                <c:pt idx="2">
                  <c:v>5</c:v>
                </c:pt>
                <c:pt idx="3">
                  <c:v>8</c:v>
                </c:pt>
                <c:pt idx="4">
                  <c:v>2</c:v>
                </c:pt>
                <c:pt idx="5">
                  <c:v>2</c:v>
                </c:pt>
                <c:pt idx="6">
                  <c:v>8</c:v>
                </c:pt>
                <c:pt idx="7">
                  <c:v>2</c:v>
                </c:pt>
                <c:pt idx="8">
                  <c:v>3</c:v>
                </c:pt>
                <c:pt idx="9">
                  <c:v>3</c:v>
                </c:pt>
                <c:pt idx="10">
                  <c:v>1</c:v>
                </c:pt>
                <c:pt idx="11">
                  <c:v>3</c:v>
                </c:pt>
                <c:pt idx="12">
                  <c:v>1</c:v>
                </c:pt>
                <c:pt idx="13">
                  <c:v>2</c:v>
                </c:pt>
                <c:pt idx="14">
                  <c:v>1</c:v>
                </c:pt>
                <c:pt idx="15">
                  <c:v>1</c:v>
                </c:pt>
                <c:pt idx="16">
                  <c:v>3</c:v>
                </c:pt>
                <c:pt idx="17">
                  <c:v>1</c:v>
                </c:pt>
                <c:pt idx="18">
                  <c:v>8</c:v>
                </c:pt>
                <c:pt idx="19">
                  <c:v>1</c:v>
                </c:pt>
                <c:pt idx="20">
                  <c:v>1</c:v>
                </c:pt>
                <c:pt idx="21">
                  <c:v>2</c:v>
                </c:pt>
              </c:numCache>
            </c:numRef>
          </c:val>
          <c:extLst>
            <c:ext xmlns:c16="http://schemas.microsoft.com/office/drawing/2014/chart" uri="{C3380CC4-5D6E-409C-BE32-E72D297353CC}">
              <c16:uniqueId val="{00000000-63AA-4757-8E4E-9D902F46456F}"/>
            </c:ext>
          </c:extLst>
        </c:ser>
        <c:dLbls>
          <c:showLegendKey val="0"/>
          <c:showVal val="0"/>
          <c:showCatName val="0"/>
          <c:showSerName val="0"/>
          <c:showPercent val="0"/>
          <c:showBubbleSize val="0"/>
        </c:dLbls>
        <c:gapWidth val="219"/>
        <c:overlap val="-27"/>
        <c:axId val="607843408"/>
        <c:axId val="607857136"/>
      </c:barChart>
      <c:catAx>
        <c:axId val="6078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7857136"/>
        <c:crosses val="autoZero"/>
        <c:auto val="1"/>
        <c:lblAlgn val="ctr"/>
        <c:lblOffset val="100"/>
        <c:noMultiLvlLbl val="0"/>
      </c:catAx>
      <c:valAx>
        <c:axId val="60785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7843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EJES</a:t>
            </a:r>
            <a:r>
              <a:rPr lang="es-CO" baseline="0"/>
              <a:t> TEMÁTICOS EN EL 2016</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2016'!$G$1</c:f>
              <c:strCache>
                <c:ptCount val="1"/>
                <c:pt idx="0">
                  <c:v>REPETICIÓN</c:v>
                </c:pt>
              </c:strCache>
            </c:strRef>
          </c:tx>
          <c:spPr>
            <a:solidFill>
              <a:schemeClr val="accent1"/>
            </a:solidFill>
            <a:ln>
              <a:noFill/>
            </a:ln>
            <a:effectLst/>
          </c:spPr>
          <c:invertIfNegative val="0"/>
          <c:cat>
            <c:strRef>
              <c:f>'Tablas 2016'!$F$2:$F$11</c:f>
              <c:strCache>
                <c:ptCount val="10"/>
                <c:pt idx="0">
                  <c:v>Familia</c:v>
                </c:pt>
                <c:pt idx="1">
                  <c:v>Teología y religión</c:v>
                </c:pt>
                <c:pt idx="2">
                  <c:v>Culturas juveniles y producción de consumo</c:v>
                </c:pt>
                <c:pt idx="3">
                  <c:v>Participación Social y Política</c:v>
                </c:pt>
                <c:pt idx="4">
                  <c:v>Salud física, emocional y psicológica</c:v>
                </c:pt>
                <c:pt idx="5">
                  <c:v>Inserción Socioeconomica</c:v>
                </c:pt>
                <c:pt idx="6">
                  <c:v>Convivencia y Conflicto </c:v>
                </c:pt>
                <c:pt idx="7">
                  <c:v>Caracterizaciones sobre la juventud</c:v>
                </c:pt>
                <c:pt idx="8">
                  <c:v>Visiones del futuro</c:v>
                </c:pt>
                <c:pt idx="9">
                  <c:v>Educación</c:v>
                </c:pt>
              </c:strCache>
            </c:strRef>
          </c:cat>
          <c:val>
            <c:numRef>
              <c:f>'Tablas 2016'!$G$2:$G$11</c:f>
              <c:numCache>
                <c:formatCode>General</c:formatCode>
                <c:ptCount val="10"/>
                <c:pt idx="0">
                  <c:v>2</c:v>
                </c:pt>
                <c:pt idx="1">
                  <c:v>9</c:v>
                </c:pt>
                <c:pt idx="2">
                  <c:v>8</c:v>
                </c:pt>
                <c:pt idx="3">
                  <c:v>7</c:v>
                </c:pt>
                <c:pt idx="4">
                  <c:v>7</c:v>
                </c:pt>
                <c:pt idx="5">
                  <c:v>4</c:v>
                </c:pt>
                <c:pt idx="6">
                  <c:v>9</c:v>
                </c:pt>
                <c:pt idx="7">
                  <c:v>7</c:v>
                </c:pt>
                <c:pt idx="8">
                  <c:v>2</c:v>
                </c:pt>
                <c:pt idx="9">
                  <c:v>2</c:v>
                </c:pt>
              </c:numCache>
            </c:numRef>
          </c:val>
          <c:extLst>
            <c:ext xmlns:c16="http://schemas.microsoft.com/office/drawing/2014/chart" uri="{C3380CC4-5D6E-409C-BE32-E72D297353CC}">
              <c16:uniqueId val="{00000000-4BFD-4C18-9830-6157B296C2EF}"/>
            </c:ext>
          </c:extLst>
        </c:ser>
        <c:dLbls>
          <c:showLegendKey val="0"/>
          <c:showVal val="0"/>
          <c:showCatName val="0"/>
          <c:showSerName val="0"/>
          <c:showPercent val="0"/>
          <c:showBubbleSize val="0"/>
        </c:dLbls>
        <c:gapWidth val="219"/>
        <c:overlap val="-27"/>
        <c:axId val="445971328"/>
        <c:axId val="418243680"/>
      </c:barChart>
      <c:catAx>
        <c:axId val="44597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243680"/>
        <c:crosses val="autoZero"/>
        <c:auto val="1"/>
        <c:lblAlgn val="ctr"/>
        <c:lblOffset val="100"/>
        <c:noMultiLvlLbl val="0"/>
      </c:catAx>
      <c:valAx>
        <c:axId val="418243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597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Producción por Ejes temáticos</a:t>
            </a:r>
          </a:p>
          <a:p>
            <a:pPr>
              <a:defRPr/>
            </a:pPr>
            <a:r>
              <a:rPr lang="en-US" sz="1600"/>
              <a:t>Año 2004</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'[1]Ejes temáticos 2004'!$I$3</c:f>
              <c:strCache>
                <c:ptCount val="1"/>
                <c:pt idx="0">
                  <c:v>Porcentajes</c:v>
                </c:pt>
              </c:strCache>
            </c:strRef>
          </c:tx>
          <c:spPr>
            <a:gradFill>
              <a:gsLst>
                <a:gs pos="0">
                  <a:srgbClr val="FFF200"/>
                </a:gs>
                <a:gs pos="45000">
                  <a:srgbClr val="FF7A00"/>
                </a:gs>
                <a:gs pos="70000">
                  <a:srgbClr val="FF0300"/>
                </a:gs>
                <a:gs pos="100000">
                  <a:srgbClr val="4D0808"/>
                </a:gs>
              </a:gsLst>
              <a:lin ang="5400000" scaled="0"/>
            </a:gradFill>
          </c:spPr>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'[1]Ejes temáticos 2004'!$H$4:$H$11</c:f>
              <c:strCache>
                <c:ptCount val="8"/>
                <c:pt idx="0">
                  <c:v>Convivencia y Conflicto</c:v>
                </c:pt>
                <c:pt idx="1">
                  <c:v>Cuerpo y Salud</c:v>
                </c:pt>
                <c:pt idx="2">
                  <c:v>Educación</c:v>
                </c:pt>
                <c:pt idx="3">
                  <c:v>Inserción Socioeconómica</c:v>
                </c:pt>
                <c:pt idx="4">
                  <c:v>Participación social y política</c:v>
                </c:pt>
                <c:pt idx="5">
                  <c:v>Políticas públicas</c:v>
                </c:pt>
                <c:pt idx="6">
                  <c:v>Religión </c:v>
                </c:pt>
                <c:pt idx="7">
                  <c:v>Sin clasificar</c:v>
                </c:pt>
              </c:strCache>
            </c:strRef>
          </c:cat>
          <c:val>
            <c:numRef>
              <c:f>'[1]Ejes temáticos 2004'!$I$4:$I$11</c:f>
              <c:numCache>
                <c:formatCode>General</c:formatCode>
                <c:ptCount val="8"/>
                <c:pt idx="0">
                  <c:v>8</c:v>
                </c:pt>
                <c:pt idx="1">
                  <c:v>24</c:v>
                </c:pt>
                <c:pt idx="2">
                  <c:v>12</c:v>
                </c:pt>
                <c:pt idx="3">
                  <c:v>4</c:v>
                </c:pt>
                <c:pt idx="4">
                  <c:v>12</c:v>
                </c:pt>
                <c:pt idx="5">
                  <c:v>4</c:v>
                </c:pt>
                <c:pt idx="6">
                  <c:v>28</c:v>
                </c:pt>
                <c:pt idx="7">
                  <c:v>8</c:v>
                </c:pt>
              </c:numCache>
            </c:numRef>
          </c:val>
          <c:extLst>
            <c:ext xmlns:c16="http://schemas.microsoft.com/office/drawing/2014/chart" uri="{C3380CC4-5D6E-409C-BE32-E72D297353CC}">
              <c16:uniqueId val="{00000000-CD8F-4BE9-9CCB-BC4622BDC50C}"/>
            </c:ext>
          </c:extLst>
        </c:ser>
        <c:dLbls>
          <c:showLegendKey val="0"/>
          <c:showVal val="0"/>
          <c:showCatName val="0"/>
          <c:showSerName val="0"/>
          <c:showPercent val="0"/>
          <c:showBubbleSize val="0"/>
        </c:dLbls>
        <c:gapWidth val="150"/>
        <c:shape val="cylinder"/>
        <c:axId val="409630000"/>
        <c:axId val="409631568"/>
        <c:axId val="0"/>
      </c:bar3DChart>
      <c:catAx>
        <c:axId val="409630000"/>
        <c:scaling>
          <c:orientation val="minMax"/>
        </c:scaling>
        <c:delete val="0"/>
        <c:axPos val="b"/>
        <c:numFmt formatCode="General" sourceLinked="0"/>
        <c:majorTickMark val="out"/>
        <c:minorTickMark val="none"/>
        <c:tickLblPos val="nextTo"/>
        <c:txPr>
          <a:bodyPr/>
          <a:lstStyle/>
          <a:p>
            <a:pPr>
              <a:defRPr sz="900" b="1"/>
            </a:pPr>
            <a:endParaRPr lang="es-CO"/>
          </a:p>
        </c:txPr>
        <c:crossAx val="409631568"/>
        <c:crosses val="autoZero"/>
        <c:auto val="1"/>
        <c:lblAlgn val="ctr"/>
        <c:lblOffset val="100"/>
        <c:noMultiLvlLbl val="0"/>
      </c:catAx>
      <c:valAx>
        <c:axId val="409631568"/>
        <c:scaling>
          <c:orientation val="minMax"/>
        </c:scaling>
        <c:delete val="0"/>
        <c:axPos val="l"/>
        <c:majorGridlines/>
        <c:numFmt formatCode="General" sourceLinked="1"/>
        <c:majorTickMark val="out"/>
        <c:minorTickMark val="none"/>
        <c:tickLblPos val="nextTo"/>
        <c:txPr>
          <a:bodyPr/>
          <a:lstStyle/>
          <a:p>
            <a:pPr>
              <a:defRPr sz="900" b="1"/>
            </a:pPr>
            <a:endParaRPr lang="es-CO"/>
          </a:p>
        </c:txPr>
        <c:crossAx val="409630000"/>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Tésis</a:t>
            </a:r>
            <a:r>
              <a:rPr lang="en-US" baseline="0"/>
              <a:t> en juventud en el 2016</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2016'!$K$1</c:f>
              <c:strCache>
                <c:ptCount val="1"/>
                <c:pt idx="0">
                  <c:v>REPETICIÓN</c:v>
                </c:pt>
              </c:strCache>
            </c:strRef>
          </c:tx>
          <c:spPr>
            <a:solidFill>
              <a:schemeClr val="accent2"/>
            </a:solidFill>
            <a:ln>
              <a:noFill/>
            </a:ln>
            <a:effectLst/>
          </c:spPr>
          <c:invertIfNegative val="0"/>
          <c:cat>
            <c:strRef>
              <c:f>'Tablas 2016'!$J$2:$J$26</c:f>
              <c:strCache>
                <c:ptCount val="25"/>
                <c:pt idx="0">
                  <c:v>Comunicación Social</c:v>
                </c:pt>
                <c:pt idx="1">
                  <c:v>Licenciatura en Ciencias Religiosas</c:v>
                </c:pt>
                <c:pt idx="2">
                  <c:v>Estudios Literarios</c:v>
                </c:pt>
                <c:pt idx="3">
                  <c:v>Psicología </c:v>
                </c:pt>
                <c:pt idx="4">
                  <c:v>Administración de Empresas</c:v>
                </c:pt>
                <c:pt idx="5">
                  <c:v>Enfermería </c:v>
                </c:pt>
                <c:pt idx="6">
                  <c:v>Arquitectura</c:v>
                </c:pt>
                <c:pt idx="7">
                  <c:v>Ciencia Política</c:v>
                </c:pt>
                <c:pt idx="8">
                  <c:v>Relaciones Internacionales</c:v>
                </c:pt>
                <c:pt idx="9">
                  <c:v>Licenciatura en Educación Básica con Énfasis en Humanidades y Lengua Castellana</c:v>
                </c:pt>
                <c:pt idx="10">
                  <c:v>Maestría en Epidemiología Clínica</c:v>
                </c:pt>
                <c:pt idx="11">
                  <c:v>Diseño Industrial</c:v>
                </c:pt>
                <c:pt idx="12">
                  <c:v>Maestría en Educación</c:v>
                </c:pt>
                <c:pt idx="13">
                  <c:v>Maestría en Psicología Clínica</c:v>
                </c:pt>
                <c:pt idx="14">
                  <c:v>Antropología</c:v>
                </c:pt>
                <c:pt idx="15">
                  <c:v>Licenciatura en Teología</c:v>
                </c:pt>
                <c:pt idx="16">
                  <c:v>Maestría en Desarrollo Rural</c:v>
                </c:pt>
                <c:pt idx="17">
                  <c:v>Maestría en Política Social</c:v>
                </c:pt>
                <c:pt idx="18">
                  <c:v>Maestría en Salud Pública</c:v>
                </c:pt>
                <c:pt idx="19">
                  <c:v>Maestría en Literatura</c:v>
                </c:pt>
                <c:pt idx="20">
                  <c:v>Teología</c:v>
                </c:pt>
                <c:pt idx="21">
                  <c:v>Maestría en Teología</c:v>
                </c:pt>
                <c:pt idx="22">
                  <c:v>Maestría en Estudios Culturales</c:v>
                </c:pt>
                <c:pt idx="23">
                  <c:v>Maestría en Música</c:v>
                </c:pt>
                <c:pt idx="24">
                  <c:v>Derecho</c:v>
                </c:pt>
              </c:strCache>
            </c:strRef>
          </c:cat>
          <c:val>
            <c:numRef>
              <c:f>'Tablas 2016'!$K$2:$K$26</c:f>
              <c:numCache>
                <c:formatCode>General</c:formatCode>
                <c:ptCount val="25"/>
                <c:pt idx="0">
                  <c:v>7</c:v>
                </c:pt>
                <c:pt idx="1">
                  <c:v>5</c:v>
                </c:pt>
                <c:pt idx="2">
                  <c:v>1</c:v>
                </c:pt>
                <c:pt idx="3">
                  <c:v>12</c:v>
                </c:pt>
                <c:pt idx="4">
                  <c:v>1</c:v>
                </c:pt>
                <c:pt idx="5">
                  <c:v>2</c:v>
                </c:pt>
                <c:pt idx="6">
                  <c:v>1</c:v>
                </c:pt>
                <c:pt idx="7">
                  <c:v>5</c:v>
                </c:pt>
                <c:pt idx="8">
                  <c:v>1</c:v>
                </c:pt>
                <c:pt idx="9">
                  <c:v>1</c:v>
                </c:pt>
                <c:pt idx="10">
                  <c:v>1</c:v>
                </c:pt>
                <c:pt idx="11">
                  <c:v>1</c:v>
                </c:pt>
                <c:pt idx="12">
                  <c:v>2</c:v>
                </c:pt>
                <c:pt idx="13">
                  <c:v>3</c:v>
                </c:pt>
                <c:pt idx="14">
                  <c:v>1</c:v>
                </c:pt>
                <c:pt idx="15">
                  <c:v>2</c:v>
                </c:pt>
                <c:pt idx="16">
                  <c:v>1</c:v>
                </c:pt>
                <c:pt idx="17">
                  <c:v>1</c:v>
                </c:pt>
                <c:pt idx="18">
                  <c:v>1</c:v>
                </c:pt>
                <c:pt idx="19">
                  <c:v>1</c:v>
                </c:pt>
                <c:pt idx="20">
                  <c:v>2</c:v>
                </c:pt>
                <c:pt idx="21">
                  <c:v>1</c:v>
                </c:pt>
                <c:pt idx="22">
                  <c:v>1</c:v>
                </c:pt>
                <c:pt idx="23">
                  <c:v>1</c:v>
                </c:pt>
                <c:pt idx="24">
                  <c:v>2</c:v>
                </c:pt>
              </c:numCache>
            </c:numRef>
          </c:val>
          <c:extLst>
            <c:ext xmlns:c16="http://schemas.microsoft.com/office/drawing/2014/chart" uri="{C3380CC4-5D6E-409C-BE32-E72D297353CC}">
              <c16:uniqueId val="{00000000-F9A0-4A75-A7CC-C8B600D36A8B}"/>
            </c:ext>
          </c:extLst>
        </c:ser>
        <c:dLbls>
          <c:showLegendKey val="0"/>
          <c:showVal val="0"/>
          <c:showCatName val="0"/>
          <c:showSerName val="0"/>
          <c:showPercent val="0"/>
          <c:showBubbleSize val="0"/>
        </c:dLbls>
        <c:gapWidth val="219"/>
        <c:overlap val="-27"/>
        <c:axId val="479090928"/>
        <c:axId val="479084688"/>
      </c:barChart>
      <c:catAx>
        <c:axId val="47909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9084688"/>
        <c:crosses val="autoZero"/>
        <c:auto val="1"/>
        <c:lblAlgn val="ctr"/>
        <c:lblOffset val="100"/>
        <c:noMultiLvlLbl val="0"/>
      </c:catAx>
      <c:valAx>
        <c:axId val="479084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90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EJES</a:t>
            </a:r>
            <a:r>
              <a:rPr lang="es-CO" baseline="0"/>
              <a:t> TEMÁTICOS</a:t>
            </a:r>
            <a:r>
              <a:rPr lang="es-CO"/>
              <a:t>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2017'!$G$1</c:f>
              <c:strCache>
                <c:ptCount val="1"/>
                <c:pt idx="0">
                  <c:v>CANTIDAD (2017)</c:v>
                </c:pt>
              </c:strCache>
            </c:strRef>
          </c:tx>
          <c:spPr>
            <a:solidFill>
              <a:schemeClr val="accent1"/>
            </a:solidFill>
            <a:ln>
              <a:noFill/>
            </a:ln>
            <a:effectLst/>
          </c:spPr>
          <c:invertIfNegative val="0"/>
          <c:cat>
            <c:strRef>
              <c:f>'Tablas 2017'!$F$2:$F$11</c:f>
              <c:strCache>
                <c:ptCount val="10"/>
                <c:pt idx="0">
                  <c:v>Salud física, emocional y psicológica</c:v>
                </c:pt>
                <c:pt idx="1">
                  <c:v>Culturas juveniles, producción y consumo</c:v>
                </c:pt>
                <c:pt idx="2">
                  <c:v>Familia</c:v>
                </c:pt>
                <c:pt idx="3">
                  <c:v>Participación Social y Política</c:v>
                </c:pt>
                <c:pt idx="4">
                  <c:v>Teología y religión</c:v>
                </c:pt>
                <c:pt idx="5">
                  <c:v>Convivencia y Conflicto </c:v>
                </c:pt>
                <c:pt idx="6">
                  <c:v>Visiones del futuro</c:v>
                </c:pt>
                <c:pt idx="7">
                  <c:v>Educación</c:v>
                </c:pt>
                <c:pt idx="8">
                  <c:v>Caracterizaciones sobre la juventud</c:v>
                </c:pt>
                <c:pt idx="9">
                  <c:v>Inserción Socioeconomica</c:v>
                </c:pt>
              </c:strCache>
            </c:strRef>
          </c:cat>
          <c:val>
            <c:numRef>
              <c:f>'Tablas 2017'!$G$2:$G$11</c:f>
              <c:numCache>
                <c:formatCode>General</c:formatCode>
                <c:ptCount val="10"/>
                <c:pt idx="0">
                  <c:v>11</c:v>
                </c:pt>
                <c:pt idx="1">
                  <c:v>0</c:v>
                </c:pt>
                <c:pt idx="2">
                  <c:v>5</c:v>
                </c:pt>
                <c:pt idx="3">
                  <c:v>8</c:v>
                </c:pt>
                <c:pt idx="4">
                  <c:v>2</c:v>
                </c:pt>
                <c:pt idx="5">
                  <c:v>7</c:v>
                </c:pt>
                <c:pt idx="6">
                  <c:v>2</c:v>
                </c:pt>
                <c:pt idx="7">
                  <c:v>4</c:v>
                </c:pt>
                <c:pt idx="8">
                  <c:v>7</c:v>
                </c:pt>
                <c:pt idx="9">
                  <c:v>3</c:v>
                </c:pt>
              </c:numCache>
            </c:numRef>
          </c:val>
          <c:extLst>
            <c:ext xmlns:c16="http://schemas.microsoft.com/office/drawing/2014/chart" uri="{C3380CC4-5D6E-409C-BE32-E72D297353CC}">
              <c16:uniqueId val="{00000000-BBBE-4583-8673-18F2C2D306CA}"/>
            </c:ext>
          </c:extLst>
        </c:ser>
        <c:dLbls>
          <c:showLegendKey val="0"/>
          <c:showVal val="0"/>
          <c:showCatName val="0"/>
          <c:showSerName val="0"/>
          <c:showPercent val="0"/>
          <c:showBubbleSize val="0"/>
        </c:dLbls>
        <c:gapWidth val="219"/>
        <c:overlap val="-27"/>
        <c:axId val="479091760"/>
        <c:axId val="479085104"/>
      </c:barChart>
      <c:catAx>
        <c:axId val="47909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9085104"/>
        <c:crosses val="autoZero"/>
        <c:auto val="1"/>
        <c:lblAlgn val="ctr"/>
        <c:lblOffset val="100"/>
        <c:noMultiLvlLbl val="0"/>
      </c:catAx>
      <c:valAx>
        <c:axId val="479085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90917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Tésis</a:t>
            </a:r>
            <a:r>
              <a:rPr lang="en-US" baseline="0"/>
              <a:t> en juventud </a:t>
            </a:r>
            <a:r>
              <a:rPr lang="en-US"/>
              <a:t>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2017'!$J$1</c:f>
              <c:strCache>
                <c:ptCount val="1"/>
                <c:pt idx="0">
                  <c:v>CANTIDAD (2017)</c:v>
                </c:pt>
              </c:strCache>
            </c:strRef>
          </c:tx>
          <c:spPr>
            <a:solidFill>
              <a:schemeClr val="accent2"/>
            </a:solidFill>
            <a:ln>
              <a:noFill/>
            </a:ln>
            <a:effectLst/>
          </c:spPr>
          <c:invertIfNegative val="0"/>
          <c:cat>
            <c:strRef>
              <c:f>'Tablas 2017'!$I$2:$I$23</c:f>
              <c:strCache>
                <c:ptCount val="22"/>
                <c:pt idx="0">
                  <c:v>Comunicación Social</c:v>
                </c:pt>
                <c:pt idx="1">
                  <c:v>Psicología </c:v>
                </c:pt>
                <c:pt idx="2">
                  <c:v>Nutrición y Dietética</c:v>
                </c:pt>
                <c:pt idx="3">
                  <c:v>Ciencia de la Información, Bibliotecología y Archivística</c:v>
                </c:pt>
                <c:pt idx="4">
                  <c:v>Teología</c:v>
                </c:pt>
                <c:pt idx="5">
                  <c:v>Ciencia Política</c:v>
                </c:pt>
                <c:pt idx="6">
                  <c:v>Licenciatura en Lenguas Modernas</c:v>
                </c:pt>
                <c:pt idx="7">
                  <c:v>Enfermería </c:v>
                </c:pt>
                <c:pt idx="8">
                  <c:v>Maestría en Música</c:v>
                </c:pt>
                <c:pt idx="9">
                  <c:v>Maestría en Política Social</c:v>
                </c:pt>
                <c:pt idx="10">
                  <c:v>Diseño Industrial</c:v>
                </c:pt>
                <c:pt idx="11">
                  <c:v>Maestría en Salud Pública</c:v>
                </c:pt>
                <c:pt idx="12">
                  <c:v>Arquitectura</c:v>
                </c:pt>
                <c:pt idx="13">
                  <c:v>Maestría en Educación</c:v>
                </c:pt>
                <c:pt idx="14">
                  <c:v>Especialización en Pediatría</c:v>
                </c:pt>
                <c:pt idx="15">
                  <c:v>Administración de Empresas</c:v>
                </c:pt>
                <c:pt idx="16">
                  <c:v>Maestría en Gestión Ambiental</c:v>
                </c:pt>
                <c:pt idx="17">
                  <c:v>Maestría en Desarrollo Rural</c:v>
                </c:pt>
                <c:pt idx="18">
                  <c:v>Licenciatura en Teología</c:v>
                </c:pt>
                <c:pt idx="19">
                  <c:v>Maestría en Comunicación</c:v>
                </c:pt>
                <c:pt idx="20">
                  <c:v>Licenciatura en Pedagogía Infantil</c:v>
                </c:pt>
                <c:pt idx="21">
                  <c:v>Licenciatura en Educación Básica con Énfasis en Humanidades y Lengua Castellana</c:v>
                </c:pt>
              </c:strCache>
            </c:strRef>
          </c:cat>
          <c:val>
            <c:numRef>
              <c:f>'Tablas 2017'!$J$2:$J$23</c:f>
              <c:numCache>
                <c:formatCode>General</c:formatCode>
                <c:ptCount val="22"/>
                <c:pt idx="0">
                  <c:v>9</c:v>
                </c:pt>
                <c:pt idx="1">
                  <c:v>18</c:v>
                </c:pt>
                <c:pt idx="2">
                  <c:v>2</c:v>
                </c:pt>
                <c:pt idx="3">
                  <c:v>1</c:v>
                </c:pt>
                <c:pt idx="4">
                  <c:v>2</c:v>
                </c:pt>
                <c:pt idx="5">
                  <c:v>3</c:v>
                </c:pt>
                <c:pt idx="6">
                  <c:v>2</c:v>
                </c:pt>
                <c:pt idx="7">
                  <c:v>1</c:v>
                </c:pt>
                <c:pt idx="8">
                  <c:v>2</c:v>
                </c:pt>
                <c:pt idx="9">
                  <c:v>5</c:v>
                </c:pt>
                <c:pt idx="10">
                  <c:v>1</c:v>
                </c:pt>
                <c:pt idx="11">
                  <c:v>1</c:v>
                </c:pt>
                <c:pt idx="12">
                  <c:v>1</c:v>
                </c:pt>
                <c:pt idx="13">
                  <c:v>4</c:v>
                </c:pt>
                <c:pt idx="14">
                  <c:v>1</c:v>
                </c:pt>
                <c:pt idx="15">
                  <c:v>3</c:v>
                </c:pt>
                <c:pt idx="16">
                  <c:v>1</c:v>
                </c:pt>
                <c:pt idx="17">
                  <c:v>1</c:v>
                </c:pt>
                <c:pt idx="18">
                  <c:v>2</c:v>
                </c:pt>
                <c:pt idx="19">
                  <c:v>2</c:v>
                </c:pt>
                <c:pt idx="20">
                  <c:v>1</c:v>
                </c:pt>
                <c:pt idx="21">
                  <c:v>1</c:v>
                </c:pt>
              </c:numCache>
            </c:numRef>
          </c:val>
          <c:extLst>
            <c:ext xmlns:c16="http://schemas.microsoft.com/office/drawing/2014/chart" uri="{C3380CC4-5D6E-409C-BE32-E72D297353CC}">
              <c16:uniqueId val="{00000000-5368-4089-8BBE-D59C79702DC2}"/>
            </c:ext>
          </c:extLst>
        </c:ser>
        <c:dLbls>
          <c:showLegendKey val="0"/>
          <c:showVal val="0"/>
          <c:showCatName val="0"/>
          <c:showSerName val="0"/>
          <c:showPercent val="0"/>
          <c:showBubbleSize val="0"/>
        </c:dLbls>
        <c:gapWidth val="219"/>
        <c:overlap val="-27"/>
        <c:axId val="479092176"/>
        <c:axId val="479086352"/>
      </c:barChart>
      <c:catAx>
        <c:axId val="47909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9086352"/>
        <c:crosses val="autoZero"/>
        <c:auto val="1"/>
        <c:lblAlgn val="ctr"/>
        <c:lblOffset val="100"/>
        <c:noMultiLvlLbl val="0"/>
      </c:catAx>
      <c:valAx>
        <c:axId val="479086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90921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trabajos de grado segun eje temático </a:t>
            </a:r>
            <a:r>
              <a:rPr lang="es-CO" baseline="0"/>
              <a:t> en </a:t>
            </a:r>
            <a:r>
              <a:rPr lang="es-CO"/>
              <a:t>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2018'!$G$1</c:f>
              <c:strCache>
                <c:ptCount val="1"/>
                <c:pt idx="0">
                  <c:v>CANTIDAD (2018)</c:v>
                </c:pt>
              </c:strCache>
            </c:strRef>
          </c:tx>
          <c:spPr>
            <a:solidFill>
              <a:schemeClr val="accent1"/>
            </a:solidFill>
            <a:ln>
              <a:noFill/>
            </a:ln>
            <a:effectLst/>
          </c:spPr>
          <c:invertIfNegative val="0"/>
          <c:cat>
            <c:strRef>
              <c:f>'Tablas 2018'!$F$2:$F$12</c:f>
              <c:strCache>
                <c:ptCount val="11"/>
                <c:pt idx="0">
                  <c:v>Culturas juveniles,producción y consumo</c:v>
                </c:pt>
                <c:pt idx="1">
                  <c:v>Teología y religión</c:v>
                </c:pt>
                <c:pt idx="2">
                  <c:v>Participación Social y Política</c:v>
                </c:pt>
                <c:pt idx="3">
                  <c:v>Salud física, emocional y psicológica</c:v>
                </c:pt>
                <c:pt idx="4">
                  <c:v>Convivencia y Conflicto </c:v>
                </c:pt>
                <c:pt idx="5">
                  <c:v>Visiones del futuro</c:v>
                </c:pt>
                <c:pt idx="6">
                  <c:v>Caracterizaciones sobre la juventud</c:v>
                </c:pt>
                <c:pt idx="7">
                  <c:v>Inserción Socioeconomica</c:v>
                </c:pt>
                <c:pt idx="8">
                  <c:v>Educación</c:v>
                </c:pt>
                <c:pt idx="9">
                  <c:v>Familia</c:v>
                </c:pt>
                <c:pt idx="10">
                  <c:v>Politicas Públicas</c:v>
                </c:pt>
              </c:strCache>
            </c:strRef>
          </c:cat>
          <c:val>
            <c:numRef>
              <c:f>'Tablas 2018'!$G$2:$G$12</c:f>
              <c:numCache>
                <c:formatCode>General</c:formatCode>
                <c:ptCount val="11"/>
                <c:pt idx="0">
                  <c:v>0</c:v>
                </c:pt>
                <c:pt idx="1">
                  <c:v>16</c:v>
                </c:pt>
                <c:pt idx="2">
                  <c:v>5</c:v>
                </c:pt>
                <c:pt idx="3">
                  <c:v>14</c:v>
                </c:pt>
                <c:pt idx="4">
                  <c:v>9</c:v>
                </c:pt>
                <c:pt idx="5">
                  <c:v>3</c:v>
                </c:pt>
                <c:pt idx="6">
                  <c:v>4</c:v>
                </c:pt>
                <c:pt idx="7">
                  <c:v>4</c:v>
                </c:pt>
                <c:pt idx="8">
                  <c:v>9</c:v>
                </c:pt>
                <c:pt idx="9">
                  <c:v>1</c:v>
                </c:pt>
                <c:pt idx="10">
                  <c:v>1</c:v>
                </c:pt>
              </c:numCache>
            </c:numRef>
          </c:val>
          <c:extLst>
            <c:ext xmlns:c16="http://schemas.microsoft.com/office/drawing/2014/chart" uri="{C3380CC4-5D6E-409C-BE32-E72D297353CC}">
              <c16:uniqueId val="{00000000-1372-4123-8AF2-6862B3ECD894}"/>
            </c:ext>
          </c:extLst>
        </c:ser>
        <c:dLbls>
          <c:showLegendKey val="0"/>
          <c:showVal val="0"/>
          <c:showCatName val="0"/>
          <c:showSerName val="0"/>
          <c:showPercent val="0"/>
          <c:showBubbleSize val="0"/>
        </c:dLbls>
        <c:gapWidth val="219"/>
        <c:overlap val="-27"/>
        <c:axId val="104561168"/>
        <c:axId val="104559920"/>
      </c:barChart>
      <c:catAx>
        <c:axId val="10456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559920"/>
        <c:crosses val="autoZero"/>
        <c:auto val="1"/>
        <c:lblAlgn val="ctr"/>
        <c:lblOffset val="100"/>
        <c:noMultiLvlLbl val="0"/>
      </c:catAx>
      <c:valAx>
        <c:axId val="104559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561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Trabajos de grado  en juventud</a:t>
            </a:r>
            <a:r>
              <a:rPr lang="es-CO"/>
              <a:t>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2018'!$J$1</c:f>
              <c:strCache>
                <c:ptCount val="1"/>
                <c:pt idx="0">
                  <c:v>CANTIDAD (2018)</c:v>
                </c:pt>
              </c:strCache>
            </c:strRef>
          </c:tx>
          <c:spPr>
            <a:solidFill>
              <a:schemeClr val="accent2"/>
            </a:solidFill>
            <a:ln>
              <a:noFill/>
            </a:ln>
            <a:effectLst/>
          </c:spPr>
          <c:invertIfNegative val="0"/>
          <c:cat>
            <c:strRef>
              <c:f>'Tablas 2018'!$I$2:$I$28</c:f>
              <c:strCache>
                <c:ptCount val="27"/>
                <c:pt idx="0">
                  <c:v>Comunicación Social</c:v>
                </c:pt>
                <c:pt idx="1">
                  <c:v>Sociología </c:v>
                </c:pt>
                <c:pt idx="2">
                  <c:v>Ciencia Política</c:v>
                </c:pt>
                <c:pt idx="3">
                  <c:v>Psicología </c:v>
                </c:pt>
                <c:pt idx="4">
                  <c:v>Nutrición y Dietética</c:v>
                </c:pt>
                <c:pt idx="5">
                  <c:v>Arquitectura</c:v>
                </c:pt>
                <c:pt idx="6">
                  <c:v>Diseño Industrial</c:v>
                </c:pt>
                <c:pt idx="7">
                  <c:v>Antropología</c:v>
                </c:pt>
                <c:pt idx="8">
                  <c:v>Licenciatura en Teología</c:v>
                </c:pt>
                <c:pt idx="9">
                  <c:v>Derecho</c:v>
                </c:pt>
                <c:pt idx="10">
                  <c:v>Licenciatura en Ciencias Religiosas</c:v>
                </c:pt>
                <c:pt idx="11">
                  <c:v>Teología</c:v>
                </c:pt>
                <c:pt idx="12">
                  <c:v>Maestría en Epidemiología Clínica</c:v>
                </c:pt>
                <c:pt idx="13">
                  <c:v>Maestría en Comunicación</c:v>
                </c:pt>
                <c:pt idx="14">
                  <c:v>Administración de Empresas</c:v>
                </c:pt>
                <c:pt idx="15">
                  <c:v>Maestría en Estudios de Paz y Resolución de Conflictos</c:v>
                </c:pt>
                <c:pt idx="16">
                  <c:v>Maestría en Archivística Histórica y Memoria</c:v>
                </c:pt>
                <c:pt idx="17">
                  <c:v>Maestría en Teología</c:v>
                </c:pt>
                <c:pt idx="18">
                  <c:v>Maestría en Educación</c:v>
                </c:pt>
                <c:pt idx="19">
                  <c:v>Especialización en Gerencia de la Calidad de los Servicios de Salud</c:v>
                </c:pt>
                <c:pt idx="20">
                  <c:v>Licenciatura en Pedagogía Infantil</c:v>
                </c:pt>
                <c:pt idx="21">
                  <c:v>Maestría en Psicología Clínica</c:v>
                </c:pt>
                <c:pt idx="22">
                  <c:v>Maestría en Gobierno del Territorio y Gestión Pública</c:v>
                </c:pt>
                <c:pt idx="23">
                  <c:v>Licenciatura en Educación Básica con Énfasis en Humanidades y Lengua Castellana</c:v>
                </c:pt>
                <c:pt idx="24">
                  <c:v>Maestría en Economía</c:v>
                </c:pt>
                <c:pt idx="25">
                  <c:v>Maestría en Diseño para la Innovación de Productos y Servicios</c:v>
                </c:pt>
                <c:pt idx="26">
                  <c:v>Maestría en Literatura</c:v>
                </c:pt>
              </c:strCache>
            </c:strRef>
          </c:cat>
          <c:val>
            <c:numRef>
              <c:f>'Tablas 2018'!$J$2:$J$28</c:f>
              <c:numCache>
                <c:formatCode>General</c:formatCode>
                <c:ptCount val="27"/>
                <c:pt idx="0">
                  <c:v>12</c:v>
                </c:pt>
                <c:pt idx="1">
                  <c:v>1</c:v>
                </c:pt>
                <c:pt idx="2">
                  <c:v>3</c:v>
                </c:pt>
                <c:pt idx="3">
                  <c:v>7</c:v>
                </c:pt>
                <c:pt idx="4">
                  <c:v>7</c:v>
                </c:pt>
                <c:pt idx="5">
                  <c:v>3</c:v>
                </c:pt>
                <c:pt idx="6">
                  <c:v>2</c:v>
                </c:pt>
                <c:pt idx="7">
                  <c:v>1</c:v>
                </c:pt>
                <c:pt idx="8">
                  <c:v>5</c:v>
                </c:pt>
                <c:pt idx="9">
                  <c:v>1</c:v>
                </c:pt>
                <c:pt idx="10">
                  <c:v>6</c:v>
                </c:pt>
                <c:pt idx="11">
                  <c:v>3</c:v>
                </c:pt>
                <c:pt idx="12">
                  <c:v>1</c:v>
                </c:pt>
                <c:pt idx="13">
                  <c:v>1</c:v>
                </c:pt>
                <c:pt idx="14">
                  <c:v>3</c:v>
                </c:pt>
                <c:pt idx="15">
                  <c:v>2</c:v>
                </c:pt>
                <c:pt idx="16">
                  <c:v>1</c:v>
                </c:pt>
                <c:pt idx="17">
                  <c:v>1</c:v>
                </c:pt>
                <c:pt idx="18">
                  <c:v>2</c:v>
                </c:pt>
                <c:pt idx="19">
                  <c:v>1</c:v>
                </c:pt>
                <c:pt idx="20">
                  <c:v>2</c:v>
                </c:pt>
                <c:pt idx="21">
                  <c:v>2</c:v>
                </c:pt>
                <c:pt idx="22">
                  <c:v>3</c:v>
                </c:pt>
                <c:pt idx="23">
                  <c:v>1</c:v>
                </c:pt>
                <c:pt idx="24">
                  <c:v>1</c:v>
                </c:pt>
                <c:pt idx="25">
                  <c:v>1</c:v>
                </c:pt>
                <c:pt idx="26">
                  <c:v>1</c:v>
                </c:pt>
              </c:numCache>
            </c:numRef>
          </c:val>
          <c:extLst>
            <c:ext xmlns:c16="http://schemas.microsoft.com/office/drawing/2014/chart" uri="{C3380CC4-5D6E-409C-BE32-E72D297353CC}">
              <c16:uniqueId val="{00000000-8BC7-47AB-AA0A-E71FDB38464B}"/>
            </c:ext>
          </c:extLst>
        </c:ser>
        <c:dLbls>
          <c:showLegendKey val="0"/>
          <c:showVal val="0"/>
          <c:showCatName val="0"/>
          <c:showSerName val="0"/>
          <c:showPercent val="0"/>
          <c:showBubbleSize val="0"/>
        </c:dLbls>
        <c:gapWidth val="219"/>
        <c:overlap val="-27"/>
        <c:axId val="349998880"/>
        <c:axId val="349997216"/>
      </c:barChart>
      <c:catAx>
        <c:axId val="34999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997216"/>
        <c:crosses val="autoZero"/>
        <c:auto val="1"/>
        <c:lblAlgn val="ctr"/>
        <c:lblOffset val="100"/>
        <c:noMultiLvlLbl val="0"/>
      </c:catAx>
      <c:valAx>
        <c:axId val="34999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998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TRABAJOS DE GRADO SEGUN EJES</a:t>
            </a:r>
            <a:r>
              <a:rPr lang="es-CO" baseline="0"/>
              <a:t> TEMÁTICOS</a:t>
            </a:r>
            <a:r>
              <a:rPr lang="es-CO"/>
              <a:t>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2019'!$G$3</c:f>
              <c:strCache>
                <c:ptCount val="1"/>
                <c:pt idx="0">
                  <c:v>CANTIDAD (2019)</c:v>
                </c:pt>
              </c:strCache>
            </c:strRef>
          </c:tx>
          <c:spPr>
            <a:solidFill>
              <a:schemeClr val="accent1"/>
            </a:solidFill>
            <a:ln>
              <a:noFill/>
            </a:ln>
            <a:effectLst/>
          </c:spPr>
          <c:invertIfNegative val="0"/>
          <c:cat>
            <c:strRef>
              <c:f>'Tablas 2019'!$F$4:$F$14</c:f>
              <c:strCache>
                <c:ptCount val="11"/>
                <c:pt idx="0">
                  <c:v>Culturas juveniles y producción de consumo</c:v>
                </c:pt>
                <c:pt idx="1">
                  <c:v>Teología y religión</c:v>
                </c:pt>
                <c:pt idx="2">
                  <c:v>Salud física, emocional y psicológica</c:v>
                </c:pt>
                <c:pt idx="3">
                  <c:v>Caracterizaciones sobre la juventud</c:v>
                </c:pt>
                <c:pt idx="4">
                  <c:v>Educación</c:v>
                </c:pt>
                <c:pt idx="5">
                  <c:v>Convivencia y Conflicto </c:v>
                </c:pt>
                <c:pt idx="6">
                  <c:v>Familia</c:v>
                </c:pt>
                <c:pt idx="7">
                  <c:v>Participación Social y Política</c:v>
                </c:pt>
                <c:pt idx="8">
                  <c:v>Inserción Socioeconomica</c:v>
                </c:pt>
                <c:pt idx="9">
                  <c:v>Politicas Públicas</c:v>
                </c:pt>
                <c:pt idx="10">
                  <c:v>Visiones del futuro</c:v>
                </c:pt>
              </c:strCache>
            </c:strRef>
          </c:cat>
          <c:val>
            <c:numRef>
              <c:f>'Tablas 2019'!$G$4:$G$14</c:f>
              <c:numCache>
                <c:formatCode>General</c:formatCode>
                <c:ptCount val="11"/>
                <c:pt idx="0">
                  <c:v>9</c:v>
                </c:pt>
                <c:pt idx="1">
                  <c:v>6</c:v>
                </c:pt>
                <c:pt idx="2">
                  <c:v>11</c:v>
                </c:pt>
                <c:pt idx="3">
                  <c:v>8</c:v>
                </c:pt>
                <c:pt idx="4">
                  <c:v>5</c:v>
                </c:pt>
                <c:pt idx="5">
                  <c:v>7</c:v>
                </c:pt>
                <c:pt idx="6">
                  <c:v>7</c:v>
                </c:pt>
                <c:pt idx="7">
                  <c:v>15</c:v>
                </c:pt>
                <c:pt idx="8">
                  <c:v>4</c:v>
                </c:pt>
                <c:pt idx="9">
                  <c:v>2</c:v>
                </c:pt>
                <c:pt idx="10">
                  <c:v>3</c:v>
                </c:pt>
              </c:numCache>
            </c:numRef>
          </c:val>
          <c:extLst>
            <c:ext xmlns:c16="http://schemas.microsoft.com/office/drawing/2014/chart" uri="{C3380CC4-5D6E-409C-BE32-E72D297353CC}">
              <c16:uniqueId val="{00000000-3A3D-4A61-B0C2-88CDA4CFE935}"/>
            </c:ext>
          </c:extLst>
        </c:ser>
        <c:dLbls>
          <c:showLegendKey val="0"/>
          <c:showVal val="0"/>
          <c:showCatName val="0"/>
          <c:showSerName val="0"/>
          <c:showPercent val="0"/>
          <c:showBubbleSize val="0"/>
        </c:dLbls>
        <c:gapWidth val="219"/>
        <c:overlap val="-27"/>
        <c:axId val="603594272"/>
        <c:axId val="603589696"/>
      </c:barChart>
      <c:catAx>
        <c:axId val="60359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3589696"/>
        <c:crosses val="autoZero"/>
        <c:auto val="1"/>
        <c:lblAlgn val="ctr"/>
        <c:lblOffset val="100"/>
        <c:noMultiLvlLbl val="0"/>
      </c:catAx>
      <c:valAx>
        <c:axId val="603589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3594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solidFill>
                  <a:sysClr val="windowText" lastClr="000000"/>
                </a:solidFill>
              </a:rPr>
              <a:t>Trrabajos de grado </a:t>
            </a:r>
            <a:r>
              <a:rPr lang="es-CO" baseline="0">
                <a:solidFill>
                  <a:sysClr val="windowText" lastClr="000000"/>
                </a:solidFill>
              </a:rPr>
              <a:t>en juventud</a:t>
            </a:r>
            <a:r>
              <a:rPr lang="es-CO">
                <a:solidFill>
                  <a:sysClr val="windowText" lastClr="000000"/>
                </a:solidFill>
              </a:rPr>
              <a:t>  segun programa académico/</a:t>
            </a:r>
            <a:r>
              <a:rPr lang="es-CO" baseline="0">
                <a:solidFill>
                  <a:sysClr val="windowText" lastClr="000000"/>
                </a:solidFill>
              </a:rPr>
              <a:t> carrera </a:t>
            </a:r>
            <a:r>
              <a:rPr lang="es-CO">
                <a:solidFill>
                  <a:sysClr val="windowText" lastClr="000000"/>
                </a:solidFill>
              </a:rPr>
              <a:t>(2019)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2019'!$K$3</c:f>
              <c:strCache>
                <c:ptCount val="1"/>
                <c:pt idx="0">
                  <c:v>CANTIDAD (2019)</c:v>
                </c:pt>
              </c:strCache>
            </c:strRef>
          </c:tx>
          <c:spPr>
            <a:solidFill>
              <a:schemeClr val="accent2"/>
            </a:solidFill>
            <a:ln>
              <a:noFill/>
            </a:ln>
            <a:effectLst/>
          </c:spPr>
          <c:invertIfNegative val="0"/>
          <c:cat>
            <c:strRef>
              <c:f>'Tablas 2019'!$J$4:$J$33</c:f>
              <c:strCache>
                <c:ptCount val="30"/>
                <c:pt idx="0">
                  <c:v>Comunicación Social</c:v>
                </c:pt>
                <c:pt idx="1">
                  <c:v>Teología</c:v>
                </c:pt>
                <c:pt idx="2">
                  <c:v>Sociología </c:v>
                </c:pt>
                <c:pt idx="3">
                  <c:v>Arquitectura</c:v>
                </c:pt>
                <c:pt idx="4">
                  <c:v>Psicología </c:v>
                </c:pt>
                <c:pt idx="5">
                  <c:v>Ciencia Política</c:v>
                </c:pt>
                <c:pt idx="6">
                  <c:v>Licenciatura en Ciencias Religiosas</c:v>
                </c:pt>
                <c:pt idx="7">
                  <c:v>Diseño Industrial</c:v>
                </c:pt>
                <c:pt idx="8">
                  <c:v>Nutrición y Dietética</c:v>
                </c:pt>
                <c:pt idx="9">
                  <c:v>Maestría en Bioingeniería</c:v>
                </c:pt>
                <c:pt idx="10">
                  <c:v>Licenciatura en Lenguas Modernas</c:v>
                </c:pt>
                <c:pt idx="11">
                  <c:v>Maestría en Estudios Políticos</c:v>
                </c:pt>
                <c:pt idx="12">
                  <c:v>Maestría en Estudios de Paz y Resolución de Conflictos</c:v>
                </c:pt>
                <c:pt idx="13">
                  <c:v>Maestría en Gobierno del Territorio y Gestión Pública</c:v>
                </c:pt>
                <c:pt idx="14">
                  <c:v>Maestría en Desarrollo Rural</c:v>
                </c:pt>
                <c:pt idx="15">
                  <c:v>Maestría en Política Social</c:v>
                </c:pt>
                <c:pt idx="16">
                  <c:v>Maestría en Salud Pública</c:v>
                </c:pt>
                <c:pt idx="17">
                  <c:v>Doctorado en Ciencias Sociales y Humanas</c:v>
                </c:pt>
                <c:pt idx="18">
                  <c:v>Maestría en Filosofía</c:v>
                </c:pt>
                <c:pt idx="19">
                  <c:v>Especialización en Gerencia Hospitalaria</c:v>
                </c:pt>
                <c:pt idx="20">
                  <c:v>Especialización en Psiquiatría de Niños y Adolescentes</c:v>
                </c:pt>
                <c:pt idx="21">
                  <c:v>Maestría en Psicología Clínica</c:v>
                </c:pt>
                <c:pt idx="22">
                  <c:v>Maestría en Administración de Salud</c:v>
                </c:pt>
                <c:pt idx="23">
                  <c:v>Historia</c:v>
                </c:pt>
                <c:pt idx="24">
                  <c:v>Maestría en Educación</c:v>
                </c:pt>
                <c:pt idx="25">
                  <c:v>Licenciatura en Teología</c:v>
                </c:pt>
                <c:pt idx="26">
                  <c:v>Administración de Empresas</c:v>
                </c:pt>
                <c:pt idx="27">
                  <c:v>Derecho</c:v>
                </c:pt>
                <c:pt idx="28">
                  <c:v>Especialización en Odontopediatría</c:v>
                </c:pt>
                <c:pt idx="29">
                  <c:v>Maestría en Estudios Culturales</c:v>
                </c:pt>
              </c:strCache>
            </c:strRef>
          </c:cat>
          <c:val>
            <c:numRef>
              <c:f>'Tablas 2019'!$K$4:$K$33</c:f>
              <c:numCache>
                <c:formatCode>General</c:formatCode>
                <c:ptCount val="30"/>
                <c:pt idx="0">
                  <c:v>13</c:v>
                </c:pt>
                <c:pt idx="1">
                  <c:v>1</c:v>
                </c:pt>
                <c:pt idx="2">
                  <c:v>1</c:v>
                </c:pt>
                <c:pt idx="3">
                  <c:v>3</c:v>
                </c:pt>
                <c:pt idx="4">
                  <c:v>9</c:v>
                </c:pt>
                <c:pt idx="5">
                  <c:v>8</c:v>
                </c:pt>
                <c:pt idx="6">
                  <c:v>4</c:v>
                </c:pt>
                <c:pt idx="7">
                  <c:v>5</c:v>
                </c:pt>
                <c:pt idx="8">
                  <c:v>2</c:v>
                </c:pt>
                <c:pt idx="9">
                  <c:v>1</c:v>
                </c:pt>
                <c:pt idx="10">
                  <c:v>1</c:v>
                </c:pt>
                <c:pt idx="11">
                  <c:v>1</c:v>
                </c:pt>
                <c:pt idx="12">
                  <c:v>3</c:v>
                </c:pt>
                <c:pt idx="13">
                  <c:v>3</c:v>
                </c:pt>
                <c:pt idx="14">
                  <c:v>2</c:v>
                </c:pt>
                <c:pt idx="15">
                  <c:v>1</c:v>
                </c:pt>
                <c:pt idx="16">
                  <c:v>1</c:v>
                </c:pt>
                <c:pt idx="17">
                  <c:v>1</c:v>
                </c:pt>
                <c:pt idx="18">
                  <c:v>1</c:v>
                </c:pt>
                <c:pt idx="19">
                  <c:v>1</c:v>
                </c:pt>
                <c:pt idx="20">
                  <c:v>2</c:v>
                </c:pt>
                <c:pt idx="21">
                  <c:v>3</c:v>
                </c:pt>
                <c:pt idx="22">
                  <c:v>1</c:v>
                </c:pt>
                <c:pt idx="23">
                  <c:v>1</c:v>
                </c:pt>
                <c:pt idx="24">
                  <c:v>1</c:v>
                </c:pt>
                <c:pt idx="25">
                  <c:v>2</c:v>
                </c:pt>
                <c:pt idx="26">
                  <c:v>2</c:v>
                </c:pt>
                <c:pt idx="27">
                  <c:v>1</c:v>
                </c:pt>
                <c:pt idx="28">
                  <c:v>1</c:v>
                </c:pt>
                <c:pt idx="29">
                  <c:v>1</c:v>
                </c:pt>
              </c:numCache>
            </c:numRef>
          </c:val>
          <c:extLst>
            <c:ext xmlns:c16="http://schemas.microsoft.com/office/drawing/2014/chart" uri="{C3380CC4-5D6E-409C-BE32-E72D297353CC}">
              <c16:uniqueId val="{00000000-CAA5-476B-BE23-CB470717CD64}"/>
            </c:ext>
          </c:extLst>
        </c:ser>
        <c:dLbls>
          <c:showLegendKey val="0"/>
          <c:showVal val="0"/>
          <c:showCatName val="0"/>
          <c:showSerName val="0"/>
          <c:showPercent val="0"/>
          <c:showBubbleSize val="0"/>
        </c:dLbls>
        <c:gapWidth val="219"/>
        <c:overlap val="-27"/>
        <c:axId val="467806368"/>
        <c:axId val="467801792"/>
      </c:barChart>
      <c:catAx>
        <c:axId val="46780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7801792"/>
        <c:crosses val="autoZero"/>
        <c:auto val="1"/>
        <c:lblAlgn val="ctr"/>
        <c:lblOffset val="100"/>
        <c:noMultiLvlLbl val="0"/>
      </c:catAx>
      <c:valAx>
        <c:axId val="467801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7806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Trabajos de grado en juventud segun Programa/Carrera </a:t>
            </a:r>
            <a:r>
              <a:rPr lang="es-CO"/>
              <a:t>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330118110236221"/>
          <c:y val="2.5428331875182269E-2"/>
          <c:w val="0.87166251093613301"/>
          <c:h val="0.40365449110527851"/>
        </c:manualLayout>
      </c:layout>
      <c:barChart>
        <c:barDir val="col"/>
        <c:grouping val="clustered"/>
        <c:varyColors val="0"/>
        <c:ser>
          <c:idx val="0"/>
          <c:order val="0"/>
          <c:tx>
            <c:strRef>
              <c:f>'Tablas 2020'!$K$3</c:f>
              <c:strCache>
                <c:ptCount val="1"/>
                <c:pt idx="0">
                  <c:v>CANTIDAD (2020)</c:v>
                </c:pt>
              </c:strCache>
            </c:strRef>
          </c:tx>
          <c:spPr>
            <a:solidFill>
              <a:schemeClr val="accent2"/>
            </a:solidFill>
            <a:ln>
              <a:noFill/>
            </a:ln>
            <a:effectLst/>
          </c:spPr>
          <c:invertIfNegative val="0"/>
          <c:cat>
            <c:strRef>
              <c:f>'Tablas 2020'!$J$4:$J$36</c:f>
              <c:strCache>
                <c:ptCount val="33"/>
                <c:pt idx="0">
                  <c:v>Psicología </c:v>
                </c:pt>
                <c:pt idx="1">
                  <c:v>Licenciatura en Teología</c:v>
                </c:pt>
                <c:pt idx="2">
                  <c:v>Comunicación Social</c:v>
                </c:pt>
                <c:pt idx="3">
                  <c:v>Nutrición y Dietética</c:v>
                </c:pt>
                <c:pt idx="4">
                  <c:v>Licenciatura en Educación Básica con Énfasis en Humanidades y Lengua Castellana</c:v>
                </c:pt>
                <c:pt idx="5">
                  <c:v>Ciencia Política</c:v>
                </c:pt>
                <c:pt idx="6">
                  <c:v>Licenciatura en Ciencias Religiosas</c:v>
                </c:pt>
                <c:pt idx="7">
                  <c:v>Diseño Industrial</c:v>
                </c:pt>
                <c:pt idx="8">
                  <c:v>Relaciones Internacionales</c:v>
                </c:pt>
                <c:pt idx="9">
                  <c:v>Maestría en Psicología Clínica</c:v>
                </c:pt>
                <c:pt idx="10">
                  <c:v>Especialización en Ortodoncia</c:v>
                </c:pt>
                <c:pt idx="11">
                  <c:v>Maestría en Enfermería en Cuidado Crítico</c:v>
                </c:pt>
                <c:pt idx="12">
                  <c:v>Maestría en Economía de la Salud</c:v>
                </c:pt>
                <c:pt idx="13">
                  <c:v>Maestría en Gobierno del Territorio y Gestión Pública</c:v>
                </c:pt>
                <c:pt idx="14">
                  <c:v>Maestría en Enfermería Oncológica</c:v>
                </c:pt>
                <c:pt idx="15">
                  <c:v>Doctorado en Ciencias Sociales y Humanas</c:v>
                </c:pt>
                <c:pt idx="16">
                  <c:v>Especialización en Psiquiatría de Niños y Adolescentes</c:v>
                </c:pt>
                <c:pt idx="17">
                  <c:v>Administración de Empresas</c:v>
                </c:pt>
                <c:pt idx="18">
                  <c:v>Ciencia de la Información, Bibliotecología y Archivística</c:v>
                </c:pt>
                <c:pt idx="19">
                  <c:v>Maestría en Política Social</c:v>
                </c:pt>
                <c:pt idx="20">
                  <c:v>Teología</c:v>
                </c:pt>
                <c:pt idx="21">
                  <c:v>Antropología</c:v>
                </c:pt>
                <c:pt idx="22">
                  <c:v>Maestría en Administración de Salud</c:v>
                </c:pt>
                <c:pt idx="23">
                  <c:v>Maestría en Economía</c:v>
                </c:pt>
                <c:pt idx="24">
                  <c:v>Maestría en Estudios de Paz y Resolución de Conflictos</c:v>
                </c:pt>
                <c:pt idx="25">
                  <c:v>Maestría en Estudios Políticos</c:v>
                </c:pt>
                <c:pt idx="26">
                  <c:v>Maestría en Música</c:v>
                </c:pt>
                <c:pt idx="27">
                  <c:v>Bacteriología</c:v>
                </c:pt>
                <c:pt idx="28">
                  <c:v>Maestría en Bioética</c:v>
                </c:pt>
                <c:pt idx="29">
                  <c:v>Licenciatura en Pedagogía Infantil</c:v>
                </c:pt>
                <c:pt idx="30">
                  <c:v>Maestría en Educación</c:v>
                </c:pt>
                <c:pt idx="31">
                  <c:v>Filosofía</c:v>
                </c:pt>
                <c:pt idx="32">
                  <c:v>Estudios Literarios</c:v>
                </c:pt>
              </c:strCache>
            </c:strRef>
          </c:cat>
          <c:val>
            <c:numRef>
              <c:f>'Tablas 2020'!$K$4:$K$36</c:f>
              <c:numCache>
                <c:formatCode>General</c:formatCode>
                <c:ptCount val="33"/>
                <c:pt idx="0">
                  <c:v>16</c:v>
                </c:pt>
                <c:pt idx="1">
                  <c:v>2</c:v>
                </c:pt>
                <c:pt idx="2">
                  <c:v>16</c:v>
                </c:pt>
                <c:pt idx="3">
                  <c:v>4</c:v>
                </c:pt>
                <c:pt idx="4">
                  <c:v>2</c:v>
                </c:pt>
                <c:pt idx="5">
                  <c:v>5</c:v>
                </c:pt>
                <c:pt idx="6">
                  <c:v>2</c:v>
                </c:pt>
                <c:pt idx="7">
                  <c:v>10</c:v>
                </c:pt>
                <c:pt idx="8">
                  <c:v>1</c:v>
                </c:pt>
                <c:pt idx="9">
                  <c:v>4</c:v>
                </c:pt>
                <c:pt idx="10">
                  <c:v>1</c:v>
                </c:pt>
                <c:pt idx="11">
                  <c:v>1</c:v>
                </c:pt>
                <c:pt idx="12">
                  <c:v>1</c:v>
                </c:pt>
                <c:pt idx="13">
                  <c:v>2</c:v>
                </c:pt>
                <c:pt idx="14">
                  <c:v>1</c:v>
                </c:pt>
                <c:pt idx="15">
                  <c:v>1</c:v>
                </c:pt>
                <c:pt idx="16">
                  <c:v>1</c:v>
                </c:pt>
                <c:pt idx="17">
                  <c:v>2</c:v>
                </c:pt>
                <c:pt idx="18">
                  <c:v>1</c:v>
                </c:pt>
                <c:pt idx="19">
                  <c:v>1</c:v>
                </c:pt>
                <c:pt idx="20">
                  <c:v>1</c:v>
                </c:pt>
                <c:pt idx="21">
                  <c:v>1</c:v>
                </c:pt>
                <c:pt idx="22">
                  <c:v>1</c:v>
                </c:pt>
                <c:pt idx="23">
                  <c:v>1</c:v>
                </c:pt>
                <c:pt idx="24">
                  <c:v>2</c:v>
                </c:pt>
                <c:pt idx="25">
                  <c:v>1</c:v>
                </c:pt>
                <c:pt idx="26">
                  <c:v>1</c:v>
                </c:pt>
                <c:pt idx="27">
                  <c:v>1</c:v>
                </c:pt>
                <c:pt idx="28">
                  <c:v>1</c:v>
                </c:pt>
                <c:pt idx="29">
                  <c:v>1</c:v>
                </c:pt>
                <c:pt idx="30">
                  <c:v>1</c:v>
                </c:pt>
                <c:pt idx="31">
                  <c:v>1</c:v>
                </c:pt>
                <c:pt idx="32">
                  <c:v>1</c:v>
                </c:pt>
              </c:numCache>
            </c:numRef>
          </c:val>
          <c:extLst>
            <c:ext xmlns:c16="http://schemas.microsoft.com/office/drawing/2014/chart" uri="{C3380CC4-5D6E-409C-BE32-E72D297353CC}">
              <c16:uniqueId val="{00000000-7B5C-4B3B-94B7-CFE34ABCED35}"/>
            </c:ext>
          </c:extLst>
        </c:ser>
        <c:dLbls>
          <c:showLegendKey val="0"/>
          <c:showVal val="0"/>
          <c:showCatName val="0"/>
          <c:showSerName val="0"/>
          <c:showPercent val="0"/>
          <c:showBubbleSize val="0"/>
        </c:dLbls>
        <c:gapWidth val="219"/>
        <c:overlap val="-27"/>
        <c:axId val="444112336"/>
        <c:axId val="444110672"/>
      </c:barChart>
      <c:catAx>
        <c:axId val="44411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44110672"/>
        <c:crosses val="autoZero"/>
        <c:auto val="1"/>
        <c:lblAlgn val="ctr"/>
        <c:lblOffset val="100"/>
        <c:noMultiLvlLbl val="0"/>
      </c:catAx>
      <c:valAx>
        <c:axId val="444110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112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2020'!$G$3</c:f>
              <c:strCache>
                <c:ptCount val="1"/>
                <c:pt idx="0">
                  <c:v>CANTIDAD (2020)</c:v>
                </c:pt>
              </c:strCache>
            </c:strRef>
          </c:tx>
          <c:spPr>
            <a:solidFill>
              <a:schemeClr val="accent1"/>
            </a:solidFill>
            <a:ln>
              <a:noFill/>
            </a:ln>
            <a:effectLst/>
          </c:spPr>
          <c:invertIfNegative val="0"/>
          <c:cat>
            <c:strRef>
              <c:f>'Tablas 2020'!$F$4:$F$15</c:f>
              <c:strCache>
                <c:ptCount val="12"/>
                <c:pt idx="0">
                  <c:v>Salud física, emocional y psicológica</c:v>
                </c:pt>
                <c:pt idx="1">
                  <c:v>Teología y religión</c:v>
                </c:pt>
                <c:pt idx="2">
                  <c:v>Culturas juveniles y producción de consumo</c:v>
                </c:pt>
                <c:pt idx="3">
                  <c:v>Familia</c:v>
                </c:pt>
                <c:pt idx="4">
                  <c:v>Convivencia y Conflicto </c:v>
                </c:pt>
                <c:pt idx="5">
                  <c:v>Participación Social y Política</c:v>
                </c:pt>
                <c:pt idx="6">
                  <c:v>Politicas Públicas</c:v>
                </c:pt>
                <c:pt idx="7">
                  <c:v>Caracterizaciones sobre la juventud</c:v>
                </c:pt>
                <c:pt idx="8">
                  <c:v>Inserción Socioeconomica</c:v>
                </c:pt>
                <c:pt idx="9">
                  <c:v>Educación</c:v>
                </c:pt>
                <c:pt idx="10">
                  <c:v>Género y sexualidad</c:v>
                </c:pt>
                <c:pt idx="11">
                  <c:v>Migración</c:v>
                </c:pt>
              </c:strCache>
            </c:strRef>
          </c:cat>
          <c:val>
            <c:numRef>
              <c:f>'Tablas 2020'!$G$4:$G$15</c:f>
              <c:numCache>
                <c:formatCode>General</c:formatCode>
                <c:ptCount val="12"/>
                <c:pt idx="0">
                  <c:v>20</c:v>
                </c:pt>
                <c:pt idx="1">
                  <c:v>5</c:v>
                </c:pt>
                <c:pt idx="2">
                  <c:v>20</c:v>
                </c:pt>
                <c:pt idx="3">
                  <c:v>5</c:v>
                </c:pt>
                <c:pt idx="4">
                  <c:v>7</c:v>
                </c:pt>
                <c:pt idx="5">
                  <c:v>5</c:v>
                </c:pt>
                <c:pt idx="6">
                  <c:v>4</c:v>
                </c:pt>
                <c:pt idx="7">
                  <c:v>8</c:v>
                </c:pt>
                <c:pt idx="8">
                  <c:v>7</c:v>
                </c:pt>
                <c:pt idx="9">
                  <c:v>3</c:v>
                </c:pt>
                <c:pt idx="10">
                  <c:v>3</c:v>
                </c:pt>
                <c:pt idx="11">
                  <c:v>1</c:v>
                </c:pt>
              </c:numCache>
            </c:numRef>
          </c:val>
          <c:extLst>
            <c:ext xmlns:c16="http://schemas.microsoft.com/office/drawing/2014/chart" uri="{C3380CC4-5D6E-409C-BE32-E72D297353CC}">
              <c16:uniqueId val="{00000000-EB84-4989-BB78-196D6C68849B}"/>
            </c:ext>
          </c:extLst>
        </c:ser>
        <c:dLbls>
          <c:showLegendKey val="0"/>
          <c:showVal val="0"/>
          <c:showCatName val="0"/>
          <c:showSerName val="0"/>
          <c:showPercent val="0"/>
          <c:showBubbleSize val="0"/>
        </c:dLbls>
        <c:gapWidth val="219"/>
        <c:overlap val="-27"/>
        <c:axId val="2051076192"/>
        <c:axId val="2076034512"/>
      </c:barChart>
      <c:catAx>
        <c:axId val="205107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6034512"/>
        <c:crosses val="autoZero"/>
        <c:auto val="1"/>
        <c:lblAlgn val="ctr"/>
        <c:lblOffset val="100"/>
        <c:noMultiLvlLbl val="0"/>
      </c:catAx>
      <c:valAx>
        <c:axId val="207603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51076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NÚMERO DE TRABAJOS DE GRADO SEGUN EJES</a:t>
            </a:r>
            <a:r>
              <a:rPr lang="es-CO" baseline="0"/>
              <a:t> TEMÁTICOS</a:t>
            </a:r>
            <a:r>
              <a:rPr lang="es-CO"/>
              <a:t>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2021'!$G$2</c:f>
              <c:strCache>
                <c:ptCount val="1"/>
                <c:pt idx="0">
                  <c:v>CANTIDAD (2021)</c:v>
                </c:pt>
              </c:strCache>
            </c:strRef>
          </c:tx>
          <c:spPr>
            <a:solidFill>
              <a:schemeClr val="accent1"/>
            </a:solidFill>
            <a:ln>
              <a:noFill/>
            </a:ln>
            <a:effectLst/>
          </c:spPr>
          <c:invertIfNegative val="0"/>
          <c:cat>
            <c:strRef>
              <c:f>'Tablas 2021'!$F$3:$F$11</c:f>
              <c:strCache>
                <c:ptCount val="9"/>
                <c:pt idx="0">
                  <c:v>Caracterizaciones sobre la juventud</c:v>
                </c:pt>
                <c:pt idx="1">
                  <c:v>Salud física, emocional y psicológica</c:v>
                </c:pt>
                <c:pt idx="2">
                  <c:v>Culturas juveniles y producción de consumo</c:v>
                </c:pt>
                <c:pt idx="3">
                  <c:v>Educación</c:v>
                </c:pt>
                <c:pt idx="4">
                  <c:v>Familia</c:v>
                </c:pt>
                <c:pt idx="5">
                  <c:v>Convivencia y Conflicto </c:v>
                </c:pt>
                <c:pt idx="6">
                  <c:v>Participación Social y Política</c:v>
                </c:pt>
                <c:pt idx="7">
                  <c:v>Inserción Socioeconomica</c:v>
                </c:pt>
                <c:pt idx="8">
                  <c:v>Teología y religión</c:v>
                </c:pt>
              </c:strCache>
            </c:strRef>
          </c:cat>
          <c:val>
            <c:numRef>
              <c:f>'Tablas 2021'!$G$3:$G$11</c:f>
              <c:numCache>
                <c:formatCode>General</c:formatCode>
                <c:ptCount val="9"/>
                <c:pt idx="0">
                  <c:v>5</c:v>
                </c:pt>
                <c:pt idx="1">
                  <c:v>15</c:v>
                </c:pt>
                <c:pt idx="2">
                  <c:v>3</c:v>
                </c:pt>
                <c:pt idx="3">
                  <c:v>13</c:v>
                </c:pt>
                <c:pt idx="4">
                  <c:v>2</c:v>
                </c:pt>
                <c:pt idx="5">
                  <c:v>7</c:v>
                </c:pt>
                <c:pt idx="6">
                  <c:v>2</c:v>
                </c:pt>
                <c:pt idx="7">
                  <c:v>3</c:v>
                </c:pt>
                <c:pt idx="8">
                  <c:v>2</c:v>
                </c:pt>
              </c:numCache>
            </c:numRef>
          </c:val>
          <c:extLst>
            <c:ext xmlns:c16="http://schemas.microsoft.com/office/drawing/2014/chart" uri="{C3380CC4-5D6E-409C-BE32-E72D297353CC}">
              <c16:uniqueId val="{00000000-4995-4497-8F2E-9BAB08164039}"/>
            </c:ext>
          </c:extLst>
        </c:ser>
        <c:dLbls>
          <c:showLegendKey val="0"/>
          <c:showVal val="0"/>
          <c:showCatName val="0"/>
          <c:showSerName val="0"/>
          <c:showPercent val="0"/>
          <c:showBubbleSize val="0"/>
        </c:dLbls>
        <c:gapWidth val="219"/>
        <c:overlap val="-27"/>
        <c:axId val="865645616"/>
        <c:axId val="865643952"/>
      </c:barChart>
      <c:catAx>
        <c:axId val="86564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5643952"/>
        <c:crosses val="autoZero"/>
        <c:auto val="1"/>
        <c:lblAlgn val="ctr"/>
        <c:lblOffset val="100"/>
        <c:noMultiLvlLbl val="0"/>
      </c:catAx>
      <c:valAx>
        <c:axId val="865643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5645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Producción por Ejes temáticos</a:t>
            </a:r>
          </a:p>
          <a:p>
            <a:pPr>
              <a:defRPr/>
            </a:pPr>
            <a:r>
              <a:rPr lang="en-US" sz="1600"/>
              <a:t>Año 2005</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'[1]Ejes temáticos 2005'!$I$3</c:f>
              <c:strCache>
                <c:ptCount val="1"/>
                <c:pt idx="0">
                  <c:v>Porcentajes</c:v>
                </c:pt>
              </c:strCache>
            </c:strRef>
          </c:tx>
          <c:spPr>
            <a:gradFill>
              <a:gsLst>
                <a:gs pos="0">
                  <a:srgbClr val="03D4A8"/>
                </a:gs>
                <a:gs pos="25000">
                  <a:srgbClr val="21D6E0"/>
                </a:gs>
                <a:gs pos="75000">
                  <a:srgbClr val="0087E6"/>
                </a:gs>
                <a:gs pos="100000">
                  <a:srgbClr val="005CBF"/>
                </a:gs>
              </a:gsLst>
              <a:lin ang="5400000" scaled="0"/>
            </a:gradFill>
          </c:spPr>
          <c:invertIfNegative val="0"/>
          <c:dLbls>
            <c:spPr>
              <a:noFill/>
              <a:ln>
                <a:noFill/>
              </a:ln>
              <a:effectLst/>
            </c:spPr>
            <c:txPr>
              <a:bodyPr/>
              <a:lstStyle/>
              <a:p>
                <a:pPr>
                  <a:defRPr sz="9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'[1]Ejes temáticos 2005'!$H$4:$H$10</c:f>
              <c:strCache>
                <c:ptCount val="7"/>
                <c:pt idx="0">
                  <c:v>Cuerpo y Salud</c:v>
                </c:pt>
                <c:pt idx="1">
                  <c:v>Educación</c:v>
                </c:pt>
                <c:pt idx="2">
                  <c:v>Familia</c:v>
                </c:pt>
                <c:pt idx="3">
                  <c:v>Participación social y política</c:v>
                </c:pt>
                <c:pt idx="4">
                  <c:v>Políticas públicas</c:v>
                </c:pt>
                <c:pt idx="5">
                  <c:v>Religión </c:v>
                </c:pt>
                <c:pt idx="6">
                  <c:v>Visiones de futuro</c:v>
                </c:pt>
              </c:strCache>
            </c:strRef>
          </c:cat>
          <c:val>
            <c:numRef>
              <c:f>'[1]Ejes temáticos 2005'!$I$4:$I$10</c:f>
              <c:numCache>
                <c:formatCode>General</c:formatCode>
                <c:ptCount val="7"/>
                <c:pt idx="0">
                  <c:v>18.181818181818183</c:v>
                </c:pt>
                <c:pt idx="1">
                  <c:v>27.272727272727273</c:v>
                </c:pt>
                <c:pt idx="2">
                  <c:v>13.636363636363637</c:v>
                </c:pt>
                <c:pt idx="3">
                  <c:v>9.0909090909090917</c:v>
                </c:pt>
                <c:pt idx="4">
                  <c:v>9.0909090909090917</c:v>
                </c:pt>
                <c:pt idx="5">
                  <c:v>13.636363636363637</c:v>
                </c:pt>
                <c:pt idx="6">
                  <c:v>9.0909090909090917</c:v>
                </c:pt>
              </c:numCache>
            </c:numRef>
          </c:val>
          <c:extLst>
            <c:ext xmlns:c16="http://schemas.microsoft.com/office/drawing/2014/chart" uri="{C3380CC4-5D6E-409C-BE32-E72D297353CC}">
              <c16:uniqueId val="{00000000-04CF-4E88-ACA6-B2E0B0E674C0}"/>
            </c:ext>
          </c:extLst>
        </c:ser>
        <c:dLbls>
          <c:showLegendKey val="0"/>
          <c:showVal val="0"/>
          <c:showCatName val="0"/>
          <c:showSerName val="0"/>
          <c:showPercent val="0"/>
          <c:showBubbleSize val="0"/>
        </c:dLbls>
        <c:gapWidth val="150"/>
        <c:shape val="cylinder"/>
        <c:axId val="408810360"/>
        <c:axId val="408810752"/>
        <c:axId val="0"/>
      </c:bar3DChart>
      <c:catAx>
        <c:axId val="408810360"/>
        <c:scaling>
          <c:orientation val="minMax"/>
        </c:scaling>
        <c:delete val="0"/>
        <c:axPos val="b"/>
        <c:numFmt formatCode="General" sourceLinked="0"/>
        <c:majorTickMark val="out"/>
        <c:minorTickMark val="none"/>
        <c:tickLblPos val="nextTo"/>
        <c:txPr>
          <a:bodyPr/>
          <a:lstStyle/>
          <a:p>
            <a:pPr>
              <a:defRPr sz="900" b="1"/>
            </a:pPr>
            <a:endParaRPr lang="es-CO"/>
          </a:p>
        </c:txPr>
        <c:crossAx val="408810752"/>
        <c:crosses val="autoZero"/>
        <c:auto val="1"/>
        <c:lblAlgn val="ctr"/>
        <c:lblOffset val="100"/>
        <c:noMultiLvlLbl val="0"/>
      </c:catAx>
      <c:valAx>
        <c:axId val="408810752"/>
        <c:scaling>
          <c:orientation val="minMax"/>
        </c:scaling>
        <c:delete val="0"/>
        <c:axPos val="l"/>
        <c:majorGridlines/>
        <c:numFmt formatCode="General" sourceLinked="1"/>
        <c:majorTickMark val="out"/>
        <c:minorTickMark val="none"/>
        <c:tickLblPos val="nextTo"/>
        <c:txPr>
          <a:bodyPr/>
          <a:lstStyle/>
          <a:p>
            <a:pPr>
              <a:defRPr sz="900" b="1"/>
            </a:pPr>
            <a:endParaRPr lang="es-CO"/>
          </a:p>
        </c:txPr>
        <c:crossAx val="408810360"/>
        <c:crosses val="autoZero"/>
        <c:crossBetween val="between"/>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CO">
                <a:solidFill>
                  <a:sysClr val="windowText" lastClr="000000"/>
                </a:solidFill>
              </a:rPr>
              <a:t>DISTRIBUCIÓN DE LOS TRABAJOS</a:t>
            </a:r>
            <a:r>
              <a:rPr lang="es-CO" baseline="0">
                <a:solidFill>
                  <a:sysClr val="windowText" lastClr="000000"/>
                </a:solidFill>
              </a:rPr>
              <a:t> DE GRADO EN JUVENTUD SEGUN PROGRAMA ACDÉMICO/CARRERA  EN EL 2021</a:t>
            </a:r>
            <a:endParaRPr lang="es-CO">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'Tablas 2021'!$K$2</c:f>
              <c:strCache>
                <c:ptCount val="1"/>
                <c:pt idx="0">
                  <c:v>CANTIDAD (2021)</c:v>
                </c:pt>
              </c:strCache>
            </c:strRef>
          </c:tx>
          <c:spPr>
            <a:solidFill>
              <a:schemeClr val="accent2"/>
            </a:solidFill>
            <a:ln>
              <a:noFill/>
            </a:ln>
            <a:effectLst/>
          </c:spPr>
          <c:invertIfNegative val="0"/>
          <c:cat>
            <c:strRef>
              <c:f>'Tablas 2021'!$J$3:$J$26</c:f>
              <c:strCache>
                <c:ptCount val="24"/>
                <c:pt idx="0">
                  <c:v>Maestría en Música</c:v>
                </c:pt>
                <c:pt idx="1">
                  <c:v>Maestría en Salud Pública</c:v>
                </c:pt>
                <c:pt idx="2">
                  <c:v>Maestría en Educación</c:v>
                </c:pt>
                <c:pt idx="3">
                  <c:v>Nutrición y Dietética</c:v>
                </c:pt>
                <c:pt idx="4">
                  <c:v>Licenciatura en Lenguas Modernas</c:v>
                </c:pt>
                <c:pt idx="5">
                  <c:v>Psicología </c:v>
                </c:pt>
                <c:pt idx="6">
                  <c:v>Enfermería </c:v>
                </c:pt>
                <c:pt idx="7">
                  <c:v>Licenciatura en Ciencias Religiosas</c:v>
                </c:pt>
                <c:pt idx="8">
                  <c:v>Maestría en Lingüística Aplicada del Español como Lengua Extranjera</c:v>
                </c:pt>
                <c:pt idx="9">
                  <c:v>Maestría en Enfermería Oncológica</c:v>
                </c:pt>
                <c:pt idx="10">
                  <c:v>Ciencia Política</c:v>
                </c:pt>
                <c:pt idx="11">
                  <c:v>Maestría en Psicología Clínica</c:v>
                </c:pt>
                <c:pt idx="12">
                  <c:v>Especialización en Odontopediatría</c:v>
                </c:pt>
                <c:pt idx="13">
                  <c:v>Comunicación Social</c:v>
                </c:pt>
                <c:pt idx="14">
                  <c:v>Antropología</c:v>
                </c:pt>
                <c:pt idx="15">
                  <c:v>Maestría en Estudios Culturales</c:v>
                </c:pt>
                <c:pt idx="16">
                  <c:v>Maestría en Estudios de Paz y Resolución de Conflictos</c:v>
                </c:pt>
                <c:pt idx="17">
                  <c:v>Administración de Empresas</c:v>
                </c:pt>
                <c:pt idx="18">
                  <c:v>Maestría en Desarrollo Rural</c:v>
                </c:pt>
                <c:pt idx="19">
                  <c:v>Diseño Industrial</c:v>
                </c:pt>
                <c:pt idx="20">
                  <c:v>Licenciatura en Educación Básica con Énfasis en Humanidades y Lengua Castellana</c:v>
                </c:pt>
                <c:pt idx="21">
                  <c:v>Teología</c:v>
                </c:pt>
                <c:pt idx="22">
                  <c:v>Ciencia de la Información, Bibliotecología y Archivística</c:v>
                </c:pt>
                <c:pt idx="23">
                  <c:v>Maestría en Archivística Histórica y Memoria</c:v>
                </c:pt>
              </c:strCache>
            </c:strRef>
          </c:cat>
          <c:val>
            <c:numRef>
              <c:f>'Tablas 2021'!$K$3:$K$26</c:f>
              <c:numCache>
                <c:formatCode>General</c:formatCode>
                <c:ptCount val="24"/>
                <c:pt idx="0">
                  <c:v>3</c:v>
                </c:pt>
                <c:pt idx="1">
                  <c:v>1</c:v>
                </c:pt>
                <c:pt idx="2">
                  <c:v>2</c:v>
                </c:pt>
                <c:pt idx="3">
                  <c:v>7</c:v>
                </c:pt>
                <c:pt idx="4">
                  <c:v>2</c:v>
                </c:pt>
                <c:pt idx="5">
                  <c:v>7</c:v>
                </c:pt>
                <c:pt idx="6">
                  <c:v>1</c:v>
                </c:pt>
                <c:pt idx="7">
                  <c:v>2</c:v>
                </c:pt>
                <c:pt idx="8">
                  <c:v>1</c:v>
                </c:pt>
                <c:pt idx="9">
                  <c:v>1</c:v>
                </c:pt>
                <c:pt idx="10">
                  <c:v>3</c:v>
                </c:pt>
                <c:pt idx="11">
                  <c:v>1</c:v>
                </c:pt>
                <c:pt idx="12">
                  <c:v>1</c:v>
                </c:pt>
                <c:pt idx="13">
                  <c:v>3</c:v>
                </c:pt>
                <c:pt idx="14">
                  <c:v>2</c:v>
                </c:pt>
                <c:pt idx="15">
                  <c:v>2</c:v>
                </c:pt>
                <c:pt idx="16">
                  <c:v>1</c:v>
                </c:pt>
                <c:pt idx="17">
                  <c:v>3</c:v>
                </c:pt>
                <c:pt idx="18">
                  <c:v>1</c:v>
                </c:pt>
                <c:pt idx="19">
                  <c:v>3</c:v>
                </c:pt>
                <c:pt idx="20">
                  <c:v>1</c:v>
                </c:pt>
                <c:pt idx="21">
                  <c:v>2</c:v>
                </c:pt>
                <c:pt idx="22">
                  <c:v>1</c:v>
                </c:pt>
                <c:pt idx="23">
                  <c:v>1</c:v>
                </c:pt>
              </c:numCache>
            </c:numRef>
          </c:val>
          <c:extLst>
            <c:ext xmlns:c16="http://schemas.microsoft.com/office/drawing/2014/chart" uri="{C3380CC4-5D6E-409C-BE32-E72D297353CC}">
              <c16:uniqueId val="{00000000-8D36-4AE0-9A30-0B8C6ECD0A22}"/>
            </c:ext>
          </c:extLst>
        </c:ser>
        <c:dLbls>
          <c:showLegendKey val="0"/>
          <c:showVal val="0"/>
          <c:showCatName val="0"/>
          <c:showSerName val="0"/>
          <c:showPercent val="0"/>
          <c:showBubbleSize val="0"/>
        </c:dLbls>
        <c:gapWidth val="219"/>
        <c:overlap val="-27"/>
        <c:axId val="865655184"/>
        <c:axId val="865638544"/>
      </c:barChart>
      <c:catAx>
        <c:axId val="86565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865638544"/>
        <c:crosses val="autoZero"/>
        <c:auto val="1"/>
        <c:lblAlgn val="ctr"/>
        <c:lblOffset val="100"/>
        <c:noMultiLvlLbl val="0"/>
      </c:catAx>
      <c:valAx>
        <c:axId val="865638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5655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0" i="0" u="none" strike="noStrike" kern="1200" spc="0" baseline="0">
                <a:solidFill>
                  <a:sysClr val="windowText" lastClr="000000">
                    <a:lumMod val="65000"/>
                    <a:lumOff val="35000"/>
                  </a:sysClr>
                </a:solidFill>
                <a:latin typeface="+mn-lt"/>
                <a:ea typeface="+mn-ea"/>
                <a:cs typeface="+mn-cs"/>
              </a:defRPr>
            </a:pPr>
            <a:r>
              <a:rPr lang="es-CO" sz="1600" b="0" i="0" baseline="0">
                <a:effectLst/>
              </a:rPr>
              <a:t>Número de trabajos de grado por programa (2022)</a:t>
            </a:r>
            <a:endParaRPr lang="es-CO"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600">
                <a:solidFill>
                  <a:sysClr val="windowText" lastClr="000000">
                    <a:lumMod val="65000"/>
                    <a:lumOff val="35000"/>
                  </a:sysClr>
                </a:solidFill>
              </a:defRPr>
            </a:pPr>
            <a:endParaRPr lang="es-CO" sz="1600"/>
          </a:p>
        </c:rich>
      </c:tx>
      <c:layout>
        <c:manualLayout>
          <c:xMode val="edge"/>
          <c:yMode val="edge"/>
          <c:x val="0.14402728385705124"/>
          <c:y val="5.538932576039137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[2]Hoja3!$B$4:$B$22</c:f>
              <c:strCache>
                <c:ptCount val="19"/>
                <c:pt idx="0">
                  <c:v>Arquitectura</c:v>
                </c:pt>
                <c:pt idx="1">
                  <c:v>Ciencias Políticas </c:v>
                </c:pt>
                <c:pt idx="2">
                  <c:v>Comunicación social</c:v>
                </c:pt>
                <c:pt idx="3">
                  <c:v>Derecho económico</c:v>
                </c:pt>
                <c:pt idx="4">
                  <c:v>Diseño industrial</c:v>
                </c:pt>
                <c:pt idx="5">
                  <c:v>Psicología</c:v>
                </c:pt>
                <c:pt idx="6">
                  <c:v>Relaciones internacionales</c:v>
                </c:pt>
                <c:pt idx="7">
                  <c:v>Nutrición y dietética</c:v>
                </c:pt>
                <c:pt idx="8">
                  <c:v>Especialidad en pediatría</c:v>
                </c:pt>
                <c:pt idx="9">
                  <c:v>Especialidad en psiquiatría </c:v>
                </c:pt>
                <c:pt idx="10">
                  <c:v>Especialidad en liderazgo para la gestión social </c:v>
                </c:pt>
                <c:pt idx="11">
                  <c:v>Especailización en medicina familiar </c:v>
                </c:pt>
                <c:pt idx="12">
                  <c:v>Estudios musicales </c:v>
                </c:pt>
                <c:pt idx="13">
                  <c:v>Maestría en Bioética</c:v>
                </c:pt>
                <c:pt idx="14">
                  <c:v>Maestría en estudios culturales </c:v>
                </c:pt>
                <c:pt idx="15">
                  <c:v>Maestría en Bioética</c:v>
                </c:pt>
                <c:pt idx="16">
                  <c:v>Maestría en Gobierno del Territorio y Gestión Pública</c:v>
                </c:pt>
                <c:pt idx="17">
                  <c:v>Maestría Virtual en Estudios Culturales Latinoamericanos</c:v>
                </c:pt>
                <c:pt idx="18">
                  <c:v>Teología </c:v>
                </c:pt>
              </c:strCache>
            </c:strRef>
          </c:cat>
          <c:val>
            <c:numRef>
              <c:f>[2]Hoja3!$C$4:$C$22</c:f>
              <c:numCache>
                <c:formatCode>General</c:formatCode>
                <c:ptCount val="19"/>
                <c:pt idx="0">
                  <c:v>5</c:v>
                </c:pt>
                <c:pt idx="1">
                  <c:v>2</c:v>
                </c:pt>
                <c:pt idx="2">
                  <c:v>2</c:v>
                </c:pt>
                <c:pt idx="3">
                  <c:v>1</c:v>
                </c:pt>
                <c:pt idx="4">
                  <c:v>1</c:v>
                </c:pt>
                <c:pt idx="5">
                  <c:v>8</c:v>
                </c:pt>
                <c:pt idx="6">
                  <c:v>1</c:v>
                </c:pt>
                <c:pt idx="7">
                  <c:v>3</c:v>
                </c:pt>
                <c:pt idx="8">
                  <c:v>1</c:v>
                </c:pt>
                <c:pt idx="9">
                  <c:v>2</c:v>
                </c:pt>
                <c:pt idx="10">
                  <c:v>4</c:v>
                </c:pt>
                <c:pt idx="11">
                  <c:v>1</c:v>
                </c:pt>
                <c:pt idx="12">
                  <c:v>1</c:v>
                </c:pt>
                <c:pt idx="13">
                  <c:v>1</c:v>
                </c:pt>
                <c:pt idx="14">
                  <c:v>2</c:v>
                </c:pt>
                <c:pt idx="15">
                  <c:v>1</c:v>
                </c:pt>
                <c:pt idx="16">
                  <c:v>2</c:v>
                </c:pt>
                <c:pt idx="17">
                  <c:v>1</c:v>
                </c:pt>
                <c:pt idx="18">
                  <c:v>2</c:v>
                </c:pt>
              </c:numCache>
            </c:numRef>
          </c:val>
          <c:extLst>
            <c:ext xmlns:c16="http://schemas.microsoft.com/office/drawing/2014/chart" uri="{C3380CC4-5D6E-409C-BE32-E72D297353CC}">
              <c16:uniqueId val="{00000000-6432-46C9-8F12-0A44133B7152}"/>
            </c:ext>
          </c:extLst>
        </c:ser>
        <c:dLbls>
          <c:showLegendKey val="0"/>
          <c:showVal val="0"/>
          <c:showCatName val="0"/>
          <c:showSerName val="0"/>
          <c:showPercent val="0"/>
          <c:showBubbleSize val="0"/>
        </c:dLbls>
        <c:gapWidth val="219"/>
        <c:overlap val="-27"/>
        <c:axId val="11035759"/>
        <c:axId val="256686703"/>
      </c:barChart>
      <c:catAx>
        <c:axId val="1103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686703"/>
        <c:crosses val="autoZero"/>
        <c:auto val="1"/>
        <c:lblAlgn val="ctr"/>
        <c:lblOffset val="100"/>
        <c:noMultiLvlLbl val="0"/>
      </c:catAx>
      <c:valAx>
        <c:axId val="256686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0357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s-CO" sz="1800"/>
              <a:t>Número</a:t>
            </a:r>
            <a:r>
              <a:rPr lang="es-CO" sz="1800" baseline="0"/>
              <a:t> de trabajos de grado por eje temático (2022)</a:t>
            </a:r>
            <a:endParaRPr lang="es-CO" sz="1800"/>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[2]Hoja3!$E$6:$E$18</c:f>
              <c:strCache>
                <c:ptCount val="13"/>
                <c:pt idx="0">
                  <c:v>Alimentación</c:v>
                </c:pt>
                <c:pt idx="1">
                  <c:v>Arte y cultura </c:v>
                </c:pt>
                <c:pt idx="2">
                  <c:v>Construcción de paz</c:v>
                </c:pt>
                <c:pt idx="3">
                  <c:v>Desarrollo personal y recreactivo</c:v>
                </c:pt>
                <c:pt idx="4">
                  <c:v>Educación </c:v>
                </c:pt>
                <c:pt idx="5">
                  <c:v>Género y sexualidad</c:v>
                </c:pt>
                <c:pt idx="6">
                  <c:v>Migración </c:v>
                </c:pt>
                <c:pt idx="7">
                  <c:v>Inserción Socioeconomica</c:v>
                </c:pt>
                <c:pt idx="8">
                  <c:v>Participación Social y Política</c:v>
                </c:pt>
                <c:pt idx="9">
                  <c:v>Salud física, emocional y psicológica</c:v>
                </c:pt>
                <c:pt idx="10">
                  <c:v>Seguridad</c:v>
                </c:pt>
                <c:pt idx="11">
                  <c:v>Teología y religión</c:v>
                </c:pt>
                <c:pt idx="12">
                  <c:v>Trabajo </c:v>
                </c:pt>
              </c:strCache>
            </c:strRef>
          </c:cat>
          <c:val>
            <c:numRef>
              <c:f>[2]Hoja3!$F$6:$F$18</c:f>
              <c:numCache>
                <c:formatCode>General</c:formatCode>
                <c:ptCount val="13"/>
                <c:pt idx="0">
                  <c:v>2</c:v>
                </c:pt>
                <c:pt idx="1">
                  <c:v>5</c:v>
                </c:pt>
                <c:pt idx="2">
                  <c:v>2</c:v>
                </c:pt>
                <c:pt idx="3">
                  <c:v>3</c:v>
                </c:pt>
                <c:pt idx="4">
                  <c:v>1</c:v>
                </c:pt>
                <c:pt idx="5">
                  <c:v>2</c:v>
                </c:pt>
                <c:pt idx="6">
                  <c:v>1</c:v>
                </c:pt>
                <c:pt idx="7">
                  <c:v>2</c:v>
                </c:pt>
                <c:pt idx="8">
                  <c:v>3</c:v>
                </c:pt>
                <c:pt idx="9">
                  <c:v>13</c:v>
                </c:pt>
                <c:pt idx="10">
                  <c:v>2</c:v>
                </c:pt>
                <c:pt idx="11">
                  <c:v>3</c:v>
                </c:pt>
                <c:pt idx="12">
                  <c:v>2</c:v>
                </c:pt>
              </c:numCache>
            </c:numRef>
          </c:val>
          <c:extLst>
            <c:ext xmlns:c16="http://schemas.microsoft.com/office/drawing/2014/chart" uri="{C3380CC4-5D6E-409C-BE32-E72D297353CC}">
              <c16:uniqueId val="{00000000-BD67-4A4E-9837-68F9F2DFF24E}"/>
            </c:ext>
          </c:extLst>
        </c:ser>
        <c:dLbls>
          <c:showLegendKey val="0"/>
          <c:showVal val="0"/>
          <c:showCatName val="0"/>
          <c:showSerName val="0"/>
          <c:showPercent val="0"/>
          <c:showBubbleSize val="0"/>
        </c:dLbls>
        <c:gapWidth val="219"/>
        <c:overlap val="-27"/>
        <c:axId val="360276367"/>
        <c:axId val="362922335"/>
      </c:barChart>
      <c:catAx>
        <c:axId val="360276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2922335"/>
        <c:crosses val="autoZero"/>
        <c:auto val="1"/>
        <c:lblAlgn val="ctr"/>
        <c:lblOffset val="100"/>
        <c:noMultiLvlLbl val="0"/>
      </c:catAx>
      <c:valAx>
        <c:axId val="3629223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02763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Producción por Ejes temáticos</a:t>
            </a:r>
          </a:p>
          <a:p>
            <a:pPr>
              <a:defRPr/>
            </a:pPr>
            <a:r>
              <a:rPr lang="en-US" sz="1600"/>
              <a:t>Año 2006</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'[1]Ejes temáticos 2006'!$I$3</c:f>
              <c:strCache>
                <c:ptCount val="1"/>
                <c:pt idx="0">
                  <c:v>Porcentajes</c:v>
                </c:pt>
              </c:strCache>
            </c:strRef>
          </c:tx>
          <c:spPr>
            <a:gradFill>
              <a:gsLst>
                <a:gs pos="0">
                  <a:srgbClr val="DDEBCF"/>
                </a:gs>
                <a:gs pos="73000">
                  <a:srgbClr val="9CB86E"/>
                </a:gs>
                <a:gs pos="100000">
                  <a:srgbClr val="156B13"/>
                </a:gs>
              </a:gsLst>
              <a:lin ang="5400000" scaled="0"/>
            </a:gradFill>
          </c:spPr>
          <c:invertIfNegative val="0"/>
          <c:dLbls>
            <c:spPr>
              <a:noFill/>
              <a:ln>
                <a:noFill/>
              </a:ln>
              <a:effectLst/>
            </c:spPr>
            <c:txPr>
              <a:bodyPr/>
              <a:lstStyle/>
              <a:p>
                <a:pPr>
                  <a:defRPr sz="9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'[1]Ejes temáticos 2006'!$H$4:$H$12</c:f>
              <c:strCache>
                <c:ptCount val="9"/>
                <c:pt idx="0">
                  <c:v>Caracterizaciones sobre la juventud</c:v>
                </c:pt>
                <c:pt idx="1">
                  <c:v>Convivencia y Conflicto</c:v>
                </c:pt>
                <c:pt idx="2">
                  <c:v>Cuerpo y Salud</c:v>
                </c:pt>
                <c:pt idx="3">
                  <c:v>Culturas juveniles y producción de consumo cultural</c:v>
                </c:pt>
                <c:pt idx="4">
                  <c:v>Educación</c:v>
                </c:pt>
                <c:pt idx="5">
                  <c:v>Familia</c:v>
                </c:pt>
                <c:pt idx="6">
                  <c:v>Políticas públicas</c:v>
                </c:pt>
                <c:pt idx="7">
                  <c:v>Religión </c:v>
                </c:pt>
                <c:pt idx="8">
                  <c:v>Visiones de futuro</c:v>
                </c:pt>
              </c:strCache>
            </c:strRef>
          </c:cat>
          <c:val>
            <c:numRef>
              <c:f>'[1]Ejes temáticos 2006'!$I$4:$I$12</c:f>
              <c:numCache>
                <c:formatCode>General</c:formatCode>
                <c:ptCount val="9"/>
                <c:pt idx="0">
                  <c:v>6.8181818181818183</c:v>
                </c:pt>
                <c:pt idx="1">
                  <c:v>2.2727272727272729</c:v>
                </c:pt>
                <c:pt idx="2">
                  <c:v>31.818181818181817</c:v>
                </c:pt>
                <c:pt idx="3">
                  <c:v>4.5454545454545459</c:v>
                </c:pt>
                <c:pt idx="4">
                  <c:v>34.090909090909093</c:v>
                </c:pt>
                <c:pt idx="5">
                  <c:v>6.8181818181818183</c:v>
                </c:pt>
                <c:pt idx="6">
                  <c:v>2.2727272727272729</c:v>
                </c:pt>
                <c:pt idx="7">
                  <c:v>6.8181818181818183</c:v>
                </c:pt>
                <c:pt idx="8">
                  <c:v>4.5454545454545459</c:v>
                </c:pt>
              </c:numCache>
            </c:numRef>
          </c:val>
          <c:extLst>
            <c:ext xmlns:c16="http://schemas.microsoft.com/office/drawing/2014/chart" uri="{C3380CC4-5D6E-409C-BE32-E72D297353CC}">
              <c16:uniqueId val="{00000000-E67D-41CB-ABD4-67D36DC129FD}"/>
            </c:ext>
          </c:extLst>
        </c:ser>
        <c:dLbls>
          <c:showLegendKey val="0"/>
          <c:showVal val="0"/>
          <c:showCatName val="0"/>
          <c:showSerName val="0"/>
          <c:showPercent val="0"/>
          <c:showBubbleSize val="0"/>
        </c:dLbls>
        <c:gapWidth val="150"/>
        <c:shape val="cylinder"/>
        <c:axId val="408808792"/>
        <c:axId val="408804480"/>
        <c:axId val="0"/>
      </c:bar3DChart>
      <c:catAx>
        <c:axId val="408808792"/>
        <c:scaling>
          <c:orientation val="minMax"/>
        </c:scaling>
        <c:delete val="0"/>
        <c:axPos val="b"/>
        <c:numFmt formatCode="General" sourceLinked="0"/>
        <c:majorTickMark val="out"/>
        <c:minorTickMark val="none"/>
        <c:tickLblPos val="nextTo"/>
        <c:txPr>
          <a:bodyPr/>
          <a:lstStyle/>
          <a:p>
            <a:pPr>
              <a:defRPr sz="900" b="1"/>
            </a:pPr>
            <a:endParaRPr lang="es-CO"/>
          </a:p>
        </c:txPr>
        <c:crossAx val="408804480"/>
        <c:crosses val="autoZero"/>
        <c:auto val="1"/>
        <c:lblAlgn val="ctr"/>
        <c:lblOffset val="100"/>
        <c:noMultiLvlLbl val="0"/>
      </c:catAx>
      <c:valAx>
        <c:axId val="408804480"/>
        <c:scaling>
          <c:orientation val="minMax"/>
        </c:scaling>
        <c:delete val="0"/>
        <c:axPos val="l"/>
        <c:majorGridlines/>
        <c:numFmt formatCode="General" sourceLinked="1"/>
        <c:majorTickMark val="out"/>
        <c:minorTickMark val="none"/>
        <c:tickLblPos val="nextTo"/>
        <c:txPr>
          <a:bodyPr/>
          <a:lstStyle/>
          <a:p>
            <a:pPr>
              <a:defRPr sz="900" b="1"/>
            </a:pPr>
            <a:endParaRPr lang="es-CO"/>
          </a:p>
        </c:txPr>
        <c:crossAx val="408808792"/>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Producción por Ejes temáticos</a:t>
            </a:r>
          </a:p>
          <a:p>
            <a:pPr>
              <a:defRPr/>
            </a:pPr>
            <a:r>
              <a:rPr lang="en-US" sz="1600"/>
              <a:t>Año 2007</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'[1]Ejes temáticos 2007'!$I$3</c:f>
              <c:strCache>
                <c:ptCount val="1"/>
                <c:pt idx="0">
                  <c:v>Porcentajes</c:v>
                </c:pt>
              </c:strCache>
            </c:strRef>
          </c:tx>
          <c:spPr>
            <a:gradFill>
              <a:gsLst>
                <a:gs pos="0">
                  <a:srgbClr val="000082"/>
                </a:gs>
                <a:gs pos="30000">
                  <a:srgbClr val="66008F"/>
                </a:gs>
                <a:gs pos="64999">
                  <a:srgbClr val="BA0066"/>
                </a:gs>
                <a:gs pos="89999">
                  <a:srgbClr val="FF0000"/>
                </a:gs>
                <a:gs pos="100000">
                  <a:srgbClr val="FF8200"/>
                </a:gs>
              </a:gsLst>
              <a:lin ang="5400000" scaled="0"/>
            </a:gradFill>
          </c:spPr>
          <c:invertIfNegative val="0"/>
          <c:dLbls>
            <c:spPr>
              <a:noFill/>
              <a:ln>
                <a:noFill/>
              </a:ln>
              <a:effectLst/>
            </c:spPr>
            <c:txPr>
              <a:bodyPr/>
              <a:lstStyle/>
              <a:p>
                <a:pPr>
                  <a:defRPr sz="9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'[1]Ejes temáticos 2007'!$H$4:$H$12</c:f>
              <c:strCache>
                <c:ptCount val="9"/>
                <c:pt idx="0">
                  <c:v>Convivencia y Conflicto</c:v>
                </c:pt>
                <c:pt idx="1">
                  <c:v>Cuerpo y Salud</c:v>
                </c:pt>
                <c:pt idx="2">
                  <c:v>Culturas juveniles y producción de consumo cultural</c:v>
                </c:pt>
                <c:pt idx="3">
                  <c:v>Educación</c:v>
                </c:pt>
                <c:pt idx="4">
                  <c:v>Familia</c:v>
                </c:pt>
                <c:pt idx="5">
                  <c:v>Inserción Socioeconómica</c:v>
                </c:pt>
                <c:pt idx="6">
                  <c:v>Participación social y política</c:v>
                </c:pt>
                <c:pt idx="7">
                  <c:v>Religión </c:v>
                </c:pt>
                <c:pt idx="8">
                  <c:v>Visiones de futuro</c:v>
                </c:pt>
              </c:strCache>
            </c:strRef>
          </c:cat>
          <c:val>
            <c:numRef>
              <c:f>'[1]Ejes temáticos 2007'!$I$4:$I$12</c:f>
              <c:numCache>
                <c:formatCode>General</c:formatCode>
                <c:ptCount val="9"/>
                <c:pt idx="0">
                  <c:v>2.1739130434782608</c:v>
                </c:pt>
                <c:pt idx="1">
                  <c:v>39.130434782608695</c:v>
                </c:pt>
                <c:pt idx="2">
                  <c:v>10.869565217391305</c:v>
                </c:pt>
                <c:pt idx="3">
                  <c:v>10.869565217391305</c:v>
                </c:pt>
                <c:pt idx="4">
                  <c:v>2.1739130434782608</c:v>
                </c:pt>
                <c:pt idx="5">
                  <c:v>2.1739130434782608</c:v>
                </c:pt>
                <c:pt idx="6">
                  <c:v>15.217391304347826</c:v>
                </c:pt>
                <c:pt idx="7">
                  <c:v>15.217391304347826</c:v>
                </c:pt>
                <c:pt idx="8">
                  <c:v>2.1739130434782608</c:v>
                </c:pt>
              </c:numCache>
            </c:numRef>
          </c:val>
          <c:extLst>
            <c:ext xmlns:c16="http://schemas.microsoft.com/office/drawing/2014/chart" uri="{C3380CC4-5D6E-409C-BE32-E72D297353CC}">
              <c16:uniqueId val="{00000000-6BD5-443A-ABD9-BA14AD430914}"/>
            </c:ext>
          </c:extLst>
        </c:ser>
        <c:dLbls>
          <c:showLegendKey val="0"/>
          <c:showVal val="0"/>
          <c:showCatName val="0"/>
          <c:showSerName val="0"/>
          <c:showPercent val="0"/>
          <c:showBubbleSize val="0"/>
        </c:dLbls>
        <c:gapWidth val="150"/>
        <c:shape val="cylinder"/>
        <c:axId val="408805656"/>
        <c:axId val="408809968"/>
        <c:axId val="0"/>
      </c:bar3DChart>
      <c:catAx>
        <c:axId val="408805656"/>
        <c:scaling>
          <c:orientation val="minMax"/>
        </c:scaling>
        <c:delete val="0"/>
        <c:axPos val="b"/>
        <c:numFmt formatCode="General" sourceLinked="0"/>
        <c:majorTickMark val="out"/>
        <c:minorTickMark val="none"/>
        <c:tickLblPos val="nextTo"/>
        <c:txPr>
          <a:bodyPr/>
          <a:lstStyle/>
          <a:p>
            <a:pPr>
              <a:defRPr sz="900" b="1"/>
            </a:pPr>
            <a:endParaRPr lang="es-CO"/>
          </a:p>
        </c:txPr>
        <c:crossAx val="408809968"/>
        <c:crosses val="autoZero"/>
        <c:auto val="1"/>
        <c:lblAlgn val="ctr"/>
        <c:lblOffset val="100"/>
        <c:noMultiLvlLbl val="0"/>
      </c:catAx>
      <c:valAx>
        <c:axId val="408809968"/>
        <c:scaling>
          <c:orientation val="minMax"/>
        </c:scaling>
        <c:delete val="0"/>
        <c:axPos val="l"/>
        <c:majorGridlines/>
        <c:numFmt formatCode="General" sourceLinked="1"/>
        <c:majorTickMark val="out"/>
        <c:minorTickMark val="none"/>
        <c:tickLblPos val="nextTo"/>
        <c:txPr>
          <a:bodyPr/>
          <a:lstStyle/>
          <a:p>
            <a:pPr>
              <a:defRPr sz="900" b="1"/>
            </a:pPr>
            <a:endParaRPr lang="es-CO"/>
          </a:p>
        </c:txPr>
        <c:crossAx val="40880565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Producción por Ejes temáticos</a:t>
            </a:r>
          </a:p>
          <a:p>
            <a:pPr>
              <a:defRPr/>
            </a:pPr>
            <a:r>
              <a:rPr lang="en-US" sz="1600"/>
              <a:t>Año 2008</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'[1]Ejes temáticos 2008'!$I$3</c:f>
              <c:strCache>
                <c:ptCount val="1"/>
                <c:pt idx="0">
                  <c:v>Porcentajes</c:v>
                </c:pt>
              </c:strCache>
            </c:strRef>
          </c:tx>
          <c:spPr>
            <a:gradFill>
              <a:gsLst>
                <a:gs pos="0">
                  <a:srgbClr val="A603AB"/>
                </a:gs>
                <a:gs pos="21001">
                  <a:srgbClr val="0819FB"/>
                </a:gs>
                <a:gs pos="35001">
                  <a:srgbClr val="1A8D48"/>
                </a:gs>
                <a:gs pos="52000">
                  <a:srgbClr val="FFFF00"/>
                </a:gs>
                <a:gs pos="73000">
                  <a:srgbClr val="EE3F17"/>
                </a:gs>
                <a:gs pos="88000">
                  <a:srgbClr val="E81766"/>
                </a:gs>
                <a:gs pos="100000">
                  <a:srgbClr val="A603AB"/>
                </a:gs>
              </a:gsLst>
              <a:lin ang="5400000" scaled="0"/>
            </a:gradFill>
          </c:spPr>
          <c:invertIfNegative val="0"/>
          <c:dLbls>
            <c:spPr>
              <a:noFill/>
              <a:ln>
                <a:noFill/>
              </a:ln>
              <a:effectLst/>
            </c:spPr>
            <c:txPr>
              <a:bodyPr/>
              <a:lstStyle/>
              <a:p>
                <a:pPr>
                  <a:defRPr sz="9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'[1]Ejes temáticos 2008'!$H$4:$H$13</c:f>
              <c:strCache>
                <c:ptCount val="10"/>
                <c:pt idx="0">
                  <c:v>Caracterizaciones sobre la juventud</c:v>
                </c:pt>
                <c:pt idx="1">
                  <c:v>Convivencia y Conflicto</c:v>
                </c:pt>
                <c:pt idx="2">
                  <c:v>Cuerpo y Salud</c:v>
                </c:pt>
                <c:pt idx="3">
                  <c:v>Culturas juveniles y producción de consumo cultural</c:v>
                </c:pt>
                <c:pt idx="4">
                  <c:v>Educación</c:v>
                </c:pt>
                <c:pt idx="5">
                  <c:v>Familia</c:v>
                </c:pt>
                <c:pt idx="6">
                  <c:v>Inserción Socioeconómica</c:v>
                </c:pt>
                <c:pt idx="7">
                  <c:v>Participación social y política</c:v>
                </c:pt>
                <c:pt idx="8">
                  <c:v>Políticas públicas</c:v>
                </c:pt>
                <c:pt idx="9">
                  <c:v>Religión </c:v>
                </c:pt>
              </c:strCache>
            </c:strRef>
          </c:cat>
          <c:val>
            <c:numRef>
              <c:f>'[1]Ejes temáticos 2008'!$I$4:$I$13</c:f>
              <c:numCache>
                <c:formatCode>General</c:formatCode>
                <c:ptCount val="10"/>
                <c:pt idx="0">
                  <c:v>2.6315789473684212</c:v>
                </c:pt>
                <c:pt idx="1">
                  <c:v>5.2631578947368425</c:v>
                </c:pt>
                <c:pt idx="2">
                  <c:v>42.10526315789474</c:v>
                </c:pt>
                <c:pt idx="3">
                  <c:v>10.526315789473685</c:v>
                </c:pt>
                <c:pt idx="4">
                  <c:v>10.526315789473685</c:v>
                </c:pt>
                <c:pt idx="5">
                  <c:v>2.6315789473684212</c:v>
                </c:pt>
                <c:pt idx="6">
                  <c:v>5.2631578947368425</c:v>
                </c:pt>
                <c:pt idx="7">
                  <c:v>13.157894736842104</c:v>
                </c:pt>
                <c:pt idx="8">
                  <c:v>5.2631578947368425</c:v>
                </c:pt>
                <c:pt idx="9">
                  <c:v>2.6315789473684212</c:v>
                </c:pt>
              </c:numCache>
            </c:numRef>
          </c:val>
          <c:extLst>
            <c:ext xmlns:c16="http://schemas.microsoft.com/office/drawing/2014/chart" uri="{C3380CC4-5D6E-409C-BE32-E72D297353CC}">
              <c16:uniqueId val="{00000000-122C-45AA-A862-193C63D3D1D4}"/>
            </c:ext>
          </c:extLst>
        </c:ser>
        <c:dLbls>
          <c:showLegendKey val="0"/>
          <c:showVal val="0"/>
          <c:showCatName val="0"/>
          <c:showSerName val="0"/>
          <c:showPercent val="0"/>
          <c:showBubbleSize val="0"/>
        </c:dLbls>
        <c:gapWidth val="150"/>
        <c:shape val="cylinder"/>
        <c:axId val="408807224"/>
        <c:axId val="408811536"/>
        <c:axId val="0"/>
      </c:bar3DChart>
      <c:catAx>
        <c:axId val="408807224"/>
        <c:scaling>
          <c:orientation val="minMax"/>
        </c:scaling>
        <c:delete val="0"/>
        <c:axPos val="b"/>
        <c:numFmt formatCode="General" sourceLinked="0"/>
        <c:majorTickMark val="out"/>
        <c:minorTickMark val="none"/>
        <c:tickLblPos val="nextTo"/>
        <c:txPr>
          <a:bodyPr/>
          <a:lstStyle/>
          <a:p>
            <a:pPr>
              <a:defRPr sz="900" b="1"/>
            </a:pPr>
            <a:endParaRPr lang="es-CO"/>
          </a:p>
        </c:txPr>
        <c:crossAx val="408811536"/>
        <c:crosses val="autoZero"/>
        <c:auto val="1"/>
        <c:lblAlgn val="ctr"/>
        <c:lblOffset val="100"/>
        <c:noMultiLvlLbl val="0"/>
      </c:catAx>
      <c:valAx>
        <c:axId val="408811536"/>
        <c:scaling>
          <c:orientation val="minMax"/>
        </c:scaling>
        <c:delete val="0"/>
        <c:axPos val="l"/>
        <c:majorGridlines/>
        <c:numFmt formatCode="General" sourceLinked="1"/>
        <c:majorTickMark val="out"/>
        <c:minorTickMark val="none"/>
        <c:tickLblPos val="nextTo"/>
        <c:txPr>
          <a:bodyPr/>
          <a:lstStyle/>
          <a:p>
            <a:pPr>
              <a:defRPr sz="900" b="1"/>
            </a:pPr>
            <a:endParaRPr lang="es-CO"/>
          </a:p>
        </c:txPr>
        <c:crossAx val="40880722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Producción por Ejes temáticos</a:t>
            </a:r>
          </a:p>
          <a:p>
            <a:pPr>
              <a:defRPr/>
            </a:pPr>
            <a:r>
              <a:rPr lang="en-US" sz="1600"/>
              <a:t>Año 2009</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'[1]Ejes temáticos 2009'!$I$3</c:f>
              <c:strCache>
                <c:ptCount val="1"/>
                <c:pt idx="0">
                  <c:v>Porcentajes</c:v>
                </c:pt>
              </c:strCache>
            </c:strRef>
          </c:tx>
          <c:spPr>
            <a:gradFill>
              <a:gsLst>
                <a:gs pos="0">
                  <a:srgbClr val="CCCCFF"/>
                </a:gs>
                <a:gs pos="17999">
                  <a:srgbClr val="99CCFF"/>
                </a:gs>
                <a:gs pos="36000">
                  <a:srgbClr val="9966FF"/>
                </a:gs>
                <a:gs pos="73000">
                  <a:srgbClr val="CC99FF"/>
                </a:gs>
                <a:gs pos="82001">
                  <a:srgbClr val="99CCFF"/>
                </a:gs>
                <a:gs pos="100000">
                  <a:srgbClr val="CCCCFF"/>
                </a:gs>
              </a:gsLst>
              <a:lin ang="5400000" scaled="0"/>
            </a:gradFill>
          </c:spPr>
          <c:invertIfNegative val="0"/>
          <c:dLbls>
            <c:spPr>
              <a:noFill/>
              <a:ln>
                <a:noFill/>
              </a:ln>
              <a:effectLst/>
            </c:spPr>
            <c:txPr>
              <a:bodyPr/>
              <a:lstStyle/>
              <a:p>
                <a:pPr>
                  <a:defRPr sz="9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'[1]Ejes temáticos 2009'!$H$4:$H$14</c:f>
              <c:strCache>
                <c:ptCount val="11"/>
                <c:pt idx="0">
                  <c:v>Caracterizaciones sobre la juventud</c:v>
                </c:pt>
                <c:pt idx="1">
                  <c:v>Convivencia y Conflicto</c:v>
                </c:pt>
                <c:pt idx="2">
                  <c:v>Cuerpo y Salud</c:v>
                </c:pt>
                <c:pt idx="3">
                  <c:v>Culturas juveniles y producción de consumo cultural</c:v>
                </c:pt>
                <c:pt idx="4">
                  <c:v>Educación</c:v>
                </c:pt>
                <c:pt idx="5">
                  <c:v>Familia</c:v>
                </c:pt>
                <c:pt idx="6">
                  <c:v>Participación social y política</c:v>
                </c:pt>
                <c:pt idx="7">
                  <c:v>Políticas públicas</c:v>
                </c:pt>
                <c:pt idx="8">
                  <c:v>Religión </c:v>
                </c:pt>
                <c:pt idx="9">
                  <c:v>Visiones de futuro</c:v>
                </c:pt>
              </c:strCache>
            </c:strRef>
          </c:cat>
          <c:val>
            <c:numRef>
              <c:f>'[1]Ejes temáticos 2009'!$I$4:$I$14</c:f>
              <c:numCache>
                <c:formatCode>General</c:formatCode>
                <c:ptCount val="11"/>
                <c:pt idx="0">
                  <c:v>2.6315789473684212</c:v>
                </c:pt>
                <c:pt idx="1">
                  <c:v>2.6315789473684212</c:v>
                </c:pt>
                <c:pt idx="2">
                  <c:v>28.94736842105263</c:v>
                </c:pt>
                <c:pt idx="3">
                  <c:v>18.421052631578949</c:v>
                </c:pt>
                <c:pt idx="4">
                  <c:v>2.6315789473684212</c:v>
                </c:pt>
                <c:pt idx="5">
                  <c:v>5.2631578947368425</c:v>
                </c:pt>
                <c:pt idx="6">
                  <c:v>18.421052631578949</c:v>
                </c:pt>
                <c:pt idx="7">
                  <c:v>7.8947368421052628</c:v>
                </c:pt>
                <c:pt idx="8">
                  <c:v>7.9</c:v>
                </c:pt>
                <c:pt idx="9">
                  <c:v>5.2631578947368425</c:v>
                </c:pt>
              </c:numCache>
            </c:numRef>
          </c:val>
          <c:extLst>
            <c:ext xmlns:c16="http://schemas.microsoft.com/office/drawing/2014/chart" uri="{C3380CC4-5D6E-409C-BE32-E72D297353CC}">
              <c16:uniqueId val="{00000000-BC66-490B-B344-E990F2067E2C}"/>
            </c:ext>
          </c:extLst>
        </c:ser>
        <c:dLbls>
          <c:showLegendKey val="0"/>
          <c:showVal val="0"/>
          <c:showCatName val="0"/>
          <c:showSerName val="0"/>
          <c:showPercent val="0"/>
          <c:showBubbleSize val="0"/>
        </c:dLbls>
        <c:gapWidth val="150"/>
        <c:shape val="cylinder"/>
        <c:axId val="408811928"/>
        <c:axId val="408804872"/>
        <c:axId val="0"/>
      </c:bar3DChart>
      <c:catAx>
        <c:axId val="408811928"/>
        <c:scaling>
          <c:orientation val="minMax"/>
        </c:scaling>
        <c:delete val="0"/>
        <c:axPos val="b"/>
        <c:numFmt formatCode="General" sourceLinked="1"/>
        <c:majorTickMark val="out"/>
        <c:minorTickMark val="none"/>
        <c:tickLblPos val="nextTo"/>
        <c:txPr>
          <a:bodyPr/>
          <a:lstStyle/>
          <a:p>
            <a:pPr>
              <a:defRPr sz="900" b="1"/>
            </a:pPr>
            <a:endParaRPr lang="es-CO"/>
          </a:p>
        </c:txPr>
        <c:crossAx val="408804872"/>
        <c:crosses val="autoZero"/>
        <c:auto val="1"/>
        <c:lblAlgn val="ctr"/>
        <c:lblOffset val="100"/>
        <c:noMultiLvlLbl val="0"/>
      </c:catAx>
      <c:valAx>
        <c:axId val="408804872"/>
        <c:scaling>
          <c:orientation val="minMax"/>
        </c:scaling>
        <c:delete val="0"/>
        <c:axPos val="l"/>
        <c:majorGridlines/>
        <c:numFmt formatCode="General" sourceLinked="1"/>
        <c:majorTickMark val="out"/>
        <c:minorTickMark val="none"/>
        <c:tickLblPos val="nextTo"/>
        <c:txPr>
          <a:bodyPr/>
          <a:lstStyle/>
          <a:p>
            <a:pPr>
              <a:defRPr sz="900" b="1"/>
            </a:pPr>
            <a:endParaRPr lang="es-CO"/>
          </a:p>
        </c:txPr>
        <c:crossAx val="408811928"/>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Producción por Ejes Temáticos</a:t>
            </a:r>
          </a:p>
          <a:p>
            <a:pPr>
              <a:defRPr/>
            </a:pPr>
            <a:r>
              <a:rPr lang="en-US" sz="1600"/>
              <a:t>Año 2010</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'[1]Ejes temáticos 2010'!$I$3</c:f>
              <c:strCache>
                <c:ptCount val="1"/>
                <c:pt idx="0">
                  <c:v>Porcentajes</c:v>
                </c:pt>
              </c:strCache>
            </c:strRef>
          </c:tx>
          <c:spPr>
            <a:gradFill>
              <a:gsLst>
                <a:gs pos="0">
                  <a:srgbClr val="FBE4AE"/>
                </a:gs>
                <a:gs pos="13000">
                  <a:srgbClr val="BD922A"/>
                </a:gs>
                <a:gs pos="21001">
                  <a:srgbClr val="BD922A"/>
                </a:gs>
                <a:gs pos="63000">
                  <a:srgbClr val="FBE4AE"/>
                </a:gs>
                <a:gs pos="67000">
                  <a:srgbClr val="BD922A"/>
                </a:gs>
                <a:gs pos="69000">
                  <a:srgbClr val="835E17"/>
                </a:gs>
                <a:gs pos="82001">
                  <a:srgbClr val="A28949"/>
                </a:gs>
                <a:gs pos="100000">
                  <a:srgbClr val="FAE3B7"/>
                </a:gs>
              </a:gsLst>
              <a:lin ang="5400000" scaled="0"/>
            </a:gradFill>
          </c:spPr>
          <c:invertIfNegative val="0"/>
          <c:dLbls>
            <c:spPr>
              <a:noFill/>
              <a:ln>
                <a:noFill/>
              </a:ln>
              <a:effectLst/>
            </c:spPr>
            <c:txPr>
              <a:bodyPr/>
              <a:lstStyle/>
              <a:p>
                <a:pPr>
                  <a:defRPr sz="9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'[1]Ejes temáticos 2010'!$H$4:$H$11</c:f>
              <c:strCache>
                <c:ptCount val="8"/>
                <c:pt idx="0">
                  <c:v>Caracterizaciones sobre la juventud</c:v>
                </c:pt>
                <c:pt idx="1">
                  <c:v>Convivencia y Conflicto</c:v>
                </c:pt>
                <c:pt idx="2">
                  <c:v>Cuerpo y Salud</c:v>
                </c:pt>
                <c:pt idx="3">
                  <c:v>Culturas juveniles y producción de consumo cultural</c:v>
                </c:pt>
                <c:pt idx="4">
                  <c:v>Familia</c:v>
                </c:pt>
                <c:pt idx="5">
                  <c:v>Participación social y política</c:v>
                </c:pt>
                <c:pt idx="6">
                  <c:v>Religión</c:v>
                </c:pt>
                <c:pt idx="7">
                  <c:v>Visiones de futuro</c:v>
                </c:pt>
              </c:strCache>
            </c:strRef>
          </c:cat>
          <c:val>
            <c:numRef>
              <c:f>'[1]Ejes temáticos 2010'!$I$4:$I$11</c:f>
              <c:numCache>
                <c:formatCode>General</c:formatCode>
                <c:ptCount val="8"/>
                <c:pt idx="0">
                  <c:v>4.7619047619047619</c:v>
                </c:pt>
                <c:pt idx="1">
                  <c:v>9.5238095238095237</c:v>
                </c:pt>
                <c:pt idx="2">
                  <c:v>35.714285714285715</c:v>
                </c:pt>
                <c:pt idx="3">
                  <c:v>26.19047619047619</c:v>
                </c:pt>
                <c:pt idx="4">
                  <c:v>2.3809523809523809</c:v>
                </c:pt>
                <c:pt idx="5">
                  <c:v>4.7619047619047619</c:v>
                </c:pt>
                <c:pt idx="6">
                  <c:v>11.904761904761905</c:v>
                </c:pt>
                <c:pt idx="7">
                  <c:v>4.7619047619047619</c:v>
                </c:pt>
              </c:numCache>
            </c:numRef>
          </c:val>
          <c:extLst>
            <c:ext xmlns:c16="http://schemas.microsoft.com/office/drawing/2014/chart" uri="{C3380CC4-5D6E-409C-BE32-E72D297353CC}">
              <c16:uniqueId val="{00000000-D95F-4FB8-B770-94BD1FE0B2EE}"/>
            </c:ext>
          </c:extLst>
        </c:ser>
        <c:dLbls>
          <c:showLegendKey val="0"/>
          <c:showVal val="0"/>
          <c:showCatName val="0"/>
          <c:showSerName val="0"/>
          <c:showPercent val="0"/>
          <c:showBubbleSize val="0"/>
        </c:dLbls>
        <c:gapWidth val="150"/>
        <c:shape val="cylinder"/>
        <c:axId val="408806048"/>
        <c:axId val="408807616"/>
        <c:axId val="0"/>
      </c:bar3DChart>
      <c:catAx>
        <c:axId val="408806048"/>
        <c:scaling>
          <c:orientation val="minMax"/>
        </c:scaling>
        <c:delete val="0"/>
        <c:axPos val="b"/>
        <c:numFmt formatCode="General" sourceLinked="0"/>
        <c:majorTickMark val="out"/>
        <c:minorTickMark val="none"/>
        <c:tickLblPos val="nextTo"/>
        <c:txPr>
          <a:bodyPr/>
          <a:lstStyle/>
          <a:p>
            <a:pPr>
              <a:defRPr sz="900" b="1"/>
            </a:pPr>
            <a:endParaRPr lang="es-CO"/>
          </a:p>
        </c:txPr>
        <c:crossAx val="408807616"/>
        <c:crosses val="autoZero"/>
        <c:auto val="1"/>
        <c:lblAlgn val="ctr"/>
        <c:lblOffset val="100"/>
        <c:noMultiLvlLbl val="0"/>
      </c:catAx>
      <c:valAx>
        <c:axId val="408807616"/>
        <c:scaling>
          <c:orientation val="minMax"/>
        </c:scaling>
        <c:delete val="0"/>
        <c:axPos val="l"/>
        <c:majorGridlines/>
        <c:numFmt formatCode="General" sourceLinked="1"/>
        <c:majorTickMark val="out"/>
        <c:minorTickMark val="none"/>
        <c:tickLblPos val="nextTo"/>
        <c:txPr>
          <a:bodyPr/>
          <a:lstStyle/>
          <a:p>
            <a:pPr>
              <a:defRPr sz="900" b="1"/>
            </a:pPr>
            <a:endParaRPr lang="es-CO"/>
          </a:p>
        </c:txPr>
        <c:crossAx val="408806048"/>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Número</a:t>
            </a:r>
            <a:r>
              <a:rPr lang="es-CO" baseline="0"/>
              <a:t> de trabajos de grado por </a:t>
            </a:r>
            <a:r>
              <a:rPr lang="es-CO"/>
              <a:t>Ejes</a:t>
            </a:r>
            <a:r>
              <a:rPr lang="es-CO" baseline="0"/>
              <a:t> temáticos en el 2011</a:t>
            </a:r>
          </a:p>
          <a:p>
            <a:pPr>
              <a:defRPr/>
            </a:pPr>
            <a:r>
              <a:rPr lang="es-CO"/>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'Tablas 2011'!$E$2</c:f>
              <c:strCache>
                <c:ptCount val="1"/>
                <c:pt idx="0">
                  <c:v>Repetición </c:v>
                </c:pt>
              </c:strCache>
            </c:strRef>
          </c:tx>
          <c:spPr>
            <a:solidFill>
              <a:schemeClr val="accent1"/>
            </a:solidFill>
            <a:ln>
              <a:noFill/>
            </a:ln>
            <a:effectLst/>
          </c:spPr>
          <c:invertIfNegative val="0"/>
          <c:cat>
            <c:strRef>
              <c:f>'Tablas 2011'!$D$3:$D$12</c:f>
              <c:strCache>
                <c:ptCount val="10"/>
                <c:pt idx="0">
                  <c:v>Salud física, emocional y psicológica</c:v>
                </c:pt>
                <c:pt idx="1">
                  <c:v>Educación</c:v>
                </c:pt>
                <c:pt idx="2">
                  <c:v>Caracterizaciones sobre la juventud</c:v>
                </c:pt>
                <c:pt idx="3">
                  <c:v>Participación Social y Política</c:v>
                </c:pt>
                <c:pt idx="4">
                  <c:v>Culturas juveniles y producción de consumo</c:v>
                </c:pt>
                <c:pt idx="5">
                  <c:v>Familia</c:v>
                </c:pt>
                <c:pt idx="6">
                  <c:v>Teología y religión</c:v>
                </c:pt>
                <c:pt idx="7">
                  <c:v>Convivencia y Conflicto </c:v>
                </c:pt>
                <c:pt idx="8">
                  <c:v>Politicas Públicas</c:v>
                </c:pt>
                <c:pt idx="9">
                  <c:v>Inserción Socioeconomica</c:v>
                </c:pt>
              </c:strCache>
            </c:strRef>
          </c:cat>
          <c:val>
            <c:numRef>
              <c:f>'Tablas 2011'!$E$3:$E$12</c:f>
              <c:numCache>
                <c:formatCode>General</c:formatCode>
                <c:ptCount val="10"/>
                <c:pt idx="0">
                  <c:v>24</c:v>
                </c:pt>
                <c:pt idx="1">
                  <c:v>5</c:v>
                </c:pt>
                <c:pt idx="2">
                  <c:v>2</c:v>
                </c:pt>
                <c:pt idx="3">
                  <c:v>13</c:v>
                </c:pt>
                <c:pt idx="4">
                  <c:v>12</c:v>
                </c:pt>
                <c:pt idx="5">
                  <c:v>5</c:v>
                </c:pt>
                <c:pt idx="6">
                  <c:v>7</c:v>
                </c:pt>
                <c:pt idx="7">
                  <c:v>6</c:v>
                </c:pt>
                <c:pt idx="8">
                  <c:v>1</c:v>
                </c:pt>
                <c:pt idx="9">
                  <c:v>3</c:v>
                </c:pt>
              </c:numCache>
            </c:numRef>
          </c:val>
          <c:extLst>
            <c:ext xmlns:c16="http://schemas.microsoft.com/office/drawing/2014/chart" uri="{C3380CC4-5D6E-409C-BE32-E72D297353CC}">
              <c16:uniqueId val="{00000000-1151-40A5-B12E-6DE992DE42AC}"/>
            </c:ext>
          </c:extLst>
        </c:ser>
        <c:dLbls>
          <c:showLegendKey val="0"/>
          <c:showVal val="0"/>
          <c:showCatName val="0"/>
          <c:showSerName val="0"/>
          <c:showPercent val="0"/>
          <c:showBubbleSize val="0"/>
        </c:dLbls>
        <c:gapWidth val="219"/>
        <c:overlap val="-27"/>
        <c:axId val="1786644080"/>
        <c:axId val="1786645744"/>
      </c:barChart>
      <c:catAx>
        <c:axId val="178664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6645744"/>
        <c:crosses val="autoZero"/>
        <c:auto val="1"/>
        <c:lblAlgn val="ctr"/>
        <c:lblOffset val="100"/>
        <c:noMultiLvlLbl val="0"/>
      </c:catAx>
      <c:valAx>
        <c:axId val="1786645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6644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5</xdr:col>
      <xdr:colOff>352425</xdr:colOff>
      <xdr:row>381</xdr:row>
      <xdr:rowOff>57150</xdr:rowOff>
    </xdr:from>
    <xdr:to>
      <xdr:col>17</xdr:col>
      <xdr:colOff>66675</xdr:colOff>
      <xdr:row>397</xdr:row>
      <xdr:rowOff>0</xdr:rowOff>
    </xdr:to>
    <xdr:graphicFrame macro="">
      <xdr:nvGraphicFramePr>
        <xdr:cNvPr id="2" name="Gráfico 1">
          <a:extLst>
            <a:ext uri="{FF2B5EF4-FFF2-40B4-BE49-F238E27FC236}">
              <a16:creationId xmlns:a16="http://schemas.microsoft.com/office/drawing/2014/main" id="{103C1B0E-0840-4BEE-93A2-26D6AA0C90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1209675</xdr:colOff>
      <xdr:row>14</xdr:row>
      <xdr:rowOff>38100</xdr:rowOff>
    </xdr:from>
    <xdr:to>
      <xdr:col>5</xdr:col>
      <xdr:colOff>590550</xdr:colOff>
      <xdr:row>27</xdr:row>
      <xdr:rowOff>114300</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628650</xdr:colOff>
      <xdr:row>21</xdr:row>
      <xdr:rowOff>47625</xdr:rowOff>
    </xdr:from>
    <xdr:to>
      <xdr:col>10</xdr:col>
      <xdr:colOff>257175</xdr:colOff>
      <xdr:row>33</xdr:row>
      <xdr:rowOff>123825</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304800</xdr:colOff>
      <xdr:row>13</xdr:row>
      <xdr:rowOff>85725</xdr:rowOff>
    </xdr:from>
    <xdr:to>
      <xdr:col>8</xdr:col>
      <xdr:colOff>685800</xdr:colOff>
      <xdr:row>24</xdr:row>
      <xdr:rowOff>161925</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447675</xdr:colOff>
      <xdr:row>23</xdr:row>
      <xdr:rowOff>133350</xdr:rowOff>
    </xdr:from>
    <xdr:to>
      <xdr:col>14</xdr:col>
      <xdr:colOff>57150</xdr:colOff>
      <xdr:row>32</xdr:row>
      <xdr:rowOff>85725</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390525</xdr:colOff>
      <xdr:row>12</xdr:row>
      <xdr:rowOff>76200</xdr:rowOff>
    </xdr:from>
    <xdr:to>
      <xdr:col>10</xdr:col>
      <xdr:colOff>161925</xdr:colOff>
      <xdr:row>19</xdr:row>
      <xdr:rowOff>342900</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219075</xdr:colOff>
      <xdr:row>24</xdr:row>
      <xdr:rowOff>238125</xdr:rowOff>
    </xdr:from>
    <xdr:to>
      <xdr:col>14</xdr:col>
      <xdr:colOff>304800</xdr:colOff>
      <xdr:row>34</xdr:row>
      <xdr:rowOff>123825</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12</xdr:row>
      <xdr:rowOff>185737</xdr:rowOff>
    </xdr:from>
    <xdr:to>
      <xdr:col>7</xdr:col>
      <xdr:colOff>314325</xdr:colOff>
      <xdr:row>23</xdr:row>
      <xdr:rowOff>71437</xdr:rowOff>
    </xdr:to>
    <xdr:graphicFrame macro="">
      <xdr:nvGraphicFramePr>
        <xdr:cNvPr id="2" name="Gráfico 1">
          <a:extLst>
            <a:ext uri="{FF2B5EF4-FFF2-40B4-BE49-F238E27FC236}">
              <a16:creationId xmlns:a16="http://schemas.microsoft.com/office/drawing/2014/main" id="{97D1EB00-28F2-47AA-8114-D4E6A29CC5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295275</xdr:colOff>
      <xdr:row>25</xdr:row>
      <xdr:rowOff>23812</xdr:rowOff>
    </xdr:from>
    <xdr:to>
      <xdr:col>11</xdr:col>
      <xdr:colOff>285750</xdr:colOff>
      <xdr:row>36</xdr:row>
      <xdr:rowOff>100012</xdr:rowOff>
    </xdr:to>
    <xdr:graphicFrame macro="">
      <xdr:nvGraphicFramePr>
        <xdr:cNvPr id="3" name="Gráfico 2">
          <a:extLst>
            <a:ext uri="{FF2B5EF4-FFF2-40B4-BE49-F238E27FC236}">
              <a16:creationId xmlns:a16="http://schemas.microsoft.com/office/drawing/2014/main" id="{1CD1F5DD-6D9A-45E3-B143-D16C94F67D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171450</xdr:colOff>
      <xdr:row>12</xdr:row>
      <xdr:rowOff>33337</xdr:rowOff>
    </xdr:from>
    <xdr:to>
      <xdr:col>8</xdr:col>
      <xdr:colOff>142875</xdr:colOff>
      <xdr:row>22</xdr:row>
      <xdr:rowOff>300037</xdr:rowOff>
    </xdr:to>
    <xdr:graphicFrame macro="">
      <xdr:nvGraphicFramePr>
        <xdr:cNvPr id="2" name="Gráfico 1">
          <a:extLst>
            <a:ext uri="{FF2B5EF4-FFF2-40B4-BE49-F238E27FC236}">
              <a16:creationId xmlns:a16="http://schemas.microsoft.com/office/drawing/2014/main" id="{60EC3275-1898-4C1E-8173-05F618BDDC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371475</xdr:colOff>
      <xdr:row>1</xdr:row>
      <xdr:rowOff>71437</xdr:rowOff>
    </xdr:from>
    <xdr:to>
      <xdr:col>17</xdr:col>
      <xdr:colOff>371475</xdr:colOff>
      <xdr:row>10</xdr:row>
      <xdr:rowOff>338137</xdr:rowOff>
    </xdr:to>
    <xdr:graphicFrame macro="">
      <xdr:nvGraphicFramePr>
        <xdr:cNvPr id="3" name="Gráfico 2">
          <a:extLst>
            <a:ext uri="{FF2B5EF4-FFF2-40B4-BE49-F238E27FC236}">
              <a16:creationId xmlns:a16="http://schemas.microsoft.com/office/drawing/2014/main" id="{C231FD56-2503-4BD2-A3AC-D70A896D78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276225</xdr:colOff>
      <xdr:row>11</xdr:row>
      <xdr:rowOff>300037</xdr:rowOff>
    </xdr:from>
    <xdr:to>
      <xdr:col>6</xdr:col>
      <xdr:colOff>1114425</xdr:colOff>
      <xdr:row>22</xdr:row>
      <xdr:rowOff>185737</xdr:rowOff>
    </xdr:to>
    <xdr:graphicFrame macro="">
      <xdr:nvGraphicFramePr>
        <xdr:cNvPr id="2" name="Gráfico 1">
          <a:extLst>
            <a:ext uri="{FF2B5EF4-FFF2-40B4-BE49-F238E27FC236}">
              <a16:creationId xmlns:a16="http://schemas.microsoft.com/office/drawing/2014/main" id="{6AEE4687-6D88-4A1B-B26D-D47E178B51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276225</xdr:colOff>
      <xdr:row>1</xdr:row>
      <xdr:rowOff>42862</xdr:rowOff>
    </xdr:from>
    <xdr:to>
      <xdr:col>16</xdr:col>
      <xdr:colOff>276225</xdr:colOff>
      <xdr:row>9</xdr:row>
      <xdr:rowOff>119062</xdr:rowOff>
    </xdr:to>
    <xdr:graphicFrame macro="">
      <xdr:nvGraphicFramePr>
        <xdr:cNvPr id="3" name="Gráfico 2">
          <a:extLst>
            <a:ext uri="{FF2B5EF4-FFF2-40B4-BE49-F238E27FC236}">
              <a16:creationId xmlns:a16="http://schemas.microsoft.com/office/drawing/2014/main" id="{069344FC-BD8D-47FF-9B48-2DA79CE47B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180975</xdr:colOff>
      <xdr:row>12</xdr:row>
      <xdr:rowOff>204787</xdr:rowOff>
    </xdr:from>
    <xdr:to>
      <xdr:col>6</xdr:col>
      <xdr:colOff>981075</xdr:colOff>
      <xdr:row>23</xdr:row>
      <xdr:rowOff>90487</xdr:rowOff>
    </xdr:to>
    <xdr:graphicFrame macro="">
      <xdr:nvGraphicFramePr>
        <xdr:cNvPr id="2" name="Gráfico 1">
          <a:extLst>
            <a:ext uri="{FF2B5EF4-FFF2-40B4-BE49-F238E27FC236}">
              <a16:creationId xmlns:a16="http://schemas.microsoft.com/office/drawing/2014/main" id="{0745B41F-7B79-443B-ADBD-48F21A3BC6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142874</xdr:colOff>
      <xdr:row>1</xdr:row>
      <xdr:rowOff>233362</xdr:rowOff>
    </xdr:from>
    <xdr:to>
      <xdr:col>16</xdr:col>
      <xdr:colOff>761999</xdr:colOff>
      <xdr:row>13</xdr:row>
      <xdr:rowOff>76200</xdr:rowOff>
    </xdr:to>
    <xdr:graphicFrame macro="">
      <xdr:nvGraphicFramePr>
        <xdr:cNvPr id="3" name="Gráfico 2">
          <a:extLst>
            <a:ext uri="{FF2B5EF4-FFF2-40B4-BE49-F238E27FC236}">
              <a16:creationId xmlns:a16="http://schemas.microsoft.com/office/drawing/2014/main" id="{1CF4091B-D752-4CD9-8123-1B50393B33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647699</xdr:colOff>
      <xdr:row>14</xdr:row>
      <xdr:rowOff>252411</xdr:rowOff>
    </xdr:from>
    <xdr:to>
      <xdr:col>8</xdr:col>
      <xdr:colOff>561974</xdr:colOff>
      <xdr:row>29</xdr:row>
      <xdr:rowOff>123824</xdr:rowOff>
    </xdr:to>
    <xdr:graphicFrame macro="">
      <xdr:nvGraphicFramePr>
        <xdr:cNvPr id="2" name="Gráfico 1">
          <a:extLst>
            <a:ext uri="{FF2B5EF4-FFF2-40B4-BE49-F238E27FC236}">
              <a16:creationId xmlns:a16="http://schemas.microsoft.com/office/drawing/2014/main" id="{2C4C975F-F28D-4392-AE9B-A2A5B5931D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190499</xdr:colOff>
      <xdr:row>14</xdr:row>
      <xdr:rowOff>223835</xdr:rowOff>
    </xdr:from>
    <xdr:to>
      <xdr:col>21</xdr:col>
      <xdr:colOff>561975</xdr:colOff>
      <xdr:row>35</xdr:row>
      <xdr:rowOff>9524</xdr:rowOff>
    </xdr:to>
    <xdr:graphicFrame macro="">
      <xdr:nvGraphicFramePr>
        <xdr:cNvPr id="3" name="Gráfico 2">
          <a:extLst>
            <a:ext uri="{FF2B5EF4-FFF2-40B4-BE49-F238E27FC236}">
              <a16:creationId xmlns:a16="http://schemas.microsoft.com/office/drawing/2014/main" id="{11AC996D-7123-43C9-99CD-2C39E04CF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342900</xdr:colOff>
      <xdr:row>3</xdr:row>
      <xdr:rowOff>66673</xdr:rowOff>
    </xdr:from>
    <xdr:to>
      <xdr:col>27</xdr:col>
      <xdr:colOff>114300</xdr:colOff>
      <xdr:row>27</xdr:row>
      <xdr:rowOff>161925</xdr:rowOff>
    </xdr:to>
    <xdr:graphicFrame macro="">
      <xdr:nvGraphicFramePr>
        <xdr:cNvPr id="3" name="Gráfico 2">
          <a:extLst>
            <a:ext uri="{FF2B5EF4-FFF2-40B4-BE49-F238E27FC236}">
              <a16:creationId xmlns:a16="http://schemas.microsoft.com/office/drawing/2014/main" id="{99C01274-747F-45C9-8AC6-667AC236D3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752475</xdr:colOff>
      <xdr:row>16</xdr:row>
      <xdr:rowOff>209550</xdr:rowOff>
    </xdr:from>
    <xdr:to>
      <xdr:col>7</xdr:col>
      <xdr:colOff>609600</xdr:colOff>
      <xdr:row>31</xdr:row>
      <xdr:rowOff>209550</xdr:rowOff>
    </xdr:to>
    <xdr:graphicFrame macro="">
      <xdr:nvGraphicFramePr>
        <xdr:cNvPr id="4" name="Gráfico 3">
          <a:extLst>
            <a:ext uri="{FF2B5EF4-FFF2-40B4-BE49-F238E27FC236}">
              <a16:creationId xmlns:a16="http://schemas.microsoft.com/office/drawing/2014/main" id="{CEEAFE0C-3DA6-448C-9D2C-7AF23FB33F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733424</xdr:colOff>
      <xdr:row>14</xdr:row>
      <xdr:rowOff>90486</xdr:rowOff>
    </xdr:from>
    <xdr:to>
      <xdr:col>8</xdr:col>
      <xdr:colOff>666749</xdr:colOff>
      <xdr:row>27</xdr:row>
      <xdr:rowOff>171449</xdr:rowOff>
    </xdr:to>
    <xdr:graphicFrame macro="">
      <xdr:nvGraphicFramePr>
        <xdr:cNvPr id="2" name="Gráfico 1">
          <a:extLst>
            <a:ext uri="{FF2B5EF4-FFF2-40B4-BE49-F238E27FC236}">
              <a16:creationId xmlns:a16="http://schemas.microsoft.com/office/drawing/2014/main" id="{3761C759-F216-4739-9C5E-971D60AEF6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295274</xdr:colOff>
      <xdr:row>2</xdr:row>
      <xdr:rowOff>61911</xdr:rowOff>
    </xdr:from>
    <xdr:to>
      <xdr:col>20</xdr:col>
      <xdr:colOff>523875</xdr:colOff>
      <xdr:row>18</xdr:row>
      <xdr:rowOff>66674</xdr:rowOff>
    </xdr:to>
    <xdr:graphicFrame macro="">
      <xdr:nvGraphicFramePr>
        <xdr:cNvPr id="3" name="Gráfico 2">
          <a:extLst>
            <a:ext uri="{FF2B5EF4-FFF2-40B4-BE49-F238E27FC236}">
              <a16:creationId xmlns:a16="http://schemas.microsoft.com/office/drawing/2014/main" id="{EDEEF868-A93F-424A-87BA-E7F8C90E0F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38099</xdr:colOff>
      <xdr:row>13</xdr:row>
      <xdr:rowOff>33336</xdr:rowOff>
    </xdr:from>
    <xdr:to>
      <xdr:col>8</xdr:col>
      <xdr:colOff>695324</xdr:colOff>
      <xdr:row>35</xdr:row>
      <xdr:rowOff>38100</xdr:rowOff>
    </xdr:to>
    <xdr:graphicFrame macro="">
      <xdr:nvGraphicFramePr>
        <xdr:cNvPr id="2" name="3 Gráfico">
          <a:extLst>
            <a:ext uri="{FF2B5EF4-FFF2-40B4-BE49-F238E27FC236}">
              <a16:creationId xmlns:a16="http://schemas.microsoft.com/office/drawing/2014/main" id="{E2F2980D-ACD3-4650-895C-382905B74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287770</xdr:colOff>
      <xdr:row>23</xdr:row>
      <xdr:rowOff>73600</xdr:rowOff>
    </xdr:from>
    <xdr:to>
      <xdr:col>14</xdr:col>
      <xdr:colOff>648566</xdr:colOff>
      <xdr:row>44</xdr:row>
      <xdr:rowOff>52531</xdr:rowOff>
    </xdr:to>
    <xdr:graphicFrame macro="">
      <xdr:nvGraphicFramePr>
        <xdr:cNvPr id="2" name="Gráfico 1">
          <a:extLst>
            <a:ext uri="{FF2B5EF4-FFF2-40B4-BE49-F238E27FC236}">
              <a16:creationId xmlns:a16="http://schemas.microsoft.com/office/drawing/2014/main" id="{52F77115-0343-4D77-8685-ABF7ACF69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389660</xdr:colOff>
      <xdr:row>46</xdr:row>
      <xdr:rowOff>78218</xdr:rowOff>
    </xdr:from>
    <xdr:to>
      <xdr:col>14</xdr:col>
      <xdr:colOff>565730</xdr:colOff>
      <xdr:row>65</xdr:row>
      <xdr:rowOff>129308</xdr:rowOff>
    </xdr:to>
    <xdr:graphicFrame macro="">
      <xdr:nvGraphicFramePr>
        <xdr:cNvPr id="3" name="Gráfico 2">
          <a:extLst>
            <a:ext uri="{FF2B5EF4-FFF2-40B4-BE49-F238E27FC236}">
              <a16:creationId xmlns:a16="http://schemas.microsoft.com/office/drawing/2014/main" id="{971953BC-DCDD-4C01-A96E-D1DCBB63F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76200</xdr:colOff>
      <xdr:row>12</xdr:row>
      <xdr:rowOff>95250</xdr:rowOff>
    </xdr:from>
    <xdr:to>
      <xdr:col>8</xdr:col>
      <xdr:colOff>657225</xdr:colOff>
      <xdr:row>31</xdr:row>
      <xdr:rowOff>76200</xdr:rowOff>
    </xdr:to>
    <xdr:graphicFrame macro="">
      <xdr:nvGraphicFramePr>
        <xdr:cNvPr id="2" name="1 Gráfico">
          <a:extLst>
            <a:ext uri="{FF2B5EF4-FFF2-40B4-BE49-F238E27FC236}">
              <a16:creationId xmlns:a16="http://schemas.microsoft.com/office/drawing/2014/main" id="{548B746D-3D5C-4991-AB9D-82E53F57B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57152</xdr:colOff>
      <xdr:row>15</xdr:row>
      <xdr:rowOff>61912</xdr:rowOff>
    </xdr:from>
    <xdr:to>
      <xdr:col>7</xdr:col>
      <xdr:colOff>2124076</xdr:colOff>
      <xdr:row>34</xdr:row>
      <xdr:rowOff>66675</xdr:rowOff>
    </xdr:to>
    <xdr:graphicFrame macro="">
      <xdr:nvGraphicFramePr>
        <xdr:cNvPr id="2" name="1 Gráfico">
          <a:extLst>
            <a:ext uri="{FF2B5EF4-FFF2-40B4-BE49-F238E27FC236}">
              <a16:creationId xmlns:a16="http://schemas.microsoft.com/office/drawing/2014/main" id="{4B5000F4-7D01-4237-8613-28B1EDC2C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76200</xdr:colOff>
      <xdr:row>14</xdr:row>
      <xdr:rowOff>52386</xdr:rowOff>
    </xdr:from>
    <xdr:to>
      <xdr:col>7</xdr:col>
      <xdr:colOff>1343025</xdr:colOff>
      <xdr:row>35</xdr:row>
      <xdr:rowOff>133350</xdr:rowOff>
    </xdr:to>
    <xdr:graphicFrame macro="">
      <xdr:nvGraphicFramePr>
        <xdr:cNvPr id="3" name="1 Gráfico">
          <a:extLst>
            <a:ext uri="{FF2B5EF4-FFF2-40B4-BE49-F238E27FC236}">
              <a16:creationId xmlns:a16="http://schemas.microsoft.com/office/drawing/2014/main" id="{E1C409C1-9F1D-444E-8087-48F092777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19049</xdr:colOff>
      <xdr:row>15</xdr:row>
      <xdr:rowOff>61911</xdr:rowOff>
    </xdr:from>
    <xdr:to>
      <xdr:col>8</xdr:col>
      <xdr:colOff>1095375</xdr:colOff>
      <xdr:row>36</xdr:row>
      <xdr:rowOff>171450</xdr:rowOff>
    </xdr:to>
    <xdr:graphicFrame macro="">
      <xdr:nvGraphicFramePr>
        <xdr:cNvPr id="3" name="2 Gráfico">
          <a:extLst>
            <a:ext uri="{FF2B5EF4-FFF2-40B4-BE49-F238E27FC236}">
              <a16:creationId xmlns:a16="http://schemas.microsoft.com/office/drawing/2014/main" id="{089F42BA-CBCE-425B-942E-FC79780F8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752475</xdr:colOff>
      <xdr:row>16</xdr:row>
      <xdr:rowOff>23811</xdr:rowOff>
    </xdr:from>
    <xdr:to>
      <xdr:col>8</xdr:col>
      <xdr:colOff>600075</xdr:colOff>
      <xdr:row>35</xdr:row>
      <xdr:rowOff>180974</xdr:rowOff>
    </xdr:to>
    <xdr:graphicFrame macro="">
      <xdr:nvGraphicFramePr>
        <xdr:cNvPr id="3" name="1 Gráfico">
          <a:extLst>
            <a:ext uri="{FF2B5EF4-FFF2-40B4-BE49-F238E27FC236}">
              <a16:creationId xmlns:a16="http://schemas.microsoft.com/office/drawing/2014/main" id="{3C46E67F-64AC-4A3B-9691-1E1B655F3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38099</xdr:colOff>
      <xdr:row>13</xdr:row>
      <xdr:rowOff>23812</xdr:rowOff>
    </xdr:from>
    <xdr:to>
      <xdr:col>8</xdr:col>
      <xdr:colOff>409575</xdr:colOff>
      <xdr:row>34</xdr:row>
      <xdr:rowOff>66676</xdr:rowOff>
    </xdr:to>
    <xdr:graphicFrame macro="">
      <xdr:nvGraphicFramePr>
        <xdr:cNvPr id="2" name="1 Gráfico">
          <a:extLst>
            <a:ext uri="{FF2B5EF4-FFF2-40B4-BE49-F238E27FC236}">
              <a16:creationId xmlns:a16="http://schemas.microsoft.com/office/drawing/2014/main" id="{3DA33737-0D65-4D10-82A5-0793A63F3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168088</xdr:colOff>
      <xdr:row>15</xdr:row>
      <xdr:rowOff>155202</xdr:rowOff>
    </xdr:from>
    <xdr:to>
      <xdr:col>6</xdr:col>
      <xdr:colOff>515470</xdr:colOff>
      <xdr:row>35</xdr:row>
      <xdr:rowOff>56029</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268941</xdr:colOff>
      <xdr:row>25</xdr:row>
      <xdr:rowOff>85724</xdr:rowOff>
    </xdr:from>
    <xdr:to>
      <xdr:col>12</xdr:col>
      <xdr:colOff>437030</xdr:colOff>
      <xdr:row>51</xdr:row>
      <xdr:rowOff>11205</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uditorio\Downloads\Estado%20del%20Arte%202004-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uditorio\Downloads\Tabl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2004-2012"/>
      <sheetName val="Tabla actualizada"/>
      <sheetName val="Gráfica de P"/>
      <sheetName val="Distribución Producción x años"/>
      <sheetName val="Ejes temáticos"/>
      <sheetName val="Facultad Carrera Programa"/>
      <sheetName val="Ejes temáticos 2004"/>
      <sheetName val="Ejes temáticos 2005"/>
      <sheetName val="Ejes temáticos 2006"/>
      <sheetName val="Ejes temáticos 2007"/>
      <sheetName val="Ejes temáticos 2008"/>
      <sheetName val="Ejes temáticos 2009"/>
      <sheetName val="Ejes temáticos 2010"/>
      <sheetName val="Ejes temáticos 2011"/>
      <sheetName val="Ejes temáticos 2012"/>
      <sheetName val="Cruce Años Ejes"/>
      <sheetName val="Clasificación por años"/>
      <sheetName val="Gráficos Ejes 2004-2011"/>
      <sheetName val="Caracterizaciones Juventud"/>
      <sheetName val="Convivencia y Conflicto"/>
      <sheetName val="Cuerpo y Salud"/>
      <sheetName val="Culturas juveniles"/>
      <sheetName val="Educación"/>
      <sheetName val="Familia"/>
      <sheetName val="Inserción SE"/>
      <sheetName val="Participación"/>
      <sheetName val="Políticas públicas"/>
      <sheetName val="Visiones de futuro"/>
      <sheetName val="Religión"/>
    </sheetNames>
    <sheetDataSet>
      <sheetData sheetId="0"/>
      <sheetData sheetId="1"/>
      <sheetData sheetId="2"/>
      <sheetData sheetId="3"/>
      <sheetData sheetId="4"/>
      <sheetData sheetId="5"/>
      <sheetData sheetId="6">
        <row r="3">
          <cell r="I3" t="str">
            <v>Porcentajes</v>
          </cell>
        </row>
        <row r="4">
          <cell r="H4" t="str">
            <v>Convivencia y Conflicto</v>
          </cell>
          <cell r="I4">
            <v>8</v>
          </cell>
        </row>
        <row r="5">
          <cell r="H5" t="str">
            <v>Cuerpo y Salud</v>
          </cell>
          <cell r="I5">
            <v>24</v>
          </cell>
        </row>
        <row r="6">
          <cell r="H6" t="str">
            <v>Educación</v>
          </cell>
          <cell r="I6">
            <v>12</v>
          </cell>
        </row>
        <row r="7">
          <cell r="H7" t="str">
            <v>Inserción Socioeconómica</v>
          </cell>
          <cell r="I7">
            <v>4</v>
          </cell>
        </row>
        <row r="8">
          <cell r="H8" t="str">
            <v>Participación social y política</v>
          </cell>
          <cell r="I8">
            <v>12</v>
          </cell>
        </row>
        <row r="9">
          <cell r="H9" t="str">
            <v>Políticas públicas</v>
          </cell>
          <cell r="I9">
            <v>4</v>
          </cell>
        </row>
        <row r="10">
          <cell r="H10" t="str">
            <v xml:space="preserve">Religión </v>
          </cell>
          <cell r="I10">
            <v>28</v>
          </cell>
        </row>
        <row r="11">
          <cell r="H11" t="str">
            <v>Sin clasificar</v>
          </cell>
          <cell r="I11">
            <v>8</v>
          </cell>
        </row>
      </sheetData>
      <sheetData sheetId="7">
        <row r="3">
          <cell r="I3" t="str">
            <v>Porcentajes</v>
          </cell>
        </row>
        <row r="4">
          <cell r="H4" t="str">
            <v>Cuerpo y Salud</v>
          </cell>
          <cell r="I4">
            <v>18.181818181818183</v>
          </cell>
        </row>
        <row r="5">
          <cell r="H5" t="str">
            <v>Educación</v>
          </cell>
          <cell r="I5">
            <v>27.272727272727273</v>
          </cell>
        </row>
        <row r="6">
          <cell r="H6" t="str">
            <v>Familia</v>
          </cell>
          <cell r="I6">
            <v>13.636363636363637</v>
          </cell>
        </row>
        <row r="7">
          <cell r="H7" t="str">
            <v>Participación social y política</v>
          </cell>
          <cell r="I7">
            <v>9.0909090909090917</v>
          </cell>
        </row>
        <row r="8">
          <cell r="H8" t="str">
            <v>Políticas públicas</v>
          </cell>
          <cell r="I8">
            <v>9.0909090909090917</v>
          </cell>
        </row>
        <row r="9">
          <cell r="H9" t="str">
            <v xml:space="preserve">Religión </v>
          </cell>
          <cell r="I9">
            <v>13.636363636363637</v>
          </cell>
        </row>
        <row r="10">
          <cell r="H10" t="str">
            <v>Visiones de futuro</v>
          </cell>
          <cell r="I10">
            <v>9.0909090909090917</v>
          </cell>
        </row>
      </sheetData>
      <sheetData sheetId="8">
        <row r="3">
          <cell r="I3" t="str">
            <v>Porcentajes</v>
          </cell>
        </row>
        <row r="4">
          <cell r="H4" t="str">
            <v>Caracterizaciones sobre la juventud</v>
          </cell>
          <cell r="I4">
            <v>6.8181818181818183</v>
          </cell>
        </row>
        <row r="5">
          <cell r="H5" t="str">
            <v>Convivencia y Conflicto</v>
          </cell>
          <cell r="I5">
            <v>2.2727272727272729</v>
          </cell>
        </row>
        <row r="6">
          <cell r="H6" t="str">
            <v>Cuerpo y Salud</v>
          </cell>
          <cell r="I6">
            <v>31.818181818181817</v>
          </cell>
        </row>
        <row r="7">
          <cell r="H7" t="str">
            <v>Culturas juveniles y producción de consumo cultural</v>
          </cell>
          <cell r="I7">
            <v>4.5454545454545459</v>
          </cell>
        </row>
        <row r="8">
          <cell r="H8" t="str">
            <v>Educación</v>
          </cell>
          <cell r="I8">
            <v>34.090909090909093</v>
          </cell>
        </row>
        <row r="9">
          <cell r="H9" t="str">
            <v>Familia</v>
          </cell>
          <cell r="I9">
            <v>6.8181818181818183</v>
          </cell>
        </row>
        <row r="10">
          <cell r="H10" t="str">
            <v>Políticas públicas</v>
          </cell>
          <cell r="I10">
            <v>2.2727272727272729</v>
          </cell>
        </row>
        <row r="11">
          <cell r="H11" t="str">
            <v xml:space="preserve">Religión </v>
          </cell>
          <cell r="I11">
            <v>6.8181818181818183</v>
          </cell>
        </row>
        <row r="12">
          <cell r="H12" t="str">
            <v>Visiones de futuro</v>
          </cell>
          <cell r="I12">
            <v>4.5454545454545459</v>
          </cell>
        </row>
      </sheetData>
      <sheetData sheetId="9">
        <row r="3">
          <cell r="I3" t="str">
            <v>Porcentajes</v>
          </cell>
        </row>
        <row r="4">
          <cell r="H4" t="str">
            <v>Convivencia y Conflicto</v>
          </cell>
          <cell r="I4">
            <v>2.1739130434782608</v>
          </cell>
        </row>
        <row r="5">
          <cell r="H5" t="str">
            <v>Cuerpo y Salud</v>
          </cell>
          <cell r="I5">
            <v>39.130434782608695</v>
          </cell>
        </row>
        <row r="6">
          <cell r="H6" t="str">
            <v>Culturas juveniles y producción de consumo cultural</v>
          </cell>
          <cell r="I6">
            <v>10.869565217391305</v>
          </cell>
        </row>
        <row r="7">
          <cell r="H7" t="str">
            <v>Educación</v>
          </cell>
          <cell r="I7">
            <v>10.869565217391305</v>
          </cell>
        </row>
        <row r="8">
          <cell r="H8" t="str">
            <v>Familia</v>
          </cell>
          <cell r="I8">
            <v>2.1739130434782608</v>
          </cell>
        </row>
        <row r="9">
          <cell r="H9" t="str">
            <v>Inserción Socioeconómica</v>
          </cell>
          <cell r="I9">
            <v>2.1739130434782608</v>
          </cell>
        </row>
        <row r="10">
          <cell r="H10" t="str">
            <v>Participación social y política</v>
          </cell>
          <cell r="I10">
            <v>15.217391304347826</v>
          </cell>
        </row>
        <row r="11">
          <cell r="H11" t="str">
            <v xml:space="preserve">Religión </v>
          </cell>
          <cell r="I11">
            <v>15.217391304347826</v>
          </cell>
        </row>
        <row r="12">
          <cell r="H12" t="str">
            <v>Visiones de futuro</v>
          </cell>
          <cell r="I12">
            <v>2.1739130434782608</v>
          </cell>
        </row>
      </sheetData>
      <sheetData sheetId="10">
        <row r="3">
          <cell r="I3" t="str">
            <v>Porcentajes</v>
          </cell>
        </row>
        <row r="4">
          <cell r="H4" t="str">
            <v>Caracterizaciones sobre la juventud</v>
          </cell>
          <cell r="I4">
            <v>2.6315789473684212</v>
          </cell>
        </row>
        <row r="5">
          <cell r="H5" t="str">
            <v>Convivencia y Conflicto</v>
          </cell>
          <cell r="I5">
            <v>5.2631578947368425</v>
          </cell>
        </row>
        <row r="6">
          <cell r="H6" t="str">
            <v>Cuerpo y Salud</v>
          </cell>
          <cell r="I6">
            <v>42.10526315789474</v>
          </cell>
        </row>
        <row r="7">
          <cell r="H7" t="str">
            <v>Culturas juveniles y producción de consumo cultural</v>
          </cell>
          <cell r="I7">
            <v>10.526315789473685</v>
          </cell>
        </row>
        <row r="8">
          <cell r="H8" t="str">
            <v>Educación</v>
          </cell>
          <cell r="I8">
            <v>10.526315789473685</v>
          </cell>
        </row>
        <row r="9">
          <cell r="H9" t="str">
            <v>Familia</v>
          </cell>
          <cell r="I9">
            <v>2.6315789473684212</v>
          </cell>
        </row>
        <row r="10">
          <cell r="H10" t="str">
            <v>Inserción Socioeconómica</v>
          </cell>
          <cell r="I10">
            <v>5.2631578947368425</v>
          </cell>
        </row>
        <row r="11">
          <cell r="H11" t="str">
            <v>Participación social y política</v>
          </cell>
          <cell r="I11">
            <v>13.157894736842104</v>
          </cell>
        </row>
        <row r="12">
          <cell r="H12" t="str">
            <v>Políticas públicas</v>
          </cell>
          <cell r="I12">
            <v>5.2631578947368425</v>
          </cell>
        </row>
        <row r="13">
          <cell r="H13" t="str">
            <v xml:space="preserve">Religión </v>
          </cell>
          <cell r="I13">
            <v>2.6315789473684212</v>
          </cell>
        </row>
      </sheetData>
      <sheetData sheetId="11">
        <row r="3">
          <cell r="I3" t="str">
            <v>Porcentajes</v>
          </cell>
        </row>
        <row r="4">
          <cell r="H4" t="str">
            <v>Caracterizaciones sobre la juventud</v>
          </cell>
          <cell r="I4">
            <v>2.6315789473684212</v>
          </cell>
        </row>
        <row r="5">
          <cell r="H5" t="str">
            <v>Convivencia y Conflicto</v>
          </cell>
          <cell r="I5">
            <v>2.6315789473684212</v>
          </cell>
        </row>
        <row r="6">
          <cell r="H6" t="str">
            <v>Cuerpo y Salud</v>
          </cell>
          <cell r="I6">
            <v>28.94736842105263</v>
          </cell>
        </row>
        <row r="7">
          <cell r="H7" t="str">
            <v>Culturas juveniles y producción de consumo cultural</v>
          </cell>
          <cell r="I7">
            <v>18.421052631578949</v>
          </cell>
        </row>
        <row r="8">
          <cell r="H8" t="str">
            <v>Educación</v>
          </cell>
          <cell r="I8">
            <v>2.6315789473684212</v>
          </cell>
        </row>
        <row r="9">
          <cell r="H9" t="str">
            <v>Familia</v>
          </cell>
          <cell r="I9">
            <v>5.2631578947368425</v>
          </cell>
        </row>
        <row r="10">
          <cell r="H10" t="str">
            <v>Participación social y política</v>
          </cell>
          <cell r="I10">
            <v>18.421052631578949</v>
          </cell>
        </row>
        <row r="11">
          <cell r="H11" t="str">
            <v>Políticas públicas</v>
          </cell>
          <cell r="I11">
            <v>7.8947368421052628</v>
          </cell>
        </row>
        <row r="12">
          <cell r="H12" t="str">
            <v xml:space="preserve">Religión </v>
          </cell>
          <cell r="I12">
            <v>7.9</v>
          </cell>
        </row>
        <row r="13">
          <cell r="H13" t="str">
            <v>Visiones de futuro</v>
          </cell>
          <cell r="I13">
            <v>5.2631578947368425</v>
          </cell>
        </row>
        <row r="14">
          <cell r="H14"/>
          <cell r="I14"/>
        </row>
      </sheetData>
      <sheetData sheetId="12">
        <row r="3">
          <cell r="I3" t="str">
            <v>Porcentajes</v>
          </cell>
        </row>
        <row r="4">
          <cell r="H4" t="str">
            <v>Caracterizaciones sobre la juventud</v>
          </cell>
          <cell r="I4">
            <v>4.7619047619047619</v>
          </cell>
        </row>
        <row r="5">
          <cell r="H5" t="str">
            <v>Convivencia y Conflicto</v>
          </cell>
          <cell r="I5">
            <v>9.5238095238095237</v>
          </cell>
        </row>
        <row r="6">
          <cell r="H6" t="str">
            <v>Cuerpo y Salud</v>
          </cell>
          <cell r="I6">
            <v>35.714285714285715</v>
          </cell>
        </row>
        <row r="7">
          <cell r="H7" t="str">
            <v>Culturas juveniles y producción de consumo cultural</v>
          </cell>
          <cell r="I7">
            <v>26.19047619047619</v>
          </cell>
        </row>
        <row r="8">
          <cell r="H8" t="str">
            <v>Familia</v>
          </cell>
          <cell r="I8">
            <v>2.3809523809523809</v>
          </cell>
        </row>
        <row r="9">
          <cell r="H9" t="str">
            <v>Participación social y política</v>
          </cell>
          <cell r="I9">
            <v>4.7619047619047619</v>
          </cell>
        </row>
        <row r="10">
          <cell r="H10" t="str">
            <v>Religión</v>
          </cell>
          <cell r="I10">
            <v>11.904761904761905</v>
          </cell>
        </row>
        <row r="11">
          <cell r="H11" t="str">
            <v>Visiones de futuro</v>
          </cell>
          <cell r="I11">
            <v>4.7619047619047619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s>
    <sheetDataSet>
      <sheetData sheetId="0">
        <row r="4">
          <cell r="B4" t="str">
            <v>Arquitectura</v>
          </cell>
          <cell r="C4">
            <v>5</v>
          </cell>
        </row>
        <row r="5">
          <cell r="B5" t="str">
            <v xml:space="preserve">Ciencias Políticas </v>
          </cell>
          <cell r="C5">
            <v>2</v>
          </cell>
        </row>
        <row r="6">
          <cell r="B6" t="str">
            <v>Comunicación social</v>
          </cell>
          <cell r="C6">
            <v>2</v>
          </cell>
          <cell r="E6" t="str">
            <v>Alimentación</v>
          </cell>
          <cell r="F6">
            <v>2</v>
          </cell>
        </row>
        <row r="7">
          <cell r="B7" t="str">
            <v>Derecho económico</v>
          </cell>
          <cell r="C7">
            <v>1</v>
          </cell>
          <cell r="E7" t="str">
            <v xml:space="preserve">Arte y cultura </v>
          </cell>
          <cell r="F7">
            <v>5</v>
          </cell>
        </row>
        <row r="8">
          <cell r="B8" t="str">
            <v>Diseño industrial</v>
          </cell>
          <cell r="C8">
            <v>1</v>
          </cell>
          <cell r="E8" t="str">
            <v>Construcción de paz</v>
          </cell>
          <cell r="F8">
            <v>2</v>
          </cell>
        </row>
        <row r="9">
          <cell r="B9" t="str">
            <v>Psicología</v>
          </cell>
          <cell r="C9">
            <v>8</v>
          </cell>
          <cell r="E9" t="str">
            <v>Desarrollo personal y recreactivo</v>
          </cell>
          <cell r="F9">
            <v>3</v>
          </cell>
        </row>
        <row r="10">
          <cell r="B10" t="str">
            <v>Relaciones internacionales</v>
          </cell>
          <cell r="C10">
            <v>1</v>
          </cell>
          <cell r="E10" t="str">
            <v xml:space="preserve">Educación </v>
          </cell>
          <cell r="F10">
            <v>1</v>
          </cell>
        </row>
        <row r="11">
          <cell r="B11" t="str">
            <v>Nutrición y dietética</v>
          </cell>
          <cell r="C11">
            <v>3</v>
          </cell>
          <cell r="E11" t="str">
            <v>Género y sexualidad</v>
          </cell>
          <cell r="F11">
            <v>2</v>
          </cell>
        </row>
        <row r="12">
          <cell r="B12" t="str">
            <v>Especialidad en pediatría</v>
          </cell>
          <cell r="C12">
            <v>1</v>
          </cell>
          <cell r="E12" t="str">
            <v xml:space="preserve">Migración </v>
          </cell>
          <cell r="F12">
            <v>1</v>
          </cell>
        </row>
        <row r="13">
          <cell r="B13" t="str">
            <v xml:space="preserve">Especialidad en psiquiatría </v>
          </cell>
          <cell r="C13">
            <v>2</v>
          </cell>
          <cell r="E13" t="str">
            <v>Inserción Socioeconomica</v>
          </cell>
          <cell r="F13">
            <v>2</v>
          </cell>
        </row>
        <row r="14">
          <cell r="B14" t="str">
            <v xml:space="preserve">Especialidad en liderazgo para la gestión social </v>
          </cell>
          <cell r="C14">
            <v>4</v>
          </cell>
          <cell r="E14" t="str">
            <v>Participación Social y Política</v>
          </cell>
          <cell r="F14">
            <v>3</v>
          </cell>
        </row>
        <row r="15">
          <cell r="B15" t="str">
            <v xml:space="preserve">Especailización en medicina familiar </v>
          </cell>
          <cell r="C15">
            <v>1</v>
          </cell>
          <cell r="E15" t="str">
            <v>Salud física, emocional y psicológica</v>
          </cell>
          <cell r="F15">
            <v>13</v>
          </cell>
        </row>
        <row r="16">
          <cell r="B16" t="str">
            <v xml:space="preserve">Estudios musicales </v>
          </cell>
          <cell r="C16">
            <v>1</v>
          </cell>
          <cell r="E16" t="str">
            <v>Seguridad</v>
          </cell>
          <cell r="F16">
            <v>2</v>
          </cell>
        </row>
        <row r="17">
          <cell r="B17" t="str">
            <v>Maestría en Bioética</v>
          </cell>
          <cell r="C17">
            <v>1</v>
          </cell>
          <cell r="E17" t="str">
            <v>Teología y religión</v>
          </cell>
          <cell r="F17">
            <v>3</v>
          </cell>
        </row>
        <row r="18">
          <cell r="B18" t="str">
            <v xml:space="preserve">Maestría en estudios culturales </v>
          </cell>
          <cell r="C18">
            <v>2</v>
          </cell>
          <cell r="E18" t="str">
            <v xml:space="preserve">Trabajo </v>
          </cell>
          <cell r="F18">
            <v>2</v>
          </cell>
        </row>
        <row r="19">
          <cell r="B19" t="str">
            <v>Maestría en Bioética</v>
          </cell>
          <cell r="C19">
            <v>1</v>
          </cell>
        </row>
        <row r="20">
          <cell r="B20" t="str">
            <v>Maestría en Gobierno del Territorio y Gestión Pública</v>
          </cell>
          <cell r="C20">
            <v>2</v>
          </cell>
        </row>
        <row r="21">
          <cell r="B21" t="str">
            <v>Maestría Virtual en Estudios Culturales Latinoamericanos</v>
          </cell>
          <cell r="C21">
            <v>1</v>
          </cell>
        </row>
        <row r="22">
          <cell r="B22" t="str">
            <v xml:space="preserve">Teología </v>
          </cell>
          <cell r="C22">
            <v>2</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uditorio\Downloads\Estado%20del%20Arte%202004-201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uditorio\Downloads\Estado%20del%20Arte%202004-201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auditorio\Downloads\Estado%20del%20Arte%202004-2012.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file:///C:\Users\auditorio\Downloads\Estado%20del%20Arte%202004-2012.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file:///C:\Users\auditorio\Downloads\Estado%20del%20Arte%202004-2012.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C:\Users\auditorio\Downloads\Estado%20del%20Arte%202004-2012.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file:///C:\Users\auditorio\Downloads\Estado%20del%20Arte%202004-2012.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santia" refreshedDate="41600.476610763886" createdVersion="3" refreshedVersion="4" minRefreshableVersion="3" recordCount="25" xr:uid="{2915220C-554F-4697-9801-E88A776E3AC0}">
  <cacheSource type="worksheet">
    <worksheetSource ref="B1:C26" sheet="Clasificación por años" r:id="rId2"/>
  </cacheSource>
  <cacheFields count="2">
    <cacheField name="Año" numFmtId="0">
      <sharedItems containsSemiMixedTypes="0" containsString="0" containsNumber="1" containsInteger="1" minValue="2004" maxValue="2004"/>
    </cacheField>
    <cacheField name="Eje temático 1" numFmtId="0">
      <sharedItems count="8">
        <s v="Inserción Socioeconómica"/>
        <s v="Sin clasificar"/>
        <s v="Educación"/>
        <s v="Religión "/>
        <s v="Cuerpo y Salud"/>
        <s v="Convivencia y Conflicto"/>
        <s v="Políticas públicas"/>
        <s v="Participación social y polític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santia" refreshedDate="41600.476611111109" createdVersion="4" refreshedVersion="4" minRefreshableVersion="3" recordCount="22" xr:uid="{7BC2BBD1-7B2F-429F-A628-944B197D95FF}">
  <cacheSource type="worksheet">
    <worksheetSource ref="B27:C49" sheet="Clasificación por años" r:id="rId2"/>
  </cacheSource>
  <cacheFields count="2">
    <cacheField name="Año" numFmtId="0">
      <sharedItems containsSemiMixedTypes="0" containsString="0" containsNumber="1" containsInteger="1" minValue="2005" maxValue="2005"/>
    </cacheField>
    <cacheField name="Eje temático 1" numFmtId="0">
      <sharedItems count="7">
        <s v="Participación social y política"/>
        <s v="Cuerpo y Salud"/>
        <s v="Religión "/>
        <s v="Educación"/>
        <s v="Políticas públicas"/>
        <s v="Visiones de futuro"/>
        <s v="Famili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santia" refreshedDate="41600.476611111109" createdVersion="4" refreshedVersion="4" minRefreshableVersion="3" recordCount="44" xr:uid="{E5197074-D985-465F-88A7-7DEC3DDBB3FA}">
  <cacheSource type="worksheet">
    <worksheetSource ref="B50:C94" sheet="Clasificación por años" r:id="rId2"/>
  </cacheSource>
  <cacheFields count="2">
    <cacheField name="Año" numFmtId="0">
      <sharedItems containsSemiMixedTypes="0" containsString="0" containsNumber="1" containsInteger="1" minValue="2006" maxValue="2006"/>
    </cacheField>
    <cacheField name="Eje temático 1" numFmtId="0">
      <sharedItems count="9">
        <s v="Religión "/>
        <s v="Cuerpo y Salud"/>
        <s v="Visiones de futuro"/>
        <s v="Culturas juveniles y producción de consumo cultural"/>
        <s v="Educación"/>
        <s v="Caracterizaciones sobre la juventud"/>
        <s v="Familia"/>
        <s v="Políticas públicas"/>
        <s v="Convivencia y Conflicto"/>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santia" refreshedDate="41600.476611574071" createdVersion="4" refreshedVersion="4" minRefreshableVersion="3" recordCount="38" xr:uid="{267850EA-6897-451F-BD64-01BC9B9C4DB3}">
  <cacheSource type="worksheet">
    <worksheetSource ref="B181:C219" sheet="Clasificación por años" r:id="rId2"/>
  </cacheSource>
  <cacheFields count="2">
    <cacheField name="Año" numFmtId="0">
      <sharedItems containsSemiMixedTypes="0" containsString="0" containsNumber="1" containsInteger="1" minValue="2009" maxValue="2009"/>
    </cacheField>
    <cacheField name="Eje temático 1" numFmtId="0">
      <sharedItems count="11">
        <s v="Religión "/>
        <s v="Participación social y política"/>
        <s v="Familia"/>
        <s v="Cuerpo y Salud"/>
        <s v="Culturas juveniles y producción de consumo cultural"/>
        <s v="Educación"/>
        <s v="Religión"/>
        <s v="Políticas públicas"/>
        <s v="Convivencia y Conflicto"/>
        <s v="Caracterizaciones sobre la juventud"/>
        <s v="Visiones de futuro"/>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santia" refreshedDate="41600.476611458333" createdVersion="4" refreshedVersion="4" minRefreshableVersion="3" recordCount="38" xr:uid="{0EE678BC-C800-48C7-B358-3A9EDC98186D}">
  <cacheSource type="worksheet">
    <worksheetSource ref="B142:C180" sheet="Clasificación por años" r:id="rId2"/>
  </cacheSource>
  <cacheFields count="2">
    <cacheField name="Año" numFmtId="0">
      <sharedItems containsSemiMixedTypes="0" containsString="0" containsNumber="1" containsInteger="1" minValue="2008" maxValue="2008"/>
    </cacheField>
    <cacheField name="Eje temático 1" numFmtId="0">
      <sharedItems count="10">
        <s v="Religión "/>
        <s v="Caracterizaciones sobre la juventud"/>
        <s v="Convivencia y Conflicto"/>
        <s v="Inserción Socioeconómica"/>
        <s v="Cuerpo y Salud"/>
        <s v="Participación social y política"/>
        <s v="Culturas juveniles y producción de consumo cultural"/>
        <s v="Políticas públicas"/>
        <s v="Educación"/>
        <s v="Familia"/>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santia" refreshedDate="41600.476611342594" createdVersion="4" refreshedVersion="4" minRefreshableVersion="3" recordCount="46" xr:uid="{C07D4394-BFCB-48FF-9875-C639C192E868}">
  <cacheSource type="worksheet">
    <worksheetSource ref="B95:C141" sheet="Clasificación por años" r:id="rId2"/>
  </cacheSource>
  <cacheFields count="2">
    <cacheField name="Año" numFmtId="0">
      <sharedItems containsSemiMixedTypes="0" containsString="0" containsNumber="1" containsInteger="1" minValue="2007" maxValue="2007"/>
    </cacheField>
    <cacheField name="Eje temático 1" numFmtId="0">
      <sharedItems count="9">
        <s v="Cuerpo y Salud"/>
        <s v="Inserción Socioeconómica"/>
        <s v="Participación social y política"/>
        <s v="Culturas juveniles y producción de consumo cultural"/>
        <s v="Familia"/>
        <s v="Convivencia y Conflicto"/>
        <s v="Religión "/>
        <s v="Educación"/>
        <s v="Visiones de futuro"/>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santia" refreshedDate="41600.476611689817" createdVersion="4" refreshedVersion="4" minRefreshableVersion="3" recordCount="42" xr:uid="{80E4D967-D937-4EA2-9072-572B320BABFD}">
  <cacheSource type="worksheet">
    <worksheetSource ref="B220:C262" sheet="Clasificación por años" r:id="rId2"/>
  </cacheSource>
  <cacheFields count="2">
    <cacheField name="Año" numFmtId="0">
      <sharedItems containsSemiMixedTypes="0" containsString="0" containsNumber="1" containsInteger="1" minValue="2010" maxValue="2010"/>
    </cacheField>
    <cacheField name="Eje temático 1" numFmtId="0">
      <sharedItems count="8">
        <s v="Cuerpo y Salud"/>
        <s v="Participación social y política"/>
        <s v="Caracterizaciones sobre la juventud"/>
        <s v="Culturas juveniles y producción de consumo cultural"/>
        <s v="Religión"/>
        <s v="Visiones de futuro"/>
        <s v="Convivencia y Conflicto"/>
        <s v="Familia"/>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ditorio Pontificia Universidad Javeriana" refreshedDate="45210.598557175923" createdVersion="6" refreshedVersion="6" minRefreshableVersion="3" recordCount="1045" xr:uid="{5551C5E0-409F-4526-B174-02C217EFA591}">
  <cacheSource type="worksheet">
    <worksheetSource ref="A2:I1047" sheet="Tesis Juventud 2004-2022"/>
  </cacheSource>
  <cacheFields count="9">
    <cacheField name="Número " numFmtId="0">
      <sharedItems containsSemiMixedTypes="0" containsString="0" containsNumber="1" containsInteger="1" minValue="1" maxValue="1045"/>
    </cacheField>
    <cacheField name="AÑO" numFmtId="0">
      <sharedItems containsSemiMixedTypes="0" containsString="0" containsNumber="1" containsInteger="1" minValue="2004" maxValue="2022" count="19">
        <n v="2004"/>
        <n v="2005"/>
        <n v="2006"/>
        <n v="2007"/>
        <n v="2008"/>
        <n v="2009"/>
        <n v="2010"/>
        <n v="2011"/>
        <n v="2012"/>
        <n v="2013"/>
        <n v="2014"/>
        <n v="2015"/>
        <n v="2016"/>
        <n v="2017"/>
        <n v="2018"/>
        <n v="2019"/>
        <n v="2020"/>
        <n v="2021"/>
        <n v="2022"/>
      </sharedItems>
    </cacheField>
    <cacheField name="TÍTULO" numFmtId="0">
      <sharedItems containsBlank="1" longText="1"/>
    </cacheField>
    <cacheField name="EJE TEMÀTICO " numFmtId="0">
      <sharedItems containsBlank="1" count="20">
        <s v="Inserción Socioeconomica"/>
        <s v="Sin clasificar"/>
        <s v="Educación"/>
        <s v="Teología y religión"/>
        <s v="Cuerpo y Salud"/>
        <s v="Convivencia y Conflicto"/>
        <s v="Políticas Públicas"/>
        <s v="Participación social y política"/>
        <s v="Visiones de futuro"/>
        <s v="Familia"/>
        <s v="Culturas juveniles y producción de consumo cultural"/>
        <s v="Caracterizaciones sobre la juventud"/>
        <s v="Salud física, emocional y psicológica"/>
        <s v="Desarrollo personal y recreativo"/>
        <s v="Construcción de paz"/>
        <s v="Arte y Cultura"/>
        <s v="Migración"/>
        <s v="Seguridad"/>
        <m/>
        <s v="Género y sexualidad"/>
      </sharedItems>
    </cacheField>
    <cacheField name="AUTOR(A)" numFmtId="0">
      <sharedItems containsBlank="1"/>
    </cacheField>
    <cacheField name="DIRECTOR(A)" numFmtId="0">
      <sharedItems containsBlank="1"/>
    </cacheField>
    <cacheField name="ABSTRACT" numFmtId="0">
      <sharedItems containsBlank="1" longText="1"/>
    </cacheField>
    <cacheField name="PROGRAMA" numFmtId="0">
      <sharedItems/>
    </cacheField>
    <cacheField name="URI/N° Topográfico" numFmtId="0">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ditorio Pontificia Universidad Javeriana" refreshedDate="45258.405957291667" createdVersion="6" refreshedVersion="6" minRefreshableVersion="3" recordCount="1045" xr:uid="{7E05C49C-7AC1-4A4D-B4BA-D68DAFCDED6A}">
  <cacheSource type="worksheet">
    <worksheetSource ref="A2:I1047" sheet="Tesis Juventud 2004-2022"/>
  </cacheSource>
  <cacheFields count="9">
    <cacheField name="Número " numFmtId="0">
      <sharedItems containsSemiMixedTypes="0" containsString="0" containsNumber="1" containsInteger="1" minValue="1" maxValue="1045" count="104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sharedItems>
    </cacheField>
    <cacheField name="AÑO" numFmtId="0">
      <sharedItems containsSemiMixedTypes="0" containsString="0" containsNumber="1" containsInteger="1" minValue="2004" maxValue="2022" count="19">
        <n v="2004"/>
        <n v="2005"/>
        <n v="2006"/>
        <n v="2007"/>
        <n v="2008"/>
        <n v="2009"/>
        <n v="2010"/>
        <n v="2011"/>
        <n v="2012"/>
        <n v="2013"/>
        <n v="2014"/>
        <n v="2015"/>
        <n v="2016"/>
        <n v="2017"/>
        <n v="2018"/>
        <n v="2019"/>
        <n v="2020"/>
        <n v="2021"/>
        <n v="2022"/>
      </sharedItems>
    </cacheField>
    <cacheField name="TÍTULO" numFmtId="0">
      <sharedItems longText="1"/>
    </cacheField>
    <cacheField name="EJE TEMÀTICO " numFmtId="0">
      <sharedItems containsBlank="1" count="21">
        <s v="Inserción Socioeconomica"/>
        <s v="Sin clasificar"/>
        <s v="Educación"/>
        <s v="Teología y religión"/>
        <s v="Salud física, emocional y psicológica"/>
        <s v="Seguridad, Violencia y Convivencia "/>
        <s v="Políticas Públicas"/>
        <s v="Participación social y política"/>
        <s v="Visiones de futuro"/>
        <s v="Familia"/>
        <s v="Culturas juveniles y producción de consumo cultural"/>
        <s v="Caracterizaciones sobre la juventud"/>
        <s v="Construcción de paz"/>
        <s v="Género y sexualidad"/>
        <s v="Migración"/>
        <s v="Desarrollo personal y recreativo"/>
        <s v="Arte y Cultura"/>
        <m u="1"/>
        <s v="Seguridad" u="1"/>
        <s v="Cuerpo y Salud" u="1"/>
        <s v="Convivencia y Conflicto" u="1"/>
      </sharedItems>
    </cacheField>
    <cacheField name="AUTOR(A)" numFmtId="0">
      <sharedItems containsBlank="1"/>
    </cacheField>
    <cacheField name="DIRECTOR(A)" numFmtId="0">
      <sharedItems containsBlank="1"/>
    </cacheField>
    <cacheField name="ABSTRACT" numFmtId="0">
      <sharedItems containsBlank="1" longText="1"/>
    </cacheField>
    <cacheField name="PROGRAMA" numFmtId="0">
      <sharedItems count="86">
        <s v="Psicología"/>
        <s v="Licenciatura en Ciencias Religiosas"/>
        <s v="Especialización en Prevención del Maltrato Infantil"/>
        <s v="Comunicación Social"/>
        <s v="Ciencia Política"/>
        <s v="Maestría en Estudios Políticos"/>
        <s v="Enfermería"/>
        <s v="Maestría en Teología"/>
        <s v="Especialización en Terapia Sistémica"/>
        <s v="Licenciatura en Teología"/>
        <s v="Teología"/>
        <s v="Maestría en Política Social"/>
        <s v="Maestría en Desarrollo Rural"/>
        <s v="Licenciatura en Educación"/>
        <s v="Licenciatura en Lenguas Modernas"/>
        <s v="Especialización en Psicología Clínica"/>
        <s v="Derecho"/>
        <s v="Maestría en Psicología Comunitaria"/>
        <s v="Administración de Empresas"/>
        <s v="Maestría en Artes Visuales"/>
        <s v="Maestría en Educación"/>
        <s v="Historia"/>
        <s v="Antropología"/>
        <s v="Maestría en Psicología Clínica"/>
        <s v="Maestría en Comunicación"/>
        <s v="Maestría  en Política Social"/>
        <s v="Diseño Industrial"/>
        <s v="Maestría en Administración en Salud"/>
        <s v="Arquitectura"/>
        <s v="Maestría en Administración de Salud"/>
        <s v="Nutrición y Dietética"/>
        <s v="Ingeniería Industrial"/>
        <s v="Maestria en Estudios Culturales "/>
        <s v="Estudios Musicales"/>
        <s v="Especialización en Enfermería Oncológica"/>
        <s v="Licenciatura en Educación Básica con Énfasis en Humanidades y Lengua Castellana"/>
        <s v="Licenciatura en Pedagogía Infantil"/>
        <s v="Maestría en Gestión Ambiental"/>
        <s v="Maestría en Salud Pública"/>
        <s v="Maestría en Estudios Latinoamericanos"/>
        <s v="Maestría en Bioética"/>
        <s v="Artes Visuales"/>
        <s v="Sociología "/>
        <s v="Maestría en Música"/>
        <s v="Especialización en Derecho Comercial"/>
        <s v="Especialización en Cardiología"/>
        <s v="Estudios Literarios"/>
        <s v="Relaciones Internacionales"/>
        <s v="Maestría en Epidemiología Clínica"/>
        <s v="Maestría en Literatura"/>
        <s v="Ciencia de la Información, Bibliotecología y Archivística"/>
        <s v="Especialización en Pediatría"/>
        <s v="Maestría en Estudios de Paz y Resolución de Conflictos"/>
        <s v="Maestría en Archivística Histórica y Memoria"/>
        <s v="Especialización en Gerencia de la Calidad de los Servicios de Salud"/>
        <s v="Maestría en Gobierno del Territorio y Gestión Pública"/>
        <s v="Maestría en Economía"/>
        <s v="Maestría en Diseño para la Innovación de Productos y Servicios"/>
        <s v="Bacteriología"/>
        <s v="Maestría en Bioingeniería"/>
        <s v="Doctorado en Ciencias Sociales y Humanas"/>
        <s v="Maestría en Filosofía"/>
        <s v="Especialización en Gerencia Hospitalaria"/>
        <s v="Especialización en Psiquiatría de Niños y Adolescentes"/>
        <s v="Especialización en Odontopediatría"/>
        <s v="Especialización en Ortodoncia"/>
        <s v="Maestría en Enfermería en Cuidado Crítico"/>
        <s v="Maestría en Economía de la Salud"/>
        <s v="Maestría en Enfermería Oncológica"/>
        <s v="Filosofía"/>
        <s v="Maestría en Lingüística Aplicada del Español como Lengua Extranjera"/>
        <s v="Especialización en Liderazgo para la Gestión Social"/>
        <s v="Especialización en Psiquiatría"/>
        <s v="Derecho económico"/>
        <s v="Especialización en medicina familiar"/>
        <s v="Psicología " u="1"/>
        <s v="Teologia" u="1"/>
        <s v="Nutrición y dietetica" u="1"/>
        <s v="Enfermería " u="1"/>
        <s v="Especialidad en pediatría" u="1"/>
        <s v="Maestría en Estudios Culturales" u="1"/>
        <s v="Maestría en economia" u="1"/>
        <s v="Teologia " u="1"/>
        <s v="Ciencia Politica" u="1"/>
        <s v="Psicologia" u="1"/>
        <s v="ingeieria industrial" u="1"/>
      </sharedItems>
    </cacheField>
    <cacheField name="URI/N° Topográfic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
  <r>
    <n v="2004"/>
    <x v="0"/>
  </r>
  <r>
    <n v="2004"/>
    <x v="1"/>
  </r>
  <r>
    <n v="2004"/>
    <x v="2"/>
  </r>
  <r>
    <n v="2004"/>
    <x v="3"/>
  </r>
  <r>
    <n v="2004"/>
    <x v="4"/>
  </r>
  <r>
    <n v="2004"/>
    <x v="3"/>
  </r>
  <r>
    <n v="2004"/>
    <x v="4"/>
  </r>
  <r>
    <n v="2004"/>
    <x v="5"/>
  </r>
  <r>
    <n v="2004"/>
    <x v="6"/>
  </r>
  <r>
    <n v="2004"/>
    <x v="7"/>
  </r>
  <r>
    <n v="2004"/>
    <x v="7"/>
  </r>
  <r>
    <n v="2004"/>
    <x v="7"/>
  </r>
  <r>
    <n v="2004"/>
    <x v="4"/>
  </r>
  <r>
    <n v="2004"/>
    <x v="4"/>
  </r>
  <r>
    <n v="2004"/>
    <x v="4"/>
  </r>
  <r>
    <n v="2004"/>
    <x v="3"/>
  </r>
  <r>
    <n v="2004"/>
    <x v="3"/>
  </r>
  <r>
    <n v="2004"/>
    <x v="3"/>
  </r>
  <r>
    <n v="2004"/>
    <x v="5"/>
  </r>
  <r>
    <n v="2004"/>
    <x v="2"/>
  </r>
  <r>
    <n v="2004"/>
    <x v="2"/>
  </r>
  <r>
    <n v="2004"/>
    <x v="4"/>
  </r>
  <r>
    <n v="2004"/>
    <x v="3"/>
  </r>
  <r>
    <n v="2004"/>
    <x v="3"/>
  </r>
  <r>
    <n v="2004"/>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n v="2005"/>
    <x v="0"/>
  </r>
  <r>
    <n v="2005"/>
    <x v="1"/>
  </r>
  <r>
    <n v="2005"/>
    <x v="0"/>
  </r>
  <r>
    <n v="2005"/>
    <x v="1"/>
  </r>
  <r>
    <n v="2005"/>
    <x v="2"/>
  </r>
  <r>
    <n v="2005"/>
    <x v="1"/>
  </r>
  <r>
    <n v="2005"/>
    <x v="1"/>
  </r>
  <r>
    <n v="2005"/>
    <x v="3"/>
  </r>
  <r>
    <n v="2005"/>
    <x v="3"/>
  </r>
  <r>
    <n v="2005"/>
    <x v="4"/>
  </r>
  <r>
    <n v="2005"/>
    <x v="4"/>
  </r>
  <r>
    <n v="2005"/>
    <x v="3"/>
  </r>
  <r>
    <n v="2005"/>
    <x v="5"/>
  </r>
  <r>
    <n v="2005"/>
    <x v="3"/>
  </r>
  <r>
    <n v="2005"/>
    <x v="3"/>
  </r>
  <r>
    <n v="2005"/>
    <x v="6"/>
  </r>
  <r>
    <n v="2005"/>
    <x v="6"/>
  </r>
  <r>
    <n v="2005"/>
    <x v="2"/>
  </r>
  <r>
    <n v="2005"/>
    <x v="2"/>
  </r>
  <r>
    <n v="2005"/>
    <x v="3"/>
  </r>
  <r>
    <n v="2005"/>
    <x v="6"/>
  </r>
  <r>
    <n v="2005"/>
    <x v="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
  <r>
    <n v="2006"/>
    <x v="0"/>
  </r>
  <r>
    <n v="2006"/>
    <x v="1"/>
  </r>
  <r>
    <n v="2006"/>
    <x v="1"/>
  </r>
  <r>
    <n v="2006"/>
    <x v="2"/>
  </r>
  <r>
    <n v="2006"/>
    <x v="2"/>
  </r>
  <r>
    <n v="2006"/>
    <x v="1"/>
  </r>
  <r>
    <n v="2006"/>
    <x v="1"/>
  </r>
  <r>
    <n v="2006"/>
    <x v="1"/>
  </r>
  <r>
    <n v="2006"/>
    <x v="3"/>
  </r>
  <r>
    <n v="2006"/>
    <x v="4"/>
  </r>
  <r>
    <n v="2006"/>
    <x v="5"/>
  </r>
  <r>
    <n v="2006"/>
    <x v="5"/>
  </r>
  <r>
    <n v="2006"/>
    <x v="6"/>
  </r>
  <r>
    <n v="2006"/>
    <x v="7"/>
  </r>
  <r>
    <n v="2006"/>
    <x v="8"/>
  </r>
  <r>
    <n v="2006"/>
    <x v="1"/>
  </r>
  <r>
    <n v="2006"/>
    <x v="1"/>
  </r>
  <r>
    <n v="2006"/>
    <x v="1"/>
  </r>
  <r>
    <n v="2006"/>
    <x v="3"/>
  </r>
  <r>
    <n v="2006"/>
    <x v="4"/>
  </r>
  <r>
    <n v="2006"/>
    <x v="5"/>
  </r>
  <r>
    <n v="2006"/>
    <x v="4"/>
  </r>
  <r>
    <n v="2006"/>
    <x v="4"/>
  </r>
  <r>
    <n v="2006"/>
    <x v="4"/>
  </r>
  <r>
    <n v="2006"/>
    <x v="1"/>
  </r>
  <r>
    <n v="2006"/>
    <x v="4"/>
  </r>
  <r>
    <n v="2006"/>
    <x v="4"/>
  </r>
  <r>
    <n v="2006"/>
    <x v="4"/>
  </r>
  <r>
    <n v="2006"/>
    <x v="4"/>
  </r>
  <r>
    <n v="2006"/>
    <x v="4"/>
  </r>
  <r>
    <n v="2006"/>
    <x v="1"/>
  </r>
  <r>
    <n v="2006"/>
    <x v="4"/>
  </r>
  <r>
    <n v="2006"/>
    <x v="0"/>
  </r>
  <r>
    <n v="2006"/>
    <x v="0"/>
  </r>
  <r>
    <n v="2006"/>
    <x v="4"/>
  </r>
  <r>
    <n v="2006"/>
    <x v="4"/>
  </r>
  <r>
    <n v="2006"/>
    <x v="4"/>
  </r>
  <r>
    <n v="2006"/>
    <x v="4"/>
  </r>
  <r>
    <n v="2006"/>
    <x v="1"/>
  </r>
  <r>
    <n v="2006"/>
    <x v="1"/>
  </r>
  <r>
    <n v="2006"/>
    <x v="1"/>
  </r>
  <r>
    <n v="2006"/>
    <x v="1"/>
  </r>
  <r>
    <n v="2006"/>
    <x v="6"/>
  </r>
  <r>
    <n v="2006"/>
    <x v="6"/>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
  <r>
    <n v="2009"/>
    <x v="0"/>
  </r>
  <r>
    <n v="2009"/>
    <x v="1"/>
  </r>
  <r>
    <n v="2009"/>
    <x v="0"/>
  </r>
  <r>
    <n v="2009"/>
    <x v="2"/>
  </r>
  <r>
    <n v="2009"/>
    <x v="3"/>
  </r>
  <r>
    <n v="2009"/>
    <x v="4"/>
  </r>
  <r>
    <n v="2009"/>
    <x v="5"/>
  </r>
  <r>
    <n v="2009"/>
    <x v="6"/>
  </r>
  <r>
    <n v="2009"/>
    <x v="4"/>
  </r>
  <r>
    <n v="2009"/>
    <x v="4"/>
  </r>
  <r>
    <n v="2009"/>
    <x v="4"/>
  </r>
  <r>
    <n v="2009"/>
    <x v="4"/>
  </r>
  <r>
    <n v="2009"/>
    <x v="1"/>
  </r>
  <r>
    <n v="2009"/>
    <x v="7"/>
  </r>
  <r>
    <n v="2009"/>
    <x v="1"/>
  </r>
  <r>
    <n v="2009"/>
    <x v="3"/>
  </r>
  <r>
    <n v="2009"/>
    <x v="1"/>
  </r>
  <r>
    <n v="2009"/>
    <x v="4"/>
  </r>
  <r>
    <n v="2009"/>
    <x v="8"/>
  </r>
  <r>
    <n v="2009"/>
    <x v="3"/>
  </r>
  <r>
    <n v="2009"/>
    <x v="4"/>
  </r>
  <r>
    <n v="2009"/>
    <x v="3"/>
  </r>
  <r>
    <n v="2009"/>
    <x v="3"/>
  </r>
  <r>
    <n v="2009"/>
    <x v="7"/>
  </r>
  <r>
    <n v="2009"/>
    <x v="1"/>
  </r>
  <r>
    <n v="2009"/>
    <x v="1"/>
  </r>
  <r>
    <n v="2009"/>
    <x v="1"/>
  </r>
  <r>
    <n v="2009"/>
    <x v="7"/>
  </r>
  <r>
    <n v="2009"/>
    <x v="3"/>
  </r>
  <r>
    <n v="2009"/>
    <x v="9"/>
  </r>
  <r>
    <n v="2009"/>
    <x v="3"/>
  </r>
  <r>
    <n v="2009"/>
    <x v="3"/>
  </r>
  <r>
    <n v="2009"/>
    <x v="10"/>
  </r>
  <r>
    <n v="2009"/>
    <x v="10"/>
  </r>
  <r>
    <n v="2009"/>
    <x v="3"/>
  </r>
  <r>
    <n v="2009"/>
    <x v="2"/>
  </r>
  <r>
    <n v="2009"/>
    <x v="3"/>
  </r>
  <r>
    <n v="2009"/>
    <x v="3"/>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
  <r>
    <n v="2008"/>
    <x v="0"/>
  </r>
  <r>
    <n v="2008"/>
    <x v="1"/>
  </r>
  <r>
    <n v="2008"/>
    <x v="2"/>
  </r>
  <r>
    <n v="2008"/>
    <x v="3"/>
  </r>
  <r>
    <n v="2008"/>
    <x v="4"/>
  </r>
  <r>
    <n v="2008"/>
    <x v="3"/>
  </r>
  <r>
    <n v="2008"/>
    <x v="5"/>
  </r>
  <r>
    <n v="2008"/>
    <x v="4"/>
  </r>
  <r>
    <n v="2008"/>
    <x v="5"/>
  </r>
  <r>
    <n v="2008"/>
    <x v="5"/>
  </r>
  <r>
    <n v="2008"/>
    <x v="5"/>
  </r>
  <r>
    <n v="2008"/>
    <x v="6"/>
  </r>
  <r>
    <n v="2008"/>
    <x v="4"/>
  </r>
  <r>
    <n v="2008"/>
    <x v="6"/>
  </r>
  <r>
    <n v="2008"/>
    <x v="4"/>
  </r>
  <r>
    <n v="2008"/>
    <x v="6"/>
  </r>
  <r>
    <n v="2008"/>
    <x v="4"/>
  </r>
  <r>
    <n v="2008"/>
    <x v="7"/>
  </r>
  <r>
    <n v="2008"/>
    <x v="4"/>
  </r>
  <r>
    <n v="2008"/>
    <x v="2"/>
  </r>
  <r>
    <n v="2008"/>
    <x v="7"/>
  </r>
  <r>
    <n v="2008"/>
    <x v="5"/>
  </r>
  <r>
    <n v="2008"/>
    <x v="4"/>
  </r>
  <r>
    <n v="2008"/>
    <x v="8"/>
  </r>
  <r>
    <n v="2008"/>
    <x v="4"/>
  </r>
  <r>
    <n v="2008"/>
    <x v="4"/>
  </r>
  <r>
    <n v="2008"/>
    <x v="6"/>
  </r>
  <r>
    <n v="2008"/>
    <x v="8"/>
  </r>
  <r>
    <n v="2008"/>
    <x v="8"/>
  </r>
  <r>
    <n v="2008"/>
    <x v="8"/>
  </r>
  <r>
    <n v="2008"/>
    <x v="4"/>
  </r>
  <r>
    <n v="2008"/>
    <x v="4"/>
  </r>
  <r>
    <n v="2008"/>
    <x v="4"/>
  </r>
  <r>
    <n v="2008"/>
    <x v="4"/>
  </r>
  <r>
    <n v="2008"/>
    <x v="4"/>
  </r>
  <r>
    <n v="2008"/>
    <x v="4"/>
  </r>
  <r>
    <n v="2008"/>
    <x v="9"/>
  </r>
  <r>
    <n v="2008"/>
    <x v="4"/>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
  <r>
    <n v="2007"/>
    <x v="0"/>
  </r>
  <r>
    <n v="2007"/>
    <x v="0"/>
  </r>
  <r>
    <n v="2007"/>
    <x v="1"/>
  </r>
  <r>
    <n v="2007"/>
    <x v="0"/>
  </r>
  <r>
    <n v="2007"/>
    <x v="2"/>
  </r>
  <r>
    <n v="2007"/>
    <x v="3"/>
  </r>
  <r>
    <n v="2007"/>
    <x v="3"/>
  </r>
  <r>
    <n v="2007"/>
    <x v="3"/>
  </r>
  <r>
    <n v="2007"/>
    <x v="4"/>
  </r>
  <r>
    <n v="2007"/>
    <x v="5"/>
  </r>
  <r>
    <n v="2007"/>
    <x v="2"/>
  </r>
  <r>
    <n v="2007"/>
    <x v="3"/>
  </r>
  <r>
    <n v="2007"/>
    <x v="6"/>
  </r>
  <r>
    <n v="2007"/>
    <x v="6"/>
  </r>
  <r>
    <n v="2007"/>
    <x v="6"/>
  </r>
  <r>
    <n v="2007"/>
    <x v="6"/>
  </r>
  <r>
    <n v="2007"/>
    <x v="6"/>
  </r>
  <r>
    <n v="2007"/>
    <x v="6"/>
  </r>
  <r>
    <n v="2007"/>
    <x v="6"/>
  </r>
  <r>
    <n v="2007"/>
    <x v="7"/>
  </r>
  <r>
    <n v="2007"/>
    <x v="7"/>
  </r>
  <r>
    <n v="2007"/>
    <x v="0"/>
  </r>
  <r>
    <n v="2007"/>
    <x v="2"/>
  </r>
  <r>
    <n v="2007"/>
    <x v="2"/>
  </r>
  <r>
    <n v="2007"/>
    <x v="0"/>
  </r>
  <r>
    <n v="2007"/>
    <x v="2"/>
  </r>
  <r>
    <n v="2007"/>
    <x v="2"/>
  </r>
  <r>
    <n v="2007"/>
    <x v="3"/>
  </r>
  <r>
    <n v="2007"/>
    <x v="0"/>
  </r>
  <r>
    <n v="2007"/>
    <x v="2"/>
  </r>
  <r>
    <n v="2007"/>
    <x v="8"/>
  </r>
  <r>
    <n v="2007"/>
    <x v="0"/>
  </r>
  <r>
    <n v="2007"/>
    <x v="0"/>
  </r>
  <r>
    <n v="2007"/>
    <x v="0"/>
  </r>
  <r>
    <n v="2007"/>
    <x v="0"/>
  </r>
  <r>
    <n v="2007"/>
    <x v="0"/>
  </r>
  <r>
    <n v="2007"/>
    <x v="7"/>
  </r>
  <r>
    <n v="2007"/>
    <x v="7"/>
  </r>
  <r>
    <n v="2007"/>
    <x v="7"/>
  </r>
  <r>
    <n v="2007"/>
    <x v="0"/>
  </r>
  <r>
    <n v="2007"/>
    <x v="0"/>
  </r>
  <r>
    <n v="2007"/>
    <x v="0"/>
  </r>
  <r>
    <n v="2007"/>
    <x v="0"/>
  </r>
  <r>
    <n v="2007"/>
    <x v="0"/>
  </r>
  <r>
    <n v="2007"/>
    <x v="0"/>
  </r>
  <r>
    <n v="2007"/>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n v="2010"/>
    <x v="0"/>
  </r>
  <r>
    <n v="2010"/>
    <x v="0"/>
  </r>
  <r>
    <n v="2010"/>
    <x v="1"/>
  </r>
  <r>
    <n v="2010"/>
    <x v="2"/>
  </r>
  <r>
    <n v="2010"/>
    <x v="0"/>
  </r>
  <r>
    <n v="2010"/>
    <x v="0"/>
  </r>
  <r>
    <n v="2010"/>
    <x v="3"/>
  </r>
  <r>
    <n v="2010"/>
    <x v="3"/>
  </r>
  <r>
    <n v="2010"/>
    <x v="3"/>
  </r>
  <r>
    <n v="2010"/>
    <x v="3"/>
  </r>
  <r>
    <n v="2010"/>
    <x v="3"/>
  </r>
  <r>
    <n v="2010"/>
    <x v="4"/>
  </r>
  <r>
    <n v="2010"/>
    <x v="4"/>
  </r>
  <r>
    <n v="2010"/>
    <x v="4"/>
  </r>
  <r>
    <n v="2010"/>
    <x v="5"/>
  </r>
  <r>
    <n v="2010"/>
    <x v="6"/>
  </r>
  <r>
    <n v="2010"/>
    <x v="4"/>
  </r>
  <r>
    <n v="2010"/>
    <x v="1"/>
  </r>
  <r>
    <n v="2010"/>
    <x v="6"/>
  </r>
  <r>
    <n v="2010"/>
    <x v="3"/>
  </r>
  <r>
    <n v="2010"/>
    <x v="3"/>
  </r>
  <r>
    <n v="2010"/>
    <x v="0"/>
  </r>
  <r>
    <n v="2010"/>
    <x v="6"/>
  </r>
  <r>
    <n v="2010"/>
    <x v="5"/>
  </r>
  <r>
    <n v="2010"/>
    <x v="0"/>
  </r>
  <r>
    <n v="2010"/>
    <x v="7"/>
  </r>
  <r>
    <n v="2010"/>
    <x v="2"/>
  </r>
  <r>
    <n v="2010"/>
    <x v="0"/>
  </r>
  <r>
    <n v="2010"/>
    <x v="0"/>
  </r>
  <r>
    <n v="2010"/>
    <x v="0"/>
  </r>
  <r>
    <n v="2010"/>
    <x v="3"/>
  </r>
  <r>
    <n v="2010"/>
    <x v="0"/>
  </r>
  <r>
    <n v="2010"/>
    <x v="6"/>
  </r>
  <r>
    <n v="2010"/>
    <x v="3"/>
  </r>
  <r>
    <n v="2010"/>
    <x v="0"/>
  </r>
  <r>
    <n v="2010"/>
    <x v="0"/>
  </r>
  <r>
    <n v="2010"/>
    <x v="0"/>
  </r>
  <r>
    <n v="2010"/>
    <x v="0"/>
  </r>
  <r>
    <n v="2010"/>
    <x v="3"/>
  </r>
  <r>
    <n v="2010"/>
    <x v="4"/>
  </r>
  <r>
    <n v="2010"/>
    <x v="3"/>
  </r>
  <r>
    <n v="2010"/>
    <x v="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5">
  <r>
    <n v="1"/>
    <x v="0"/>
    <s v="Representaciones sociales del desempleo en adultos jóvenes recién egresados de la Facultad de Psicología de la PUJ"/>
    <x v="0"/>
    <m/>
    <m/>
    <m/>
    <s v="Psicología"/>
    <s v="TP 0102 A48"/>
  </r>
  <r>
    <n v="2"/>
    <x v="0"/>
    <s v="Validación de instrumentos para evaluar prácticas de juego en niños, niñas y jóvenes  de Bogotá "/>
    <x v="1"/>
    <m/>
    <m/>
    <m/>
    <s v="Psicología"/>
    <s v="TP 0094 V15"/>
  </r>
  <r>
    <n v="3"/>
    <x v="0"/>
    <s v="Conocimiento y opinión que tienen los jóvenes  desertores de bachillerato con respecto a los programas de Educación media técnica"/>
    <x v="2"/>
    <m/>
    <m/>
    <m/>
    <s v="Psicología"/>
    <s v="TP 0054 F71"/>
  </r>
  <r>
    <n v="4"/>
    <x v="0"/>
    <s v="La asesoría espiritual del colegio y su incidencia en la formación del estudiante de once"/>
    <x v="3"/>
    <m/>
    <m/>
    <m/>
    <s v="Licenciatura en Ciencias Religiosas"/>
    <s v="TCR 248.,83 M62A"/>
  </r>
  <r>
    <n v="5"/>
    <x v="0"/>
    <s v="Significado del consumo de sustancias psicoactivas de jóvenes bogotanos que dejaron de consumir"/>
    <x v="4"/>
    <m/>
    <m/>
    <m/>
    <s v="Psicología"/>
    <s v="TP 0083 N35"/>
  </r>
  <r>
    <n v="6"/>
    <x v="0"/>
    <s v="Los jóvenes y su religiosidad popular en el grupo juvenil de la parroquia de Kennedy de Bogotá"/>
    <x v="3"/>
    <m/>
    <m/>
    <m/>
    <s v="Licenciatura en Ciencias Religiosas"/>
    <s v="TCR 234.23 O51J"/>
  </r>
  <r>
    <n v="7"/>
    <x v="0"/>
    <s v="Joven, cuerpo y maltrato"/>
    <x v="4"/>
    <m/>
    <m/>
    <m/>
    <s v="Especialización en Prevención del Maltrato Infantil"/>
    <s v="T.ME 0006 C17"/>
  </r>
  <r>
    <n v="8"/>
    <x v="0"/>
    <s v="Hacer visible un vehículo de la comunicación para legitimar experiencias exitosas en cultura y convivencia"/>
    <x v="5"/>
    <m/>
    <m/>
    <m/>
    <s v="Comunicación Social"/>
    <s v="TC 0412 R15"/>
  </r>
  <r>
    <n v="9"/>
    <x v="0"/>
    <s v="La política distrital frente a los adolescentes en conflicto con la ley"/>
    <x v="6"/>
    <m/>
    <m/>
    <m/>
    <s v="Ciencia Política"/>
    <s v=" M TCP 0353 T74"/>
  </r>
  <r>
    <n v="10"/>
    <x v="0"/>
    <s v="Actitudes de estudiantes universitarios frente a las formas de participación política. Estudio en algunas universidades privadas en Bogotá"/>
    <x v="7"/>
    <m/>
    <m/>
    <m/>
    <s v="Maestría en Estudios Políticos"/>
    <s v="M T.CPM 0657 R15"/>
  </r>
  <r>
    <n v="11"/>
    <x v="0"/>
    <s v="Saliendo de los lugares comunes. Participación política de jóvenes y elección racional"/>
    <x v="7"/>
    <m/>
    <m/>
    <m/>
    <s v="Ciencia Política"/>
    <s v="M T.CP 0320 O76"/>
  </r>
  <r>
    <n v="12"/>
    <x v="0"/>
    <s v="Significados construidos por jóvenes escolarizados de Bogotá acerca de la ciudadanía y la participación ciudadana"/>
    <x v="7"/>
    <m/>
    <m/>
    <m/>
    <s v="Psicología"/>
    <s v="T.P 0078 D41"/>
  </r>
  <r>
    <n v="13"/>
    <x v="0"/>
    <s v="¿Desde la comunicación qué o quién está embriagando a los adolescentes?"/>
    <x v="4"/>
    <m/>
    <m/>
    <m/>
    <s v="Comunicación Social"/>
    <s v="T.C 0354 A73"/>
  </r>
  <r>
    <n v="14"/>
    <x v="0"/>
    <s v="Proyecto de vida en jóvenes universitarios de Bogotá y consumo de alcohol. Un estudio de casos"/>
    <x v="4"/>
    <m/>
    <m/>
    <m/>
    <s v="Psicología"/>
    <s v="T.P 0085 G63"/>
  </r>
  <r>
    <n v="15"/>
    <x v="0"/>
    <s v="Proceso de validación de la Prueba Young Adult Alcohol Problems Screening Test &quot;YAAPST&quot; en un grupo de estudiantes universitarios de la Pontificia Universidad Javeriana de Bogotá"/>
    <x v="4"/>
    <m/>
    <m/>
    <m/>
    <s v="Psicología"/>
    <s v="T.P. 0099 I15"/>
  </r>
  <r>
    <n v="16"/>
    <x v="0"/>
    <s v="La vida del adolescente y su compromiso cristiano"/>
    <x v="3"/>
    <m/>
    <m/>
    <m/>
    <s v="Licenciatura en Ciencias Religiosas"/>
    <s v="T.L 268.433 S15V"/>
  </r>
  <r>
    <n v="17"/>
    <x v="0"/>
    <s v="Formación en valores evangélicos a jóvenes de los grados décimo y once del Colegio María Auxiliadora de El Santuario a través de la red"/>
    <x v="3"/>
    <m/>
    <m/>
    <m/>
    <s v="Licenciatura en Ciencias Religiosas"/>
    <s v="T.CR 179.9 R65F"/>
  </r>
  <r>
    <n v="18"/>
    <x v="0"/>
    <s v="Formación humano-cristiana para los jóvenes del Colegio María Auxiliadora de El Santuario a través de la red"/>
    <x v="3"/>
    <m/>
    <m/>
    <m/>
    <s v="Licenciatura en Ciencias Religiosas"/>
    <s v="T.L. 268.433 I53F"/>
  </r>
  <r>
    <n v="19"/>
    <x v="0"/>
    <s v="Las representaciones del maltrato y el adulto entre un grupo de adolescentes estudiantes del colegio Aurelio Arturo del barrio Pandiaco de la ciudad de Pasto"/>
    <x v="5"/>
    <m/>
    <m/>
    <m/>
    <s v="Especialización en Prevención del Maltrato Infantil"/>
    <s v="T.ME 0003 V15"/>
  </r>
  <r>
    <n v="20"/>
    <x v="0"/>
    <s v="Formación humano cristiana a través de internet para el grupo de jóvenes de la pastoral salesiana de la Institución Educativa San Juan Bosco"/>
    <x v="2"/>
    <m/>
    <m/>
    <m/>
    <s v="Licenciatura en Ciencias Religiosas"/>
    <s v="T.L. 268.433 S15F"/>
  </r>
  <r>
    <n v="21"/>
    <x v="0"/>
    <s v="Los jóvenes de la calle y la pedagogía del encuentro a la luz de los discípulos de Emaús"/>
    <x v="2"/>
    <m/>
    <m/>
    <m/>
    <s v="Licenciatura en Ciencias Religiosas"/>
    <s v="T.L 268.433 M17J"/>
  </r>
  <r>
    <n v="22"/>
    <x v="0"/>
    <s v="Vivencias de la adolescente gestante en relación con el trato recibido por la familia en una institución de salud de II nivel de Santafe de Bogotá, durante el segundo período de 2003"/>
    <x v="4"/>
    <m/>
    <m/>
    <m/>
    <s v="Enfermería"/>
    <s v="M T.EN 0486 G47"/>
  </r>
  <r>
    <n v="23"/>
    <x v="0"/>
    <s v="Guiones aprendidos y experiencia cristiana como aporte pastoral a la formación humano-cristiana de los jóvenes adolescentes en los colegios La Salle, Instituto Técnico Central e Instituto Nuestra Señora del Amparo "/>
    <x v="3"/>
    <m/>
    <m/>
    <m/>
    <s v="Maestría en Teología"/>
    <s v="T.M 268.433 R38G"/>
  </r>
  <r>
    <n v="24"/>
    <x v="0"/>
    <s v="La enseñanza de la educación religiosa en el grado 4 de la básica primaria del Centro Educativo José Yances Mutis"/>
    <x v="3"/>
    <m/>
    <m/>
    <m/>
    <s v="Licenciatura en Ciencias Religiosas"/>
    <s v="T.L 268.433 C17E"/>
  </r>
  <r>
    <n v="25"/>
    <x v="0"/>
    <s v="Análisis relacional de variables de control parental asociadas con las prácticas de juego en niños entre los 10 y 13 años de edad en la ciudad de Bogotá"/>
    <x v="1"/>
    <m/>
    <m/>
    <m/>
    <s v="Psicología"/>
    <s v="T.P 0106 A51"/>
  </r>
  <r>
    <n v="26"/>
    <x v="1"/>
    <s v="La participación política de los consejeros locales de juventud de Teusaquillo. Un estudio de caso a la luz del enfoque psico-social"/>
    <x v="7"/>
    <m/>
    <m/>
    <m/>
    <s v="Ciencia Política"/>
    <s v="T.CP 0016G17"/>
  </r>
  <r>
    <n v="27"/>
    <x v="1"/>
    <s v="Vivencias de los adolescentes calarqueños frente a su sexualidad"/>
    <x v="4"/>
    <m/>
    <m/>
    <m/>
    <s v="Enfermería"/>
    <s v="T.EN 0509 F43"/>
  </r>
  <r>
    <n v="28"/>
    <x v="1"/>
    <s v="Significados de justicia construidos en las interacciones sociales por un grupo de jóvenes de Altos de Cazucá"/>
    <x v="7"/>
    <m/>
    <m/>
    <m/>
    <s v="Psicología"/>
    <s v="T.P 0113 P45"/>
  </r>
  <r>
    <n v="29"/>
    <x v="1"/>
    <s v="Posibilidades y limitaciones del enfoque colaborativo en un proceso terapéutico en un joven con problemas de drogadicción"/>
    <x v="4"/>
    <m/>
    <m/>
    <m/>
    <s v="Especialización en Terapia Sistémica"/>
    <s v="T.PE 0017 M67"/>
  </r>
  <r>
    <n v="30"/>
    <x v="1"/>
    <s v="Jóvenes comprometidos con la comunidad a partir del sacramento de la confirmación"/>
    <x v="3"/>
    <m/>
    <m/>
    <m/>
    <s v="Licenciatura en Ciencias Religiosas"/>
    <s v="T.CR 234.162 B19J"/>
  </r>
  <r>
    <n v="31"/>
    <x v="1"/>
    <s v="Condiciones de vida y salud de un grupo de jóvenes desplazados y no desplazados de la localidad de Ciudad Bolívar, Bogotá, noviembre de 2005"/>
    <x v="4"/>
    <m/>
    <m/>
    <m/>
    <s v="Enfermería"/>
    <s v="T.EN 0514 R87"/>
  </r>
  <r>
    <n v="32"/>
    <x v="1"/>
    <s v="Efecto de un programa educativo sobre infecciones de transmisión sexual aplicado en estudiantes de 10° y 11° en Ciudadela Educativa del Magdalena Medio "/>
    <x v="4"/>
    <m/>
    <m/>
    <m/>
    <s v="Enfermería"/>
    <s v="T.EN 0515 F14"/>
  </r>
  <r>
    <n v="33"/>
    <x v="1"/>
    <s v="Plan formativo para los jóvenes animadores del Movimiento Juvenil Salesiano"/>
    <x v="2"/>
    <m/>
    <m/>
    <m/>
    <s v="Licenciatura en Teología"/>
    <s v="T.L. 268.433 P45"/>
  </r>
  <r>
    <n v="34"/>
    <x v="1"/>
    <s v="Propuesta de formación para los jóvenes del Movimiento Cristiano IJTHUS del Colegio de San José de Calasanz"/>
    <x v="2"/>
    <m/>
    <m/>
    <m/>
    <s v="Teología"/>
    <s v="T.T. 286.433 M17"/>
  </r>
  <r>
    <n v="35"/>
    <x v="1"/>
    <s v="Efectos de las políticas culturales de Bogotá en la calidad de vida de sus beneficiarios. Un estudio de caso Programa jóvenes tejedores de sociedad 2004 - 2005 "/>
    <x v="6"/>
    <m/>
    <m/>
    <m/>
    <s v="Maestría en Política Social"/>
    <s v="T.CPM 0030 F17"/>
  </r>
  <r>
    <n v="36"/>
    <x v="1"/>
    <s v="Organizaciones de jóvenes rurales y política pública de juventud. Estudio de casos sobre oportunidades y capacidades de Córdoba y Sucre"/>
    <x v="6"/>
    <m/>
    <m/>
    <m/>
    <s v="Maestría en Desarrollo Rural"/>
    <s v="T.EAM 0249 M13"/>
  </r>
  <r>
    <n v="37"/>
    <x v="1"/>
    <s v="Rasgos de índole cognositivo y psicomotriz en el proceso de enseñanza y aprendizaje de la ERE en los diarios parceladores del Colegio la Presentación de Bogotá. "/>
    <x v="2"/>
    <m/>
    <m/>
    <m/>
    <s v="Licenciatura en Ciencias Religiosas"/>
    <s v="T.L. 286.433 H74R"/>
  </r>
  <r>
    <n v="38"/>
    <x v="1"/>
    <s v="Sentido de vida de los estudiantes del grado séptimo de la institución educativa técnico agropecuaria Nuestra Señora del Carmen "/>
    <x v="8"/>
    <m/>
    <m/>
    <m/>
    <s v="Licenciatura en Ciencias Religiosas"/>
    <s v="T.L. 268.433 M17S"/>
  </r>
  <r>
    <n v="39"/>
    <x v="1"/>
    <s v="Estrategias metodológicas para la formación religiosa de los adolescentes jóvenes de la institución educativa Camilo Torres-Municipio San Pedro de Urabá"/>
    <x v="2"/>
    <m/>
    <m/>
    <m/>
    <s v="Licenciatura en Ciencias Religiosas"/>
    <s v="T.L. 268.433 D67E"/>
  </r>
  <r>
    <n v="40"/>
    <x v="1"/>
    <s v="Madres adolescentes y formación cristiana"/>
    <x v="2"/>
    <m/>
    <m/>
    <m/>
    <s v="Licenciatura en Ciencias Religiosas"/>
    <s v="T.L. 268.433 S15M"/>
  </r>
  <r>
    <n v="41"/>
    <x v="1"/>
    <s v="Resignación de vínculos familiares entre jóvenes y adultos en contexto de maltrato infantil y familiar del Centro de Promoción Integral y Trabajo Comunitario Corazón de María &quot;Proinco&quot; de la ciudad de San Juan de Pasto"/>
    <x v="9"/>
    <m/>
    <m/>
    <m/>
    <s v="Especialización en Prevención del Maltrato Infantil"/>
    <s v="T.ME 0041 J17"/>
  </r>
  <r>
    <n v="42"/>
    <x v="1"/>
    <s v="Resignificación de la relación del padre y/o madre con el joven a partir de las experiencias de maltrato en el ámbito familiar en contexto hogar de protección casa Hernando Ospina de la ciudad de Guadalajara de Buga"/>
    <x v="9"/>
    <m/>
    <m/>
    <m/>
    <s v="Especialización en Prevención del Maltrato Infantil"/>
    <s v="T.ME 0043 A72"/>
  </r>
  <r>
    <n v="43"/>
    <x v="1"/>
    <s v="Crecimiento en la fe de los jóvenes de 17 a 20 años de la institución educativa San José de Curumaní Cesar "/>
    <x v="3"/>
    <m/>
    <m/>
    <m/>
    <s v="Licenciatura en Teología"/>
    <s v="T.L. 268.433 C17C"/>
  </r>
  <r>
    <n v="44"/>
    <x v="1"/>
    <s v="El sacramento de la reconciliación y la dirección espiritual, una alternativa pedagógica en los jóvenes"/>
    <x v="3"/>
    <m/>
    <m/>
    <m/>
    <s v="Licenciatura en Ciencias Religiosas"/>
    <s v="T.L. 268. 433 Q84S"/>
  </r>
  <r>
    <n v="45"/>
    <x v="1"/>
    <s v="Educación religiosa escolar e imaginarios de Dios en las adolescentes"/>
    <x v="2"/>
    <m/>
    <m/>
    <m/>
    <s v="Licenciatura en Ciencias Religiosas"/>
    <s v="T.L. 268. 433 J14"/>
  </r>
  <r>
    <n v="46"/>
    <x v="1"/>
    <s v="Quiero escribir mi historia pero algo me lo impide"/>
    <x v="9"/>
    <m/>
    <m/>
    <m/>
    <s v="Especialización en Terapia Sistémica"/>
    <s v="T.PE 0031 D41"/>
  </r>
  <r>
    <n v="47"/>
    <x v="1"/>
    <s v="Aportes de la terapia narrativa en la construcción del proyecto de vida en un joven adulto "/>
    <x v="8"/>
    <m/>
    <m/>
    <m/>
    <s v="Especialización en Terapia Sistémica"/>
    <s v="T.PE 0016 B17"/>
  </r>
  <r>
    <n v="48"/>
    <x v="2"/>
    <s v="La formación de los catequistas en relación con el ánalisis de la noción que ellos tienen de &quot;milagro&quot; "/>
    <x v="3"/>
    <m/>
    <m/>
    <m/>
    <s v="Licenciatura en Ciencias Religiosas"/>
    <s v="T.L. 268.4 R63F"/>
  </r>
  <r>
    <n v="49"/>
    <x v="2"/>
    <s v="Perspectivas de los adolescentes frente a la prevención del consumo de drogas ilícitas, Colegio Santo Tomás de Aquino, municipio de Apia. Agosto - noviembre de 2006"/>
    <x v="4"/>
    <m/>
    <m/>
    <m/>
    <s v="Enfermería"/>
    <s v="T.EN 0560 G17"/>
  </r>
  <r>
    <n v="50"/>
    <x v="2"/>
    <s v="&quot;La curiosidad mató al gato&quot; perspectivas de los adolescentes de una institución educativa en relación con la prevención del consumo de drogas ilícitas en el municipio de Santuario - Risalralda entre julio y noviembre de 2006 "/>
    <x v="4"/>
    <m/>
    <m/>
    <m/>
    <s v="Enfermería"/>
    <s v="T.EN 0576 F83"/>
  </r>
  <r>
    <n v="51"/>
    <x v="2"/>
    <s v="La tierra prometida. Documental sobre la vida de los jóvenes colombianos en la ciudad de Miami"/>
    <x v="8"/>
    <m/>
    <m/>
    <m/>
    <s v="Comunicación Social"/>
    <s v="T.C 0693 L36"/>
  </r>
  <r>
    <n v="52"/>
    <x v="2"/>
    <s v="Interpretación de los sentidos de vida que se visibilizan a través de la narración de la autobiografía de una joven de 20 años perteneciente a un taller de escritura autobiográfica de la Pontificia Universidad Javeriana "/>
    <x v="8"/>
    <m/>
    <m/>
    <m/>
    <s v="Psicología"/>
    <s v="T.P. 0250 P37"/>
  </r>
  <r>
    <n v="53"/>
    <x v="2"/>
    <s v="Evaluación conductual con jóvenes consumidores de sustancias psicoactivas (SPA) en un centro educativo de Bogotá"/>
    <x v="4"/>
    <m/>
    <m/>
    <m/>
    <s v="Psicología"/>
    <s v="T.P 0253 CH18"/>
  </r>
  <r>
    <n v="54"/>
    <x v="2"/>
    <s v="Conocimiento y actitud de jóvenes entre los 15 y 18 años de edad acerca de los métodos anticonceptivos y hacia su utilización"/>
    <x v="4"/>
    <m/>
    <m/>
    <m/>
    <s v="Psicología"/>
    <s v="T.P 0260 M37"/>
  </r>
  <r>
    <n v="55"/>
    <x v="2"/>
    <s v="Efectos de dosis de alcohol sobre la memoria a corto plazo en estudiantes universitarios entre 18 - 26 años de edad"/>
    <x v="4"/>
    <m/>
    <m/>
    <m/>
    <s v="Psicología"/>
    <s v="T.P 0161 R39"/>
  </r>
  <r>
    <n v="56"/>
    <x v="2"/>
    <s v="Identidades construidas por cinco jóvenes de Altos de Cazucá y San Mateo alrededor de la experiencia de un cineclub "/>
    <x v="10"/>
    <m/>
    <m/>
    <m/>
    <s v="Psicología"/>
    <s v="T.P. 0180 M64"/>
  </r>
  <r>
    <n v="57"/>
    <x v="2"/>
    <s v="Efecto de la evaluación dinámica del potencial de aprendizaje en la calidad de los cambios estructurales cognitivos de retención, flexibilidad u generalización en adolescentes desvinculados del conflicto armado en Colombia "/>
    <x v="2"/>
    <m/>
    <m/>
    <m/>
    <s v="Psicología"/>
    <s v="T.P 0212 G87"/>
  </r>
  <r>
    <n v="58"/>
    <x v="2"/>
    <s v="Caracterización socioeconómicade l@s jóvenes rurales del municipio de Rosas-departamento del Cauca en el contexto de la globalización. Desafíos y oportunidades para la política pública "/>
    <x v="11"/>
    <m/>
    <m/>
    <m/>
    <s v="Maestría en Desarrollo Rural"/>
    <s v="T.EAM 0326 P41"/>
  </r>
  <r>
    <n v="59"/>
    <x v="2"/>
    <s v="Estilos de vida de los adolescentes de 15 a 18 años de la ciudadela Educativa del Magdalena Medio-Barrancabermeja-Santander, durante el segundo semestre de 2006 "/>
    <x v="11"/>
    <m/>
    <m/>
    <m/>
    <s v="Enfermería"/>
    <s v="T.EN 0567 B32"/>
  </r>
  <r>
    <n v="60"/>
    <x v="2"/>
    <s v="Relevo generacional en cinco familias cafeteras silvanences. Una aproximación al relevo generacional a partir de las percepciones de cinco familias de la vereda San Luis del municipio de Silvania (Cundinamarca) "/>
    <x v="9"/>
    <m/>
    <m/>
    <m/>
    <s v="Maestría en Desarrollo Rural"/>
    <s v="T.EAM 0009 H37"/>
  </r>
  <r>
    <n v="61"/>
    <x v="2"/>
    <s v="Formulación de la política distrital de juventud 2001 - 2006 "/>
    <x v="6"/>
    <m/>
    <m/>
    <m/>
    <s v="Ciencia Política"/>
    <s v="T.CP 0138 C14"/>
  </r>
  <r>
    <n v="62"/>
    <x v="2"/>
    <s v="Gira - sol. El amor en la cólera de los tiempos. Aproximaciones a un movimiento de vida.  "/>
    <x v="5"/>
    <m/>
    <m/>
    <m/>
    <s v="Ciencia Política"/>
    <s v="T.CP 0175 D41"/>
  </r>
  <r>
    <n v="63"/>
    <x v="2"/>
    <s v="Factores asociados al consumo de alcohol en adolescentes de Bogotá entre 12 y 17 años pertenecientes a estratos 4 y 5 "/>
    <x v="4"/>
    <m/>
    <m/>
    <m/>
    <s v="Psicología"/>
    <s v="T.P 0267 C42"/>
  </r>
  <r>
    <n v="64"/>
    <x v="2"/>
    <s v="Conocimientos y prácticas que tienen las madres adolescentes del casco urbano y veredas aledañas del Carmen de Chucurí departamento de Santander acerca del autocuidado durante la gestación: septiembre - noviembre 2005 "/>
    <x v="4"/>
    <m/>
    <m/>
    <m/>
    <s v="Enfermería"/>
    <s v="T.EN 0549 C17"/>
  </r>
  <r>
    <n v="65"/>
    <x v="2"/>
    <s v="Características sociodemográficas de salud y redes de apoyo de un grupo de adolescentes embarazadas del Magdalena Medio "/>
    <x v="4"/>
    <m/>
    <m/>
    <m/>
    <s v="Enfermería"/>
    <s v="T.EN 0553 A26"/>
  </r>
  <r>
    <n v="66"/>
    <x v="2"/>
    <s v="La radio rock bogotana. Una cultura en decadencia"/>
    <x v="10"/>
    <m/>
    <m/>
    <m/>
    <s v="Comunicación Social"/>
    <s v="T.C 0592 B17"/>
  </r>
  <r>
    <n v="67"/>
    <x v="2"/>
    <s v="Propuesta de pastoral educativa en valores para los estudiantes de 9° del colegio San José de Calasanz a través de las mediaciones audiovisuales de Disney. El rey león y Toy Story"/>
    <x v="2"/>
    <m/>
    <m/>
    <m/>
    <s v="Licenciatura en Ciencias Religiosas"/>
    <s v="T.L. 268.433 L45P"/>
  </r>
  <r>
    <n v="68"/>
    <x v="2"/>
    <s v="Los adolescentes de Barbacoas "/>
    <x v="11"/>
    <m/>
    <m/>
    <m/>
    <s v="Licenciatura en Educación"/>
    <s v="T.ED 0078 C17"/>
  </r>
  <r>
    <n v="69"/>
    <x v="2"/>
    <s v="La didáctica de la educación religiosa escolar en estudiantes de décimo grado del Colegio Santa Luisa de Bogotá, D.C. "/>
    <x v="2"/>
    <m/>
    <m/>
    <m/>
    <s v="Licenciatura en Ciencias Religiosas"/>
    <s v="T.L 268.433 S15D"/>
  </r>
  <r>
    <n v="70"/>
    <x v="2"/>
    <s v="La didáctica de la educación religiosa escolar en los estudiantes del grado 7 del Colegio Antonio Nariño de Bogotá "/>
    <x v="2"/>
    <m/>
    <m/>
    <m/>
    <s v="Licenciatura en Ciencias Religiosas"/>
    <s v="T.L. 268.433 V84D"/>
  </r>
  <r>
    <n v="71"/>
    <x v="2"/>
    <s v="Ls didáctica de la E.R.E teniendo en cuenta las diferentes sectas religiosas existentes en el grado 8 del Colegio Fe y Alegria Danubio Azul Sur de Bogotá "/>
    <x v="2"/>
    <m/>
    <m/>
    <m/>
    <s v="Licenciatura en Ciencias Religiosas"/>
    <s v="T.L. 268.433 L36D"/>
  </r>
  <r>
    <n v="72"/>
    <x v="2"/>
    <s v="Experiencias y significados de los y las jóvenes de instituro educativo distrital Britalia en torno al cuerpo y a la sexualidad. Un esfuerzo hacia la comprensión del embarazo a temprana edad"/>
    <x v="4"/>
    <m/>
    <m/>
    <m/>
    <s v="Psicología"/>
    <s v="T.P 0233 S15"/>
  </r>
  <r>
    <n v="73"/>
    <x v="2"/>
    <s v="La inteligencia emocional de Jesús de Nazareth en el docente y en la formación integral de los estudiantes del séptimo año de educación básica del Colegio San José - La Salle "/>
    <x v="2"/>
    <m/>
    <m/>
    <m/>
    <s v="Licenciatura en Ciencias Religiosas"/>
    <s v="T.L. 268.433 V17I"/>
  </r>
  <r>
    <n v="74"/>
    <x v="2"/>
    <s v="La didáctica de la educación religiosa escolar en la cultura Yucuma reflejada en los alimnos de sexto grado del internado indígena San José de la Pedrera Amazonas "/>
    <x v="2"/>
    <m/>
    <m/>
    <m/>
    <s v="Licenciatura en Ciencias Religiosas"/>
    <s v="T.L. 268.433 A17D"/>
  </r>
  <r>
    <n v="75"/>
    <x v="2"/>
    <s v="La didáctica de la educación religiosa escolar en el grado 10 desde la misión pedagógica del Colegio Miguel Antonio Caro de Barrancabermeja - Santander "/>
    <x v="2"/>
    <m/>
    <m/>
    <m/>
    <s v="Licenciatura en Ciencias Religiosas"/>
    <s v="T.L. 268."/>
  </r>
  <r>
    <n v="76"/>
    <x v="2"/>
    <s v="Didáctica de la E.R.E como formación integral en las estudiantes del grado sexto de la institución educativa San Agustín de Popayán, Cauca "/>
    <x v="2"/>
    <m/>
    <m/>
    <m/>
    <s v="Licenciatura en Ciencias Religiosas"/>
    <s v="T.L. 268.433 C83D"/>
  </r>
  <r>
    <n v="77"/>
    <x v="2"/>
    <s v="La didáctica de la E.R.E frente a la indiferencia religiosa de los adolescentes del grado 7 de la institución educativa Parra de Simijaca Cundinamarca "/>
    <x v="2"/>
    <m/>
    <m/>
    <m/>
    <s v="Licenciatura en Ciencias Religiosas"/>
    <s v="T.L. 268.433 R76D"/>
  </r>
  <r>
    <n v="78"/>
    <x v="2"/>
    <s v="Diseño y validación de una escala de actitud hacia el embarazo en adolescentes "/>
    <x v="4"/>
    <m/>
    <m/>
    <m/>
    <s v="Psicología"/>
    <s v="T.P 0201 P83"/>
  </r>
  <r>
    <n v="79"/>
    <x v="2"/>
    <s v="Propuesta de educación religiosa escolar en la formación del valor del amor fraterno como norma tangible del amor de Dios "/>
    <x v="2"/>
    <m/>
    <m/>
    <m/>
    <s v="Licenciatura en Ciencias Religiosas"/>
    <s v="T.L. 268.433 O11P"/>
  </r>
  <r>
    <n v="80"/>
    <x v="2"/>
    <s v="La actitud del adolescente frente al sacramento de la reconciliación "/>
    <x v="3"/>
    <m/>
    <m/>
    <m/>
    <s v="Licenciatura en Ciencias Religiosas"/>
    <s v="T.L. 234.5 H67A"/>
  </r>
  <r>
    <n v="81"/>
    <x v="2"/>
    <s v="Jesucristo fundamento de vida y esperanza para los jóvenes de Santa Cecilia ¿cómo construir desde la perspectiva de buenos cristianos y honestos ciudadanos una cristología que comprometa a los jóvenes de Santa Cecilia?"/>
    <x v="3"/>
    <m/>
    <m/>
    <m/>
    <s v="Teología"/>
    <s v="T.T. 232.908 D41J"/>
  </r>
  <r>
    <n v="82"/>
    <x v="2"/>
    <s v="Propuesta curricular de la ERE sobre el proyecto de vida y las expectativas de los estudiantes de media vocacional "/>
    <x v="2"/>
    <m/>
    <m/>
    <m/>
    <s v="Licenciatura en Ciencias Religiosas"/>
    <s v="T.L. 268.433 M17P"/>
  </r>
  <r>
    <n v="83"/>
    <x v="2"/>
    <s v="Didactica de la educación religiosa escolar. Una búsqueda de su aporte para la educación ciudadana"/>
    <x v="2"/>
    <m/>
    <m/>
    <m/>
    <s v="Licenciatura en Ciencias Religiosas"/>
    <s v="T.L. 268.433 S17D"/>
  </r>
  <r>
    <n v="84"/>
    <x v="2"/>
    <s v="¡Fortalece a tus hermanos! Una mirada al evangelio de Lucas desde el campo semántico de la educación, para el acompañamiento de la formación en la fe de los jóvenes"/>
    <x v="2"/>
    <m/>
    <m/>
    <m/>
    <s v="Licenciatura en Ciencias Religiosas"/>
    <s v="T.L. 268.433 B34"/>
  </r>
  <r>
    <n v="85"/>
    <x v="2"/>
    <s v="Propuesta para entender la catequesis en el aula de octavo grado en el colegio Santa Francisca Romana en condiciones de desmotivación"/>
    <x v="2"/>
    <m/>
    <m/>
    <m/>
    <s v="Licenciatura en Ciencias Religiosas"/>
    <s v="T.L. 268.433 G65"/>
  </r>
  <r>
    <n v="86"/>
    <x v="2"/>
    <s v="Acompañando a las madres adolescentes: encuentros que ofrecen vida "/>
    <x v="4"/>
    <m/>
    <m/>
    <m/>
    <s v="Especialización en Prevención del Maltrato Infantil"/>
    <s v="T.ME 0051 T16"/>
  </r>
  <r>
    <n v="87"/>
    <x v="2"/>
    <s v="De niña a mamá. Vivencias del embarazo en adolescentes entre los 14 y 19 años de edad, en el primer semestre del año 2006 en el municipio de Santuario, Risaralda "/>
    <x v="4"/>
    <m/>
    <m/>
    <m/>
    <s v="Enfermería"/>
    <s v="T.EN 0558 H37"/>
  </r>
  <r>
    <n v="88"/>
    <x v="2"/>
    <s v="Como si se me hubiera acabado la vida. Vivencias de adolescentes con infecciones de transmisión sexual"/>
    <x v="4"/>
    <m/>
    <m/>
    <m/>
    <s v="Enfermería"/>
    <s v="T.EN 0569 L45"/>
  </r>
  <r>
    <n v="89"/>
    <x v="2"/>
    <s v="Función materna en una madre adolescente lactante a partir de sus propias identificaciones parentales. Un estudio de caso"/>
    <x v="4"/>
    <m/>
    <m/>
    <m/>
    <s v="Psicología"/>
    <s v="T.P 0237 M65"/>
  </r>
  <r>
    <n v="90"/>
    <x v="2"/>
    <s v="Representación del funcionamiento de la adoelscente y su hijo en la estructura familiar inconsciente de la familia de origen y la nueva familia"/>
    <x v="9"/>
    <m/>
    <m/>
    <m/>
    <s v="Psicología"/>
    <s v="T.P 0269 A51"/>
  </r>
  <r>
    <n v="91"/>
    <x v="2"/>
    <s v="Construcción de vínculos y familia en un grupo de adolescentes chapinerunos "/>
    <x v="9"/>
    <m/>
    <m/>
    <m/>
    <s v="Especialización en Prevención del Maltrato Infantil"/>
    <s v="T.ME 0045 M85"/>
  </r>
  <r>
    <n v="92"/>
    <x v="3"/>
    <s v="Análisis de los cambios en las respuestas de línea de base electrocardiográficas, fotopletismográficas y tiempos de reacción en jóvenes adultos después de ingerir infusión de 50 gramos de hoja de coca en 500 mililitros de agua hirviendo [Recurso electrónico] "/>
    <x v="4"/>
    <m/>
    <m/>
    <m/>
    <s v="Psicología"/>
    <s v="T.P 0282 A51"/>
  </r>
  <r>
    <n v="93"/>
    <x v="3"/>
    <s v="Características de la relación existente entre la conciencia moral de dos adolescentes y su orientación temporal de la personalidad [Recurso electrónico] "/>
    <x v="4"/>
    <m/>
    <m/>
    <m/>
    <s v="Psicología"/>
    <s v="T.P 0291 B34"/>
  </r>
  <r>
    <n v="94"/>
    <x v="3"/>
    <s v="Significados construidos por ocho jóvenes colombianos, egresados de carreras universitarias, entre los 23 y los 25 años de edad, sobre su situación de desempleo"/>
    <x v="0"/>
    <m/>
    <m/>
    <m/>
    <s v="Psicología"/>
    <s v="T.P 0300 B14"/>
  </r>
  <r>
    <n v="95"/>
    <x v="3"/>
    <s v="Resonancias del maltrato infantil en la orientación temporal de la personalidad"/>
    <x v="4"/>
    <m/>
    <m/>
    <m/>
    <s v="Psicología"/>
    <s v="T.P 0304 P37"/>
  </r>
  <r>
    <n v="96"/>
    <x v="3"/>
    <s v="Las prácticas juveniles de acción colectiva [Recurso electrónico] escenarios para la construcción de subjetividades en el ejercicio de la ciudadanía"/>
    <x v="7"/>
    <m/>
    <m/>
    <m/>
    <s v="Psicología"/>
    <s v="T.P 0306 G71"/>
  </r>
  <r>
    <n v="97"/>
    <x v="3"/>
    <s v="Bogotá local [Recurso electrónico] manifestaciones culturales y sociales de los jóvenes en Bogotá "/>
    <x v="10"/>
    <m/>
    <m/>
    <m/>
    <s v="Comunicación Social"/>
    <s v="T.C 0766 G65"/>
  </r>
  <r>
    <n v="98"/>
    <x v="3"/>
    <s v="Construcción de un modelo para la creación de personajes en los melodramas juveniles latinoamericanos [Recurso electrónico] "/>
    <x v="10"/>
    <m/>
    <m/>
    <m/>
    <s v="Comunicación Social"/>
    <s v="T.C 0790 C84"/>
  </r>
  <r>
    <n v="99"/>
    <x v="3"/>
    <s v="Lenguaje e identidad juvenil [Recurso electrónico] "/>
    <x v="10"/>
    <m/>
    <m/>
    <m/>
    <s v="Licenciatura en Lenguas Modernas"/>
    <s v="T.LE 0104 N85"/>
  </r>
  <r>
    <n v="100"/>
    <x v="3"/>
    <s v="El viajero eterno [Recurso electrónico] en busca del objeto perdido "/>
    <x v="9"/>
    <m/>
    <m/>
    <m/>
    <s v="Especialización en Psicología Clínica"/>
    <s v="T.PE 0069 M35"/>
  </r>
  <r>
    <n v="101"/>
    <x v="3"/>
    <s v="Vivencias frente al desplazamiento forzado de un grupo de adolescentes victimas del conflicto armado, Ciudad Bolívar, segundo semestre de 2007 [Recurso electrónico] "/>
    <x v="5"/>
    <m/>
    <m/>
    <m/>
    <s v="Enfermería"/>
    <s v="T.EN 0001 T37"/>
  </r>
  <r>
    <n v="102"/>
    <x v="3"/>
    <s v="Participación de los jóvenes en la toma de decisiones [Recurso electrónico] análisis comparado Fusagasugá y Facatativá "/>
    <x v="7"/>
    <m/>
    <m/>
    <m/>
    <s v="Ciencia Política"/>
    <s v="T.CP 0274 P15"/>
  </r>
  <r>
    <n v="103"/>
    <x v="3"/>
    <s v="Fortalecimiento de las redes sociales del proyecto de comunicación para jóvenes código de acceso [Recurso electrónico] "/>
    <x v="10"/>
    <m/>
    <m/>
    <m/>
    <s v="Comunicación Social"/>
    <s v="T.C 0804 N43"/>
  </r>
  <r>
    <n v="104"/>
    <x v="3"/>
    <s v="&quot;¿Qué has hecho de tu hermano?&quot;. El servicio de la congregación San Felipe Neri a jóvenes desplazados por la violencia en el barrio Candelaria la Nueva [Recurso electrónico] "/>
    <x v="3"/>
    <m/>
    <m/>
    <m/>
    <s v="Licenciatura en Teología"/>
    <s v="T.L. 259.2 S38"/>
  </r>
  <r>
    <n v="105"/>
    <x v="3"/>
    <s v="Participación activa de los jóvenes adolescentes en las decisiones y actividades en la parroquia San Eugenio, desde la misión y la ministerialidad [Recurso electrónico] "/>
    <x v="3"/>
    <m/>
    <m/>
    <m/>
    <s v="Licenciatura en Teología"/>
    <s v="T.L. 259.2 G17|220"/>
  </r>
  <r>
    <n v="106"/>
    <x v="3"/>
    <s v="Influencia de la mariología en la vida de jóvenes universitarios vinculados a grupos apostólicos [Recurso electrónico] "/>
    <x v="3"/>
    <m/>
    <m/>
    <m/>
    <s v="Licenciatura en Teología"/>
    <s v="T.L. 259.24 B37"/>
  </r>
  <r>
    <n v="107"/>
    <x v="3"/>
    <s v="Perspectiva de una cristología narrativa y carisma salesiano orientados hacia la pastoral juvenil salesiana [Recurso electrónico] "/>
    <x v="3"/>
    <m/>
    <m/>
    <m/>
    <s v="Licenciatura en Teología"/>
    <s v="T.L. 259.2 J17"/>
  </r>
  <r>
    <n v="108"/>
    <x v="3"/>
    <s v="La imagen de Jesús en los jóvenes [Recurso electrónico] "/>
    <x v="3"/>
    <m/>
    <m/>
    <m/>
    <s v="Teología"/>
    <s v="T.T. 259.2 F71"/>
  </r>
  <r>
    <n v="109"/>
    <x v="3"/>
    <s v="Pastoral bíblica aproximación a Lc. 7, 11-17 desde la perspectiva de hermenéutica urbana [Recurso electrónico] fue a una ciudad llamada Nain? "/>
    <x v="3"/>
    <m/>
    <m/>
    <m/>
    <s v="Licenciatura en Teología"/>
    <s v="T.L. 261.1 A66"/>
  </r>
  <r>
    <n v="110"/>
    <x v="3"/>
    <s v="El acompañamiento espiritual en las Escuelas Pías algunos aportes de la sociolingüística para su mejor ejercicio [Recurso electrónico] "/>
    <x v="3"/>
    <m/>
    <m/>
    <m/>
    <s v="Teología"/>
    <s v="T.T. 253.5 G65"/>
  </r>
  <r>
    <n v="111"/>
    <x v="3"/>
    <s v="El proyecto de vida como pre-requisito para la accesibilidad a programas institucionales de formación para jóvenes de un colegio público de Cajicá [recurso electrónico] "/>
    <x v="2"/>
    <m/>
    <m/>
    <m/>
    <s v="Psicología"/>
    <s v="T.P 0344 H67"/>
  </r>
  <r>
    <n v="112"/>
    <x v="3"/>
    <s v="Sujeto Joven y alternativas de iniciación [Recurso electrónico] "/>
    <x v="2"/>
    <m/>
    <m/>
    <m/>
    <s v="Licenciatura en Teología"/>
    <s v="T.L. 259.2 M35"/>
  </r>
  <r>
    <n v="113"/>
    <x v="3"/>
    <s v="Conocimientos, sentimientos y actitudes de los adolescentes en relación con las drogas ilícitas en el municipio de La Virginia durante los meses de octubre y noviembre de 2006 [Microficha] "/>
    <x v="4"/>
    <m/>
    <m/>
    <m/>
    <s v="Enfermería"/>
    <s v="T.EN 0606 N18"/>
  </r>
  <r>
    <n v="114"/>
    <x v="3"/>
    <s v="Significados que construyen los jóvenes pertenecientes a la red de jóvenes por la paz a partir del conflicto armado y la paz en Colombia "/>
    <x v="7"/>
    <m/>
    <m/>
    <m/>
    <s v="Psicología"/>
    <s v="T.P 0280 H87"/>
  </r>
  <r>
    <n v="115"/>
    <x v="3"/>
    <s v="Nuevos significados de paz construidos por los jóvenes pertenecientes a la red de jóvenes por la paz "/>
    <x v="7"/>
    <m/>
    <m/>
    <m/>
    <s v="Psicología"/>
    <s v="T.P 0287 A72"/>
  </r>
  <r>
    <n v="116"/>
    <x v="3"/>
    <s v="&quot;Estamos muy jóvenes para tener hijos&quot; [Recurso electrónico] vivencias de la planificación familiar de un grupo de adolescentes en un municipio de Risalralda enero a noviembre de 2007 "/>
    <x v="4"/>
    <m/>
    <m/>
    <m/>
    <s v="Enfermería"/>
    <s v="T.EN 0001 T37"/>
  </r>
  <r>
    <n v="117"/>
    <x v="3"/>
    <s v="La juventud como constructor de realidades políticas en los nuevos políticos en Colombia [Recurso electrónico] el caso de las juventudes del Partido Social de Unidad Nacional, &quot;Partido de la U&quot; "/>
    <x v="7"/>
    <m/>
    <m/>
    <m/>
    <s v="Ciencia Política"/>
    <s v="T.CP 0239 M35"/>
  </r>
  <r>
    <n v="118"/>
    <x v="3"/>
    <s v="Organización, interlocución institucional y posibilidades de agenda de los Consejos Locales de Juventud [Recurso electrónico] una mirada a los Consejos Locales de Juventudes de Ciudad Bolívar y Fontibón, período 2005-2008 "/>
    <x v="7"/>
    <m/>
    <m/>
    <m/>
    <s v="Ciencia Política"/>
    <s v="T.CP 0243 J45"/>
  </r>
  <r>
    <n v="119"/>
    <x v="3"/>
    <s v="Tríptico strings [Recurso electrónico] un proyecto multimedia para difundir la música andina colombiana en las generaciones jóvenes "/>
    <x v="10"/>
    <m/>
    <m/>
    <m/>
    <s v="Comunicación Social"/>
    <s v="T.C 0828 B35"/>
  </r>
  <r>
    <n v="120"/>
    <x v="3"/>
    <s v="Factores asociados al consumo de alcohol en estudiantes de los dos primeros años de carrera universitaria de Bucaramanga y su área metropolitana "/>
    <x v="4"/>
    <m/>
    <m/>
    <m/>
    <s v="Psicología"/>
    <s v="T.P 0326 A51"/>
  </r>
  <r>
    <n v="121"/>
    <x v="3"/>
    <s v="La subjetividad jurídica de los jóvenes en la edad contemporánea"/>
    <x v="7"/>
    <m/>
    <m/>
    <m/>
    <s v="Derecho"/>
    <s v="T.D 0009 T37"/>
  </r>
  <r>
    <n v="122"/>
    <x v="3"/>
    <s v="Características del proyecto de vida de 20 adolescentes embarazadas "/>
    <x v="8"/>
    <m/>
    <m/>
    <m/>
    <s v="Psicología"/>
    <s v="T.P 0312 S15"/>
  </r>
  <r>
    <n v="123"/>
    <x v="3"/>
    <s v="Estudio de las dinámicas de vida relacionadas con el embarazo precoz de estudiantes de enfermería de la Universidad Nacional de Colombia, sede Bogotá "/>
    <x v="4"/>
    <m/>
    <m/>
    <m/>
    <s v="Maestría en Psicología Comunitaria"/>
    <s v="T.PM 0013 L82"/>
  </r>
  <r>
    <n v="124"/>
    <x v="3"/>
    <s v="Características familiares de mujeres adolescentes que iniciaron actividad sexual entre los 10 y 17 años, estudio de caso San Pablo Bolívar septiembre - noviembre de 2007 [Recurso electrónico] "/>
    <x v="4"/>
    <m/>
    <m/>
    <m/>
    <s v="Enfermería"/>
    <s v="T.EN 0001 T37"/>
  </r>
  <r>
    <n v="125"/>
    <x v="3"/>
    <s v="Características sociodemográficas y gineco obstétricas que determinan un parto eutócico o por cesárea en las adolescentes atendidas en el periodo del 1 de enero y el 31 de julio del 2007 en una institución de salud de tercer nivel en Bogotá Colombia"/>
    <x v="4"/>
    <m/>
    <m/>
    <m/>
    <s v="Enfermería"/>
    <s v="T.EN 0001 T37"/>
  </r>
  <r>
    <n v="126"/>
    <x v="3"/>
    <s v="Actividad sexual precoz [Recurso electrónico] iniciación, consecuencias y situación actual en un grupo de mujeres de la localidad de chapinero Bogotá, D.C "/>
    <x v="4"/>
    <m/>
    <m/>
    <m/>
    <s v="Enfermería"/>
    <s v="T.EN 0001 T37"/>
  </r>
  <r>
    <n v="127"/>
    <x v="3"/>
    <s v="Embarazados "/>
    <x v="4"/>
    <m/>
    <m/>
    <m/>
    <s v="Enfermería"/>
    <s v="T.EN 0001 T37"/>
  </r>
  <r>
    <n v="128"/>
    <x v="3"/>
    <s v="Espiritualidad escolar en la institución educativa los tejares "/>
    <x v="2"/>
    <m/>
    <m/>
    <m/>
    <s v="Teología"/>
    <s v="T.L. 268.433 L66"/>
  </r>
  <r>
    <n v="129"/>
    <x v="3"/>
    <s v="La construcción y búsqueda del sentido de vida en la realidad juvenil escolar "/>
    <x v="2"/>
    <m/>
    <m/>
    <m/>
    <s v="Teología"/>
    <s v="T.L. 268.433 M17C"/>
  </r>
  <r>
    <n v="130"/>
    <x v="3"/>
    <s v="El enfoque ecuménico en los textos de la educación religiosa escolar (ERE) de mayor cobertura en Bogotá [Recurso electrónico] "/>
    <x v="2"/>
    <m/>
    <m/>
    <m/>
    <s v="Licenciatura en Teología"/>
    <s v="T.L. 268 R64"/>
  </r>
  <r>
    <n v="131"/>
    <x v="3"/>
    <s v="Características sociales personales y la funcionalidad familiar de la adolescente embarazada, atendida en el servicio de ginecobstetricia en una institución de III nivel [Microficha] "/>
    <x v="4"/>
    <m/>
    <m/>
    <m/>
    <s v="Enfermería"/>
    <s v="T.EN 0583 M19"/>
  </r>
  <r>
    <n v="132"/>
    <x v="3"/>
    <s v="Imaginarios de un grupo de adolescentes embarazadas de las localidades de Los Mártires, Santa fé y Candelaria de Bogotá torno a su embarazo, sexualidad y su proyecto de vida [Microficha] "/>
    <x v="4"/>
    <m/>
    <m/>
    <m/>
    <s v="Enfermería"/>
    <s v="T.EN 0590 B84"/>
  </r>
  <r>
    <n v="133"/>
    <x v="3"/>
    <s v="Conocimientos, sentimientos y actitudes de los adolescentes en relación con las drogas ilícitas en el municipio de La Virginia durante los meses de octubre y noviembre de 2006 [Microficha] "/>
    <x v="4"/>
    <m/>
    <m/>
    <m/>
    <s v="Enfermería"/>
    <s v="T.EN 0606 N18"/>
  </r>
  <r>
    <n v="134"/>
    <x v="3"/>
    <s v="Después del gusto que venga el susto, vivencias de adolescentes varones frente a la paternidad en un municipio del Dpto. de Risaralda [Microficha] "/>
    <x v="4"/>
    <m/>
    <m/>
    <m/>
    <s v="Enfermería"/>
    <s v="T.EN 0610 C67"/>
  </r>
  <r>
    <n v="135"/>
    <x v="3"/>
    <s v="De comediante a pingüino [Recurso electrónico] un camino oscilante hacia la adolescencia, a traves de la latencia y la pubertad"/>
    <x v="4"/>
    <m/>
    <m/>
    <m/>
    <s v="Especialización en Psicología Clínica"/>
    <s v="T.PE 0071 CH18"/>
  </r>
  <r>
    <n v="136"/>
    <x v="3"/>
    <s v="&quot;Es cosa de locos&quot; [Recurso electrónico] vivencias de la depresión en adolescentes de un municipio de Risaralda, agosto - diciembre de 2007 "/>
    <x v="4"/>
    <m/>
    <m/>
    <m/>
    <s v="Enfermería"/>
    <s v="T.EN 0001 T37"/>
  </r>
  <r>
    <n v="137"/>
    <x v="3"/>
    <s v="Repuesta de la comunidad educativa a la implementación de la prueba piloto del programa vigilancia epidemiológica de los estilos de vida del IED Nidia Quintero de Turbay"/>
    <x v="4"/>
    <m/>
    <m/>
    <m/>
    <s v="Enfermería"/>
    <s v="M T.EN 0602 F86"/>
  </r>
  <r>
    <n v="138"/>
    <x v="4"/>
    <s v="La experiencia religiosa de los jóvenes [Recurso electrónico] "/>
    <x v="3"/>
    <m/>
    <m/>
    <m/>
    <s v="Licenciatura en Teología"/>
    <s v="T.L. 248.2 S65"/>
  </r>
  <r>
    <n v="139"/>
    <x v="4"/>
    <s v="Elementos de identificación de los grupos juveniles en el Colegio San Bartolomé La Merced [Recurso electrónico] "/>
    <x v="11"/>
    <m/>
    <m/>
    <m/>
    <s v="Comunicación Social"/>
    <s v="T.C 0885 G65"/>
  </r>
  <r>
    <n v="140"/>
    <x v="4"/>
    <s v="Las posiciones antagónicas hoy resultan protagónicas [Recurso electrónico] programa de resolución de conflictos para las estudiante de 8ð y 9ð del colegio Distrital Agustín Fernández "/>
    <x v="5"/>
    <m/>
    <m/>
    <m/>
    <s v="Comunicación Social"/>
    <s v="T.C 0907 G47"/>
  </r>
  <r>
    <n v="141"/>
    <x v="4"/>
    <s v="La propuesta de una nueva revista de moda, que pretende apoyar a los nuevos jóvenes diseñadores en su emprendimiento de consolidar su propia marca [Recurso electrónico] "/>
    <x v="0"/>
    <m/>
    <m/>
    <m/>
    <s v="Comunicación Social"/>
    <s v="T.C 0911 B35"/>
  </r>
  <r>
    <n v="142"/>
    <x v="4"/>
    <s v="El cuerpo vehículo de la vida [Recurso electrónico] documental &quot;la nave de los locos&quot; "/>
    <x v="4"/>
    <m/>
    <m/>
    <m/>
    <s v="Comunicación Social"/>
    <s v="T.C 0912 L17"/>
  </r>
  <r>
    <n v="143"/>
    <x v="4"/>
    <s v="Propuesta de la cadena de valor para el programa Jóvenes con Empresa en la ciudad de Bogotá "/>
    <x v="0"/>
    <m/>
    <m/>
    <m/>
    <s v="Administración de Empresas"/>
    <s v="T.AD 0243 M67"/>
  </r>
  <r>
    <n v="144"/>
    <x v="4"/>
    <s v="Discursos sobre las problemáticas del país construidos por jóvenes de estratos socioeconómicos medios y altos en Bogotá [recurso electrónico] "/>
    <x v="7"/>
    <m/>
    <m/>
    <m/>
    <s v="Psicología"/>
    <s v="T.P 0365 F37"/>
  </r>
  <r>
    <n v="145"/>
    <x v="4"/>
    <s v="Diferencias en el autoconcepto de adolescentes con fisuras labio palatinas según el género y el tipo de figura de la ciudad de Bogotá e Ibagué [recurso electrónico] "/>
    <x v="4"/>
    <m/>
    <m/>
    <m/>
    <s v="Psicología"/>
    <s v="T.P 0366 D43"/>
  </r>
  <r>
    <n v="146"/>
    <x v="4"/>
    <s v="Palenque blues [recurso electrónico] prácticas juveniles musicales y expresiones de ciudadanía "/>
    <x v="7"/>
    <m/>
    <m/>
    <m/>
    <s v="Psicología"/>
    <s v="T.P 0376 P15"/>
  </r>
  <r>
    <n v="147"/>
    <x v="4"/>
    <s v="Construcción de mundo joven desde los jóvenes "/>
    <x v="7"/>
    <m/>
    <m/>
    <m/>
    <s v="Psicología"/>
    <s v="T.P 0385 C15"/>
  </r>
  <r>
    <n v="148"/>
    <x v="4"/>
    <s v="Los jóvenes y el aprendizaje del control social, una mirada desde tres experiencias "/>
    <x v="7"/>
    <m/>
    <m/>
    <m/>
    <s v="Ciencia Política"/>
    <s v="T.CP 0300 E72"/>
  </r>
  <r>
    <n v="149"/>
    <x v="4"/>
    <s v="Influencia de la telefonía móvil en los cambios culturales y sociales de los jóvenes de la Universidad Javeriana en Bogotá - Colombia [Recurso electrónico] promoción 2003-2007 "/>
    <x v="10"/>
    <m/>
    <m/>
    <m/>
    <s v="Administración de Empresas"/>
    <s v="T.AD 0322 E77"/>
  </r>
  <r>
    <n v="150"/>
    <x v="4"/>
    <s v="Una intervención sistémica individual en un caso de consumo de marihuana de una adolescente [Recurso electrónico] "/>
    <x v="4"/>
    <m/>
    <m/>
    <m/>
    <s v="Especialización en Terapia Sistémica"/>
    <s v="T.PE 0095 R63"/>
  </r>
  <r>
    <n v="151"/>
    <x v="4"/>
    <s v="El rock and roll [Recurso electrónico] un producto con aura "/>
    <x v="10"/>
    <m/>
    <m/>
    <m/>
    <s v="Comunicación Social"/>
    <s v="T.C 0953 E51"/>
  </r>
  <r>
    <n v="152"/>
    <x v="4"/>
    <s v="Modelo de evaluación de impacto de la campaña de comunicación [Recurso electrónico] &quot;mi cuerpo es territorio seguro&quot; "/>
    <x v="4"/>
    <m/>
    <m/>
    <m/>
    <s v="Comunicación Social"/>
    <s v="T.C 0997 P37"/>
  </r>
  <r>
    <n v="153"/>
    <x v="4"/>
    <s v="Configuración de la jerga de los estudiantes de la Licenciatura en Lenguas Modernas de la Pontificia Universidad Javeriana, desde una perspectiva sociolingüística "/>
    <x v="10"/>
    <m/>
    <m/>
    <m/>
    <s v="Licenciatura en Lenguas Modernas"/>
    <s v="T.LE 0130 R34"/>
  </r>
  <r>
    <n v="154"/>
    <x v="4"/>
    <s v="Perspectiva de un grupo de adolescentes sobre el proyecto de educación sexual que reciben en una Institución Educativa Distrital localidad de Suba"/>
    <x v="4"/>
    <m/>
    <m/>
    <m/>
    <s v="Enfermería"/>
    <s v="T.EN 0004 T37"/>
  </r>
  <r>
    <n v="155"/>
    <x v="4"/>
    <s v="Análisis desde la biopolítica y el biopoder a los programas dirigidos hacia la juventud en la administración de Luis Eduardo Garzón en Bogotá [Recurso electrónico] "/>
    <x v="6"/>
    <m/>
    <m/>
    <m/>
    <s v="Ciencia Política"/>
    <s v="T.CP 0285 T68"/>
  </r>
  <r>
    <n v="156"/>
    <x v="4"/>
    <s v="Fiestas de colegios, consumo de alcohol de jóvenes y el papel que juega el contexto"/>
    <x v="4"/>
    <m/>
    <m/>
    <m/>
    <s v="Psicología"/>
    <s v="T.P 0359 O77"/>
  </r>
  <r>
    <n v="157"/>
    <x v="4"/>
    <s v="Significados de paz construidos por jóvenes exguerrilleros, mujeres y hombres, vinculados al programa de atención complementaria a la población reincorporada con presencia en Bogotá, D.C [recurso electrónico] "/>
    <x v="5"/>
    <m/>
    <m/>
    <m/>
    <s v="Psicología"/>
    <s v="T.P 0384 C17"/>
  </r>
  <r>
    <n v="158"/>
    <x v="4"/>
    <s v="Análisis de la formulación de la política pública y plan decenal de juventud del municipio de Sibaté, Cundinamarca. (2001-2007) [Recurso electrónico] "/>
    <x v="6"/>
    <m/>
    <m/>
    <m/>
    <s v="Ciencia Política"/>
    <s v="T.CP 0303 G65"/>
  </r>
  <r>
    <n v="159"/>
    <x v="4"/>
    <s v="Participación política y subjetividades juveniles en Bogotá "/>
    <x v="7"/>
    <m/>
    <m/>
    <m/>
    <s v="Psicología"/>
    <s v="T.P 0393 R69"/>
  </r>
  <r>
    <n v="160"/>
    <x v="4"/>
    <s v="Factores relacionados con la decisión de iniciar el uso de métodos temporales de planificación familiar en jóvenes bogotanos [Recurso electrónico] "/>
    <x v="4"/>
    <m/>
    <m/>
    <m/>
    <s v="Psicología"/>
    <s v="T.P 0395 C83"/>
  </r>
  <r>
    <n v="161"/>
    <x v="4"/>
    <s v="Narraciones que construyen los y las jóvenes a partir de su experiencia en el contexto educativo de las nuevas ruralidades [Recurso electrónico] "/>
    <x v="2"/>
    <m/>
    <m/>
    <m/>
    <s v="Psicología"/>
    <s v="T.P 0400 J15"/>
  </r>
  <r>
    <n v="162"/>
    <x v="4"/>
    <s v="Factores de riesgo y de protección asociados al inicio del consumo de alcohol en jóvenes escolares de la ciudad de Bogotá [Recurso electrónico] "/>
    <x v="4"/>
    <m/>
    <m/>
    <m/>
    <s v="Psicología"/>
    <s v="T.P 0404 Z16"/>
  </r>
  <r>
    <n v="163"/>
    <x v="4"/>
    <s v="Características del consumo de alcohol en jóvenes universitarios deportistas "/>
    <x v="4"/>
    <m/>
    <m/>
    <m/>
    <s v="Psicología"/>
    <s v="T.P 0413 G65"/>
  </r>
  <r>
    <n v="164"/>
    <x v="4"/>
    <s v="Clic, luego existo"/>
    <x v="10"/>
    <m/>
    <m/>
    <m/>
    <s v="Maestría en Artes Visuales"/>
    <s v="T.AV 0266 H37"/>
  </r>
  <r>
    <n v="165"/>
    <x v="4"/>
    <s v="Imaginarios religiosos juveniles y la educación religiosa escolar (ERE) [Recurso electrónico] Los jóvenes y la religión a través de sus imaginarios "/>
    <x v="2"/>
    <m/>
    <m/>
    <m/>
    <s v="Licenciatura en Teología"/>
    <s v="T.L. 268.433 M17I"/>
  </r>
  <r>
    <n v="166"/>
    <x v="4"/>
    <s v="Factores que promueven actitudes de rechazo o apatía frente a la educación religiosa en las estudiantes de la media vocacional del Colegio Divino Salvador "/>
    <x v="2"/>
    <m/>
    <m/>
    <m/>
    <s v="Licenciatura en Ciencias Religiosas"/>
    <s v="T.L. 268.433 G17"/>
  </r>
  <r>
    <n v="167"/>
    <x v="4"/>
    <s v="La educación religiosa escolar y su impacto en los estudiantes de la promoción 2007 del Colegio Mayor de San Bartolomé [Recurso electrónico] "/>
    <x v="2"/>
    <m/>
    <m/>
    <m/>
    <s v="Licenciatura en Teología"/>
    <s v="T.L. 268.433 G65E"/>
  </r>
  <r>
    <n v="168"/>
    <x v="4"/>
    <s v="Relación entre el bienestar psicológico, las habilidades de afrontamiento y la edad de los sujetos [recurso electrónico] "/>
    <x v="4"/>
    <m/>
    <m/>
    <m/>
    <s v="Psicología"/>
    <s v="T.P 0388 N85"/>
  </r>
  <r>
    <n v="169"/>
    <x v="4"/>
    <s v="Conocimientos de madres adolescentes sobre cuidados básicos al recién nacido, localidad de ciudad Bolívar, Bogotá D.C. [Recurso electrónico] "/>
    <x v="4"/>
    <m/>
    <m/>
    <m/>
    <s v="Enfermería"/>
    <s v="T.EN 0002 T37"/>
  </r>
  <r>
    <n v="170"/>
    <x v="4"/>
    <s v="Vivencias de adolescentes varones frente al embarazo en un municipio del departamento de Risaralda [Recurso electrónico] "/>
    <x v="4"/>
    <m/>
    <m/>
    <m/>
    <s v="Enfermería"/>
    <s v="T.EN 0002 T37"/>
  </r>
  <r>
    <n v="171"/>
    <x v="4"/>
    <s v="Uso de métodos anticonceptivos en adolescentes de una institución distrital de Bogotá, segundo semestre 2008 [Recurso electrónico] "/>
    <x v="4"/>
    <m/>
    <m/>
    <m/>
    <s v="Enfermería"/>
    <s v="T.EN 0003 T37"/>
  </r>
  <r>
    <n v="172"/>
    <x v="4"/>
    <s v="Vivencias de las madres adolescentes del programa madre canguro integral del Hospital Universitario San Ignacio, frente a la adopción del rol maternal en el segundo período de 2008 [Recurso electrónico] "/>
    <x v="4"/>
    <m/>
    <m/>
    <m/>
    <s v="Enfermería"/>
    <s v="T.EN 0003 T37"/>
  </r>
  <r>
    <n v="173"/>
    <x v="4"/>
    <s v="&quot;Aterrizamos de un golpe y volvimos a volar&quot; [Recurso electrónico] vivencias de adolescentes varones frente al embarazo en la ciudad de Bogotá "/>
    <x v="4"/>
    <m/>
    <m/>
    <m/>
    <s v="Enfermería"/>
    <s v="T.EN 0003 T37"/>
  </r>
  <r>
    <n v="174"/>
    <x v="4"/>
    <s v="Expectativas de las y los adolescentes bogotanos respecto a las relaciones vinculares que tienen con su madres y su padre"/>
    <x v="9"/>
    <m/>
    <m/>
    <m/>
    <s v="Psicología"/>
    <s v="T.P 0370 A74"/>
  </r>
  <r>
    <n v="175"/>
    <x v="4"/>
    <s v="Efectos del consumo de cigarrillo en la atención selectiva en mujeres jóvenes universitarias de 18 a 24 años"/>
    <x v="4"/>
    <m/>
    <m/>
    <m/>
    <s v="Psicología"/>
    <s v="T.P 0396 P17"/>
  </r>
  <r>
    <n v="176"/>
    <x v="5"/>
    <s v="El símbolo como sendero a la trascendencia de los jóvenes "/>
    <x v="3"/>
    <m/>
    <m/>
    <m/>
    <s v="Licenciatura en Teología"/>
    <s v="T.L. 259.2 F37"/>
  </r>
  <r>
    <n v="177"/>
    <x v="5"/>
    <s v="Estudio sobre la participación de estudiantes escolares en la movilización de mayo de 2007 [Recurso electrónico] "/>
    <x v="7"/>
    <m/>
    <m/>
    <m/>
    <s v="Maestría en Educación"/>
    <s v="T.EDM 0167 E77"/>
  </r>
  <r>
    <n v="178"/>
    <x v="5"/>
    <s v="Imaginarios sociales como claves de una pastoral del sujeto "/>
    <x v="3"/>
    <m/>
    <m/>
    <m/>
    <s v="Teología"/>
    <s v="T.T. 259.2 V17"/>
  </r>
  <r>
    <n v="179"/>
    <x v="5"/>
    <s v="La familia también se enferma vivencias de familiares frente al consumo de sustancias ilícitas en jóvenes de 12 a 20 años, ONG privada, primer semestre de 2009 "/>
    <x v="9"/>
    <m/>
    <m/>
    <m/>
    <s v="Enfermería"/>
    <s v="T.EN 0004 T37"/>
  </r>
  <r>
    <n v="180"/>
    <x v="5"/>
    <s v="Vivir, para aprender vivencias de los adolescentes de 15-19 años de la ciudad de Bogotá en relación al inicio de la vida sexual "/>
    <x v="4"/>
    <m/>
    <m/>
    <m/>
    <s v="Enfermería"/>
    <s v="T.EN 0005 T37"/>
  </r>
  <r>
    <n v="181"/>
    <x v="5"/>
    <s v="Locos x el futbol piloto para un programa radial deportivo para jóvenes entre los 12 y 25 años de edad de la ciudad de Bogotá, con el fin de analizar las jornadas del fútbol profesional colombiano desde una nueva perspectiva, que se identifique con la audiencia "/>
    <x v="10"/>
    <m/>
    <m/>
    <m/>
    <s v="Comunicación Social"/>
    <s v="T.C 1182 C17"/>
  </r>
  <r>
    <n v="182"/>
    <x v="5"/>
    <s v="Religiosidad y juventud  influencia de la familia y la escuela "/>
    <x v="2"/>
    <m/>
    <m/>
    <m/>
    <s v="Licenciatura en Teología"/>
    <s v="T.L. 268.433 E24"/>
  </r>
  <r>
    <n v="183"/>
    <x v="5"/>
    <s v="La percepción de la Revelación desde la experiencia de las jóvenes Catequistas de la Parroquia San Alberto Hurtado "/>
    <x v="3"/>
    <m/>
    <m/>
    <m/>
    <s v="Teología"/>
    <s v="T.T. 231.74 C11"/>
  </r>
  <r>
    <n v="184"/>
    <x v="5"/>
    <s v="Constitución de la identidad narrativa de jóvenes universitarios [Recurso electrónico] un estudio fenomenológico "/>
    <x v="10"/>
    <m/>
    <m/>
    <m/>
    <s v="Licenciatura en Lenguas Modernas"/>
    <s v="T.LE 0125 B51"/>
  </r>
  <r>
    <n v="185"/>
    <x v="5"/>
    <s v="El Mañanero y La Cama [Recurso electrónico] ¿la voz de los jóvenes? análisis de los programas matutinos de las emisoras juveniles "/>
    <x v="10"/>
    <m/>
    <m/>
    <m/>
    <s v="Comunicación Social"/>
    <s v="T.C 1062 V17"/>
  </r>
  <r>
    <n v="186"/>
    <x v="5"/>
    <s v="Panorama de la cultura rave en Bogotá [Recurso electrónico] "/>
    <x v="10"/>
    <m/>
    <m/>
    <m/>
    <s v="Comunicación Social"/>
    <s v="T.C 1093 P13"/>
  </r>
  <r>
    <n v="187"/>
    <x v="5"/>
    <s v="Jóvenes, estilo y hip hop en el suroriente de Bogotá [Recurso electrónico] "/>
    <x v="10"/>
    <m/>
    <m/>
    <m/>
    <s v="Psicología"/>
    <s v="T.P 0427 G17"/>
  </r>
  <r>
    <n v="188"/>
    <x v="5"/>
    <s v="Facebook como espacio de participación política juvenil [Recurso electrónico] "/>
    <x v="7"/>
    <m/>
    <m/>
    <m/>
    <s v="Ciencia Política"/>
    <s v="T.CP 0404 R64"/>
  </r>
  <r>
    <n v="189"/>
    <x v="5"/>
    <s v="Seguridad ciudadana y jóvenes en el Distrito Capital [Recurso electrónico] "/>
    <x v="6"/>
    <m/>
    <m/>
    <m/>
    <s v="Ciencia Política"/>
    <s v="T.CP 0406 M67"/>
  </r>
  <r>
    <n v="190"/>
    <x v="5"/>
    <s v="Las juventudes partidarias de tres partidos políticos en Colombia [Recurso electrónico] "/>
    <x v="7"/>
    <m/>
    <m/>
    <m/>
    <s v="Ciencia Política"/>
    <s v="T.CP 0431 R46"/>
  </r>
  <r>
    <n v="191"/>
    <x v="5"/>
    <s v="Vivencias de los familiares de adolescentes consumidores de sustancias ilícitas, frente al consumo de las mismas en el segundo semestre de 2008 [Recurso electrónico] "/>
    <x v="4"/>
    <m/>
    <m/>
    <m/>
    <s v="Enfermería"/>
    <s v="T.EN 0004 T37"/>
  </r>
  <r>
    <n v="192"/>
    <x v="5"/>
    <s v="Comunicación alternativa y comunitaria [Recurso electrónico] aproximaciones a dos experiencias juveniles en Bogotá "/>
    <x v="7"/>
    <m/>
    <m/>
    <m/>
    <s v="Comunicación Social"/>
    <s v="T.C 1117 C17"/>
  </r>
  <r>
    <n v="193"/>
    <x v="5"/>
    <s v="Percepción e impacto del Festival Iberoamericano de Teatro en los jóvenes de estrato 1 y 2 de la localidad de Ciudad Bolívar en la ciudad de Bogotá [Recurso electrónico] "/>
    <x v="10"/>
    <m/>
    <m/>
    <m/>
    <s v="Comunicación Social"/>
    <s v="T.C 1122 G83"/>
  </r>
  <r>
    <n v="194"/>
    <x v="5"/>
    <s v="Sobrevivimos a la guerra [Recurso electrónico] relatos de jóvenes que no quieren ser víctimas del conflicto armado en Colombia "/>
    <x v="5"/>
    <m/>
    <m/>
    <m/>
    <s v="Comunicación Social"/>
    <s v="T.C 1148 C17"/>
  </r>
  <r>
    <n v="195"/>
    <x v="5"/>
    <s v="Hábitos de vida saludables de los jóvenes en edades entre 25 y 35 años de los estratos 5 y 6 de la ciudad de Bogotá durante el segundo semestre del año 2009 [Recurso electrónico] "/>
    <x v="4"/>
    <m/>
    <m/>
    <m/>
    <s v="Administración de Empresas"/>
    <s v="T.AD 0527 F71"/>
  </r>
  <r>
    <n v="196"/>
    <x v="5"/>
    <s v="Construcción del yo narrador en los mundos virtuales [Recurso electrónico] "/>
    <x v="10"/>
    <m/>
    <m/>
    <m/>
    <s v="Psicología"/>
    <s v="T.P 0436 A91"/>
  </r>
  <r>
    <n v="197"/>
    <x v="5"/>
    <s v="Relación entre el consumo de alcohol y el rendimiento académico en estudiantes de dos universidades de Bogotá [Recurso electrónico] "/>
    <x v="4"/>
    <m/>
    <m/>
    <m/>
    <s v="Psicología"/>
    <s v="T.P 0442 A53"/>
  </r>
  <r>
    <n v="198"/>
    <x v="5"/>
    <s v="Factores de riesgo y protección para el consumo de alcohol en universitarios "/>
    <x v="4"/>
    <m/>
    <m/>
    <m/>
    <s v="Psicología"/>
    <s v="T.P 0443 G47"/>
  </r>
  <r>
    <n v="199"/>
    <x v="5"/>
    <s v="La política de las políticas de juventud en Colombia como factor determinante de su efectividad [Recurso electrónico] una mirada desde la percepción de los beneficiarios "/>
    <x v="6"/>
    <m/>
    <m/>
    <m/>
    <s v="Ciencia Política"/>
    <s v="T.CP 0446 C81"/>
  </r>
  <r>
    <n v="200"/>
    <x v="5"/>
    <s v="Juventud y partidos políticos en Colombia [Recurso electrónico] "/>
    <x v="7"/>
    <m/>
    <m/>
    <m/>
    <s v="Ciencia Política"/>
    <s v="T.CP 0456 H37"/>
  </r>
  <r>
    <n v="201"/>
    <x v="5"/>
    <s v="El joven [Recurso electrónico] sujeto político agente de transformaciones"/>
    <x v="7"/>
    <m/>
    <m/>
    <m/>
    <s v="Ciencia Política"/>
    <s v="T.CP 0471 R39"/>
  </r>
  <r>
    <n v="202"/>
    <x v="5"/>
    <s v="Del discurso moral totalitario hacia discursos plurales, éticos y liberadores [Recurso electrónico] una perspectiva desde la psicología social "/>
    <x v="7"/>
    <m/>
    <m/>
    <m/>
    <s v="Psicología"/>
    <s v="T.P 0450 D35"/>
  </r>
  <r>
    <n v="203"/>
    <x v="5"/>
    <s v="Aciertos y desaciertos de la política de juventud y la participación juvenil en Bogotá, 1991-2008 "/>
    <x v="6"/>
    <m/>
    <m/>
    <m/>
    <s v="Historia"/>
    <s v="T.H 0183 F67"/>
  </r>
  <r>
    <n v="204"/>
    <x v="5"/>
    <s v="Señales del lenguaje no verbal durante el galanteo en parejas jóvenes heterosexuales en Bogotá "/>
    <x v="4"/>
    <m/>
    <m/>
    <m/>
    <s v="Psicología"/>
    <s v="T.P 0540 H43"/>
  </r>
  <r>
    <n v="205"/>
    <x v="5"/>
    <s v="Representaciones de la adolescencia femenina "/>
    <x v="11"/>
    <m/>
    <m/>
    <m/>
    <s v="Maestría en Artes Visuales"/>
    <s v="T.AV 0191 V15"/>
  </r>
  <r>
    <n v="206"/>
    <x v="5"/>
    <s v="Modificación de los conocimientos de las madres adolescentes sobre cuidados básicos al recién nacido, después de la aplicación de un programa educativo, Localidad de Ciudad Bolívar Ier Semestre de 2009 [Recurso electrónico] "/>
    <x v="4"/>
    <m/>
    <m/>
    <m/>
    <s v="Enfermería"/>
    <s v="T.EN 0004 T37"/>
  </r>
  <r>
    <n v="207"/>
    <x v="5"/>
    <s v="Vivencias de la sexualidad en un grupo de adolescentes en situación de discapacidad pertenecientes a cuatro localidades de Bogotá D.C., Colombia [Recurso electrónico] "/>
    <x v="4"/>
    <m/>
    <m/>
    <m/>
    <s v="Enfermería"/>
    <s v="T.EN 0004 T37"/>
  </r>
  <r>
    <n v="208"/>
    <x v="5"/>
    <s v="&quot;Sentarse, vestirse y recobrar el sano juicio&quot;  un camino para acompañar a personas en situación vulnerable "/>
    <x v="8"/>
    <m/>
    <m/>
    <m/>
    <s v="Licenciatura en Teología"/>
    <s v="T.TL 0001 G71"/>
  </r>
  <r>
    <n v="209"/>
    <x v="5"/>
    <s v="Relaciones entre el proyecto de vida de dos adolescentes y la transición de haber ingresado a un centro de atención especializada para la privación de la libertad, en Bogotá [Recurso electrónico] "/>
    <x v="8"/>
    <m/>
    <m/>
    <m/>
    <s v="Psicología"/>
    <s v="T.P 0437 L34"/>
  </r>
  <r>
    <n v="210"/>
    <x v="5"/>
    <s v="Romeos conquistando, julietas protestando [Recurso electrónico] paradojas de género en el mundo adolescente "/>
    <x v="4"/>
    <m/>
    <m/>
    <m/>
    <s v="Psicología"/>
    <s v="T.P 0446 F67"/>
  </r>
  <r>
    <n v="211"/>
    <x v="5"/>
    <s v="Historia vincular y sensibilidad materna madres adolescentes de estratos 1 y 2 en Bogotá"/>
    <x v="9"/>
    <m/>
    <m/>
    <m/>
    <s v="Psicología"/>
    <s v="T.P 0451 A11"/>
  </r>
  <r>
    <n v="212"/>
    <x v="5"/>
    <s v="Transformación de significados mediante procesos terapéuticos sistémicos en dos adolescentes en embarazo [Recurso electrónico] "/>
    <x v="4"/>
    <m/>
    <m/>
    <m/>
    <s v="Especialización en Terapia Sistémica"/>
    <s v="T.PE 0131 R48"/>
  </r>
  <r>
    <n v="213"/>
    <x v="5"/>
    <s v="Factores motivacionales que determinan el consumo de cigarrillo en los estudiantes de pregrado de Administración de Empresas de la jornada nocturna de la Pontificia Universidad Javeriana en el primer semestre del año 2009"/>
    <x v="4"/>
    <m/>
    <m/>
    <m/>
    <s v="Administración de Empresas"/>
    <s v="T.AD 0545 E52"/>
  </r>
  <r>
    <n v="214"/>
    <x v="6"/>
    <s v="Elementos del discurso verbal acerca del sexo que reflejan tabú lingüístico en un grupo de estudiantes bogotanos de la Pontificia Universidad Javeriana entre los 17 y 25 años "/>
    <x v="4"/>
    <m/>
    <m/>
    <m/>
    <s v="Licenciatura en Lenguas Modernas"/>
    <s v="T.LE 0173 P67"/>
  </r>
  <r>
    <n v="215"/>
    <x v="6"/>
    <s v="Perspectiva de un grupo de adolescentes de 14 a 18 años sobre la educación sexual y reproductiva que reciben en una institución educativa de la localidad de Usme Bogotá D.C, II semestre de 2010 "/>
    <x v="4"/>
    <m/>
    <m/>
    <m/>
    <s v="Enfermería"/>
    <s v="T.EN 0007 T37"/>
  </r>
  <r>
    <n v="216"/>
    <x v="6"/>
    <s v="La Asociación Cristiana de Jóvenes  reflejo del humanitarismo global "/>
    <x v="7"/>
    <m/>
    <m/>
    <m/>
    <s v="Antropología"/>
    <s v="T.ANT 0007 V17"/>
  </r>
  <r>
    <n v="217"/>
    <x v="6"/>
    <s v="Confusiones y conflictos de un adolescente  "/>
    <x v="11"/>
    <m/>
    <m/>
    <m/>
    <s v="Especialización en Psicología Clínica"/>
    <s v="T.PE 0132 V15"/>
  </r>
  <r>
    <n v="218"/>
    <x v="6"/>
    <s v="Las experiencias relacionadas con la salud de jóvenes universitarios en Bogotá que están viviendo migración parental internacional durante el primer semestre de 2010 [Recurso electrónico] "/>
    <x v="4"/>
    <m/>
    <m/>
    <m/>
    <s v="Enfermería"/>
    <s v="T.EN 0006 T37"/>
  </r>
  <r>
    <n v="219"/>
    <x v="6"/>
    <s v="Abordaje psicoterapeutico sistémico individual con jóvenes diagnosticados con trastorno de somatización [Recurso electrónico] "/>
    <x v="4"/>
    <m/>
    <m/>
    <m/>
    <s v="Maestría en Psicología Clínica"/>
    <s v="T.PM 0017 S45"/>
  </r>
  <r>
    <n v="220"/>
    <x v="6"/>
    <s v="Pronto tu radio será un phillips [Recurso electrónico] la radio juvenil 1960-1980 "/>
    <x v="10"/>
    <m/>
    <m/>
    <m/>
    <s v="Comunicación Social"/>
    <s v="T.C 1190 V15"/>
  </r>
  <r>
    <n v="221"/>
    <x v="6"/>
    <s v="Producción de magazín radial de música electrónica popular"/>
    <x v="10"/>
    <m/>
    <m/>
    <m/>
    <s v="Comunicación Social"/>
    <s v="T.C 1217 H37"/>
  </r>
  <r>
    <n v="222"/>
    <x v="6"/>
    <s v="Góticos de Bogotá y medios de comunicación su relación y sus roles en la era de la información"/>
    <x v="10"/>
    <m/>
    <m/>
    <m/>
    <s v="Comunicación Social"/>
    <s v="T.C 1224 F17"/>
  </r>
  <r>
    <n v="223"/>
    <x v="6"/>
    <s v="Comunidad 40 principales comprendiendo nuevos espacios de interacción joven"/>
    <x v="10"/>
    <m/>
    <m/>
    <m/>
    <s v="Comunicación Social"/>
    <s v="T.C 1236 L66"/>
  </r>
  <r>
    <n v="224"/>
    <x v="6"/>
    <s v="Aproximaciones a las redes sociales mediadas por las TIC [Recurso electrónico] una mirada desde las transformaciones e impactos culturales "/>
    <x v="10"/>
    <m/>
    <m/>
    <m/>
    <s v="Comunicación Social"/>
    <s v="T.C 1283 R39"/>
  </r>
  <r>
    <n v="225"/>
    <x v="6"/>
    <s v="Acontecer de una experiencia religiosa de la subjetividad desde la perspectiva teológica en el contexto de una cultura juvenil, en el caso de los/las jóvenes de la Provincia Corazón de María (Colombia) de las Hermanas Compañía Santa Teresa de Jesús vinculados a los centros educativos teresianos en Medellín, Aguachica, Cali, Bogotá [Recurso electrónico]"/>
    <x v="3"/>
    <m/>
    <m/>
    <m/>
    <s v="Licenciatura en Ciencias Religiosas"/>
    <s v="T.CRL 0002 E77"/>
  </r>
  <r>
    <n v="226"/>
    <x v="6"/>
    <s v="Acontecer de una experiencia religiosa de la subjetividad desde la perspectiva teológica en el caso de jóvenes migrantes guatemaltecos en el contexto de la Parroquia San Miguel Arcangel en Georgetown, Estado de Delaware en los Estados Unidos [Recurso electrónico] "/>
    <x v="3"/>
    <m/>
    <m/>
    <m/>
    <s v="Licenciatura en Ciencias Religiosas"/>
    <s v="T.CRL 0004 G65"/>
  </r>
  <r>
    <n v="227"/>
    <x v="6"/>
    <s v="Análisis de las estrategias retóricas en un discurso protestante [Recurso electrónico] prédica titulada ¿Por qué creer? del pastor Gabriel Peralta "/>
    <x v="3"/>
    <m/>
    <m/>
    <m/>
    <s v="Licenciatura en Lenguas Modernas"/>
    <s v="T.LE 0157 A58"/>
  </r>
  <r>
    <n v="228"/>
    <x v="6"/>
    <s v="Cambios en las condiciones, trayectorias y proyectos de vida de las y los jóvenes en situación de desplazamiento asentados en Bogotá [Recurso electrónico]"/>
    <x v="8"/>
    <m/>
    <m/>
    <m/>
    <s v="Maestría en Política Social"/>
    <s v="T.CPM 0287 P45"/>
  </r>
  <r>
    <n v="229"/>
    <x v="6"/>
    <s v="Jóvenes en armas [Recurso electrónico] sobre sus motivaciones de ingreso en grupos paramilitares. Un acercamiento desde el enfoque de elección racional"/>
    <x v="5"/>
    <m/>
    <m/>
    <m/>
    <s v="Ciencia Política"/>
    <s v="T.CP 0483 M65"/>
  </r>
  <r>
    <n v="230"/>
    <x v="6"/>
    <s v="El compromiso cristiano desde el sacramento de la reconciliación en los jóvenes de los grupos de confirmación de la parroquia Santa María de Jerusalén en Ciudad Bolívar Bogotá [Recurso electrónico] "/>
    <x v="3"/>
    <m/>
    <m/>
    <m/>
    <s v="Teología"/>
    <s v="T.TL 0013 E54"/>
  </r>
  <r>
    <n v="231"/>
    <x v="6"/>
    <s v="La participación social como estrategia de inclusión de los jóvenes"/>
    <x v="7"/>
    <m/>
    <m/>
    <m/>
    <s v="Psicología"/>
    <s v="T.P 0481 A74"/>
  </r>
  <r>
    <n v="232"/>
    <x v="6"/>
    <s v="Factores del entorno que inciden en el desarrollo de conductas problemáticas en jóvenes, aplicado a un estudio de caso Pontificia Universidad Javeriana - Facultad de Psicología [Recurso electrónico]"/>
    <x v="5"/>
    <m/>
    <m/>
    <m/>
    <s v="Psicología"/>
    <s v="T.P 0484 B89"/>
  </r>
  <r>
    <n v="233"/>
    <x v="6"/>
    <s v="Cubo abierto una propuesta para televisión, cuyo contenido político está dirigido a jóvenes "/>
    <x v="10"/>
    <m/>
    <m/>
    <m/>
    <s v="Comunicación Social"/>
    <s v="T.C 1311 H37"/>
  </r>
  <r>
    <n v="234"/>
    <x v="6"/>
    <s v="I believe magazine [Recurso electrónico] de una revista para jóvenes cristianos a una revista cultural para construir juventud "/>
    <x v="10"/>
    <m/>
    <m/>
    <m/>
    <s v="Comunicación Social"/>
    <s v="T.C 1313 C51"/>
  </r>
  <r>
    <n v="235"/>
    <x v="6"/>
    <s v="Experiencias relacionadas con la salud y la enfermedad de algunos jóvenes integrantes de una tribu urbana de la ciudad de Bogotá [Recurso electrónico]"/>
    <x v="4"/>
    <m/>
    <m/>
    <m/>
    <s v="Enfermería"/>
    <s v="T.EN 0007 T37"/>
  </r>
  <r>
    <n v="236"/>
    <x v="6"/>
    <s v="Cultura política de un grupo de jóvenes que vivió en San Vicente del Caguán durante la zona de distensión (1998 - 2002) [Recurso electrónico] "/>
    <x v="5"/>
    <m/>
    <m/>
    <m/>
    <s v="Maestría en Estudios Políticos"/>
    <s v="T.CPM 0307 C65"/>
  </r>
  <r>
    <n v="237"/>
    <x v="6"/>
    <s v="Significados juveniles del emprendimiento [Recurso electrónico] ¿voces de esperanza para el futuro?"/>
    <x v="8"/>
    <m/>
    <m/>
    <m/>
    <s v="Psicología"/>
    <s v="T.P 0535 B71"/>
  </r>
  <r>
    <n v="238"/>
    <x v="6"/>
    <s v="Diseño de una página web participativa para informar sobre VIH / SIDA a una población adolescente escolarizada en Bogotá [Recurso electrónico] "/>
    <x v="4"/>
    <m/>
    <m/>
    <m/>
    <s v="Enfermería"/>
    <s v="T.EN 0007 T37"/>
  </r>
  <r>
    <n v="239"/>
    <x v="6"/>
    <s v="Prácticas de crianza utilizadas por madres jóvenes de niños menores de 5 años estudiantes de la carrera de enfermería de una universidad privada de Bogotá D.C durante el segundo periodo de 2010 [Recurso electrónico] "/>
    <x v="9"/>
    <m/>
    <m/>
    <m/>
    <s v="Enfermería"/>
    <s v="T.EN 0007 T37"/>
  </r>
  <r>
    <n v="240"/>
    <x v="6"/>
    <s v="Características socio demográficas, personales y del entorno presentes en adolescentes de 10 a 14 años que iniciaron precozmente el consumo de alcohol en una Institución Educativa de un municipio de Risaralda, durante el primer semestre del año 2011 [Recurso electrónico] "/>
    <x v="11"/>
    <m/>
    <m/>
    <m/>
    <s v="Enfermería"/>
    <s v="T.EN 0008 T37"/>
  </r>
  <r>
    <n v="241"/>
    <x v="6"/>
    <s v="Narciso en la encrucijada. ¿satisfacción y muerte? "/>
    <x v="4"/>
    <m/>
    <m/>
    <m/>
    <s v="Especialización en Psicología Clínica"/>
    <s v="T.PE 0133 J17"/>
  </r>
  <r>
    <n v="242"/>
    <x v="6"/>
    <s v="Garantía del derecho a la salud mental de los adolescentes que acceden a los servicios de salud de una IPS de Bogotá durante el año 2009 [Recurso electrónico] estudio de caso "/>
    <x v="4"/>
    <m/>
    <m/>
    <m/>
    <s v="Maestría en Política Social"/>
    <s v="T.CPM 0250 A58"/>
  </r>
  <r>
    <n v="243"/>
    <x v="6"/>
    <s v="Cambios que se producen en las narrativas de familias con hijos que atraviesan por la etapa de la adolescencia con problemas de comportamiento con diagnostico, durante un proceso de terapia asistida con animales [Recurso electrónico] "/>
    <x v="4"/>
    <m/>
    <m/>
    <m/>
    <s v="Psicología"/>
    <s v="T.P 0465 C15"/>
  </r>
  <r>
    <n v="244"/>
    <x v="6"/>
    <s v="Identidades juveniles en la radio escolar "/>
    <x v="10"/>
    <m/>
    <m/>
    <m/>
    <s v="Maestría en Comunicación"/>
    <s v="T.CM 0061 B84"/>
  </r>
  <r>
    <n v="245"/>
    <x v="6"/>
    <s v="Manifestaciones y grado de depresión en mujeres adolescentes en embarazo, que asisten a un servicio de atención ambulatoria en la localidad de Usme Bogotá, 2010 "/>
    <x v="4"/>
    <m/>
    <m/>
    <m/>
    <s v="Enfermería"/>
    <s v="T.EN 0007 T37"/>
  </r>
  <r>
    <n v="246"/>
    <x v="6"/>
    <s v="Transformación de relaciones violentas entre adolescentes, como resultado de la intervención clínica sistémica en red, con miembros de una comunidad educativa"/>
    <x v="5"/>
    <m/>
    <m/>
    <m/>
    <s v="Maestría en Psicología Clínica"/>
    <s v="T.PM 0027 G17"/>
  </r>
  <r>
    <n v="247"/>
    <x v="6"/>
    <s v="El extraño mundo de Jack [Recurso electrónico] una mirada, desde la perspectiva de género, a las expresiones no-verbales, manifestadas en los modos de interacción informal, en el caso de un grupo de jóvenes perteneciente a la cultura juvenil &quot;emo&quot; y &quot;flogger&quot;"/>
    <x v="10"/>
    <m/>
    <m/>
    <m/>
    <s v="Licenciatura en Lenguas Modernas"/>
    <s v="T.LE 0192 G81"/>
  </r>
  <r>
    <n v="248"/>
    <x v="6"/>
    <s v="Factores de riesgo para el consumo de tabaco en adolescentes "/>
    <x v="4"/>
    <m/>
    <m/>
    <m/>
    <s v="Enfermería"/>
    <s v="T.EN 0006 T37"/>
  </r>
  <r>
    <n v="249"/>
    <x v="6"/>
    <s v="Eficacia de una intervención cognitivo conductual en una adolescente con ansiedad social "/>
    <x v="4"/>
    <m/>
    <m/>
    <m/>
    <s v="Especialización en Psicología Clínica"/>
    <s v="T.PE 0117 V15"/>
  </r>
  <r>
    <n v="250"/>
    <x v="6"/>
    <s v="Entrenamiento conductual para padres dirigido a la disminución de comportamientos agresivos en un hijo adolecente en la interacción con sus padres [Recurso electrónico]"/>
    <x v="4"/>
    <m/>
    <m/>
    <m/>
    <s v="Especialización en Psicología Clínica"/>
    <s v="T.PE 0123 G65"/>
  </r>
  <r>
    <n v="251"/>
    <x v="6"/>
    <s v="Perspectiva de un grupo de adolescentes de 15 a 17 años sobre la educación sexual y reproductiva que reciben en una institución educativa privada de la localidad de Teusaquillo Bogotá D.C, I semestre de 2010 [Recurso electrónico]"/>
    <x v="4"/>
    <m/>
    <m/>
    <m/>
    <s v="Enfermería"/>
    <s v="T.EN 0006 T37 "/>
  </r>
  <r>
    <n v="252"/>
    <x v="6"/>
    <s v="Jóvenes en blanco y negro [Recurso electrónico] una experiencia plasmada en imagen"/>
    <x v="10"/>
    <m/>
    <m/>
    <m/>
    <s v="Comunicación Social"/>
    <s v=" T.C 1289 R34"/>
  </r>
  <r>
    <n v="253"/>
    <x v="6"/>
    <s v="Los retiros espirituales calasancios como pauta fundamental y procesual en el seguimiento de Jesús [Recurso electrónico]"/>
    <x v="3"/>
    <m/>
    <m/>
    <m/>
    <s v="Licenciatura en Teología"/>
    <s v="T.TL 0009 M37"/>
  </r>
  <r>
    <n v="254"/>
    <x v="6"/>
    <s v="Construcción de la identidad digital de los estudiantes javerianos en Facebook [Recurso electrónico] investigación realizada a estudiantes de la Pontificia Universidad Javeriana sobre los hábitos de uso, la forma como se presentan ante los demás y la influencia del otro en la construcción de la identidad digital en la red social Facebook"/>
    <x v="10"/>
    <m/>
    <m/>
    <m/>
    <s v="Comunicación Social"/>
    <s v="T.C 1195 G17"/>
  </r>
  <r>
    <n v="255"/>
    <x v="6"/>
    <s v="Factores de riesgo que consideran los escolares inciden en el consumo de drogas ilícitas en adolescentes [Recurso electrónico]"/>
    <x v="4"/>
    <m/>
    <m/>
    <m/>
    <s v="Enfermería"/>
    <s v="T.EN 0006 T37"/>
  </r>
  <r>
    <n v="256"/>
    <x v="7"/>
    <s v="Calidad de vida del adulto joven hipertenso que participa en el grupo hipertensión arterial y juventud de la red social Facebook enero a marzo de 2011 [Recurso electrónico] "/>
    <x v="4"/>
    <m/>
    <m/>
    <m/>
    <s v="Enfermería"/>
    <s v="T.EN 0008 T37"/>
  </r>
  <r>
    <n v="257"/>
    <x v="7"/>
    <s v="Factores que afectan la participación política de mujeres jóvenes en Bogotá "/>
    <x v="7"/>
    <m/>
    <m/>
    <m/>
    <s v="Psicología"/>
    <s v="T.P 0527 M65"/>
  </r>
  <r>
    <n v="258"/>
    <x v="7"/>
    <s v="Recorridos por Bosa [Recurso electrónico] espacialidades y subjetividades en contextos urbanos de violencia"/>
    <x v="5"/>
    <m/>
    <m/>
    <m/>
    <s v="Antropología"/>
    <s v="T.ANT 0015 M67"/>
  </r>
  <r>
    <n v="259"/>
    <x v="7"/>
    <s v="El joven político y la vida política del joven en Boyacá. Debate prospectivo sobre la educación política de la población joven y efectos en el desarrollo regional "/>
    <x v="7"/>
    <m/>
    <m/>
    <m/>
    <s v="Maestría en Estudios Políticos"/>
    <s v="T.CPM 0318 A74"/>
  </r>
  <r>
    <n v="260"/>
    <x v="7"/>
    <s v="El resucitado que acompaña pautas de una propuesta de acompañamiento espiritual para jóvenes "/>
    <x v="3"/>
    <m/>
    <m/>
    <m/>
    <s v="Licenciatura en Teología"/>
    <s v="T.TL 0030 T11"/>
  </r>
  <r>
    <n v="261"/>
    <x v="7"/>
    <s v="Perspectiva de salud y enfermedad de un grupo de jóvenes pertenecientes a la cultura urbana Hip-Hop en la ciudad de Bogotá  "/>
    <x v="4"/>
    <m/>
    <m/>
    <m/>
    <s v="Enfermería"/>
    <s v="T.EN 0008 T37"/>
  </r>
  <r>
    <n v="262"/>
    <x v="7"/>
    <s v="Evaluación de un producto sonoro en las creencias referidas al consumo de alcohol de jóvenes universitarios "/>
    <x v="4"/>
    <m/>
    <m/>
    <m/>
    <s v="Comunicación Social"/>
    <s v="T.C 1405 H45"/>
  </r>
  <r>
    <n v="263"/>
    <x v="7"/>
    <s v="Configuración de la subjetividad en jóvenes de Ciudad Bolívar que reciben capacitación laboral "/>
    <x v="0"/>
    <m/>
    <m/>
    <m/>
    <s v="Psicología"/>
    <s v="T.P 0496 E74"/>
  </r>
  <r>
    <n v="264"/>
    <x v="7"/>
    <s v="Empoderamiento en jóvenes en situación de desplazamiento a partir de un taller de fotografía estenopéica "/>
    <x v="5"/>
    <m/>
    <m/>
    <m/>
    <s v="Psicología"/>
    <s v="T.P 0523 O64"/>
  </r>
  <r>
    <n v="265"/>
    <x v="7"/>
    <s v="Transformación de la participación política a través de las nuevas tecnologías de la información y la comunicación"/>
    <x v="7"/>
    <m/>
    <m/>
    <m/>
    <s v="Psicología"/>
    <s v="T.P 0536 B83"/>
  </r>
  <r>
    <n v="266"/>
    <x v="7"/>
    <s v="El matrimonio para los jóvenes de hoy "/>
    <x v="3"/>
    <m/>
    <m/>
    <m/>
    <s v="Licenciatura en Teología"/>
    <s v="T.TL 0046 B17"/>
  </r>
  <r>
    <n v="267"/>
    <x v="7"/>
    <s v="&quot;Nunca llegué a pensar que me tocara vivir esta situación&quot;.  Vivencias de los padres frente al embarazo de su hija adolescente "/>
    <x v="9"/>
    <m/>
    <m/>
    <m/>
    <s v="Enfermería"/>
    <s v="T.EN 0008 T37"/>
  </r>
  <r>
    <n v="268"/>
    <x v="7"/>
    <s v="Manifestaciones y grado de depresión de mujeres adolescentes de 14 a 18 años en situación de desplazamiento forzado que asisten al programa de nivelación educativa redes, ciudad Bolívar, Bogotá julio-diciembre 2010 [Recurso electrónico]"/>
    <x v="4"/>
    <m/>
    <m/>
    <m/>
    <s v="Enfermería"/>
    <s v="T.EN 0008 T37"/>
  </r>
  <r>
    <n v="269"/>
    <x v="7"/>
    <s v="Manifestaciones y grados de depresión en un grupo de adolescentes de una Institución Educativa Distrital, de la localidad de Suba "/>
    <x v="4"/>
    <m/>
    <m/>
    <m/>
    <s v="Enfermería"/>
    <s v="T.EN 0008 T37"/>
  </r>
  <r>
    <n v="270"/>
    <x v="7"/>
    <s v="Estilos de comunicación y de afrontamiento de los problemas de pareja en adolescentes según el género  "/>
    <x v="4"/>
    <m/>
    <m/>
    <m/>
    <s v="Psicología"/>
    <s v="T.P 0512 B13"/>
  </r>
  <r>
    <n v="271"/>
    <x v="7"/>
    <s v="La formación en Capital social y Participación Ciudadana en jóvenes en situación de desplazamiento [Recurso electrónico] ¿una oferta real a la inclusión social juvenil en el D.C.? (Estudio teórico-práctico, y paralelo oferta Estado-ONGS)"/>
    <x v="7"/>
    <m/>
    <m/>
    <m/>
    <s v="Maestría  en Política Social"/>
    <s v="T.CPM 0330 G65"/>
  </r>
  <r>
    <n v="272"/>
    <x v="7"/>
    <s v="Cultura política y juventud [Recurso electrónico] el papel de la escuela en la formación política de los jóvenes"/>
    <x v="2"/>
    <m/>
    <m/>
    <m/>
    <s v="Ciencia Política"/>
    <s v="T.CP 0579 D41"/>
  </r>
  <r>
    <n v="273"/>
    <x v="7"/>
    <s v="Los vínculos políticos transnacionales de los y las jóvenes colombianos que viven en Estados Unidos [Recurso electrónico]"/>
    <x v="7"/>
    <m/>
    <m/>
    <m/>
    <s v="Ciencia Política"/>
    <s v="T.CP 0586 J45"/>
  </r>
  <r>
    <n v="274"/>
    <x v="7"/>
    <s v="Desarrollo de productos de uso cotidiano, basados en una construcción iconográfica de elementos geográficos y de la cultura material de la ciudad de Bogotá, dirigidos a jóvenes de 12 a 25 años "/>
    <x v="7"/>
    <m/>
    <m/>
    <m/>
    <s v="Diseño Industrial"/>
    <s v="T.DI 0307 O76"/>
  </r>
  <r>
    <n v="275"/>
    <x v="7"/>
    <s v="El sacramento de la reconciliación en el proyecto de vida de los jóvenes "/>
    <x v="3"/>
    <m/>
    <m/>
    <m/>
    <s v="Licenciatura en Teología"/>
    <s v="T.TL 0058 A48"/>
  </r>
  <r>
    <n v="276"/>
    <x v="7"/>
    <s v="Efectividad de internet como herramienta para promover la adopción de hábitos saludables en cuanto a dieta y actividad física en la población adolescente: una revisión sistemática de la literatura"/>
    <x v="4"/>
    <m/>
    <m/>
    <m/>
    <s v="Maestría en Administración en Salud"/>
    <s v="T.CEM 0019 M65"/>
  </r>
  <r>
    <n v="277"/>
    <x v="7"/>
    <s v="&quot;Lo que no me mata, me hace más fuerte&quot; conviviendo con el VIH cuando se es joven "/>
    <x v="4"/>
    <m/>
    <m/>
    <m/>
    <s v="Enfermería"/>
    <s v="T.EN 0009 T37"/>
  </r>
  <r>
    <n v="278"/>
    <x v="7"/>
    <s v="Percepciones del padre fumador frente al consumo de cigarrillo de adolescentes de 14 a 16 años en el segundo periodo del año 2011 "/>
    <x v="4"/>
    <m/>
    <m/>
    <m/>
    <s v="Enfermería"/>
    <s v="T.EN 0009 T37"/>
  </r>
  <r>
    <n v="279"/>
    <x v="7"/>
    <s v="Generación Einstein [Recurso electrónico] ¿por qué se necesitan nuevas estrategias publicitarias para llegar a esta comunidad? "/>
    <x v="11"/>
    <m/>
    <m/>
    <m/>
    <s v="Comunicación Social"/>
    <s v="T.C 1515 G17"/>
  </r>
  <r>
    <n v="280"/>
    <x v="7"/>
    <s v="Estrías marcas y marginación [Recurso electrónico] vivencias de los padres varones adolescentes frente al puerperio de sus parejas "/>
    <x v="4"/>
    <m/>
    <m/>
    <m/>
    <s v="Enfermería"/>
    <s v="T.EN 0009 T37"/>
  </r>
  <r>
    <n v="281"/>
    <x v="7"/>
    <s v="Contribution to the assessment of the reading comprehension ability in english"/>
    <x v="2"/>
    <m/>
    <m/>
    <m/>
    <s v="Licenciatura en Lenguas Modernas"/>
    <s v="T.LE 0232 U51"/>
  </r>
  <r>
    <n v="282"/>
    <x v="7"/>
    <s v="Adopción del rol maternal en madres adolescentes de_x000a_la Localidad de Usme durante el segundo semestre de_x000a_2011_x000a_"/>
    <x v="9"/>
    <m/>
    <m/>
    <m/>
    <s v="Enfermería"/>
    <s v="T.EN 0009 T37"/>
  </r>
  <r>
    <n v="283"/>
    <x v="7"/>
    <s v="El papel de los jóvenes en las radios comunitarias"/>
    <x v="7"/>
    <m/>
    <m/>
    <m/>
    <s v="Comunicación Social"/>
    <s v="T.C 1508 R67"/>
  </r>
  <r>
    <n v="284"/>
    <x v="7"/>
    <s v="Adopción del rol maternal en madres adolescentes de la Localidad de Usme durante el segundo semestre de 2011"/>
    <x v="12"/>
    <s v="Díaz Urbina, Norma Constanza"/>
    <s v="Medina Matallana, Luz Stella"/>
    <s v="El embarazo y la maternidad en la adolescencia han sido motivo de preocupación desde distintos ámbitos de la sociedad, tanto por constituir un fenómeno que refleja múltiples carencias y desigualdades, como por el compromiso que ello implica en el desarrollo de las jóvenes para una adecuada inserción al mundo adulto. Cursar distintas transiciones hacia la vida adulta en esta etapa del ciclo vital, tales como abandonar los estudios, comenzar la vida en pareja, iniciar las relaciones sexuales, tener un hijo, formar un hogar o ingresar al mercado laboral, trae consigo dificultades importantes pero no solo eso, conlleva a una entrada anticipada y precaria a la vida adulta. Las madres adolescentes tienen un proceso de adopción del rol maternal con connotaciones especiales según la teorista de enfermería Ramona Mercer la cual describe que algunos factores influyen directa e indirectamente en la adopción de este rol y donde ser madre en la etapa de adolescencia es un factor que influye de manera importante. La madre adolescente debe atravesar por cuatro estadios los cuales Mercer define en su teoría los cuales son el de anticipación donde se dan todos los ajustes sociales y psicológicos de la joven madre, el estadio formal inicia con el nacimiento del hijo donde la madre adquiere los conocimientos de las tareas asociadas al rol y crea un relación de amor con su hijo, el estadio informal donde la madre realiza las tareas de forma independiente y finalmente el estadio personal donde la madre expresa el sentimiento que le ha dejado esta experiencia en su vida."/>
    <s v="Enfermería "/>
    <s v="http://hdl.handle.net/10554/9767"/>
  </r>
  <r>
    <n v="285"/>
    <x v="7"/>
    <s v="Arquitectura para una pedagogía"/>
    <x v="2"/>
    <s v="Mick Pinzón, Erika"/>
    <s v="Uribe Rivera, Rafael Hernán"/>
    <s v="&quot;La cuestión de la educación es un tema recurrente en las noticias actuales: Prensa, comentarios periodísticos, declaraciones de la ministra de educación, editoriales del periódico EL Tiempo, y sobre todo en la campaña del presidente Santos con su nuevacampaña &quot;&quot;De 0 a siempre&quot;&quot; Es indiscutible la importancia de la educación en un país en vías de desarrollo, no es gratuito que muchos tratadistas sostengan que la solución más relevante a los problemas que vive el país, radica en el desarrollo de la ciencia y la tecnología. Pero casi nadie se pregunta sobre los espacios que se requieren para la educación, para la formación y en general para el desarrollo de esa ciencia y tecnología. Este trabajo pretende enfatizar en esos espacios arquitectónicos, específicamente en modelos espaciales adaptables, pues la cadena de formación comienza en el niño y es ahí donde la reflexión debe comenzar. El niño es un ser en pleno proceso de crecimiento donde cualquier estimulo incide notablemente en su desarrollo y en consecuencia requiere los espacios más sofisticados y mejor estudiados. Contrariamente la oferta espacial se concentra en viejas casonas adaptadas en espacios residuales, estructuras prefabricadas, que no respetan la escala, ni los aspectos psicológicos y culturales de los niños.&quot;"/>
    <s v="Arquitectura"/>
    <s v="http://hdl.handle.net/10554/4140"/>
  </r>
  <r>
    <n v="286"/>
    <x v="7"/>
    <s v="Calidad de vida del adulto joven hipertenso que participa en el grupo hipertensión arterial y juventud de la red social Facebook enero a marzo de 2011"/>
    <x v="12"/>
    <s v="Díaz Barrera, María Angélica_x000a_García Parrado, Nathalia Vanessa_x000a_Villarraga Macías, Andrés Eduardo"/>
    <s v="Rodríguez Colmenares, Sandra Mónica_x000a_Ortiz Suárez, Consuelo"/>
    <s v="El presente documento integra el Nivel de Agencia de Autocuidado en el equipo de enfermería de la UCI de un hospital universitario de Bogotá, durante el mes de Enero del año 2011; el Nivel de Agencia de Autocuidado hace referencia a la capacidad del individuo para llevar a cabo el autocuidado que permite discernir los factores que deben ser controlados o tratados para regular su propio funcionamiento y desarrollo para decidir lo que pueden y debería hacerse con respecto a la regulación"/>
    <s v="Enfermería "/>
    <s v="http://hdl.handle.net/10554/9766"/>
  </r>
  <r>
    <n v="287"/>
    <x v="7"/>
    <s v="Configuración de la subjetividad en jóvenes de Ciudad Bolívar que reciben capacitación laboral"/>
    <x v="11"/>
    <s v="Esguerra Alfonso, Mauricio_x000a_Molina González, Lina María_x000a_Morales Díaz, María del Rosario"/>
    <s v="Lozano Ardila, Martha Cecilia"/>
    <s v="El presente documento muestra cómo la capacitación laboral aporta a la formación de la subjetividad de jóvenes entre 27 y 28 años de edad de Ciudad Bolívar, partiendo de criterios que definen a la juventud"/>
    <s v="Psicología "/>
    <s v="http://hdl.handle.net/10554/8026"/>
  </r>
  <r>
    <n v="288"/>
    <x v="7"/>
    <s v="Cultura política y juventud : el papel de la escuela en la formación política de los jóvenes"/>
    <x v="7"/>
    <s v="Díaz Nagles, Manuel Alejandro"/>
    <s v="Acosta Sánchez, Fabián Rodolfo 1961-"/>
    <s v="Este trabajo buscó explicar y dar cuenta del estado actual_x000a_de la cultura política en los jóvenes."/>
    <s v="Ciencia Política"/>
    <s v="http://hdl.handle.net/10554/7768"/>
  </r>
  <r>
    <n v="289"/>
    <x v="7"/>
    <s v="Desarrollo Juvenil y Comunicación a Favor de la Paz, efectividad del uso de medios de comunicación alternativos y tecnologías de la información y comunicación, TIC´s, para la comunicación por la paz y para el desarrollo en los jóvenes de 15 a 22 años integrantes del Centro de Desarrollo Juvenil de la Comuna IV del municipio de Soacha (Cundinamarca)"/>
    <x v="10"/>
    <s v="Monsalve Hernández, Cindy Tatiana"/>
    <s v="Lichilin Piedrahita, Ana Alejandra"/>
    <s v="En el marco del Centro de Desarrollo Juvenil y de sus estrategias estructurales, encontramos el componente comunicativo dentro del cual se interviene directamente en dos acciones: la primera, en el uso de medios alternativos de comunicación, con los corredores pedagógicos, y, la segunda, con el uso de nuevas tecnologías, donde encontramos el blog y Facebook. Dado lo anterior surge la pregunta: ¿Cuál es la efectividad que origina el uso de medios alternativos de comunicación y las TIC´s para la comunicación por la paz y el desarrollo en jóvenes en la Comuna IV de Soacha (Cundinamarca)?, a la cual se le da respuesta utilizando los indicadores de impacto elaborados para su respectivo análisis. Estos indicadores fueron elaborados en el marco de una cultura de paz, base teórica y práctica del desarrollo de este proyecto. Fueron aplicados también a seis (6) personas relacionados directa en indirectamente con el CDJ a través de la entrevista como un instrumento de recolección de datos. Por último, se desarrolló el análisis por indicador teniendo en cuenta dos aspectos esenciales para su medición, la influencia y la capacidad, lo que permitió sacar conclusiones que respondían a la pregunta de investigación, en cuanto se demostró que los medios alternativos de comunicación tienen mayor impacto que el uso de NT en los jóvenes de la Comuna IV de Soacha."/>
    <s v="Comunicación Social"/>
    <s v="http://hdl.handle.net/10554/5701"/>
  </r>
  <r>
    <n v="290"/>
    <x v="7"/>
    <s v="El matrimonio para los jóvenes de hoy"/>
    <x v="9"/>
    <s v="Barbosa Díaz, Joseph Miller"/>
    <s v="Martínez Morales, Víctor Marciano S.J."/>
    <s v="El presente trabajo de investigación  busca esclarecer e identificar  la importancia _x000a_de una comprensión integral y formativa sobre el sacramento del  matrimonio, con _x000a_el objeto de poder brindar herramientas adecuadas a los jóvenes del grupo juvenil _x000a_de la Parroquia San Juan Bosco "/>
    <s v="Licenciatura en Ciencias Religiosas"/>
    <s v="http://hdl.handle.net/10554/8161"/>
  </r>
  <r>
    <n v="291"/>
    <x v="7"/>
    <s v="El papel de los jóvenes en las radios comunitarias"/>
    <x v="10"/>
    <s v="Rosa Gómez, Ángela María De la"/>
    <s v="Villadiego Prins, Mirla"/>
    <s v="La investigación que he planteado para mi trabajo de grado, sobre el deber ser de las radios comunitarias me permite explorar las dimensiones que comporta la formación ciudadana, en donde se articula la comunicación, el concepto de desarrollo social y la educación, los cuales sustentan la tarea de estas en el distrito capital con una amplia participación juvenil que puede servir en dos aspectos: en primera instancia, para la formación cívica propiamente dicha de los jóvenes y como segundo punto la apropiación de dicha experiencia de este sector de la población para que sea socializado en sus grupos pares y con la población adulta."/>
    <s v="Comunicación Social"/>
    <s v="http://hdl.handle.net/10554/5676"/>
  </r>
  <r>
    <n v="292"/>
    <x v="7"/>
    <s v="El resucitado que acompaña pautas de una propuesta de acompañamiento espiritual para jóvenes"/>
    <x v="3"/>
    <s v="Tabares Suaza, Dioselina CTSJ"/>
    <s v="Rodríguez Osorio, Herman"/>
    <s v="Este trabajo busca resaltar la necesidad y la urgencia de un acompañamiento espiritual a los jóvenes que están inquietos, confusos, cuestionados y que quieren construir un mundo mejor"/>
    <s v="Licenciatura en Ciencias Religiosas"/>
    <s v="http://hdl.handle.net/10554/8143"/>
  </r>
  <r>
    <n v="293"/>
    <x v="7"/>
    <s v="El sacramento de la reconciliación en el proyecto de vida de los jóvenes"/>
    <x v="3"/>
    <s v="Aguirre Roa, José Gustavo"/>
    <s v="Martínez Morales, Víctor Marciano"/>
    <s v="La investigación que se presenta a continuación surge como respuesta a la necesidad _x000a_de re – significar el sacramento de la reconciliación para los jóvenes"/>
    <s v="Licenciatura en Teología"/>
    <s v="http://hdl.handle.net/10554/8048"/>
  </r>
  <r>
    <n v="294"/>
    <x v="7"/>
    <s v="Empoderamiento en jóvenes en situación de desplazamiento a partir de un taller de fotografía estenopéica"/>
    <x v="10"/>
    <s v="Orjuela Ramírez, Julián Camilo"/>
    <s v="Vidales Bohórquez, Raúl"/>
    <s v=" En el presente trabajo de grado se intenta reconocer la manera en que los _x000a_jóvenes en situación de desplazamiento del grupo Juventud Activa con Miras Hacia el _x000a_Futuro han significado su experiencia práctica en torno a la fotografía estenopeica"/>
    <s v="Psicología "/>
    <s v="http://hdl.handle.net/10554/7891"/>
  </r>
  <r>
    <n v="295"/>
    <x v="7"/>
    <s v="Espacios y formas de participación ciudadana juvenil en la capital colombiana desde la perspectiva de tres fundaciones juveniles"/>
    <x v="7"/>
    <s v="Escobar Plá, José Miguel"/>
    <s v="Castellanos Barbosa, Ángela Marcela"/>
    <s v=" este trabajo tiene como objetivo identificar algunos espacios y for mas de participación ciudadana juvenil en Bogotá, mediante algunas oportunidades que brindan tres fundaciones con presencia en la Capital "/>
    <s v="Comunicación Social"/>
    <s v="http://hdl.handle.net/10554/5591"/>
  </r>
  <r>
    <n v="296"/>
    <x v="7"/>
    <s v="Evaluación de un producto sonoro en las creencias referidas al consumo de alcohol de jóvenes universitarios"/>
    <x v="10"/>
    <s v="Hincapié Hincapié, Catalina_x000a_Corredor Torres, Juan Sebastián"/>
    <s v="Peña Esquivel, William Augusto_x000a_Reyes Dávila, Alejandro"/>
    <s v="La presente investigación buscó indagar sobre el efecto de un producto sonoro denominado “Alcohol, un amigo peligroso” en las creencias del riesgo del consumo de alcohol que tienen mujeres y hombres universitarios entre los 16 y 25 años de una universidad privada de la cuidad de Bogotá. "/>
    <s v="Comunicación Social"/>
    <s v="http://hdl.handle.net/10554/5576"/>
  </r>
  <r>
    <n v="297"/>
    <x v="7"/>
    <s v="Factores que afectan la participación política de mujeres jóvenes en Bogotá"/>
    <x v="7"/>
    <s v="Montes Ballestas, Triana Marcela"/>
    <s v="Rapacci Gómez, María Lucía"/>
    <s v="El presente trabajo desarrolla un interés especial en el conocimiento de aquellos elementos que movilizan a los sujetos femeninos jóvenes a participar políticamente concibiendo como objetivo central de este estudio el comprender los factores que están afectando la participación política de mujeres jóvenes en Bogotá."/>
    <s v="Psicología "/>
    <s v="http://hdl.handle.net/10554/7895"/>
  </r>
  <r>
    <n v="298"/>
    <x v="7"/>
    <s v="Impacto de las redes sociales en el establecimiento de los lazos de amistad de tres jóvenes de 18, 23 y 28 años"/>
    <x v="10"/>
    <s v="Callamand Cepeda, Estefanía_x000a_Toledo, Melissa_x000a_Vargas Rojas, Lili Johana"/>
    <s v="Orduz González, Luis Fernando"/>
    <s v="La investigación analiza el impacto de las redes sociales en el establecimiento de lazos de amistad en tres jóvenes de 18, 23 y 28 años. Para ello, se formularon las categorías de juventud, interacciones sociales y realidad virtual, y las subcategorías Internet, redes sociales y mensajería instantánea. A través de entrevistas a profundidad basadas en guion, los resultados del estudio evidenciaron, de forma general que el Internet es una herramienta esencial para los tres jóvenes pues lo usan tanto para fines académicos como de esparcimiento y las TIC S se han convertido en un complemento para la interacción social debido a la facilidad de contactar a amigos y conocidos, disminuyendo las barreras creadas por la distancia física, llegando a fortalecer amistades antiguas."/>
    <s v="Psicología "/>
    <s v="http://hdl.handle.net/10554/12528"/>
  </r>
  <r>
    <n v="299"/>
    <x v="7"/>
    <s v="Lo que no me mata, me hace más fuerte conviviendo con el VIH cuando se es joven"/>
    <x v="12"/>
    <s v="Nossa Caballero, Yuly Paola"/>
    <s v="Eslava Albarracín, Daniel Gonzalo"/>
    <s v="El presente trabajo es un estudio de tipo cualitativo, dirigido a jóvenes que tienen el diagnóstico de VIH, de la cuidad de Bogotá, ubicada en el Departamento de Cundinamarca, con edades entre los 22 y 25 años, en el mes de octubre del 2011, el cual tuvo como objeto primordial describir las vivencias de los jóvenes que conviven con el diagnostico de VIH. El instrumento fue aplicado a 8 jóvenes entre mujeres y hombres que adquirieron el virus por vía sexual, fue una entrevista semiestruturada, la cual permitió analizar la información brindada por medio del relato de experiencias personales, donde se analizaron los puntos clave entre los individuos por medio de una lectura horizontal y las respuestas colectivas por medio de una lectura vertical, con el objetivo de generar unidades de sentido que contribuyeran al desarrollo del análisis. Se encontró que en general los jóvenes nunca se imaginaron contagiarse y consideraban muy lejos la idea de adquirir esta enfermedad ellos coincidían en no conocer de la enfermedad antes de contagiarse. También piensan que la sociedad se enfrenta a la negligencia y desconocimiento de la enfermedad por eso consideran que el cambio está en educar a toda la población correctamente sobre el proceso y las formas de contagio ya que ellos vivieron esta experiencia al conocer su diagnóstico del VIH y no saber del tema, sufriendo el rechazo por parte de su familia por falta de conocimientos por tanto, los jóvenes que participaron en el estudio consideran y coinciden que es importante la educación tanto en la escuela como en la familia, pero reafirman diciendo que una buena educación podría evitar el contagio de muchos jóvenes y mejoraría la salud sexual de los jóvenes."/>
    <s v="Enfermería "/>
    <s v="http://hdl.handle.net/10554/9744"/>
  </r>
  <r>
    <n v="300"/>
    <x v="7"/>
    <s v="Los estilos tradicional y juvenil en las transmisiones de fútbol en la radio colombiana"/>
    <x v="12"/>
    <s v="Fonseca Muñoz, Juan Esteban"/>
    <s v="Sepúlveda Romero, Roberto Antonio"/>
    <s v="Este documento busca establecer dos estilos de hacer transmisión deportiva en la radio partiendo de dos distintas generaciones, con tal de contrastarlos y enfrentarlos a la audiencia. Por un lado se encuentra el estilo tradicional que es conformado por aquellos periodistas que llevan por lo menos treinta años de experiencia en los medios de comunicación de Colombia. Por otra parte, el estilo juvenil refiere a aquellos periodistas que apenas se dan a conocer en los medios por su manera de emitir el fútbol en la radio, además, a partir de su relato han logrado su reconocimiento. Se entrevistó a los personajes más reconocidos de cada género con tal de conocer sus opiniones acerca de su estilo, su opinión sobre la nueva generación y el futuro que le espera a las transmisiones deportivas en la radio, y si se ampliarán para otros formatos y disciplinas."/>
    <s v="Comunicación Social"/>
    <s v="http://hdl.handle.net/10554/5682"/>
  </r>
  <r>
    <n v="301"/>
    <x v="7"/>
    <s v="Los vínculos políticos transnacionales de los y las jóvenes colombianos que viven en Estados Unidos"/>
    <x v="7"/>
    <s v="Jiménez Quiroga, Ángela Magnolia"/>
    <s v="Echeverri Buriticá, María Margarita"/>
    <s v=" la presente investigación se indagan los intereses, problemáticas y representaciones sociales de los y las jóvenes colombianos migrantes en Estados Unidos, en relación con los vínculos políticos transnacionales que siguen manteniendo o no con su país de origen."/>
    <s v="Ciencia Política"/>
    <s v="http://hdl.handle.net/10554/7776"/>
  </r>
  <r>
    <n v="302"/>
    <x v="7"/>
    <s v="Manifestaciones y grado de depresión de mujeres adolescentes de 14 a 18 años en situación de desplazamiento forzado que asisten al programa de nivelación educativa redes, ciudad Bolívar, Bogotá julio-diciembre 2010"/>
    <x v="12"/>
    <s v="Pirajón García, Mariela"/>
    <s v="Torres Piqué, Ana María"/>
    <s v="Este trabajo de investigación pretende  identificar cuáles son las manifestaciones y el grado de depresión en  Mujeres   Adolescentes entre 14 y 18 años que han sufrido desplazamiento forzado"/>
    <s v="Enfermería "/>
    <s v="http://hdl.handle.net/10554/9773"/>
  </r>
  <r>
    <n v="303"/>
    <x v="7"/>
    <s v="Manifestaciones y grados de depresión en un grupo de adolescentes de una Institución Educativa Distrital, de la localidad de Suba"/>
    <x v="12"/>
    <s v="Manios Vanegas, María Alejandra_x000a_Rosero Capera, Betsy Natalia"/>
    <s v="Díaz Álvarez, Juan Carlos_x000a_Chica Pedraza, Mónica Patricia"/>
    <s v=" La utilidad de este trabajo de investigación se enfoca en la identificación de grados y manifestaciones de la depresión en un grupo de adolescentes con el fin de contribuir a su detección e intervención temprana."/>
    <s v="Enfermería "/>
    <s v="http://hdl.handle.net/10554/9636"/>
  </r>
  <r>
    <n v="304"/>
    <x v="7"/>
    <s v="Música en blanco y negro: acercamientos al concepto de metal en Colombia durante la década de los ochenta"/>
    <x v="10"/>
    <s v="Bonilla Oviedo, David Leonardo"/>
    <s v="Ronderos Gaitán, María Paula"/>
    <s v="El siguiente texto busca develar el papel que el género musical del Metal tuvo en la sociedad colombiana en la década de los ochenta, analizando sus nichos sociales, su surgimiento, evolución y proyección entre sus seguidores y detractores. También rescata el discurso de este género musical como gestor de manifestaciones que combinaron expresión artística y desencanto social, enmarcados en una de las décadas más conflictivas de la historia reciente del país. En la investigación se tuvieron en cuenta las siguientes categorías: 1. JOVEN, que hace referencia a una categoría poblacional de consumo que permite extender los privilegios de la edad, trastornando las diferencias entre adultez y juventud. 2. REBELION: De acuerdo a la explicación de Peter Lamborn Wilson (Hakim Bey) es el rechazo a la autoridad como un acto extraordinario que busca cambiar el mundo y no adaptarse a él. 3. MARGINAL: Hace referencia a la persona que vive fuera de los límites sociales establecidos por la comunidad a la que pertenece. El texto incluye la experiencia personal del autor con respecto a la música rock, y hace un recorrido desde la llegada de esta música a Colombia, su apropiación y transformación en las ciudades de Bogotá y Medellín, y la configuración de la música metal en el país. También se hace un análisis del discurso construido por el joven metalero colombiano en las liricas de las canciones."/>
    <s v="Historia"/>
    <s v="http://hdl.handle.net/10554/18642"/>
  </r>
  <r>
    <n v="305"/>
    <x v="7"/>
    <s v="Nunca llegué a pensar que me tocara vivir esta situación : vivencias de los padres frente al embarazo de su hija adolescente"/>
    <x v="12"/>
    <s v="Lozano Pérez, Fabián Andrés"/>
    <s v="Eslava Albarracín, Daniel Gonzalo"/>
    <s v="Esta investigación surgió como una iniciativa para abordar el problema que el embarazo durante la adolescencia representa para la salud pública, pues factores socioculturales, económicos y orgánicos están implicados y son vistos en este trabajo desde una perspectiva desconocida."/>
    <s v="Enfermería "/>
    <s v="http://hdl.handle.net/10554/9735"/>
  </r>
  <r>
    <n v="306"/>
    <x v="7"/>
    <s v="Percepciones del padre fumador frente al consumo de cigarrillo de adolescentes de 14 a 16 años en el segundo periodo del año 2011"/>
    <x v="10"/>
    <s v="Viviescas Ariza, Deisy Katherin"/>
    <s v="Medina Matallana, Luz Stella"/>
    <s v="El tabaquismo es la epidemia actual que afecta a más de un billón de adultos en el mundo, su consumo inicia comúnmente durante la adolescencia temprana donde el fumador es consolidado en su hábito en la adultez, sufriendo como consecuencia de este habito las repercusiones físicas y emocionales que esta conducta ha desencadenado para la salud. Los padres son dentro del núcleo de socialización primaria la principal influencia de los adolescentes en la adquisición del hábito tabáquico incrementando así el número de potenciales fumadores a futuro y con ello las enfermedades crónicas prevenibles."/>
    <s v="Enfermería "/>
    <s v="http://hdl.handle.net/10554/9774"/>
  </r>
  <r>
    <n v="307"/>
    <x v="7"/>
    <s v="Perspectiva de salud y enfermedad de un grupo de jóvenes pertenecientes a la cultura urbana Hip-Hop en la ciudad de Bogotá"/>
    <x v="12"/>
    <s v="Coy Guerrero, Laura Beatriz"/>
    <s v="Eslava Albarracín, Daniel Gonzalo"/>
    <s v="El objetivo de esta investigación fue describir las perspectivas de salud y enfermedad, de un grupo de jóvenes pertenecientes a la cultura urbana Hip – Hop."/>
    <s v="Enfermería "/>
    <s v="http://hdl.handle.net/10554/9727"/>
  </r>
  <r>
    <n v="308"/>
    <x v="7"/>
    <s v="Recorridos por Bosa : espacialidades y subjetividades en contextos urbanos de violencia"/>
    <x v="5"/>
    <s v="Moreno Villalobos, Laura Sayariy"/>
    <s v="Guerrero Rodríguez, Freddy Alonso"/>
    <s v="Este trabajo d egrado indaga sobre las espacialidades y subjetividades que se moldean en contextos urbanos donde han tenido espacio muertes selectivas de jovenes."/>
    <s v="Antropología"/>
    <s v="http://hdl.handle.net/10554/6414"/>
  </r>
  <r>
    <n v="309"/>
    <x v="7"/>
    <s v="Transformación de la participación política a través de las nuevas tecnologías de la información y la comunicación"/>
    <x v="7"/>
    <s v="Bueno Jiménez, Marisol"/>
    <s v="Cifuentes Álvarez, Gary Alberto"/>
    <s v=" Esta tesis implica un ejercicio crítico que cuestiona _x000a_algunos valores fundamentales de la sociedad moderna, relacionados con conceptos _x000a_tales como la tecnología, la democracia y la participación política"/>
    <s v="Psicología "/>
    <s v="http://hdl.handle.net/10554/7904"/>
  </r>
  <r>
    <n v="310"/>
    <x v="7"/>
    <s v="Efectividad de internet como herramienta para promover la adopción de hábitos saludables en cuanto a dieta y actividad física en la población adolescente: una revisión sistemática de la literatura"/>
    <x v="10"/>
    <s v="Monsalve Rodríguez, Lucía"/>
    <m/>
    <s v="Las enfermedades crónicas no transmisibles son grandes amenazas en materia de salud a nivel mundial, producto de estilos de vida riesgosos con el sedentarismo o dieta inadecuada. Dado que la adolescencia es una etapa crucial a dicha población que permitan intervenir tempranamente esta situación."/>
    <s v="Maestría en Administración de Salud"/>
    <s v="http://hdl.handle.net/10554/1845"/>
  </r>
  <r>
    <n v="311"/>
    <x v="7"/>
    <s v="Diseño y evaluación de un juego para informar sobre VIH/SIDA a un grupo de adolescentes escolarizados en Bogotá"/>
    <x v="12"/>
    <s v="Medina Soracipa, Luz Dary - Clavijo Herrera, Cindy Yineth"/>
    <s v="Eslava Albarracín, Daniel Gonzalo"/>
    <s v="El presente trabajo de grado tiene como fin, diseñar un juego que permita informar sobre VIH/SIDA, a un grupo de adolescentes escolarizados de la ciudad de Bogotá."/>
    <s v="Enfermería "/>
    <s v="http://hdl.handle.net/10554/56714"/>
  </r>
  <r>
    <n v="312"/>
    <x v="7"/>
    <s v="Creencias sobre el rol de ser hombre que construye una madre con experiencia conflictiva de pareja en relación con su hijo adolescente y como dichas creencias se transforman en el proceso terapéutico mejorando la relación madre-hijo"/>
    <x v="9"/>
    <s v="Granada Avilés, Jenny Marcela"/>
    <s v="Cardozo Bayón, Juana María"/>
    <s v="La presente tesis surge la necesidad de determinar cómo la terapia sistémica individual vista desde la escuela de post- Milán y trabajando con las técnicas de los precursores de la terapia individual como lo son Boscolo y Bertrando, logra hacer deconstrucción y construcción de historias de vida"/>
    <s v="Especialización en Terapia Sistémica"/>
    <s v="http://hdl.handle.net/10554/54985"/>
  </r>
  <r>
    <n v="313"/>
    <x v="7"/>
    <s v="Estrías marcas y marginación : vivencias de los padres varones adolescentes frente al puerperio de sus parejas"/>
    <x v="9"/>
    <s v="Hernández Fajardo, Tatiana Sofía - Escobar Giraldo, Nohora Jackeline"/>
    <s v="Eslava Albarracín, Daniel Gonzalo"/>
    <s v="Durante el periodo del puerperio, se encuentran inmersos llenos de cuidados que han sido principalmente transmitidos de generación en generación, dando lugar a los hombres a sentir aislamiento y marginación de la interacción con el hijo y con su pareja"/>
    <s v="Enfermería "/>
    <s v="http://hdl.handle.net/10554/9765"/>
  </r>
  <r>
    <n v="314"/>
    <x v="7"/>
    <s v="Relación entre el estado nutricional y los niveles de actividad física mediante la utilización de podómetros en estudiantes adolescentes de un colegio de la Localidad de Engativá de Bogotá D.C."/>
    <x v="12"/>
    <s v="Escobar Moreno, Lina Marcela"/>
    <s v="Córdoba Rodríguez, Diana Paola"/>
    <s v="En el presente estudio se ha determinado la relación existente entre el Estado Nutricional y los Niveles de Actividad Física en un grupo de 60 estudiantes adolescentes de un colegio de la Localidad de Engativá en la ciudad de Bogotá D.C. "/>
    <s v="Nutrición y Dietética"/>
    <s v="http://hdl.handle.net/10554/8837"/>
  </r>
  <r>
    <n v="315"/>
    <x v="7"/>
    <s v="Estado nutricional antropométrico, práctica de actividad física y actividades sedentarias en adolescentes de 13-17 años de un colegio femenino privado perteneciente a la Localidad de Chapinero Bogotá D.C."/>
    <x v="12"/>
    <s v="Sepúlveda Valbuena, Cindy Natalia"/>
    <s v="Ladino Melendez, Liliana "/>
    <s v="El siguiente estudio identifica la práctica de actividades físicas y sedentarias según el estado nutricional de las adolescentes entre los 13 y los 17 años estudiantes de un colegio femenino privado perteneciente a la Localidad de Chapinero- Bogotá D.C. "/>
    <s v="Nutrición y Dietética"/>
    <s v="http://hdl.handle.net/10554/8781"/>
  </r>
  <r>
    <n v="316"/>
    <x v="7"/>
    <s v="El discurso del embarazo en adolescentes en la política pública distrital de salud sexual y reproductiva"/>
    <x v="6"/>
    <s v="Palacio Jiménez, Luz Gelys"/>
    <s v="Moreno Parra, Julián"/>
    <s v="La Política Publica en el texto maneja un discurso de prevención del Embarazo desde los diferentes enfoques que toma la definición de diversos conceptos y maneras de comprender el ejercicio de la sexualidad en los adolescentes. "/>
    <s v="Maestría en Política Social"/>
    <s v="http://hdl.handle.net/10554/1625"/>
  </r>
  <r>
    <n v="317"/>
    <x v="7"/>
    <s v="Contribución a la garantía del derecho a la salud de los niños, niñas y adolescentes, víctimas de abuso sexual infantil : el caso del Hospital de Engativá"/>
    <x v="5"/>
    <s v="Caicedo Zapata, Adriana"/>
    <s v="Suárez Castro, Edilma Marlen "/>
    <s v="El abuso sexual infantil es una situación dolorosa, pues implica la vulneración de los derechos de personas indefensas, quienes merecen una especial y preferente atención por parte del Estado. Es una problemática que está presente en las diferentes localidades de Bogotá, con diferente intensidad."/>
    <s v="Maestría en Política Social"/>
    <s v="http://hdl.handle.net/10554/1585"/>
  </r>
  <r>
    <n v="318"/>
    <x v="7"/>
    <s v="Creación y puesta en marcha de una empresa prestadora de servicios integrales de vivienda, enfocada a los estudiantes de la Universidad Javeriana, provenientes de ciudades diferentes a Bogotá"/>
    <x v="0"/>
    <s v="Muñoz Luna, Mauricio"/>
    <s v="Sandino Neira, Rafael Eduardo"/>
    <s v="El presente trabajo de grado consta del proceso de creación, desarrollo y puesta en marcha de un plan de negocios para crear una empresa de servicios de vivienda,  usando las herramientas de la Ingeniería Industrial aprendidas en la Universidad Javeriana. "/>
    <s v="Ingeniería Industrial"/>
    <s v="http://hdl.handle.net/10554/7420"/>
  </r>
  <r>
    <n v="319"/>
    <x v="7"/>
    <s v="El joven político y la vida política del joven en Boyacá debate prospectivo sobre la educación política de la población joven y efectos en el desarrollo regional"/>
    <x v="7"/>
    <s v="Ariza Barbosa, Nilce"/>
    <s v="Moncaleano Archila, Arturo"/>
    <s v="La siguiente tésis da cuenta del problema, nivel de conocimiento y participación política de las y los jóvenes en el Departamento de Boyacá desde la mirada de las y los jóvenes. "/>
    <s v="Maestría en Estudios Políticos"/>
    <s v="http://hdl.handle.net/10554/1427"/>
  </r>
  <r>
    <n v="320"/>
    <x v="7"/>
    <s v="Barreras percibidas en la comunicación terapéutica con los profesionales de enfermería por un grupo de adultos jóvenes residentes en Bogotá"/>
    <x v="12"/>
    <s v="Peñuela Jiménez, David Eduardo"/>
    <m/>
    <s v="No se encontró"/>
    <s v="Enfermería "/>
    <s v="http://hdl.handle.net/10554/56695"/>
  </r>
  <r>
    <n v="321"/>
    <x v="7"/>
    <s v="Diseño de un plan de mercadeo social para prevenir el consumo de licor en jóvenes entre 15-25 años en la ciudad de Bogotá"/>
    <x v="10"/>
    <s v="Niño Quijano, María Patricia"/>
    <s v="Córdoba Blancat, Luis Guillermo"/>
    <s v="Este trabajo de grado consiste en diseñar un producto o servicio social que prevenga o evite el consumo en exceso de licor entre jóvenes y así el posible riesgo asociado al alcoholismo entre dicha población (15-25 años) en la ciudad de Bogotá."/>
    <s v="Administración de Empresas"/>
    <s v="http://hdl.handle.net/10554/10679"/>
  </r>
  <r>
    <n v="322"/>
    <x v="7"/>
    <s v="Perspectiva de salud y enfermedad de un grupo de jóvenes tatuados, de la ciudad de Bogotá"/>
    <x v="12"/>
    <s v="Quintero Pastor, Tatiana"/>
    <s v="Eslava Albarracín, Daniel Gonzalo"/>
    <s v="El presente trabajo, se realizó con el propósito de describir las perspectivas de salud y enfermedad de un grupo de jóvenes tatuados entre los 18 y 25 años de edad, en la ciudad de Bogotá."/>
    <s v="Enfermería "/>
    <s v="http://hdl.handle.net/10554/9855"/>
  </r>
  <r>
    <n v="323"/>
    <x v="7"/>
    <s v="Plan de negocios para la creación de una boutique de ropa para mujeres jóvenes"/>
    <x v="0"/>
    <s v="Gamboa Baquero, Mónica"/>
    <s v="Parra, Sandra Patricia"/>
    <s v="En un principio, para el desarrollo de este proyecto, se crearan cinco empleos directos y cinco indirectos (maquilas). A medida de que lo permita el mercado y el crecimiento de la empresa, estas cifras podrán ser mayores. Ayudando así al desarrollo del país y de la región.&quot;"/>
    <s v="Administración de Empresas"/>
    <s v="http://hdl.handle.net/10554/9436"/>
  </r>
  <r>
    <n v="324"/>
    <x v="7"/>
    <s v="Casi sin darnos cuenta, él se fue metiendo en nuestras vidas : la mediación del encuentro en el paso de las vivencias al caer en la cuenta de la experiencia de dios en los jóvenes"/>
    <x v="3"/>
    <s v="Gómez Ramírez, Juan Carlos Sch.P."/>
    <s v="Navarro Sánchez, Rosana Helena"/>
    <s v="El presente trabajo de investigación nace de la conjunción de dos escenarios teológicos a primera vista no conciliables con facilidad: la escuela y la academia. "/>
    <s v="Licenciatura en Teología"/>
    <s v="http://hdl.handle.net/10554/8163"/>
  </r>
  <r>
    <n v="325"/>
    <x v="7"/>
    <s v="Acontecer de una experiencia religiosa del sujeto desde la perspectiva teológica en el contexto de los jóvenes de los grados 8 a 11 del Colegio Abraham Lincoln de la ciudad de Pereira (Colombia)"/>
    <x v="3"/>
    <s v="Salgado Andrade, William Andrés"/>
    <s v="García. Garzón, Herbeg Darío"/>
    <s v="La presente investigación busca encontrar la causa de los sentimientos de apatía y desinteres d elos jovenes a la experiencia religiosa. _x000a_ _x000a_a ap pa ar re en nt te e  p"/>
    <s v="Licenciatura en Ciencias Religiosas"/>
    <s v="http://hdl.handle.net/10554/8077"/>
  </r>
  <r>
    <n v="326"/>
    <x v="7"/>
    <s v="Continuidades y/o rupturas en las relaciones intergeneracionales del pueblo Rrom a partir de la socialización de los -shavé- jóvenes Rrom en la educación formal"/>
    <x v="10"/>
    <s v="Becerra Parada, Paola Gabriela - Agresott Romero, María José"/>
    <s v="Rojas Moncriff, Felipe Alfonso "/>
    <s v="El presente trabajo de grado surge de la necesidad y preocupación hacia la _x000a_fragmentación social que se da por el distanciamiento y la marcada diferencia _x000a_entre diversas culturas que se presentan en la sociedad colombiana, lo cual _x000a_produce no sólo un fuerte rechazo hacia grupos étnicos con sus respectivas _x000a_culturas tradicionales, sino también el deseo de cada uno de estos grupos de _x000a_permanecer aislados por miedo a la imposición de una cultura dominante que _x000a_pretenda cambiar las características de estos grupos étnicos. "/>
    <s v="Psicología "/>
    <s v="http://hdl.handle.net/10554/7905"/>
  </r>
  <r>
    <n v="327"/>
    <x v="7"/>
    <s v="Narrativas de violencia de las y los jóvenes desvinculados de grupos armados al margen de la ley"/>
    <x v="5"/>
    <s v="Iguarán Daza, José Luis"/>
    <s v="Delgado Lombana, Cesar Augusto"/>
    <s v="El objetivo de este trabajo es el de comprender las narrativas de violencia de las víctimas de reclutamiento por parte de grupos armados organizados al margen de la ley del conflicto armado colombiano y que actualmente se encuentran en programas de reinserción y reintegración social en Chiquinquirá y Valledupar. "/>
    <s v="Licenciatura en Lenguas Modernas"/>
    <s v="http://hdl.handle.net/10554/5909"/>
  </r>
  <r>
    <n v="328"/>
    <x v="7"/>
    <s v="El rock bogotano y el valor simbólico de los accesorios : análisis semiótico de los accesorios que usan los jóvenes roqueros bogotanos vistos a través de la fotografía"/>
    <x v="10"/>
    <s v="Vega Hernández, Adriana Juliet"/>
    <s v="Figueredo Acosta, Zaide Janeth"/>
    <s v="En ese sentido, el rock también puede verse como la aparición_x000a_de un lenguaje que deconstruye los dogmas y visiones del mundo anterior con_x000a_miras a establecer una nueva postura, y de allí que exista la posibilidad de_x000a_estudiar el rock como un sistema de signos que se puede leer desde diferentes_x000a_miradas."/>
    <s v="Licenciatura en Lenguas Modernas"/>
    <s v="http://hdl.handle.net/10554/5895"/>
  </r>
  <r>
    <n v="329"/>
    <x v="7"/>
    <s v="Los jóvenes y sus tejidos del mundo (la lectura como práctica social)"/>
    <x v="10"/>
    <s v="Leguizamón Barbosa, Elisa Tatiana"/>
    <s v="Sánchez Amézquita, William Enrique"/>
    <s v="Esta investigación tuvo como fin caracterizar la lectura como práctica social, a partir del Análisis Crítico del Discurso en los jóvenes del grado Décimo de la Institución Educativa Paulo Freire. "/>
    <s v="Maestría en Comunicación"/>
    <s v="http://hdl.handle.net/10554/5087"/>
  </r>
  <r>
    <n v="330"/>
    <x v="7"/>
    <s v="Estudio correlacional entre el talento académico y las características de personalidad en jóvenes universitarios"/>
    <x v="2"/>
    <s v="Puentes Carreño, Aura Matilde"/>
    <s v="Jaramilla Pabón, Juliana"/>
    <s v="Esta investigación establece la relación entre el talento académico y las características de personalidad, en jóvenes universitarios."/>
    <s v="Maestría en Educación"/>
    <s v="http://hdl.handle.net/10554/1904"/>
  </r>
  <r>
    <n v="331"/>
    <x v="7"/>
    <s v="Niños, niñas y jóvenes afectados por el conflicto armado, educación en derechos humanos y derecho a la educación"/>
    <x v="2"/>
    <s v="Villegas Patiño, Marcela"/>
    <s v="Rojas Moncriff, Felipe Alfonso "/>
    <s v="La presente investigación documental, tiene por objeto evidenciar los alcances de la educación de los derechos humanos en el restablecimiento del derecho a la educación de niños, niñas y jóvenes afectados por el conflicto armado. "/>
    <s v="Maestría en Psicología Comunitaria"/>
    <s v="http://hdl.handle.net/10554/1550"/>
  </r>
  <r>
    <n v="332"/>
    <x v="7"/>
    <s v="Avances y desafíos de la participación ciudadana juvenil en el presupuesto participativo de Medellín"/>
    <x v="7"/>
    <s v="Bravo Lara, María Alejandra"/>
    <s v="González Rodríguez, Esperanza"/>
    <s v="El propósito de este trabajo es analizar la participación ciudadana de la juventud en escenarios de interrelación con la administración pública en las comunas 6, 8 y 13 de Medellín. "/>
    <s v="Maestría en Política Social"/>
    <s v="http://hdl.handle.net/10554/1584"/>
  </r>
  <r>
    <n v="333"/>
    <x v="7"/>
    <s v="Conflicto armado, crimen organizado y disputas por la hegemonía en Soacha y el sur de Bogotá"/>
    <x v="5"/>
    <s v="Torres Aranguren, Iván Arturo"/>
    <s v="Salamanca Rangel, José Manuel Ernesto "/>
    <s v="El presente trabajo da cuenta de las disputas por la hegemonía, las dinámicas del conflicto armado y el accionar del crimen organizado en Soacha y el sur de Bogotá, durante la última década."/>
    <s v="Maestría en Estudios Políticos"/>
    <s v="http://hdl.handle.net/10554/1571"/>
  </r>
  <r>
    <n v="334"/>
    <x v="8"/>
    <s v="El derecho a la salud de los y las jóvenes en Bogotá [Recurso electrónico] un análisis sobre su materialización en la oferta pública de la ciudad "/>
    <x v="6"/>
    <m/>
    <m/>
    <m/>
    <s v="Maestría  en Política Social"/>
    <s v="T.CPM 0387 R84"/>
  </r>
  <r>
    <n v="335"/>
    <x v="8"/>
    <s v="Estrategia de comunicación para la movilización de los jóvenes hacia la participación de la oferta cultural en la ciudad de Bogotá [Recurso electrónico] caso: jóvenes del Colegio Integral Ervid entre los 14 y 19 años "/>
    <x v="10"/>
    <m/>
    <m/>
    <m/>
    <s v="Comunicación Social"/>
    <s v="T.C 1603 B64"/>
  </r>
  <r>
    <n v="336"/>
    <x v="8"/>
    <s v="Cartografía social de masculinidades de jóvenes en la localidad de Bosa"/>
    <x v="11"/>
    <m/>
    <m/>
    <m/>
    <s v="Maestria en Estudios Culturales "/>
    <s v="T.CSM 0029 C14"/>
  </r>
  <r>
    <n v="337"/>
    <x v="8"/>
    <s v="En el seguimiento de Jesucristo, buen pastor, una propuesta para el Salesiano del Oratorio San Juan Bosco"/>
    <x v="3"/>
    <m/>
    <m/>
    <m/>
    <s v="Licenciatura en Teología"/>
    <s v="T.T 0029 R63"/>
  </r>
  <r>
    <n v="338"/>
    <x v="8"/>
    <s v="&quot;Yo me quedo y él se va&quot; [Recurso electrónico] Configuración de las identidades juveniles a través del género, la generación y la migración en el corregimiento de Tierra Bomba "/>
    <x v="11"/>
    <m/>
    <m/>
    <m/>
    <s v="Psicología"/>
    <s v="T.P 0543 P83"/>
  </r>
  <r>
    <n v="339"/>
    <x v="8"/>
    <s v="Sujetos políticos y actores sociales [Recurso electrónico] La configuración de las identidades de los y las jóvenes participantes de grupos juveniles de la Localidad Rafael Uribe Uribe en la ciudad de Bogotá"/>
    <x v="7"/>
    <m/>
    <m/>
    <m/>
    <s v="Psicología"/>
    <s v="T.P 0549 R65"/>
  </r>
  <r>
    <n v="340"/>
    <x v="8"/>
    <s v="Acción política alternativa en jóvenes"/>
    <x v="7"/>
    <m/>
    <m/>
    <m/>
    <s v="Psicología"/>
    <s v="T.P 0551 J69"/>
  </r>
  <r>
    <n v="341"/>
    <x v="8"/>
    <s v="Percepción de las implicaciones psicosociales que un intento de suicidio tiene en el proyecto de vida de personas que atraviesan la adultez temprana"/>
    <x v="7"/>
    <m/>
    <m/>
    <m/>
    <s v="Psicología"/>
    <s v="T.P 0582 R45"/>
  </r>
  <r>
    <n v="342"/>
    <x v="8"/>
    <s v="Narrativas sobre identidad de género construidas por adolescentes que han vivido experiencias de violencia intrafamiliar"/>
    <x v="4"/>
    <m/>
    <m/>
    <m/>
    <s v="Psicología"/>
    <s v="T.P 0556 O81"/>
  </r>
  <r>
    <n v="343"/>
    <x v="8"/>
    <s v="Identidad, resiliencia y practicas posmodernas en terapia [Recurso electrónico] una experiencia en un centro de protección"/>
    <x v="4"/>
    <m/>
    <m/>
    <m/>
    <s v="Maestría en Psicología Clínica"/>
    <s v="T.PM 0072 J17"/>
  </r>
  <r>
    <n v="344"/>
    <x v="8"/>
    <s v="Evaluación del proceso de rendición pública de cuentas para la garantía de derechos de infancia, adolescencia y juventud del período comprendido entre 2005 - 2010"/>
    <x v="6"/>
    <m/>
    <m/>
    <m/>
    <s v="Maestría en Política Social"/>
    <s v="T.CPM 0395 C17"/>
  </r>
  <r>
    <n v="345"/>
    <x v="8"/>
    <s v="Desarrollo y fortalecimiento del objeto estético a partir de la espiritualidad ignaciana "/>
    <x v="3"/>
    <m/>
    <m/>
    <m/>
    <s v="Maestría en Psicología Clínica"/>
    <s v="T.PM 0078 A74"/>
  </r>
  <r>
    <n v="346"/>
    <x v="8"/>
    <s v="Capacidad de agencia de autocuidado del adulto joven hipertenso del grupo &quot;hipertensión arterial y juventud&quot; de la red social Facebook, marzo-abril de 2012"/>
    <x v="4"/>
    <m/>
    <m/>
    <m/>
    <s v="Enfermería"/>
    <s v=" T.EN 0010 T37"/>
  </r>
  <r>
    <n v="347"/>
    <x v="8"/>
    <s v="Cambios en las interacciones oposicionales y desafiantes entre padres militares y sus hijos adolescentes, a partir de un proceso psicoterapéutico de enfoque sistémico"/>
    <x v="12"/>
    <m/>
    <m/>
    <m/>
    <s v="Maestría en Psicología Clínica"/>
    <s v="T.PM 0067 R63"/>
  </r>
  <r>
    <n v="348"/>
    <x v="8"/>
    <s v="Al principio es duro, con el tiempo se aprenderá- vivencias de adolescentes entre los 15 y 19 años con diagnóstico de diabetes mellitus tipo 1 que viven en Bogotá"/>
    <x v="12"/>
    <s v="López Urian, Claudia Patricia_x000a_Martínez Garavito, Mayerly_x000a_Moreno Serrano, Eivi Yineth"/>
    <s v="Eslava Albarracín, Daniel Gonzalo"/>
    <s v="El presente trabajo es un estudio de tipo cualitativo descriptivo, dirigido a adolescentes con diagnostico de diabetes, de la ciudad de Bogotá, con edades entre los 15 y 19 años, el cual tuvo como objetivo principal describir las vivencias de los adolescentes que conviven con la diabetes en un tiempo minino de dos años. Se les realizó una entrevista semiestructurada a 15 adolescentes que tiene el diagnostico, la cual permitió analizar la información brindada por medio de las vivencias y experiencias personales, donde se analizó por medio de una lectura horizontal los puntos clave de cada participante y una lectura vertical las respuestas colectivas, con el objetivo de generar una matriz con unidades de sentido que contribuyeran al desarrollo del análisis. Se encontró que en general los adolescentes nunca se imaginaron tener diabetes y consideraban muy lejos la idea de tener una enfermedad crónica, la mayoría de ellos coincidía en no conocer la enfermedad antes de que se las diagnosticara. Al momento del diagnostico, ellos experimentaron un proceso que inicialmente fue difícil, pero al cual se adaptaron con el trascurso de los años, generándoles sentimientos positivos, en ser más fuertes y en valorar sus vidas y su salud, modificando hábitos alimenticios saludables para evitar complicaciones a corto y largo plazo, para vivir una vida normal al igual que cualquier otra persona de su misma edad. Los adolescentes que participaron en el estudio consideran y coinciden que la diabetes no es una enfermedad sino una condición de vida que les ha generado un grado de conciencia humana que los proyecta a una visión de superación para seguir adelante con las metas y proyectos que se han impuesto."/>
    <s v="Enfermería "/>
    <s v="http://hdl.handle.net/10554/13725"/>
  </r>
  <r>
    <n v="349"/>
    <x v="8"/>
    <s v="Análisis de significados de trabajo en cuatro grupos de jóvenes dentro de un contexto globalizado"/>
    <x v="11"/>
    <s v="Ávila Rojas, Sara Isabel_x000a_Castro Campos, Lina María_x000a_Spicker Pereira, Alejandro Alfonso"/>
    <s v="Mantilla Vásquez, Fanny Teresa"/>
    <s v="El objetivo de esta investigación fue analizar los significados que tienen sobre el trabajo cuatro grupos de jóvenes, que se encuentran inmersos en un contexto globalizado, el primer grupo cursando el grado 11 de bachillerato de estrato 1 a 3, el segundo grupo cursando el grado 11 de bachillerato de estrato 4 a 6, el tercer grupo con una formación académica de estudios superiores universitarios cursando 8 semestre de la carrera técnica Gerencia y Mercadeo de estrato 1 a 3 y por último el cuarto grupo de profesionales de diferentes áreas de estrato 4 a 6. La selección de los participantes se dio de manera intencional en distintas zonas ubicadas en la ciudad de Bogotá. Basada en un enfoque cualitativo de tipo descriptivo cuya herramienta investigativa fue la de grupos focales. Para tal fin se desarrollaron sesiones guiadas por la metodología de grupos focales, donde posteriormente se analizó el contenido del significado en los grupos de jóvenes antes mencionados."/>
    <s v="Psicología "/>
    <s v="http://hdl.handle.net/10554/12561"/>
  </r>
  <r>
    <n v="350"/>
    <x v="8"/>
    <s v="Contribución al desarrollo de las actividades de las mujeres jóvenes amputadas de miembro inferior transfemoral, desde el Diseño Industrial, implementando nuevos elementos para sus prótesis"/>
    <x v="12"/>
    <s v="Guerrero Botero, Katherine_x000a_Pérez Varela, Natalia"/>
    <s v="Romero, Paulo Andrés"/>
    <s v="El desarrollo de este proyecto que, se trabajará bajo los aspectos que definen el Diseño Industrial, tiene como objetivo final, darle solución a la situación que viven día a día las víctimas por la violencia en Colombia en los últimos 60 años, o por accidentes inesperados, enfermedades congénitas o enfermedades adquiridas a lo largo de la vida, situación que lleva a estas personas a limitarse en sus actividades diarias, laborales o personales debido a las nuevas condiciones emocionales y físicas en las que se encuentran. De esta manera, se tomará un caso específico de una mujer que ha sufrido alguno de los problemas anteriores y que se ha visto afectada por ello en el desarrollo de sus actividades para que por medio del Diseño Industrial, se contribuya al mejoramiento del desarrollo de sus actividades, mejorando las condiciones físicas y emocionales, permitiéndole de ésta manera sentirse cómoda consigo mismo y con su condición de persona amputada que utiliza prótesis. Luego de una investigación de las personas jóvenes amputadas en la sociedad bogotana y así mismo la consulta de varios autores, se encuentra pertinente y como una oportunidad desde el diseño industrial, el desarrollo de un elemento estético y funcional como accesorio, único pero que puede ser luego replicable para los demás casos similares, para implementarlo en las prótesis de las mujeres amputadas del miembro inferior, siendo ellas un caso marginal al que muy pocas entidades se ofrecen para ayudarlas de alguna u otra manera como es en el caso típico en nuestro país como los afectados por las minas antipersonas quienes están apoyados por el gobierno, hospitales, fundaciones, etc."/>
    <s v="Diseño Industrial"/>
    <s v="http://hdl.handle.net/10554/16219"/>
  </r>
  <r>
    <n v="351"/>
    <x v="8"/>
    <s v="Cosplayer en Bogotá un análisis desde la cibercultura"/>
    <x v="10"/>
    <s v="Olarte Acosta, Ivonne Marcela"/>
    <s v="Villamizar Camargo, Judith"/>
    <s v="Bogotá es una ciudad en la que se le da espacio a una gran variedad de grupos culturales, desde personas de otras regiones del país hasta grupos juveniles y tendencias que resultan incluso ajenas al mismo contexto colombiano. Uno de estos fenómenos es el cosplay que ha tomado fuerza en la ciudad e incluso ha llamado la atención de los medios de comunicación nacionales, las personas que pertenecen a este movimiento centran sus esfuerzos en retomar elementos de una cultura tan alejada de Colombia como la japonesa."/>
    <s v="Comunicación Social"/>
    <s v="http://hdl.handle.net/10554/14688"/>
  </r>
  <r>
    <n v="352"/>
    <x v="8"/>
    <s v="En el seguimiento de Jesucristo, buen pastor, una propuesta para el Salesiano del Oratorio San Juan Bosco"/>
    <x v="3"/>
    <s v="Rodríguez Ordóñez, Alex René"/>
    <s v="Arango Alzate, Óscar Albeiro"/>
    <s v="Este trabajo investigativo presenta una propuesta pastoral para el religioso salesiano que desempeña su misión en el Oratorio (Centro Juvenil) San Juan Bosco de Bogotá. Esta propuesta pastoral, se basa en Jesucristo, Buen pastor, desde el evangelio de Juan 10,1-21, se contextualiza en el espíritu salesiano y da luces para conocer y responder a las necesidades de los jóvenes. Este ejercicio investigativo brinda pastorales y conceptuales para obras de similar índole."/>
    <s v="Teología"/>
    <s v="http://hdl.handle.net/10554/8112"/>
  </r>
  <r>
    <n v="353"/>
    <x v="8"/>
    <s v="Estrategia de comunicación para la movilización de los jóvenes hacia la participación de la oferta cultural en la ciudad de Bogotá : caso: jóvenes del Colegio Integral Ervid entre los 14 y 19 años"/>
    <x v="7"/>
    <s v="Bohm Uribe, Hanna"/>
    <s v="González Pérez, Laura"/>
    <s v="Este trabajo de grado se realizó con el objetivo de dar a conocer y generar "/>
    <s v="Comunicación Social"/>
    <s v="http://hdl.handle.net/10554/5752"/>
  </r>
  <r>
    <n v="354"/>
    <x v="8"/>
    <s v="Estudio exploratorio sobre la trata de personas y sus dinámicas, desde los imaginarios de un grupo poblacional juvenil de la Universidad Javeriana"/>
    <x v="11"/>
    <s v="Álvarez Suárez, Catalina María"/>
    <s v="Tascón Llanes, Margarita María"/>
    <s v="movilización en un público específico, jóvenes entre los 14 y 19 años del Colegio "/>
    <s v="Ciencia Política"/>
    <s v="http://hdl.handle.net/10554/10436"/>
  </r>
  <r>
    <n v="355"/>
    <x v="8"/>
    <s v="Estudio sobre estrategias pedagógicas para la iniciación musical en tres instituciones de Bogotá"/>
    <x v="2"/>
    <s v="Macías Sánchez, Ana María"/>
    <m/>
    <s v="Integral Ervid, hacia la oferta cultural de Bogotá. "/>
    <s v="Estudios Musicales"/>
    <s v="http://hdl.handle.net/10554/11678"/>
  </r>
  <r>
    <n v="356"/>
    <x v="8"/>
    <s v="Femo diseño emocional para adultescentes"/>
    <x v="12"/>
    <s v="Garzón Rodríguez, Diana Catalina"/>
    <s v="Nieto Perico, Germán Alberto"/>
    <s v="A lo largo de este trabajo de grado se plantea diseñar un objeto que represente las emociones y sentimientos del usuario en primera instancia, sin saber aún qué función cumplirá. Es por eso que este proyecto busca desarrollar un nuevo producto de diversión y entretenimiento para los adultescentes, incitándolos a pasar más tiempo realizando actividades fuera del mundo mediático, a través de sus gustos y aficiones. La investigación de dicho mercado se ha hecho en lo internacional, en lo nacional y, más específicamente, en Bogotá, y gracias a esto se puede plantear un producto, que se desarrollará por medio del diseño emocional y la Ingeniería Kansei. Dentro de la investigación documental, se incluye el marco teórico que define aspectos elementales como las emociones, la teoría de las emociones, el diseño emocional, la ingeniería kansei, las necesidades del ser humano y los adultescentes. La metodología de investigación del mercado aplicada constó de dos partes. La primera fue una investigación bibliográfica donde se consultaron expertos que tratan el tema de los adultescentes, la mayoría a nivel internacional. La segunda parte consta de encuestas realizadas a adultescentes en Bogotá, tanto físicas como vía internet. La metodología de diseño que se lleva a cabo está basada en la Ingeniería Kansei Tipo I, ya que esta ingeniería permite plasmar los sentimientos y emociones de los usuarios en el diseño del producto."/>
    <s v="Diseño Industrial"/>
    <s v="http://hdl.handle.net/10554/13884"/>
  </r>
  <r>
    <n v="357"/>
    <x v="8"/>
    <s v="Fundación -Jóvenes Responsables-"/>
    <x v="7"/>
    <s v="Acosta Jiménez, Gabriel Fernando"/>
    <s v="León Gómez, Mónica Tatiana"/>
    <s v="Jóvenes responsables es una fundación creada para capacitar y entrenar adolescentes de escasos recursos en un arte u oficio, mejorando su calidad y proyecto de vida. Hemos creado un sistema sostenible respecto a ingresos, costos y gastos. Venderemos un paquete completo de charlas y talleres que promueven valores y principios a jóvenes entre 13 y 18 años, siendo los colegios públicos y privados nuestros principales clientes. Son talleres vivenciales que enseñan y promueven el respeto, autocontrol, y responsabilidad entre los adolescentes."/>
    <s v="Administración de Empresas"/>
    <s v="http://hdl.handle.net/10554/10758"/>
  </r>
  <r>
    <n v="358"/>
    <x v="8"/>
    <s v="Hábitos de consumo noticias en jóvenes bogotanos"/>
    <x v="10"/>
    <s v="Randazzo Rodríguez, Daniella, Zuluaga Vélez, José Ricardo"/>
    <s v="García Cortés, Camilo Andrés"/>
    <s v="La llegada de Internet y la proliferación de los medios digitales han dado un vuelco al periodismo tradicional. Los jóvenes, cada vez más inmersos en el mundo digital, han optado por dejar los medios convencionales para entrar en un sistema interactivo de noticias en línea, dando paso así a nuevas prácticas de lectura y consumo de noticias. Herramientas como teléfonos inteligentes, tabletas y computadores parecen liderar la explosión del periodismo digital, convirtiéndose en los instrumentos recurrentes por los jóvenes a la hora de acceder a la información noticiosa en Internet. La expansión de la era digital supone re-pensar la forma de hacer y leer periodismo. Los jóvenes son el principal público objetivo de una revolución tecnológica que ha construido y cimentado los buscadores de noticias en línea, los periódicos digitales y las redes sociales como motores de búsqueda y acceso a la información. Internet es ahora el medio que está presente en la cotidianidad juvenil, acercándolos a la interacción digital y a los medios de comunicación."/>
    <s v="Comunicación Social"/>
    <s v="http://hdl.handle.net/10554/11323"/>
  </r>
  <r>
    <n v="359"/>
    <x v="8"/>
    <s v="Instrumentos utilizados para la evaluación psicológica forense del testimonio en el delito de abuso sexual infantil : un estado del arte"/>
    <x v="12"/>
    <s v="Velasco Pinzón, Ana Cristina_x000a_Rangel Aguirre, Andrea Carolina_x000a_Arbelèz Restrepo, Cristina"/>
    <s v="Díaz Colorado, Fernando"/>
    <s v="Este proyecto de investigación pretende establecer y analizar los instrumentos empleados por la psicología forense para evaluar el testimonio de niños abusados sexualmente. El abuso sexual infantil es una problemática social relevante en Colombia y la psicología forense, como disciplina encargada de evaluarlo, se encuentra en proceso de desarrollo y tiende a aplicar sus instrumentos indiscriminadamente. Para esto, se realiza un estudio cualitativo, que sigue una modalidad de investigación documental, en tanto consiste en un estado del arte de la literatura publicada en Estados Unidos, España, Inglaterra y Colombia sobre dichos instrumentos. Este análisis se realizó de acuerdo a categorías teóricas y permitió concluir que aún cuando en Colombia ninguno de los instrumentos revisados está validado, algunos sí pueden aplicase pero teniendo en cuenta tanto sus alcances y limitaciones, como la normatividad del país contenida en el Código de Procedimiento Penal y en la ley de Infancia y Adolescencia. Además, los peritos psicólogos encargados deben ceñirse a las guías de buena práctica de dichos instrumentos, para así evitar posibles distorsiones del recuerdo y de la narración infantil."/>
    <s v="Psicología "/>
    <s v="http://hdl.handle.net/10554/7927"/>
  </r>
  <r>
    <n v="360"/>
    <x v="8"/>
    <s v="La cultura ciudadana de redes sociales como un mecanismo de fortalecimiento de la democracia : un estudio de caso sobre la red juvenil territorio sur en Usme, 2009-2011"/>
    <x v="10"/>
    <s v="Ortega Santacruz, Yuly Angélica"/>
    <s v="Líppez de Castro, Sebastián"/>
    <s v="La Cultura Ciudadana fue introducida y definida en Bogotá por el gobierno de Antanas Mockus (1994-1997) (2001-2003), como una política pública que buscaba el cambio de comportamientos referidos a la convivencia. Al definirse como política pública estableció una relación de arriba- abajo, entre el Estado y la sociedad civil, en donde el Estado asumió la responsabilidad de este bien que es de naturaleza colectiva; dejando de lado, la aparición de nuevos actores como las organizaciones sociales con capacidad para generar procesos de abajo hacia arriba de Cultura Ciudadana que fortalecen la democracia. En este contexto, este trabajo pretende examinar cual ha sido el rol que ha venido desempeñando la Red Juvenil Territorio Sur en la generación de Cultura Ciudadana, como un procesos que se da desde la misma sociedad en la localidad de Usme. Sigue una metodología cualitativa, haciendo un estudio de caso con grupos focales, aproximándonos, a entender la influencia que ha tenido la Red al interior, en sus miembros, y al exterior, en la comunidad de Usme, en los periodos de 2009-2011."/>
    <s v="Ciencia Política"/>
    <s v="http://hdl.handle.net/10554/15380"/>
  </r>
  <r>
    <n v="361"/>
    <x v="8"/>
    <s v="La experiencia de Dios en la experiencia de unas madres adolescentes de Ciudad Bolívar : aproximación a una narrativa teológica biográfica"/>
    <x v="12"/>
    <s v="Viviescas Pineda, Rosalina"/>
    <s v="Lara Corredor, David Eduardo"/>
    <s v="La investigación incluye un acercamiento biográfico a la experiencia de Dios vivida por una madre adolescente, que exige del investigador una susceptibilidad, concentración y mirada abierta, para captar en los detalles de la narración la experiencia de Dios, desde el análisis de las categorías propuestas en la investigación y desde el método con el cual se desarrollará.  "/>
    <s v="Licenciatura en Teología"/>
    <s v="http://hdl.handle.net/10554/8062"/>
  </r>
  <r>
    <n v="362"/>
    <x v="8"/>
    <s v="La importancia de implementar y estimular las NTIC en Colombia desde los recursos audiovisuales para el aprendizaje, comunicación y desarrollo humano de los adolescentes"/>
    <x v="10"/>
    <s v="Vanegas Castilla, Ana María Catalina"/>
    <s v="Durán, Álvaro"/>
    <s v="Relacionar a los jóvenes (que quieren expresarse), y las Tecnologías de la Información y La Comunicación (como medio para ello), dirigido hacia los realizadores, docentes y estudiantes de medios audiovisuales de la Universidad Javeriana, buscando incentivar en ellos el interés por contenidos de tipo pedagógico-social en la red (mostrándoles la gran acogida que las expresiones actuales de los jóvenes tienen en la Internet como los Blogueros y los Youtubers), y creando con esto una visión más clara y consciente de la necesidad de fomentar contenido tecnológico para esta parte de la población en el país."/>
    <s v="Comunicación Social"/>
    <s v="http://hdl.handle.net/10554/11333"/>
  </r>
  <r>
    <n v="363"/>
    <x v="8"/>
    <s v="Narrativas sobre identidad de género construidas por adolescentes que han vivido experiencias de violencia intrafamiliar"/>
    <x v="11"/>
    <s v="Ovalle Torres, Angélica María, Perilla Chavarro, William Mauricio"/>
    <s v="Hernández Guevara, Nohema Eugenia"/>
    <s v="Este estudio trata de elementos constitutivos en la construcción de identidad de género de jóvenes adolescentes quienes han vivido experiencias de violencia intrafamiliar como lo son la violencia sexual y la negligencia, razón por la que se encuentran institucionalizados según los criterios establecidos por el Instituto Colombiano de Bienestar Familiar (ICBF), en el Centro Integral de Protección Camilo Torres, institución de la Secretaria Distrital de Integración Social. El objetivo general de la presente investigación es identificar compresivamente las dimensiones y los significados emergentes de las narrativas sobre identidad de género de los y las adolescentes que han vivido experiencias de violencia intrafamiliar. Para ello se desarrolló una metodología de enfoque cualitativo con el diseño de talleres que permitieran la producción de narrativas sobre la identidad de género. Se dividieron en dos grupos, uno de hombres y otro de mujeres, cada grupo llevando registro de voz para ser fiel a los contenidos de las narrativas desarrollando tres sesiones de talleres. El posterior análisis de la información se realizó a partir de matrices de textualidad interna, construidas según las categorías a investigar. Por último, en la discusión se señalan los resultados encontrados analizados a la luz de la fundamentación bibliográfica, lo que llevó a establecer las particularidades y las generalidades del objeto de estudio."/>
    <s v="Psicología "/>
    <s v="http://hdl.handle.net/10554/7919"/>
  </r>
  <r>
    <n v="364"/>
    <x v="8"/>
    <s v="No sabía nada hasta que lo viví vivencias de padres varones adolescentes frente al puerperio de sus parejas"/>
    <x v="12"/>
    <s v="Jerez Suarez, Alondra Melissa"/>
    <s v="Eslava Albarracín, Daniel Gonzalo"/>
    <s v="El periodo del puerperio es un momento en el cual ocurren múltiples cambios en la pareja, los cuales repercuten en la forma como se adquiere el rol maternal y paternal. A lo largo de los años los varones han empezado a participar en aspectos como la crianza y cuidado de los hijos aunque esta participación ha sido enfocada en el aspecto económico, siendo esto una barrera que les impide formar un mayor vinculo con sus hijos, muchos de los programas de salud sexual y reproductivos han sido enfocados a la mujer lo cual ha ocasionado que los varones tengan poca participación generando sentimientos de aislamiento."/>
    <s v="Enfermería "/>
    <s v="http://hdl.handle.net/10554/13739"/>
  </r>
  <r>
    <n v="365"/>
    <x v="8"/>
    <s v="Perfil nutricional y antropométrico de las categorías infantiles y juveniles de la academia de fútbol Compensar según posición de juego"/>
    <x v="12"/>
    <s v="Sánchez Acevedo, Lina María"/>
    <s v="Gámez Martínez, Elda Rocío"/>
    <s v="Diversos estudios han descrito las características antropométricas y el consumo de alimentos en el fútbol en función de las posiciones de juego, pues delanteros, volantes, defensas y porteros realizan un trabajo físico diferente durante el partido. El presente estudio caracterizó el perfil antropométrico y evaluó el consumo de nutrientes en niños y jóvenes pertenecientes a la Academia de Fútbol COMPENSAR en función de las posiciones de juego. Se realizó un estudio descriptivo y transversal a partir de 111 valoraciones antropométricas y 72 evaluaciones de consumo donde se tomó: peso corporal (kg), talla (cm) y se determinó índice de masa corporal (kg/m2), índice de sustancia activa (IAKS), composición corporal en cuatro componentes: porcentaje de grasa (%), porcentaje de muscular (%), porcentaje óseo (%) y porcentaje residual (%) y somatotipo. Con relación a la evaluación de consumo se calculó consumo de energía (kcal/día), consumo de carbohidratos, proteínas y grasa (g/kg/día y %VCT) y porcentaje de adecuación para cada nutriente, se analizaron diferencias significativas para cada variable por posición de juego. Se encontró que los arqueros son significativamente más altos, pesados y con mayor porcentaje de grasa, seguido por los defensas, en contraste con los delanteros quienes son los jugadores más magros y con mayor desarrollo muscular. El consumo no presentó diferencias significativas por posición de juego y se caracterizó por una deficiencia calórica por inadecuado consumo de carbohidratos y grasa. Se requiere educación nutricional para lograr el consumo adecuado de energía y nutrientes."/>
    <s v="Nutrición y Dietética"/>
    <s v="http://hdl.handle.net/10554/8904"/>
  </r>
  <r>
    <n v="366"/>
    <x v="8"/>
    <s v="Recursos para la participación política juvenil en Colombia : estudio de caso : Cartagena de Indias"/>
    <x v="7"/>
    <s v="Negrete Londoño, Laura Milena"/>
    <s v="Losada Lora, Rodrigo"/>
    <s v="La presente investigación, está orientada al estudio de la Participación política juvenil en Colombia y analizar unas variables individuales que ayuden a entender por qué unos jóvenes son más participativos que otros en política. Para este estudio se tomó como estudio de Caso la ciudad de Cartagena de Indias, donde se realizaron encuestas con el objetivo de indagar sobre aspectos de la relación con lo político de los jóvenes que se encuentran ubicados en la ciudad. (Enfoque Psicosocial) A partir de los resultados arrojados por el cuestionario, se realizó un análisis cuantitativo que determinó las variables que inciden directa e indirectamente en el grado de participación política de la población juvenil."/>
    <s v="Ciencia Política"/>
    <s v="http://hdl.handle.net/10554/15378"/>
  </r>
  <r>
    <n v="367"/>
    <x v="8"/>
    <s v="Repercusión de los vínculos afectivos que caracterizan a los adolescentes escolarizados de un colegio de secundaria en su participación ciudadana"/>
    <x v="12"/>
    <s v="Galeano Fajardo, Martha Juliana, Verástegui Ramírez, Ana María"/>
    <s v="Rojas Moncriff, Felipe Alfonso"/>
    <s v="El objetivo general del estudio fue explorar la repercusión de los vínculos afectivos de los adolescentes escolarizados de un colegio de secundaria en su participación ciudadana. Se llevó a cabo una investigación de carácter exploratorio descriptivo, por lo cual se aplicó una entrevista estructurada a 8 adolescentes (15 y 18 años), para reunir datos como identificar las relaciones afectivas manifestadas por los adolescentes con sus familias y amigos, y así mismo reconocer la forma como ellos se involucran con los problemas de su comunidad. Se contactaron a los estudiantes de básica secundaria, que hayan cursado por lo menos 5 años en la institución educativa Centro Piloto de Educación Nueva Tibabuyes , situada en la localidad de Suba. Mostrando que los adolescentes escolarizados recurren a sus familiares en los momentos cuando necesitan ayuda y consejo y sus amigos representan figuras de apoyo y con quienes comparten la mayor parte del tiempo, por último a pesar de que los adolescentes comprendan los problemas de su barrio no se interesan por participar en espacios de diálogo."/>
    <s v="Psicología "/>
    <s v="http://hdl.handle.net/10554/12537"/>
  </r>
  <r>
    <n v="368"/>
    <x v="8"/>
    <s v="Teatro efímero: un dispositivo para la actuación ciudadana en contextos de violencia política. El caso del grupo juvenil Semillas de Paz de Puerto Caicedo - Putumayo durante el periodo 2006 - 2012"/>
    <x v="10"/>
    <s v="Rodríguez Pinto, Katherine Jiseth"/>
    <s v="Torres Aranguen, Iván"/>
    <s v="El trabajo se inscribe en el campo de la investigación cualitativa y efectúa una lectura de la experiencia agenciada por el Grupo Juvenil Semillas de Paz en el municipio de Puerto Caicedo (Putumayo), utilizando como óptica la actuación ciudadana.Semillas de Paz es un colectivo juvenil que explora el arte comunitario como dispositivo para leer el impacto del conflicto armado en su territorio y en las vidas de sus integrantes, construir dispositivos culturales (ligados a una propuesta escénica denominada Teatro Efímero) para visibilizar lo que ha pasado y lo que viene pasando con los derechos humanos de sus gentes y, promover acción ciudadana en clave de resistencia y de memoria."/>
    <s v="Ciencia Política"/>
    <s v="http://hdl.handle.net/10554/10430"/>
  </r>
  <r>
    <n v="369"/>
    <x v="8"/>
    <s v="Evaluación del proceso de rendición pública de cuentas para la garantía de derechos de infancia, adolescencia y juventud del período comprendido entre 2005 - 2010"/>
    <x v="7"/>
    <s v="Carrillo Ramos, Juana Marcela"/>
    <s v="González Quesada, Sandra Patricia "/>
    <s v="Esta investigación busca evaluar el proceso de rendición pública de cuentas de infancia, adolescencia y juventud en el año 2011, a partir de metodología cualitativa, la cual utiliza como herramientas la observación participante selectiva y la revisión y análisis documental."/>
    <s v="Maestría en Política Social"/>
    <s v="http://hdl.handle.net/10554/2347"/>
  </r>
  <r>
    <n v="370"/>
    <x v="8"/>
    <s v="Hacia un esquema para el análisis de la formulación de la política de infancia y adolescencia en los planes de desarrollo municipales basado en el libro III de la Ley 1098 de 2006"/>
    <x v="6"/>
    <s v="Doria Romero, Elsa Maria"/>
    <s v="Jolly, Jean Francois"/>
    <s v="Esta investigación pretende construir un esquema de análisis de la formulación de la política de Infancia y Adolescencia en los planes de desarrollo basado en el Libro III de la ley 1098 de 2006."/>
    <s v="Maestría en Política Social"/>
    <s v="http://hdl.handle.net/10554/15315"/>
  </r>
  <r>
    <n v="371"/>
    <x v="8"/>
    <s v="Participación de enfermería en la detección de factores de riesgo de depresión en niños y adolescentes con tratamiento oncológico"/>
    <x v="12"/>
    <s v="Zuluaga Sarmiento, Lina Marcela - Velásquez Silva, Sandra Milena"/>
    <m/>
    <s v="La depresión es una condición médica afectiva que influye en los pensamientos, sentimientos y habilidades para funcionar en la vida diaria. En los adolescentes y niños está presente, dado el incremento de los factores de riesgo para su aparición. "/>
    <s v="Especialización en Enfermería Oncológica"/>
    <s v="http://hdl.handle.net/10554/19408"/>
  </r>
  <r>
    <n v="372"/>
    <x v="8"/>
    <s v="No sabía nada hasta que lo viví  vivencias de padres varones adolescentes frente al puerperio de sus parejas"/>
    <x v="9"/>
    <s v="Jerez Suarez, Alondra Melissa"/>
    <s v="Eslava Albarracín, Daniel Gonzalo"/>
    <s v="El periodo del puerperio es un momento en el cual ocurren múltiples cambios en la pareja, los cuales repercuten en la forma como se adquiere el rol maternal y paternal."/>
    <s v="Enfermería "/>
    <s v="http://hdl.handle.net/10554/13739"/>
  </r>
  <r>
    <n v="373"/>
    <x v="8"/>
    <s v="Prevención del embarazo adolescente: una revisión documental de desarrollos legislativos en tres países suramericanos 2000 - 2010"/>
    <x v="7"/>
    <s v="Romero Ortiz, Jenny Mireya"/>
    <s v="Mesa Rubio, María Lucía"/>
    <s v="El embarazo adolecente en Colombia se ha constituido en una problemática que afecta el sistema de salud: por esto la búsqueda de otras alternativas de abordaje para su prevención en otros países de la región, con mejores indicadores de fecundidad en el grupo poblacional de 15 a 19 años podría contribuir a fortalecer lo que actualmente en políticas, planes, programas y normas se encuentra implementando el pías."/>
    <s v="Maestría en Administración de Salud"/>
    <s v="http://hdl.handle.net/10554/1864"/>
  </r>
  <r>
    <n v="374"/>
    <x v="8"/>
    <s v="Factores de riesgo relacionados al consumo de drogas ilícitas en adolescentes de 13 a 17 años de una institución educativa del municipio de Villeta, Cundinamarca"/>
    <x v="10"/>
    <s v="Páez Rojas, Adriana Ivón - Jiménez Tovar, Yalessa Gineth"/>
    <s v="López Maldonado, Martha Cecilia"/>
    <s v="El presente estudio tuvo como objetivo identificar los factores de riesgo asociados con el consumo de drogas ilícitas en estudiantes adolescentes de 13 a 17 años de una institución educativa departamental del municipio de Villeta en el primer semestre de 2012."/>
    <s v="Enfermería "/>
    <s v="http://hdl.handle.net/10554/56640"/>
  </r>
  <r>
    <n v="375"/>
    <x v="8"/>
    <s v="Adopción del rol maternal en madres adolescentes en la localidad de Usme durante el primer semestre del 2012"/>
    <x v="9"/>
    <s v="Ferreirós Anachury, Adriana Cristina"/>
    <m/>
    <s v="No se encontró"/>
    <s v="Enfermería "/>
    <s v="http://hdl.handle.net/10554/56624"/>
  </r>
  <r>
    <n v="376"/>
    <x v="8"/>
    <s v="Fecundidad adolescente y política de salud sexual y reproductiva en Colombia, 1986 - 2010"/>
    <x v="6"/>
    <s v="Prieto Prieto, Jeimy Jazmín"/>
    <s v="Medina V., Margarita Rosa"/>
    <s v="En el presente estudio se analizan las estrategias en salud sexual y reproductiva de esta política dirigidas a la población adolescente, a saber: promoción de la salud mediante acciones de información, educación y comunicación, coordinación intersectorial e institucional, fortalecimiento de la gestión institucional, fortalecimiento de la participación social, desarrollo de investigación y potenciación de las redes sociales de apoyo."/>
    <s v="Maestría en Política Social"/>
    <s v="http://hdl.handle.net/10554/15329"/>
  </r>
  <r>
    <n v="377"/>
    <x v="8"/>
    <s v="Elaboración de un cd ROM interactivo participativo sobre VIH para mejorar la información de un grupo de adolescentes de un colegio de Bogotá"/>
    <x v="12"/>
    <s v="Loaiza Rojas, Lina Giovanna"/>
    <s v="Eslava Albarracín, Daniel Gonzalo"/>
    <s v="El siguiente trabajo de grado se realizó con el fin de diseñar un CD ROM interactivo sobre VIH de manera participativa para mejorar la información de un grupo de adolescentes de un colegio de Bogotá. "/>
    <s v="Enfermería "/>
    <s v="http://hdl.handle.net/10554/13736"/>
  </r>
  <r>
    <n v="378"/>
    <x v="8"/>
    <s v="Proceso de psicoterapia puntual en grupo y exploración comparativa de funcionamiento psíquico en dos grupos de adolescentes institucionalizados"/>
    <x v="12"/>
    <s v="Trevisi Fuentes, Hugo Andrés"/>
    <s v="Muñoz Vila, Cecilia Teresa"/>
    <s v="En este estudio de intervención-investigación, se exploraron cinco dimensiones de la metapsicología psicoanalítica y el funcionamiento grupal (n=6) de dos grupos de adolescentes institucionalizados con vivencias de maltrato infantil, bajo la guía teórica y técnica de Freud-Klein-Bion-Meltzer-Kaës. "/>
    <s v="Maestría en Psicología Clínica"/>
    <s v="http://hdl.handle.net/10554/6316"/>
  </r>
  <r>
    <n v="379"/>
    <x v="8"/>
    <s v="Cambios en las interacciones oposicionales y desafiantes entre padres militares y sus hijos adolescentes, a partir de un proceso psicoterapéutico de enfoque sistémico"/>
    <x v="9"/>
    <s v="Rojas Reyes, Gonzalo"/>
    <s v="Arévalo Carrascal, Amanda Beatriz"/>
    <s v="El presente trabajo se realizó para identificar las comprensiones familiares acerca del problema; describir las dinámicas relacionales de éstas familias; identificar las intervenciones que movilizaron cambios y explorar las transformaciones en el terapeuta. Es una investigación cualitativa que usó análisis categorial de casos. Se realizó con tres familias de militares que consultaron por dificultades con sus hijos adolescentes. La intervención se hizo desde el enfoque sistémico."/>
    <s v="Maestría en Psicología Clínica"/>
    <s v="http://hdl.handle.net/10554/3246"/>
  </r>
  <r>
    <n v="380"/>
    <x v="8"/>
    <s v="Exploración del funcionamiento psíquico de dos adolescentes y una niña que han vivido experiencias de violencia intrafamiliar"/>
    <x v="9"/>
    <s v="Olarte Lara, Gloria Tatiana"/>
    <s v="Torres Calderon, Nubia Esperanza"/>
    <s v="En el trabajo se presentan los resultados de un proyecto de investigación-intervención que buscó explorar el funcionamiento psíquico de tres niñas que han vivido experiencias de violencia intrafamiliar, mediante la intervención psicoterapéutica individual de orientación psicoanalítica, realizada en una institución de protección a la mujer y sus hijos."/>
    <s v="Maestría en Psicología Clínica"/>
    <s v="http://hdl.handle.net/10554/3204"/>
  </r>
  <r>
    <n v="381"/>
    <x v="8"/>
    <s v="Capacidad de agencia de autocuidado del adulto joven hipertenso del grupo &quot;hipertensión arterial y juventud&quot; de la red social Facebook, marzo-abril de 2012"/>
    <x v="12"/>
    <s v="Amórtegui Contreras, Mónica Fernanda - Gutiérrez Rodríguez, Diana Marcela"/>
    <m/>
    <s v="No se encontró"/>
    <s v="Enfermería "/>
    <s v="http://hdl.handle.net/10554/56636"/>
  </r>
  <r>
    <n v="382"/>
    <x v="8"/>
    <s v="Diseño de una estrategia educativa basada en el modelo de concientización de Paulo Freire para promover la capacidad de agencia de autocuidado en el adulto joven hipertenso"/>
    <x v="2"/>
    <s v="Cárdenas Suárez, Ruth Lindsay"/>
    <s v="Rodríguez Colmenares, Sandra Mónica "/>
    <s v="El presente trabajo es el resultado de la necesidad interpretada a través de la investigación realizada por los estudiantes de enfermería de la Pontificia Universidad Javeriana en los adultos jóvenes hipertensos sobre su capacidad de agenda de autocuidado, en donde tras la aplicación del instrumento de capacidad de agencia de autocuidado en el paciente hipertenso validado por las profesoras "/>
    <s v="Enfermería "/>
    <s v="http://hdl.handle.net/10554/13726"/>
  </r>
  <r>
    <n v="383"/>
    <x v="8"/>
    <s v="Estado del arte de las investigaciones realizadas en la Pontificia Universidad Javeriana sobre monoparentalismo (2000-2012)"/>
    <x v="9"/>
    <s v="Espinosa Rubiano, Alejandra María"/>
    <s v="Rapacci Gómez, María Lucía"/>
    <s v="El trabajo que se desarrolla a continuación se realiza dentro del marco de investigación formativa para optar al título de Psicóloga de la Pontificia Universidad Javeriana. En él se pretende construir un estado del arte sobre investigaciones acerca del Monoparentalismo hechas en la Pontificia Universidad Javeriana durante el periodo de tiempo del 2000 al 2011."/>
    <s v="Psicología "/>
    <s v="http://hdl.handle.net/10554/12521"/>
  </r>
  <r>
    <n v="384"/>
    <x v="8"/>
    <s v="Identidad, resiliencia y practicas posmodernas en terapia : una experiencia en un centro de protección"/>
    <x v="12"/>
    <s v="Jaramillo del Río, Daniel Fernando"/>
    <s v="Medina Peralta, Mireya"/>
    <s v="La presente investigación consistió en comprender el proceso de dinamización de relatos de identidad limitantes y la emergencia de Narrativas Resilientes en adolescentes y sus Grupos Primarios de Apoyo, a través de la intervención clínica desde una postura posmoderna en un centro de protección en el contexto colombiano. "/>
    <s v="Maestría en Psicología Clínica"/>
    <s v="http://hdl.handle.net/10554/3264"/>
  </r>
  <r>
    <n v="385"/>
    <x v="8"/>
    <s v="Cartografía social de masculinidades de jóvenes en la localidad de Bosa"/>
    <x v="10"/>
    <s v="Caicedo Cardona, Ricardo"/>
    <s v="Cabrera Ardila, Marta Jimena"/>
    <s v="Después de trabajar con la alcaldía de Bogotá decidí formular una investigación que se centraba en las estrategias de negociación en la construcción de masculinidades de los jóvenes de la localidad de Bosa Centro."/>
    <s v="Maestría en Estudios Culturales"/>
    <s v="http://hdl.handle.net/10554/3045"/>
  </r>
  <r>
    <n v="386"/>
    <x v="8"/>
    <s v="Barreras percibidas en la comunicación terapéutica con los profesionales de enfermería por un grupo de jóvenes con limitación auditiva residentes en Bogotá"/>
    <x v="12"/>
    <s v="Urrea Rivera, Yhomaira Carolina - Torres Castro, Yira Marcela"/>
    <m/>
    <s v="No se encontró"/>
    <s v="Enfermería "/>
    <s v="http://hdl.handle.net/10554/56623"/>
  </r>
  <r>
    <n v="387"/>
    <x v="8"/>
    <s v="Comprensiones sobre rutas y trayectorias en las que se construyen las experiencias de cuerpo de 4 mujeres jóvenes estudiantes de la Ponitificia Universidad Javeriana que habitan la ciudad de Bogotá"/>
    <x v="12"/>
    <s v="Niño Cañas, Johana Andrea - Guzmán Cuberos, Ángela Patricia - Nieto Buitrago, Luisa Fernanda"/>
    <s v="Rapacci Gómez, María Lucía"/>
    <s v="Esta investigación buscó identificar y comprender las rutas y trayectorias que caracterizan las experiencias de cuerpo de 4 mujeres jóvenes universitarias, utilizando conceptos socio-construccionistas planteados por Gergen que entretejen las concepciones de cuerpo e identidad femenina entendidas desde diferentes autores. Se realizaron relatos autobiográficos, mediante conversaciones individuales, acerca de los contextos de relación, experiencias significativas y continuidades y discontinuidades de las experiencias de cuerpo de las participantes."/>
    <s v="Psicología "/>
    <s v="http://hdl.handle.net/10554/15711"/>
  </r>
  <r>
    <n v="388"/>
    <x v="8"/>
    <s v="Morf: mediador lúdico en sistema objeto + servicio para propiciar la interacción entre jóvenes usuarios de Tic's"/>
    <x v="2"/>
    <s v="Vanegas Rodríguez, Diego Arturo"/>
    <s v="Guerrero Jimenez, Lorena Andrea"/>
    <s v="El proyecto aborda el uso de las tecnologías de información y comunicación (TIC's) y cómo estas han afectado la manera en la que el ser humano se comunica entre sí. Las TIC's han reinventado las formas desocialización, creando una nueva necesidad dependiente de las redes sociales (las cuales hacen parte de las TIC's). "/>
    <s v="Diseño Industrial"/>
    <s v="http://hdl.handle.net/10554/15588"/>
  </r>
  <r>
    <n v="389"/>
    <x v="8"/>
    <s v="Estrategias de cortesía que utilizan los jóvenes para demostrar solidaridad cuando aconsejan"/>
    <x v="11"/>
    <s v="Sánchez Gaviria, Diana Carolina - Bechara Garcés, Otilia"/>
    <s v="Ramírez Cruz, Hector"/>
    <s v="Esta investigación se propuso identificar y analizar a través de las conversaciones que se establecen entre los jóvenes, cuáles son las estrategias de cortesía que ellos utilizan cuando ofrecen consejos. El análisis de este proyecto se realizará en los espacios de conversación de los estudiantes de los primeros 5 semestres de la Licenciatura en Lenguas Modernas de la Pontificia Universidad Javeriana, en sus interacciones conversacionales que transcurren en la institución. De ahí que este proyecto se base en los fundamentos teóricos de autores, entre ellos Henk Haverkate, los cuales tratan la cortesía verbal como un estudio pragmalingüístico y también en el estudio sobre el lenguaje de los jóvenes de Félix Rodríguez. "/>
    <s v="Licenciatura en Lenguas Modernas"/>
    <s v="http://hdl.handle.net/10554/14724"/>
  </r>
  <r>
    <n v="390"/>
    <x v="8"/>
    <s v="Significado de la deserción escolar desde la experiencia vivida por cuatro jóvenes de la localidad Usaquén en Bogotá"/>
    <x v="2"/>
    <s v="Jiménez Castro, Laura Nathalia"/>
    <s v="Rodríguez Uribe, Magda"/>
    <s v="Este trabajo de investigación pretende determinar el significado que tiene la deserción escolar desde la experiencia vivida por cuatro jóvenes de la localidad Usaquén en Bogotá, siguiendo el tipo de investigación cualitativo-interpretativo con diseño fenomenológico (Sampieri, Fernández, y Baptista, 2010). "/>
    <s v="Licenciatura en Lenguas Modernas"/>
    <s v="http://hdl.handle.net/10554/12206"/>
  </r>
  <r>
    <n v="391"/>
    <x v="8"/>
    <s v="Sin marchar periodismo web para acercar la política a los jóvenes"/>
    <x v="7"/>
    <s v="Bravo Santana, Jorge Andrés"/>
    <s v="Ruiz Navarro, Catalina "/>
    <s v="Sin Marchar es el resultado de un deseo por diseñar un medio de comunicación dirigido a jóvenes. El proyecto que se presenta constituye la plataforma teórica que sustenta al producto y un acercamiento al debate sobre juventud, política, periodismo Web, nuevas narraciones y construcción de mensajes."/>
    <s v="Comunicación Social"/>
    <s v="http://hdl.handle.net/10554/11164"/>
  </r>
  <r>
    <n v="392"/>
    <x v="8"/>
    <s v="Plan de negocio para PYME de calzado con inclusión de madres jóvenes jefes de hogar basándose en la normativa ISO 26000"/>
    <x v="0"/>
    <s v="Galeano Zambrano, Anyela"/>
    <s v="Villamil Jiménez, Jaime Alexander"/>
    <s v="Las empresas actualmente buscan más que una utilidad propia, la forma de dar un valor agregado a la sociedad y debido a esto nace la idea de la creación de una empresa manufacturera encaminada y dirigida por la ISO 26.000 sobre responsabilidad social empresarial, junto con la elaboración de un plan de negocio, que haga participes a la madres jóvenes jefes de hogar con todas las garantías, capacitación y un ambiente laboral propicio."/>
    <s v="Administración de Empresas"/>
    <s v="http://hdl.handle.net/10554/10560"/>
  </r>
  <r>
    <n v="393"/>
    <x v="8"/>
    <s v="Valores autoritarios y comportamiento político de los jóvenes en Bogotá, Medellín y Pasto 2004-2010"/>
    <x v="7"/>
    <s v="Zapata Torres, Andrés Felipe"/>
    <s v="Herrera Zgaib, Miguel Ángel"/>
    <s v="En Colombia, como lo demuestran los informes del Latin American Public Opinion Project (LAPOP) entre 2004 y 2010, ha persistido un gran apoyo al sistema político democrático, pues en promedio el 59 por ciento de los encuestados tienen una posición favorable hacia la democracia, lo cual habla bien de la legitimidad."/>
    <s v="Ciencia Política"/>
    <s v="http://hdl.handle.net/10554/10433"/>
  </r>
  <r>
    <n v="394"/>
    <x v="8"/>
    <s v="En Encuentro simbólico con Dios : una interpelación al simbolismo sacramental en la experiencia de fe de los jóvenes"/>
    <x v="3"/>
    <s v="Alvarado Concha, Iván Omar"/>
    <s v="Martínez Morales, Víctor Marciano S.J."/>
    <s v="El abordar el tema del lenguaje sacramental, desde la teología sistemática, tiene como pretensión enfrentar la crisis que se está viviendo  en la Iglesia católica. Donde, el lenguaje sacramentales “usado”para propiciar,entre sus fieles,la respuesta al encuentro con Dios, yque descubran  en Jesucristo la auténtica opción para su vida. "/>
    <s v="Licenciatura en Teología"/>
    <s v="http://hdl.handle.net/10554/8067"/>
  </r>
  <r>
    <n v="395"/>
    <x v="8"/>
    <s v="Influencia del lenguaje en la construcción de significados por jóvenes estudiantes universitarios en un espacio de educación experiencial"/>
    <x v="2"/>
    <s v="Gordillo Gómez, Juliana - Serrano Uribe, Ignacio"/>
    <s v="Rojas Moncriff, Felipe Alfonso "/>
    <s v="El objetivo general era analizar la influencia del lenguaje en la construcción de significados durante un proceso de educación experiencial con jóvenes estudiantes de pregrado de Psicología. Se logró la participación de jóvenes estudiantes en este espacio y se recoge en una entrevista la construcción de significados lograda por estos tras la experiencia. "/>
    <s v="Psicología "/>
    <s v="http://hdl.handle.net/10554/7935"/>
  </r>
  <r>
    <n v="396"/>
    <x v="8"/>
    <s v="Análisis semiótico de los lenguajes de un grupo de jóvenes de Facebook"/>
    <x v="10"/>
    <s v="Beltrán García, Yuri Esmeralda - Ortiz Ladino, Marlon Alejandro - Motato González, Luz Eliana - González Hernández, Edna Carolina"/>
    <s v="Lizarazo Beltrán, Yaneth"/>
    <s v="Trabajo en relación a investigaciones alrededor de la gran red social facebook, un mundo donde se dan encuentros, interacciones y expresiones  en el cual se desarrollan  diversas relaciones que configuran un nuevo lenguaje; en el que la distancia, el tiempo  y la cultura misma, no son limitantes para las diversas construcciones de lenguaje, que en especial los estudiantes entretejen como miembros de una comunidad que rompe con  los límites espacio-temporales del lenguaje tradicional"/>
    <s v="Licenciatura en Educación Básica con Énfasis en Humanidades y Lengua Castellana"/>
    <s v="http://hdl.handle.net/10554/6708"/>
  </r>
  <r>
    <n v="397"/>
    <x v="8"/>
    <s v="El derecho a la salud de los y las jóvenes en Bogotá : un análisis sobre su materialización en la oferta pública de la ciudad"/>
    <x v="6"/>
    <s v="Ruíz Varón, Esmily Yusmary"/>
    <s v="Gutiérrez Bonilla, Martha Lucía"/>
    <s v="El enfoque de Derechos Humanos ha sido desde hace más de una década el derrotero que fundamenta y orienta muchas de las estrategias que las distintas naciones implementan para garantizar calidad de vida en sus ciudadanos. Soportadas en los lineamientos de carácter internacional muchas de las políticas públicas buscan materializar y cumplir con lo expresado en los instrumentos existentes en función de los DESC. Bogotá no ha sido ajena a estos procesos, y en el marco del enfoque de Derechos las distintas administraciones han desarrollado una serie de estrategias enfocados a la población del Distrito, entre ellos las y los jóvenes."/>
    <s v="Maestría en Política Social"/>
    <s v="http://hdl.handle.net/10554/2306"/>
  </r>
  <r>
    <n v="398"/>
    <x v="8"/>
    <s v="La participación ciudadana juvenil en Usme la ciudadanía activa entre lo institucional y no institucional"/>
    <x v="7"/>
    <s v="Porras Torrente, Katherine"/>
    <s v="Cienfuegos Rivera, Alberto"/>
    <s v="El presente estudio, examina la participación y la ciudadana juvenil en la localidad de Usme del Distrito Capital, a través del análisis de formas institucionales por medio del Consejo Local de Juventud – CLJ- y de formas no institucionales con la Mesa Local de Juventud –MLJ-. Ello se desarrolla con un análisis documental con el objetivo de describir los componentes de la participación ciudadana institucional y no institucional, aproximando las relaciones entre éstas y la ciudadanía juvenil activa. "/>
    <s v="Maestría en Estudios Políticos"/>
    <s v="http://hdl.handle.net/10554/15304"/>
  </r>
  <r>
    <n v="399"/>
    <x v="9"/>
    <s v="Características del castigo en un grupo de madres adolescentes con hijos menores de cinco años en la localidad de Usme"/>
    <x v="12"/>
    <s v="Bolívar Montero, Julie Katerine, Buitrago Velandia, Laura Estefania, Silva Cely, Diana Marcela. "/>
    <s v="Medina Matallana, Luz Stella"/>
    <s v="Objetivo: Identificar las características del castigo en las madres adolescentes con hijos menores de cinco años, en la ciudad de Bogotá de la localidad de Usme. Método: Se realizó un estudio de diseño cuantitativo descriptivo transversal, en el cual la muestra fueron 30 madres adolescentes. La recolección de la información se realizó a través de una encuesta conformada principalmente en dos partes, un se describe el perfil sociodemográfico la otra parte las características del castigo. La tabulación y el análisis se hicieron por medio de gráficas y tablas en Excel. Resultados: El 73% de las madres adolescentes se encuentran entre 18 y 19 años, 83.33% procedencia del departamento de Cundinamarca, el 44% curso el bachillerato completo, el 60% viven en unión libre, el 73% tiene como ocupación el hogar, un 50% viven en estrato socioeconómico 1, el 35.7% tienen hijos menores de 1 año, un 58% son de género masculino, un 63.33% tiene un solo hijo(a). el 71% de las madres afirman que el comportamiento más inadecuado en sus hijo(a)s son las pataletas, el 41.07% utiliza el castigo verbal, el 60% fueron castigadas por sus madres, el 55% fueron enseñadas por sus madres para castigar a sus hijo(a)s, el 75.36% de las madres fueron corregidas con castigo físico y un 23.33% castigan a sus hijo(a)s de esa manera porque a ellas las castigaron de la misma forma"/>
    <s v="Enfermería "/>
    <s v="http://hdl.handle.net/10554/13784"/>
  </r>
  <r>
    <n v="400"/>
    <x v="9"/>
    <s v="Conflicto armado e infancia aproximación a un estado del arte 2002-2012"/>
    <x v="5"/>
    <s v="Martínez Morales, July Amparo_x000a_Villamil Fajardo, Ivón Alejandra"/>
    <s v="Lara Salcedo, Luz Marina"/>
    <s v="El presente trabajo de investigación, Conflicto Armado e Infancia Aproximación a un Estado del Arte 2002 2012 obedece a la necesidad de conocer cuál ha sido el tratamiento que se ha venido dando al tema de la infancia y la adolescencia por parte de la academia, los investigadores, el Estado y la misma sociedad, más cuando en el año 2006 entró en vigencia la Ley de la Infancia y la Adolescencia, con lo cual entraron a operar nuevos mecanismos jurídicos y sociales para el tratamiento de los diversos problemas que presentan los menores de edad."/>
    <s v="Licenciatura en Pedagogía Infantil"/>
    <s v="http://hdl.handle.net/10554/12300"/>
  </r>
  <r>
    <n v="401"/>
    <x v="9"/>
    <s v="Conocimientos del profesional de enfermería sobre la técnica y uso adecuado de inhaladores para el manejo de enfermedades respiratorias en el paciente pediátrico en un hospital de tercer nivel en la ciudad de Bogotá"/>
    <x v="12"/>
    <s v="Triana Osorio, Melissa Belliny"/>
    <s v="Alvarado Romero, Herly Ruth"/>
    <s v="La enfermedad respiratoria aguda (ERA), es un conjunto de patologías que afectan el sistema respiratorio de manera recurrente que cursan con procesos infecciosos de las vías respiratorias altas y bajas, causadas por microorganismos bacterianos y virales, entre estos están estreptococo pneumonie y virus sincitial, sus entidades consideradas graves son la bronquiolitis, el asma y la neumonía, se ha considerado a la ERA una de las causas más frecuentes de morbi-mortalidad en niños y una de las enfermedades crónicas en la adolescencia a nivel mundial."/>
    <s v="Enfermería "/>
    <s v="http://hdl.handle.net/10554/13770"/>
  </r>
  <r>
    <n v="402"/>
    <x v="9"/>
    <s v="Contenidos culturales en la radio comercial juvenil Agenda tu vida"/>
    <x v="10"/>
    <s v="Gardeazábal Ramírez, Natalia María"/>
    <s v="Jaramillo, Gustavo"/>
    <s v="En la actualidad la población juvenil es un tipo de grupo en la sociedad que se encuentra en constante transformación gracias a la globalización, los medios de comunicación y el acceso a internet, es por esto que es una población que ha ido creciendo y tomando poder en la sociedad y además es un grupo que se encuentra en constante formación. Es por esto que es tan importante analizar los contenidos de un medio de comunicación como lo es la radio, que van dirigidos a ellos. El concepto de cultura que se tiene no es único, cada quien tiene una idea de lo que puede llegar a ser la cultura, vista desde diferentes puntos de vista, por todo lo anterior se evidencia la importancia de crear un programa radial cultural para la radio comercial juvenil, con el propósito de contribuir al crecimiento intelectual de esta población y brindarle conocimientos que puedan aplicar en un futuro no muy lejano en nuestra sociedad."/>
    <s v="Comunicación Social"/>
    <s v="http://hdl.handle.net/10554/14626"/>
  </r>
  <r>
    <n v="403"/>
    <x v="9"/>
    <s v="Efectividad del modelo de concientización de Paulo Freire como estrategia educativa para promover la capacidad de agencia de auto cuidado del adulto joven hipertenso, del grupo -hipertensión arterial y juventud- de la red social Facebook, en el periodo de febrero a abril de 2013"/>
    <x v="12"/>
    <s v="Estupiñan Arévalo, Julieth Carolina_x000a_Quintín Ángel, Lizeth Yolanda_x000a_Fernández Duarte, Naila Lizeth"/>
    <s v="Rodríguez Colmenares, Sandra Mónica"/>
    <s v="Esta investigación surgió a partir de la creación del grupo de Hipertensión arterial y juventud conformado en año 2012 por medio de la red social Facebook como estrategia que facilita la comunicación y el intercambio de contenidos. Este grupo fue conformado con el fin de identificar la capacidad de agencia de autocuidado (CAA) en el adulto joven hipertenso, pues siendo conocedores de la problemática actual y del aumento de hipertensión en la población adulta joven, la cual fue evaluada por estudiantes de la facultad de enfermería en el trabajo titulado Capacidad de agencia de autocuidado del adulto joven hipertenso del grupo Hipertensión arterial y juventud de la red social Facebook, marzo-abril de 2012 . Para ello se convocó a los participantes del grupo residentes en Bogotá, a una reunión donde se aplicó el instrumento de Capacidad de Agencia de Autocuidado en pacientes con Hipertensión arterial."/>
    <s v="Enfermería "/>
    <s v="http://hdl.handle.net/10554/13756"/>
  </r>
  <r>
    <n v="404"/>
    <x v="9"/>
    <s v="El hip hopparticipación política de las juventudes en los margenes de los intituido"/>
    <x v="10"/>
    <s v="Mora González, Juan Camilo"/>
    <s v="Torres Aranguren, Iván Arturo"/>
    <s v="La presente investigación pretende realizar un acercamiento al proceso emprendido por la corporación artística La Nueva Granada como una expresión de participación política no formal y de resistencia al poder instituido, valiéndose del arte propio de la cultura Hip Hop para configurar espacios donde la subjetividad de sus argumentos entra a relacionarse con la sociedad, saltando el marco del poder instituido y llevando el debate de lo político a espacios no colonizados por la racionalidad moderna. En este sentido se utiliza el método de la investigación cualitativa como forma de abordar la temática propuesta, desde la observación participante y la realización de entrevistas y análisis al material artístico producido por los miembros de esta cultura."/>
    <s v="Ciencia Política"/>
    <s v="http://hdl.handle.net/10554/13392"/>
  </r>
  <r>
    <n v="405"/>
    <x v="9"/>
    <s v="ELAH una revista digital para jóvenes cristianas adolescentes"/>
    <x v="10"/>
    <s v="Herrera Cardozo, Daniela, Vacca Rivas, Andrea"/>
    <s v="Zacipa Infante, Ingrid"/>
    <s v="Hoy en día están desapareciendo los mercados homogéneos y aparecen cada vez más grupos con necesidades específicas y especializadas lo cual implica que las marcas deben conocer a más a fondo a su consumidor, desde lo más específico hasta lo más general, para lograr ofrecer no sólo un producto que lo satisfaga, sino desarrollar una comunicación efectiva para ellos. Esto implica que se crean cada vez más nichos en búsqueda de una marca que los conozca y les provea lo que buscan, pero muchas veces se encuentran grupos desatendidos y los cuales siguen con necesidades insatisfechas."/>
    <s v="Comunicación Social"/>
    <s v="http://hdl.handle.net/10554/14639"/>
  </r>
  <r>
    <n v="406"/>
    <x v="9"/>
    <s v="Enriquecimiento de la narrativa del cuerpo femenino en una adolescente a través de la danza movimiento terapia"/>
    <x v="12"/>
    <s v="Cruz Barbosa, Diana Carolina, Sánchez González, María Camila"/>
    <s v="Montoya López, Sandra"/>
    <s v="El objetivo de ésta investigación se enfocó en un análisis de cómo a través de los elementos teórico-prácticos de la Danza Movimiento Terapia, aplicados a la Danza Árabe, se realiza un enriquecimiento de la narrativa de la identidad corpórea de una adolescente que vivió una situación de abuso sexual. Se revisaron los elementos del construccionismo social y el enfoque narrativo que brindaron los postulados teóricos para llevar a cabo la intervención relacionada con la Danza Movimiento Terapia. La intervención se realizó a partir de cinco fases que incluyeron el enfoque narrativo para conocer el relato dominante y alternativo de la identidad corpórea, la expresión del cuerpo a través de la Danza Árabe y un seguimiento para comprender el impacto de dicha danza. Se evidenció a partir de los resultados que las sesiones de danza favorecieron la verbalización digital de lo que sucedía en el plano analógico, resaltando el reconocimiento del cuerpo a partir de la percepción de movimientos, sensaciones y emociones que enriquecieron la narrativa de identidad corpórea de la adolescente."/>
    <s v="Psicología "/>
    <s v="http://hdl.handle.net/10554/15689"/>
  </r>
  <r>
    <n v="407"/>
    <x v="9"/>
    <s v="Factores que afectan la adherencia al tratamiento en adolescentes entre los 12 y 17 años con diagnóstico de asma"/>
    <x v="12"/>
    <s v="Castañeda Quiroga, Luz América"/>
    <s v="Alvarado Romero, Herly Ruth"/>
    <s v="El objetivo de este estudio fue identificar cuáles son los factores que afectan la adherencia al tratamiento con inhaladores en adolescentes entre los 12 y 17 años con diagnóstico de asma. Diseño del estudio y Muestra: El tipo de estudio fue cuantitativo de corte transversal con enfoque descriptivo. Para la muestra se contó con 17 participantes de 12 a 17 años con diagnóstico de asma, que utilizaban inhaladores y que quisieron participar voluntariamente. Resultados: Ninguno de los participantes presentó adherencia al tratamiento farmacológico, según el test de Morisky. Por otro lado el factor que más afecta en la adherencia al tratamiento es el relacionado con el paciente, dado que los adolescentes no perciben la necesidad del tratamiento para su enfermedad, lo que puede deberse a las características propias de esta etapa de la vida. El factor que menos afecta la adherencia al tratamiento es el socioeconómico, puesto que los padres de los adolescentes están trabajando y los jóvenes no se sienten señalados por su enfermedad o por utilizar inhaladores. Conclusiones: es fundamental que el profesional de enfermería, participe activamente y utilice diferentes estrategias para educar a los adolescentes asmáticos, en temas como: aspectos relevantes de la enfermedad, propiedades de los medicamentos inhalados, uso adecuado de los inhaladores, teniendo en cuenta la técnica inhalatoria, los efectos adversos, y los cuidados que debe tener antes y después de su aplicación"/>
    <s v="Enfermería "/>
    <s v="http://hdl.handle.net/10554/13799"/>
  </r>
  <r>
    <n v="408"/>
    <x v="9"/>
    <s v="Fujoshis y Fanfiction yaoi : exploración de la (propia voz del deseo) femenino como alternativa al gobierno de la sexualidad juvenil"/>
    <x v="12"/>
    <s v="Chocontá Piraquive, Alexandra"/>
    <s v="Pérez Bustos, Tania"/>
    <s v="Este trabajo de grado analiza desde una antropología feminista el consumo de manga yaoi (cómics japoneses que narran historias homoeróticas entre hombres) y la producción de fanfiction yaoi (historias escritas por aficionadas y basadas en el manga yaoi) desde la perspectiva de una joven aficionada (fujoshi) bogotana conocida como Misdaad. Se propone que en este espacio particular de la afición se desarrolla una propia voz del deseo femenino como alternativa al gobierno de la sexualidad juvenil en el cual se implanta unas formas específicas de auto vigilancia y autocontrol de la sexualidad juvenil femenina basados en un ideal social de deber ser mujer. Este trabajo se divide en tres capítulos, una introducción y las conclusiones en las cuales el lector encontrará reconstruida a través de un análisis de contenido etnográfico la perspectiva parcial de Misdaad, la manera en que interpreta y significa el yaoi y los motivos por los cuales consume manga yaoi y produce fanfictions."/>
    <s v="Antropología"/>
    <s v="http://hdl.handle.net/10554/21879"/>
  </r>
  <r>
    <n v="409"/>
    <x v="9"/>
    <s v="Incidencia de los centros amar en la reducción del trabajo infantil en Bogotá periodo 2006-2011"/>
    <x v="7"/>
    <s v="Sotelo Ruiz, Juan Felipe"/>
    <s v="Bothía Castellanos, Ángela Patricia"/>
    <s v="Analizando el tema del trabajo infantil en Bogotá, surge una interrogante a resolver, en torno a cuál o cuáles han sido las acciones de política pública formuladas e implementadas por los gobiernos distritales que tuvieron lugar durante el periodo 2006 - 2010, para garantizar los derechos de los niños, niñas y adolescentes que se ven afectados por este fenómeno. Es así que, haciendo un análisis de las propuestas de las administraciones, se resalta una en particular, la acción desde los denominados Centros Amar, que nacen como una alternativa Distrital para contribuir con el objetivo señalado anteriormente."/>
    <s v="Ciencia Política"/>
    <s v="http://hdl.handle.net/10554/13402"/>
  </r>
  <r>
    <n v="410"/>
    <x v="9"/>
    <s v="La evolución del consumo, difusión y distribución de la música en las emisoras juveniles en Bogotá"/>
    <x v="10"/>
    <s v="Alemán Jiménez, Carlos Ernesto"/>
    <s v="Carreño Salas, Manuel Francisco"/>
    <s v="La evolución es algo inherente al ser humano. Constantemente, estamos cambiando e innovando. Ese afán por encontrar al nuevo ha estado presente en la humanidad desde el comienzo de los tiempos. La radio, en todos sus géneros, es hoy en día imposible de comparar con aquella que existía diez años atrás. Nuevos medios y nuevas tecnologías han llegado para cambiar, paulatinamente, las prácticas radiofónicas. Este cambio en la radio y la llegada de las nuevas tecnologías, sin lugar a dudas, ha impactado en los métodos de distribución, difusión y consumo de la música, siendo uno de los ejes centrales de la radio comercial juvenil en Colombia."/>
    <s v="Comunicación Social"/>
    <s v="http://hdl.handle.net/10554/14593"/>
  </r>
  <r>
    <n v="411"/>
    <x v="9"/>
    <s v="La experiencia de Dios en los jóvenes a la luz de la vivencia en el movimiento Remar en Colombia"/>
    <x v="3"/>
    <s v="Quintero Galvis, José Alberto"/>
    <s v="Vivas Albán, María del Socorro"/>
    <s v="El proceso pastoral desde el cual se va a realizar el análisis, corresponde a la propuesta formativa para adolescentes entre los 14 y 17 años de edad denominada Remar, palabra que significa Renovación Marista, es el Movimiento Apostólico Marista de pastoral juvenil-vocacional con inspiración catecumenal, fundado en el año 1977 en Pupiales Nariño por los hermanos Maristas de la Enseñanza. En Colombia hay presencia de dicho movimiento en las ciudades de Pasto, Ipiales, Pitalito, Popayán, Cali, Armenia, Manizales, Medellín, Ibagué, Villavicencio y Bogotá, dirigido por hermanos y laicos maristas dentro y fuera de las instituciones educativas de los hermanos, también se encuentra presente en otros países de América Latina y en Australia."/>
    <s v="Licenciatura en Teología"/>
    <s v="http://hdl.handle.net/10554/12610"/>
  </r>
  <r>
    <n v="412"/>
    <x v="9"/>
    <s v="La formación moral cristiana en los grupos juveniles"/>
    <x v="3"/>
    <s v="Monroy Rueda, Francisco Javier"/>
    <s v="Novoa Matallana, Carlos Justino"/>
    <s v="Hacer un aporte teológico moral a la formación ética a partir de las experiencias obtenidas en el acompañamiento de grupos juveniles."/>
    <s v="Licenciatura en Teología"/>
    <s v="http://hdl.handle.net/10554/12590"/>
  </r>
  <r>
    <n v="413"/>
    <x v="9"/>
    <s v="Las visiones de violencia que construyen los adolescentes escolarizados, entre 15 y 17 años edad, de dos colegios públicos en San Vicente del Caguán, Caquetá"/>
    <x v="11"/>
    <s v="Cardona Gutiérrez, Jeniffer"/>
    <s v="Sánchez Amézquita, William Enrique"/>
    <s v="Este ejercicio de investigación formativa se desarrolló con el objetivo de conocer las visiones de violencia que construyen los adolescentes escolarizados, entre 15 y 17 años de edad, de dos colegios públicos en San Vicente del Caguán- Caquetá. Dado que la finalidad del trabajo es analizar la forma de pensar de los participantes sobre la violencia, se enmarcó en el tipo de investigación cualitativa. La información se recogió mediante la técnica de entrevistas semi-estructuradas, formato de observación, y la observación participativa."/>
    <s v="Licenciatura en Lenguas Modernas"/>
    <s v="http://hdl.handle.net/10554/14730"/>
  </r>
  <r>
    <n v="414"/>
    <x v="9"/>
    <s v="Los efectos de la meditación de ocho jóvenes estudiantes universitarios en sus relaciones vinculares y ocupacionales"/>
    <x v="12"/>
    <s v="Avilés Varela, Santiago_x000a_Bernal Navarro, Mariana_x000a_Laverde Castro, Alicia"/>
    <s v="Rojas Moncriff, Felipe Alfonso"/>
    <m/>
    <s v="Psicología "/>
    <s v="http://hdl.handle.net/10554/12557"/>
  </r>
  <r>
    <n v="415"/>
    <x v="9"/>
    <s v="Percepciones de las relaciones de amistad y autoconcepto en adolescentes hombres y mujeres institucionalizados"/>
    <x v="11"/>
    <s v="López Pinilla, Laura Cristina, Lozano Ruíz, Ángela Gisselle, Moreno Lara, Natalia."/>
    <s v="Plata Contreras, Sandra Juliana"/>
    <s v="La presente investigación cualitativa-exploratoria tuvo como objetivo describir las percepciones de las relaciones de amistad y autoconcepto en hombres y mujeres adolescentes entre 13 y 17 años de edad, institucionalizados en un Hogar de Protección de la ciudad de Bogotá. Para ello, se utilizaron tres instrumentos: cuestionarios individuales, tres actividades lúdicas y dos grupos focales. El análisis de los resultados obtenidos por género, se llevo a cabo usando como estrategia la codificación abierta, axial y selectiva, de Strauss y Corbin (2002). Después, se triangularon todos los resultados encontrados a partir de los objetivos específicos de la investigación. Los resultados muestran que las amistades en estos adolescentes institucionalizados se mueven en torno a redes de apoyo, evidenciando sentimientos que se generan en la amistad brindada y recibida. Aunque los adolescentes no consideraron a sus compañeros de la institución como sus amigos verdaderos, si fue posible identificar la presencia de relaciones vinculares, las cuales enriquecieron su autoconcepto, al igual que lo hicieron profesores, trabajadores sociales, psicólogos, adultos y hermanos."/>
    <s v="Psicología "/>
    <s v="http://hdl.handle.net/10554/15704"/>
  </r>
  <r>
    <n v="416"/>
    <x v="9"/>
    <s v="Punk participación y expresión política informal en capacidad de contrariar lo instituido formalmente"/>
    <x v="7"/>
    <s v="Marulanda Rincón, Juan Nicolás"/>
    <s v="Cepeda Jiménez, José Alejandro"/>
    <s v="El trabajo hace una exploración del fenómeno Punk, bajo la finalidad de establecer cómo éste ha logrado convertirse, para un sector marginal de la juventud, en una forma de participación y expresión política informal en capacidad de contrariar lo instituido formalmente._x000a_"/>
    <s v="Ciencia Política"/>
    <s v="http://hdl.handle.net/10554/14279"/>
  </r>
  <r>
    <n v="417"/>
    <x v="9"/>
    <s v="Reflexiones en torno al &quot;antifascismo&quot; en las prácticas políticas de punks y skinheads de la ciudad de Bogotá"/>
    <x v="7"/>
    <s v="Forero Jiménez, Lisette Andrea"/>
    <s v="Muñoz González, Germán"/>
    <s v="El objetivo de esta tesis consiste en establecer las significaciones que tiene el ?antifascismo? para los miembros de las culturas juveniles punk y skinhead de la ciudad de Bogotá y la forma como éstas se expresan en sus prácticas políticas. En términos metodológicos, esta investigación es cualitativa y epistemológicamente puede ubicarse en el &quot;macro molde hermenéutico&quot; (Losada Lora &amp; Casas Casas, 2008, p. 52) de la Ciencia Política ; se fundamenta en el análisis de las historias de vida de tres jóvenes redskins y la autobiografía de la autora (miembro de la cultura punk). El trabajo de campo consiste en la realización de observación participante y entrevistas no estructuradas que luego fueron transcritas y analizadas. Los hallazgos son presentados y analizados a la luz de las categorías: culturas juveniles, antifascismo, prácticas políticas juveniles y la política/lo político. Este trabajo de grado concluye que las significaciones de &quot;antifascismo&quot; para los miembros de las culturas juveniles punk y skinhead de la ciudad de Bogotá son variables, dinámicas, temporales y sujetas de transformación."/>
    <s v="Ciencia Política"/>
    <s v="http://hdl.handle.net/10554/15373"/>
  </r>
  <r>
    <n v="418"/>
    <x v="9"/>
    <s v="Significados construidos sobre el rebusque por cuatro jóvenes de la ciudad de Bogotá"/>
    <x v="7"/>
    <s v="Orozco Herrera, Sebastián_x000a_Romero Hernández, Laura Yolanda"/>
    <s v="Gualteros Trujillo, José Nicolás"/>
    <s v="El presente trabajo pretende exponer la experiencia de cuatro jóvenes de diferentes sectores de la ciudad que atraviesan condiciones de precariedad laboral o ejercen algún tipo de trabajo informal a causa de distintas condiciones socioeconómicas del país, por lo que en respuesta deciden emprender un rebusque como un modo de ajuste económico que le permite sortear las dificultades económicas y de filiación social y a su vez suplir sus necesidades e intereses. El presente estudio se enmarca en una investigación de tipo cualitativo cuyos planteamientos se basan en la psicología narrativa lo cual permite acercarse a los significados construidos y compartidos por quienes comparten esta situación de rebusque, para ello se realizarán entrevistas a profundidad como instrumento que permite una aproximación contextualizada y una mayor comprensión sobre cómo las personas dan sentido a sus experiencias a través de la narración de éstas, de tal forma que sea posible comprender la forma en la que éstos jóvenes se relacionan con sus experiencias laborales a su relación con la sociedad."/>
    <s v="Psicología "/>
    <s v="http://hdl.handle.net/10554/15714"/>
  </r>
  <r>
    <n v="419"/>
    <x v="9"/>
    <s v="Vivencias de un grupo de madres adolescentes en la crianza de su hijo primogénito menor de 5 años, en la localidad de Usme durante el tercer periodo de 2013"/>
    <x v="12"/>
    <s v="Rodríguez Ramírez, Karen Maledy, León Cubides, Diana Carolina"/>
    <s v="Medina Matallana, Luz Stella"/>
    <s v="INTRODUCCION: A lo largo de la historia en nuestra sociedad se ha visto de manera progresiva la maternidad en la adolescencia, calificada por la OMS como una problemática de salud pública, ya que esta no solo acarrea problemas biológicos, sino psicológicos, emocionales, familiares y sociales tanto para la madre como el hijo. Pues estas madres debido a su condición de adolescentes no están lo suficientemente preparadas para desarrollar un rol de madre a cabalidad que garantice una adecuada crianza en sus hijos. OBJETIVO: Conocer y describir las vivencias en crianza de madres adolescentes, con hijos/as primogénitos/as menores de 5 años, que viven en la localidad de Usme de la ciudad de Bogotá, durante el segundo periodo de 2013. METODOS: Para esta investigación nos enfocaremos en un método cualitativo en salud, ya que este método contribuye a las ciencias de la salud, presentando elementos que nos permitan dar respuestas y explicaciones sobre los eventos y acontecimientos que rodeen y que aborda al hombre."/>
    <s v="Enfermería "/>
    <s v="http://hdl.handle.net/10554/13811"/>
  </r>
  <r>
    <n v="420"/>
    <x v="9"/>
    <s v="Análisis de las políticas públicas sociales para la infancia y la adolescencia en Colombia entre los años 2006 y 2012 los efectos del trabajo infantil sobre el capital humano y  el capital social"/>
    <x v="6"/>
    <s v="Robayo Bejarano, Claudia Marcela"/>
    <s v="Moncada Roa, Roberto"/>
    <s v="Esta investigación analiza las políticas públicas sociales para la infancia y la adolescencia en Colombia entre los años 2006 y 2012, en términos de cómo abordan los efectos del TI sobre el capital humano de los NNA trabajadores y el capital social de sus familias."/>
    <s v="Maestría en Política Social"/>
    <s v="http://hdl.handle.net/10554/13440"/>
  </r>
  <r>
    <n v="421"/>
    <x v="9"/>
    <s v="Terapia sistémica en jóvenes con síntomas depresivos hacia la comprensión y cambios en las relaciones consigo mismos y con sus sistemas significativos"/>
    <x v="12"/>
    <s v="Ardila Romero, Yuly Lorena"/>
    <s v="Durán Echeverri, Alicia del Socorro "/>
    <s v="En esta investigación - intervención se indagó acerca de la comprensión que tenían tres jóvenes diagnosticados con depresión sobre la relación consigo mismos y con sus sistemas significativos: padres, parejas y pares; y se describe cómo por medio de un proceso terapéutico de enfoque sistémico se construyen nuevas identidades y nuevas formas de verse y relacionarse, disminuyendo así sus síntomas depresivos."/>
    <s v="Maestría en Psicología Clínica"/>
    <s v="http://hdl.handle.net/10554/3851"/>
  </r>
  <r>
    <n v="422"/>
    <x v="9"/>
    <s v="Análisis del nivel de conocimiento, de apropiación y de gestión de la política pública de infancia y adolescencia en el municipio de Sogamoso, departamento de Boyacá"/>
    <x v="6"/>
    <s v="Polanco, Amanda Sofía"/>
    <s v="Puyana Villamizar, Yolanda"/>
    <s v="En esta investigación inicio por indagar sobre qué es la Infancia y por qué desarrollar una política pública hacia la infancia, en donde me paro desde los múltiples saberes que sobre la misma existen: desde el saber médico, desde lo social-cultural, desde el desarrollo humano, desde el marco legal y político, desde lo institucional-programático y desde la academia; finalizo esta argumentación planteando que más allá de todo argumento, la inversión en la infancia es un asunto ético."/>
    <s v="Maestría en Política Social"/>
    <s v="http://hdl.handle.net/10554/15328"/>
  </r>
  <r>
    <n v="423"/>
    <x v="9"/>
    <s v="Sentidos y significados de las drogas y el delito en jóvenes vinculados al Sistema de Responsabilidad Penal Adolescente (SRPA) en Bogotá. Aportes a las políticas de prevención del consumo de SPA y la delincuencia juvenil en Bogotá"/>
    <x v="10"/>
    <s v="Cienfuegos Silvera, Ana Guadalupe"/>
    <s v="Villareal Sámchez, José Napoleón"/>
    <s v="El presente trabajo de investigación contiene la identificación de los sentidos y significados de las sustancias psicoactivas (SPA) y el delito en adolescentes vinculados al Sistema de Responsabilidad Penal Adolescente (SRPA), así como los aportes que a partir de esta indagación se hacen a las políticas de prevención del consumo de SPA y la prevención de la delincuencia juvenil."/>
    <s v="Maestría en Política Social"/>
    <s v="http://hdl.handle.net/10554/50547"/>
  </r>
  <r>
    <n v="424"/>
    <x v="9"/>
    <s v="CYBERBULLYING : Una mirada desde el análisis de contenido de mensajes de texto en adolescentes"/>
    <x v="10"/>
    <s v="Lezaca Galeano, Maria Camila - De Montozon Lender, Nathalie"/>
    <s v="Marciales Vivas, Gloria "/>
    <s v="El objetivo general de este estudio fue determinar qué estructuras del autoconcepto desde elmodelo fenomenológico de L Ecuyer (1978) se verían afectadas por el Cyberbullying, mediante el análisis decontenido de mensajes de texto recibidos por las víctimas."/>
    <s v="Psicología "/>
    <s v="http://hdl.handle.net/10554/15691"/>
  </r>
  <r>
    <n v="425"/>
    <x v="9"/>
    <s v="Evaluación de la seguridad alimentaria y nutricional en los adolescentes con consumo de sustancias psicoactivas en situación de conflicto con la ley Bogotá - Colombia"/>
    <x v="12"/>
    <s v="Paz Vera, Laura Marcela"/>
    <s v="Zorro Osorio, Adriana Marcela - Tovar Vargas Luisa Fernanda"/>
    <s v="Pocos estudios han sido realizados sobre la relación entre el consumo de sustancias psicoactivas (SPA) y la seguridad alimentaria y nutricional. La presente investigación se realizó en Instituciones del Sistema de Responsabilidad Penal subcontratadas por religiosos Terciarios Capuchinos en Bogotá y el municipio de Soacha, fueron evaluados 98 individuos de ambos sexos, con edades entre 14 y 17 años con 11 meses de edad."/>
    <s v="Nutrición y Dietética"/>
    <s v="http://hdl.handle.net/10554/16050"/>
  </r>
  <r>
    <n v="426"/>
    <x v="9"/>
    <s v="Adolescente gestante gobierno de la población"/>
    <x v="10"/>
    <s v="Carrillo Mojíca, Diego Raúl"/>
    <s v="Escobar C., Manuel Roberto "/>
    <s v="A través del desarrollo de la presente investigación se pretende identificar las prácticas de gobierno de la población a partir de la emergencia de un cuerpo denominado adolescente, abordar desde la mirada de los Estudios Culturales (tensiones y significados) la adolescencia gestante y analizar la práctica en el campo de la salud pública en aras de propiciar dinámicas de dignificación de la mujer adolescente gestante. "/>
    <s v="Maestría en Estudios Culturales"/>
    <s v="http://hdl.handle.net/10554/14325"/>
  </r>
  <r>
    <n v="427"/>
    <x v="9"/>
    <s v="Diseño de un DVD interactivo sobre la información y educación de abuso sexual infantil en niños niñas y adolescentes"/>
    <x v="2"/>
    <s v="Olivos Mejía, Ángela Milena"/>
    <s v="Eslava Albarracin, Daniel Gonzalo"/>
    <s v="El presente trabajo es un proyecto de intervención, desarrollado mediante la investigación y revisión exhaustiva de diversas fuentes de información en torno al abuso sexual infantil, indagación de términos clave acerca del tema, magnitud e impacto a nivel mundial haciendo énfasis en Colombia"/>
    <s v="Enfermería "/>
    <s v="http://hdl.handle.net/10554/13777"/>
  </r>
  <r>
    <n v="428"/>
    <x v="9"/>
    <s v="Fútbol verde metodología para incentivar la participación en los niños, niñas y adolescentes como estrategia para disminuir el deterioro ambiental. Estudio de caso en el sector Bolonia, UPZ Gran Yomasa, localidad de Usme, Bogotá"/>
    <x v="10"/>
    <s v="Romero García, Fanny Marcela - Rojas Álvarez, Gloria Carolina"/>
    <m/>
    <s v="El trabajo de investigación se centra en la construcción de un paquete metodológico que permita incentivar la participación de niños, niñas y adolescentes (NNA) en la identificación de los problemas ambientales de su entorno y plantear soluciones para disminuir el deterioro ambiental en el sector de Bolonia de la Unidad de Planeamiento Zonal (UPZ) Gran Yomasa de la Localidad de Usme (Bogotá)."/>
    <s v="Maestría en Gestión Ambiental"/>
    <s v="http://hdl.handle.net/10554/13520"/>
  </r>
  <r>
    <n v="429"/>
    <x v="9"/>
    <s v="Reflexiones sobre una política pública social de adopciones en Colombia, fundamentada en el derecho de niñas, niños y adolescentes a tener una familia"/>
    <x v="6"/>
    <s v="Camero Duque, María Isabel"/>
    <m/>
    <s v="Reflexiones sobre una Política Pública Social de Adopciones en Colombia, fundamentada en el derecho de niñas, niños y adolescentes a tener una familia, esboza algunos elementos a tener en cuenta para la construcción de una Política específica de Adopciones, cimentados en la protección privilegiada de los derechos y garantías de niños, niñas y adolescentes en Colombia, así como a la validez y reconocimiento de la familia constituida a través de la adopción"/>
    <s v="Maestría en Política Social"/>
    <s v="http://hdl.handle.net/10554/13442"/>
  </r>
  <r>
    <n v="430"/>
    <x v="9"/>
    <s v="Efecto de un protocolo de intervención conductual en la respuesta de ansiedad ante situaciones de tipo social en una adolescente"/>
    <x v="12"/>
    <s v="Pedreros Epia, Adriana Constanza"/>
    <s v="Hernández Forero, Diana Carolina "/>
    <s v="El presente trabajo de investigación pretende evaluar el efecto de un protocolo de intervención conductual en la respuesta de ansiedad ante situaciones de tipo social en una adolescente. En la respuesta de ansiedad se evaluó la intensidad a través de la Escala de Ansiedad Manifiesta en niños CMASR y autoregistros que realizó la consultante. "/>
    <s v="Especialización en Psicología Clínica"/>
    <s v="http://hdl.handle.net/10554/12515"/>
  </r>
  <r>
    <n v="431"/>
    <x v="9"/>
    <s v="Relación entre el consumo de refrescos y bebidas endulzadas o azucaradas y la cantidad de calorías ingeridas en niños, niñas y adolescentes una revisión sistemática de la literatura"/>
    <x v="12"/>
    <s v="Gallego Torres, Yeny Alejandra"/>
    <s v="Mesa Rubio, María Lucía"/>
    <s v="El objetivo de esta investigación fue describir la relación existente entre el consumo de bebidas endulzadas o azucaradas y la cantidad de calorías ingeridas de niños, niñas y adolescentes, teniendo en cuenta que los niveles de ingesta calórica son un condicionante fisiológico en el desarrollo de la obesidad o sobrepeso."/>
    <s v="Maestría en Administración de Salud"/>
    <s v="http://hdl.handle.net/10554/12065"/>
  </r>
  <r>
    <n v="432"/>
    <x v="9"/>
    <s v="Relación entre la percepción de la imagen corporal, hábitos alimentarios y estado nutricional en mujeres adolescentes de 11-16 años de edad, de la institución educativa Magdalena Ortega de Nariño del Distrito Capital 2013"/>
    <x v="12"/>
    <s v="Ríos Morato, Ángela Maritza"/>
    <s v="Vargas Mesa, Luz Nayibe"/>
    <s v="El propósito de este estudio fue identificar la relación entre percepción de la imagen corporal, los hábitos alimentarios y el estado nutricional en mujeres adolescentes de una institución educativa del Distrito Capital."/>
    <s v="Nutrición y Dietética"/>
    <s v="http://hdl.handle.net/10554/12014"/>
  </r>
  <r>
    <n v="433"/>
    <x v="9"/>
    <s v="Relación de las prácticas y conductas alimentarias de los padres, sobre las practicas alimentarias de sus hijas preadolescentes y adolecentes del Colegio Yermo y Parres de Bogotá"/>
    <x v="12"/>
    <s v="Erazo Restrepo, Diana Carolina"/>
    <s v="Cortes Sanabria, Lilia Yadira_x000a_"/>
    <s v="Estudio descriptivo transversal, tuvo como propósito identificar la relación de las prácticas y conductas alimentarias de los padres, sobre las prácticas alimentarias de sus hijas preadolescentes y adolescentes, Ubicado en la Localidad de Engativá. "/>
    <s v="Nutrición y Dietética"/>
    <s v="http://hdl.handle.net/10554/12012"/>
  </r>
  <r>
    <n v="434"/>
    <x v="9"/>
    <s v="Hábitos y conductas alimentarias relacionadas con el sobrepeso y la obesidad en preadolescentes y adolescentes del Colegio Yermo y Parres de Bogotá"/>
    <x v="12"/>
    <s v="Romero Ramírez, Viviana Rocío"/>
    <s v="Cortes Sanabria, Lilia Yadira_x000a_"/>
    <s v="Este estudio tuvo como objetivo Identificar hábitos y conductas alimentarias relacionadas con la prevalencia de exceso de peso en preadolescentes y adolescentes del Colegio Yermo y Parres de Bogotá entre Julio y Diciembre de 2013."/>
    <s v="Nutrición y Dietética"/>
    <s v="http://hdl.handle.net/10554/12004"/>
  </r>
  <r>
    <n v="435"/>
    <x v="9"/>
    <s v="Caracterización de la relación existente entre calidad nutricional de menús construidos por  escolares del colegio José Max León y la persona a la cual va dirigido^"/>
    <x v="12"/>
    <s v="Giraldo Correa, Carolina"/>
    <s v="Diaz Beltran, Monica Pilar"/>
    <s v="Por ende el objetivo de la investigación fue Identificar la relación entre calidad nutricional de menús construidos por niños de 7 a 11 años y la persona a la que va dirigido, por medio de un estudio descriptivo, en el cual participaron 55 niños en edades entre los 7 y 11 años. "/>
    <s v="Nutrición y Dietética"/>
    <s v="http://hdl.handle.net/10554/16045"/>
  </r>
  <r>
    <n v="436"/>
    <x v="9"/>
    <s v="Efectividad del modelo de concientización de Paulo Freire como estrategia educativa para promover la capacidad de agencia de auto cuidado del adulto joven hipertenso, del  grupo -hipertensión arterial y juventud- de la red social Facebook, en el periodo de febrero a abril de 2013"/>
    <x v="2"/>
    <s v="Fernández Duarte, Naila Lizeth - Estupiñan Arévalo, Julieth Carolina - Quintín Ángel, Lizeth Yolanda"/>
    <s v="Rodríguez Colmenares, Sandra Mónica"/>
    <s v="Esta investigación surgió a partir de la creación del grupo de Hipertensión arterial y juventud conformado en año 2012 por medio de la red social Facebook como estrategia que facilita la comunicación y el intercambio de contenidos. "/>
    <s v="Enfermería "/>
    <s v="http://hdl.handle.net/10554/13756"/>
  </r>
  <r>
    <n v="437"/>
    <x v="9"/>
    <s v="Factores de riesgo relacionados con el consumo de tabaco en escolares"/>
    <x v="12"/>
    <s v="Cuervo Pulido, Marcela"/>
    <s v="López Maldonado, Martha Cecilia"/>
    <s v="El consumo de tabaco es considerado como uno de los principales factores que contribuyen al aumento de la morbilidad - mortalidad en los seres humanos, por lo que la Organización Mundial de la Salud, señala que el consumo de tabaco es perjudicial para la salud de los consumidores, y de aquellas personas que están a su alrededor. "/>
    <s v="Enfermería "/>
    <s v="http://hdl.handle.net/10554/13764"/>
  </r>
  <r>
    <n v="438"/>
    <x v="9"/>
    <s v="¿&quot;Entrar&quot; o &quot;salir&quot; de la violencia? : construcción del sentido de lo joven en Medellín desde el graffiti, el hip-hop y la violencia"/>
    <x v="5"/>
    <s v="Jaramillo Morales, Juan Diego"/>
    <s v="Restrepo Uribe, Eduardo Antonio"/>
    <s v="Esta investigación busca, desde varios niveles, encontrar los anclajes históricos que han interpelado y constituido lo joven en Medellín a través de la circulación de discursos y prácticas de control adultocéntricas que han gravitado alrededor del discurso de la violencia en la ciudad."/>
    <s v="Maestría en Estudios Culturales"/>
    <s v="http://hdl.handle.net/10554/9027"/>
  </r>
  <r>
    <n v="439"/>
    <x v="9"/>
    <s v="PULZ, proyecta tus ideas plataforma digital que potencia y apoya proyectos de emprendimiento"/>
    <x v="0"/>
    <s v="Cubillos Aguirre, Susana"/>
    <s v="Bejarano, Alberto"/>
    <s v="El desarrollo de este proyecto comenzó por una cuestión personal que se planteó en la clase Publicaciones Periódicas, ¿en qué se quedan las creaciones y proyectos que, como estudiantes, proponemos dentro de la academia? A partir de esto se hizo una investigación de la problemática leyendo autores que abordaban la educación, nativos digitales, era del conocimiento, tecnología e información."/>
    <s v="Comunicación Social"/>
    <s v="http://hdl.handle.net/10554/14611"/>
  </r>
  <r>
    <n v="440"/>
    <x v="9"/>
    <s v="Un aporte a la conciencia moral cristiana en clave de justicia y libertad desde la perspectiva de la parábola del joven rico"/>
    <x v="3"/>
    <s v="Regalado Piedra, Carlos Eduardo"/>
    <s v="Arango Alzate, Óscar Albeiro"/>
    <s v="El presente trabajo desarrolla un acercamiento al significado de la moral, la conciencia y la conciencia moral cristiana con el fin de establecer unos parámetros que permitan observar el proceso de formación de la conciencia, especialmente la conciencia moral cristiana; para ello, se ha tenido en cuenta la intervención de diversas disciplinas y ciencias afines al estudio del desarrollo evolutivo de la persona, así como de la historia y magisterio de la Iglesia."/>
    <s v="Teología"/>
    <s v="http://hdl.handle.net/10554/55337"/>
  </r>
  <r>
    <n v="441"/>
    <x v="9"/>
    <s v="Consideraciones para la optimización de la estrategia nacional para la prevención y erradicación de las peores formas de trabajo infantil y protección al joven trabajador 2008-2015"/>
    <x v="6"/>
    <s v="Fábregas Pena, Julio José"/>
    <s v="Mesa Cuadros, Gregorio "/>
    <s v="Es por eso que surge la necesidad de revisar el problema del trabajo infantil proponiendo recomendaciones para la optimización de dicha Estrategia; de ahí que pensando en las reformas laborales realizadas por el gobierno tanto a fines de siglo XX como a principios del siglo XXI, y en el contexto de la desigualdad social que caracteriza al país, es que se han vinculado estas realidades como principales causas del trabajo infantil y del mantenimiento de sus altas cifras en Colombia."/>
    <s v="Maestría en Política Social"/>
    <s v="http://hdl.handle.net/10554/15317"/>
  </r>
  <r>
    <n v="442"/>
    <x v="9"/>
    <s v="El impacto de la experiencia de aprendizaje de la Fundación Escuela Taller de Bogotá en la construcción de los proyectos de vida de los jóvenes y de los significados que construyen entorno al trabajo"/>
    <x v="2"/>
    <s v="Calonge Pinzón, Daniela Andrea - Ballén Reyes, Laura Nayibe"/>
    <s v="Gualteros Trujillo, José Nicolás"/>
    <s v="Este trabajo de grado recoge las voces de estudiantes egresados y docentes de la Escuela Taller de Bogotá (FETB), reconociendo y valorando los significados que han construido a partir de las experiencias significativas entorno al trabajo y a la construcción de su proyecto de vida. Esta investigación se basa en una mirada epistemológica que corresponde al socio-construccionismo, desde el cual se aborda el objeto de estudio, siendo coherente con una metodología cualitativa de tipo narrativo."/>
    <s v="Psicología "/>
    <s v="http://hdl.handle.net/10554/19067"/>
  </r>
  <r>
    <n v="443"/>
    <x v="9"/>
    <s v="Configuración de las representaciones sociales del cuerpo de la mujer a través de los medios de comunicación, en mujeres jóvenes entre 13 y 15 años pertenecientes a colegios públicos y privados de la ciudad de Bogotá"/>
    <x v="12"/>
    <s v="Rivera Serna, Verónica - Mantilla Marroquín, Silvia"/>
    <s v="Pérez Gaviria, Martha Elena"/>
    <s v="El presente trabajo tiene como objetivo identificar las Representaciones Sociales que tienen jóvenes de bachillerato sobre el cuerpo de la mujer y la función de los medios de comunicación, en la configuración de dichas representaciones. Para tal efecto se adelantó el estudio con 20 jóvenes entre 13 y 15 años de edad, pertenecientes a colegios públicos y privados de la ciudad de Bogotá. "/>
    <s v="Psicología "/>
    <s v="http://hdl.handle.net/10554/15709"/>
  </r>
  <r>
    <n v="444"/>
    <x v="9"/>
    <s v="Incidencia de la percepción subjetiva de la realidad social en la configuración de ciudadanía en jóvenes trabajadores"/>
    <x v="11"/>
    <s v="González Vega, Juliana Catalina - Madrigal Fernández, Andrea - Ramírez López, Xiomara Marcela"/>
    <s v="Sánchez Pilonieta, Alfonso"/>
    <s v="El objetivo del presente trabajo es indagar cómo las percepciones subjetivas de la realidad social se relacionan con la configuración de ciudadanía de seis jóvenes trabajadores residentes en la ciudad deBogotá. Basándose en el enfoque socio-construccionista, la realización de entrevistas no estructuradas y el análisis de discurso se analizaron las percepciones subjetivas ante la realidad socialcolombiana, y su relación con la configuración de ciudadanía."/>
    <s v="Psicología "/>
    <s v="http://hdl.handle.net/10554/15705"/>
  </r>
  <r>
    <n v="445"/>
    <x v="9"/>
    <s v="Jóvenes y justicia restaurativa un proyecto alternativo"/>
    <x v="11"/>
    <s v="Jaime Ruiz, Edwin"/>
    <s v="Suárez Rivero, David "/>
    <s v="El presente trabajo titulado &quot;Jóvenes y justicia restaurativa: un proyecto alternativo&quot;, pretende elaborar un análisis interpretativo-proyectivo con enfoque participativo, en torno a ¿Cómo perciben los jóvenes infractores, pertenecientes al Club Amigo Casa Taller, las acciones y mecanismos de justicia planteados para su reintegración y reinserción social de cara a la construcción de una política pública con prácticas de justicia restaurativa?"/>
    <s v="Maestría en Estudios Políticos"/>
    <s v="http://hdl.handle.net/10554/15294"/>
  </r>
  <r>
    <n v="446"/>
    <x v="9"/>
    <s v="Producción de las audiencias radiales de El Cartel y El Trasnoshow análisis cualitativo de las construcciones significativas de jóvenes escucha de estos dos programas"/>
    <x v="11"/>
    <s v="Salazar Rodríguez, Juliana Andrea"/>
    <s v="Amaya Urquijo, Adira"/>
    <s v="Este trabajo pretende evidenciar el proceso de transición de las audiencias a los productores conectados , que se desarrolla gracias a las nuevas tecnologías, a internet y las redes sociales."/>
    <s v="Comunicación Social"/>
    <s v="http://hdl.handle.net/10554/14799"/>
  </r>
  <r>
    <n v="447"/>
    <x v="9"/>
    <s v="Escobar, el patrón del mal recepción de la serie en jóvenes de once a dieciocho años de colegios públicos y privados de Bogotá"/>
    <x v="10"/>
    <s v="Vesga Rodríguez, Tatiana - Yidios Hakim, Michelle"/>
    <s v="Valencia Nieto, Daniel Guillermo"/>
    <s v="Este trabajo de grado analiza cómo las series sobre el narcotráfico y violencia inciden en la audiencia joven en Colombia, encontrando que estos individuos de la muestra tomada realizan un proceso activo de recepción, por lo cual los datos no demuestran mayor influencia de la serie en ellos. Antes de realizar las encuestas para conocer qué tanto le creyeron estos jóvenes a Escobar, el patrón del mal, se pensó que ellos cambiarían sus ideales y metas después de verla, sin embargo los mismos jóvenes demostraron lo contrario."/>
    <s v="Comunicación Social"/>
    <s v="http://hdl.handle.net/10554/14636"/>
  </r>
  <r>
    <n v="448"/>
    <x v="9"/>
    <s v="De la ignorancia a la responsabilidad vivencias de los padres varones jóvenes frente al puerperio de sus parejas"/>
    <x v="9"/>
    <s v="Castañeda Valbuena, Angélica María"/>
    <s v="Eslava Albarracín, Daniel Gonzalo"/>
    <s v="El puerperio, etapa que dura 40 días después del parto, son seis semanas para la recuperación o completa normalización de la mujer, en las cuales el útero recupera su estado normal y se inicia la secreción láctea. Tradicionalmente en esta etapa se deja a un lado al hombre y se le niega la participación activa, debido a que la parte cultural ha sido trasmitida de generación en generación y no se tiene en cuenta al hombre"/>
    <s v="Enfermería "/>
    <s v="http://hdl.handle.net/10554/13788"/>
  </r>
  <r>
    <n v="449"/>
    <x v="9"/>
    <s v="El discernimiento como experiencia del seguimiento de Jesús en los jóvenes que celebran el sacramento de la confirmación"/>
    <x v="3"/>
    <s v="Macías Tapias, Édgar Hernán"/>
    <s v="Martinez Morales, Víctor Marciano"/>
    <s v="El sacramento de la Confirmación se inserta en la dinámica de la Iniciación cristiana: el seguimiento de Jesús. En esta experiencia se celebra y se proyecta el sentido de la identidad y la misión del cristiano, es decir, ser discípulo y misionero de Jesús. La Confirmación puede ser, en esta perspectiva, una experiencia de discernimiento que lleva a cada creyente a abrirse al proyecto de Dios sobre su vida y la historia en la dinámica del Reino de Dios."/>
    <s v="Licenciatura en Teología"/>
    <s v="http://hdl.handle.net/10554/12603"/>
  </r>
  <r>
    <n v="450"/>
    <x v="9"/>
    <s v="Prácticas culturales de consumo de cigarrillo y conductas de prevención establecidas en la Ley Anti Tabáquica en jóvenes universitarios de Bogotá"/>
    <x v="10"/>
    <s v="Palacios Ojeda, Ana María - Sánchez Rodríguez, Jeisson Alexander - Martínez López, Laura Catalina"/>
    <s v="López López, Wilson "/>
    <s v="Esta investigación se propuso analizar la coherencia entre las prácticas culturales de consumo de cigarrillo en jóvenes universitarios de Bogotá y las conductas de prevención establecidas en la Ley Anti Tabáquica, identificando los factores y elementos que determinan las ocasiones, modelos, reglas, las consecuencias a nivel operante y cultural en torno al consumo de cigarrillo."/>
    <s v="Psicología "/>
    <s v="http://hdl.handle.net/10554/12560"/>
  </r>
  <r>
    <n v="451"/>
    <x v="9"/>
    <s v="Los jóvenes rurales desde su propia voz, las veredas El Retiro Resbalón y la Plata el Brillante, corregimiento de Villarestrepo del municipio de Ibagué, Departamento del Tolima"/>
    <x v="7"/>
    <s v="Ruiz Castiblanco, Claudia Patricia"/>
    <s v="Osorio Pérez, Flor Edilma "/>
    <s v="En Colombia la situación de la población juvenil rural se encuentra muchas veces en medio de la preocupación de su futuro, con la desazón y el desencanto producido por la falta de oportunidades laborales, la dificultad de acceder a la educación, los pocos espacios de participación, la búsqueda de mejores oportunidades o la amenaza latente de que el conflicto los haga víctimas. Sin embargo para los jóvenes que deciden quedarse en su medio rural las oportunidades parecen limitadas, muchas veces por el desconocimiento de sus expectativas por parte de su comunidad y de los gobiernos locales y nacionales."/>
    <s v="Maestría en Desarrollo Rural"/>
    <s v="http://hdl.handle.net/10554/12397"/>
  </r>
  <r>
    <n v="452"/>
    <x v="9"/>
    <s v="Los círculos de lectura, un espacio de encuentro los jóvenes leen a los niños"/>
    <x v="2"/>
    <s v="Juan Fayad, Hilda del Carmen - Herrera Zapata, Fabio León"/>
    <s v="Cuervo Mondragón, Clara Inés"/>
    <s v="El proyecto de investigación: Los círculos de lectura un espacio de encuentro: los jóvenes leen a los niños, parte del análisis del contexto sociocultural -violencia y sociedad de consumo- en Colombia planteada por el grupo de seminario de la línea Pedagogía, Lenguaje y Discurso. Así mismo del análisis del contexto de las instituciones José Antonio Galán del Municipio de La Estrella y el Colegio Británico de Cartagena, en el cual se evidencia que las condiciones económicas, sociales y políticas poco están presentes en los procesos de enseñanza y aprendizaje y por tanto, no permiten la transformación del sujeto desde una perspectiva ética."/>
    <s v="Licenciatura en Educación Básica con Énfasis en Humanidades y Lengua Castellana"/>
    <s v="http://hdl.handle.net/10554/12259"/>
  </r>
  <r>
    <n v="453"/>
    <x v="9"/>
    <s v="La indiferencia religiosa de los jóvenes en la liturgia, un análisis en la Parroquia San Calixto Caravario"/>
    <x v="3"/>
    <s v="Sosa Vaca, Alexander"/>
    <s v="Lara Corredor, David Eduardo "/>
    <s v="Ante la indiferencia religiosa de los jóvenes en los actos litúrgicos, he pretendido la recuperación del sentido o resignificación de la liturgia para ellos, (como momento celebrativo de la fe), que debe ser un medio de motivación y edificación espiritual del joven, y que es fuente de sentido de todo cristiano."/>
    <s v="Teología"/>
    <s v="http://hdl.handle.net/10554/12039"/>
  </r>
  <r>
    <n v="454"/>
    <x v="9"/>
    <s v="Investigación de mercados entre jóvenes universitarios bogotanos a fin de identificar la percepción de las políticas y prácticas de marketing verde en empresas presentes en Colombia"/>
    <x v="10"/>
    <s v="Calderón Rodríguez, Jairo Enrique - Vargas Moreno, Ginna Paola"/>
    <s v="Giraldo Carrillo, Silvia María "/>
    <s v="El Marketing Verde es una tendencia que se ha consolidado a nivel mundial y que a su vez se ha posicionado en la mente de las personas como la premisa para adoptar un nuevo estilo de vida. Basado en la actual problemática se implementó una investigación donde el eje central es el Mercadeo Verde y a su alrededor interactúan tres entes que se interrelacionan entre sí: Estado, Empresa y Consumidor."/>
    <s v="Administración de Empresas"/>
    <s v="http://hdl.handle.net/10554/11063"/>
  </r>
  <r>
    <n v="455"/>
    <x v="9"/>
    <s v="Fortalecimiento de la administración del riesgo en el proceso de trabajo en comunidad de la Asociación Cristiana de Jóvenes de Bogotá Cundinamarca"/>
    <x v="10"/>
    <s v="Santana Lemus, María Angélica"/>
    <s v="Garzón Vanegas, Olga Lucía "/>
    <s v="El fortalecimiento de la administración del riesgo se hace necesario dentro de todo tipo de instituciones, para estimar, identificar y controlar los efectos futuros de los eventuales riesgos que se puedan generar en la ejecución normal de los procesos, el éxito de las actividades y la prevención de los efectos del riesgo lleva a las organizaciones a alcanzar sus objetivos."/>
    <s v="Administración de Empresas"/>
    <s v="http://hdl.handle.net/10554/11024"/>
  </r>
  <r>
    <n v="456"/>
    <x v="9"/>
    <s v="La política desde el lugar una aproximación a la constitución del sujeto político juvenil en el área metropolitana de Bogotá"/>
    <x v="7"/>
    <s v="Chico Hernández, Ramiro"/>
    <s v="Echeverri Buriticá, María Margarita"/>
    <s v="En este trabajo se trató de comprender la relación que existe entre las formas de habitar la ciudad y la constitución de subjetividades políticas a partir de la experiencia de jóvenes del norte de Bogotá y Soacha."/>
    <s v="Maestría en Estudios Políticos"/>
    <s v="http://hdl.handle.net/10554/15285"/>
  </r>
  <r>
    <n v="457"/>
    <x v="9"/>
    <s v="El hip hop : participación política de las juventudes en los márgenes de los instituido"/>
    <x v="7"/>
    <s v="Mora González, Juan Camilo"/>
    <s v="Torres Aranguren, Iván Arturo"/>
    <s v="La presente investigación pretende realizar un acercamiento al proceso emprendido por la corporación artística La Nueva Granada como una expresión de participación política no formal y de resistencia al poder instituido, valiéndose del arte propio de la cultura Hip Hop para configurar espacios donde la subjetividad de sus argumentos entra a relacionarse con la sociedad, saltando el marco del poder instituido y llevando el debate de lo político a espacios no colonizados por la racionalidad moderna."/>
    <s v="Ciencia Política"/>
    <s v="http://hdl.handle.net/10554/13392"/>
  </r>
  <r>
    <n v="458"/>
    <x v="10"/>
    <s v="Coexistencia de exceso de peso y anemia en adolescentes colombianos^"/>
    <x v="12"/>
    <s v="Gómez Guerrero, Yury Yiseth"/>
    <s v="Tovar González, Erika Jazmín"/>
    <s v="El sobrepeso, la obesidad y la anemia por deficiencia de hierro son considerados como problemas de salud pública a nivel mundial. Objetivo: Identificar la relación que existe entre el exceso de peso y la anemia en adolescentes colombianos de 13 a 17 años. Métodos: Se incluyeron variables relacionadas con características sociodemográficas, estado nutricional por indicador antropométrico (IMC) y pruebas bioquímicas para determinar anemia, de una muestra de 3384 adolescentes colombianos de 13 a 17 años, a partir de la base de datos de la ENSIN 2010. Se realizaron análisis estadísticos de tipo univariado y bivariado, utilizando el paquete estadístico stata 2012 y SPSS 2012. Resultados: la prevalencia de anemia en los adolescentes fue de 5,73%, del cual el 38,66% corresponde a deficiencia de hierro. Según el IMC, el 68% de los adolescentes se encontraron en normalidad, el 24% en delgadez y el 8% en sobrepeso y obesidad. El exceso de peso fue más frecuente en la región Pacifica (13,6%), para los pertenecientes a la etnia Indígena y al área rural (14,5% y 11,7% respectivamente) y para los adolescentes con nivel 4 o más de SISBEN (12,2%). Conclusiones: Se observó que los adolescentes con exceso de peso también cursan con anemia, pero la mayor prevalencia se encontró para quienes tenían IMC adecuado para la edad y en delgadez."/>
    <s v="Nutrición y Dietética"/>
    <s v="http://hdl.handle.net/10554/16055"/>
  </r>
  <r>
    <n v="459"/>
    <x v="10"/>
    <s v="Complementariedad del análisis objetivo de la pobreza IPM integrando un análisis subjetivo que incluya las necesidades del desarrollo a escala humana, la percepción de la calidad de vida y el enfoque de capacidades en la Comuna 3 en Buenaventura"/>
    <x v="5"/>
    <s v="Acevedo Orduña, Erika Johanna"/>
    <s v="Luna Algarra, Pierre Andrés"/>
    <s v="La difícil situación que afronta la población de Buenaventura, reflejada en unos altos índices de pobreza, desempleo, y en bajos niveles de asistencia en salud y educación, merece una atención especial y un planteamiento integral desde el cual se pueda enriquecer y ampliar el análisis, a partir del examen y del estudio de los diversos criterios y dimensiones que componen el concepto de pobreza. Es por ello que analizar la importancia de vincular los criterios objetivos de medición de pobreza diseñados en el IPM, con las condiciones subjetivas y humanas de este fenómeno, a través del estudio de 766 familias en la comuna 3 de Buenaventura es clave para buscar la complementariedad de la medición objetiva (análisis estadístico) con las experiencias y sentimientos que se desarrollan en las personas en medio de unas condiciones desfavorables, y para analizar los niveles de resiliencia que desarrolla la población para enfrentar la adversidad."/>
    <s v="Ciencia Política"/>
    <s v="http://hdl.handle.net/10554/13403"/>
  </r>
  <r>
    <n v="460"/>
    <x v="10"/>
    <s v="Corresponsabilidad del Estado con los jóvenes declarados en adoptabilidad una vez cumplen su ciclo al interior de los hogares del ICBF"/>
    <x v="6"/>
    <s v="Rojas Martínez, María Camila"/>
    <s v="Sicard León, Roberto"/>
    <s v="Ante el desconocimiento sobre la realidad que atraviesan los jóvenes mayores de edad, declarados en adoptabilidad y que han tenido que pasar gran parte de su niñez y adolescencia institucionalizados en entros u hogares del Instituto Colombiano de Bienestar Familiar, la presente investigación busca aproximarse al concepto de política social, como una de las principales herramientas de la ciencia política, que permitirá determinar la corresponsabilidad del Estado, el sector privado, la sociedad y la familia con esta población a la que se le han vulnerado sus derechos fundamentales."/>
    <s v="Ciencia Política"/>
    <s v="http://hdl.handle.net/10554/15885"/>
  </r>
  <r>
    <n v="461"/>
    <x v="10"/>
    <s v="Descripción del estado nutricional, consumo de alimentos y percepción de la imagen corporal en adolescentes de 13 a 17 años. Colegio instituto técnico juan del corral Bogotá^"/>
    <x v="10"/>
    <s v="Ardila Toro, Paola Andrea"/>
    <s v="Cortés Sanabria, Lilia Yadyra"/>
    <s v="Objetivo: Determinar el estado nutricional, el consumo de alimentos y la percepción de la imagen corporal en adolescentes de 13 a 17 años en el Colegio Instituto Técnico Juan del Corral de la ciudad de Bogotá. Materiales y Métodos: Estudio de tipo descriptivo observacional de corte transversal, el grupo de estudio estuvo conformado por 44 adolescentes entre 13 y 17 años, se evaluó estado nutricional por antropometría de brazo e índice de masa corporal, el consumo de alimentos por recordatorio de 24 horas de múltiples pasos y la autopercepción de la imagen corporal por la escala de Stunkard. Resultados: El exceso de peso por índice de masa corporal fue del 22% para ambos géneros. El 40% de las mujeres presentan más porcentaje de área grasa del brazo que los hombres 21%. El consumo de alimentos para los 3 días reportó, consumo de lácteos y frutas en más del 50% de los adolescentes, mientras que para verduras solo un 25%. La autopercepción de la imagen corporal evidencio que 82% de los adolescentes se sienten inconformes con su imagen corporal. Conclusión: Se presenta malnutrición en los adolescentes estudiados, referida a un exceso del 22% por IMC, y en imagen corporal, una alta percepción de sobrepeso."/>
    <s v="Nutrición y Dietética"/>
    <s v="http://hdl.handle.net/10554/16038"/>
  </r>
  <r>
    <n v="462"/>
    <x v="10"/>
    <s v="Descripción del estado nutricional, el consumo de alimentos y percepción de la imagen corporal en mujeres adolescentes, colegio Silveria Espinosa de Rendón de Facatativá, segundo periodo 2014^"/>
    <x v="12"/>
    <s v="García Castillo, Nelly Jhoana"/>
    <s v="Cortes Sanabria, Lilia Yadira_x000a_Vargas, Luz Nayibe"/>
    <s v="Durante la adolescencia existe un alto riesgo nutricional por los cambios físicos, psicológicos y sociales que se presentan entres la transición de niño a adulto. Este estudio tuvo como Objetivo: Caracterizar el estado nutricional, el consumo de alimentos y la autopercepción de la imagen corporal en mujeres adolescentes de 13 a 18 años en el Colegio Silveria Espinosa de Rendón de Facatativá, Materiales y métodos: Estudio de tipo descriptivo observacional de corte trasversal, la población estudio estuvo conformada por 30 mujeres adolescentes entre 13 y 18 años. Se evaluó el estado nutricional por medio de antropometría de brazo e índice de masa corporal, consumo de alimentos por recordatorio de 24 horas con el método de Multiple Pass Method, las practicas alimentarias por encuesta estructurada y la autopercepción de la imagen corporal por la escala de Stunkard Resultados: la prevalencia de exceso de peso por IMC fue de 36,6%,respecto a la percepción de la imagen corporal se evidenció una inconformidad con la imagen corporal en el 80% de las adolescentes , el 53% de las mujeres consideró que tenía más peso del que debería tener mientras que el 27% considero que tenía menos peso del que debería tener. En los tres días de medición de consumo, se destacó un incremento en el consumo de comidas rápidas y gaseosas durante el fin de semana y una disminución en el consumo de frutas y verduras. En relación con las prácticas alimentarias, el 50% de las adolescentes refirió consumir salsa de tomate con frecuencia, y el 67% consumía frutas y verduras Conclusiones: Se presenta un riesgo nutricional del 36,6%, por exceso de peso y una insatisfacción con la imagen corporal en 80% de las adolescentes."/>
    <s v="Nutrición y Dietética"/>
    <s v="http://hdl.handle.net/10554/16033"/>
  </r>
  <r>
    <n v="463"/>
    <x v="10"/>
    <s v="Efectividad de la funcionalidad familiar en un grupo de familias con adolescentes gestantes del programa de atencion integral a la primera infancia cundinamarca en el segundo semestre de 2014"/>
    <x v="12"/>
    <s v="Angulo Vanegas, Eliana Carolina"/>
    <s v="Medina Matallana, Luz Stella"/>
    <s v="Esta investigación tiene como objetivo identificar la efectividad de la funcionalidad en un grupo de familias con adolescentes gestantes del programa de atención integral a la primera infancia Cundinamarca en el segundo semestre de 2014. Es un estudio cuantitativo de diseño descriptivo transversal, con la participación de 50 adolescentes gestantes que decidieron participar voluntariamente. Para la recolección de la información se utilizó el instrumento Escala de Evaluación de Efectividad de la Funcionalidad Familiar, de María Luisa Friedemann, que mide el nivel de efectividad de la funcionalidad familiar por medio de las metas: espiritualidad, crecimiento, control, estabilidad y las dimensiones: cambio, mantenimiento, individuación, coherencia del sistema familiar. En los resultados se encontró que las familias con adolescentes gestantes presentan un nivel bajo de efectividad de la funcionalidad familiar, referido por las adolescentes gestantes (72%). En conclusión,las familias de las adolescentes gestantes presentan mayor rigidez en el proceso de aceptación de nuevos conocimientos e información y experimentan dificultades en la comunicación, impidiendo el desarrollo de la autonomía personal, generando niveles bajos de confianza que no ayudan a una participación con las redes de apoyo externos a la familia."/>
    <s v="Enfermería "/>
    <s v="http://hdl.handle.net/10554/16382"/>
  </r>
  <r>
    <n v="464"/>
    <x v="10"/>
    <s v="El desarrollo emocional de adolescentes en la educación alternativa en un colegio en Bogotá"/>
    <x v="12"/>
    <s v="Rivera Heredia, Angélica Johanna, Rodríguez Álvarez, Carmen Lucia, Colmenares Andrade, Juanita Cristina"/>
    <s v="Rojas Moncriff, Alfonso"/>
    <s v="Con este trabajo de grado se buscó comprender como las transformaciones generadas a lo largo del tiempo en la educación en Bogotá llevaron a que se tomaran en cuenta otros tipos de educación, en los cuales el desarrollo emocional tiene un mayor valor y presencia en la educación. Para llevar a cabo este análisis se tuvo en cuenta el modelo educativo del colegio FACE de Bogotá. Se realizó una revisión teórica que da cuenta de temas como la historia de la educación en Colombia, algunos métodos de educación alternativa, la etapa de la adolescencia, el desarrollo emocional y aspectos de las relaciones sociales."/>
    <s v="Psicología "/>
    <s v="http://hdl.handle.net/10554/15722"/>
  </r>
  <r>
    <n v="465"/>
    <x v="10"/>
    <s v="Entrenando por el futuro el deporte para superar la violencia y la pobreza en la niñez y la juventud de Colombia"/>
    <x v="12"/>
    <s v="Mendoza Buendía, Juanita"/>
    <s v="Gutiérrez, Gilberto Eduardo, 1968-"/>
    <s v="Colombia ha sido escenario de un conflicto armado de más de 50 años. Conflicto en el cual se han cobrado más de 600.000 vidas y desplazado a más de 3.7 millones de personas hasta el 2012. Un conflicto que le ha costado al país 21 billones de pesos, y cuya inversión ha significado el atraso en educación, salud, infraestructura y vivienda. Esta guerra ha resultado en el reclutamiento, la esclavitud y el abuso de menores de edad de todo el país, y a cambio de esto, el silencio por parte de los demás. Sin embargo, con el ideal de contrarrestar estas consecuencias de la guerra civil de nuestro país, han surgido iniciativas y programas que tienen el objetivo de atender a los niños y jóvenes que se han visto involucrados y afectados directamente con el conflicto armado."/>
    <s v="Comunicación Social"/>
    <s v="http://hdl.handle.net/10554/14769"/>
  </r>
  <r>
    <n v="466"/>
    <x v="10"/>
    <s v="Factores de riesgo asociados a trastornos de la conducta alimentaria en estudiantes que asisten al Centro Javeriano de Formación Deportiva"/>
    <x v="12"/>
    <s v="Peña Salgado, Natalia del Pilar"/>
    <s v="López de Arco, Sandra Patricia_x000a_Liévano Fiesco, Martha Constanza"/>
    <s v="En la actualidad el incremento en la manifestación de los trastornos de la conducta alimentaria (TCA) en poblaciones cada vez más jóvenes que están entre la adolescencia y la adultez (15 a 29 años), además de los pocos estudios existentes sobre estos trastornos en América Latina y en especial en Colombia, hizo necesaria la exploración de estos en la población estudiantil que asiste al Centro Deportivo de la Pontificia Universidad Javeriana de Bogotá, con el objeto de indagar la existencia de factores de riesgo asociados a TCA que tuvieran relación con el tipo de actividad física, la percepción de la imagen corporal y las posibles conductas compensatorias relacionadas con la conducta alimentaria. El estudio de tipo descriptivo transversal, se desarrolló utilizando una muestra de 66 estudiantes, a quienes se les aplicó la encuesta del comportamiento alimentario (ECA). Los resultados obtenidos mostraron que el 44% (n=29 obtuvieron ECA positivo ? 24), lo cual evidencia factores de riesgo asociados más con Bulimia Nerviosa. Los factores de riesgo encontrados en ese 44%, fueron: ser mujer, edad entre 18 y 20 años, tener distorsión de la imagen corporal frente a la sobrestimación del peso corporal, el uso de dietas para adelgazar, la provocación del vómito, el uso de diuréticos o laxantes sin prescripción médica, sentir ansiedad frente a los alimentos y sentir culpa después de comer, lo anterior a pesar de poseer un estado nutricional adecuado para su edad, estatura y género. Teniendo en cuenta lo encontrado se hace necesario la creación de estrategias de prevención y tratamiento oportuno, para disminuir la prevalencia de TCA en los universitarios y así mejorar su calidad de vida."/>
    <s v="Nutrición y Dietética"/>
    <s v="http://hdl.handle.net/10554/16069"/>
  </r>
  <r>
    <n v="467"/>
    <x v="10"/>
    <s v="Hábitos alimentarios, percepción de la imagen corporal, y estado nutricional en mujeres adolescentes de 14 a 16 años del colegio Magdalena Ortega de Nariño"/>
    <x v="12"/>
    <s v="Espinosa Lara, Olga Patricia"/>
    <s v="Vargas, Luz Nayibe"/>
    <s v="Introducción: Las enfermedades crónicas no transmisibles representan la principal causa de mortalidad en todo el mundo y se encuentran asociadas a factores de riesgo relacionados con la alimentación, sedentarismo y estilos de vida. Resulta interesante observar cómo se comportan estos factores en estudiantes adolescentes. Objetivos: determinar los hábitos alimentarios, percepción de la imagen corporal y estado nutricional en mujeres adolescentes de un colegio distrital. Metodología: estudio descriptivo de corte transversal, participaron 80 estudiantes adolescentes con consentimiento informado. Se realizó valoración nutricional por IMC por (Cole 2006), porcentaje de grasa por formula de Slaugther (1988) y área magra por medio área muscular del brazo Frisancho (1990), se evaluó la percepción de la imagen corporal por escala de Stunkard y Stellard (1990) y modificado por Collins (1991) y para consumo de alimentos, se aplicó una frecuencia de consumo de tipo cualitativo. Resultados: el estado nutricional por IMC, el 72% de las adolescentes se encontraba en normalidad, el 24% con exceso de peso, y 4% en delgadez. El 78% de los estudiantes sobreestimaron su peso, y 21% se percibieron adecuadamente. Como hábitos alimentarios consumen (11.3%) gaseosas con azúcar, café (26.3%), agua de panela (17.5%), chocolate (20%) un bajo porcentaje (10.1%) no consumen verduras ni hortalizas, del mismo modo el (18.8%) y (15%) consumen a diario dulces y snackc respectivamente."/>
    <s v="Nutrición y Dietética"/>
    <s v="http://hdl.handle.net/10554/16022"/>
  </r>
  <r>
    <n v="468"/>
    <x v="10"/>
    <s v="Incidencia del movimiento gestores de paz en la construcción de identidades en niños, niñas y adolescentes Mentores y pre mentores del barrio POTOSI"/>
    <x v="5"/>
    <s v="Botache, Johanna, Polanco, Yessica"/>
    <s v="Guerrero, Alba Lucy"/>
    <s v="La presente investigación se realizó en convenio con la Organización Visión Mundial, la cual trabaja a través de procesos formativos como el Movimiento Nacional de Gestores de Paz, que tiene como eje central la participación y el desarrollo de la población infantil y juvenil. En la actualidad se encuentra en 12 ciudades del país pero para el desarrollo de esta investigación se trabajó con los 35 participantes del Movimiento de niños, niñas, adolescentes y jóvenes entre los 7 y 18 años de edad, que están en proceso de formación como mentores y pre mentores del barrio Potosí, de la localidad 19 de Ciudad Bolívar en la ciudad de Bogotá. Basándonos en teorías que entienden la construcción de identidad como un proceso que se encuentra en continua transformación a través de las relaciones y situada en contextos particulares, se busca comprender la incidencia que tiene la participación en el movimiento de gestores de paz, en la construcción de las identidades de los niños, niñas, adolescentes y jóvenes."/>
    <s v="Licenciatura en Pedagogía Infantil"/>
    <s v="http://hdl.handle.net/10554/15533"/>
  </r>
  <r>
    <n v="469"/>
    <x v="10"/>
    <s v="Infancia y adolescencia en las páginas de El Tiempo"/>
    <x v="10"/>
    <s v="Buitrago Ordoñez, Diana Carolina"/>
    <s v="Ospina Saavedra, Paula Andrea"/>
    <s v="Este trabajo de grado se realizó con la idea de mostrarle a la sociedad el manejo que le da el periódico El Tiempo, uno de los diarios más importantes del país, a los temas de infancia y adolescencia y, además, la relación que se tiene con las imágenes que presentan en cada uno de los artículos analizados. Es importante realizar un análisis sobre estos temas, ya que la infancia y la adolescencia cada vez más están cogiendo importancia y protagonismo en la agenda de los medios de comunicación."/>
    <s v="Comunicación Social"/>
    <s v="http://hdl.handle.net/10554/20138"/>
  </r>
  <r>
    <n v="470"/>
    <x v="10"/>
    <s v="La representación de la belleza femenina en las películas Perras y Chicas Pesadas II"/>
    <x v="10"/>
    <s v="Cabra Hernández, Adriana Paola"/>
    <s v="Sánchez Rivera, Sonia Liced"/>
    <s v="Esta investigación aborda el tema de la representación de la belleza femenina en las películas Perras y Chicas Pesadas II. A partir del análisis semiótico se pretende identificar los elementos verbales y visuales que permiten representar la belleza femenina en el discurso audiovisual. Igualmente, se busca definir el rol del cuerpo en la construcción de la imagen de belleza en la adolescencia. El cine entendido como un discurso posibilita una reflexión pedagógica sobre el papel de las imágenes en la creación de imaginarios y sobre el impacto que éstas tienen en la visión de mundo de los adolescentes."/>
    <s v="Licenciatura en Lenguas Modernas"/>
    <s v="http://hdl.handle.net/10554/14719"/>
  </r>
  <r>
    <n v="471"/>
    <x v="10"/>
    <s v="Maternidad adolescente narrativas de la construcción del vínculo afectivo con sus hijos"/>
    <x v="12"/>
    <s v="Romero Peñaranda, Silvana Paola"/>
    <s v="Durán Echeverri, Alicia del Socorro"/>
    <s v="El presente proyecto de investigación indagó acerca de la influencia de factores socioeconómicos y psicológicos en el vínculo afectivo que construye una madre adolescente con su hijo/a, a través de entrevistas semi-estructuradas con mujeres de estrato socio-económico medio-alto que fueron madres adolescentes. Fue una investigación cualitativa de tipo exploratorio y se realizó un análisis narrativo de contenido con el fin de indagar acerca de las vivencias de estas madres. Se encontró que tanto el apoyo económico como el emocional por parte de sus familias de origen y sus parejas son importantes en la aceptación y disposición para la maternidad, y en la posibilidad de que ellas continúen con sus proyectos de vida paralelo a su proyecto de maternidad. Además se observó que cuando la madre da prioridad a la maternidad con agrado, aun cuando signifique postergar sus planes de vida, favorece el vínculo entre madre e hijo/a."/>
    <s v="Psicología "/>
    <s v="http://hdl.handle.net/10554/19061"/>
  </r>
  <r>
    <n v="472"/>
    <x v="10"/>
    <s v="Narrativa autobiográfica de un profesor de inglés abiertamente homosexual"/>
    <x v="12"/>
    <s v="Salazar Gutiérrez, Nicolás Enrique_x000a_García Nossa, Karen Lucía"/>
    <s v="Castañeda Peña, Harold Andrés"/>
    <s v="Esta investigación pedagógica se cuestiona acerca de las experiencias narrativas autobiográficas de un profesor de L2 quien se considera abiertamente homosexual. Se desarrolla en la Pontificia Universidad Javeriana (lugar donde labora actualmente) y también en otras instituciones y lugares que se van dando a conocer a medida de su narración. Debido al interés de conocer y describir las experiencias narrativas autobiográficas del docente, se realiza un análisis de narrativas de tres entrevistas divididas en los periodos de su vida (infancia-adolescencia, estudios universitarios y experiencias laborales). Estas entrevistas fueron semiestructuradas las cuales se codificaron y se categorizaron mediante un software especializado en el análisis cualitativo de datos."/>
    <s v="Licenciatura en Lenguas Modernas"/>
    <s v="http://hdl.handle.net/10554/18908"/>
  </r>
  <r>
    <n v="473"/>
    <x v="10"/>
    <s v="Persiguiendo la vidauna mirada a los desafíos humanitarios para afrontar la violencia en la juventud de Riohacha (Paco - Guajira, Cruz Roja Colombiana)"/>
    <x v="5"/>
    <s v="Restrepo Sánchez, Bernardo"/>
    <s v="Rodríguez Arias, Mery"/>
    <s v="Dicho proyecto, que ha  tenido diferentes versiones lo largo del país durante los últimos_x000a_diez años, tiene  un año de haber sido implementado en el Barrio Dividivi en Riohacha –Guajira-­‐, y centra sus acciones en la prevención, mitigación y recuperación de los casis de violencia en los jovenes y niños de esta comunidad._x000a_  "/>
    <s v="Comunicación Social"/>
    <s v="http://hdl.handle.net/10554/18426"/>
  </r>
  <r>
    <n v="474"/>
    <x v="10"/>
    <s v="Primeros avances de sistematización del dispositivo metodológico de intervención dialógico y relacional para construir espacios de inclusión y diversidad con población joven"/>
    <x v="11"/>
    <s v="Córdoba Parra, Gabriela, Fagua Sánchez, Diana Lorena"/>
    <s v="Echeverri Buriticá, María Margarita"/>
    <s v="Este primer avance de sistematización es el resultado del trabajo desarrollado en el primer y segundo semestre del 2013, del convenio de la práctica Subjetividades contemporáneas en contextos de exclusión, inclusión y diversidad, de la carrera de Psicología de la Pontificia Universidad Javeriana, y el colegio Fe y Alegría, localizado en el barrio Garcés Navas. En este marco, se realizó una investigación a pequeña escala que consistió en recoger las voces de los y las jóvenes estudiantes del colegio, las voces de los maestros, directivas y padres de familia, con el fin de conocer sobre las preocupaciones e imaginarios que se tienen frente a la sexualidad, la salud sexual y reproductiva y la educación sexual, para así poder llegar a diseñar una propuesta de trabajo desde la psicología social y comunitaria que permita construir procesos de inclusión en el reconocimiento de la diversidad de las subjetividades de los y las jóvenes. Es importante resaltar que a través del análisis discursivo de los miembros de la institución, pretendimos privilegiar sus experiencias en el marco de la relación intergeneracional y sus visiones acerca de la diversidad, las subjetividades, y lo que significó la experiencia para cada uno de ellos y ellas respecto a las estrategias metodológicas implementadas, si desde el dispositivo metodológico fue posible para ellos y ellas reconocer y ser parte de espacios de inclusión y diversidad."/>
    <s v="Psicología "/>
    <s v="http://hdl.handle.net/10554/19068"/>
  </r>
  <r>
    <n v="475"/>
    <x v="10"/>
    <s v="Radioacktiva : innovación en formatos radiales hasta la actualidad"/>
    <x v="10"/>
    <s v="Pérez Pacheco, Juan Pablo"/>
    <s v="Jaramillo Palma, Gustavo Adolfo"/>
    <s v="Radioacktiva es una emisora de Caracol Radio que tiene 25 años de existencia en el dial. Su historia está compuesta de dos etapas, una primera etapa como la única emisora juvenil de esta cadena, con un sistema nacional de emisoras en 16 ciudades del país, y una segunda etapa como emisora especializada en el género musical rock, de una forma más local y que llevaba bajo este formato 17 años en la ciudad de Bogotá para el momento en que se realizó esta investigación. La primera etapa fue muy exitosa y la segunda aún está vigente, siendo ambos momentos casos de éxito de estrategias implementadas por la cadena Caracol para liderar un mercado radial, manteniendo la emisora en los primeros lugares de sintonía y asegurando una audiencia masiva. En este trabajo se recopilan una serie de experiencias que dan luces sobre cómo se dio este proceso, quienes fueron los responsables y qué estrategias se utilizaron para lograr hacer de Radioacktiva una emisora líder, insignia y representativa de varias generaciones."/>
    <s v="Comunicación Social"/>
    <s v="http://hdl.handle.net/10554/20043"/>
  </r>
  <r>
    <n v="476"/>
    <x v="10"/>
    <s v="Resolución de conflictos en madres adolescentes y familias con hermanos mayores de bebés prematuros"/>
    <x v="12"/>
    <s v="Mendivil Castellote, María Luisa, Ratti Guzmán, Sara Valeria"/>
    <s v="Plata Contreras, Sandra Juliana"/>
    <s v="La presente investigación tuvo como objetivo principal caracterizar la manera en que las madres adolescentes resuelven o afrontan el conflicto de un embarazo no planeado y cómo las familias con hermanos mayores integrantes del Programa Madre Canguro Integral afrontan la llegada de un nuevo bebé, en ambos casos, prematuros. Se realizaron 15 entrevistas, 10 a madres adolescentes, y 5 a madres de los hermanos mayores de los bebés prematuros. Adicionalmente se realizaron 6 talleres para fortalecer la sensibilidad materna en las adolescentes, y 5 talleres conlos hermanos mayores de los bebés prematuros para disminuir la posible rivalidad entre estos. Se encontró que las madres adolescentes afrontan y resuelven el conflicto de quedar en embarazo prematuramente mediante la aceptación y el apoyo por parte de sus parejas y familias nucleares, es decir, que el maternaje de éstas es fortalecido cuando las personas significativas para ellas se involucran en el cuidado tanto del bebé como de ellas y proveen económicamente para sus gastos. Por su parte, se encontró que la resolución del conflicto de la llegada de un nuevo bebé a una familia donde hay un hermano mayor, depende del nivel de involucramiento y tareas que los padres le hayan asignado al menor para el cuidado del bebé, desde el embarazo hasta el nacimiento y en adelante. En cuanto a los talleres se encontró que hubo un cambio de actitud en los participantes, mostrándose más comprometidos, positivos e involucrados con los bebés prematuros a medida que las sesiones avanzaban."/>
    <s v="Psicología "/>
    <s v="http://hdl.handle.net/10554/19118"/>
  </r>
  <r>
    <n v="477"/>
    <x v="10"/>
    <s v="Trayectorias y comprensiones de 5 expertos en la temática juventud, familia violencia"/>
    <x v="9"/>
    <s v="Andrade Arango, Juliana, Insuasty Ceballos, Daniel Felipe"/>
    <s v="Rapacci Gómez, María Lucía"/>
    <s v="El trabajo que se presenta a continuación es una lectura acerca de las trayectorias y comprensiones de 5 docentes expertos en la temática de Juventud. Para tal propósito se realizaron entrevistas semi-estructuradas que exploraron su historia en la temática de Juventud así como sus comprensiones acerca de la relación Juventud Familia, y Violencia para delinear los retos y perspectivas que pueden orientar tanto la producción de saber como las propuestas de intervención. El referente bibliográfico aborda la temática de Juventud y las comprensiones de ésta en relación con Familia, Trabajo, Violencia, y Consumo, mostrando los énfasis y referentes de visibilidad que adquiere el sujeto juvenil en cada escenario. Se desarrolla un análisis que pone en diálogo los marcos de lectura sobre juventud con los saberes narrados por los y las expertas, identificando los retos y perspectivas en este campo."/>
    <s v="Psicología "/>
    <s v="http://hdl.handle.net/10554/19060"/>
  </r>
  <r>
    <n v="478"/>
    <x v="10"/>
    <s v="Pertinencia de las Políticas Públicas de Juventud para la protección integral de adolescentes del municipio de Soacha"/>
    <x v="6"/>
    <s v="Patarroyo Gómez, José Darío"/>
    <s v="Jaramillo Pérez, Jorge Mario  "/>
    <s v="El trabajo de grado titulado pertinencia de las políticas públicas de juventud para la protección integral de adolescentes del municipio de Soacha ilustra el paso de la doctrina de la situación irregular a la protección integral en relación con la garantía de derechos de la niñez, infancia y adolescencia, aborda referentes históricos y contextuales mediante las diversas acciones sociopolíticas en el territorio Colombiano, en particular en el municipio de Soacha - departamento de Cundinamarca. "/>
    <s v="Maestría en Política Social"/>
    <s v="http://hdl.handle.net/10554/13447"/>
  </r>
  <r>
    <n v="479"/>
    <x v="10"/>
    <s v="Gobernanza de la política pública de infancia y adolescencia - estudio de caso en los municipios de Aquitania y Sogamoso en Boyacá (2006-2013)"/>
    <x v="6"/>
    <s v="Orduz Rodríguez, Rosa Omaira"/>
    <s v="Torres Velasco, javier"/>
    <s v="Los esfuerzos que se han venido desarrollando para garantizar y proteger integralmente los derechos de la infancia y la adolescencia, están directamente relacionados con la forma en que los gobernantes del nivel local direccionan y ejercen liderazgo de la política pública de infancia y adolescencia de acuerdo con las funciones y responsabilidades indelegables señaladas en la Ley 1098 de 2006. Esta problemática ha sido analizada recientemente por la literatura académica internacional a través del concepto de gobernanza. A partir de la concreción de dicho concepto en cinco categorías analíticas, esta tesis examina la gobernanza de la política pública de infancia y adolescencia en distintas administraciones municipales."/>
    <s v="Maestría en Política Social"/>
    <s v="http://hdl.handle.net/10554/13454"/>
  </r>
  <r>
    <n v="480"/>
    <x v="10"/>
    <s v="Intervención psicoterapéutica, en un contexto escolar : tres jóvenes atacados por la  mala mirada  de padres y maestros, recuperan sus anhelos en un espacio potencial extendido"/>
    <x v="2"/>
    <s v="Cortés Romero, Cecilia"/>
    <s v="Muñoz Vila, Cecilia Teresa"/>
    <s v="El siguiente trabajo de investigación se realizó a partir del análisis de tres procesos psicoterapéuticos con jóvenes escolarizados que presentaban dificultades y bajo rendimiento académico, inmersos en un ambiente opresor definido por la mala mirada de los objetos."/>
    <s v="Maestría en Psicología Clínica"/>
    <s v="http://hdl.handle.net/10554/16614"/>
  </r>
  <r>
    <n v="481"/>
    <x v="10"/>
    <s v="Conductas alimentarias de riesgo en estudiantes de 10 a 16 años, de un colegio privado, Chia, Colombia^"/>
    <x v="12"/>
    <s v="Cristancho Alfonso, Paula Camila"/>
    <s v="López de Arco, Sandra Patricia_x000a_Liévano Fiesco, Martha Constanza"/>
    <s v="La conducta alimentaria se define como el conjunto de acciones que establece el individuo en relación con los alimentos. Cuando esta se altera, surgen conductas de riesgo alimentarias que pueden afectar la calidad de vida de la población preadolescente y adolescente. Por tal razón, en el presente estudio se propuso identificar conductas alimentarias de riesgo en un grupo de estudiantes de 10 a 16 años del Colegio Bertrand Russell, localizado en Chía, Cundinamarca. La muestra estuvo conformada por 68 estudiantes de ambos géneros. Se realizó valoración nutricional antropométrica (Peso, Talla), aplicación de la prueba chEAT y se utilizó la escala SFS validada en Colombia, para determinar la percepción de la figura corporal."/>
    <s v="Nutrición y Dietética"/>
    <s v="http://hdl.handle.net/10554/16056"/>
  </r>
  <r>
    <n v="482"/>
    <x v="10"/>
    <s v="Cartografías sociales en entornos no protectores : Visiones y representaciones de niños y niñas en riesgo de reclutamiento forzado"/>
    <x v="5"/>
    <s v="Castillo Méndez, María Alejandra"/>
    <s v="Salamanca Rangel, José Manuel Ernesto "/>
    <s v="El presente trabajo realiza una aproximación teórica y empírica de la Cartografía Social como herramienta metodológica, para espacializar los entornos de riesgo y protección en el territorio que habitan los niños, niñas y adolescentes de las zonas rurales y urbanas de Palmira. Específicamente, en los barrios urbanos de la comuna 1 que identifican los niños, niñas y adolescentes del instituto : Luis Guillermo Bustamante, y en el corregimiento rural de Tenjo, en el que se encuentra ubicado el colegio: José Antonio Anzoátegui. "/>
    <s v="Ciencia Política"/>
    <s v="http://hdl.handle.net/10554/13347"/>
  </r>
  <r>
    <n v="483"/>
    <x v="10"/>
    <s v="Colombia: de frente contra la explotación sexual comercial infantil: una estrategia nacional de comunicaciones para contribuir a la prevención de la explotación sexual comercial de de niños, niñas y adolescentes en el contexto de viajes y turismo"/>
    <x v="10"/>
    <s v="Torres Hernández, María Alejandra"/>
    <s v="Marenco Hurtado, Natalia "/>
    <s v="Este trabajo inició siendo un proyecto de Responsabilidad Social Empresarial para un hotelen Bogotá, que buscaba generar acciones para prevenir La Explotación Sexual Comercial de Niños, Niñas y Adolescentes –ESCNNA- en sus instalaciones,_x000a_pero debió ampliarse, teniendo en cuenta las complejidades de este problema en el país. La_x000a_principal consideración que se tuvo en cuenta fue el nivel de impacto que podría tener el_x000a_planteamiento de una estrategia tan pequeña, en un problema tan grande."/>
    <s v="Comunicación Social"/>
    <s v="http://hdl.handle.net/10554/18472"/>
  </r>
  <r>
    <n v="484"/>
    <x v="10"/>
    <s v="Posición socioeconómica y su relación con obesidad en adolescentes colombianos"/>
    <x v="0"/>
    <s v="Tovar González, Erika Jazmin"/>
    <m/>
    <s v="La presente investigación trata del tema de la obesidad como un problema de salud pública."/>
    <s v="Maestría en Salud Pública"/>
    <s v="http://hdl.handle.net/10554/16703"/>
  </r>
  <r>
    <n v="485"/>
    <x v="10"/>
    <s v="Destrucción, perturbación y recuperación psíquica de tres adolescentes abandonados e institucionalizados en hogares sustitutos de Casanare, Colombia"/>
    <x v="12"/>
    <s v="Cuta Gama, Luisa Fernanda"/>
    <s v="Muñoz Vila, Cecilia Teresa"/>
    <s v="En este trabajo se llevó a cabo un proceso de psicoterapia con énfasis psicoanalítico con dos hombres y una mujer adolescentes institucionalizados. El objetivo fundamental de la investigación era explorar el estado psíquico y describir las maneras como se trasforma y acomoda el psiquismo de adolescentes que, tras haber vivido con su familia durante algún tiempo fueron apartados o expulsados de ésta y en la actualidad se encuentran bajo protección del Bienestar Familiar en proceso de adoptabilidad."/>
    <s v="Maestría en Psicología Clínica"/>
    <s v="http://hdl.handle.net/10554/16615"/>
  </r>
  <r>
    <n v="486"/>
    <x v="10"/>
    <s v="Violencia en el noviazgo : un programa de intervención conductual en adolescentes escolarizados"/>
    <x v="10"/>
    <s v="Martínez Gómez, Jorge Arturo"/>
    <s v="Novoa Gómez, Mónica - Vargas Gutiérrez Rochy "/>
    <s v="El objetivo de este trabajo fue describir las experiencias de maltrato, el tipo y forma de violencia en el noviazgo con el fin de implementar y evaluar la pertinencia e impacto de un programa de intervención conductual sobre la violencia en el noviazgo, con adolescentes escolares en la ciudad de Tunja. "/>
    <s v="Maestría en Psicología Clínica"/>
    <s v="http://hdl.handle.net/10554/16605"/>
  </r>
  <r>
    <n v="487"/>
    <x v="10"/>
    <s v="Estrategias de aprendizaje significativo utilizadas por los estudiantes de la asignatura de enfermería del niño y adolescente de la Pontifica Universidad Javeriana de acuerdo con el rendimiento académico"/>
    <x v="2"/>
    <s v="Gama Peña, Martha Roció - Sánchez Ricaurte, Luisa Fernanda - Cuervo Sandoval, Ana Elcy"/>
    <s v="Díaz Álvarez, Juan Carlos - Acevedo Gamboa, Fanny Esperanza _x000a_"/>
    <s v="Las estrategias del aprendizaje significativo son las herramientas que utilizan los estudiantes de forma deliberada y flexible con el fin de mejorar los procesos de aprendizaje, estos tipos de estrategias son los de recirculación, organización, recuperación y elaboración."/>
    <s v="Enfermería "/>
    <s v="http://hdl.handle.net/10554/16397"/>
  </r>
  <r>
    <n v="488"/>
    <x v="10"/>
    <s v="Caracterización del consumo de alimentos fuente de calcio en adolescentes colombianos de 13 a 17 años^"/>
    <x v="12"/>
    <s v="Pachón Castilla, María Fernanda"/>
    <s v="Tovar González, Erika Jazmín"/>
    <s v="El exceso de peso es considerado un problema de salud pública a nivel mundial. El aumento en el consumo de alimentos fuente de energía, grasas y azucares y la disminución en el aporte de minerales en la población adolescente es cada vez más frecuente. El objetivo de este estudio fue caracterizar el consumo de alimentos fuente de calcio en adolescentes colombianos de 13 a 17 años."/>
    <s v="Nutrición y Dietética"/>
    <s v="http://hdl.handle.net/10554/16028"/>
  </r>
  <r>
    <n v="489"/>
    <x v="10"/>
    <s v="Diseño de un programa de educación económica y financiera para adolescentes escolarizados en educación básica secundaria entre 12 y 14 años de edad"/>
    <x v="0"/>
    <s v="Aparicio Ramírez, Liliana Alexandra"/>
    <s v="Jiménez Villamarín, Martha Lucía "/>
    <s v="El presente trabajo tiene como objetivo diseñar un programa de educación económica y financiera para adolescentes escolarizados en educación básica secundaria, que se encuentrenentre los 12 y 14 años de edad. Esta es una investigación aplicada, de tipo descriptivo que busca proporcionar conocimientos y habilidades importantes en la educación económica y financieraen estudiantes de educación básica secundaria, aportando un programa evaluado por expertos en el tema económico y financiero y con experiencia en docencia."/>
    <s v="Psicología "/>
    <s v="http://hdl.handle.net/10554/15701"/>
  </r>
  <r>
    <n v="490"/>
    <x v="10"/>
    <s v="Cuál es el nivel de conocimiento sobre asma que tienen los adolescentes de 12-17 años de dos instituciones educativas y el factor personal que más influye en la adherencia al tratamiento del asma durante el primer semestre del 2014 en la ciudad de Bogotá"/>
    <x v="2"/>
    <s v="Silva Ballesteros, Lorena Alejandra - Lozano Cardenas, Yajadira - Villegas Sosa, Catherine"/>
    <s v="Alvarado Romero, Herly Ruth"/>
    <s v="Determinar el nivel de conocimientos sobre asma y el factor personal que más influye en la adherencia al tratamiento en adolescentes en un rango de edad de 12-17 años. Materiales y Métodos: El tipo de estudio que se utilizó para esta investigación fue cuantitativo de corte transversal con enfoque descriptivo, el cual permite examinar los datos de manera numérica, realizando la recolección y análisis de los mismos (Mendoza, 2006), es de corte transversal porque es en un momento particular del tiempo además de ser de menor costo (Schoenbach, 1999) en adolescentes en un rango de edades de 12 a 17 años de edad que estudian en instituciones educativas en Bogotá, y que tengan diagnóstico de asma que quieran participar y que tengan el consentimiento de sus cuidadores"/>
    <s v="Enfermería "/>
    <s v="http://hdl.handle.net/10554/13816"/>
  </r>
  <r>
    <n v="491"/>
    <x v="10"/>
    <s v="Atención de los y las adolescentes con una sanción penal en los centros especializados caso Bogotá, Colombia"/>
    <x v="5"/>
    <s v="Bustos Vega, Mónica del Pilar"/>
    <s v="Fajardo Farfan, July Samira "/>
    <s v="El desarrollo de este trabajo de investigación pretendió conocer las problemáticas en la implementación de la política de atención de los jóvenes vinculados al Sistema de Responsabilidad Penal para adolescentes, se hace un análisis crítico en las respuestas y percepciones a nivel socio familiar e institucional de los y las adolescentes con una sanción penal a partir del marco teórico y normativo."/>
    <s v="Maestría en Política Social"/>
    <s v="http://hdl.handle.net/10554/13438"/>
  </r>
  <r>
    <n v="492"/>
    <x v="10"/>
    <s v="Análisis de las narrativas que sustentan la política pública para erradicar el trabajo infantil y proteger a los adolescentes trabajadores Colombianos en el marco de la  Estrategia Nacional para Prevenir y Erradicar las Peores Formas de Trabajo Infantil y Proteger al Joven Trabajador 2008   2015"/>
    <x v="6"/>
    <s v="Arias Vásquez, Juan David"/>
    <s v="Salavarrieta Castro, Diana Rocio "/>
    <s v="Desde organismos internacionales se viene dando línea de política pública para intervenir temas como el trabajo infantil y adolescente, no obstante surgen distintas narrativas que se requieren analizar para problematizar este fenómeno y lograr intervenir de una mejor manera a la población objetivo, teniendo en cuenta que el trabajo infantil y adolescente no solo surge por condiciones de pobreza, este puede surgir por deseo o gusto por parte de los niños,niñas y adolescentes y puede aportar positivamente en su desarrollo."/>
    <s v="Maestría en Política Social"/>
    <s v="http://hdl.handle.net/10554/13437"/>
  </r>
  <r>
    <n v="493"/>
    <x v="10"/>
    <s v="El reclutamiento y uso de niños y niñas y adolescentes desplazados en las zonas urbanas de Colombia, una mirada desde la vulnerabilidad y las obligaciones del Estado"/>
    <x v="5"/>
    <s v="Conta Martinez, Arnold Eduardo"/>
    <s v="Suarez Rivero, Neftali David"/>
    <s v="La investigación presenta un análisis general de los factores que inciden en el riesgo de reclutamiento y utilización de niños, niñas y adolescentes (NNA) en situación de desplazamiento en las zonas urbanas de Colombia"/>
    <s v="Ciencia Política"/>
    <s v="http://hdl.handle.net/10554/13373"/>
  </r>
  <r>
    <n v="494"/>
    <x v="10"/>
    <s v="Efectos del abandono y aislamiento familiar transitorio en el funcionamiento grupal y psíquico de dos grupos de mujeres adolescentes institucionalizadas"/>
    <x v="12"/>
    <s v="Calderón Martínez, María Alejandra"/>
    <s v="Muñoz Vila, Cecilia Teresa"/>
    <s v="En este trabajo se llevó a cabo un proceso de terapia grupal de carácter puntual con dos grupos de adolescentes mujeres institucionalizadas en los que había cuatro niñas abandonadas y cinco niñas alejadas de sus familias. "/>
    <s v="Maestría en Psicología Clínica"/>
    <s v="http://hdl.handle.net/10554/12510"/>
  </r>
  <r>
    <n v="495"/>
    <x v="10"/>
    <s v="Procesos de cambio en situaciones de fracaso escolar, mediante la intervención desde el enfoque sistémico"/>
    <x v="2"/>
    <s v="Durán Muñoz, Angélica Lorena"/>
    <s v="Arevalo, Amanda"/>
    <s v="El objetivo de esta investigación fue comprender los procesos de cambio en situaciones de fracaso escolar de adolescentes en un contexto educativo y en un contexto clínico a través de la intervención desde el enfoque sistémico. Para ello se abordaron los conceptos de Fracaso Escolar y los factores educativos, familiares y personales. Se utilizó una metodología de investigación-acción con tres (3) adolescentes en situación de fracaso escolar. "/>
    <s v="Maestría en Psicología Clínica"/>
    <s v="http://hdl.handle.net/10554/16597"/>
  </r>
  <r>
    <n v="496"/>
    <x v="10"/>
    <s v="La construcción de individuación como elemento constitutivo de una comunidad liberadora Una relectura de la experiencia educativa de Don Bosco en el oratorio, como referente de praxis pastoral del oratorio"/>
    <x v="3"/>
    <s v="Vargas Fuentes, Diego Jose"/>
    <s v="Lara Corredor, David Eduardo "/>
    <s v="Los Salesianos de Don Bosco están llamados a descubrir en la experiencia educativa la presencia de Dios en la propia historia."/>
    <s v="Teología"/>
    <s v="http://hdl.handle.net/10554/16964"/>
  </r>
  <r>
    <n v="497"/>
    <x v="10"/>
    <s v="Casa de la Cultura Fundación Sión"/>
    <x v="10"/>
    <s v="Gómez Gómez, Verónica Gabriela"/>
    <m/>
    <s v="No se encontró "/>
    <s v="Administración de Empresas"/>
    <s v="http://hdl.handle.net/10554/36980"/>
  </r>
  <r>
    <n v="498"/>
    <x v="10"/>
    <s v="Una mirada a las interacciones y a la construcción de las redes sociales en tres jóvenes del sector rural"/>
    <x v="10"/>
    <s v="Peláez Romero, Martha Patricia"/>
    <s v="Lozano Ardila, Martha Cecilia"/>
    <s v="La pretensión es comprender las características que se presentan en las redes sociales de tres jóvenes del sector rural, de acuerdo al entorno en el cual interactúan, a través de espacios, objetos y enunciados que las interacciones y los vínculos afectivos se resignifican continuamente llevando a los y a las jóvenes del sector rural a evocar situaciones, a entender comportamientos y a interpretar acontecimientos que nutren el entorno sociocultural y socioafectivo del ser humano en general."/>
    <s v="Maestría en Psicología Comunitaria"/>
    <s v="http://hdl.handle.net/10554/16594"/>
  </r>
  <r>
    <n v="499"/>
    <x v="10"/>
    <s v="Imaginarios sociales en torno al conflicto armado y la paz estudio de caso del Colegio Nueva York en la ciudad de Bogotá"/>
    <x v="5"/>
    <s v="Suárez Valderrama, Jéssica Lorena"/>
    <s v="Herrera Jaramillo, Carlos José "/>
    <s v="Este ejercicio investigativo pretende dar cuenta de los imaginarios sociales que existen en torno al conflicto armado, pero sobre todo, a la idea de paz como una realidad posible. Para esto, se ha desarrollado un ejercicio de tipo investigativo que buscaba extraer de los discursos de jóvenes en edad escolar, las ideas y preceptos sobre los cuales se construyen los imaginarios "/>
    <s v="Maestría en Estudios Políticos"/>
    <s v="http://hdl.handle.net/10554/13457"/>
  </r>
  <r>
    <n v="500"/>
    <x v="10"/>
    <s v="Discursos sobre sexualidad en directivos de instituciones educativas para jóvenes en condición de discapacidad cognitiva"/>
    <x v="2"/>
    <s v="Ramírez Moreno, Juliana - Aristizabal Molano, Katerine"/>
    <s v="Pino Robledo, Santiago "/>
    <s v="El objetivo de este estudio fue Indagar acerca de los discursos de sexualidad que manejan los directivos de las instituciones que brindan una educación integral a jóvenes con discapacidad cognitiva. La muestra estuvo compuesta por 2 personas (1 hombre y 1 mujer) directores de instituciones privadas que trabajan con jóvenes en condición de discapacidad cognitiva de la ciudad de Bogotá."/>
    <s v="Psicología "/>
    <s v="http://hdl.handle.net/10554/19114"/>
  </r>
  <r>
    <n v="501"/>
    <x v="10"/>
    <s v="En búsqueda de las nuevas masculinidades experiencias de cuerpo y construcciones identitarias de cuatro hombres jóvenes heterosexuales universitarios"/>
    <x v="10"/>
    <s v="Daza Coronado, Gabriel Fernando - Puentes Lozano, David Santiago"/>
    <s v="Rapacci Gómez, María Lucía"/>
    <s v="Es una investigación que pretende la comprensión de la experiencia de cuerpo de cuatro jóvenes universitarios heterosexuales de la Pontificia Universidad Javeriana para poder analizar los procesos de construcción de la identidad de estos sujetos. "/>
    <s v="Psicología "/>
    <s v="http://hdl.handle.net/10554/19065"/>
  </r>
  <r>
    <n v="502"/>
    <x v="10"/>
    <s v="Sentido de vida de tres adultos jóvenes pertenecientes a las barras bravas de un equipo de fútbol de Bogotá"/>
    <x v="10"/>
    <s v="Granja Mesa, Erika Esperanza - Borrero Ortiz, Ángela María"/>
    <s v="Gáfaro Barrera, Martín Emilio"/>
    <s v="El objetivo de este estudio fue analizar y comprender como el fenómeno de las barras bravas influye en la búsqueda del sentido de vida de tres jóvenes adultos entre los 18 y 25 años pertenecientes a un grupo de hinchas de un equipo de futbol de Bogotá."/>
    <s v="Psicología "/>
    <s v="http://hdl.handle.net/10554/19062"/>
  </r>
  <r>
    <n v="503"/>
    <x v="10"/>
    <s v="Evaluación del consumo de pan y de las representaciones sociales asociadas a éste en jóvenes universitarios de la pontificia universidad javeriana para establecer mensajes de educación nutricional^"/>
    <x v="12"/>
    <s v="Gutiérrez Gómez, Diana Lorena"/>
    <s v="Escallón Pardo, Consuelo "/>
    <s v="La muestra fue de 100 estudiantes y se les aplicó una encuesta que constaba de 10 preguntas con el fin de caracterizar el consumo, la frecuencia y los hábitos de consumo de pan, así mismo para determinar las representaciones sociales o concepciones de este alimento para luego evaluar la validez de estas bajo la evidencia científica, desde el punto de vista de la nutrición, para posteriormente establecer mensajes de educación nutricional adecuados a esta población. "/>
    <s v="Nutrición y Dietética"/>
    <s v="http://hdl.handle.net/10554/16078"/>
  </r>
  <r>
    <n v="504"/>
    <x v="10"/>
    <s v="Caracterización del consumo de sustancias psicoactivas Ilegales en 4 jóvenes universitarios de Bogotá"/>
    <x v="12"/>
    <s v="Vargas Talero, Linda - Romero Santamaría, Oscar - Bazzani Orrego, Derkind"/>
    <s v="Rodríguez, Blanca Lucía"/>
    <s v="La presente investigación tuvo como objetivo brindar una caracterización del consumo demarihuana en 4 jóvenes universitarios de la ciudad de Bogotá. Se abordó la temática desdeuna perspectiva comportamental, orientando la recolección de información y la teorizacióndel problema para elaborar un análisis funcional sobre los casos indagados. "/>
    <s v="Psicología "/>
    <s v="http://hdl.handle.net/10554/15733"/>
  </r>
  <r>
    <n v="505"/>
    <x v="10"/>
    <s v="Talleres reflexivos sobre significaciones imaginarias y relatos sobre prácticas de jóvenes en torno a sexualidad, afectividad y derechos sexuales y reproductivos: sistematización de una experiencia"/>
    <x v="11"/>
    <s v="Rodríguez Arias, María Paula"/>
    <s v="Hernández Guevara, Nohema Eugenia"/>
    <s v="Este trabajo de grado tiene como objetivo reconocer y comprender, a partir de sus narrativas, prácticas y significaciones imaginarias relacionadas con la sexualidad, la afectividad y los derechos sexuales y reproductivos, de jóvenes que cursan décimo y once grado, participantes en una experiencia de taller reflexivo. "/>
    <s v="Psicología "/>
    <s v="http://hdl.handle.net/10554/15724"/>
  </r>
  <r>
    <n v="506"/>
    <x v="10"/>
    <s v="Amores y amares hoy : una exploración en los encuentros erótico-afectivos de sujetos jóvenes"/>
    <x v="11"/>
    <s v="Bohórquez Castellanos, Lina Marcela - Arias Luquez, Karen Juliet"/>
    <s v="Pavajeau Delgado, Carol "/>
    <s v="El objetivo de esta investigación es la interpretación de los significados de amor que tienen seis jóvenes, entre los 20 y 30 años, quienes que se encuentran viviendo una relación abierta, virtual o no heterosexual. Las trayectorias erótico-afectivas de estos jóvenes dan cuenta de una ruptura con la forma tradicional de amar. "/>
    <s v="Psicología "/>
    <s v="http://hdl.handle.net/10554/15712"/>
  </r>
  <r>
    <n v="507"/>
    <x v="10"/>
    <s v="La construcción de discursos homofóbicos y lesbofóbicos en cuatro jóvenes universitarios de identidades sexuales diversas"/>
    <x v="11"/>
    <s v="Zea Ruiz, Liliam Rocío - García Duarte, María Camila"/>
    <s v="Rapacci Gómez, Maria Lucia "/>
    <s v="El presente trabajo de grado pretende hacer visible la dinámica de construcción de los significados y experiencias sobre homosexualidad en jóvenes. Para esto se realizaron entrevistas semi-estructuradas a 4 jóvenes, una mujer heterosexual, un hombre heterosexual, una mujer lesbiana y un hombre homosexual, buscando dar cuenta de la forma en la que éstos han configurado las concepciones sobre la homosexualidad, los dilemas y tensiones alrededor del tema, la socialización de género, y la forma en la que comprenden y ejercen posibles prácticas de reconocimiento y/o discriminación."/>
    <s v="Psicología "/>
    <s v="http://hdl.handle.net/10554/15694"/>
  </r>
  <r>
    <n v="508"/>
    <x v="10"/>
    <s v="La influencia de la socialización en la configuración de la identidad de género en tres jóvenes de diversidad sexual entre los 15   20 años de edad en Bogotá a través de historias de vida"/>
    <x v="10"/>
    <s v="Castro Hernández, Stefanía"/>
    <s v="Sanabria Tovar, Manuel "/>
    <s v="Este trabajo presenta indagación por la configuración de la identidad de género, a partir de la socialización en familia, escuela y política, en jóvenes de 15-20 años de edad en la ciudad de Bogotá, se fundamenta desde la perspectiva de la psicología social desde el enfoque socio construccionista. La problemática es abordada desde un enfoque cualitativo, con un método de historia de vida. A partir del enfoque utilizado en la investigación puedo deducir que el contexto actual, actúa en consonancia con él, generando nuevos espacios en la socialización en torno a diversidad de género a través de la política pública LGBTI."/>
    <s v="Psicología "/>
    <s v="http://hdl.handle.net/10554/15686"/>
  </r>
  <r>
    <n v="509"/>
    <x v="10"/>
    <s v="Larvana una revista periodística hecha por jóvenes y para jóvenes"/>
    <x v="10"/>
    <s v="Arenas Campo, Laura Andrea"/>
    <s v="Valencia Nieto, Daniel Guillermo"/>
    <s v="Este trabajo tiene como objetivo crear una revista que una el tema de la moda, la juventud y el periodismo."/>
    <s v="Comunicación Social"/>
    <s v="http://hdl.handle.net/10554/14785"/>
  </r>
  <r>
    <n v="510"/>
    <x v="10"/>
    <s v="La narco novela como publicidad de violencia en los jóvenes colombianos La era del Patrón"/>
    <x v="10"/>
    <s v="Manrique Succar, Ximena"/>
    <s v="Bernal Maz de Alarcón, Patricia "/>
    <s v="La narco-novela como publicidad de violencia en los jóvenes colombianos La era del patrón , es un trabajo de grado que trata la temática de las telenovelas que giran en torno al negocio ilícito del narcotráfico. Estas, más conocidas como las narconovelas son producciones audiovisuales transmitidas, por lo general, en el prime time de las parillas de programación de los canales nacionales. La problemática principal en el que se enfoca este trabajo es definir hasta qué punto estos proyectos inciden o afectan a la población colombiana, principalmente a los jóvenes adolescentes. En esta orden de ideas, se hace una primera aproximación a la idea de que si Colombia es un país que cuenta con una población donde más de la mitad se encuentran en situación de pobreza y no tienen acceso a una educación digna, estos se comienzan a educar por medio de la televisión. El trabajo busca entender y encontrar el punto crítico de este conflicto. La narco-novela como publicidad de violencia en los jóvenes colombianos La era del patrón ."/>
    <s v="Comunicación Social"/>
    <s v="http://hdl.handle.net/10554/14765"/>
  </r>
  <r>
    <n v="511"/>
    <x v="10"/>
    <s v="El significado de la ciencia y la tecnología que jóvenes y adultos construyen en Maloka Convergencias y divergencias en torno a la creación de una experiencia"/>
    <x v="11"/>
    <s v="Falla Morales, Sigrid Ignacia"/>
    <s v="Gutierrez Gilberto, Eduardo "/>
    <s v="El proyecto trabaja en torno a la pregunta. ¿Cómo se relaciona la propuesta comunicativa de Maloka referente a la ciencia y tecnología con la significación que los visitantes libres jóvenes y adultos- construyen durante su experiencia de visita al Centro Interactivo? Propone un marco de referencia cuyas categorías principales son experiencia, interacción y las relaciones entre conocimiento, aprendizaje y comunicación de la ciencia."/>
    <s v="Maestría en Comunicación"/>
    <s v="http://hdl.handle.net/10554/13482"/>
  </r>
  <r>
    <n v="512"/>
    <x v="10"/>
    <s v="Miradas gay a Chapinero. El espacio de homosocialización homosexual en la configuración de masculinidades en jóvenes homosexuales de Bogotá, 2014"/>
    <x v="10"/>
    <s v="Delfín Macías, Erika María"/>
    <s v="Cabrera Ardila, Marta Jimena"/>
    <s v="Se indaga sobre la función de Chapinero como espacio de homosocialización homosexual en la configuración de masculinidades en jóvenes homosexuales frente a la masculinidad hegemónica heterocentrada, pues la heteronormatividad también es espacial, y las transgresiones son a través de la visibilidad, que va ligada al concepto de performatividad por su teatralidad y agencia, tanto en el espacio público, como en el privado. "/>
    <s v="Maestría en Estudios Latinoamericanos"/>
    <s v="http://hdl.handle.net/10554/13439"/>
  </r>
  <r>
    <n v="513"/>
    <x v="10"/>
    <s v="Un horizonte de santidad para jóvenes Una propuesta de evangelización desde un horizonte de santidad actualizado"/>
    <x v="3"/>
    <s v="Gil García, Aldo"/>
    <s v="Veléz Caro, Olga Consuelo "/>
    <s v="La presente investigación surge primeramente como respuesta al reto que significa la formulación de una propuesta de intervención pastoral que pretenda situarse en el mundo de los jóvenes . Asimismo es acerca del deseo y pretensión de favorecer un trabajo de reinterpretación de las categorías teológicas, en este caso de la santidad a partir de las condiciones y contenidos vitales que los jóvenes le asignan. Y por otro lado, con la consciencia del momento que vive la Iglesia de haber sido echada prácticamente del diálogo social e intelectual, de afrontar el desafío de no dejar de comunicar e interpretar, de manera efectiva y afectiva la noticia del Evangelio bajo las coordenadas actuales."/>
    <s v="Licenciatura en Teología"/>
    <s v="http://hdl.handle.net/10554/12600"/>
  </r>
  <r>
    <n v="514"/>
    <x v="10"/>
    <s v="El acontecimiento de la resurrección de Jesús en la construcción de la comunidad cristiana de fe una propuesta novedosa de sentido para jóvenes universitarios"/>
    <x v="3"/>
    <s v="Almirón Vargas, Luis Alberto"/>
    <s v="Lara Corredor, David Eduardo "/>
    <s v="Actualmente se está asistiendo a una época de cambios. Esto lo podemos constatar observando las grandes mutaciones en los diferentes ámbitos de la vida social: la economía, la política, las relaciones internacionales, la integración social, la familia, las relaciones interpersonales, el trabajo, la educación, los medios de comunicación, etc. Si se quiere comprender este fenómeno de transformación social, al cual todo el mundo hace referencia hoy en día, y al que se le ha llamado la globalización, entendida como un conjunto de transformaciones sociales, económicas, políticas y culturales en los diferentes contextos, regiones o países, que les acerca un modelo de carácter global, se debe distinguir entre las transformaciones reales a nivel estructural, cultural, de la subjetividad individual y colectiva, y las ideologías que acompañan estas transformaciones"/>
    <s v="Licenciatura en Teología"/>
    <s v="http://hdl.handle.net/10554/12595"/>
  </r>
  <r>
    <n v="515"/>
    <x v="10"/>
    <s v="Procesos de migración rural - urbana de los y las jóvenes rurales del Municipio de Calamar (Guaviare)"/>
    <x v="5"/>
    <s v="Siaucho Acevedo, Cesar Alberto"/>
    <s v="Osorio Pérez, Flor Edilma "/>
    <s v="Esta investigación tuvo como objetivo caracterizar y analizar los procesos de migración rural urbana de los y las jóvenes rurales del municipio de Calamar (Guaviare) dentro un contexto que tiene conflicto armado vigente, una producción de cultivos ilícitos y una baja rentabilidad en el sector agropecuario base de su economía legal. Encontrando que el 96% de los jóvenes rurales participantes desean migrar (etapa premigratoria) influenciado en la búsqueda de oportunidades de estudio y trabajo. Sin embargo, esta intención de partir no es expresada en la etapa migratoria, tan sólo el 46.4% de los jóvenes rurales salen efectivamente, de los cuales el 73% encontraron oportunidades de estudio y trabajo, en tanto que el 27% no. Ello evidencia que la migrar a los centros urbanos no es garantía de inclusión social en términos de estudio y empleo. Aquellos que no migraron el 47% no se encuentran estudiando ni trabajando, situación que genera incertidumbre frente al futuro del proyecto de vida de estos jóvenes."/>
    <s v="Maestría en Desarrollo Rural"/>
    <s v="http://hdl.handle.net/10554/12423"/>
  </r>
  <r>
    <n v="516"/>
    <x v="10"/>
    <s v="Características de prácticas pedagógicas de alfabetización en jóvenes y adultos"/>
    <x v="2"/>
    <s v="Marroquín Marroquín, Maryury"/>
    <s v="Bernal Ramírez, Gloría Esperanza "/>
    <s v="En estas prácticas pedagógicas analizadas se ve la importancia de la alfabetización en los diferentes contextos, por esto al alfabetizar a los jóvenes, adultos que forman parte de esta sociedad, se logra buscar una mejor calidad de vida tanto para sus hijos como para la comunidad en la que habitan, pues reconocen la importancia que tiene su cultura en las diferentes sociedades, procurando mejorar su apropiación de la lengua escrita en el ámbito que los rodea, reconociendo la importancia de practicar la lectura y la escritura desde sus diferentes contextos, haciendo uso de ellos localmente. "/>
    <s v="Licenciatura en Educación Básica con Énfasis en Humanidades y Lengua Castellana"/>
    <s v="http://hdl.handle.net/10554/12283"/>
  </r>
  <r>
    <n v="517"/>
    <x v="10"/>
    <s v="Espiritualidad y academia: recuperando la integralidad del ser humano"/>
    <x v="2"/>
    <s v="Patiño Morales, María Fernanda"/>
    <s v="Segovía Vaquero, Juan Sebastian "/>
    <s v="El presente Trabajo de Grado realiza un análisis frente a cómo algunos de los Estudiantes de último semestre de la Facultad de Psicología de la Pontificia Universidad Javeriana están viviendo y entendiendo la espiritualidad al interior de sus espacios formativos. En este sentido, se explora cómo la Psicología puede o no incorporar la espiritualidad al momento de generar una visión integral del ser humano, identificando las posibles alternativas para que la formación de los Estudiantes pueda incluir en sí misma el abordaje de la espiritualidad como elemento relevante para el mejor desarrollo personal y profesional de los mismos"/>
    <s v="Psicología "/>
    <s v="http://hdl.handle.net/10554/15718"/>
  </r>
  <r>
    <n v="518"/>
    <x v="10"/>
    <s v="Complementariedad del análisis objetivo de la pobreza  IPM integrando un análisis subjetivo que incluya las necesidades del desarrollo a escala humana, la percepción de la calidad de vida y el enfoque de capacidades en la Comuna 3 en Buenaventura"/>
    <x v="0"/>
    <s v="Acevedo Orduña, Erika Johanna"/>
    <s v="Luna Algarra, Pierre Andrés"/>
    <s v="La difícil situación que afronta la población de Buenaventura, reflejada en unos altos índices de pobreza, desempleo, y en bajos niveles de asistencia en salud y educación, merece una atención especial y un planteamiento integral desde el cual se pueda enriquecer y ampliar el análisis, a partir del examen y del estudio de los diversos criterios y dimensiones que componen el concepto de pobreza. "/>
    <s v="Ciencia Política"/>
    <s v="http://hdl.handle.net/10554/13403"/>
  </r>
  <r>
    <n v="519"/>
    <x v="10"/>
    <s v="La explotación sexual comercial de adolescentes desde la perspectiva de la bioética"/>
    <x v="12"/>
    <s v="Gómez Marín, Gabriel Ignacio"/>
    <s v="Maldonado Gómez, Olga "/>
    <s v="La explotación sexual comercial de adolescentes (ESCA) es una forma contemporánea de esclavitud, que incluye la trata de personas, el turismo sexual y el uso de menores de edad en pornografía; afecta a los adolescentes en su libertad, autonomía, dignidad y cuidado. Esta situación requiere para su profundidad analítica de una comprensión más completa, desde lo jurídico, lo ético y lo Bioético. A partir de uno de los pensadores más grandes del siglo XX: Michel Foucault (1926-1984) se hace un análisis comparativo de la influencia de las relaciones saber-poder así como de las acciones relacionadas, reflexionando sobre los aspectos conceptuales, el contexto y los antecedentes históricos de la instrumentalización de los adolescentes y su explotación sexual, como peor forma del trabajo adolescente."/>
    <s v="Maestría en Bioética"/>
    <s v="http://hdl.handle.net/10554/9029"/>
  </r>
  <r>
    <n v="520"/>
    <x v="10"/>
    <s v="Protección estatal a niños, niñas y adolescentes nacionales frente á adopciones internacionales"/>
    <x v="9"/>
    <s v="Mejía García, Manuela - Gómez Lozano, Cesar Camilo"/>
    <s v="Alarcón Palacio, Yadira "/>
    <s v="La adopción internacional se encuentra legitimada por la normatividad colombiana vigente, su ejercicio radica en cabeza del ICBF quien a su vez tiene la posibilidad de autorizar otras instituciones para desarrollar programas de adopción. El trámite de adopción consta de una etapa administrativa y otra judicial, donde la autoridad competente debe acreditar estudios y demás requisitos establecidos por la ley, con el fin de evitar arbitrariedades dentro del mismo. Velando por un proceso de ajuste favorable, el ICBF tiene la obligación de llevar a cabo la etapa de seguimiento post adopción, donde se brinda ayuda a familias adoptantes con problemas de adaptación."/>
    <s v="Derecho"/>
    <s v="http://hdl.handle.net/10554/10077"/>
  </r>
  <r>
    <n v="521"/>
    <x v="10"/>
    <s v="¿Debe ser requisito de procedibilidad la conciliación en familia en temas de niños, niñas y adolescentes?"/>
    <x v="9"/>
    <s v="Prada Peña, María Juliana - Baquero Leguizamón, María Carolina"/>
    <s v="Moreno Pineda, María Consuelo "/>
    <s v="La conciliación extrajudicial en materia de familia, como requisito de procedibilidad, debe analizarse desde todos los puntos sensibles que esta pueda conllevar. Si bien, la conciliación extrajudicial conlleva numerosas bondades, hay temas que merecen especial atención cuando su desarrollo afecta a niños, niñas y adolescentes. Por ello, se considera procedente aplicar el pronunciamiento de la Corte Constitucional en materia laboral, donde se declaró inexequible el requisito de procedibilidad por recaer sobre principios mínimos fundamentales con protección constitucional donde una de las partes se encuentra en situación de inferioridad, para así asegurar el cabal goce de sus derechos fundamentales, dada la garantía del interés superior de esta población vulnerable y en situación de inferioridad."/>
    <s v="Derecho"/>
    <s v="http://hdl.handle.net/10554/10028"/>
  </r>
  <r>
    <n v="522"/>
    <x v="10"/>
    <s v="La Edad de los menores en conflicto con la Ley Penal"/>
    <x v="11"/>
    <s v="Casij Peña, Mariana"/>
    <s v="Ramírez Moncayo, Andrés Fernando "/>
    <s v="La presente monografía jurídica consta de ocho capítulos a lo largo de los cuales se pretende desarrollar un estudio investigativo sobre la edad de los menores en conflicto con la ley penal. Iniciando con una introducción que plantea las cuestiones primordiales a tratar como lo es la minoría y la mayoría de edad penal, se describirá la situación actual en el país, se mirarán los inicios históricos de estos conceptos en diversas legislaciones, luego se hará un estudio de derecho comparado de países como Francia, España, Brasil y Argentina, se observarán los avances legislativos Colombianos y los numerosos tratados internacionales adoptados para finalmente concluir proponiendo un sistema que respete los principios de protección integral e interés superior de los menores, seguridad jurídica, igualdad ante la ley y una correcta administración de justicia."/>
    <s v="Derecho"/>
    <s v="http://hdl.handle.net/10554/10051"/>
  </r>
  <r>
    <n v="523"/>
    <x v="11"/>
    <s v="&quot;Juguetes de la guerra&quot; : estado del arte del reclutamiento infantil actual en Colombia"/>
    <x v="5"/>
    <s v="Colmenares Correa, Carolina"/>
    <s v="Jaramillo, María Camila"/>
    <s v="Los niños, niñas y adolescentes en nuestro país, son considerados sujetos de especial protección, motivo por el cual se ha dispuesto un amplio marco normativo con el que se pretende dar garantía plena de sus derechos y del desarrollo integral de su ser. Sin embargo, la eficacia de este marco jurídico puede ponerse en entre dicho, pues en el marco del conflicto armado que sufre nuestro país son cientos de menores víctimas del reclutamiento infantil por parte de grupos ilegales alzados en armas, donde se transgreden varios de sus derechos y prácticamente anulan la dignidad del menor. Por tal motivo, el Estado colombiano y organismos de la comunidad internacional han realizado un arduo trabajo normativo buscando erradicar este delito y garantizar que la comisión del mismo no quede en la impunidad."/>
    <s v="Derecho"/>
    <s v="http://hdl.handle.net/10554/34396"/>
  </r>
  <r>
    <n v="524"/>
    <x v="11"/>
    <s v="¿Estudiar o amamantar? el dilema de la madre adolescente"/>
    <x v="12"/>
    <s v="Hoyos Corredor, María Camila"/>
    <s v="Vallejo Mejía, Maryluz"/>
    <s v="&quot;Bogotá es una ciudad de contrastes. Las marcadas clases sociales crean fronteras invisibles que exponen las grandes brechas económicas de las que son &quot;&quot;víctimas&quot;&quot; quienes habitan en la capital del país. El desempleo, la desnutrición, el precario servicio de salud público, la baja calidad en la educación, entre otros, son factores que contribuyen a que se presente el embarazo adolescente como un fenómeno y una problemática social de Bogotá, que como todo en ella, se diferencia y se afronta de una manera distinta según la clase social y las posibilidades económicas. Este no solo afecta el mantenimiento del hijo y hogar de la madre adolescente, sino que, además del factor económico, la calidad de la educación que reciba una adolescente en Bogotá es directamente proporcional a la posibilidad que existe de que quede en embarazo, ello porque la calidad de los programas de educación sexual que se imparten en los colegios se distingue según el tipo de institución educativa.&quot;"/>
    <s v="Comunicación Social"/>
    <s v="http://hdl.handle.net/10554/18454"/>
  </r>
  <r>
    <n v="525"/>
    <x v="11"/>
    <s v="Alucinógenos y consumo cultural : una aproximación a dos escenarios underground en Bogotá"/>
    <x v="10"/>
    <s v="Álvarez Vanegas, Santiago"/>
    <s v="Arbeláez Garcés, Oscar"/>
    <s v="Desde mediados del siglo XX una parte de la población a nivel mundial tuvo un cambio drástico y dramático en relación con las ideologías tradicionales que estaban direccionadas por las lógicas capitalistas. En las décadas de los 50's y 60's empezaron a surgir algunos movimientos contraculturales que tenían como propósito resistir a las imposiciones del sistema y que además buscaban nuevos proyectos de vida con filosofías más humanas y con pensamientos más liberadores. Los individuos de estas nuevas generaciones buscaban un mundo mucho mejor al que habían heredado de sus antepasados. Gracias a un modelo económico estricto, a una sociedad basada en los estereotipos de las buenas costumbres y a diferentes conflictos sociales, un cambio de pensamiento radical se hizo inminente. Mientras esta nueva corriente se abría paso en el mundo moderno, simultáneamente sus integrantes empezaron a formar nuevos espacios de esparcimiento y de ocio en donde consumo de alucinógenos era una práctica común. Estos grupos underground, como se le conoce a las culturas que se reconocen como individuos diferentes al resto de la sociedad, estuvieron directamente influenciados por la llegada de las nuevas tecnologías y por el contundente desarrollo de las industrias que se insertaban en la modernidad. Estos factores, al promover un funcionamiento positivo del mercado en torno al capitalismo, establecieron nuevos mecanismos a través de los cuales se posicionó el llamado consumismo cultural, el cual empezó a ser concebido por las nuevas culturas juveniles como un vehículo hacia la felicidad."/>
    <s v="Comunicación Social"/>
    <s v="http://hdl.handle.net/10554/19999"/>
  </r>
  <r>
    <n v="526"/>
    <x v="11"/>
    <s v="Bienaventurados los que se atraven a vivir: consideraciones pastorales y juveniles para la elaboración de un proyecto de vida desde las bienaventuranzas de Mateo (5, 1-12)"/>
    <x v="3"/>
    <s v="Toro Candamil, Daniel"/>
    <s v="Meza Rueda, José Luis"/>
    <s v="En el trabajo pastoral es fundamental y esencial el acompañamiento a jóvenes. Una de las realidades que resulta primordial es en el acompañamiento del proyecto personal de vida, en donde los jóvenes harán explícitos sus valores y opciones en cada una de las dimensiones de su vida."/>
    <s v="Licenciatura en Teología"/>
    <s v="http://hdl.handle.net/10554/18561"/>
  </r>
  <r>
    <n v="527"/>
    <x v="11"/>
    <s v="Caracterización de las interacciones entre orientadores y niños en una institución promotora del desarrollo de los niños, niñas y adolescentes en Bogotá"/>
    <x v="2"/>
    <s v="Aristizábal Vargas, María Camila, Mora Suárez, Natalia Carolina, Rodríguez Cabeza, Ángela María"/>
    <s v="Arévalo Carrascal, Amanda Beatriz"/>
    <s v="El presente estudio discute la caracterización de las interacciones entre orientadores y niños en una institución que promueven el desarrollo de los niños niñas y adolescentes. Fue una investigación cualitativa, propuesta para ser llevada a cabo en dos fases, donde en la primera fase corresponde al primer objetivo específico de la investigación y la segunda al segundo objetivo específico. Dentro de la primera fase se usó una muestra de 4 orientadores, entre hombres y mujeres que oscilaban entre los 25 y 45 años, al igual que niños entre los 6 y los 14 años y para la segunda fase se utilizó una muestra de tres orientadores y cuatro practicantes, que oscilaban entre los 20 y 45 años de edad. Como herramienta se usa en la primera fase una observación no participante de tipo directo completando 18 registros y en la segunda fase se utilizó la herramienta de grupo focal teniendo dos momentos. Para el análisis de la información en la primera fase del trabajo, se crearon cuatro categorías de análisis, estrategias pedagógicas, procesos de comunicación y meta comunicación relación orientador-niño, tipo de actividades. En el caso de la segunda fase las categorías de análisis son factores personales, interacciónales e institucionales. Cada una de estas categorías teniendo como propósito responder a los objetivos específicos correspondientes a cada fase. A manera de conclusión se busca mostrar un panorama general de la dinámica interaccional, con el fin de generar en los miembros de la institución procesos de reflexión sobre posibles estrategias de mejoramiento institucional."/>
    <s v="Psicología "/>
    <s v="http://hdl.handle.net/10554/21352"/>
  </r>
  <r>
    <n v="528"/>
    <x v="11"/>
    <s v="Centro de formación juvenil para la convivencia"/>
    <x v="2"/>
    <s v="Sarmiento Albornoz, Juliana María"/>
    <s v="Aguilar Seligmann, Carlos Eduardo"/>
    <s v="Se trata del desarrollo de un equipamiento para mejorar la calidad y forma de vida de los jóvenes en la localidad de San Cristóbal en Bogotá, Colombia, en dónde se brindan diferentes actividades y espacios diseñados para generar felicidad, auto realización y mejorar la vida en sociedad. Esto también por medio de un parque de carácter zonal a favor de todos los habitantes, con el fin de generar inclusión social y la unión de la comunidad, reduciendo conflictos y aportando espacio público, Además se generan diferentes espacios dentro del equipamiento a favor de los jóvenes, donde encuentren actividades y espacios de socialización, y mejoramiento de sus capacidades personales como espacios de arte, danza, música y salas familiares entre otras. Se trata de un lugar pensado exclusivamente para el crecimiento y mejoramiento personal y en comunidad de los jóvenes."/>
    <s v="Arquitectura"/>
    <s v="http://hdl.handle.net/10554/18161"/>
  </r>
  <r>
    <n v="529"/>
    <x v="11"/>
    <s v="Colección de canciones andinas colombianas para el desarrollo vocal y rítmico en edades juveniles"/>
    <x v="10"/>
    <s v="Guzmán Borda, Jeisson Javier"/>
    <s v="Zuleta, Alejandro"/>
    <s v="El trabajo es una colección de canciones andinas, que son una herramienta para el desarrollo de habilidades vocales y rítmicas en los estudiantes de música. Este trabajo permite dar a conocer los diferentes ritmos propios de la zona andina y sus características más importantes permitiendo que se identifique y se reconozca cada uno de estos ritmos en otros contextos."/>
    <s v="Estudios Musicales"/>
    <s v="http://hdl.handle.net/10554/16145"/>
  </r>
  <r>
    <n v="530"/>
    <x v="11"/>
    <s v="Condiciones de participación política de los jóvenes afrodescendientes residentes en Bogotá"/>
    <x v="7"/>
    <s v="Velásquez Garcés, Karen Stella"/>
    <s v="Quintero Tobón, Fernando"/>
    <s v="El concepto de juventud abordado desde las políticas públicas en Colombia, evidencia que se establecen los Consejos de Juventud en todos los niveles territoriales, como un mecanismo de participación de la población juvenil en los asuntos concernientes a su desarrollo. Se estipula, además, la participación de comunidades étnicas, entre ellos los afrocolombianos, a quienes deberá garantizarse un puesto en la conformación de los consejos de manera que sus problemáticas se discutan como asuntos públicos atribuidos a la juventud. Este espacio no ha sido apropiado de manera efectiva por algunos sectores juveniles, entre ellos los jóvenes afrodescendientes residentes en Bogotá. Dentro de las condiciones que posibilitan o impiden la efectiva participación de estos jóvenes, para el propósito de esta investigación se tendrán en cuenta: aspectos legales (falta de reglamentación de la ley o poca fuerza en su aplicación), aspectos institucionales (vinculación o fragmentación entre instituciones distritales que abordan el tema joven) y aspectos político-culturales (desinformación, deslegitimidad y desconexión)."/>
    <s v="Ciencia Política"/>
    <s v="http://hdl.handle.net/10554/19030"/>
  </r>
  <r>
    <n v="531"/>
    <x v="11"/>
    <s v="Consumo desmedido de la moda, en adolescentes de la ciudad de Bogotá, como fenómeno social actual"/>
    <x v="10"/>
    <s v="Garzón Ardila, Ana María"/>
    <s v="Zacipa, Ingrid"/>
    <s v="Las dinámicas de consumo en las sociedades contemporáneas se han transformado, especialmente para la generación adolescente, quien concibe de manera diferente y resignifican las prácticas de relación e interacción con el consumo y la moda, haciendo que estos dos elementos constituyan de forma material su identidad. Este trabajo realiza una investigación documental y cualitativa con enfoque etnográfico, con el objetivo de ahondar y vislumbrar en el fenómeno social actual constituido por el consumo desmedido de la moda, en los adolescentes bogotanos. Puesto que se considera de suma importancia social reconocer las prácticas y sentidos que le han otorgado los adolescentes dentro de su vida personal y su configuración humana, al consumo y a la moda."/>
    <s v="Comunicación Social"/>
    <s v="http://hdl.handle.net/10554/20165"/>
  </r>
  <r>
    <n v="532"/>
    <x v="11"/>
    <s v="El consumo de música pop contemporánea en la construcción de identidad juvenil Fase II : el comportamiento de los jóvenes con la música pop y el aporte a su identidad"/>
    <x v="10"/>
    <s v="Velásquez García, Isabella"/>
    <s v="López Giraldo, Andrés"/>
    <s v="Este trabajo de grado pretende realizar un acercamiento a los hábitos de consumo de los jóvenes de Bogotá de estratos 5 y 6, para conocer cuál es su manera de consumir, por cuáles medios lo hacen, a que eventos asisten. Se realizan definiciones de varios conceptos relacionados con el consumo de música pop, juventud, audiencias y medios, para luego por medio de encuestas y un grupo focal se conozca las formas en las que los comportamientos entorno a dicho consumo definen o influyen en la formación de identidad de los jóvenes."/>
    <s v="Comunicación Social"/>
    <s v="http://hdl.handle.net/10554/20091"/>
  </r>
  <r>
    <n v="533"/>
    <x v="11"/>
    <s v="El futuro ahora: fotomuralismo y arte callejero"/>
    <x v="10"/>
    <s v="Morales Bonilla, Daniel Felipe"/>
    <s v="Pérez Correa, Mateo, 1973"/>
    <s v="Este trabajo nace del interés por la acción social, del gusto por el arte y, con propuestas y pensamientos que han sido moldeadas y transformadas a través del tiempo, con cada paso, con viajes y experiencias que aportan al crecimiento de mi ser y por ende a fijar un objetivo en mi vida profesional. Durante el transcurso en la universidad he logrado establecer y aprender ritmos de trabajo y metodologías diferentes. Por momentos siento que he alcanzado metas, como haber llegado hasta este punto de cumplir con los requisitos para tener mi formación académica y en el transcurso haber identificado un estilo propio. En otras ocasiones me he llevado desilusiones, en donde otras personas han intentado desmotivarme con ideas pesimistas respecto a que tan limitados somos los seres humanos, en nuestros intentos de cambiar el mundo. Sin embargo, todo esto ha contribuido a forjarme un camino propio, a ampliar mis horizontes y a fortalecerme como persona."/>
    <s v="Artes Visuales"/>
    <s v="http://hdl.handle.net/10554/20605"/>
  </r>
  <r>
    <n v="534"/>
    <x v="11"/>
    <s v="El rol de la cooperación internacional al desarrollo en la implementación de políticas públicas en Colombia: agencia española de cooperación internacional al desarrollo y su apoyo en la implementación de la política pública de juventud en el Valle Del Cauca"/>
    <x v="6"/>
    <s v="Medina Ramírez, Stephanie"/>
    <s v="Mejía Ramírez, Adriana"/>
    <s v="Está investigación es un ejercicio de indagación y análisis del proceso de implementación de la Política Pública de Juventud en el Valle de Cauca desde la perspectiva de gobernanza. Plantea una lectura de la Política Pública como un escenario novedoso con la participación de diversos actores. A partir de una mirada analítica y descriptiva se exploran aspectos determinantes como la relación entre los actores involucrados en el proceso de implementación de la Política, las percepción de los actores frente al trabajo realizado por la Agencia Española de Cooperación Internacional al Desarrollo AECID, sus expectativas y el rol que tuvo dicha agencia dentro del proceso de implementación de la Política pública de Juventud en el Valle del Cauca."/>
    <s v="Ciencia Política"/>
    <s v="http://hdl.handle.net/10554/20577"/>
  </r>
  <r>
    <n v="535"/>
    <x v="11"/>
    <s v="Evaluación de calidad de vida en adolescentes entre 14 y 17 años con diagnóstico de asma según el cuestionario de calidad de vida en asma AQLQ - asthma quality of life questionnaire"/>
    <x v="12"/>
    <s v="Cardona Correa, Yuri Vanessa"/>
    <s v="Alvarado Romero, Herly Ruth"/>
    <s v="La presente investigación se realizó con el fin de evaluar la calidad de vida en adolescentes entre 14 y 17 años con diagnóstico de asma según el cuestionario de calidad de vida en asma AQLQ Asthma Quality of Life Questionnaire . La población participante correspondió a un total de 24 adolescentes, 10 fueron mujeres y 14 hombres la mayoría cursan grado octavo, siendo predominante la edad de 14 años y el estrato socioeconómico 2 , en el análisis general de grupos etareos por dominios se encuentra que los adolescentes de 14 años obtienen los mayores porcentajes de afectación en su calidad de vida, por otro lado los adolescentes de 15 años perciben mayor afectación en el dominios estado de ánimo, los adolescentes de 16 años no lideran ningún dominio en cuanto a afectación de su calidad de vida y finalmente el grupo de 17 años percibe con mayor afectación el dominio de limitación social. A nivel general el dominio que se encontró, más afectado en las adolescentes fue el de estado de ánimo mientras que para los adolescentes hombres fue el dominio de preocupación. A pesar de que en este estudio no se detectó que los adolescentes percibieran que su calidad de vida se encontraba significativamente afectada es necesario tener en cuenta que un porcentaje alto correspondiente al 46 % percibieron que su calidad de vida presento un mayor riesgo de compromiso y afectación, para ello la educación es la herramienta para prevenir un compromiso de la calidad de vida."/>
    <s v="Enfermería "/>
    <s v="http://hdl.handle.net/10554/19513"/>
  </r>
  <r>
    <n v="536"/>
    <x v="11"/>
    <s v="Evaluación de la formulación e implementación del proyecto social: estudio de caso estrategia de promoción de derechos de los niños, niñas y adolescentes"/>
    <x v="9"/>
    <s v="Ramírez Fonseca, Janes Karolina"/>
    <s v="García Alonso, Roberto"/>
    <s v="&quot;La promoción, el fortalecimiento de la participación y del empoderamiento de los Niños, niñas y Adolescentes en condición vulnerable es importante para la construcción colectiva de propuestas que tomen en consideración sus puntos de vista, ayudando a superar las fragmentaciones sociales que experimentan a través de la identificación de problemas comunes. Además, el diseño y ejecución de escenarios de participación entre los NNA. El el objetivo general del presente estudio es evaluar el programa &quot;&quot;Estrategia de promoción de derechos&quot;&quot; sus objetivos específicos se materializan a analizar los resultados obtenidos frente a los objetivos, metas e indicadores del programa propuestos, definir el conjunto de buenas prácticas y lecciones aprendidas a través del desarrollo del proyecto, y establecer una propuesta para una óptima formulación, evaluación y monitoreo de proyectos sociales de este tipo, ayudando a mejorar su planteamiento y diseño. A nivel metodológico, desde el Manual para la formulación, evaluación y monitoreo de proyectos sociales, desarrollo por la Comisión Económica Para América Latina y el Caribe (CEPAL), se explica el proceso evaluación aquí descrito. En síntesis, el proceso evaluativo propuesto permitirá desarrollar una retroalimentación o mejora de los proyectos sociales, y aprovechar las experiencias del pasado para el desarrollo de las actividades futuras, que beneficien a todos aquellos implicados en los procesos de acción social. Terminada la evaluación, los resultados deberían ser distribuidos al interior de las organizaciones interesadas, con el fin de mejorar la gestión, la eficiencia y el impacto de los proyectos sociales.&quot;"/>
    <s v="Ciencia Política"/>
    <s v="http://hdl.handle.net/10554/18584"/>
  </r>
  <r>
    <n v="537"/>
    <x v="11"/>
    <s v="Experiencias y comprensiones sobre violencias contra mujeres jóvenes : relatos de mujeres entre 18 y 29 años en la ciudad de Bogotá"/>
    <x v="9"/>
    <s v="Garzón Tovar, Laura Bibiana_x000a_Ortega Caro, Juliana"/>
    <s v="Hernández Guevara, Nohema"/>
    <s v="La violencia contra mujeres jóvenes es una problemática social que ha incrementado en los últimos años, ya que las mujeres entre los 18 y 29 años son las víctimas más frecuentes de violencia basada en género. Para el año 2013, en Colombia el más alto número de mujeres asesinadas se encontraban entre los 15 y 29 años. Sin embargo, es notable el bajo índice de denuncia de hechos de violencia contra mujeres en esta etapa del ciclo vital. Por tanto, esta investigación indaga sobre experiencias y comprensiones relativas a las violencias contra las mujeres relatadas por mujeres jóvenes entre 18 y 29 años en la ciudad de Bogotá. Para el análisis de los relatos se acude a la perspectiva de género y a categorías como subjetividad femenina, violencia contra mujeres y ámbito público-privado. Se utiliza una metodología con enfoque cualitativo y se diseña un cuestionario con 24 preguntas que fue aplicado a 40 mujeres de todos los estratos socioeconómicos, divididas en dos rangos de edades: entre 18 y 23 años, y entre 24 y 29 años, posteriormente, se realizó un grupo focal con seis mujeres. Se identifica que los tipos de violencia psicológica, sexual y física son las que más afectan a las mujeres jóvenes. Igualmente se hace evidente que, si bien las jóvenes reconocen y son conscientes sobre situaciones y tipos de violencias en lugares públicos y privados en los que se sienten o están efectivamente en riesgo, la persistencia de roles estereotipados de género coexisten con discursos contradictorios de contenido relativamente emancipatorio respecto a condiciones históricas y culturales que configuran sus subjetividades, lo cual incide de manera negativa respecto a prácticas de autoprotección y de denuncia."/>
    <s v="Psicología "/>
    <s v="http://hdl.handle.net/10554/21324"/>
  </r>
  <r>
    <n v="538"/>
    <x v="11"/>
    <s v="Expovinos : explorando la cultura y el consumo de vino en jóvenes de Colombia"/>
    <x v="10"/>
    <s v="Tafur Puerta, Viviana Andrea"/>
    <s v="Moncada Ávila, Luisa Fernanda"/>
    <s v="Desde el año 2005, Almacenes Éxito S.A, realiza el evento Expovinos para permitir que miles de personas disfruten de un momento agradable junto a sus familiares y amigos. El evento va dirigido a aquellas personas que actualmente ya viven la cultura del vino y a aquellas que aunque aún no la conocen, se ven atraídas e interesadas por vivirla o inculcarla en sus hogares."/>
    <s v="Administración de Empresas"/>
    <s v="http://hdl.handle.net/10554/18028"/>
  </r>
  <r>
    <n v="539"/>
    <x v="11"/>
    <s v="Hábitos alimentarios, nivel de actividad física y estado nutricional de los adolescentes de un colegio privado, Bogotá, Colombia"/>
    <x v="12"/>
    <s v="González Rincón, Yuli Nathalie"/>
    <s v="López de Arco, Sandra Patricia_x000a_Liévano Fiesco, Martha Constanza"/>
    <s v="Antecedentes: En Colombia prevalencia de sobrepeso y obesidad en la población de 5 a 17 años, ha aumentado en un 25,9% en el último quinquenio. En jóvenes de 10 a 17 años el exceso de peso es de 16,7% y la coesidad en el mismo rango de edad alcanza el 3,4%, siendo las niñas más afectadas por el sobrepeso, y los niños por la obesidad, encontrándose entre sus causas, el sedentarismo y los males hábitos alimentarios. Objetivo: Identificar los hábitos alimentarios, el nivel de actividad física y el estado nutricional de un grupo de jóvenes entre 12 a 17 años de edad de un colegio privado de Bogotá, Colombia. Metodología: Estudio observacional, descriptivo y de corte transversal. La muestra estuvo conformada por 62 adolescentes pertenecientes a un colegio mixto de la locaiidaa de Usaquén con edades comprendidas entre los 12 y 17 años. Se utilizó como indicadores del estado nutricional: el IMC/Edad y Talla /Edad, y para la determinación de riesgo cardiovascular, la circunferencia de cintura. Para evaluar la actividad física se aplicó el cuestionano PAQ - A y para la valoración de hábitos alimentarios se tomó como base el cuestionario de frecuencia de consumo utilizado en la EMSIN 2010, complementado con un formato elaborado por la investigadora. Resultados y conclusiones se encontró que la población adolescente evaluada realiza practicas inadecuadas de alimentación caracterizadas por un mayor consumo de comidas rápidas, productos de paquete, dulces y jugos, siendo más predominante en hombres (24,57%) que en mujeres (19,8%); en cuanto a la actividad física se encontró que el 15,34% efectúa practicas sedentarias más de 7 horas al día: el 74% de la población presenta un adecuado peso según IMC/E. No se encontró asociación significativa entre las vanables estudiadas."/>
    <s v="Nutrición y Dietética"/>
    <s v="http://hdl.handle.net/10554/40070"/>
  </r>
  <r>
    <n v="540"/>
    <x v="11"/>
    <s v="Identidad, resistencia y cultura juvenil en la escuela"/>
    <x v="7"/>
    <s v="Bermúdez Quintero, Victor Alfonso, Molina Morales, Arbey. Bonilla Maturana, Paula Andrea"/>
    <s v="Nova Camacho, Marcelle Patricia"/>
    <s v="Este trabajo de grado tiene como eje principal de estudio la escuela como institución moderna, y su relación con las diferentes manifestaciones juveniles a partir de los conceptos de adscripción identitaria, cultura juvenil, y resistencia."/>
    <s v="Licenciatura en Educación Básica con Énfasis en Humanidades y Lengua Castellana"/>
    <s v="http://hdl.handle.net/10554/16834"/>
  </r>
  <r>
    <n v="541"/>
    <x v="11"/>
    <s v="Implementación de mecanismos de justicia restaurativa en el sistema de responsabilidad penal para adolescentes"/>
    <x v="9"/>
    <s v="Oliva Herrera, Alejandra María, Baquero González, María Alejandra"/>
    <s v="Coronado Díaz, Javier Darío"/>
    <s v="El Código de Infancia y Adolescencia (Ley 1098 de 2006) estableció la obligación de que el procedimiento penal estuviera reglado bajo parámetros de justicia restaurativa con el fin de hacer real la reparación del daño y de procurar una mejor rehabilitación para el menor. Sin embargo, la legislación no es clara en cuanto a los mecanismos de justicia restaurativa que pueden ser utilizados, ni como podrían ser articulados con el procedimiento. El presente escrito examina los mecanismos de justicia, a nivel nacional e internacional, que podrían ser aplicados al Sistema de Responsabilidad Penal de Adolescentes colombiano, con la finalidad de contribuir con la solución efectiva del conflicto humano subyacente al delito."/>
    <s v="Derecho"/>
    <s v="http://hdl.handle.net/10554/34635"/>
  </r>
  <r>
    <n v="542"/>
    <x v="11"/>
    <s v="Instrumentos de tamizaje de depresión para niños, adolescentes y adultos, revisión narrativa de la literatura"/>
    <x v="12"/>
    <s v="Bustos Gómez, Viviana Margarita, Galvis Morales, Estefanía, Rojas Guerrero, Sandy Johana"/>
    <s v="Pinilla Alarcón, Maribel"/>
    <s v="Los objetivos de esta investigación eran identificar y caracterizar los instrumentos validados para tamizaje de depresión en niños, adolescentes y adultos a nivel nacional e internacional, conocer su validez, confiabilidad y utilidad, y recomendar el instrumento de tamizaje más apropiado para cada grupo etario. Se realizó una revisión narrativa de la literatura de 64 artículos tomados de bases de datos en el período comprendido entre el 2005 y el 2015, que tuvieran algún instrumento de tamizaje de depresión y que reportaran validez o confiabilidad y utilidad. Se realizaron fichas descriptivas de cada artículo. Y se encontró que el 90, 2% de los artículos eran internacionales y el 9,7% nacionales. El mayor trabajo investigativo realizado en cuanto a instrumentos de tamizaje para depresión fue en México (24, 3%), mientras que en Colombia fue de un 9,7%. Se encontraron 28 instrumentos de tamizaje para depresión. En conclusión, el instrumento más recomendado para el tamizaje de depresión en niños a nivel internacional es el CDI, en adolescentes es el EADA, y en adultos se encuentran a nivel nacional la escala de Zung y a nivel internacional el PHQ-9. La posibilidad de su uso por parte de diferentes profesionales de la salud, incrementa el acceso, la identificación rápida de problemas o síntomas que conlleven a la depresión en niños, adolescentes y adultos."/>
    <s v="Enfermería "/>
    <s v="http://hdl.handle.net/10554/19514"/>
  </r>
  <r>
    <n v="543"/>
    <x v="11"/>
    <s v="Jóvenes herederos de los paramilitares ¿víctimas del conflicto armado interno?"/>
    <x v="5"/>
    <s v="Peñuela Cadavid, Juanita"/>
    <s v="Douglas, Eleanor"/>
    <s v="El surgimiento de nuevos grupos armados, como consecuencia del proceso de desmovilización de las Autodefensas Unidas de Colombia, ha generado una transformación en las dinámicas del conflicto armado colombiano. Sin embargo, actualmente estos grupos han sido denominados bandas criminales desde el nivel institucional, lo que ha llevado a que su estatus jurídico haga parte de la justicia penal ordinaria. Lo anterior tiene repercusiones en el tratamiento que se realiza a los menores de edad que hacen parte de dichos grupos, pues tienen una doble condición jurídica: pueden ser atendidos por el Instituto Colombiano de Bienestar Familiar e iniciar un proceso de restablecimiento de derechos y reintegración o, lo que comúnmente sucede, es que sean juzgados dentro del marco de la justicia penal adolescente porque son considerados como delincuentes comunes. El principal objetivo será, entonces, argumentar la importancia de incluir a los menores que hacen parte de las Bacrim como víctimas del conflicto armado, pues de esta manera será posible reconocer la vulnerabilidad del entorno en el cual se encuentran inmersos y, en ese sentido, poder restablecer sus derechos. Finalmente, tener en cuenta a los menores de edad reclutados por grupos sucesores como víctimas de reclutamiento (y no de uso) podrá brindar información valiosa para el diseño de herramientas pertinentes para la construcción de paz en el país, entendiendo la importancia que ello tiene en la coyuntura actual de diálogos de paz en La Habana entre el gobierno y la guerrilla de las Farc EP."/>
    <s v="Ciencia Política"/>
    <s v="http://hdl.handle.net/10554/19013"/>
  </r>
  <r>
    <n v="544"/>
    <x v="11"/>
    <s v="La fe como elemento constitutivo de la construcción de la comunidad familiar en el segumiento de Jesús"/>
    <x v="3"/>
    <s v="Bernal Romero, Néstor Elías"/>
    <s v="Lara Corredor, David Eduardo"/>
    <s v="En este trabajo, se visualizan los conflictos que genera la división entre padres e hijos, entre los cuales se presentan la incomprensible actitud de las generaciones adultas frente a la cultura juvenil, la apatía de los jóvenes frente a las ideologías de las generaciones adultas, las desatenciones por parte del Estado, la Iglesia y las mismas comunidades frente a las familias, los jóvenes y los niños. Se trata de construir y aportar a la construcción de la comunidad alternativa de Jesús con el testimonio de vida y siguiendo su ejemplo, en ayuda de liberar del egoísmo y la indiferencia hacia los cuales se inclinan los seres humanos en la actualidad. El sentido de vida que parte desde la presencia del amor es motivación para formar comunidad fraternal en Cristo muerto y resucitado, que muestra el camino a la vida plena, esperanza en un mundo más humano y, de paso, la posibilidad de vida eterna, porque así como Cristo resucitó sus seguidores hermanos en la fe resucitarán con Él. Los contextos y textos interactuando dan lugar a los lineamientos para formar comunidad, resaltando su carácter educativo, como uno de los factores más importantes. El formar en la conciencia, acerca de la necesidad de un cambio para construir un mundo más humano al servicio del proyecto de Dios, implica responsabilidad y amor entre hermanos, se pide apertura al diálogo intrafamiliar para la construcción de la comunidad hoy, que necesita del sentido de vida y la esperanza, para una vida integral y digna de ser vivida."/>
    <s v="Licenciatura en Teología"/>
    <s v="http://hdl.handle.net/10554/16975"/>
  </r>
  <r>
    <n v="545"/>
    <x v="11"/>
    <s v="Prácticas de participación ciudadana en el programa Clubes Juveniles : Estudio de caso en la zona nororiental del municipio de Medellín"/>
    <x v="7"/>
    <s v="González Ramos, María Paula"/>
    <s v="Martínez, Alexandra"/>
    <s v="En los procesos de ciudadanía, y específicamente en los de ciudadanía juvenil, como los que desarrolla la política pública de juventud del Municipio de Medellín, parece que la tarea es entender a las personas jóvenes como agentes de cambio social. En tal sentido, desde las instituciones del gobierno se afirma que los jóvenes son corresponsables de su desarrollo y de la comunidad general, siendo este el propósito de la administración. Aparentemente, la tarea es de un significado amplio y en ella subyace un sujeto de derechos y deberes, justificado tanto en la política pública como en el programa que se dirige a la población juvenil. Es por esto que el objetivo de este trabajo consiste en identificar la configuración de sujetos ciudadanos en la zona nororiental de Medellín a partir de la participación de los y las jóvenes en el programa de Clubes Juveniles (2013 2014). ¿Qué tipo de participación ejercieron los y las jóvenes de la zona nororiental a partir del programa de Clubes Juveniles, durante el 2013 2014? y ¿cómo opera a partir de las formas de participación la configuración en jóvenes ciudadanos políticos? Teniendo en cuenta las construcciones teóricas y el concepto de parche que se establece, se reconocen prácticas de participación que producen un espacio de participación ciudadana y política juvenil. Esto implica cuestionar la noción de ciudadanía. Es el resultado de un estudio enfocado metodológicamente desde la investigación cualitativa y para el análisis se siguió la técnica conocida como teoría social fundamentada."/>
    <s v="Sociología "/>
    <s v="http://hdl.handle.net/10554/17035"/>
  </r>
  <r>
    <n v="546"/>
    <x v="11"/>
    <s v="Propuesta de reflexión pedagógica y de trabajo acerca de la dignidad humana en jóvenes de grado séptimo y octavo de la institución educativa distrital Francisco Javier Matiz de la localidad de San Cristóbal de la ciudad de Bogotá"/>
    <x v="2"/>
    <s v="Suárez Calvo, Fernelly"/>
    <s v="Vivas Albán, Socorro"/>
    <s v="El presente trabajo presenta alternativas de reflexión crítica y de trabajo acerca de la dignidad humana para jóvenes de grado séptimo y octavo de la Institución Educativa Distrital Francisco Javier Matiz de la localidad de San Cristóbal, en relación al problema de baja autoestima. La falta de reconocimiento y valoración personal se presenta como un fenómeno cada vez más frecuente que afecta al ser humano y de manera especial a la población juvenil. Es habitual ver casos de jóvenes con diferentes problemáticas, entre otras la baja autoestima y frente a esta problemática, es necesario que los jóvenes reflexionen directamente sobre algo que es común e innato en todo los hombres: su dignidad. Lo que hace contraposición a la baja autoestima y a la baja valoración que quita al joven la posibilidad de una vida digna. En relación con lo anterior se observó que la realidad de la población juvenil con la que se trabajó no es ajena a esta situación, por lo que existe el riesgo de verse afectados en la consecución de su proyecto de vida. De ahí esta propuesta desde el campo pedagógico y teológico que dedica un espacio a la reflexión de la dignidad humana. Esto se realiza con una propuesta de talleres, mediante el método sociológico de investigación, acción, participación (IAP) y la propuesta pedagógica de Paulo Freire."/>
    <s v="Licenciatura en Teología"/>
    <s v="http://hdl.handle.net/10554/16980"/>
  </r>
  <r>
    <n v="547"/>
    <x v="11"/>
    <s v="Reincidencia de adolescentes vinculados al sistema de responsabilidad penal para adolescentes en Bogotá un análisis desde el marco de la gobernanza"/>
    <x v="7"/>
    <s v="Tovar Ortiz, José David"/>
    <s v="Murillo Amarís, Edwin, S.J."/>
    <s v="El presente trabajo de grado se enfatiza en el área de la gestión pública y la búsqueda por la confrontación de la teoría con la realidad, busca analizar desde la perspectiva de la gobernanza y bajo las dimensiones de Buen Gobierno, gobernanza multinivel y la gestión de riesgos, la problemática de la reincidencia en jóvenes adolescentes en la comisión de delitos penales en la ciudad de Bogotá. Partiendo de esto, se busca determinar las causas que han suscitado la permanencia o aumento del fenómeno de reincidencia, en relación a los procesos de gobernanza que se producen en el marco de la gestión pública. Adicionalmente, el trabajo de grado se desarrollará por medio de la metodología cualitativa de investigación, porque por medio de esta, se permite abordar la problemática de manera holística, teniendo en cuenta los distintos grupos, personas e instituciones que interactúan dentro de la política pública. Se utilizarán las entrevistas semi-estructuradas que serán aplicadas a funcionarios y servidores públicos de distintas instituciones como la herramienta para hacer uso del instrumento cualitativo. Finalmente, el trabajo de investigación busca proponer recomendaciones para la disminución del fenómeno de reincidencia en la comisión de delitos por parte de menores de edad en Bogotá."/>
    <s v="Ciencia Política"/>
    <s v="http://hdl.handle.net/10554/19026"/>
  </r>
  <r>
    <n v="548"/>
    <x v="11"/>
    <s v="Vivencias del cuidado de la salud durante el embarazo en mujeres jóvenes consumidoras de sustancias psicoactivas en Bogotá"/>
    <x v="12"/>
    <s v="Arce Celi, Andrea Estefanía, Forero Valero, Johanna Andrea"/>
    <s v="Eslava Albarracin, Daniel Gonzalo"/>
    <s v="La investigación aporta elementos teóricos relevantes, que contribuyen de manera significativa en procesos hacia la elaboración e identificación oportuna a gestantes consumidoras de sustancias psicoactivas y a su proceso de cuidado y apoyo durante este .por tal motivo se considera este trabajo de investigación dado por un voz a voz una herramienta importante en la labor de enfermería ya que se genera un proceso dinámico y un puente de comunicación y trabajo continuo interdisciplinar que permitirá la ayuda oportuna en esta problemática, mediante este análisis se logra verla magnitud de este y con ello lograr registrar."/>
    <s v="Enfermería "/>
    <s v="http://hdl.handle.net/10554/19516"/>
  </r>
  <r>
    <n v="549"/>
    <x v="11"/>
    <s v="Voces y experiencias de los y las jóvenes de la aldea juvenil Emaús sobre la coca y la violencia en remolino del Caguán, Caquetá"/>
    <x v="5"/>
    <s v="Jerez Olarte, Luisa Fernanda"/>
    <s v="Jaramillo Gómez, Olga Elena"/>
    <s v="Este trabajo aborda la pregunta ¿Cuáles son las transformaciones y continuidades que enfrentan hoy los y las jóvenes de Remolino del Caguán en relación con fenómenos como la producción de coca y la violencia y de qué manera afectan la construcción de la juventud?, y realizó con un grupo de jóvenes de La Aldea Juvenil Emaús en Remolino del Caguán, el cual es una inspección de policía ubicada en el municipio de Cartagena del Chairá, Caquetá. En la primera parte de este documento se desarrolla el planteamiento del problema, el diseño metodológico y el marco de referencia conceptual del trabajo. El primer capítulo aborda los principales hechos que dan cuenta de las dinámicas del cultivo de coca haciendo referencia a los actores armados que tienen influencia en el municipio de Cartagena del Chairá desde los años setenta, hasta hoy. El segundo capítulo se ocupa de las experiencias y percepciones que tienen los y las jóvenes acerca del cultivo de coca y lo que ha representado para Remolino del Caguán, sus familias y pobladores. Por su parte, en el tercer capítulo se exploran sus vivencias acerca de las distintas expresiones de la violencia, los ámbitos dónde tienen lugar y los actores que intervienen. Al cierre se presentan algunas conclusiones que muestran las continuidades y transformaciones que enfrentan hoy los y las jóvenes que habitan en el territorio frente a las dinámicas del cultivo de coca y la violencia."/>
    <s v="Ciencia Política"/>
    <s v="http://hdl.handle.net/10554/18940"/>
  </r>
  <r>
    <n v="550"/>
    <x v="11"/>
    <s v="Efectos en el reporte de la experiencia subjetiva de depresión, a partir de la implementación desde la perspectiva funcional de la terapia de activación conductual en tres adolescentes entre 13 y 17 años"/>
    <x v="12"/>
    <s v="Moncada Madero, Edwin Fernando"/>
    <s v="Vargas Gutiérrez, Rochy Mercedes - Hernández Forero, Diana Carolina "/>
    <s v="La investigación tuvo como objetivo analizar los efectos de una intervención desde la Activación Conductual en el reporte de la experiencia subjetiva de depresión en tres adolescentes entre los 13 y 17 años en un centro universitario de atención psicológica en la ciudad de Bogotá. "/>
    <s v="Maestría en Psicología Clínica"/>
    <s v="http://hdl.handle.net/10554/19049"/>
  </r>
  <r>
    <n v="551"/>
    <x v="11"/>
    <s v="Estrategias de estudio y práctica por fuera del aula de música para superar dificultades de afinación en poblaciones juveniles entre 17 y 20 años"/>
    <x v="2"/>
    <s v="Vargas Enciso, Aura Marina"/>
    <s v="Samper Arbeláez, Andrés "/>
    <s v="En este estudio se buscó encontrar una estrategia de estudio y práctica por fuera del aula de música para superar dificultades de afinación en poblaciones juveniles entre 17 y 20 años. La modalidad de investigación empleada en este estudio fue la investigación-acción participativa, en la cual por medio de la intervención docente se implementó un dispositivo pedagógico para el estudio y práctica audiovocal por fuera del aula de música."/>
    <s v="Maestría en Música"/>
    <s v="http://hdl.handle.net/10554/16592"/>
  </r>
  <r>
    <n v="552"/>
    <x v="11"/>
    <s v="Evaluación de la formulación e implementación del proyecto social : estudio de caso estrategia de promoción de derechos de los niños, niñas y adolescentes"/>
    <x v="7"/>
    <s v="Ramírez Fonseca, Janes Karolina"/>
    <s v="García Alonso, Roberto "/>
    <s v="El el objetivo general del presente estudio es evaluar el programa &quot;&quot;Estrategia de promoción de derechos&quot;&quot; sus objetivos específicos se materializan a analizar los resultados obtenidos frente a los objetivos, metas e indicadores del programa propuestos, definir el conjunto de buenas prácticas y lecciones aprendidas a través del desarrollo del proyecto, y establecer una propuesta para una óptima formulación, evaluación y monitoreo de proyectos sociales de este tipo, ayudando a mejorar su planteamiento y diseño. "/>
    <s v="Ciencia Política"/>
    <s v="http://hdl.handle.net/10554/18584"/>
  </r>
  <r>
    <n v="553"/>
    <x v="11"/>
    <s v="Manual de procedimientos para la protección de los niños, niñas y adolescentes a cargo de la Policía Nacional de Colombia en acompañamiento a las defensorías y comisarías de familia"/>
    <x v="8"/>
    <s v="Verano Leguizamo, Linda Laura - López Alfonso, Ginna Milena"/>
    <s v="Vivas Martinez, Ángela Herminda "/>
    <s v="Manual para profesionales del derecho, estudiantes del derecho o afines y ciudadanía en general, que guía en los procedimientos que realiza la policía nacional de Colombia, acompañando a las comisarías y defensorías de familia, en temas de procedimientos de familia de niños, niñas y adolescentes. "/>
    <s v="Especialización en Derecho Comercial"/>
    <s v="http://hdl.handle.net/10554/38921"/>
  </r>
  <r>
    <n v="554"/>
    <x v="11"/>
    <s v="Percepciones de los patrones de crianza y del vínculo afectivo de una adolescente en proceso de recuperación de Anorexia Nerviosa"/>
    <x v="9"/>
    <s v="Restrepo Caballero, Luz Elena - Barón Castro, Sarah Vanessa"/>
    <s v="Suarez Baracaldo, Liliana Catalina "/>
    <s v="La siguiente investigación tiene como propósito explorar las percepciones sobre los patrones de crianza del vínculo afectivo en una adolescente de 19 años en proceso de recuperación de anorexia nerviosa (AN). El instrumento utilizado fue una entrevista semiestructurada. Los resultados arrojaron que en contraste con la teoría se niegan algunos de los postulados presentes en la investigación"/>
    <s v="Psicología "/>
    <s v="http://hdl.handle.net/10554/19087"/>
  </r>
  <r>
    <n v="555"/>
    <x v="11"/>
    <s v="El derecho a ser escuchado participación de niños, niñas y adolescentes en Bogotá"/>
    <x v="8"/>
    <s v="Téllez Hernández, Ángela Maritza"/>
    <s v="Diaz Soto, Diana "/>
    <s v="Esta investigación nació de una pregunta: ¿Cuál ha sido la incidencia de la participación de niños y niñas en la formulación de Política Pública Distrital de 2004 a 2015? Para responderla se estudiaron distintos procesos de participación a nivel distrital en los que niños y niñas de entonces, jóvenes adultos hoy en día, identificaron problemas e hicieron recomendaciones de política. Las voces de los participantes juegan un papel fundamental, pues es a partir de los mismos niños y niñas que se puede saber cuáles fueron sus opiniones y propuestas, sobre qué temas trataban, y cómo fueron estos procesos en términos de calidad y resultados. "/>
    <s v="Maestría en Política Social"/>
    <s v="http://hdl.handle.net/10554/18535"/>
  </r>
  <r>
    <n v="556"/>
    <x v="11"/>
    <s v="El proyecto de vida en la redignificación y reintegración social de los niños, niñas y adolescentes (NNA), víctimas de reclutamiento forzado"/>
    <x v="5"/>
    <s v="Portela Calderon, Angela María"/>
    <s v="Suarez Rivero, Neftali David"/>
    <s v="la presente investigación busca conocer, desde la percepción de aquellos que siendo niños, niñas y adolescentes (NNA) han sido víctimas de reclutamiento forzado, las posibilidades de reconstrucción de sus &quot;&quot;proyectos de vida&quot;&quot; en el proceso de reintegración social.&quot;"/>
    <s v="Maestría en Política Social"/>
    <s v="http://hdl.handle.net/10554/18537"/>
  </r>
  <r>
    <n v="557"/>
    <x v="11"/>
    <s v="Reflexiones sobre el funcionamiento terapéutico de orientación psicoanalítica, en dos niños y una adolescente que asisten a una institución de protección en la ciudad de Neiva"/>
    <x v="12"/>
    <s v="Díaz Rodríguez, Mario Alberto"/>
    <s v="Torres Calderon, Nubia Esperanza"/>
    <s v="En el trabajo se presentan los resultados de un proyecto de investigación que buscó reflexionar sobre el funcionamiento psicoterapéutico de orientación psicoanalítica de un terapeuta con dos niños y una adolescente, realizado en una institución de protección de la ciudad de Neiva."/>
    <s v="Maestría en Psicología Clínica"/>
    <s v="http://hdl.handle.net/10554/16596"/>
  </r>
  <r>
    <n v="558"/>
    <x v="11"/>
    <s v="Éxtasis terrenal : un viaje a lo efímero"/>
    <x v="10"/>
    <s v="Vargas Vergara, Andrea Catalina"/>
    <s v="Ortegón Pérez, Germán "/>
    <s v="Las drogas sintéticas en Colombia son un problema que se empezó a originar desde los años 60 y 70. No obstante, su consumo siempre fue de manera clandestina y a baja escala. Para el siglo XXI, las diversas modificaciones de estas drogas hicieron que los jóvenes se interesarán cada vez más, ya que están en constante búsqueda de diferentes sensaciones. No obstante, la adulteración y falsificación de las drogas de síntesis en el país y el poco conocimiento de estas nuevas drogas hace que no se tengan muy claro los efectos y consecuencias del consumo de sustancias sintéticas para el ser humano. A través de los 30 minutos de un reportaje audiovisual llamado: Éxtasis terrenal: un viaje a lo efímero? se describe detalladamente la problemática, que con trabajo de campo, entrevistas a expertos, consumidores y proveedores pretende ofrecer un amplio panorama de lo que pasa con estas drogas sintéticas y así informar y concientizar a la comunidad de que las sustancias sintéticas son una realidad."/>
    <s v="Comunicación Social"/>
    <s v="http://hdl.handle.net/10554/20047"/>
  </r>
  <r>
    <n v="559"/>
    <x v="11"/>
    <s v="Sexualidad de papel y cinta: revisión de la política pública de salud sexual y reproductiva caso Colombia (2003), documento de trabajo caso Bogotá (2004-2007) y el Conpes 147 (2012)"/>
    <x v="6"/>
    <s v="Murillo Moreno, Ana Milena"/>
    <s v="Cabrera, Marta "/>
    <s v="Este trabajo aborda desde el análisis crítico del discurso la política pública en salud sexual y reproductiva formulada en Colombia (2003) y el documento de trabajo en el caso de Bogotá (2004-2007), algunas guías y cartillas relacionadas con educación para la sexualidad y la construcción de ciudadanía y varios comerciales de televisión que tratan aspectos relacionados con la sexualidad, la salud sexual y la salud reproductiva en el país. Desde la perspectiva de los Estudios Culturales articula los conceptos de sexualidad, embarazo adolescente, política pública, salud sexual y salud reproductiva para establecer cuál es la representación de las mujeres en los documentos y comerciales mencionados y en particular, en el embarazo adolescente."/>
    <s v="Maestría en Estudios Culturales"/>
    <s v="http://hdl.handle.net/10554/17068"/>
  </r>
  <r>
    <n v="560"/>
    <x v="11"/>
    <s v="Nieve de icopor"/>
    <x v="11"/>
    <s v="Matiz Borda, María"/>
    <s v="Osuna Sarmiento, Carlos Fernando - Salamanca Sanchez, Claudia Liliana "/>
    <s v="Liliana es una joven bogotana que ha estudiado muchos años en el exterior y regresa a la ciudad en busca de trabajo. El tiempo pasa y Liliana no hace mucho por cumplir con los deberes que la adultez exige. Le resulta más difícil de lo que pensaba. Se refugia decorando su apartamento y se distrae haciéndole favores a otros, en vez de concentrarse en ella misma."/>
    <s v="Artes Visuales"/>
    <s v="http://hdl.handle.net/10554/20649"/>
  </r>
  <r>
    <n v="561"/>
    <x v="11"/>
    <s v="Investigando a la generación Z de los estudiantes de las Ciencias Económicas y Administrativas de la Universidad Pontifica Bolivariana sobre el ingreso a la vida laboral"/>
    <x v="11"/>
    <s v="Villoria Trujillo, Manuel Antonio"/>
    <s v="Villamil Jimenez, Jaime Alexander "/>
    <s v="En este trabajo de investigación , se indagado cuáles son las aspiraciones profesionales de las personas Generación Z ,. De este modo, se identificaron sus principales características e incentivos cuando ingresan en su primer empleo. Se realizó una investigación descriptiva para establecer los asuntos más importantes relacionados con esta población , como lo que están buscando en una empresa ,que les gustaría para vincularse o qué comportamiento o acciones los animarían a quedarse."/>
    <s v="Administración de Empresas"/>
    <s v="http://hdl.handle.net/10554/19709"/>
  </r>
  <r>
    <n v="562"/>
    <x v="11"/>
    <s v="Se busca cuerpo : digite &quot;enter&quot; : el cuerpo sexuado en la cibercultura, entre lo erótico y lo pornográfico"/>
    <x v="10"/>
    <s v="Castro Silva, Martha Lucia"/>
    <s v="Lizarazo Beltrán, Yaneth"/>
    <s v="Esta investigación pretende explorar y conocer las nociones que surgen sobre cuerpo erótico y sobre cuerpo pornográfico a través de la mirada de un grupo de jóvenes, hombres y mujeres, que oscilan entre 15 y 19 años y pertenecientes a grado 11º de la I.E.D. Miguel de Cervantes Saavedra ubicada en la localidad 5ª de Usme."/>
    <s v="Maestría en Educación"/>
    <s v="http://hdl.handle.net/10554/18683"/>
  </r>
  <r>
    <n v="563"/>
    <x v="11"/>
    <s v="Reacción rural Habitat que permanece"/>
    <x v="0"/>
    <s v="Barrera Salazar, Diana Marcela"/>
    <s v="Triana Medina, Natalia "/>
    <s v="El presente trabajo nace de la inquietud en relación a la problematica que se genera en el campo. Haciendo enfásis en el hábitat cafetero y la migración de juventud al casco urbano."/>
    <s v="Arquitectura"/>
    <s v="http://hdl.handle.net/10554/17325"/>
  </r>
  <r>
    <n v="564"/>
    <x v="11"/>
    <s v="La Educación Media: experiencias resignificadas desde dos instituciones educativas oficiales de Bogotá"/>
    <x v="2"/>
    <s v="Rodríguez Quecán, Safdy Milena - Parra Rodríguez, Wilson"/>
    <s v=" Castro Robles, Yolanda "/>
    <s v="El estudio enfatiza en el análisis de dos experiencias educativas en Bogotá Distrito Capital, en relación al proceso que han desarrollado sobre la Educación Media Fortalecida, se establece una relación entre las apuestas de política que sobre este nivel educativo se ha definido y los modos en que las instituciones educativas han consolidado sus propuestas curriculares y formativas al respecto."/>
    <s v="Maestría en Educación"/>
    <s v="http://hdl.handle.net/10554/17155"/>
  </r>
  <r>
    <n v="565"/>
    <x v="11"/>
    <s v="Aportes para la construcción de la política pública de educación de jóvenes y adultos, en la agenda de Bogotá D.C"/>
    <x v="6"/>
    <s v="Sánchez Medina, Leidy - Bautista Avila, Nancy"/>
    <s v="González, Clara Inés"/>
    <s v="&quot;La presente investigación se desarrolla en el campo de la educación de adultos en Bogotá, con la participación de la jornada nocturna oficial y el modelo flexible &quot;&quot;Entre todos aprendemos&quot;&quot;, adscritos a la Secretaría Distrital de Educación, para hacer una visión general de la educación de jóvenes y adultos, el análisis de las percepciones de los involucrados en la construcción de políticas públicas para la educación en Bogotá. El presente trabajo de investigación optó por un enfoque cualitativo, interpretativo, a partir de técnicas de análisis descriptivo de datos, apoyados en la encuesta realizada a estudiantes y a las entrevistas semiestructuradas realizadas a diferentes actores que trabajan en la educación de jóvenes y adultos en Bogotá, D.C."/>
    <s v="Maestría en Educación"/>
    <s v="http://hdl.handle.net/10554/17149"/>
  </r>
  <r>
    <n v="566"/>
    <x v="11"/>
    <s v="Construcción de subjetividades transgénero cuerpo, escuela y ciudadanía"/>
    <x v="11"/>
    <s v="Rodríguez Rodríguez, Luisa Fernanda"/>
    <s v="Delgado Salazar, Ricardo Mauricio "/>
    <s v="Esta investigación parte del interés por los tránsitos de género enjóvenes trans, busca dar respuesta a el papel que tiene la escuela en la formación de la subjetividad de estos(as) jóvenes. La investigación parte de la hipótesis que las comunidades educativas no comprenden lo que significa ser o reconocerse como persona trans. "/>
    <s v="Maestría en Educación"/>
    <s v="http://hdl.handle.net/10554/17123"/>
  </r>
  <r>
    <n v="567"/>
    <x v="11"/>
    <s v="Comprensión del cuerpo y corporeidad en jóvenes de grado septimo y octavo de la IED Carrasquilla, de la localidad Barrios Unidos, de la ciudad de Bogotá Lectura teológica desde algunas acciones corporales puestas en Jesús en el evangelio de Marcos. Tocar y oir"/>
    <x v="12"/>
    <s v="Maury López, Gustavo Daniel"/>
    <s v="Vivas Alban, María del Socorro "/>
    <s v="Esta investigación parte del interés por los tránsitos de género enjóvenes trans, busca dar respuesta a el papel que tiene la escuela en la formación de la subjetividad de estos(as) jóvenes. La investigación parte de la hipótesis que las comunidades educativas no comprenden lo que significa ser o reconocerse como persona trans. "/>
    <s v="Licenciatura en Teología"/>
    <s v="http://hdl.handle.net/10554/16984"/>
  </r>
  <r>
    <n v="568"/>
    <x v="11"/>
    <s v="Sujetos y escrituras digitales, una indagación a partir de la red social Facebook"/>
    <x v="10"/>
    <s v="Márquez Pira, Adrianny Yorayda - Melo Prada, Nydia Lorena - Palacios Ramírez, Raúl Andrés - Serna Macías, Leibis Xiomara"/>
    <s v="Lizarazo Beltrán, Yaneth"/>
    <s v="Este estudio relaciona aspectos de transformación y construcción de los jóvenes, referidos a la proyección de su realidad mediante las publicaciones y escritos que realizan en la red social Facebook, con base en referentes contextuales, psicosociales, pedagógicos, de comunicación e interacción con las tecnologías de la información y la comunicación, TIC."/>
    <s v="Licenciatura en Educación Básica con Énfasis en Humanidades y Lengua Castellana"/>
    <s v="http://hdl.handle.net/10554/16843"/>
  </r>
  <r>
    <n v="569"/>
    <x v="11"/>
    <s v="Observación del uso del lenguaje figurado en metáfora, hipérbole y comparación en un joven con diagnóstico de síndrome de Asperger"/>
    <x v="12"/>
    <s v="Gómez Sánchez, María Juliana - Ortegón Kalil, Jessica"/>
    <s v="Ramírez Méndez, Diana Sofía "/>
    <s v="El presente estudio explora la comprensión del lenguaje figurado en un joven con diagnóstico de Síndrome de Asperger (SA) a partir de la metáfora, hipérbole y comparación. El estudio se realizó debido a la escasa información que se encuentra sobre la comprensión del lenguaje figurado en personas con SA. El método utilizado fue observación directa."/>
    <s v="Psicología "/>
    <s v="http://hdl.handle.net/10554/21367"/>
  </r>
  <r>
    <n v="570"/>
    <x v="11"/>
    <s v="La netiqueta como recurso para favorecer el desarrollo del respeto y tolerancia en los procesos comunicativos de los jovenes en Facebook"/>
    <x v="10"/>
    <s v="Chaves Castro, Sandra Milena - Bernal Abril, Julieth Sorani - Junco Aguilera, Nathaly Yadira"/>
    <s v="Lizarazo Beltrán, Yaneth"/>
    <s v="Esta investigación tuvo como objetivo mostrar cómo el uso de la netiqueta favorece el desarrollo de actitudes de respeto y tolerancia en los usuarios de la red social Facebook. Para tal fin se creó un grupo de trabajo llamado proyecto netiqueta , conformado por 12 jóvenes en edades de 10 a 15 años de diferentes contextos educativos, los cuales se encuentran en un nivel socioeconómico medio y medio-bajo de Bogotá, Zipaquirá y Lenguazaque."/>
    <s v="Licenciatura en Educación Básica con Énfasis en Humanidades y Lengua Castellana"/>
    <s v="http://hdl.handle.net/10554/16830"/>
  </r>
  <r>
    <n v="571"/>
    <x v="11"/>
    <s v="Descripción de los hallazgos de la evaluación pre participativa para la prevención de muerte súbita cardíaca de los deportistas jóvenes de la Pontificia Universidad Javeriana en Bogotá"/>
    <x v="12"/>
    <s v="Sánchez Currea, Carlos Eugenio"/>
    <m/>
    <s v="No se encontró "/>
    <s v="Especialización en Cardiología"/>
    <s v="http://hdl.handle.net/10554/41781"/>
  </r>
  <r>
    <n v="572"/>
    <x v="11"/>
    <s v="Relación entre teoría de la mente y toma de decisiones en jóvenes (18 - 24 años) de las carreras de Psicología y de Ingeniería Industrial de la Pontificia Universidad Javeriana"/>
    <x v="11"/>
    <s v="Arboleda Suárez, María Paula - Navarro Lorduy, María Teresa"/>
    <s v="Acevedo Triana, César Andrés "/>
    <s v="El presente estudio se basa en la relación entre la Teoría de la Mente y Toma de Decisiones en estudiantes de la Pontificia Universidad Javeriana que cursen Psicología e Ingeniería Industrial, más exactamente 60 estudiantes, 30 de cada carrera y 30 de cada sexo. Para esto, las pruebas utilizadas fueron IOWA Gambling Task (2007) y Yoni Task (1992) para evaluar los procesos cognitivos anteriores. Los resultados arrojaron que tanto los estudiantes de Psicología y de Ingeniería Industrial tienen capacidades diferentes en discriminar los procesos cognitivos mencionados anteriormente."/>
    <s v="Psicología "/>
    <s v="http://hdl.handle.net/10554/21368"/>
  </r>
  <r>
    <n v="573"/>
    <x v="11"/>
    <s v="Caracterización de las relaciones de pareja en 4 adultos jóvenes que han experimentado ausencia parental"/>
    <x v="9"/>
    <s v="Bueno Vargas, Mariana - Jiménez Riaño, Ana María"/>
    <s v="Plata Contreras, Sandra Juliana"/>
    <s v="Este estudio buscó caracterizar las relaciones de pareja en 4 adultos jóvenes que han experimentado ausencia parental. Participaron dos hombres y dos mujeres en un rango de 20 a 26 años, que tenían una relación de pareja heterosexual estable y la vivencia de la ausencia parental con alguno de sus padres durante su niñez. Es una investigación exploratoria, basada en estudios de caso donde se estudian las percepciones de los participantes acerca de sus relaciones de pareja y sus relaciones de apego tempranas por medio de una entrevista semiestructurada."/>
    <s v="Psicología "/>
    <s v="http://hdl.handle.net/10554/21366"/>
  </r>
  <r>
    <n v="574"/>
    <x v="11"/>
    <s v="Soy emprendedor : una guía hecha por y para jóvenes"/>
    <x v="0"/>
    <s v="Velásquez Montaña, Laura Viviana"/>
    <s v="Durán, Alvaro "/>
    <s v="Una breve revisión bibliográfica que en un primer capítulo contextualiza el desarrollo de la tecnología y su crecimiento paralelo a una nueva generación catalogada como los millennials, seguido de una sección centrada en el tema del emprendimiento y sus proyecciones en Colombia, para finalizar con un análisis de las características formales del producto audiovisual. El punto central es la realización de tres piezas audiovisuales pensadas para su difusión en la web (6-8 minutos) que permitan motivar y guiar a estudiantes universitarios y recién graduados a crear sus empresas. A partir de los testimonios de los jóvenes emprendedores de las empresas We love nails (Daniella Moscarella), Varietale (Abel Calderón y Diana Calderón) y Comida en la U (Carlos Álvarez, Andrés Castillo, Andrés Méndez y Andrés Suárez)."/>
    <s v="Comunicación Social"/>
    <s v="http://hdl.handle.net/10554/20016"/>
  </r>
  <r>
    <n v="575"/>
    <x v="11"/>
    <s v="Es como tierra de nadie espacio público y ciudadanía, la construcción de significados sobre los usos del parque puente largo por parte de niños y jóvenes del grupo ambiental del Colegio Gimnasio Especializado del Norte"/>
    <x v="10"/>
    <s v="Orozco Castiblanco, Valeria - Rodríguez Lamus, Juan Camilo"/>
    <s v="La Rotta Amaya, Gustavo Hernando "/>
    <s v="Esta investigación explora la naturaleza social del espacio público y en particular indaga por las comprensiones que un grupo de niños y jóvenes tienen del uso de un parque público a partir de un ejercicio interpretativo desde la psicología social. Más allá de las comprensiones sobre los usos, la investigación muestra las formas de relación existentes y las formas de apropiación y participación que se desarrollan en el parque público Puente Largo en Bogotá."/>
    <s v="Psicología "/>
    <s v="http://hdl.handle.net/10554/19096"/>
  </r>
  <r>
    <n v="576"/>
    <x v="11"/>
    <s v="Significaciones atribuidas al desempeño de roles de género en parejas sentimentales jóvenes, heterosexuales y homosexuales convergencias y divergencias"/>
    <x v="10"/>
    <s v="Ordoñez Rojas, Kelly Dyana - Rodríguez Castillo, Carolina"/>
    <s v="Hernández Guevara, Nohema Eugenia"/>
    <s v="En el presente estudio se explora cómo parejas sentimentales de jóvenes universitarios, heterosexuales y homosexuales entre 18 y 25 años, significan los roles de género en sus relaciones. Adicionalmente, se identifica las convergencias y divergencias que en dichos significados se presenten entre ambas modalidades de pareja. Para ello, se desarrolló un estudio exploratorio-descriptivo de corte cualitativo, que permitió acceder a las narrativas y discursos de las y los participantes."/>
    <s v="Psicología "/>
    <s v="http://hdl.handle.net/10554/19084"/>
  </r>
  <r>
    <n v="577"/>
    <x v="11"/>
    <s v="El papel de las tecnologías digitales en la construcción de la subjetividad política de jóvenes que terminan su educación media"/>
    <x v="10"/>
    <s v="Méndez Góngora, Yeison German"/>
    <s v="Sabogal Modera, Martha Leonor"/>
    <s v="Se hace necesario replantear la noción y la relación de conceptos como juventud, participación, ciudadanía y el papel que cumplen las tecnologías digitales allí. Para ello se planteó una investigación que, siguiendo una metodología de etnografía virtual, rastreara cómo se está presentando esta relación en estudiantes que terminan su educación media, utilizando tres técnicas: la encuesta, el grupo de discusión, la observación."/>
    <s v="Maestría en Educación"/>
    <s v="http://hdl.handle.net/10554/18685"/>
  </r>
  <r>
    <n v="578"/>
    <x v="11"/>
    <s v="El caso astounded beachwear : gestión y desarrollo del concepto de marca para jóvenes empresarios de la industria de la moda en Colombia"/>
    <x v="0"/>
    <s v="Zamora Chávez, Juan Danilo"/>
    <s v="Mejía Suarez, Martha Lucía "/>
    <s v="Astounded Beachwear es un proyecto que surge de la necesidad de cambiar, de crecer, de buscar lo que realmente me apasiona. Siempre me ha gustado la manera como la ropa dice mucho de nosotros sin tener qué decir una palabra. La forma en que las personas nos perciben, cómo nos tratan, qué piensan de nosotros, está mediada por la manera como nos vemos. Aunque suena superficial, es una realidad, así como lo es el hecho de que cada elemento que escogemos para nuestro atuendo diario dice algo de cómo nos sentimos o cómo nos queremos ver."/>
    <s v="Comunicación Social"/>
    <s v="http://hdl.handle.net/10554/18462"/>
  </r>
  <r>
    <n v="579"/>
    <x v="11"/>
    <s v="La formación artística y musical en la educación integral y la comunicación de los niños y jóvenes : estudio de caso en el Colegio Simón Rodríguez de Bogotá D.C."/>
    <x v="10"/>
    <s v="McCausland Echeverry, Maria José"/>
    <s v="Pereira González, José Miguel"/>
    <s v="El presente trabajo busca por un lado, comprender el aporte que hace en la vida de los niños y jóvenes, usar el arte y la música en la educación. Por otro lado, entender de que manera el arte y la música son herramientas que fomentan la comunicación de los estudiantes del colegio Simpon Rodríguez en Bogotá D.C."/>
    <s v="Comunicación Social"/>
    <s v="http://hdl.handle.net/10554/18444"/>
  </r>
  <r>
    <n v="580"/>
    <x v="11"/>
    <s v="Los niños y jóvenes se la juegan por Altos de Cazucá"/>
    <x v="11"/>
    <s v="Rincón Bieri, Álvaro Andrés"/>
    <s v="Rodríguez Leuro, Jairo Antonio "/>
    <s v="Con esta investigación se quiere mostrar como mediante el fútbol y la educación si es posible crear democracia y lograr un buen financiamiento de la sociedad. En este caso se observó el fenómeno de la fundación tiempo de juego en Altos de Cazucá."/>
    <s v="Comunicación Social"/>
    <s v="http://hdl.handle.net/10554/18424"/>
  </r>
  <r>
    <n v="581"/>
    <x v="11"/>
    <s v="Influencia de los sentimientos morales en la moral pensada y actuada de jóvenes escolarizados : hacia una ruta formativa entre el pensar y el actuar"/>
    <x v="2"/>
    <s v="Bernal López, Jonny Edgard"/>
    <s v="Salcedo Lara, Luz Marina "/>
    <s v="En la investigación realizada se abordó la influencia de los sentimientos morales en la formación moral de un grupo de 97 jóvenes escolarizados, pertenecientes al grado noveno del colegio Virginia Gutiérrez de Pineda, de la ciudad de Bogotá. "/>
    <s v="Maestría en Educación"/>
    <s v="http://hdl.handle.net/10554/17158"/>
  </r>
  <r>
    <n v="582"/>
    <x v="11"/>
    <s v="Propuesta pedagógica para la formación de jóvenes comprometidos con el ambiente"/>
    <x v="2"/>
    <s v="Vilá Escobar, Constanza - García García, Jennifer"/>
    <s v="Brijaldo Rodríguez, Monica Ilanda"/>
    <s v="La presente investigación se constituye en una propuesta que pretende contribuir al mejoramiento de las prácticas docentes en el aula, basada en el aprendizaje colaborativo y experiencial en entornos virtuales promoviendo una ética ambiental en los estudiantes. Por ende, el objetivo planteado fue: diseñar una propuesta pedagógica para entornos virtuales, que les permita a los estudiantes, a partir del aprendizaje colaborativo, comprender su responsabilidad frente al ambiente y tomar decisiones que transformen sus acciones cotidianas."/>
    <s v="Maestría en Educación"/>
    <s v="http://hdl.handle.net/10554/17142"/>
  </r>
  <r>
    <n v="583"/>
    <x v="11"/>
    <s v="El amor en el comentario de San Agustín a la primera carta de San Juan: una aproximación teológica-pastoral-pedagógica de la noción de amor en los jóvenes de grado décimo del colegio San José de Calasanz de Suba"/>
    <x v="3"/>
    <s v="Caraguay Loarte, Jaime Madardo"/>
    <s v="Solano Pinzón, Orlando "/>
    <s v="&quot;&quot;&quot;Ama y haz lo que quieras&quot;&quot;, es esa la perla preciosa que, si no la tienes de nada te sirve todo lo demás, y si es lo único que tienes, con eso te basta. En San Agustín se puede encontrar una forma para educar, él invita a vivir en una constante búsqueda de lo más alto. Prescindir de su testimonio por ignorancia, desconocimiento o subvaloración, no sólo privaría del tesoro de la tradición, sino también de su propia experiencia de Amar a Dios. No sólo es el primer autor cristiano que hable directamente sobre el amor, sino que hace de este concepto una teología central. Agustín enseña la importancia de vivir el amor como un proceso de crecimiento personal, partiendo de amarse a sí mismo y así, amar a los demás, sobre todo a Dios. Se ve necesario que los jóvenes tomen conciencia de lo maravilloso que es amar. La dificultad radica en que el joven se deja atraer por la creación y quiere agarrar las cosas, olvidándose de lo erdaderamente importante, que es Dios. El amor, en la Carta Primera de Juan, se le puede entender como un amor ágape, que es la persona de Jesucristo. Los jóvenes andan buscando, al igual que Agustín un amor, pero lo hacen por caminos equivocados. Agustín proporciona uno de esos caminos que pueden lograr por medio de retiros espirituales, grupos juveniles, y acompañamiento espiritual.&quot;"/>
    <s v="Teología"/>
    <s v="http://hdl.handle.net/10554/16997"/>
  </r>
  <r>
    <n v="584"/>
    <x v="11"/>
    <s v="Los valores expresados por los jóvenes de séptimo y octavo grado de la institución educativa distrital Francisco Javier Matiz"/>
    <x v="11"/>
    <s v="Holguín Ordóñez, Óscar José"/>
    <s v="Vivas Alban, María del Socorro "/>
    <s v="Las posibilidades que tiene el mundo juvenil de acceder a la mayoria de elementos que ofrece la sociedad y de proveer rápidamente los intereses que se suscitan en la confrontación con la realidad, hace que los jóvenes opten por un facilimos y relativismo en cuanto a su formación"/>
    <s v="Licenciatura en Teología"/>
    <s v="http://hdl.handle.net/10554/16969"/>
  </r>
  <r>
    <n v="585"/>
    <x v="11"/>
    <s v="Proyecto auto sostenible albergue Nueva Esperanza Fundación hechos para trazcender"/>
    <x v="9"/>
    <s v="Landinez Paez, Adriana del Rosario"/>
    <s v="Villamil Jimenez, Jaime Alexander "/>
    <s v="La Fundación Hechos para Trazcender, es una organización sin ánimo de lucro que busca por medio de sus iniciativas, atender la primera infancia como población vulnerable y fortalecer la familia. Por medio del programa Albergue nueva esperanza , dirigen sus esfuerzos para ayudar hijos de mujeres en estado de encarcelamiento quienes no cuentan con ningún tercero a quien delegar el cuidado de sus hijos. La ley colombiana permite a las madres en estado de encarcelamiento tener a sus hijos con ellas hasta los tres años de edad en el pabellón de maternas del penal, después de esta edad, ser entregados a terceros o al Instituto Colombiano del Bienestar Familiar mientras la madre cumple su pena, los niños pasan a ser candidatos para adopción después de cierto tiempo. La principal necesidad de la Fundación y del proyecto Albergue Nueva Esperanza , es conseguir los medios para construir un hogar o albergue para los menores, y diseñar planes que garanticen al Albergue generar los ingresos autónomos necesarios para hacerse auto sostenible y no depender de terceros para su funcionamiento, retomando casos de éxito de Fundaciones que desarrollaron exitosamente planes auto sustentables."/>
    <s v="Administración de Empresas"/>
    <s v="http://hdl.handle.net/10554/19689"/>
  </r>
  <r>
    <n v="586"/>
    <x v="11"/>
    <s v="Producción, grabación y mezcla del proyecto del coro polifónico infantil y juvenil facmis"/>
    <x v="10"/>
    <s v="Lykos Rivas, Rafael"/>
    <s v="Pupo Desmoineaux, Jose Leonardo "/>
    <s v="Grabación, edición, mezcla y producción de un EP (extended play) con repertorio interpretado por el coro polifónico infantil y juvenil FACMIS. El documento se describe con detalle cada una de las etapas del proyecto: La grabación en locación en tres sesiones, el proceso de edición, la mezcla reduciendo el ruido de fondo y agregando reverberación y todo el trabajo de producción con el coro (director y contantes). El proyecto tiene además un sentido social, ayudando a niños y jóvenes colombianos a reintegrarse a la sociedad por medio de educación musical y artística que hace parte de su formación integral."/>
    <s v="Estudios Musicales"/>
    <s v="http://hdl.handle.net/10554/20722"/>
  </r>
  <r>
    <n v="587"/>
    <x v="11"/>
    <s v="Análisis de la fundación de la ciudadania juvenil en el marco de la experiencia del espacio coordinador de iniciativas por una plataforma nacional de juventud en Colombia"/>
    <x v="7"/>
    <s v="Ayala Camelo, Monica"/>
    <s v="Acuña Villarraga, Fabián Alejandro "/>
    <s v="&quot;Este trabajo de tesis de Maestría pretende realizar un ejercicio de análisis que responda por la fundación de la Ciudadanía juvenil desde la experiencia colombiana, contestando a la pregunta por ¿Cómo se funda la ciudadanía juvenil en el marco de la Ley Estatutaria de Juventud por parte de los miembros del &quot;&quot;Espacio Coordinador de Iniciativas por una Plataforma Nacional de Juventud&quot;&quot;?&quot;"/>
    <s v="Maestría en Estudios Políticos"/>
    <s v="http://hdl.handle.net/10554/18553"/>
  </r>
  <r>
    <n v="588"/>
    <x v="11"/>
    <s v="Cultura escolar y subjetividades juveniles"/>
    <x v="11"/>
    <s v="Ramírez Acosta ,Dalia Carolina - Dimate Benjumea, Oscar Javier - Capurro Mosquera, Mónica Esperanza"/>
    <s v="Reyes Galindo, Rafael "/>
    <s v="El presente trabajo permite mostrar la configuración de la escuela como un espacio de reflexión propio y colectivo, en donde confluyen nuevas y diferentes subjetividades. Esta labor cobra importancia desde la investigación educativa pues empodera al maestro y a los estudiantes en la reflexión de sus prácticas pedagógicas, en este caso de la cultura escolar, donde cabe la diversidad del cuerpo, las formas de expresión, lo creativo y lo intercultural, poniendo de presente las relaciones que en la escuela emergen y que hacen posible convertir los saberes en acciones de transformación y resignificación del territorio"/>
    <s v="Maestría en Educación"/>
    <s v="http://hdl.handle.net/10554/17144"/>
  </r>
  <r>
    <n v="589"/>
    <x v="11"/>
    <s v="El rol de la cooperación internacional al desarrollo en la implementación de políticas públicas en Colombia: agencia española de cooperación internacional al desarrollo y su apoyo en la implementación de la política pública de juventud en el Valle Del Cauca"/>
    <x v="6"/>
    <s v="Medina Ramírez, Stephanie"/>
    <s v="Mejía Ramírez, Adriana"/>
    <s v="Está investigación es un ejercicio de indagación y análisis del proceso de implementación de la Política Pública de Juventud en el Valle de Cauca desde la perspectiva de gobernanza. Plantea una lectura de la Política Pública como un escenario novedoso con la participación de diversos actores. A partir de una mirada analítica y descriptiva se exploran aspectos determinantes como la relación entre los actores involucrados en el proceso de implementación de la Política, las percepción de los actores frente al trabajo realizado por la Agencia Española de Cooperación Internacional al Desarrollo AECID, sus expectativas y el rol que tuvo dicha agencia dentro del proceso de implementación de la Política pública de Juventud en el Valle del Cauca."/>
    <s v="Ciencia Política"/>
    <s v="http://hdl.handle.net/10554/20577"/>
  </r>
  <r>
    <n v="590"/>
    <x v="11"/>
    <s v="Factores que limitan y facilitan la formulación de las políticas públicas de juventud en el ámbito municipal en el departamento de Cundinamarca, estudio comparado"/>
    <x v="6"/>
    <s v="Matias Mendoza, Andrea"/>
    <s v="Gutierrez Bonilla, Martha Lucia "/>
    <s v="La construcción de Políticas Públicas de Juventud - PPJ y en especial el proceso de formulación amerita ser estudiado y analizado, en la medida en que ésta condiciona su posterior implementación y su adecuada respuesta a las necesidades y demandas sociales de los jóvenes. La Formulación de la política pública pone en juego voluntades, recursos y acciones que generan las condiciones para que participen tanto las entidades y sectores responsables con el fin de comprometerlos más delante de su ejecución, así como la población a la cual va a ir dirigida dicha política en el entendido de que lo público exige participación y responde a un sector de población que demanda respuestas y acciones del Estado y que su diálogo de saberes, recursos y potencialidades permita aterrizar la acción estatal."/>
    <s v="Maestría en Política Social"/>
    <s v="http://hdl.handle.net/10554/18540"/>
  </r>
  <r>
    <n v="591"/>
    <x v="11"/>
    <s v="Perspectiva ética del Auto 251 de 2008 de la Corte Constitucional Colombiana sobre la protección de los derechos fundamentales de los niños, niñas y adolescentes desplazados por el conflicto armado"/>
    <x v="5"/>
    <s v="Neme Neiva, Jenny Piedad de los Ángeles"/>
    <s v="Suarez Rivero, Neftali David"/>
    <s v="Observando la reiterada persistencia de la falta del goce efectivo de los derechos por parte de la población desplazada y especialmente de las niñas y los niños y los conceptos negativos de la Corte acerca de la insuficiente respuesta de las entidades del Estado para superar el estado de cosas inconstitucional, a través de esta investigación se hará un análisis de la perspectiva ética del Auto 251 de 2008 de la Corte Constitucional y sus órdenes de creación de programas en el marco de la política pública en materia de desplazamiento forzado encaminados a la superación del estado de cosas inconstitucional y el goce efectivo de derechos de las niñas y niños que han sufrido desplazamiento forzado. "/>
    <s v="Maestría en Estudios Políticos"/>
    <s v="http://hdl.handle.net/10554/37010"/>
  </r>
  <r>
    <n v="592"/>
    <x v="12"/>
    <s v="¿Té o café? Retratos juveniles de las familias ruso-polaco-colombianas"/>
    <x v="9"/>
    <s v="Cantillo Urbanczyk, Tamara Elwira"/>
    <s v="Hernández Rojas, Yesid Fernando"/>
    <s v="El presente trabajo es un documental que se centra en la indagación por la construcción de la identidad de los jóvenes de las familias multiculturales (polaco/ruso/colombianas). El propósito es preguntarse por la importancia de los recuerdos de la niñez y los detalles que influyen en los procesos identitarios, además mirar cómo impacta la identidad el hecho de tener los padres de diferentes culturas y nacionalidades. El documental de autor maneja la narrativa autobiográfica que incluye elementos nostálgicos."/>
    <s v="Comunicación Social"/>
    <s v="http://hdl.handle.net/10554/35863"/>
  </r>
  <r>
    <n v="593"/>
    <x v="12"/>
    <s v="Análisis de la experiencia de fe en algunos jóvenes estudiantes de la institución educativa la -Inmaculada- de Chimichagua, Cesar"/>
    <x v="3"/>
    <s v="Sierra Bermúdez, Dory Aydee, Cano Castaño, David León, Yépez Benavides, Clara Melania"/>
    <s v="Briceño Sánchez, Carlos Alberto"/>
    <s v="La fe, don de Dios debe ser potenciada en el corazón del joven, la moral y la fe parten del acercamiento a la persona de Jesús reconociendo que Dios Padre llama a configurarse con su Hijo desde la libertad. La formación, el acompañamiento, el valorar y amar al Joven, acrecienta la experiencia de fe en la realidad socio-familiar en la cual está inmersa. La Teología Moral es una forma de vida, que parte del Evangelio para que la persona llegue a adoptar un estilo de vida de acuerdo a la persona de Jesús, actuando libremente en una relación vertical con el Dios de la vida y de la Historia y horizontal con el otro y los otros. Las voces discursivas involucran la respuesta de fe de los jóvenes estudiantes y su experiencia personal y social, en cuanto a los actos que hacen feliz al ser humano y le dan sentido para enfrentar las adversidades y el dolor que conlleva vivir. El meditar la Palabra de Dios impulsa al joven a actuar de una manera diferente, de ahí la importancia de desarrollar la Conciencia Moral, que desde la Teología Moral con el aporte de la Psicología y la formación humana y Espiritual desde la clase de Educación Religiosa Escolar, llevan a descubrir una fe que nace del acompañamiento de procesos de vida, para formar una moral autónoma, que se comprenda desde la libertad del Evangelio, para descubrir a partir de la fe la realización cristiana del Joven en la sociedad."/>
    <s v="Licenciatura en Ciencias Religiosas"/>
    <s v="http://hdl.handle.net/10554/21175"/>
  </r>
  <r>
    <n v="594"/>
    <x v="12"/>
    <s v="Babel libros : el libro-álbum y su propuesta constructora de lectores activos"/>
    <x v="10"/>
    <s v="Mosquera Téllez, Ana María"/>
    <s v="Aguirre Prada, Lina Ximena"/>
    <s v="Babel Libros es un proyecto editorial y literario colombiano que se ha dedicado desde el año 2001 a fortalecer el campo de la literatura infantil y juvenil en el país. Este proyecto abarca casi todos los procesos existentes en la cadena del libro ya que está conformado por una editorial, una librería, una distribuidora de libros y una biblioteca. Una de sus apuestas más visibles es la producción editorial, particularmente notable por el interés prioritario en el trabajo de creación de libros-álbum. Partiendo de la falta de estudios similares, la presente investigación pretende visibilizar y comprender el planteamiento conceptual que se percibe en los libros-álbum editados por Babel Libros. Para ello, se realiza un estudio heterogéneo con distintas metodologías, como lo demanda este género híbrido. A partir del análisis de temáticas y estrategias visuales en los libros-álbum de Babel, la finalidad principal de este trabajo es evidenciar cómo la articulación de ambos elementos propone una noción implícita de lector activo."/>
    <s v="Estudios Literarios"/>
    <s v="http://hdl.handle.net/10554/21914"/>
  </r>
  <r>
    <n v="595"/>
    <x v="12"/>
    <s v="Comunicación para el cambio social : comunicación para el cambio social como aporte a la propuesta de educación ambiental del proyecto Red Juvenil Ambiental de la organización ENDA-AL Colombia"/>
    <x v="10"/>
    <s v="Mora Suárez, Laura Daniela"/>
    <s v="Quintero Velásquez, Juan Carlos"/>
    <s v="La gestión por la consciencia ambiental se ha convertido en un tema relevante para el crecimiento de las sociedades, en la que se requiere una relación sostenible entre el crecimiento de la población humana y el medio ambiente, teniendo en cuenta que de este se extraen los recursos básicos para que todas las especies, sin distinción alguna, puedan vivir, en donde muchos de los recursos no son renovables. Por tanto es tarea de las generaciones presentes y futuras tener y difundir una consciencia de educación ambiental para que puedan disfrutar y aprovechar la naturaleza de una manera equilibrada. Es entonces que este trabajo de investigación aborda un proyecto de educación ambiental de la ONG ENDA-AL Colombia con el fin de aportar desde la comunicación para el cambio social una mirada que le permita a dicho proyecto potenciar sus alcances desde su capacidad de promover transformaciones sociales y culturales en la medida en que es un mecanismo para sensibilizar y promover prácticas más reflexivas, conscientes y amigables con el medio ambiente."/>
    <s v="Comunicación Social"/>
    <s v="http://hdl.handle.net/10554/34497"/>
  </r>
  <r>
    <n v="596"/>
    <x v="12"/>
    <s v="Configuraciones de la subjetividad política en la acción colectiva de sin fronteras"/>
    <x v="7"/>
    <s v="Gómez Velásquez, Martha Viviana_x000a_Quintero Briceño, Kimberly Gioryannis"/>
    <s v="Tovar Guerra, Claudia Constanza"/>
    <s v="La presente aproximación investigativa tiene como objetivo dar cuenta de las configuraciones de la subjetividad política en la acción colectiva de Sin Fronteras, un colectivo juvenil de la Localidad de Rafael Uribe Un be en Bogotá. Para esto, se realizó una fundamentación bibliográfica que abordó las categorías conceptuales de Juventud y política, Acciones colectivas, Subjetividad y Subjetividad política. Esta investigación, acción busca reconocer a la investigación como un medio no solo para la comprobación o fortalecimiento de teorías o para la construcción de conocimiento, sino como un mecanismo para la transformación de realidad, es por esto que se utilizaron como instrumentos: la línea del tiempo, la Cartografía social y el Grupo de discusión. Posteriormente, se realizaron tres tipos de análisis: categoría, de narrativas desde La perspectiva bruneriana y auto-indagación de la memoria colectiva. Finalmente, los resultados, permiten dar cuenta de la trayectoria del colectivo Sin Fronteras en una lectura de subjetividades políticas y acción colectiva."/>
    <s v="Psicología "/>
    <s v="http://hdl.handle.net/10554/36321"/>
  </r>
  <r>
    <n v="597"/>
    <x v="12"/>
    <s v="Construcción de significados de bienestar en una organización artística y juvenil"/>
    <x v="10"/>
    <s v="López Torres, Juliana María, Ordoñez Diazgranados, Andrea"/>
    <s v="Amaya Urquijo, Adira"/>
    <s v="En este estudio se emplea una metodología cualitativa para realizar una investigación-acción con el fin de crear los lineamientos para un programa institucional. Con el propósito de identificar los significados que se construyen acerca del bienestar en una organización artística juvenil, que puedan contribuir en la creación del programa. De manera específica pretende comprender los significados que se generan acerca del bienestar en la organización y dar a conocer situaciones que brindan satisfacción y malestar a los miembros, teniendo en cuenta que el bienestar es una de las áreas de mayor importancia para las organizaciones formales en este caso una Fundación, así como para la disciplina de la psicología, tomando como punto de partida la psicología social del trabajo. Se encontró que los lineamientos para este programa son los incentivos, la integración y la formación."/>
    <s v="Psicología "/>
    <s v="http://hdl.handle.net/10554/21354"/>
  </r>
  <r>
    <n v="598"/>
    <x v="12"/>
    <s v="Curación de la hemorroísa y resurrección de la hija de Jairo (MC 5, 21-43)"/>
    <x v="3"/>
    <s v="López Muñoz, Yuly Bibiana, Iriarte Vides, José Domingo, Largo Ávila, Wilder Adrián "/>
    <s v="Espindola Garcia, Luís Gabriel"/>
    <s v="Este trabajo de grado, denominado Curación do la Hemorroisa y Resurrección de la Hija de Jairo (Me 5. 21-43) profundiza en la persona do Jesús en la perspectiva del evangelista San Marcos y so detiene en la relación Fe - Milagros Relación que se establece a partir de las entrevistas realizadas a jóvenes de grado décimo de las Instituciones educativas Vicente Hondarza del municipio de Morales del departamento de Bolívar, institución educativa Gimnasio Central del Valle del municipio de Buga y el Instituto María Montessori del municipio de Tuluá en el departamento del Valle del Cauca Gracias a la colaboración de estos jóvenes, y su interpretación del texto bíblico se diseña una propuesta pedagógica que se denomina Fe Existencial, con la cual se programa una seria de actividades y estrategias para acercar a los jóvenes a una experiencia de fe inicial, que respetando todos los credos y valiéndose de la motivación, busca sembrar la esperanza en su contexto escolar y ayudar a mejorar las deficiencias académicas y de los problemas de convivencia. En este trabajo se hace un recorrido por las interpretaciones que del texto La Curación de la Hemorroisa y la Resurrección de la Hija de Jairo (Me 5, 21-43), se han hecho a lo largo de la histona se usa como método general la hermenéutica bíblica y como método especifico la lectura intercultural de la biblia También, se introduce al lector al mundo del arte, en el cual se encuentra hermenéuticas que permiten el acercamiento a la relación fe y milagros."/>
    <s v="Licenciatura en Ciencias Religiosas"/>
    <s v="http://hdl.handle.net/10554/21187"/>
  </r>
  <r>
    <n v="599"/>
    <x v="12"/>
    <s v="El deporte como proceso de comunicación para la creación de escenarios de convivencia en el trabajo con jóvenes en el municipio de Galapa, Atlántico"/>
    <x v="12"/>
    <s v="Zarama Luna, Paola Andrea"/>
    <s v="Quintero Velásquez, Juan Carlos"/>
    <s v="El trabajo, denominado Análisis de estrategias de comunicación que utilicen el deporte como generador de cambio social en entornos vulnerados por la violencia y que sean aplicables al posconflicto , realizado como herramienta al trabajo que se viene adelantando en el proceso de paz para afrontar el posconflicto, fue pensado en el marco de una transición exitosa del conflicto hacia la paz, que no es un producto del acaso, el azar o la espontaneidad, sino que es el resultado del diseño e implementación de estrategias postconflicto que posibiliten la implementación de los acuerdos de paz en la práctica a partir del primer día de su firma y consagración, teniendo en cuenta que los procesos de paz y desarrollo no pueden verse como obras o construcciones perfectas y absolutamente bien calculadas pues el mundo real funciona a veces muy diferente a lo que deseamos alcanzar, pero una estrategia postconflicto bien concebida y concertada marca la diferencia entre el éxito o el fracaso de los procesos de transición y desarrollo. Para entender el cambio social, fue necesario entender la comunicación como un factor determinante dentro de la convivencia de los individuos en una sociedad, mediada por su realidad y por su cultura, permitiendo no solamente a los individuos expresar sus ideas, sino también aportar significados, ideas y vivencias para aportar a la transformación de un contexto, de sus ideas y por ende de su propia cultura y contexto. Derivado de lo anterior, fue posible inferir que la comunicación ligada al cambio social a través de las prácticas deportivas actúa como: Red de relaciones, generador de Información, vinculador, mediador entre dos partes, unificador, método Incluyente, transformador de contextos, potenciador de desarrollo, unificador generacional, identificador de identidades, generador de acciones comunicativas, entre otras, además de permitir el desarrollo de estrategias importantes dentro de sociedades afectadas por conflicto armado, rechazo e incluso violencia dentro de los entornos en los que convive, y que involucra especialmente a los jóvenes y adolescentes que en poco tiempo estarán sumergidos en una etapa de posconflicto armado que debe ser estudiada y analizada a fin de evitar posteriores conflictos y una reinserción social amable. Para culminar, la investigación se basó en tres categorías de análisis, comunicación para el cambio social, jóvenes y deporte sobre las que reposan los análisis concretos que nos llevaron a identificar cada uno de los aspectos útiles para responder nuestra pregunta y para desarrollar nuestros objetivos en pro de la identificación del deporte como proceso de comunicación capaz de generar cambio social y desarrollar conclusiones pertinentes que permitan entender los hallazgos de la investigación y a los lectores aplicar el proyecto en un futuro no muy lejano. Los resultados obtenidos arrojan como respuesta que el deporte no es una herramienta, este actúa como proceso de comunicación capaz de generar significados en entornos determinados, posibilitando a los participantes la creación de nuevas identidades, nuevas reglas, nuevas normas y por ende nuevas responsabilidades que resignifican sus entornos y redefinen su cultura. Así, este tipo de investigación contribuye no solamente con mi crecimiento personal, sino con la identificación de aspectos no explorados a fondo dentro del campo organizacional, potenciando la responsabilidad y aporte a partir del análisis de estrategias que parten del deporte como proceso de comunicación capaz de generar cambio social en entornos vulnerados por la violencia, hecho que ubica a la comunicación organizacional dentro de un panorama distinto y nuevo en el país y en el campo, la reconciliación como posibilidad y como herramienta del posconflicto armado."/>
    <s v="Comunicación Social"/>
    <s v="http://hdl.handle.net/10554/20946"/>
  </r>
  <r>
    <n v="600"/>
    <x v="12"/>
    <s v="Empleabilidad juvenil en Colombia : un enfoque desde el caso empresarial"/>
    <x v="0"/>
    <s v="Sierra Cifuentes, Carlos Andrés"/>
    <s v="Villamil Jiménez, Jaime Alexander"/>
    <s v="Hoy en día la empleabilidad juvenil es uno de los retos sociales más importantes a nivel mundial. No es fortuito que, en la reciente XXVII Reunión de Presidentes de Organizaciones Empresariales Iberoamericana, celebrada como antesala de la Cumbre Iberoamericana de Presidentes de Iberoamérica y llevada a cabo en la Ciudad de Cartagena, el tema central haya sido la juventud, el emprendimiento y la educación. El desempleo juvenil representa un gran reto para la sociedad y puede ser entendido como una gran oportunidad para hacer frente al nuevo panorama en donde todas las partes deben estar preparadas para el futuro del trabajo, desde las empresas hasta las instituciones públicas, pasando por la academia y los mismos jóvenes; intentando en lo posible asegurar la formación de los jóvenes del país."/>
    <s v="Administración de Empresas"/>
    <s v="http://hdl.handle.net/10554/34041"/>
  </r>
  <r>
    <n v="601"/>
    <x v="12"/>
    <s v="Factores relacionados al consumo de tabaco y la prevalencia de este hábito en los estudiantes de enfermería de la Pontificia Universidad Javeriana durante el segundo semestre del año 2016"/>
    <x v="10"/>
    <s v="Ariza Delgado, Jennifer_x000a_Artunduaga López, Deissy Katherine_x000a_Gamba Moreno, Leidy Jhoana"/>
    <s v="García Peñuela, Pilar"/>
    <s v="Este trabajo pretende identificar la caracterización socio demográficamente de la población de estudio, cuáles son los factores relacionados al consumo de tabaco y la prevalencia de este hábito en estudiantes de Enfermería de la Pontificia Universidad Javeriana para el segundo semestre del año 2016. Para el desarrollo de la investigación se implementó un estudio de tipo Cuantitativo Descriptivo de corte transversal, como estrategia se llevó a cabo la aplicación de una encuesta a 221 Estudiantes de Enfermería correspondiente al 60% de la población total del programa de la Pontificia Universidad Javeriana, en la cual se indagó acerca de la caracterización sociodemográfica de la población, los diferentes tipos de factores, Personales, académicos y sociales que influyen en el consumo de tabaco, la prevalencia de consumo y el autocuidado y percepción de la salud de esta población. El análisis de los resultados muestra que la población de estudio se encuentra dentro de la etapa de adolescencia y adulto joven, el género que más predomina es el femenino con un (87%), los factores personales que en mayor proporción promueven el inicio y prevalencia del tabaquismo son, querer relajarse (44%), curiosidad (29%), los sentimientos negativos como tristeza (50%), preocupado (56%) y estrés (71%) también se observaron como motivo de aumento de consumo de tabaco, el factor protector que prevaleció frente a la disminución del consumo de éste fue practicar ejercicio (23%), En los factores académicos, las actividades que generaron motivación al consumo de tabaco fueron, estudiar para exámenes (74%) y preparación de presentaciones (12%), En los factores sociales se evidenció que el mayor porcentaje de personas viven con los padres (47%), resultando éste como un factor protector ante la disminución del consumo de tabaco, salir de fiesta con amigos evidenció ser un factor de aumento de consumo de tabaco, (50%) de la población consideró que la publicidad aumenta el consumo. En cuanto a la prevalencia, se observó una baja proporción (15%) en los Estudiantes de Enfermería en el segundo semestre del año 2016 respecto a los datos encontrados en la literatura revisada. Los resultados sugieren la importancia de fortalecer las estrategias de disminución del consumo de tabaco para hacerlas más llamativas a la comunidad universitaria, actuar desde los factores académicos identificados que aumentan el consumo de tabaco, tales como las épocas de exámenes y presentaciones de trabajos y la importancia de realizar estudios de tipo cualitativo para ampliar el conocimiento del fenómeno."/>
    <s v="Enfermería "/>
    <s v="http://hdl.handle.net/10554/20440"/>
  </r>
  <r>
    <n v="602"/>
    <x v="12"/>
    <s v="Generación del cambio, para población joven"/>
    <x v="7"/>
    <s v="Cuadros de León, Sebastián"/>
    <s v="Solano de Francisco, Alfonso"/>
    <s v="El trabajo le da importancia a la población joven como factor de recambio generacional, y se enfoca en los jóvenes en condición de vulnerabilidad, por lo que en un principio se define lo que es vulnerabilidad, luego se ubica a la población joven con mayores condiciones de vulnerabilidad, en donde se resalta la localidad de Ciudad Bolívar y se realiza un análisis con el fin de encontrar estrategias mediante la arquitectura que disminúyala vulnerabilidad de los jóvenes."/>
    <s v="Arquitectura"/>
    <s v="http://hdl.handle.net/10554/20811"/>
  </r>
  <r>
    <n v="603"/>
    <x v="12"/>
    <s v="Intervención de enfermería en el cuidado emocional del paciente adolescente con patología oncológica, revisión sistemática de la literatura"/>
    <x v="12"/>
    <s v="Ramírez Ramírez, María CamilaRamírez Ramírez, María Camila, Barahona Rodríguez, Yuliana Katherine, Rodríguez Martínez, Nancy Pilar."/>
    <s v="Gómez Neva, María Elizabeth"/>
    <s v="Objetivo: Identificar en la literatura existente las Intervenciones de necesidades de cuidado emocional en los adolescentes con diagnóstico de patología oncológica, a partir de la revisión de la literatura, realizada entre junio y octubre del año 2016. Metodología: Se realizó una revisión sistemática de la literatura en los meses de junio a octubre del año 2016, en las bases de datos Pubmed, Scielo, Lilaos y Ebsco, con los términos Cáncer , adolescente, enfermería, emocional, en los idiomas: español, inglés y portugués. Se incluyeron todos los estudios observacionales publicados que mencionarán la necesidad de intervención de cuidado emocional en el paciente adolescente con patología oncológica, se excluyeron los estudios en niños y adultos. Una vez realizada la búsqueda en las bases de datos, se realizaron 3 grandes filtros mediante la lectura del título, resumen y texto completo, para Identificar los estudios que respondieran al objetivo de la Investigación. Los 11 artículos que cumplieron con los criterios de selección, fueron analizados en su totalidad. Resultados: La literatura existente identifica diferentes sentimientos en el adolescente con patología oncológica como ansiedad, estrés, angustia, depresión, que se convierten a lo largo del diagnóstico, tratamiento y rehabilitación en necesidades de intervención de cuidado donde Enfermería juega un papel importante en la identificación y generación de planes de cuidado ínter y multidisciplinarios encaminados a satisfacer las necesidades que un proceso patológico como el cáncer puede desencadenar en la esfera emocional en el adolescente. La literatura destaca a Enfermería como la profesión más cercana al paciente y prioriza las actividades de cuidado en el adolescente oncológico en su esfera emocional. Conclusión: Enfermería en su actividad de cuidado al paciente adolescente con patología oncológica, debe liderar y encaminar actividades Ínter y multidisciplinarias destinadas a identificar y satisfacer las necesidades de cuidado emocional en el adolescente con patología oncológica."/>
    <s v="Enfermería "/>
    <s v="http://hdl.handle.net/10554/20448"/>
  </r>
  <r>
    <n v="604"/>
    <x v="12"/>
    <s v="Investigación documental sobre el trabajo infantil en Colombia: observaciones desde el desarrollo a escala humana y el enfoque de las capacidades"/>
    <x v="5"/>
    <s v="Cuevas Gracia, Katherine Paola"/>
    <s v="Calcetero Gutiérrez, José Roberto"/>
    <s v="La presente investigación estudió documentalmente la problemática del Trabajo Infantil en Colombia. La información recolectada fue analizada en el marco de las proposiciones teóricas del desarrollo a escala humana y el enfoque de las capacidades, identificando tres núcleos temáticos: el género, la educación y la pobreza, el análisis de la información describe temas que involucran a niños, niñas y adolescentes quienes viven en condición de vulnerabilidad. Algo importante de resaltar, es la necesidad de posicionar dichas discusiones en el campo de la Ciencia Política, una forma de conocimiento que involucra a distintos actores políticos a la hora de resolver el problema del trabajo infantil en el país y el mundo en general, ello por la magnitud de la situación que actualmente afecta a 168 millones de niños y niñas."/>
    <s v="Ciencia Política"/>
    <s v="http://hdl.handle.net/10554/20465"/>
  </r>
  <r>
    <n v="605"/>
    <x v="12"/>
    <s v="Jóvenes migrantes venezolanos en Colombia. Una mirada a sus actuales trayectorias migratorias bajo el enfoque trasnacional"/>
    <x v="11"/>
    <s v="Posada Calle, Daniela"/>
    <s v="Echeverry Buriticá, María Margarita"/>
    <s v="esde un enfoque transnacional la investigación pretende reconstruir las trayectorias migratorias de jóvenes venezolanos asentados en territorio colombiano. Con este objetivo se identifican las dinámicas históricas de conformación del fenómeno migratorio entre Colombia y Venezuela así como el marco institucional y las políticas de Estado en materia migratoria en Colombia, en un segundo momento se desarrolla el marco teórico que regirá la investigación, protagonizado por el enfoque transnacional de las migraciones y el papel de los jóvenes como sujetos protagonistas de movimientos migratorios. Posteriormente se analizan las motivaciones, vivencias, perspectivas y trayectorias de los jóvenes venezolanos dentro del país, teniendo en cuenta factores diferenciales como la edad, el género, el nivel socioeconómico y las motivaciones de migrar de Venezuela. Seguido a esto se hará énfasis en la transnacionalidad de sus proyectos migratorios y la manera en que la población joven teje relaciones entre lugar emisor y receptor para finalmente analizar en que medida las políticas migratorias colombianas influyen en la incorporación y en el trazado de las trayectorias de los jóvenes venezolanos. En este sentido la investigación se sustenta en el análisis de entrevistas semiestructuradas de jóvenes venezolanos así como de funcionarios de instituciones relacionadas al tema migratorio tanto estatales como privadas."/>
    <s v="Relaciones Internacionales"/>
    <s v="http://hdl.handle.net/10554/33956"/>
  </r>
  <r>
    <n v="606"/>
    <x v="12"/>
    <s v="Jóvenes y &quot;Barras Bravas&quot; : culturas juveniles en Sierra Morena - Bogotá"/>
    <x v="11"/>
    <s v="Bernal Herrera, Catalina, Amórtegui Hernández, María Paula"/>
    <s v="Escobar Cajamarca, Manuel Roberto"/>
    <s v="El presente documento da cuenta de un proceso de sistematización de práctica de psicología social que se llevó a cabo en la Corporación educativa y social (CES) Waldorf, la cual se ubica en el barrio Sierra Morena, localidad 19 de Ciudad Bolívar. Esta es una corporación que funciona bajo la pedagogía Waldorf, proveniente de Alemania, que surgió hacia la primera guerra mundial buscando darle una visión diferente a la educación para enfocarla en la realización del ser humano en tanto sujeto trascendente. Su fundador fue Rudolf Steiner, quien nació en Austria (1861) y estudió Matemáticas, física, filosofía y letras, además de otras áreas dentro de la ciencia y las artes. La pedagogía Waldorf se centra en el obrar artístico, en donde los estudiantes puedan sentirse en un ambiente libre y de inspiración para crear. Se trata de fortalecer su potencia creadora como humanos."/>
    <s v="Psicología "/>
    <s v="http://hdl.handle.net/10554/22141"/>
  </r>
  <r>
    <n v="607"/>
    <x v="12"/>
    <s v="La conquista del mercado juvenil : hacia una comprensión del exitoso fenómeno de las celebridades web"/>
    <x v="0"/>
    <s v="Sierra Ahumada, Paula María"/>
    <s v="Hernández Reina, Héctor Mauricio"/>
    <s v="La innovación tecnológica cumple un papel fundamental en la construcción de imaginarios y de identidad,la era digital y la convergencia sin duda han generado profundos cambios estructurales en el individuo y la sociedad. Como ejemplo de las nuevas tendencias derivadas de lo anterior, nos encontramos con nuevos personajes que dominan con su presencia la web 2.0, los cuales tienen alta influencia y persuasión en los grupos más jóvenes constituyendo todo un nuevo fenómeno social, cultural y por supuesto comercial. De acuerdo con esto, el presente trabajo constituye un aporte hacia la comprensión del éxito de las celebridades originadas en la red como lo son los youtubers, bloggers y personalidades de diferentes redes sociales. Se trata de una indagación por sus causas y alcances,los postulados aquí presentados no tienen la pretensión de ser respuestas absolutas o universales, sino ser el resultado de una profunda reflexión a partir de referentes teóricos de la psicología social, el comportamiento del consumidor, el psicoanálisis y herramientas digitales, para sobre estos marcos dar cuenta de una explicación al fenómeno de las Web Celebrities."/>
    <s v="Comunicación Social"/>
    <s v="http://hdl.handle.net/10554/19992"/>
  </r>
  <r>
    <n v="608"/>
    <x v="12"/>
    <s v="La parábola del hijo pródigo como ejemplo de reconciliación para la juventud Lc 15, 11 - 31"/>
    <x v="3"/>
    <s v="Dita Jerez, Jannys Paola, Díaz Niño, Luz Marina"/>
    <s v="Espindola Garcia, Luís Gabriel"/>
    <s v="El presente trabajo es parte de la Licenciatura en Ciencias Religiosas en la Pontificia Universidad Javeriana. El cual se desarrolla en cuatro fases: inicialmente la descripción del problema, donde se expresa la problemática actual de los jóvenes. En el segundo momento presenta el Marco Teórico que describe aspectos históricos, sociales, religiosos del Nuevo Testamento y el Evangelio de San Lucas. Un tercer momento se presenta el marco metodológico. Finalmente se hace una propuesta en ética y valores sobre LA PARÁBOLA DEL HIJO PRÓDIGO COMOEJEMPLO DE RECONCILIACIÓN PARA LA JUVENTUD pues a raíz de la Investigación realizada en el colegio Santander de Bucaramanga donde a través de un encuentro pedagógico fundamentado en el dialogo, la cercanía y una encuesta abierta donde los estudiantes del Grado décimo cero uno, plasmaron sus inquietudes, dejando ver en sus respuestas, cómo esta tiene en ellos un impacto humano y espiritual muy profundo, dando como resultado la necesidad de implementar un proyecto en ética y valores que se ajuste al plan de estudios del colegio desde el área de religión, a fin de que los estudiantes a través de las diferentes actividades que se realizan, crezcan en el perdón, la reconciliación el respeto, la solidaridad, el compañerismo, y el amor al prójimo, entre otros, con el propósito de que le sirvan como instrumento de evaluación de su diario vivir, es decir que sean conscientes y responsable de sus actos."/>
    <s v="Licenciatura en Ciencias Religiosas"/>
    <s v="http://hdl.handle.net/10554/21212"/>
  </r>
  <r>
    <n v="609"/>
    <x v="12"/>
    <s v="La pérdida de credibilidad de los medios tradicionales en los jóvenes universitarios y profesionales en Bogotá, en relación con nuevos medios digitales"/>
    <x v="10"/>
    <s v="Durán Camargo, Natalia Stephany"/>
    <s v="Salas Forero, Claudia Patricia"/>
    <s v="Este trabajo de grado parte del supuesto de la pérdida de credibilidad de los medios tradicionales, considerada como uno de los diferentes cambios que se ha experimentado por la transformación del medio de comunicación y del periodismo, en general, debido a la irrupción de la Internet, herramienta innovadora para comunicar. También analiza la dinámica de la propiedad económica y empresarial que coexiste con el poder. En esta investigación, se dará a conocer la posible manera en la que el periodismo puede seguir informando con veracidad y las posibles opciones para recuperar su reputación dentro del mundo de los jóvenes. Al mismo tiempo, se presentarán resultados de por qué los medios de comunicación tradicionales han perdido credibilidad y por qué los medios virtuales son los que están ganando un espacio Importante entre los jóvenes, además, de las posibles alternativas para recuperar su credibilidad. Se Invita al lector a que se sumerja en este novedoso tema de investigación realizado en Bogotá para que se pueda profundizar sobre los aspectos de los medios de comunicación tradicionales, su transición a lo digital, todo lo que conlleva esto y repercute en la población joven que en el futuro serán periodistas. Podrán sacar sus propias conclusiones sobre el tema que aporta a una situación actual, por la que atraviesan los medios de comunicación que antes eran solo prensa y ahora buscan diversas herramientas para estar en lo virtual aunque se tope con competencia en Internet que también acapara al público joven."/>
    <s v="Comunicación Social"/>
    <s v="http://hdl.handle.net/10554/20963"/>
  </r>
  <r>
    <n v="610"/>
    <x v="12"/>
    <s v="Las motivaciones vocacionales de los jóvenes del sector rural de manera especial hacia la vida sacerdotal, religiosa, consagrada y misionera"/>
    <x v="7"/>
    <s v="Gelvez Álvarez, William Elías"/>
    <s v="Espindola Garcia, Luís Gabriel"/>
    <s v="&quot;El trabajo realizarlo en esta Investigación se desarrolla a través del texto bíblico del evangelio de San Lucas en el capítulo 5 versículos del 1 al 11 que se conoce como la pesca milagrosa . La razón se da porque el texto influye en las motivaciones vocacionales para optar por la vida sacerdotal, religiosa y misionera de los jóvenes del sector rural. El objetivo general que se pretende, por medio de esta investigación, es descubrir las motivaciones vocacionales de los jóvenes del sector rural, ya que al tenerlas claras esas motivaciones se puede dar un mayor acompañamiento que los lleve a tomar una decisión seria. Con este trabajo se quiere descubrir la importancia del llamado hecha por Jesús a sus primeros I discípulos y el llamado que a lo largo de la historia ha hecho a hombres y mujeres y en la actualidad a los jóvenes del sector rural. También se quiere seguir constatando que el Señor sigue llamando para predicar el Reino y que su Palabra tiene poder para seguir convocando &quot;&quot;pescadores de hombres&quot;&quot; es un motivo para no decaer ante la desesperanza que muestra el pecado y si dejarse motivar por la luz divina. La Iglesia como Madre y Maestra es la encargada de engendrar, formar y educar correctamente a sus hijos encomendados y dentro de ella misma surgir llamados a continuar su misión de generación en generación.&quot;"/>
    <s v="Licenciatura en Ciencias Religiosas"/>
    <s v="http://hdl.handle.net/10554/21185"/>
  </r>
  <r>
    <n v="611"/>
    <x v="12"/>
    <s v="Los jóvenes como mediadores en los círculos de lectura literaria una propuesta para el servicio social"/>
    <x v="10"/>
    <s v="Vela Arévalo, Diana Carolina, Beltrán Guerra, Lizzeth Johanna, Guzmán Martínez, Jearly Lisette, Téllez Lozano, Sandra Patricia"/>
    <m/>
    <s v="&quot;El proyecto de investigación de &quot;&quot;Los jóvenes como mediadores en los círculos de lectura literaria: una propuesta para el servicio social&quot;&quot;, es una investigación cualitativa con un método de investigación acción sobre las experiencias que tienen los jóvenes promotores en los círculos de lectura literaria como una propuesta para el servicio social. Los fundamentos teóricos que sustentan esta investigación son: pedagogía, jóvenes, escritura, lectura, promoción de lectura, círculos de lectura, literatura y libros álbum, parte del análisis del contexto institucional de jóvenes de octavo a undécimo grado, que deben realizar una práctica social sin ninguna ruta pedagógica, para lograr un título de bachiller, y una Beca Diana Turbay, así mismo del análisis del contexto socio cultural de las instituciones Kinder Garden Color´s world y CDI Fundación solidaridad por Colombia, en el cual se evidencia la necesidad de cambiar una realidad por imaginarios y qué mejor que a través de la lectura lúdica y pedagógica. Los hallazgos fueron la fundamentación de una pedagogía liberadora que crece por los acontecimientos que vivencia el otro y así se establece su propia voz, pensando los círculos de lectura como un espacio para la formación de subjetividades desde su imaginación y la relación con el mundo que los rodea. Los sentimientos generados por los participantes del proyecto donde se evidenció vínculos creados por la lectura del libro vi álbum y la experiencia de promoción. La fundamentación del servicio social como un proceso de aprendizaje y relación de crecimiento con el otro. El proceso lector de los jóvenes se convierte en motivación. La desnaturalización de las prácticas educativas al implementar círculos de lectura. Los sentimientos que genera en los jóvenes y los niños durante el proyecto. &quot;"/>
    <s v="Licenciatura en Educación Básica con Énfasis en Humanidades y Lengua Castellana"/>
    <s v="http://hdl.handle.net/10554/21114"/>
  </r>
  <r>
    <n v="612"/>
    <x v="12"/>
    <s v="Participación y cultura política desde organizaciones populares urbanas juveniles (OPUJ) en Bogotá D.C"/>
    <x v="7"/>
    <s v="Sánchez Sánchez, Sandra Viviana"/>
    <s v="Restrepo Restrepo, Juan Cristóbal de Jesús"/>
    <s v="Esta investigación describe la intervención de tres Organizaciones Populares Urbanas Juveniles (OPUJ), Centro de Educación Popular Chipacuy, Arquitectura Expandida y Grupo Libertario Vía Libre en Bogotá D.C, a partir de tres elementos: el conflicto, la identidad y la trasgresión desde los cuales se advierten rasgos de una cultura política en los participantes que otorga importancia a valores y prácticas donde prima la solidaridad, la cooperación, la autonomía y la autogestión."/>
    <s v="Ciencia Política"/>
    <s v="http://hdl.handle.net/10554/19023"/>
  </r>
  <r>
    <n v="613"/>
    <x v="12"/>
    <s v="Representaciones sociales de jóvenes varones y mujeres alrededor del cuerpo y sexualidad"/>
    <x v="12"/>
    <s v="Gutiérrez Fernández, Christian Camilo, Mahecha Pardo, Edgard Nicolás"/>
    <s v="Rapacci Gómez, María Lucía"/>
    <s v="El objetivo principal de esta investigación, es explorar y comprender las representaciones sociales de dos varones y dos mujeres jóvenes pertenecientes a una institución educativa medio-alta, alrededor de la experiencia del cuerpo y la sexualidad, con la intención de poder explorar cómo es construido y compartido social y culturalmente el conocimiento común, a partir de la voz y la experiencia de los y las jóvenes. Con este fin, se construyó una entrevista semi-estructurada a profundidad, que buscaba indagar a partir de la Teoría de Representaciones sociales de Moscovici (citado en Perera, 2003), cómo los y las jóvenes construyen a lo largo de su trayectoria de vida, un conocimiento frente a la experiencia del cuerpo y la sexualidad. Adicionalmente, se utilizó la técnica de Relatos de vida con el objetivo de recrear su experiencia y recorrido frente a esta experiencia, y así mismo, realizar una devolución que visibilizara los aspectos fundamentales que han marcado la propia subjetividad. Posteriormente, se realizó un análisis de los elementos recogidos a la luz de la teoría de representaciones sociales en dialogo con los referentes teóricos y conceptuales sobre sexualidad, género y corporalidad desde una perspectiva crítica y contextual."/>
    <s v="Psicología "/>
    <s v="http://hdl.handle.net/10554/21332"/>
  </r>
  <r>
    <n v="614"/>
    <x v="12"/>
    <s v="Sexualidad y discapacidad : narrativa de dos jóvenes en condición de discapacidad intelectual"/>
    <x v="11"/>
    <s v="Gaitán Torres, Carol Vanessa"/>
    <s v="Quevedo Criollo, Carolina del Pilar"/>
    <s v="Este estudio cualitativo explora las narrativas de sexualidad en dos jóvenes en condición de DI, a través del análisis de cuatro categorías establecidas desde la teoría de los holones de la sexualidad (Rubio, 1984): género, vinculación afectiva, erotismo y reproductividad, y de tres categorías emergentes: salud sexual, autorreferencia y proyecto de vida. Se propone una entrevista semiestructurada como instrumento de exploración de narrativas de sexualidad en DI y de identificación de categorías emergentes a partir de los resultados, todo ello en contraste con teorías del desarrollo psicosexual. Se compila una revisión conceptual de DI leve a moderada, legislación y política pública acerca de sexualidad en esta población, y ejes problemáticos de la sexualidad, específicamente en la juventud como etapa del ciclo vital. Finalmente, los resultados y las conclusiones permitirán al lector contrastar postulados teóricos con la propia voz de un joven y una joven en condición de DI."/>
    <s v="Psicología "/>
    <s v="http://hdl.handle.net/10554/21333"/>
  </r>
  <r>
    <n v="615"/>
    <x v="12"/>
    <s v="Significados sociales de construcción de paz : jóvenes promotores y promotoras de paz"/>
    <x v="5"/>
    <s v="Mesa Nieto, Oscar David"/>
    <s v="Sánchez Benítez, Natalie"/>
    <s v="El desarrollo de esta investigación se centró en reconocer cuales son los significados asociados a la construcción de paz, que construyen los jóvenes participantes de los grupos de acompañamiento psicosocial y el grupo de promotores y promotoras de paz del Colegio Manuel Cepeda Vargas de la localidad de Kennedy, la fundación FUNDECOM y la Pontificia Universidad Javeriana (P.U.J.). Ahora bien, para alcanzar con los objetivos propuestos durante la investigación, se realizó un diseño metodológico basado en los principios de la investigación cualitativa orientado por un enfoque de tipo biográfico- narrativo. Por tal razón, se llevó a cabo la implementación de algunas herramientas para la recolección de datos tales como los grupos de discusión y las entrevistas semi-estructuradas que se desarrollaron en relación a cuatro grandes categorías de análisis tales como Jóvenes y juventudes, subjetividades políticas, herramientas para la construcción de paz y significados sociales. Por último, se realizaron algunas reflexiones sobre cuáles son los recursos y las herramientas que los y las jóvenes participantes del proceso investigativo, consideran como propias al momento de asumir un rol dentro de los procesos de construcción de paz en su localidad."/>
    <s v="Psicología "/>
    <s v="http://hdl.handle.net/10554/21360"/>
  </r>
  <r>
    <n v="616"/>
    <x v="12"/>
    <s v="Valoración del enfoque distrital en drogas por parte de jóvenes en Bogotá"/>
    <x v="11"/>
    <s v="Gaitán Aya, Laura Andrea"/>
    <s v="Muñoz Ortega, María Liliana"/>
    <s v="Esta investigación se centró en establecer las valoraciones de jóvenes en Bogotá en torno a las acciones que se han implementado por la Política pública para la Atención y Prevención del Consumo y la Vinculación a la Oferta de Sustancias Psicoactivas en Bogotá D.C desarrollada en 2011. Se indagaron las valoraciones que tienen los jóvenes frente a siete acciones desarrolladas dentro del marco de esta política. Específicamente se ahondo en si dichas acciones son reconocidas por los jóvenes, si han hecho parte de alguna de ellas, las valoraciones que tienen de las acciones y finalmente si hicieron parte de alguna. Como principales resultados la investigación arrojo que existe muy poco conocimiento de la existencia de acciones generadas dentro del marco de la politica, solo un par fueron visibles para los jóvenes, las valoraciones no fueron positivas y los jóvenes construyeron como propuesta principal aumentar la cantidad de información en relación a la composición de las sustancias, los efectos que tiene en sus cuerpos y posibles daños a futuro tras el consumo."/>
    <s v="Ciencia Política"/>
    <s v="http://hdl.handle.net/10554/21249"/>
  </r>
  <r>
    <n v="617"/>
    <x v="12"/>
    <s v="Niños y niñas consejeros formulando con sus voces el Plan de Desarrollo &quot;Bogotá mejor para Todos (2016-2010)&quot;"/>
    <x v="7"/>
    <s v="Triana Cárdenas, Nathaly"/>
    <s v="Restrepo Restrepo, Juan Cristobal "/>
    <s v="Teniendo en cuenta que la discusión del Plan de Desarrollo Distrital Bogotá Mejor para Todos (2016-2020) , además de ser técnica, es política, es en dicho proceso de toma decisiones donde se inscribe una serie de dinámicas fundadas en el derecho a la participación ciudadana de niños y niñas, las cuales al reconocer su importancia en la construcción de la agenda pública de la capital han sido llevadas a cabo durante el primer semestre del año 2016 al interior de espacios institucionalizados como el Consejo Distrital de Niños, Niñas y Adolescentes (CDNNA) y con la orientación de la Secretaria Distrital de Integración Social (SDIS)."/>
    <s v="Ciencia Política"/>
    <s v="http://hdl.handle.net/10554/21242"/>
  </r>
  <r>
    <n v="618"/>
    <x v="12"/>
    <s v="Las narrativas en la construcción de una identidad masculina en adolescentes"/>
    <x v="11"/>
    <s v="León Rojas, Sergio David - Moreno Muñoz, Julián Alberto"/>
    <s v="Sánchez Bénitez, Natalie "/>
    <s v="&quot;El principal objetivo del presente estudio consistía en indagar como los jóvenes han forjado su identidad masculina, teniendo en cuenta el contexto familiar, escolar y social. El trabajo de investigación fue llevado a cabo con jóvenes entre los 13 y 15 años de la localidad de Kennedy en Bogotá, los cuales hacen parte del programa de &quot;&quot;promotores y promotoras de paz&quot;&quot; de la fundación FUNDECOM. Se realizó una aproximación cualitativa a partir de entrevistas semiestructuradas y construidas a partir del método biográfico, en donde los datos obtenidos, fueron analizados desde la teoría de nuevas masculinidades y psicosocial, teniendo en cuenta los relatos en torno a la subjetividad y al contexto de los participantes. Desde este abordaje se pudo concluir que aun en los jóvenes hay características propias de la masculinidad hegemónica y popular que son aprendidas y legitimadas, pero que a su vez han implicado un proceso de rechazo y crítica en los adolescentes, encontrados nuevas maneras de narrarse.&quot;"/>
    <s v="Psicología "/>
    <s v="http://hdl.handle.net/10554/21349"/>
  </r>
  <r>
    <n v="619"/>
    <x v="12"/>
    <s v="Utilidad de un diplomado en salud mental dirigido a orientadores escolares sobre su capacidad percibida para la detección temprana de los problemas y la enfermedad mental de niños y adolescentes"/>
    <x v="12"/>
    <s v="González Ballesteros, Lina María Martha Patricia Cecilia"/>
    <m/>
    <m/>
    <s v="Maestría en Epidemiología Clínica"/>
    <s v="http://hdl.handle.net/10554/21295"/>
  </r>
  <r>
    <n v="620"/>
    <x v="12"/>
    <s v="Liga de emergencias : herramienta lúdica para el abordaje de emergencias, convivencia y seguridad para preadolescentes en la ciudad de Bogotá"/>
    <x v="8"/>
    <s v="Ahumada Ariza, Benjamín Enrique - Chaparro Martínez, Sergio"/>
    <s v="Escobar Velez, Hilda Maria "/>
    <s v="Este proyecto busca brindar a la sociedad una solución para el abordaje de temas de emergencia, seguridad y convivencia, enfocado a la población infantil. Ofreciendo a la ciudadanía una herramienta que permita el manejo y adaptación de los contenidos, con el fin que se apropie el tema y se reconozcan los actores, recursos y factores que abarca una situación de emergencia o de vulneración de la seguridad o de la buena convivencia, y cómo poder participar de manera activa y positiva en la solución de estas. Buscando que a futuro este proyecto pueda contribuir para la prevención de situaciones de riesgo, favorecer la sana convivencia y el orden social de la ciudad, se establece esta herramienta."/>
    <s v="Diseño Industrial"/>
    <s v="http://hdl.handle.net/10554/20861"/>
  </r>
  <r>
    <n v="621"/>
    <x v="12"/>
    <s v="Uso proactivo de los datos registrados en el sistema de alertas RIO en los años 2014 y 2015 sobre la problemática de abuso sexual en niños, niñas y adolescentes de los colegios distritales, en la ciudad de Bogotá D.C."/>
    <x v="5"/>
    <s v="Rivera Cuellar, July Marcela - Gaitán Martínez, Andrea Cecilia - Duitama Trujillo, Ginna Paola"/>
    <s v="Plazas Rojas, Fabio "/>
    <s v="Los derechos de los niños, las niñas y los adolescentes, han sido catalogados a nivel mundial como inalienables e irrenunciables, por lo que ninguna persona puede vulnerarlos y/o desconocerlos bajo ninguna circunstancia. Pero en la actual sociedad en la que vivimos, esta situación no se cumple a cabalidad y los derechos de los niños son vulnerados y violentados entre pares o por adultos, siendo estos últimos, los garantes en el cumplimiento de estas normas."/>
    <s v="Maestría en Educación"/>
    <s v="http://hdl.handle.net/10554/20431"/>
  </r>
  <r>
    <n v="622"/>
    <x v="12"/>
    <s v="La ausencia de un objeto bueno aniquila al yo y su presencia le permite existir y defenderse una mirada cercana a tres adolescentes institucionalizadas"/>
    <x v="9"/>
    <s v="Díaz Garzón, Leidy Johanna"/>
    <s v="Muño Vila, Cecilia Teresa "/>
    <s v="A través de la presente investigación se explora la relación que se da entre el abandono total o parcial de los padres y los efectos de la institucionalización en la estructura y el funcionamiento mental de tres adolescentes mujeres atendidas en un proceso terapéutico de orientación psicoanalítica en una institución de protección."/>
    <s v="Maestría en Psicología Clínica"/>
    <s v="http://hdl.handle.net/10554/19051"/>
  </r>
  <r>
    <n v="623"/>
    <x v="12"/>
    <s v="Violencia, escuela y procesos de socialización entre pares"/>
    <x v="5"/>
    <s v="Carvajal Díaz, María Camila"/>
    <s v="Torres García, Cristian Alberto "/>
    <s v="La presente investigación tiene como objetivo reconocer los diferentes significados que tienen los y las jóvenes en el municipio de Soacha alrededor de la violencia y la relación con los procesos de socialización que se dan entre pares en la Institución Educativa Fe y Alegría “Soacha para Vivir Mejor”. La información fue recolectada por medio de una entrevista semi-estructurada, que se realizó a 6 jóvenes entre hombres y mujeres que se encuentran entre los 15 y 17 años de edad."/>
    <s v="Psicología "/>
    <s v="http://hdl.handle.net/10554/36288"/>
  </r>
  <r>
    <n v="624"/>
    <x v="12"/>
    <s v="Agencia y aprendizaje : un análisis de la agencia infantil en dos espacios de educación no formal en Bogotá"/>
    <x v="2"/>
    <s v="Hernández Molina, Juliana"/>
    <s v="Duque Páramo, Maria Claudia "/>
    <s v="En este trabajo presento una investigación cualitativa- inductiva, realizada con un grupo de niños y niñas entre 12 y 14 años, sobre sus expresiones de agencia infantil en procesos de aprendizaje en el Centro Interactivo de Ciencia y Tecnología Maloka y el Centro de Idiomas Berlitz S.A, los cuales se clasifican en espacios de educación no formal en Bogotá."/>
    <s v="Antropología"/>
    <s v="http://hdl.handle.net/10554/21880"/>
  </r>
  <r>
    <n v="625"/>
    <x v="12"/>
    <s v="Representaciones sociales : una mirada a las dinámicas interacciónales entre dos poblaciones de una fundación incluyente"/>
    <x v="11"/>
    <s v="Urán Vargas, Juan Sebastián - Puccini Otoya, Augusto"/>
    <s v="Gutierrez Romero, Mario Fernando "/>
    <s v="En el presente trabajo se expusieron las RS de dos poblaciones totalmente diferentes: adultos con discapacidad intelectual y adolescentes estudiantes, que habitan una misma fundación incluyente, para reconocer cómo afectan las interacciones diarias entre ambas y si repercuten o no en los objetivos de inclusión de la institución. El estudio permitió reconocer que, para poder mantener interacciones saludables entre dos colectivos tan distintos dentro de un mismo espacio, se debe tener es suficiente información sobre la historia de vida y la realidad de cada uno de los integrantes de las poblaciones. Aumentar la calidad y cantidad de espacios que ambas poblaciones tienen para relacionarse y, por medio de intereses comunes, generar nuevos tipos de interacción afines al proceso de inclusión."/>
    <s v="Psicología "/>
    <s v="http://hdl.handle.net/10554/21339"/>
  </r>
  <r>
    <n v="626"/>
    <x v="12"/>
    <s v="Investigación documental sobre el trabajo infantil en Colombia : observaciones desde el desarrollo a escala humana y el enfoque de las capacidades"/>
    <x v="0"/>
    <s v="Cuevas Gracia, Katherine Paola"/>
    <s v="Calcetero Gutiérrez, José Roberto"/>
    <s v="La presente investigación estudió documentalmente la problemática del Trabajo Infantil en Colombia. La información recolectada fue analizada en el marco de las proposiciones teóricas del desarrollo a escala humana y el enfoque de las capacidades, identificando tres núcleos temáticos: el género, la educación y la pobreza, el análisis de la información describe temas que involucran a niños, niñas y adolescentes quienes viven en condición de vulnerabilidad."/>
    <s v="Ciencia Política"/>
    <s v="http://hdl.handle.net/10554/20465"/>
  </r>
  <r>
    <n v="627"/>
    <x v="12"/>
    <s v="La pregunta por el sentido en los jóvenes : una aproximación a los interrogantes de sentido desde la educación religiosa escolar de grado 11 del colegio Champagnat de Bogotá"/>
    <x v="3"/>
    <s v="Burmes Rangel, José Manuel"/>
    <s v="Vivas Alban, María del Socorro "/>
    <s v="La siguiente investigación, busca comprender desde la Educación Religiosa Escolar la pregunta por el sentido de los jóvenes de grado once del Colegio Champagnat de Bogotá. Es evidente, que los jóvenes en este mundo moderno y secularizado han vivido cambios estructurales, tales como: cognitivos, emocionales, sociales, culturales, religiosos, entre otros. Estos cambios | estructurales han perneado su modo de actuar en la sociedad."/>
    <s v="Licenciatura en Teología"/>
    <s v="http://hdl.handle.net/10554/21183"/>
  </r>
  <r>
    <n v="628"/>
    <x v="12"/>
    <s v="Análisis de las características de empleo que se generan en el municipio de Chaparral Tolima y su relación con el programa jóvenes rurales emprendedores del Sena durante el período 2011-2013"/>
    <x v="0"/>
    <s v="Patiño González, Luz Dary"/>
    <s v="Tobón Quintero, Gabriel Jhon "/>
    <s v="Este trabajo de investigación realizado en el municipio de Chaparral Tolima, radica en la imperiosa necesidad de identificar las problemáticas rurales que no permiten al habitante lograr condiciones laborales y económicas favorables para su desarrollo integral. "/>
    <s v="Maestría en Desarrollo Rural"/>
    <s v="http://hdl.handle.net/10554/19506"/>
  </r>
  <r>
    <n v="629"/>
    <x v="12"/>
    <s v="Entre cuidado y hurto : relación ambivalente con el foráneo en la Perseverancia"/>
    <x v="5"/>
    <s v="Moreno Flórez, Daniel Alejandro - Vargas Fernández, Daniela"/>
    <s v="Gómez Montañez, Cesar Mario "/>
    <s v="El objetivo principal de la presente investigación fue identificar los mecanismos psicosociales que permiten las prácticas de cuidado hacia el foráneo en contextos de inseguridad en el barrio la Perseverancia, Bogotá, Se realizó revisión teórica relacionada a territorio, seguridad, jóvenes, cuidado y vínculo, categorías que tienen una articulación con la teoría en red, conceptos profundizados en la psicología social."/>
    <s v="Psicología "/>
    <s v="http://hdl.handle.net/10554/21329"/>
  </r>
  <r>
    <n v="630"/>
    <x v="12"/>
    <s v="¿Quién es Jesucristo para los jóvenes de hoy? : Mc 8, 27-30, profesión de Fe de Pedro"/>
    <x v="3"/>
    <s v="León León, Alexander - Gaona Méndez, Edwin Alexander"/>
    <s v="Espindola Garcia, Luís Gabriel"/>
    <s v="Presente trabajo de investigación tuvo como fin explorar la percepción de algunos jóvenes de los grados 10° y 11o de la ciudad de Bogotá, sobre el conocimiento de Jesucristo en su entorno familiar, escolar y social, teniendo como I base el texto del nuevo testamento Marcos 8, 27-30, la profesión de fe de Pedro, siendo esta la base y fundamento de la investigación."/>
    <s v="Licenciatura en Ciencias Religiosas"/>
    <s v="http://hdl.handle.net/10554/21174"/>
  </r>
  <r>
    <n v="631"/>
    <x v="12"/>
    <s v="Niños, niñas y jóvenes en movimiento : la configuración de la subjetividad política en la experiencia educativa y de participación política del movimiento gestores de paz"/>
    <x v="7"/>
    <s v="Barbosa Carrero, Alexandra - Bertoli, Anny"/>
    <s v="Guerrero Díaz, Alba Lucy"/>
    <s v="Esta investigación tiene como objetivo comprender la configuración de la subjetividad política en los niños, niñas y jóvenes del Movimiento Gestores de paz del barrio potosí en la ciudad de Bogotá. Se desarrolla a través de un enfoque de etnografía colaborativa, en la que los NNJ del grupo Potosí participaron activamente en el desarrollo metodológico de la investigación."/>
    <s v="Maestría en Educación"/>
    <s v="http://hdl.handle.net/10554/20430"/>
  </r>
  <r>
    <n v="632"/>
    <x v="12"/>
    <s v="Diversidad sexual lugar de encuentro con Dios líneas de acción para el acompañamiento y el discernimiento espiritual de la identidad sexual incluyente en los/las jóvenes"/>
    <x v="3"/>
    <s v="Mejía Candamil, Cesar David"/>
    <s v="Martínez Morales, Victos Marciano, S.J. "/>
    <s v="La sociedad colombiana actual se encuentra ante una disyuntiva acerca de la diversidad sexual, especialmente en los/las jóvenes que se identifican dentro del colectivo LGBTI. En muchas ocasiones, son vistos como alteración al statu quo y descalificados por una mentalidad heteronormativa, percepciones que tiene un fuerte trasfondo religioso. Los aportes de este trabajo permiten hacer una mirada holística desde la teología, y en ella, a las comprensiones de la diversidad e identidad sexual, a partir de la antropología teológica, la cristología, la eclesiología y el magisterio de la Iglesia."/>
    <s v="Licenciatura en Teología"/>
    <s v="http://hdl.handle.net/10554/19199"/>
  </r>
  <r>
    <n v="633"/>
    <x v="12"/>
    <s v="El papel socializador de la escuela y la garantía del derecho a la educación para la población victima por la violencia y el conflicto armado y para la población desmovilizada - reinsertada asentada en Bogotá"/>
    <x v="5"/>
    <s v="Aceros Tauta, Edison Javier"/>
    <s v="Vargas Hernández, Marco Fidel "/>
    <s v="En la Actualidad, Colombia se enfrenta a uno de los mayores desafíos de su historia reciente: poner definitivamente fin a un sangriento conflicto armado de más de cinco décadas para reconstruir un país y una sociedad en paz. Es por esto que se hace necesario visualizar el importante rol que podrá jugar la educación en un escenario de post violencia en Colombia, así como el análisis a profundidad del potencial de la escuela en la construcción de una cultura de paz, subrayando la importancia que tiene la educación en la inclusión, la reconciliación, la convivencia pacífica y la coexistencia de los jóvenes que han participado en el conflicto armado."/>
    <s v="Maestría en Política Social"/>
    <s v="http://hdl.handle.net/10554/18993"/>
  </r>
  <r>
    <n v="634"/>
    <x v="12"/>
    <s v="Barreras y facilitadores de acceso a los servicios de salud de los jóvenes : estudio de caso exploratorio en los Servicios de Salud Colectiva (SSC) de la localidad de Usaquén"/>
    <x v="12"/>
    <s v="Virguez Moreno, Lady Johana"/>
    <s v="Cubillos Novella, Andrés Felipe "/>
    <s v="La presente investigación trata el tema de acceso a los servicios de salud de los jóvenes que asisten a los Servicios de Salud Colectiva (SSC) de la localidad de Usaquén - Bogotá, cuya pregunta de investigación fue: ¿Cuáles son los factores que afectan el acceso a los servicios de salud de los jóvenes entre 14 a 28 años de la localidad de Usaquén? De acuerdo con esto y para dar respuesta a la situación problema y a la pregunta planteada, se diseñó un estudio de tipo cualitativo descriptivo, utilizando la metodología de grupos focales con preguntas orientadoras frente a las barreras y facilitadores del acceso a los servicios de salud."/>
    <s v="Maestría en Salud Pública"/>
    <s v="http://hdl.handle.net/10554/18884"/>
  </r>
  <r>
    <n v="635"/>
    <x v="12"/>
    <s v="Propuesta alternativa de medio digital para la producción de periodismo joven"/>
    <x v="10"/>
    <s v="Murgueitio Bustamante, Juan Felipe - Velasco Lañas, Juan Felipe"/>
    <s v="Isaza Niño, Julián Orlando  "/>
    <s v="Los Argonautas (www.losargonautas.co) es un producto digital con contenido escrito, multimedial y audiovisual que nace de las necesidades de los estudiantes de comunicación social y carreras afines por ser publicados en un medio de comunicación independiente no adscrito a una institución educativa. En la web se encontrarán las secciones de &quot;Para leer&quot;, la cual se enfoca a los textos realizados enmarcados en los siguientes géneros: &quot;De la investigación&quot; (referente a las crónicas y reportajes), &quot;De gente interesante&quot;, (donde se publican perfiles y entrevistas), &quot;De la opinión&quot; (que incluye columnas de estudiantes) y &quot;De la ficción&quot; (área de publicaciones escritas no periodísticas como poemas, cortos, cuentos y demás). "/>
    <s v="Comunicación Social"/>
    <s v="http://hdl.handle.net/10554/34495"/>
  </r>
  <r>
    <n v="636"/>
    <x v="12"/>
    <s v="Migraciones e identidades en vida feliz de un joven llamado Esteban, de Santiago Gamboa"/>
    <x v="11"/>
    <s v="Ortiz Moreno, Sandra Patricia"/>
    <s v="Rivas Arrieta, Luz Marina "/>
    <s v="El presente análisis asume la figura del migrante como una elaboración cultural producto de los desplazamientos globales en la época contemporánea, escribiendo este individuo como un ser incompleto en constante cambio y construcción. Este análisis se realiza a la luz de los postulados sociológicos sobre la migración global, sus causas y consecuencias en la obra vida feliz de un joven llamado Esteban, del escritor colombiano Santiago Gamboa."/>
    <s v="Maestría en Literatura"/>
    <s v="http://hdl.handle.net/10554/21079"/>
  </r>
  <r>
    <n v="637"/>
    <x v="12"/>
    <s v="Sistematización de la experiencia en el proyecto de intervención social para la erradicación del trabajo infantil, protección al joven trabajador y prevención de la explotación sexual comercial de niños en los corredores turísticos del departamento de Cundinamarca"/>
    <x v="7"/>
    <s v="Mendoza Ruíz, María Teresa"/>
    <s v="Sepúlveda Romero, Roberto Antonio"/>
    <s v="Este trabajo se realizó con el fin de conocer a fondo las dos problemáticas que más aquejan a la población infantil en el departamento de Cundinamarca: trabajo infantil y explotación sexual comercial. Dichas problemáticas afectan a la mayoría de niños en los niveles más extremos de pobreza, los cuales muchas veces son obligados por sus propios padres a trabajar o son sobornados con el fin de ser explotados sexualmente, aunque en algunos casos no son del todo forzados, pues teniendo en cuenta la investigación, muchos de ellos lo hacen para suplir lo que sus padres no les dan."/>
    <s v="Comunicación Social"/>
    <s v="http://hdl.handle.net/10554/20951"/>
  </r>
  <r>
    <n v="638"/>
    <x v="12"/>
    <s v="La misericordia del Padre, una experiencia de Dios en la vida cotidiana :  una aproximación a la experiencia en el proyecto Don Bosco en Santa Cruz de la Sierra, Bolivia, desde la opción preferencial por los jóvenes más pobres"/>
    <x v="3"/>
    <s v="Yapori Vaca, Ángel"/>
    <s v="Cajiao Pabón, Silvio Arsecio S.J. "/>
    <s v="El sistema preventivo de Don Bosco permite que el joven adolescente llegue a experimentar ese amor misericordioso de Dios, hecho carne en la historia, recibiendo todas esas obras de misericordias corporales y espirituales en la actualidad esas obras son reales cuando un buen cristiano y personas de buen corazón lo hacen vida ayudando a los más necesitados, en este caso a los jóvenes en riesgo social. Es una llamada a la vigilancia en la actualidad, para que no se viva por vivir de una forma egoísta, pues todos los hombres de este mundo están cayendo en la indiferencia de las necesidades, de los más humildes, pobres y excluidos."/>
    <s v="Teología"/>
    <s v="http://hdl.handle.net/10554/40194"/>
  </r>
  <r>
    <n v="639"/>
    <x v="12"/>
    <s v="Formando y formados : lineamientos de formación en la fe para jóvenes catequistas de la catedral Santiago Apóstol de la Diócesis de Fontibón"/>
    <x v="3"/>
    <s v="Macana Daza, Andrés Giovanny"/>
    <s v="Vivas Alban, María del Socorro "/>
    <s v="En la Catedral Santiago Apóstol, de la Diócesis de Fontibón, se desarrolló una propuesta de formación en la fe para catequistas jóvenes que se vincularon a la parroquia en el año 2015, a partir de una ruta que permita configurar una idea clara de ser humano con quien se cuenta y de qué manera se puede constituir con éste una comunidad eclesial, que viva los principios evangélicos de la misericordia y la fraternidad, sin importar las distinciones de edad, cultura o nivel social y capaz de leer y comprender la realidad que le rodea y ofrecer respuestas a las problemáticas que se le presentan, desde la perspectiva de la fe."/>
    <s v="Teología"/>
    <s v="http://hdl.handle.net/10554/40132"/>
  </r>
  <r>
    <n v="640"/>
    <x v="12"/>
    <s v="Comprensión desde la terapia sistémica de la desesperanza y esperanza en la construcción de horizontes de futuro en tres jóvenes"/>
    <x v="8"/>
    <s v="Cárdenas Jiménez, Paula"/>
    <s v="Arévalo Carrascal, Amanda Beatriz"/>
    <s v="El propósito del presente trabajo de grado es comprender cómo se configuran los relatos de sí mismo en adultos jóvenes con desesperanza en la construcción de anticipaciones de futuro, y la contribución desde la psicoterapia sistémica a la transformación identitaria de los participantes. Para tal fin se utilizó una metodología cualitativa de tipo investigación-intervención con un diseño de estudio de caso, se contó con la participación de dos hombres y una mujer entre los 24-34 años de edad."/>
    <s v="Maestría en Psicología Clínica"/>
    <s v="http://hdl.handle.net/10554/21470"/>
  </r>
  <r>
    <n v="641"/>
    <x v="12"/>
    <s v="Carga del cuidador familiar de jóvenes dentro del TEA : estudio de dos casos"/>
    <x v="12"/>
    <s v="García Urrego, Ángela María - Gómez Barón, Laura Elena - Villa Cardona, Paula Lucía"/>
    <s v="Ramírez Méndez, Diana Sofia "/>
    <s v="Trabajo cualitativo mediante dos estudios de caso, que, con el uso de análisis de narrativas, entrevista a profundidad y aplicación de ECFOS II, explora la carga objetiva y subjetiva dedos cuidadores familiares de jóvenes dentro del TEA. De manera específica pretende identificar las áreas de impacto en la carga objetiva de los participantes y caracterizar en la narrativa del cuidador los sentimientos y pensamientos emergentes de su experiencia."/>
    <s v="Psicología "/>
    <s v="http://hdl.handle.net/10554/21337"/>
  </r>
  <r>
    <n v="642"/>
    <x v="12"/>
    <s v="Aportes psicosociales para una pedagogía de paz : recogiendo las voces de jóvenes víctimas del desplazamiento forzado en la región del Orinoco colombiano"/>
    <x v="5"/>
    <s v="Cano Peñarete, Alejandra - Buitrago Rovira, Daniela"/>
    <s v="Torres García, Cristian Fernando "/>
    <s v="La presente investigación busca formular recomendaciones al proceso educativo para la paz, en las escuelas y colegios, desde un enfoque psicosocial junto con los aportes recogidos a partir de las voces de estudiantes que han sido víctimas del conflicto armado colombiano. Los y las jóvenes participantes residen actualmente en Villavicencio (Meta), son dos hombres y dos mujeres entre los 14 y 17 años."/>
    <s v="Psicología "/>
    <s v="http://hdl.handle.net/10554/21327"/>
  </r>
  <r>
    <n v="643"/>
    <x v="12"/>
    <s v="Los jóvenes constructores del reino de dios una praxis hermenéutica de teología popular sobre la comprensión del reino de Dios que tienen los jóvenes del barrio El Paraíso en relación con la comprensión teológica de Reino de Dios en Jon Sobrino"/>
    <x v="3"/>
    <s v="González Espitia, Irene"/>
    <s v="Lara Corredor, David Eduardo "/>
    <s v="El propósito central es hacer explícita la comprensión y la praxis del Reino de Dios en el trabajo pastoral que se realiza con los jóvenes, en la vida de la comunidad eclesial, así, desde la praxis del Reino y Reinado de Dios, se indagó por la comprensión que los jóvenes tienen del mismo, como ejercicio de praxis hermenéutica en relación con la perspectiva reinocéntrica presente en la teología de Jon Sobrino, con el fin de hacer un aporte significativo en la pastoral con jóvenes, mediante una propuesta encarnada y aplicable del Reino de Dios en la pastoral juvenil actual."/>
    <s v="Maestría en Teología"/>
    <s v="http://hdl.handle.net/10554/21203"/>
  </r>
  <r>
    <n v="644"/>
    <x v="12"/>
    <s v="Entre el azadón y el smartphone : jóvenes habitantes de zona rural frente al interés del estado por los saberes y memorias locales"/>
    <x v="10"/>
    <s v="Giraldo Prieto, Cristina"/>
    <s v="Cabrera Ardila, Marta Jimena"/>
    <s v="La presente investigación analiza los tránsitos y matices que tienen las intervenciones estatales que se hacen en nombre de la cultura, en jóvenes habitantes de zona rural y partir de la experiencia particular desarrollada en la vereda Palomar, en Anzoátegui, Tolima, el corregimiento La Doctrina, en Lorica, Córdoba y la vereda Guanacas, en Inzá, Cauca, en el marco del estímulo Pasantías en Bibliotecas Públicas del Programa Nacional de Estímulos del Ministerio de Cultura."/>
    <s v="Maestría en Estudios Culturales"/>
    <s v="http://hdl.handle.net/10554/21062"/>
  </r>
  <r>
    <n v="645"/>
    <x v="12"/>
    <s v="La relación terapéutica como contexto en la reconfiguración de identidad en jóvenes con problemas adictivos"/>
    <x v="12"/>
    <s v="Duenas Ramírez, Laura Ximena"/>
    <s v="Riveros Reina, María Cristina "/>
    <s v="El Fenómeno de Investigación-Intervención del presente estudio, se vincula con la comprensión de las pautas que se configuran en la relación terapéutica y la manera como dicha relación influye en la construcción del cambio tomando como referente, la reconfiguración de identidad de los consultantes en tres procesos interventivos asociados al consumo de alcohol, juego online y trastornos de la conducta alimentaria. Se asume una perspectiva sistémica compleja, apoyada en una metodología cualitativa y un análisis holístico de la información, desde el cual se realiza también un ejercicio comparativo entre los tres casos a lo largo de tres momentos del proceso terapéutico, que posibilita establecer diferencias y similitudes entre estas tres problemáticas en pro de su comprensión clínica y terapéutica, los resultados arrojan en los tres casos la importancia innegable de la relación terapéutica en los procesos de cambio, destacando una relación humana, colaborativa y respetuosa, en la que sea posible metacomunicar y hacer consciente el proceso interafectivo y reflexivo que se va generando, de modo que la relación se constituya en un vehículo seguro y confiable de transición hacia nuevas formas de concebir y experimentar el mundo, a otros y a sí mismo."/>
    <s v="Maestría en Psicología Clínica"/>
    <s v="http://hdl.handle.net/10554/19052"/>
  </r>
  <r>
    <n v="646"/>
    <x v="12"/>
    <s v="Explorando el aprendizaje informal en la clase de instrumento : diseño de un dispositivo pedagógico para la enseñanza de la guitarra clásica en edades juveniles"/>
    <x v="2"/>
    <s v="Moreno Osorio, Mauricio"/>
    <s v="Samper Arbeláez, Andrés "/>
    <s v="En esta tesis se presenta el diseño y los resultados de la implementación de un dispositivo pedagógico en el marco de un enfoque de investigación-acción, con el que se busca enseñar la guitarra clásica a un grupo de tres estudiantes entre 15 y 17 años, con un nivel de iniciación. El dispositivo pedagógico se compone de cuatro ejes: la autonomía en la escogencia del repertorio, el aprendizaje de oído como medio para aprender las canciones, la integración entre composición e interpretación, y el trabajo colaborativo. El estudio busca valorar hasta qué punto, a través de la implementación del dispositivo, se logra impactar en la motivación y el desarrollo musical de los estudiantes."/>
    <s v="Maestría en Música"/>
    <s v="http://hdl.handle.net/10554/19599"/>
  </r>
  <r>
    <n v="647"/>
    <x v="12"/>
    <s v="Instrumentos legislativos efectivos para la salvaguarda de derechos de niños, niñas, adolecentes y jóvenes participes del conflicto armado colombiano"/>
    <x v="5"/>
    <s v="Pinzón Rodríguez, Manuel Guillermo - Pinzón Muñoz, Felipe"/>
    <s v="Amaya Villareal, Alvaro Francisco "/>
    <s v="Este trabajo desarrolla una búsqueda por establecer, si los instrumentos normativos existentes son efectivos para proteger los derechos de los NNA que han sido víctimas y victimarias en el conflicto armado. Se describe la problemática del reclutamiento infantil por parte de grupos armados desde el punto de vista histórico y actual. Se estudiarán los instrumentos jurídicos actuales en la legislación nacional."/>
    <s v="Derecho"/>
    <s v="http://hdl.handle.net/10554/36659"/>
  </r>
  <r>
    <n v="648"/>
    <x v="12"/>
    <s v="El reclutamiento ilícito de menores desde la perspectiva de los tribunales de justicia y paz"/>
    <x v="5"/>
    <s v="Ayala Jaramillo, Carlos Eduardo"/>
    <s v="Tinoco Cote, Ana Paola "/>
    <s v="El presente trabajo ofrece un estudio de las distintas jurisprudencias de las salas de Justicia y Paz de los Tribunales Superiores de Distrito de Bogotá y Medellín, las cuales tratan el proceso de desmovilización de distintos miembros de grupos paramilitares ya desmovilizados; todo bajo el enfoque de la ley 975 del 2005 (Ley de Justicia y Paz) y más en concreto bajo el análisis detallado de la forma en como dichos tribunales juzgaron el delito de reclutamiento ilícito de menores y poder así identificar el marco jurídico aplicable a este delito, en ocasión del al actual proceso de paz que el gobierno está negociando con el grupo guerrillero de extrema izquierda las FARC-EP."/>
    <s v="Derecho"/>
    <s v="http://hdl.handle.net/10554/36606"/>
  </r>
  <r>
    <n v="649"/>
    <x v="13"/>
    <s v="¡Séxpresivo! Una voz de apoyo a la educación sexual"/>
    <x v="12"/>
    <s v="Perilla Castillo, Stiwart Andrey"/>
    <s v="López Giraldo, Andrés"/>
    <s v="Las falencias de la educación sexual en los jóvenes de nuestras instituciones educativas, impulsó mi ideal de conocer un poco más el contexto actual de los jóvenes, frente a temas de educación sexual. A demás, las influencias sociales que repercuten en la definición de comportamiento de los jóvenes, que los hacen determinar ciertas posiciones, &quot;prohibiciones&quot; y demás aspectos. En este trabajo, después de una investigación teórica, se determinó realizar un trabajo de campo que permitiera entender el entorno de los jóvenes. Por ende, el proyecto se profundizo, mediante un trabajo con los mismos jóvenes, para plantear una propuesta creativa, que pudiera ayudar a reforzar los contenidos de educación sexual en las instituciones educativas. Así, Séxpresivo, se presenta como una serie con un personaje radial, que puedan mostrar contenidos de educación sexual, mediante una narrativa de experiencias reales de los mismos jóvenes. Del mismo modo, la serie consta de dos capítulos de una duración máxima de tres minutos con cuarenta y nueve segundos."/>
    <s v="Comunicación Social"/>
    <s v="http://hdl.handle.net/10554/35962"/>
  </r>
  <r>
    <n v="650"/>
    <x v="13"/>
    <s v="Acciones culturales y ciudadanía comunicativa : relación entre las acciones culturales y la ciudadanía comunicativa en el semillero de investigación del IDIPRON"/>
    <x v="10"/>
    <s v="Mahecha López, Natalia"/>
    <s v="Quintero Velásquez, Juan Carlos"/>
    <s v="Este trabajo busca identificar la relación que existe entre las acciones culturales que realizan los y las jóvenes del semillero del IDIPRON con la generación de ciudadanía comunicativa. Se habla de acciones culturales, ya que los audiovisuales, relatos, grafitis, bailes o canciones que estos chicos y chicas utilizan para generar sus investigaciones, son un medio por el cual estos jóvenes buscan re-significar o fortalecer significados para poder empezar a interactuar con la gente y construir su identidad, ya que estos jóvenes se sienten invisibilizados por la sociedad y estigmatizados por las especificidades que tienen y su condición social. Estas acciones culturales que realizan estos chicos y chicas se caracterizan por tratar de ejercer su ciudadanía juvenil, ya que utilizan sus tálenlos, como es su cultura rap, para intentar generar medios de participación alternativos a los tradicionales a los que no se les permite tener acceso. Por esta razón estas acciones culturales en las que los y las jóvenes del semillero del IDIPRON utilizan sus talentos se pueden considerar medios ciudadanos ya que permiten que estos jóvenes aprendan a manipular sus propios lenguajes para activar procesos de comunicación que contribuyan a moldear sus comunidades y transformar sus identidades en subjetividades empoderadas. Es decir que estas acciones cultuales son medios ciudadanos con los que se busca implementar también una ciudadanía comunicativa ejercida ya que estos chicos y chicas buscan que sus acciones se convirtieran en prácticas sociales reivindicatorias de sus derechos, en pos de su vigencia y ampliación. Sin embargo, para que estos jóvenes puedan ejercer su ciudadanía comunicativa y puedan empezar a participar en la esfera pública para exigir demandas y proponer es necesario generar unas condiciones que permitan validar estas acciones culturales. Por un lado, es necesario generar inclusión de estos jóvenes a la sociedad, que les permita tener mayor reconocimiento y una redistribución de los recursos, por otro lado, es necesario generar una igualdad que les permita gozar de las mismas condiciones, y finalmente asegurar un pluralismo que les permita ser aceptados y respetados por la sociedad con todo y sus especificidades y condiciones sociales."/>
    <s v="Comunicación Social"/>
    <s v="http://hdl.handle.net/10554/20938"/>
  </r>
  <r>
    <n v="651"/>
    <x v="13"/>
    <s v="Asociación entre vínculo parental, apego romántico y resolución de conflictos en adolescentes"/>
    <x v="9"/>
    <s v="Pulido Devia, Juan Eduardo, Santamaría Torres, Nicole Sabine"/>
    <s v="Botero García, Claudia Carolina"/>
    <s v="Teniendo en cuenta que la investigación alrededor de la población adolescente en el contexto colombiano no ha sido investigado a profundidad, al igual que la calidad del vínculo parental de estos con sus padres, las características de apego de las relaciones románticas y parentales de los jóvenes y su posible relación con las estrategias de resolución de conflictos; se propuso esta investigación de tipo transversal, cuyo objetivo principal es: establecer la existencia de una asociación entre el vínculo parental en la adolescencia, los mecanismos de resolución de conflictos que utiliza un adolescente en su relación de pareja y las características de apego de dicha relación. Participaron un total de 36 adolescentes escolarizados: 20 hombres y 16 mujeres, actualmente cursando el grado décimo y que cuentan actualmente con una relación de pareja o la han tenido. Se utilizó el Modified Conflicts Tactics Scale (M-CTS), Inventario de Vínculos Parentales (IVP) y The Network of Relationships Behavioral Systems Version (NRI-BSV) y se empleó un diseño correlacional. Se observaron asociaciones entre las características del vínculo con la madre y la utilización de estrategias de resolución de conflictos de tipo argumentativo. Igualmente, se encontró una correlación entre las dinámicas de cuidado en el vínculo con la madre y características de apoyo en las relaciones románticas de los jóvenes. Sin embargo, no se encontró una asociación significativa entre el vínculo parental y las demás variables independientes. En esta medida, se plantean las explicaciones de acuerdo a las referencias teóricas, se proponen nuevas líneas de investigación y las condiciones que pudieron limitar la investigación"/>
    <s v="Psicología "/>
    <s v="http://hdl.handle.net/10554/39102"/>
  </r>
  <r>
    <n v="652"/>
    <x v="13"/>
    <s v="Competencias de acción profesional y desafíos deontológicos de los psicólogos del SRPA"/>
    <x v="12"/>
    <s v="Corredor Rodríguez, Laura Nathalia_x000a_Elizalde Rosas, Elena María"/>
    <s v="Lobo Romero, Andrea Catalina"/>
    <s v="El presente trabajo de grado analiza las Competencias de Acción Profesional (en adelante CAP) de psicólogos adscritos a las defensorías de familia del Sistema de Responsabilidad para Adolescentes (en adelante SRPA), en torno a dos tareas fundamentales: los informes de valoración inicial y los informes elaborados para las audiencias de imposición de sanción. El análisis se realizó tomando como referente los lineamientos del Instituto Colombiano de Bienestar Familiar (ICBF), las disposiciones de la Ley de Infancia y Adolescencia (ley 1098 de 2006) y la Ley del Psicólogo (Ley 1090 de 2006). Se concluye, entre otras cuestiones, que las actividades realizadas por estos psicólogos se mezclan en dos procesos relacionados pero independientes, como lo son el Proceso Administrativo de Restablecimiento de Derechos (PARD) y el Proceso Judicial adelantado contra el adolescente, llegando, incluso, a incurrir en acciones contrarias a la deontología profesional del psicólogo. Palabras clave: Adolescentes en conflicto con la ley, Sistema de Responsabilidad Penal para Adolescentes, defensorías de familia especializadas, desafíos éticos, competencias de acción profesional."/>
    <s v="Psicología "/>
    <s v="http://hdl.handle.net/10554/34796"/>
  </r>
  <r>
    <n v="653"/>
    <x v="13"/>
    <s v="Conducta prosocial y socialización parental y su asociación con autoeficacia en adolescentes"/>
    <x v="9"/>
    <s v="Cruz Silva, María Camila_x000a_Errázuriz García, Juliana"/>
    <s v="Botero García, Claudia Carolina"/>
    <s v="Teniendo en cuenta el vacío teórico que existe en torno a la asociación de las variables de socialización parental, la autoeficacia y la conducta prosocial en la adolescencia, el presente estudio pretende determinar dicha asociación. En la investigación se contó con la participación de 44 adolescentes, grupo constituido por 23 hombres y 21 mujeres de entre 13 a 16 años de edad, estudiantes de un colegio en convenio de la localidad de Kennedy en Bogotá. La presente investigación se realiza desde un enfoque metodológico cuantitativo, donde se pretenden llevar a cabo análisis de tipo correlacional. Se encontró que si bien existe una asociación entre las variables de conducta prosocial y autoeficacia, la muestra se distribuyó de manera heterogénea en cuanto al estilo parental de padre y madre. Esto implicó varianzas muy diferentes entre grupos por estilo parental, lo cual no permitió determinar si las dos primeras variables varían en función de esta última. Sin embargo, fue posible realizar una serie de análisis de frecuencias por medio de pruebas de chi-cuadrado, que aportan datos relevantes para el conocimiento de características específicas de la población estudiada. A partir de los hallazgos, se discuten las posibles explicaciones de los mismos, así como las limitaciones dentro del estudio y las recomendaciones para futuras investigaciones."/>
    <s v="Psicología "/>
    <s v="http://hdl.handle.net/10554/38819"/>
  </r>
  <r>
    <n v="654"/>
    <x v="13"/>
    <s v="Control e intimidación en relación con medios electrónicos en relaciones románticas juveniles"/>
    <x v="10"/>
    <s v="Alvarado Roldán, Luisa Fernanda, Giraldo Vergara, Manuela, Rodríguez Morales, Daniella"/>
    <s v="Botero García, Claudia Carolina"/>
    <s v="El presente trabajo de grado tuvo como objetivo describir el comportamiento de control e intimidación de los jóvenes entre 18 a 24 años, en relación con el uso de WhatsApp y Facebook en relaciones de pareja. Los participantes fueron 21 estudiantes universitarios de Bogotá. Esto se realizó a través de la metodología cualitativa descriptiva con un alcance de tipo exploratorio. Se encontró que la agresión psicológica se genera a partir de comportamientos virtuales que demuestran el control y la intimidación. Además de esto, se evidencia que las mujeres son más perpetradoras en relación al control que los hombres. No obstante, los hombres tienen más comportamientos de intimidación hacia las mujeres en relación a los medios electrónicos."/>
    <s v="Psicología "/>
    <s v="http://hdl.handle.net/10554/22136"/>
  </r>
  <r>
    <n v="655"/>
    <x v="13"/>
    <s v="Cultura del tenis juvenil en Bogotá"/>
    <x v="12"/>
    <s v="Rico García, Maria Camila"/>
    <s v="Hernández, Claudia Helena"/>
    <s v="El tenis, específicamente, el juvenil es un ámbito poco explorado por parte del periodismo deportivo en el país. Razón por la que poco se sabe sobre la cultura de esta disciplina y las promesas juveniles que se están formando para ser los futuros deportistas de nuestra sociedad. En una investigación centrada en Bogotá y a través de un gran reportaje transmedia se busca demostrar y entender por qué el periodismo ha dejado de lado esta disciplina y como respuesta a esta falencia se identificaron a las promesas juveniles de alto rendimiento en Bogotá, entre las edades de 15 a 19 años, para que a través de ellos se entendiera la disciplina del tenis en la capital. Asimismo, por medio de entrevistas a fuentes oficiales, periodistas deportivos, jugadores y entrenadores se pretende entender la cultura del tenis y su relación con el periodismo deportivo."/>
    <s v="Comunicación Social"/>
    <s v="http://hdl.handle.net/10554/35759"/>
  </r>
  <r>
    <n v="656"/>
    <x v="13"/>
    <s v="Efecto de las dietas vegetarianas en adolescentes : micronutrientes revisión del estado del arte"/>
    <x v="12"/>
    <s v="Hernández Gutiérrez, Estefanía"/>
    <s v="Bohórquez Fernández, María Silvia"/>
    <s v="Esta revisión del estado del arte, indaga acerca de las posibles deficiencias de micronutrientes y de los efectos en el crecimiento y desarrollo en los adolescentes vegetarianos. Se incluyeron revisiones sistemáticas, estudios transversales, estudios de casos y controles, que contenían información acerca de los efectos del vegetarianismo en la adolescencia, publicados entre los años 1995 al 2017. En relación con el crecimiento, el 80% de los artículos refieren que los adolescentes veganos presentan un crecimiento similar en con comparación con los omnívoros. Dos estudios: uno transversal y un reporte de caso, refieren que podría existir una alteración en el desarrollo de los caracteres sexuales, pero no es claro si el ser vegetariano, es el factor principal que lo afecta. Se evidencio deficiencia de vitamina B12 ya que la principal fuente de esta son los alimentos de origen animal. La deficiencia de hierro y el zinc no son muy comunes en la población vegetariana."/>
    <s v="Nutrición y Dietética"/>
    <s v="http://hdl.handle.net/10554/33777"/>
  </r>
  <r>
    <n v="657"/>
    <x v="13"/>
    <s v="El cuerpo como instrumento de expresión en el adolescente (Sistematización de práctica)"/>
    <x v="12"/>
    <s v="Morillo Villegas, Sophia Isabel, Villarreal Mafiol, Ana Maria, Córdoba Martinez, Maria Margarita."/>
    <s v="Escobar Altare, Paola Andrea"/>
    <s v="En el presente trabajo se hace una descripción detallada sobre el trabajo realizado en la práctica atención psicológica en contextos en el colegio Gimnasio Sabio Caldas, desde el enfoque psicoanalítico. Específicamente se trata el trabajo con adolescentes a partir de los talleres grupales y cómo los resultados obtenidos demuestran que los adolescentes utilizan su cuerpo como herramienta para expresar las vivencias, los cambios físicos, psicológicos y sociales que se dan durante esta etapa. Desde la teoría psicoanalítica, se concluye que el cuerpo es fuente de expresión del mundo intrapsíquico de los adolescentes."/>
    <s v="Psicología "/>
    <s v="http://hdl.handle.net/10554/35093"/>
  </r>
  <r>
    <n v="658"/>
    <x v="13"/>
    <s v="El hip-hop, el rap y el break dance como subgéneros musicales que apoyan la promoción de la lectura en las bibliotecas"/>
    <x v="10"/>
    <s v="Pérez López, Luis Antonio"/>
    <s v="Ordoñez Paz, Adriana Jedsabel"/>
    <s v="El presente trabajo de grado propone un Programa de Promoción de Lectura apoyado en los subgéneros musicales de Hip-Hop, Rap y Break Dance; la propuesta de Programa contó con una prueba piloto en la Biblioteca Comunitaria de la localidad de Ciudad Bolívar, el Programa se pensó en la población juvenil que se dedica a otras actividades incluidas las laborales y desconocen los programas y servicios que ofrece biblioteca pública. El Programa de Promoción de Lectura se presentó como una alternativa para la población juvenil de las comunidades con el propósito de hacer tejido social e integrarlos a través de muestras artísticas e interculturales. Estas comunidades precisan abrir caminos para satisfacer sus necesidades de información, esparcimiento y cultura. El marco teórico presenta una revisión de los programas y servicios de las bibliotecas públicas en América Latina y dedica un apartado a la revisión de los programas y servicios en Colombia. La presencia de la biblioteca pública en las comunidades, los programas y servicios que ofrece propenden por despertar el interés por la lectura sea esta tradicional a través del libro físico o con el uso de tecnologías. La biblioteca pública tiene como meta, llegar a toda la comunidad en la cual se inserta y lo puede lograr con los programas promoción de lectura. Su impacto en la comunidad puede ser mayor sí se innova en la propuesta de estos programas como es el caso de la presente propuesta innovadora que propone una Guía, que articular la música urbana con la literatura juvenil."/>
    <s v="Ciencia de la Información, Bibliotecología y Archivística"/>
    <s v="http://hdl.handle.net/10554/36202"/>
  </r>
  <r>
    <n v="659"/>
    <x v="13"/>
    <s v="Evaluación de las prácticas alimentarias y la calidad nutricional de la ingesta dietaria en adolescentes del Colegio Distrital Toberín de Bogotá"/>
    <x v="12"/>
    <s v="Fandiño Castellanos, Lina María"/>
    <s v="Vargas Mesa, Luz Nayibe"/>
    <s v="La etapa adolescencia, es una etapa en la que se adquieren la mayoría de hábitos y prácticas alimentarias que se adoptaran a lo largo de la vida. Por lo cual es necesario influir en este punto en los hábitos y prácticas saludables, previniendo a futuro la aparición de enfermedades crónicas no transmisibles. En este estudio se tuvo como objetivo evaluar las prácticas alimentarias y la calidad nutricional de la ingesta dietaria de los adolescentes del Colegio Distrital Toberín por medio del índice de alimentación saludable (HEI) durante el primer semestre del 2017. Como metodología, fue un estudio descriptivo transversal, con población estudio de 83 adolescentes (71% mujeres y 29% hombres), con un rango de edad de 14 a 17 años. Se evaluaron tres componentes: consumo de alimentos (usando conjuntamente una frecuencia de consumo de tipo cualitativo y dos recordatorios de 24 horas de múltiples pasos), prácticas alimentarias (por medio de cinco preguntas realizadas en el cuestionario de frecuencia de consumo) y calidad nutricional (realizada mediante el Índice de Alimentación Saludable). Como resultados, se resalta el consumo diario de arroz (77%), papa (59%) y pan (57%); semanalmente de huevo (47%), carnes de res (61%) y frutas (24%); en cuanto a las prácticas alimentarias, el 40% de los adolescentes consume cuatro tiempos de comida al día, el 82% consume sus alimentos en compañía y el 46% hace uso del comedor institucional; en la calidad nutricional, se reportó que el 42% de la población posee una alimentación poco saludable, el 25% necesitaba cambios y el 20% una alimentación saludable. Concluyendo, se encuentra una deficiente ingesta dietaria en cuanto a energía (1865 kcal), proteína (66 g), carbohidratos (296 g) y grasas (58 g), respecto a lo requerido para el grupo de edad. Asi mismo, por calidad nutricional, solo un 20% de los adolescentes se clasifican con una alimentación saludable."/>
    <s v="Nutrición y Dietética"/>
    <s v="http://hdl.handle.net/10554/33654"/>
  </r>
  <r>
    <n v="660"/>
    <x v="13"/>
    <s v="Factores criminógenos en mujeres adolescentes desde la perspectiva de los funcionarios"/>
    <x v="12"/>
    <s v="Garzón García, Diana , Osorio Herrera, Estefania"/>
    <s v="Rodríguez Cely, Leonardo Alberto"/>
    <s v=" El presente trabajo tuvo por objetivo describir los factores criminógenos en las adolescentes de Bogotá. Haciendo uso de una metodología cualitativa y un diseño exploratorio, se realizaron 7 entrevistas al equipo técnico conformado por: Una jueza, una fiscal, un defensor de familia, un sargento, un subintendente de la Policía Judicial, una psicóloga y una trabajadora social, pertenecientes al Instituto Colombiano de Bienestar Familiar (ICBF) y al Centro de Atención Ciudadana Unidades de Reacción Inmediata de Menores (URI). Posteriormente se realizó un análisis de contenido a partir de categorías, encontrando que los factores criminógenos que tienen mayor incidencia en las adolescentes, son: La familia, la educación, la situación económica, las amistades negativas, las drogas, el alcohol, el sector donde residen y los medios de comunicación."/>
    <s v="Psicología "/>
    <s v="http://hdl.handle.net/10554/22150"/>
  </r>
  <r>
    <n v="661"/>
    <x v="13"/>
    <s v="Iniciativas juveniles en Ciudad Bolívar - Ideas, acciones y resultados"/>
    <x v="7"/>
    <s v="Antonio Ríos, Diego Alejandro de"/>
    <s v="Valencia, Daniel"/>
    <s v="Documento de investigación que narra, explica y describe la ideas, las acciones y los resultados del proyecto que tenía como objetivo: Apoyar a 37 iniciativas juevniles que promuevan y fomenten los Derechos Humanos en Ciudad Bolívar para minimizar la discriminación y segregación de los y las jóvenes."/>
    <s v="Comunicación Social"/>
    <s v="http://hdl.handle.net/10554/35934"/>
  </r>
  <r>
    <n v="662"/>
    <x v="13"/>
    <s v="La opción fundamental : líneas para una teología moral en la pastoral juvenil salesiana"/>
    <x v="3"/>
    <s v="Estrada Villarroel, Vladimir Alberto"/>
    <s v="Espinoza Gil, María Isabel"/>
    <s v="Esta investigación trata de recoger todos los elementos de la teoría de opción fundamental, en vistas a un aporte a la Pastoral Juvenil Salesiana. Este trabajo consta de tres capítulos; el primer capítulo hace una aproximación a la pastoral juvenil salesiana que contiene dos momentos: un primer momento muestra la finalidad, el método y los recursos educativos de esta pastoral. En un segundo momento, y teniendo en cuenta que los jóvenes son los destinatarios, el trabajo procura dar algunas características de los contextos juveniles como son, jóvenes digitales, las culturas o tribus urbanas, y los hijos de familias disfuncionales. En el segundo capítulo de esta investigación se abordan los elementos constitutivos de la opción fundamental como son la conciencia y libertad. Por último, en el tercer capítulo, se desarrollan algunas líneas orientadoras para una pastoral juvenil salesiana a partir del concepto de la opción fundamental, en el cual se reflexiona sobre cómo educar para una coherencia entre la fe y la vida; seguidamente, cómo educar para una auténtica libertad y por último se analiza qué implica educar para la responsabilidad. Por tanto, el trabajo en su conjunto da un aporte a la pastoral juvenil salesiana, a partir del concepto de opción fundamental, resaltando dos características del mismo como son la libertad y la consciencia, las cuales son importantes en la formación de los jóvenes."/>
    <s v="Teología"/>
    <s v="http://hdl.handle.net/10554/40348"/>
  </r>
  <r>
    <n v="663"/>
    <x v="13"/>
    <s v="La pedagogía de la solidaridad : lineamientos para la formación de jóvenes que participan del Movimiento Juvenil Salesiano"/>
    <x v="3"/>
    <s v="Barrera Blanco, Germán"/>
    <s v="González Bernal, Edith"/>
    <s v="La pedagogía de la solidaridad tiene como misión de evangelizar-educando y educar- evangelizando. Que orienta a los jóvenes que requieren de un acompañamiento hacia la madurez humana-cristiana, a través de procesos de discernimiento que posibilitan la construcción de un proyecto de vida. La solidaridad se hace manifiesta en torno a esas personas que se integran y hacen cosas para otros, pues es una virtud moral que se vivencia al tratar de buscar el bien común para todos; implica un estilo de vida, de permanencia y de perseverancia. La solidaridad es un principio social que persigue una sociedad más equitativa, al tratar de entretejer relaciones tendientes a la socialización e igualdad de dignidades. La solidaridad debe emular a ese Jesús que se compadeció ante el sufrimiento ajeno y dio la vida por su pueblo en la cruz, como prueba fehaciente del amor divino. De igual modo, la iglesia debe practicar la misericordia con los necesitados para caminar juntos, de la mano, forjando la solidaridad entre los jóvenes para lograr un crecimiento y una maduración de la fe. Finalmente, la pedagogía de la solidaridad está inspirada en el método educativo de Don Bosco, plasmado en la imagen del Buen Pastor, quien se preocupa por la juventud pobre y abandonada. Por tanto, la misión de Evangelizar-educando se apoya en el método del Sistema Preventivo; fundamentado en los valores evangélicos del amor y de la solidaridad, en clave samaritana como una verdadera experiencia cristiana."/>
    <s v="Teología"/>
    <s v="http://hdl.handle.net/10554/40202"/>
  </r>
  <r>
    <n v="664"/>
    <x v="13"/>
    <s v="Narración acerca de la búsqueda del sentido de vida en tres jóvenes"/>
    <x v="7"/>
    <s v="Sehuanes Téllez, Camilo_x000a_Uribe Bernal, Juan Camilo_x000a_Villar Escobar, Andrés Felipe"/>
    <s v="Trujillo García, Sergio"/>
    <s v="El presente trabajo surge a partir de la motivación por investigar e indagar sobre la búsqueda de sentido de vida en jóvenes, reconociendo la importancia que tienen los planes y proyectos de cada uno de ellos en la búsqueda de dicho sentido de vida. Por tal motivo, este es un estudio de tipo exploratorio y descriptivo que busca elaborar 3 narrativas (una por sujeto participante) a partir del proceso de interpretación de las narraciones sobre la búsqueda del sentido de vida dadas por tres jóvenes de un colegio distrital de grados décimo y undécimo en la ciudad de Bogotá. Para lograr esto, se estableció un grupo focal donde se generó un diálogo con los estudiantes e investigadores alrededor del vídeo “El circo de las mariposas” y las experiencias vividas en el pasado por cada uno de ellos. Así pues, el grupo focal permitió conocer ciertos elementos importantes de los participantes con el fin de elaborar como producto la narración de cada una de sus vidas."/>
    <s v="Psicología "/>
    <s v="http://hdl.handle.net/10554/35122"/>
  </r>
  <r>
    <n v="665"/>
    <x v="13"/>
    <s v="Papel de las redes sociales en las relaciones de pareja de adolescentes"/>
    <x v="10"/>
    <s v="Duque Ruiz, Nicolás, Solorzano Torrejano, Laura Catalina, Uribe Pinzón, Natalia. "/>
    <s v="Escobar Altare, Andrea Paola"/>
    <s v="En el presente trabajo se hace una indagación acerca del papel de las redes sociales en las relaciones de pareja de adolescentes pertenecientes a la Pontificia Universidad Javeriana de Bogotá. Se realizó una entrevista semi-estructurada a cuatro sujetos, en donde se les preguntó acerca de sus relaciones y la influencia de las redes sobre estas. A partir de esto, se pudo ver que para los entrevistados las redes sociales cumplen un papel de continuidad de la relación porque permiten el contacto permanente entre ellos cuando no pueden estar juntos físicamente. Así mismo, el uso que le dan a las redes varía dependiendo de la relación dando paso a repertorios específicos de comunicación dentro de cada relación. Los hallazgos evidenciaron que, las relaciones son muy formales, los amigos juegan un papel de facilitadores, se dedican tiempo entre sí y buscan confianza, lo cual rompe ideas teóricas que se tienen frente a los noviazgos adolescentes. Según los hallazgos, es un tema que vale la pena seguir investigando."/>
    <s v="Psicología "/>
    <s v="http://hdl.handle.net/10554/34903"/>
  </r>
  <r>
    <n v="666"/>
    <x v="13"/>
    <s v="Prácticas y significados del consumo de servicios sexuales en hombres jóvenes de Bogotá"/>
    <x v="10"/>
    <s v="Alonso Carvajal, Manuela_x000a_González González, Isabela_x000a_Muñoz Domínguez, Maria Alejandra"/>
    <s v="Henao Escobar, Juanita"/>
    <s v="El presente trabajo de investigación tuvo como objetivo describir las prácticas y los significados que hombres jóvenes residentes de la ciudad de Bogotá le otorgan al consumo de servicios sexuales, dentro de su rol de clientes en la prostitución. Para esto se utilizó un método mixto con hombres que se encontraban en un rango de edad entre los 18 y 30 años. El componente cuantitativo constó de una encuesta virtual aplicada a 89 hombres y el componente cualitativo de una entrevista semiestructurada realizada a 10 hombres. Los resultados mostraron que el 52% de los hombres encuestados había consumido algún tipo de servicios sexual, si bien solamente el 22% había tenido relaciones con trabajadoras sexuales y el 30% simplemente había acudido a prostíbulos con otros fines. Los resultados del componente cualitativo pusieron en evidencia que el consumo de servicios sexuales tiene una valoración positiva entre los jóvenes entrevistados pues la consideran una fuente de aprendizaje."/>
    <s v="Psicología "/>
    <s v="http://hdl.handle.net/10554/22161"/>
  </r>
  <r>
    <n v="667"/>
    <x v="13"/>
    <s v="Punk en movimiento"/>
    <x v="7"/>
    <s v="Granados Ramírez, Pedro Andrés"/>
    <s v="Camacho Quintero, Edwin Orlando"/>
    <s v="La aparición del género musical Punk ha dejado diferentes herencias culturales dentro la sociedad, su posición crítica frente a diferentes problemáticas y desigualdades le han dado características específicas en los diferentes contextos en los que se ha desarrollado, cada experiencia ha servido para alimentar este género musical, su nacimiento se entiende desde lo musical, pero su crecimiento se dio por su posición frente a lo establecido, dando a las generaciones una voz de lucha. Los diferentes contextos en los que se desarrolló el Punk permitieron su crecimiento, de igual manera cada situación se presentaba diferente debido a las particularidades del lugar donde se hiciera, la investigación toma como punto inicial el punk estadounidense, fundamental para las bases musicales, las cuales posteriormente serian adaptadas por los ingleses, quienes bajo la influencia estadounidense hicieron punk con posiciones más críticas frente al Estado, la economía, la cultura y la sociedad en general, posteriormente se aborda el caso del punk español, quienes bajo la influencia de los sonidos ingleses y estadounidenses crearon un punk más radical, rebelde y que buscaba revindicar las experiencias de las juventudes que buscaban su lugar dentro una naciente democracia, La comprensión de dichos contextos tiene como fin dar inicio a la explicación del nacimiento del punk en Colombia, identificar como cada uno de los contextos mencionados influencio el contexto nacional, bien sea de manera musical o ideológica, de este modo se podrá entender como fue el proceso de participación de este género dentro de diferentes movimientos que buscaban revindicar derechos en el país, el caso a estudiar será el de los objetores de conciencia."/>
    <s v="Ciencia Política"/>
    <s v="http://hdl.handle.net/10554/35552"/>
  </r>
  <r>
    <n v="668"/>
    <x v="13"/>
    <s v="Razonamiento moral de adolescentes con conflicto con la ley."/>
    <x v="9"/>
    <s v="Guerrero Giraldo, Natalia"/>
    <s v="Lobo Romero, Andrea Catalina"/>
    <s v="El presente trabajo tiene como objetivo construir un instrumento que permita describir el razonamiento moral de los adolescentes en conflictos con la ley, por medio de una investigación de corte metodológico cuya finalidad es mejorar los métodos utilizados en otras investigaciones y por ende, elaborar instrumentos eficaces, útiles y confiables, que puedan ser aplicados por otras personas interesadas en la investigación. El proceso de construcción se realizó por medio de siete fases que iniciaron por la indagación y comprensión de las diferentes teorías existentes acerca del razonamiento moral, así como su relación con los otros ejes fundamentales, adolescencia y actos delictivos; y que culminó en la construcción y validación de un instrumento (IRCMA). Este cuenta con validez de contenido y puede ser aplicado a adolescentes entre los 14 y 17 años que hayan ingresado al Sistema de Responsabilidad Penal para Adolescentes. A partir de lo encontrado, se recomienda la continuidad de proyecto que comprende el pilotaje y la aplicación del instrumento, así como su utilización para futuras investigaciones de manera que pueda aportar a la comprensión del razonamiento moral en adolescentes que han cometido delitos."/>
    <s v="Psicología "/>
    <s v="http://hdl.handle.net/10554/35144"/>
  </r>
  <r>
    <n v="669"/>
    <x v="13"/>
    <s v="Reincidencia criminal de jóvenes excombatientes de los grupos armados organizados al margen de la ley"/>
    <x v="5"/>
    <s v="Monje Chicue, Daniela Andrea"/>
    <s v="Suarez Rivero, Neftali David"/>
    <s v="En el marco del conflicto armado colombiano, el reclutamiento a Niños, Niñas, Adolescentes y jóvenes es catalogado en el nivel internacional corno una de las peores formas de trabajo infantil, violación de los Derechos Humanos y Derecho Internacional Humanitario. El Estado colombiano como garante de derechos ha desarrollado diferentes acciones para la prohibición, erradicación y castigo de estas dinámicas; se ha enfocado en desarrollar estrategias para el restablecimiento eficaz de los derechos de las víctimas del conflicto, en especial de los menores y jóvenes que se desvinculan y su reintegro social, familiar y afectivo. Sin embargo; el fenómeno de la reincidencia en los jóvenes excombatientes que terminaron su proceso de reintegración ha sido poco investigado hasta el día de hoy, no obstante, se sigue evidenciando que esta problemática aumenta en el país. Por lo tanto; las instituciones que se encargan de la reincorporación de menores y jóvenes que se desvinculan de los grupos armados, deberán tomar en cuenta investigaciones previas sobre el fenómeno de la reincidencia en los excombatientes y de esta manera replantear e incorporar mecanismos que disminuyan las probabilidades de que los jóvenes que salen de los programas de reintegración, retornen a una vida ilegal y delictiva."/>
    <s v="Ciencia Política"/>
    <s v="http://hdl.handle.net/10554/35700"/>
  </r>
  <r>
    <n v="670"/>
    <x v="13"/>
    <s v="Representaciones heroicas contemporáneas en la conformación de subjetividades juveniles"/>
    <x v="7"/>
    <s v="Belloso Romero, Isabel Sofía"/>
    <s v="Rengifo Lozano, Bernardo"/>
    <s v="Los iconos heroicos promovidos hoy en día están cargados de contenidos mitológicos e históricos tradicionales, aunque resignificados. El contexto de los héroes contemporáneos, que suelen estar disfrazados de contenidos generalmente infantil y juvenil, demuestra estas adaptaciones y resemantizaciones inherentes a la vida del símbolo y las funciones representacional."/>
    <s v="Comunicación Social"/>
    <s v="http://hdl.handle.net/10554/35881"/>
  </r>
  <r>
    <n v="671"/>
    <x v="13"/>
    <s v="Riesgo de reincidencia de conducta violenta en adolescentes : estudio de caso a partir del SAVRY"/>
    <x v="12"/>
    <s v="Colmenares Ghisays, Natalia_x000a_Gaitán Martínez, Paula Andrea"/>
    <s v="Lobo Romero, Andrea Catalina"/>
    <s v="La presente investigación identifica factores de riesgo y de protección que podrían influir en la reincidencia de delitos violentos de un adolescente que cumplió sanción al interior del Sistema de Responsabilidad Penal para Adolescentes (SRPA); tomando como guía el Manual para la Valoración Estructurada de Riesgo de Violencia en Jóvenes (SAVRY, por sus siglas en inglés). La metodología empleada fue el estudio del caso de un adolescente de 17 años, sancionado por los delitos de hurto agravado y calificado y tentativa de homicidio. Se encontró que, a la luz de la herramienta, el adolescente presenta un riesgo alto de reincidencia en delitos violentos, lo que la presenta como un protocolo de útiles propiedades en la gestión del riesgo de conducta violenta en adolescentes del Sistema en Colombia, que puede favorecer la labor adelantada por los psicólogos de los equipos psicosociales y la toma de decisiones judiciales y administrativas."/>
    <s v="Psicología "/>
    <s v="http://hdl.handle.net/10554/22144"/>
  </r>
  <r>
    <n v="672"/>
    <x v="13"/>
    <s v="Servicio social alternativo al servicio militar obligatorio. Generando cambios para futuras generaciones"/>
    <x v="8"/>
    <s v="Castillo Bravo, Yeris Gilberto, Correa Panesso, Carlos Arturo, Marín Chaparro, Nicolás, Suárez Bastidas, Sebastián"/>
    <s v="Rodríguez Páez, Alfredo Nicolás"/>
    <s v="El presente trabajo de investigación tuvo por objetivo indagar a través de distintas organizaciones sociales de la ciudad de Bogotá, sobre el impacto que tienen la militarización y el militarismo en las subjetividades de los jóvenes frente a la posible creación de un servicio social alterno al servicio militar obligatorio en Colombia, partiendo de la experiencia de cuatro organizaciones relacionadas con los temas de derechos humanos en jóvenes. Para tal fin, se usó una metodología cualitativa en con un enfoque basado en la comprensión y profundización de los fenómenos alrededor de la construcción de las subjetividades juveniles, explorándolas desde la perspectiva de los sujetos, y relacionándola con el contexto del militarismo en Colombia. De esta forma se realizó un grupo focal con las cuatro organizaciones abordando el impacto de la militarización y el militarismo; el Servicio Militar Obligatorio; subjetividades, redes y contexto; y sus proyecciones acerca del Servicio Social Alternativo. Finalmente se identificaron los diferentes impactos que generan estos fenómenos, la tendencia clasista dentro del ordenamiento del SMO que resulta beneficioso para las instituciones militares, así como la violación de derechos fundamentales hacia los jóvenes, la viabilidad y justificación de plantear una opción alterna al SMO y las proyecciones de las organizaciones respecto a las necesidades sociales del país. Finalmente, se plantearon retos, mínimos y condiciones básicas de un servicio social para Colombia."/>
    <s v="Psicología "/>
    <s v="http://hdl.handle.net/10554/36304"/>
  </r>
  <r>
    <n v="673"/>
    <x v="13"/>
    <s v="Sistematización de una experiencia de construcción de paz con jóvenes de Usme"/>
    <x v="5"/>
    <s v="Cano Márquez, Mariana"/>
    <s v="Vidalez Bohorquez, Raúl"/>
    <s v="Este trabajo propone la sistematización de una experiencia de acompañamiento psicosocial con jóvenes habitantes de la Ciudadela Bolonia, ubicada en Usme. Iniciativa abordada a través de la Práctica de Violencia Sociopolítica y Acompañamiento Psicosocial de la Facultad de Psicología y que es propuesta por el Programa Social Prosofi y la Facultad de Ingeniería de la Pontificia Universidad Javeriana, con el objetivo de servir a los propósitos nacionales e institucionales de construcción de la paz. El texto se propone como una apuesta para la generación de conocimiento basado en la implementación del proyecto &quot;Voces juveniles constructoras de paz en una zona de la localidad de Usme, destinada a la reubicación de actores del conflicto armado&quot;. Se propone la presentación del proyecto, las propuestas y metodologías implementadas, así como los alcances y las limitaciones con las que se encontró en su evolución. De la misma manera, la información, local y situada, se organiza dentro de este trabajo en las categorías de comunidad, acompañamiento psicosocial y construcción de la paz, buscando su comprensión y problematización. En este sentido, debido a la naturaleza, tanto del proyecto implementado como del trabajo presentado aquí, no se pretende con este último proponer ideas universales o absolutistas. se trata pues de un intento de generar conocimiento basado en la construcción de la paz desde los jóvenes que viven en el sector, los agentes, situaciones y contextos con los que se relacionan."/>
    <s v="Psicología "/>
    <s v="http://hdl.handle.net/10554/35176"/>
  </r>
  <r>
    <n v="674"/>
    <x v="13"/>
    <s v="Socialización política : análisis del discurso pedagógico y la praxis política"/>
    <x v="7"/>
    <s v="Olsen Rojas, Nicolle"/>
    <s v="Librado Castillo, Humberto"/>
    <s v="El propósito de este trabajo es investigar al interior de la escuela, tomando como caso de estudio una institución oficial del distrito, el proceso de socialización política desde un análisis del discurso pedagógico-político que indaga sobre las reglas del dispositivo pedagógico propuestas por Basil Berstein y las prácticas pedagógicas como relaciones de poder capaces de reproducirse o no y ejercer ciertas influencias en el desarrollo de una praxis política en los jóvenes. Los hallazgos demuestran, que la escuela es un escenario político, donde el sujeto refuerza procesos socializadores que pueden operar en dos vías: legitimando conocimientos, reproduciendo saberes, o reconstruyendo y creando, opiniones, actitudes y reflexiones sobre su actuar político."/>
    <s v="Ciencia Política"/>
    <s v="http://hdl.handle.net/10554/35744"/>
  </r>
  <r>
    <n v="675"/>
    <x v="13"/>
    <s v="Subjetividades femeninas en adolecentes como mujeres y como madres."/>
    <x v="12"/>
    <s v="Martinez Tapiero, Natalia Andrea, Quimbaya Triana, Pablo, Haybech Jimenez, Andrea, Herrera Salazar, Melissa."/>
    <s v="Benitez Sanches, Natalie"/>
    <s v="El siguiente texto presenta los resultados de una investigación sobre el embarazo en adolescentes, en tres colegios públicos de la ciudad de Bogotá. El objetivo fundamental del trabajo es sonsacar, a partir de estos resultados, una serie de nociones acerca de la subjetividad femenina antes, durante y después del embarazo de adolescentes. El artículo también examina factores socioeconómicos y culturales que afectan y determinan una visión particular de mundo que se modifica durante el embarazo. Tiene así en cuenta aspectos relacionados con el acceso a recursos y con los niveles educativos."/>
    <s v="Psicología "/>
    <s v="http://hdl.handle.net/10554/35137"/>
  </r>
  <r>
    <n v="676"/>
    <x v="13"/>
    <s v="Territorio palenquero, lengua como identidad cultural : situación de la lengua palenquera en la población juvenil de San Basilio de Palenque"/>
    <x v="7"/>
    <s v="Arango Saavedra, Laura María, Cortés Suarez, Ruth Andrea"/>
    <s v="Núñez Camacho, Vladimir Alfonso"/>
    <s v="El presente trabajo se propone indagar en torno a la vitalidad de la lengua criolla palenquera en los jóvenes entre los 14 y los 18 años de San Basilio de Palenque, Bolívar, teniendo en cuenta la situación de revitalización lingüística que tiene lugar en esta comunidad y el papel que la población juvenil juega en dicho proceso. Para tal fin, se describen los ámbitos y los usos de la lengua por parte de esta población, se identifican las actitudes de los jóvenes hacia la lengua y se determinan los factores que inciden positiva o negativamente en la vitalidad de la lengua. La fundamentación teórica del trabajo está en las nociones de lenguas en contacto, diglosia, bilingüismo, lenguas criollas, lengua palenquera, actitudes lingüísticas, mantenimiento y sustitución lingüística y políticas lingüísticas desde una perspectiva que las problematiza como formas de colonialismo. Mediante el trabajo de campo y un método etnográfico que contempla la observación participante, diario de campo, diálogos semi-estructurados, trabajo con los grupos focales, talleres participativos y charlas informales con diferentes miembros de la comunidad, se ha encontrado que los jóvenes evidencian una alta valoración de la lengua vinculada a su identidad étnica y cultural, pero que esto no siempre se refleja en sus prácticas; a pesar de ello albergan intenciones de esforzarse y ser partícipes activos en la preservación de su lengua. De igual manera, se estableció que hay una serie de factores que favorecen la lengua, como lo es la promoción de la misma en determinados espacios, no obstante, es importante fortalecer la difusión de la lengua en el hogar, así como en la Institución Educativa de la comunidad."/>
    <s v="Licenciatura en Lenguas Modernas"/>
    <s v="http://hdl.handle.net/10554/34050"/>
  </r>
  <r>
    <n v="677"/>
    <x v="13"/>
    <s v="Vivencias del cuidado de la salud en estudiantes universitarios de pregrado de una entidad de educación superior privada de Bogotá"/>
    <x v="12"/>
    <s v="Fernández López, María Camila_x000a_Mora Salazar, Ximena Andrea_x000a_Bejarano Esteban, Karen Liliana"/>
    <s v="Quevedo León, Liliana"/>
    <s v="Ésta tesis fue realizada con el fin de identificar las vivencias del cuidado de la salud en estudiantes universitarios de pregrado de una entidad de educación superior privada de Bogotá. Se utilizó un estudio de tipo cualitativo, lo cual permitió comprender y profundizar las vivencias de los jóvenes universitarios con respecto al cuidado de su salud en 3 momentos significativos (antes, durante y después) en las áreas de actividad física, alimentación y hábitos de descanso. Participaron estudiantes de pregrado de varias facultades del área de pregrado de una institución de educación superior privada. Once estudiantes, cuyas edades oscilan entre los 19 y 26 años de edad, el proceso de recolección de la información se realizó mediante una estrategia estadística llamada “bola de nieve”. Se puede concluir que el estudiante universitario conoce la importancia de tener una adecuada alimentación, practicar actividades físicas, de recreación y ocio, sin embargo, debido a la alta carga académica, le es muy difícil emplear tiempo para realizar estas actividades adecuadamente. Por lo cual es importante adquirir hábitos de vida saludables en la infancia y en la adolescencia ya que esto se verá reflejado en la etapa universitaria y posteriormente en la adultez. Se recomienda que las instituciones de educación superior velen por el bienestar de sus estudiantes, creando así espacios que generen buena alimentación, espacios recreativos y deportivos, donde se promueva la actividad física, transformándose así en Universidades saludables."/>
    <s v="Enfermería "/>
    <s v="http://hdl.handle.net/10554/39987"/>
  </r>
  <r>
    <n v="678"/>
    <x v="13"/>
    <s v="La enseñanza musical en el aula como elemento transformador que construye subjetividades en adolescentes : sistematización de una experiencia docente en Bogotá"/>
    <x v="10"/>
    <s v="Rodriguez Colmenares, Estivenzon"/>
    <s v="Bustos Gómez, Marta - Samper Arbeláez, Andres"/>
    <s v="La enseñanza musical asertiva puede transformar el mundo, entendiendo como “mundo” cada joven que pretende involucrar en su vida un instrumento musical y que busca el aula de clase para iniciar su proceso. En este contexto, los docentes titulares de música y los modelos de enseñanza aprendizaje propios de cada una de las instituciones educativas donde asiste el joven forman parte fundamental en este proceso, pero en ocasiones el instrumento o la música favorita del educando no son parte del aprendizaje y son relegados a un segundo plano por los docentes quienes dan prioridad a la teoría y la historia y utilizan el tablero y el marcador como punto único de apoyo académico formativo. Sin embargo, hoy en día existen varias propuestas novedosas para el aprendizaje musical que parten de la conciencia colectiva tanto de docentes como de estudiantes que estimulan en el educando el aprendizaje musical, facilitan los procesos y optimizan los cortos momentos propios de la clase. Estas nuevas formas de aprender involucran aún más al joven desde la exploración de su propio cuerpo y el uso adecuado de los recursos que están a su alrededor, así como desde la inclusión de las iniciativas de los jóvenes para vincular, explorar y estudiar un instrumento musical propio sin importar si está sujeto o no a la lecto escritura musical."/>
    <s v="Maestría en Música"/>
    <s v="http://hdl.handle.net/10554/39619"/>
  </r>
  <r>
    <n v="679"/>
    <x v="13"/>
    <s v="Análisis socio-jurídico a la privación del cuidado de los padres de los niños, niñas y adolescentes, sujetos al proceso de restablecimiento de derechos en el sistema jurídico Colombiano"/>
    <x v="9"/>
    <s v="Trujillo Navarro, Judy Rossini"/>
    <s v="Puyana Villamizar, Yolanda"/>
    <s v="Análisis e interpretación de los diferentes obstáculos de índole social, económico y cultural, de los procesos administrativos y jurídicos del restablecimiento de derechos de Niños, Niñas y Adolescentes, privados del cuidado parental, regulado por La Ley 1098 de 2006, Código de Infancia y Adolescencia, a partir de la visión del derecho de Pierre Bourdieu y de juristas que han escrito sobre la sociología del derecho. La investigación surgió como una inquietud en el ejercicio profesional del derecho y pretende mostrar cómo los problemas socio económicos dificultan el logro de la restauración de los derechos de Niños, Niñas y adolescentes e inciden en el cuidado parental."/>
    <s v="Maestría en Política Social"/>
    <s v="http://hdl.handle.net/10554/22266"/>
  </r>
  <r>
    <n v="680"/>
    <x v="13"/>
    <s v="Evaki - kit de sueños : diseño de producto para mejorar la autoestima en niñas adolescentes que han vivido recientemente el divorcio de sus padres"/>
    <x v="8"/>
    <s v="Acevedo Acero, María Fernanda"/>
    <m/>
    <s v="No se encontró "/>
    <s v="Diseño Industrial"/>
    <s v="http://hdl.handle.net/10554/38174"/>
  </r>
  <r>
    <n v="681"/>
    <x v="13"/>
    <s v="Estrategia de acción frente al consumo problemático de alcohol en los adolescentes de la Fundación el Jordán de la localidad de Bosa. Un estudio de caso"/>
    <x v="2"/>
    <s v="Córdoba Rojas, Diana Norella - Calonje Londoño, Edna Tatiana"/>
    <s v="Cubillos Novella, Andrés Felipe "/>
    <s v="A nivel mundial es evidente que el consumo de alcohol en las poblaciones de adolescentes ha aumentado. Reportes de la Organización Mundial de la Salud hacen énfasis en la necesidad de buscar estrategias para disminuir este consumo, prioritario en materia de salud pública. Colombia y Bogotá específicamente, no están lejos de esta problemática y a pesar de las estrategias implementadas. no se ha logrado efectivamente incidir en esta materia. Parle de la tarea no resuelta por los estados, ha sido establecer estrategias de acción preventivas, frente al consumo problemático de urgente respuesta, la cual ha sido limitada. Ejemplo de ello es el caso de Bosa. ocupando el tercer lugar de consumo de alcohol en Bogotá. Por ello, es fundamental entender qué se ha hecho frente a esta realidad. "/>
    <s v="Maestría en Salud Pública"/>
    <s v="http://hdl.handle.net/10554/39669"/>
  </r>
  <r>
    <n v="682"/>
    <x v="13"/>
    <s v="&quot;Todavía no&quot; : discursos dominantes y construcción de subjetividades sexuales de 6 jóvenes en Bogotá"/>
    <x v="11"/>
    <s v="Riveros Palacio, Juana Lucía"/>
    <s v="Puyana Villamizar, Yolanda"/>
    <s v="Este trabajo explora la construcción de subjetividades sexuales en seis jóvenes estudiantes (entre los 16 y 19 años) que habitan en la ciudad de Bogotá. A través del método autobiográfico, recoge sus historias y experiencias frente a la sexualidad para luego ser analizadas en torno a los discursos dominantes que existen sobre este tema en ámbitos cotidianos como la familia, el colegio, la religión y los medios de comunicación. La investigación toma como punto de partida los planteamientos de Michel Foucault sobre el poder y la sexualidad y los conceptos discursivos de Mijaíl Bajtín: dialogismo y heteroglosia."/>
    <s v="Maestría en Política Social"/>
    <s v="http://hdl.handle.net/10554/22285"/>
  </r>
  <r>
    <n v="683"/>
    <x v="13"/>
    <s v="Residencias universitarias"/>
    <x v="10"/>
    <s v="Pedraza Alfonso, Nathalia"/>
    <m/>
    <s v="No se encontró "/>
    <s v="Arquitectura"/>
    <s v="http://hdl.handle.net/10554/40898"/>
  </r>
  <r>
    <n v="684"/>
    <x v="13"/>
    <s v="Visibilizando las subjetividades y la participación estética-política de los jóvenes de grado once en dos colegios distritales|bAlfonso López Pumarejo, Paulo VI de la localidad de Kennedy"/>
    <x v="11"/>
    <s v="Rodo Torres, Adriana Rocío - Cerón Correa, Aura Inés"/>
    <s v="Martínez Posada, Jorge Eliecer"/>
    <s v="Comprender la dimensión estética de los jóvenes de grado once y entender el papel que desempeña en conexión con la política en la configuración de sus subjetividades, con el propósito de revelar también como asumen y construyen su &quot;ciudadanía&quot; a través del análisis de sus discursos son los retos que orientaron el presente trabajo. Pues en la escolarización es posible observar procesos de transformación de los sujetos, el espacio escolar cobra sentido, porque es allí, donde se produce la construcción de estos nuevos sujetos sociales, junto con la familia y los medios de producción y comunicación. De tal manera, que consiste en mirar de qué manera la estética contribuye a la formación de los jóvenes y a su emancipación"/>
    <s v="Maestría en Educación"/>
    <s v="http://hdl.handle.net/10554/36152"/>
  </r>
  <r>
    <n v="685"/>
    <x v="13"/>
    <s v="Restricción del crecimiento intrauterino y componentes del síndrome metabólico en adultos jóvenes pertenecientes al programa madre canguro"/>
    <x v="12"/>
    <s v="Pavía Santolamazza, María Alejandra - Salgado Cepeda, Diana María - Charpak, Nathalie - Ruiz, Juan Gabriel - Pardo Manrique, Verónica - Buitrago-Lopez, Adriana"/>
    <m/>
    <m/>
    <s v="Especialización en Pediatría"/>
    <s v="http://hdl.handle.net/10554/42553"/>
  </r>
  <r>
    <n v="686"/>
    <x v="13"/>
    <s v="Las prácticas de consumo musical en jóvenes de las universidades de Bogotá, mediados por las tecnologías de información y comunicación"/>
    <x v="10"/>
    <s v="Guzman Rios, Fernanda Lizzette"/>
    <s v="Pereira González, José Miguel"/>
    <s v="En pleno siglo XXI vale la pena indagar sobre las constantes consecuencias que trae consigo la era digital, una era que transformó la vida de los seres humanos en todos los aspectos que este diariamente vive. Este trabajo de grado buscó examinar cuáles efectos tuvo dicha era digital sobre la industria musical. Exploró cuáles cambios se generaron, no solo en la cadena de valor, sino también cuáles transformaciones resultaron en el público que consume música; es decir, investigó sobre las prácticas de consumo musical de los jóvenes de las universidades de Bogotá, quienes están mediados por las tecnologías de información y comunicación."/>
    <s v="Comunicación Social"/>
    <s v="http://hdl.handle.net/10554/35774"/>
  </r>
  <r>
    <n v="687"/>
    <x v="13"/>
    <s v="Plan de mercadeo para la unidad de negocio Manq’a en la fundación del pequeño trabajador"/>
    <x v="0"/>
    <s v="Calderón Pajón, Johan Emilio"/>
    <s v="Villa Castaño, Lida Esperanza"/>
    <s v="En el presente proyecto líder se desarrolla un estudio y plan de mercadeo para la unidad de negocio Manq'a. La unidad de negocio Manq'a es parte fundamental de la Fundación del Pequeño Trabajador, la cual está enfocada en la formación técnica en cocina para niños y jóvenes de escasos recursos en el sector de Patio Bonito en la ciudad de Bogotá y la atención de eventos sociales y empresariales. El proyecto líder está enfocado a poder otorgar una propuesta de mercadeo para Manq'a, con el objetivo de poder explotar productivamente al máximo esta unidad de negocio."/>
    <s v="Administración de Empresas"/>
    <s v="http://hdl.handle.net/10554/41701"/>
  </r>
  <r>
    <n v="688"/>
    <x v="13"/>
    <s v="Incentivando la gestión ambiental comunitaria en el humedal de Tibanica : una propuesta basada en escenarios prospectivos de los jóvenes del colegio Carlos Albán Holguín en Bosa -  Bogotá (Colombia"/>
    <x v="7"/>
    <s v="Forero Vargas, Ángela Lucía"/>
    <s v="Restrepo Calle, Sebastian "/>
    <s v="Los humedales son parte de los ecosistemas que han sido degradados por los seres humanos, pese a que sus servicios ecosistémicos aportan al bienestar de la comunidad que vive en sus alrededores. Particularmente la gestión ambiental del humedal de Tibanica ha sido inefectiva debido a la baja implementación de las políticas desarrolladas para conservarlo y la inefectividad de la participación comunitaria debido a su contexto. En esa línea, esta investigación es un estudio de caso que propone una ruta para incentivar la gestión ambiental comunitaria en el humedal de Tibanica. Para esto, se basa en la construcción de escenarios prospectivos con jóvenes del colegio Carlos Albán Holguín ubicado en Bosa. "/>
    <s v="Maestría en Gestión Ambiental"/>
    <s v="http://hdl.handle.net/10554/38026"/>
  </r>
  <r>
    <n v="689"/>
    <x v="13"/>
    <s v="Hacia una&quot;cultura digital propia&quot; : aproximaciones sobre los imaginarios de la cultura digital en los contextos educativos de los jóvenes en el departamento del Magdalena"/>
    <x v="10"/>
    <s v="Acevedo Merlano, Alvaro Alfonso"/>
    <s v="Brijaldo Rodríguez, Monica Ilanda"/>
    <s v="El presente documento es resultado de un estudio cualitativo sobre los imaginarios que los jóvenes estudiantes del departamento del Magdalena poseen respecto al concepto de cultura digital. Así, a través de un diseño metodológico construido bajo el paradigma cualitativo, sobre bases epistemológicas constructivistas, e implementando una estrategia de indagación de estudio de caso con una perspectiva etnográfica, se busca caracterizar dichos imaginarios con el propósito de conocer las necesidades de los jóvenes y comprender al mismo tiempo cómo las TIC pueden ser asimiladas y aprovechadas de forma efectiva, para la consolidación de una cultura digital propia en el departamento, contribuyendo de ese modo a la formulación de políticas sobre cultura digital coherentes con los contextos locales."/>
    <s v="Maestría en Educación"/>
    <s v="http://hdl.handle.net/10554/37056"/>
  </r>
  <r>
    <n v="690"/>
    <x v="13"/>
    <s v="Identidades territoriales y retorno al campo de jóvenes rurales con estudios de educación superior : historias de vida de jóvenes en Santander y Nariño"/>
    <x v="5"/>
    <s v="Ulloa Cáceres, Claudia Liliana"/>
    <s v="Osorio Perez, Flor Edilma"/>
    <s v="El presente documento es el resultado de una investigación basada en diez historias de vida de jóvenes de origen rural de los departamentos de Santander y Nariño, quienes migraron del campo hacia las ciudades en busca de oportunidades como consecuencia de las brechas urbano rurales y de un modelo de desarrollo rural altamente inequitativo y excluyente. Pese a esta desigualdad, invisibilidad y discriminación, estos jóvenes han retornado a sus lugares de origen después de realizar estudios de educación superior."/>
    <s v="Maestría en Desarrollo Rural"/>
    <s v="http://hdl.handle.net/10554/34385"/>
  </r>
  <r>
    <n v="691"/>
    <x v="13"/>
    <s v="Jóvenes urbano populares, arte y política : el centro cultural Horizonte Barrancabermeja"/>
    <x v="10"/>
    <s v="Guerra Guerrero, Mayra Lucia"/>
    <s v="Osorio Perez, Flor Edilma"/>
    <s v="La presente investigación se encargó de analizar la relación que se teje entre las prácticas artísticas y las prácticas políticas, a la luz de las acciones juveniles llevadas a cabo por los integrantes del Centro Cultural Horizonte-Ciudadela Educativa (CCH-CE). Lo anterior busco de un lado, aportar a la reflexión sobre las prácticas juveniles, su relación con lo político y las implicaciones de ello en la configuración de los jóvenes urbano populares como actores sociopolíticos, a partir del teatro como práctica artística que no nació para entretener, sino para compartir una vivencia, una emoción en un escenario con un público (Ripamonti G. , 2016) principalmente barrial-comunal, municipal y regional."/>
    <s v="Maestría en Política Social"/>
    <s v="http://hdl.handle.net/10554/21865"/>
  </r>
  <r>
    <n v="692"/>
    <x v="13"/>
    <s v="Relación entre la Política Nacional de Uso Responsable de las TIC (En TIC Confío) y la configuración de subjetividades juveniles en el marco de la tecnocultura digital, en estudiantes de 8 y 9 en tres instituciones educativas de la ciudad de Bogotá"/>
    <x v="10"/>
    <s v="Peña Avendaño, Leidy Viviana"/>
    <s v="Quintero Velásquez, Juan Carlos"/>
    <s v="La tecnocultura digital se deriva de los avances en las Tecnologías de la Información y ha propiciado cambios en las subjetividades a lo largo del mundo, principalmente en jóvenes. Este hecho se ha convertido en una preocupación para los Estados, quienes ven en los espacios propios de la tecnocultura digital un ambiente peligroso para los menores. Bajo una mirada adultocéntrica, se han creado políticas públicas que buscan inculcar en los menores mensajes sobre la peligrosidad de la internet. Colombia se ha adentrado en este camino con la creación de la Política Pública de Uso Responsable de las TIC, de la cual se desprende En TIC Confío"/>
    <s v="Maestría en Política Social"/>
    <s v="http://hdl.handle.net/10554/21863"/>
  </r>
  <r>
    <n v="693"/>
    <x v="13"/>
    <s v="Vulnerabilidad, reconocimiento y reparación en niños, niñas y jóvenes desvinculados del conflicto armado : una aproximación teológico-moral al modelo Salesiano de reintegración en la Casa de Protección Especializada en la ciudad de Medellín"/>
    <x v="5"/>
    <s v="Marulanda Tobón, Leonardo"/>
    <s v="Briceño Sánchez, Carlos Alberto"/>
    <s v="En este trabajo se caracterizan los presupuestos antropológicos y morales que surgen de la triada “vulnerabilidad, reconocimiento y reparación”, como experiencia humana que legitima la dignidad de la conciencia moral y manifiesta una praxis liberadora y salvadora en niños, niñas y jóvenes desvinculados del conflicto armado colombiano. En el desarrollo del texto se analizan los fundamentos pedagógicos del Modelo Salesiano de Reintegración en la Casa de Protección Especializada (CAPRE) en la ciudad de Medellín, y la articulación de este modelo de atención con las exigencias éticas de la triada."/>
    <s v="Licenciatura en Teología"/>
    <s v="http://hdl.handle.net/10554/40670"/>
  </r>
  <r>
    <n v="694"/>
    <x v="13"/>
    <s v="La construcción de sentido entre jóvenes escolares en el contexto digital"/>
    <x v="11"/>
    <s v="Nzung'aloets, Béni Kapala"/>
    <s v="Gutierrez, Eduardo "/>
    <s v="El presente trabajo parte de la preocupación de conocer a qué se dedican los jóvenes escolares en su tiempo libre, en el contexto digital, ¿qué prácticas y procesos de construcción de sentido se dan entre ellos? En este sentido, se plantea como objetivo general comprender procesos de significación y producción de sentido desde una dimensión cultural que dé cuenta de la vida social de jóvenes escolares ubicados material y simbólicamente en el espacio social actual. "/>
    <s v="Maestría en Comunicación"/>
    <s v="http://hdl.handle.net/10554/38276"/>
  </r>
  <r>
    <n v="695"/>
    <x v="13"/>
    <s v="Educar para la convivencia : competencias del docente para promover la inclusión escolar de niños, niñas y jóvenes desvinculados de los grupos armados ilegales en el contexto de transición hacia el postacuerdo"/>
    <x v="5"/>
    <s v="Mayorga Palacios, Mónica Paola - Acevedo Ariza, Laura Alexandra"/>
    <s v="Girón Ortiz, Claudia Victoria "/>
    <s v="A través de la presente investigación se buscó indagar por el tipo de competencias -profesionales y personales- que necesitan desarrollar los docentes en el contexto de transición hacia el postacuerdo para promover la convivencia y la inclusión escolar de niños, niñas y jóvenes desvinculados de los grupos armados ilegales. En esta investigación, de carácter cualitativo, se trabajó a partir del enfoque de análisis de narrativas. El instrumento utilizado para recolectar la información fue la entrevista semiestructurada."/>
    <s v="Licenciatura en Pedagogía Infantil"/>
    <s v="http://hdl.handle.net/10554/37877"/>
  </r>
  <r>
    <n v="696"/>
    <x v="13"/>
    <s v="Diseño Curricular para la educación de jóvenes y adultos sordos o ciegos en Bogotá"/>
    <x v="2"/>
    <s v="Arévalo Patiño, Marly"/>
    <s v="Jiménez Ibánez, Raúl "/>
    <s v="La investigación titula &quot;Diseño curricular para la educación de jóvenes y adultos sordos o ciegos en la institución&quot; con un enfoque cualitativo, efectuada a partir de un método estudio de caso, tuvo como propósito Elaborar un diseño curricular que posibilite la inclusión y formación por ciclos de jóvenes y adultos ciegos y sordos en una institución de bachillerato semestralizado del Instituto Tomás Moro en Bogotá."/>
    <s v="Maestría en Educación"/>
    <s v="http://hdl.handle.net/10554/37057"/>
  </r>
  <r>
    <n v="697"/>
    <x v="13"/>
    <s v="Mejoramiento del proceso de gestión de inventarios y proceso operativo de recaudo de las donaciones en dinero en la Asociación Cristiana de Jóvenes de Bogotá y Cundinamarca"/>
    <x v="0"/>
    <s v="Gil Herrera, Karen Giselle"/>
    <m/>
    <s v="No se encontró "/>
    <s v="Administración de Empresas"/>
    <s v="http://hdl.handle.net/10554/36842"/>
  </r>
  <r>
    <n v="698"/>
    <x v="13"/>
    <s v="Una práctica de enseñanza de lectura y de escritura, a través de una secuencia didáctica, para jóvenes que escriben textos autobiográficos"/>
    <x v="2"/>
    <s v="Muñoz Buitrago, Adriana patricia"/>
    <s v="Isaza Sandoval, Lida Alejandra "/>
    <s v="La lectura y la escritura son procesos sociales y culturales circunscritos en la cotidianidad de las interacciones humanas, razón por la cual tienen un lugar privilegiado en la escuela. Estos les permiten a los futuros ciudadanos aprender, fortalecer y aprehender diversos elementos que les posibilitan la configuración de sus subjetividades y, así mismo, la construcción de diversos aprendizajes que les facilitan su interacción asertiva en la sociedad a la cual pertenecen. Teniendo en cuenta lo anterior, el propósito de la presente investigación fue, a partir de la implementación de una Secuencia Didáctica, evidenciar los aprendizajes construidos por estudiantes de séptimo grado sobre lectura y escritura al realizar textos autobiográficos. "/>
    <s v="Maestría en Educación"/>
    <s v="http://hdl.handle.net/10554/35274"/>
  </r>
  <r>
    <n v="699"/>
    <x v="13"/>
    <s v="Análisis de las estrategias de comunicación empleadas por las youtubers para generar fidelidad y credibilidad en las jóvenes colombianas"/>
    <x v="10"/>
    <s v="Held Morcillo, María Andrea"/>
    <s v="García Riaño, Jerónimo"/>
    <s v="La siguiente investigación surgió producto de una inquietud sobre el fenómeno actual del mundo de YouTube. Busca dar respuesta acerca de las estrategias de comunicación utilizadas por los youtubers en sus canales y videos para generar relaciones de fidelidad, credibilidad y confianza con los jóvenes colombianos que los siguen. Este trabajo de grado pretende detallar los elementos que hacen parte de esas estrategias de comunicación: los lenguajes y narrativas audiovisuales."/>
    <s v="Comunicación Social"/>
    <s v="http://hdl.handle.net/10554/34586"/>
  </r>
  <r>
    <n v="700"/>
    <x v="13"/>
    <s v="Las redes sociales como entornos protectores frente a la estigmatización de los jóvenes en proceso de reintegración en la ciudad de Bogotá durante el año 2016"/>
    <x v="5"/>
    <s v="Cabrera Enríquez, Darío Camilo"/>
    <s v="Jaramillo Marín, Jefferson "/>
    <s v="Bogotá es una de las ciudades de Colombia en la cual, las Personas en Proceso de Reintegración viven para retornar a la legalidad. Sin embargo, este retorno, está determinado por un contexto en el que convergen diferentes dinámicas sociales como la estigmatización. Así, esta investigación analiza desde un enfoque cualitativo como la anterior dinámica opera en el Proceso de Reintegración de excombatientes en particular, de cinco jóvenes desmovilizados. Asimismo, y a partir de los relatos que se recolectaron a través de entrevistas a los funcionarios de la Agencia Colombiana para la Reintegración (ACR) y Personas en Proceso de Reintegración, se caracterizan las redes sociales de estos jóvenes y se aborda como estas en cierta medida han contribuido o no a la reducción de la estigmatización y al avance de estos en su uso de la civilidad."/>
    <s v="Maestría en Política Social"/>
    <s v="http://hdl.handle.net/10554/21859"/>
  </r>
  <r>
    <n v="701"/>
    <x v="13"/>
    <s v="Un aporte al proceso de reinserción social de los jóvenes desmovilizados de la guerra desde el sacramento de la reconciliación"/>
    <x v="5"/>
    <s v="Arias Cadavid, Johny Alexander, S.D.B."/>
    <s v="Martínez Morales, Victor Marciano, S.J."/>
    <s v="Esta investigación conduce a ofrecer unos elementos de re-significación de la práctica sacramental que les permita a los desmovilizados recobrar su dignidad humana, especialmente en perspectiva del sacramento de la reconciliación. Ellos se sienten excluidos, marginados y no aceptados, de ahí la importancia de un sacramento que genera mecanismos de ayuda para su reconocimiento con garantía de perdón y efectividad de reconciliación con Dios y la sociedad. "/>
    <s v="Licenciatura en Teología"/>
    <s v="http://hdl.handle.net/10554/21181"/>
  </r>
  <r>
    <n v="702"/>
    <x v="13"/>
    <s v="Instagram y jóvenes de octavo grado : construcción de signos en una red social"/>
    <x v="10"/>
    <s v="Sánchez Lozano, Adriana - García Díaz, Germán Adolfo - García González, Luz Andrea - Díaz Arévalo, Diana Paola"/>
    <s v="Lizarazo Beltrán, Yaneth"/>
    <s v="El presente trabajo de investigación se enfoca en dos aspectos esenciales: primero, identificar los signos que los sujetos construyen a través de las composiciones visuales como fotografías e imágenes digitales, y segundo, entender las redes sociales como espacios en los cuales es posible que los usuarios edifiquen signos mediante sus publicaciones con el fin de exteriorizar sus posturas frente al contexto en el cual conviven. Para esto, se estudia la red social Instagram y se cuenta con la participación de siete estudiantes del grado octavo del Colegio Entre Nubes I.E.D, de los cuales se seleccionó un conjunto preciso de material fotográfico publicado en cada uno de sus perfiles para después ser analizado desde el campo semiótico a la luz de algunos conceptos como las isotopías, la retórica de la imagen y el concepto de signo del semiólogo francés Roland Barthes. Una de las reflexiones que la investigación plantea se enfoca en determinar y comprender la lectura de la realidad y la expresión de perspectivas frente a la cotidianidad que cada informante manifiesta: personas con las que comparte, lugares que visita, inclinaciones o gustos, opiniones, entre otros."/>
    <s v="Licenciatura en Educación Básica con Énfasis en Humanidades y Lengua Castellana"/>
    <s v="http://hdl.handle.net/10554/21111"/>
  </r>
  <r>
    <n v="703"/>
    <x v="13"/>
    <s v="Bogotá a través de la mirada extranjera : un reportaje a dos jóvenes en la ciudad"/>
    <x v="11"/>
    <s v="Montes Londoño, Natalia"/>
    <s v="Escamilla Valderrama, Oscar Manuel "/>
    <s v="Siddhart Rafael y Hadeer Ahmed son dos jóvenes de dos culturas diferentes, él de la India y ella de Egipto. Llegaron a Bogotá hace unos meses para realizar un intercambio profesional en la compañía farmacéutica Merck y Co. Ambos estuvieron contactados por el Aiesec, una organización global formada por jóvenes profesionales y estudiantes de todo el mundo interesados principalmente en temas de liderazgo, cultura y emprendimiento. Gracias al voluntariado que realicé en esta organización, coincidí con ellos dos y decidí realizar este trabajo de grado basado en su experiencia en la ciudad. Son dos jóvenes que se abrieron a una nueva experiencia de vida y que llegaron con una idea preconcebida de la ciudad, que pudo haber cambiado o no durante el tiempo que estuvieron aquí. La inmersión en la vida de estos dos chicos durante cuatro meses me permitió realizar un reportaje que ayuda a reconocer a la ciudad con sus contrastes y matices, a través de la mirada renovada e imparcial de ellos como extranjeros, producto de sus experiencias personales. Por otra parte, permite entender algunos aspectos desconocidos o poco conscientes sobre nosotros mismos mediante las experiencias de esos otros, expuestos al flujo imponderable que produce un intercambio cultural"/>
    <s v="Comunicación Social"/>
    <s v="http://hdl.handle.net/10554/20956"/>
  </r>
  <r>
    <n v="704"/>
    <x v="13"/>
    <s v="Lector in vínculo. El best-seller como práctica y apropiación de lectura juvenil"/>
    <x v="10"/>
    <s v="Polo Rojas, Néstor David"/>
    <s v="Gutierrez Gilberto, Eduardo "/>
    <s v="El acto de leer ha sido replanteado en años recientes desde campos como la pedagogía y la historia de la lectura (Chartier, Darnton, Silva, Winocur) como una práctica multidimensional construida y determinada histórica, social y culturalmente. Esto supone el reconocimiento de una dimensión comunicativa, que ha se ha transformado paulatinamente en las últimas décadas por variaciones profundas en el entorno: globalización, convergencia tecnológica y expansión de las poblaciones urbanas (Jenkins, Rey). En este escenario, el best-seller emerge como un producto híbrido del mercado editorial, que adquiere un interés para los estudios en comunicación y educación puesto que su consumo se expande entre los públicos jóvenes y refleja ciertas transformaciones tanto de sus prácticas lectoras como de sus competencias de comprensión, socialización y participación de las culturas convergentes-mediáticas. El presente proyecto analiza los procesos de apropiación de textos best-sellers entre los jóvenes estudiantes de colegio de Bogotá (hombres y mujeres entre 14 y 18 años) para indagar sobre el desarrollo de sus trayectorias, experiencias y adquisición de competencias como lectores. Considerando que al best-seller como un objeto mediador que ofrece pistas para comprender cómo las prácticas de lectura juvenil se están transformando en función de la narración transmedia, la multiplicación del acceso a bienes culturales, la cultura participativa y la comunicación interpersonal y mediática."/>
    <s v="Maestría en Comunicación"/>
    <s v="http://hdl.handle.net/10554/36280"/>
  </r>
  <r>
    <n v="705"/>
    <x v="13"/>
    <s v="El pensamiento ecológico como herramienta de relación entre los saberes musicales"/>
    <x v="2"/>
    <s v="Álvarez Dávila, Holman Eduardo"/>
    <s v="Valdivieso, Julian"/>
    <s v="Al culminar su carrera de pregrado el estudiante ha recibido una gran cantidad de información y se espera que tenga las herramientas necesarias para ser competente y funcional en el mundo profesional. Este procedimiento ha comprobado su eficacia y cada día nos encontramos con profesionales más capacitados en su disciplina, con estudios de posgrado y un amplio conocimiento en su rama. La pregunta que inmediatamente surge es si existe un campo laboral suficientemente amplio para los músicos profesionales especialistas en el contexto colombiano. De no ser así, ¿estimulamos en los estudiantes una mentalidad musical flexible para hacerle frente a las contingencias de la realidad nacional y local ? El problema principal es la falta de comprensión de cómo se relaciona la información recibida entre sí y cómo se relaciona esta información con el contexto al que el músico pertenece. En mi labor docente encuentro que algunos de mis estudiantes no saben cómo lidiar con tanta información y no entienden por qué tienen que estudiar motetes y madrigales en el siglo XXI, ni para que les sirve tener una buena corchea swing si su contexto lo que pide es música Pop. Teniendo en cuenta estas preocupaciones, pienso que la labor de un profesor y un artista, más allá de impartir o producir conocimiento, es la de ayudar a comprender las múltiples relaciones que un acontecimiento tan amplio como la música puede brindar, comparando sus procedimientos con otros sistemas de pensamiento para encontrar nuevas aproximaciones que enriquezcan y estimulen la exploración del fenómeno musical desde diversos ángulos y puntos de vista. Un pensamiento de este tipo podría ayudarnos a relacionar los conocimientos adquiridos con el entorno. Ante un panorama tan amplio de diferencias estéticas y humanas como el que encontramos en la universidad, me propuse encontrar un cuerpo de conocimiento que me permitiera integrar estas diferencias y establecer conexiones entre ellas desde un concepto más amplio."/>
    <s v="Maestría en Música"/>
    <s v="http://hdl.handle.net/10554/37905"/>
  </r>
  <r>
    <n v="706"/>
    <x v="13"/>
    <s v="Aspectos de la relación de pareja asociados con infidelidad en adultos emergentes"/>
    <x v="9"/>
    <s v="González Ramírez, Daniel Enrique - Ruiz Cleves, Carolina"/>
    <s v="Botero García, Claudia Carolina "/>
    <s v="La infidelidad es un comportamiento del cual no hay gran cantidad de investigaciones a nivel académico, especialmente cuando esta se presenta en la etapa de noviazgo de adultos jóvenes. Debido a este vacío disciplinar, se propuso realizar la presente investigación que consiste en el conocimiento de la asociación predictora que existe entre factores como: compromiso, satisfacción e inversión y las intenciones que una de las partes de la relación tenga hacia la infidelidad. Para lo anterior participaron 200 jóvenes adultos: 138 mujeres (69%) y 62 hombres (31%). Con el fin de comprobar la predicción de las variables independientes sobre la dependiente y la relación entre las mismas, se utilizó el modelo de correlación de Pearson y el de regresión lineal, específicamente ANOVA. Se encontró en general que las mujeres puntúan más alto que los hombres en la relación entre las variables y en la predicción de las mismas. Con el proceso anterior, se encontró que la satisfacción es la variable que más predice las intenciones frente a la infidelidad pese a que su índice de regresión no fue considerablemente alto. Por su parte, la inversión y el compromiso presentan una correlación baja y un índice de predicción casi nulo. Finalmente se espera que los hallazgos encontrados sean de gran utilidad para la disciplina psicológica, de tal forma que puedan ser usados como base para ampliar la investigación y trabajar con modelos de tratamiento y prevención."/>
    <s v="Psicología "/>
    <s v="http://hdl.handle.net/10554/35121"/>
  </r>
  <r>
    <n v="707"/>
    <x v="13"/>
    <s v="Propuesta de comunicación estratégica para lanzar y posicionar el programa de ‘YLEGACY’ de la Red Colombiana de Jóvenes - RECOJO"/>
    <x v="11"/>
    <s v="Cortés Salive, Juliana"/>
    <m/>
    <s v="No se encontró "/>
    <s v="Comunicación Social"/>
    <s v="http://hdl.handle.net/10554/35815"/>
  </r>
  <r>
    <n v="708"/>
    <x v="13"/>
    <s v="Pensar la masculinidad con jóvenes escolarizados : sistematización de una experiencia de práctica"/>
    <x v="11"/>
    <s v="Álvarez Falla, Juan David - Correa Vergara, David Esteban"/>
    <s v="Escobar Cajiao, Manuel Roberto "/>
    <s v="La investigación se ocupa de realizar la sistematización de la práctica adelantada con un grupo de jóvenes vinculados a la Institución Educativa José Joaquín Castro, quienes reflexionaron en torno al significado de lo que es la masculinidad y cómo la viven. El grupo estuvo bajo la supervisión de un equipo conformado por practicantes de la carrera de Psicología de la Pontificia Universidad Javeriana (Bogotá), quienes desarrollaron diferentes metodologías para abordar el concepto de masculinidad y entablar conversaciones que permitiesen reflexionar sobre la misma. Igualmente, se enmarca en un enfoque cualitativo y acude a la sistematización de experiencias con el fin de clasificar la información experiencial obtenida durante el proceso adelantado. Los hallazgos se condensan en dos grandes categorías: la primera, cuya base son todos los pensamientos y las construcciones en el discurso de los chicos, denominada representaciones de género; la segunda, llamada vivencia de género, tiene que ver con todo aquello que pudimos observar y transmitir de forma directa al respecto de la pregunta de investigación."/>
    <s v="Psicología "/>
    <s v="http://hdl.handle.net/10554/38882"/>
  </r>
  <r>
    <n v="709"/>
    <x v="13"/>
    <s v="Estrategias de persuasión en el discurso publicitario dirigido a los jóvenes en Colombia : una mirada desde el análisis crítico del discurso"/>
    <x v="10"/>
    <s v="Aya Aldana, Cristian Andrés"/>
    <s v="Bernal Ramírez, Gloría Esperanza "/>
    <s v="Vivimos en una época en la cual los vínculos entre la economía y la publicidad son tan estrechos y toman tantas formas que se han vuelto frecuentes en cualquier ámbito de nuestras vidas que cualquier información la recibimos de forma natural y sin objetar. Es por esto que el presente trabajo busca analizar de manera crítica las estrategias persuasivas que utiliza el discurso publicitario sobre los jóvenes en Colombia, ya que éstos están buscando consolidar una identidad propia y son mayormente susceptibles a este tipo de información."/>
    <s v="Licenciatura en Lenguas Modernas"/>
    <s v="http://hdl.handle.net/10554/35411"/>
  </r>
  <r>
    <n v="710"/>
    <x v="13"/>
    <s v="Adaptación del cuestionario de estilos de vida en jóvenes universitarios CEVJU-RII"/>
    <x v="11"/>
    <s v="Castellanos Roncancio, Camila Andrea"/>
    <s v="Riaño Hernández, Diana Rocio "/>
    <s v="El presente informe de investigación tiene como objetivo evidenciar el proceso de adaptación del Cuestionario de estilos de vida en jóvenes universitarios CEVJU-RII en el marco de la investigación “Trayectorias de salud y del estilo de vida en estudiantes universitarios” de la Pontificia Universidad Javeriana en estudiantes neojaverianos 2017-III. "/>
    <s v="Psicología "/>
    <s v="http://hdl.handle.net/10554/35114"/>
  </r>
  <r>
    <n v="711"/>
    <x v="13"/>
    <s v="Subjetividad política y emociones en mujeres jóvenes, participantes del grupo SJR"/>
    <x v="7"/>
    <s v="Llano Posada, Camila - Martínez Padrón, Daniela"/>
    <s v="Bastidas Beltrán, Guillermo Andrés"/>
    <s v="El presente trabajo de grado es una sistematización de experiencias que tiene como objetivo conocer cómo fue el proceso de construcción de subjetividad política y su relación con las emociones a través del proceso del grupo Servicio Jesuita a Refugiados (SJR) en la IED José María Vélaz en la localidad de Suba, durante el año 2017. Se realizaron tres entrevistas semi estructuradas a profundidad a tres estudiantes de grado undécimo que pertenecen al grupo SJR hace un año o más, que han asistido y participado en la mayoría de sesiones y actividades organizadas. Se encontró que para las estudiantes las emociones que genera su contexto son las que incitan su acción transformadora como agentes de paz. Palabras clave: subjetividad política, emociones, contexto, acción transformadora."/>
    <s v="Psicología "/>
    <s v="http://hdl.handle.net/10554/38969"/>
  </r>
  <r>
    <n v="712"/>
    <x v="13"/>
    <s v="Plan de mercadeo para la unidad de negocio Manq'a en la Fundacion del Pequeño Trabajador"/>
    <x v="0"/>
    <s v="Calderón Pajón, Johan Emilio"/>
    <s v="Villa Castaño, Lida Esperanza"/>
    <s v="La unidad de negocio Manq’a es parte fundamental de la Fundación del Pequeño Trabajador, la cual esta enfocada en la formación tecnica en cocina para niños y jovenes de escasos recursos Durante el estudio y desarrollo de este proyecto líder, se realizo un trabajo de investigación y recopilación de información, con basé en la experiencia propia de la fundación en cabeza de su directora, especificamente para la unidad de negocio que Manq’a, El proyecto líder esta enfocado a poder otorgar una propuesta de mercadeo para Manq’a, con el objetivo de poder explotar productivamente al maximo esta unidad de negocio, ya que cuentan con una excelente formación academica y ademas con el respaldo y apoyo de organizaciones tanto nacionales como internacionales, sin embargo aun no tienen parametrizado un plan de mercadeo, el cual se requiere para dar a conocer sus productos y servicios a mayor escala y de esta manera contribuir al crecimiento de la unidad de negocio y por lo tanto a la formación y ayuda a mas cantidad de niños y jovenes del sector."/>
    <s v="Administración de Empresas"/>
    <s v="http://hdl.handle.net/10554/48243"/>
  </r>
  <r>
    <n v="713"/>
    <x v="14"/>
    <s v="‘EGO : intensidad’"/>
    <x v="10"/>
    <s v="Montoya Estupiñan, Luis Felipe"/>
    <s v="Chalela Arango, Diego"/>
    <s v="El presente trabajo es un guión de largometraje basado en una investigación teórica acerca del culto a la juventud. A través de la escritura de este guión se abordaron diferentes temáticas concernientes a la obsesión que tienen los medios con la juventud, estas temáticas son: adolescencia y juventud, cuerpo, vejez y publicidad. Por otra parte se hace también una reflexión teórica sobre algunas herramientas fundamentales que se utilizaron para poder crear este guión de largometraje, como los son: El énfasis en el personaje principal y el concentrarse en la esencia misma de la historia."/>
    <s v="Comunicación Social"/>
    <s v="http://hdl.handle.net/10554/47034"/>
  </r>
  <r>
    <n v="714"/>
    <x v="14"/>
    <s v="“Chucho y su combo” : una propuesta de podcast para jóvenes católicos bogotanos"/>
    <x v="3"/>
    <s v="Rozo Ramírez, Pablo Alberto"/>
    <s v="Lopera López, Juan Alejandro"/>
    <s v="Este trabajo de grado tiene el propósito de crear un podcast de contenido católico, con el objetivo de exponer los distintos apostolados, servicios y vocaciones en los que se pueden involucrar los jóvenes bogotanos a través de la Iglesia católica en esta ciudad."/>
    <s v="Comunicación Social"/>
    <s v="http://hdl.handle.net/10554/39831"/>
  </r>
  <r>
    <n v="715"/>
    <x v="14"/>
    <s v="Agencias juveniles. Una mirada generacional a las configuraciones políticas y territoriales del norte del Cauca (1990-2018)"/>
    <x v="7"/>
    <s v="Fernández Hernández, Paula Camila"/>
    <s v="Salgado Ruiz, Henry"/>
    <s v="Esta investigación parte de una mirada en clave de proceso de las configuraciones políticas y territoriales del norte del Cauca, con el fin de entender las agencias juveniles bajo una perspectiva generacional desde los años noventa hasta hoy. La idea es hilar cinco problemas que se identificaron en mi trabajo de campo de dos años en la región (el despojo territorial, la dificultad de acceso a la educación, las reducidas opciones laborales, la identidad y los crecientes fenómenos de violencia) a lo largo de tres generaciones: los jóvenes de la década del 90, los que fueron jóvenes en los 2000 y los actuales jóvenes de la región. La pregunta central de la investigación apunta a entender ¿cómo los despojos del norte del Cauca han afectado a las poblaciones juveniles y cómo éstas han agenciado transformaciones políticas y territoriales en los municipios? El análisis parte del problema del despojo territorial en la región, resultado de la expansión acelerada del monocultivo azucarero, para analizar posteriormente las caras del despojo en las tres generaciones. Hablar de jóvenes norte caucanos hoy por hoy implica necesariamente remitirse al fenómeno de violencia creciente que sacude los municipios. Sin embargo, ante un panorama de despojo, pérdida de seguridades ontológicas, negación de derechos básicos, exclusiones estructurales y cierre de opciones hacia la ilegalidad, es preciso resaltar el carácter creativo y transformador de las agencias juveniles de la región y también analizar estos procesos en clave histórica para desentrañar los fenómenos actuales a los que se enfrentan los jóvenes que encuentran sus raíces en la historia norte caucana."/>
    <s v="Sociología "/>
    <s v="http://hdl.handle.net/10554/39066"/>
  </r>
  <r>
    <n v="716"/>
    <x v="14"/>
    <s v="Alcances políticos del voluntariado desarrollado por jóvenes en dos instituciones : una organización de voluntariado y una entidad con acción voluntaria"/>
    <x v="7"/>
    <s v="Polo Gomez, Julieth Paola"/>
    <s v="Hernández Llorente, Humberto Javier"/>
    <s v="Este trabajo de investigación pretende analizar las características de la acción voluntaria desarrollada por los jóvenes como una manifestación de participación política y/o ciudadana; por lo que su propósito es identificar qué relación se configura entre el voluntariado desarrollado por jóvenes y las manifestaciones de participación política y ciudadana que emergen de las juventudes. Para ello se caracterizará la naturaleza y la dimensión política del voluntariado y se describirán las características de participación política y ciudadana construidos por los jóvenes que pertenecen a dos organizaciones de voluntariado (una ECAV y una ODV). La tesis central de la investigación es que la acción y la vida política y ciudadana de los y las jóvenes podría encontrar en el voluntariado una vía alternativa de participación, para denunciar y actuar frente a las injusticias sociales y la falta de un fundamento claro del orden político."/>
    <s v="Ciencia Política"/>
    <s v="http://hdl.handle.net/10554/35682"/>
  </r>
  <r>
    <n v="717"/>
    <x v="14"/>
    <s v="Amor en los jóvenes: conceptos, transformaciones y desarrollos"/>
    <x v="12"/>
    <s v="Sánchez Gil, Alexandra_x000a_Valencia Ayala, Vanessa Dalai"/>
    <s v="Méndez París, Sara"/>
    <s v="Esta investigación es un estudio de metodología cualitativa con un alcance exploratorio y descriptivo, que identificó en cuatro jóvenes universitarios las transformaciones y cambios que ocurren en sus historias de amor y desarrollos personales a partir de las experiencias vividas, esto según la teoría ‘el amor como una historia’ propuesta por Sternberg en el año 1999 y Vargas-Trujillo (2007) con su libro ‘Sexualidad… mucho más que sexo: una guía para mantener una sexualidad saludable’, este estudio pretendía también describir sus concepciones actuales sobre el amor y las relaciones de pareja. Dentro de esta investigación se utilizó una entrevista semi-estructurada realizada a partir de tres categorías de análisis denominadas con los nombres de contexto, historias de amor y conceptos actuales. Esta investigación reafirma la importancia de las relaciones de pareja para el proceso del desarrollo vital y ofrece una manera de analizar la realidad social y sus significados a partir de la interpretación de las realidades que emergen en el discurso y las narrativas de las personas."/>
    <s v="Psicología "/>
    <s v="http://hdl.handle.net/10554/35112"/>
  </r>
  <r>
    <n v="718"/>
    <x v="14"/>
    <s v="Aportes a la Construcción de Paz. Efectos del Proyecto &quot;Voces Juveniles Constructoras de Paz&quot; en el Sector Bolonia"/>
    <x v="5"/>
    <s v="Cano Márquez, Mariana"/>
    <s v="Gutiérrez Bonilla, Martha Lucía"/>
    <s v="Este trabajo de investigación busca relatar los efectos agenciados por el proyecto “Voces juveniles constructoras de paz en Bolonia sector de Usme, en términos de su propósito central de incidir en la construcción de paz de dicho territorio. Por ser una experiencia de la que hizo parte quien elaboró esta tesis, el trabajo se ubica en un estudio participativo y de caso de carácter intrínseco de manera que, el proceso investigativo partió de la sistematización de la experiencia del proyecto como base para poder abordar las preguntas de investigación y los procesos participativos del trabajo con los actores. Para rastrear los cambios efectuados por el proyecto en términos de construcción de paz se acude al enfoque evaluativo participativo en tanto se trata de recoger los sentidos, significados y aportes vividos y reconocidos por los actores afiliados al proyecto en términos de: 1. el fortalecimiento de las redes comunitarias y 2. la relación de la comunidad con las instituciones. Desde esta perspectiva el programa Voces Juveniles Constructoras de Paz, planteo su horizonte de acción para el propósito prefijado de la construcción de paz territorial en dicha zona. Es por ello, que este trabajo retoma la propuesta del Programa, para desde allí evaluar con sus actores, sus logros, alcances y limitaciones, y con ellos su cercanía a los propósitos fijados."/>
    <s v="Ciencia Política"/>
    <s v="http://hdl.handle.net/10554/39600"/>
  </r>
  <r>
    <n v="719"/>
    <x v="14"/>
    <s v="Asociación entre los hábitos inadecuados de sueño y la ganancia de peso corporal en los adolescentes : revisión de la literatura"/>
    <x v="12"/>
    <s v="Usaquén Alvarado, Natalia Andrea"/>
    <s v="Cortés Sanabria, Lilia Yadira"/>
    <s v="La presente revisión de literatura tuvo como objetivo describir la relación que existe entre los hábitos inadecuados de sueño y la ganancia de peso corporal en adolescentes. Para este fin se realizaron actividades que permitieron el desarrollo de la investigación; mediante herramientas de búsqueda y teniendo en cuenta criterios de inclusión y exclusión se seleccionaron 21 artículos finales para el estudio de los cuales: 5 estudios son transversales, 3 aleatorios, 3 de cohorte, 1 descriptivo, 1 experimental y 8 estudios de revisión. En cuanto a los resultados obtenidos se identificó que los patrones de sueño inadecuados en la actualidad son un factor de riesgo para el aumento de peso y por ende para el desarrollo del sobrepeso y la obesidad en los adolescentes. A esto se le añade que la restricción del sueño puede desencadenar alteraciones hormonales, mayor ingesta de alimentos, disminución en la actividad física y sedentarismo. Enseguida, se desarrolló una interpretación de los resultados que permitió comprobar el objetivo planteado y establecer las posibles implicaciones que puede generar la relación de las variables. Finalmente, se concluyó que la privación del sueño genera una ganancia de peso corporal en los adolescentes, además de influir en el patrón alimentario, un estilo de vida sedentaria y por tanto la disminución en la actividad física. Razones por las que se plantearon recomendaciones en cuanto a la promoción de estrategias que fomenten hábitos de sueño saludables."/>
    <s v="Nutrición y Dietética"/>
    <s v="http://hdl.handle.net/10554/34884"/>
  </r>
  <r>
    <n v="720"/>
    <x v="14"/>
    <s v="Centro de detención para la resocialización y educación de menores en conflicto con la ley"/>
    <x v="5"/>
    <s v="Merchán de la Hoz, Diana Lorena"/>
    <s v="Baquero García, Eduardo"/>
    <s v="En la actualidad, Colombia cuenta con un sistema penal especializado que reconoce a los adolescentes entre los 14 y 18 años como sujetos capaces de tomar sus propias decisiones y de responder ante la comisión de un hecho punible. El Sistema de Responsabilidad Penal para Adolescentes (SRPA) es el conjunto de principios, normas, procedimientos y entes administrativos que rigen o intervienen en la investigación y juzgamiento de estos delitos. En materia de responsabilidad penal, tanto el proceso, como las medidas de detención que se tomen, son de carácter pedagógico, específico y diferenciado respecto del sistema de adultos. Por lo anterior, en atención al cumplimiento de estas sanciones pedagógicas, se crea el Centro de Atención Especializada (CAE) de Tunjuelito. La propuesta del proyecto se fundamenta en el diseño de un centro de detención donde su uso se divide en tres fases de transición, que proponen una forma digna de rehabilitación y resocialización de los jóvenes en conflicto con la ley, las cuales se definen como: fase de adaptación, fase de educación y fase de confianza. Cada una de estas fases propuestas, cuenta con distintas cualidades que permiten el desarrollo y evolución de un buen programa de asistencia a la situación delictiva del menor, por medio de espacios pedagógicos que le permitan al joven integrarse a la vida en sociedad y que, durante su proceso, pueda llevar una vida digna y en constante acompañamiento. El proyecto se ha diseñado para que la permanencia en el centro de detención se entienda como un proceso evolutivo en el que el adolescente ingresa inicialmente a una fase de adaptación donde debe entender que cometió un delito y en consecuencia se le priva de una libertad que gradualmente irá recuperando mediante la adquisición de responsabilidades que se podrán ver reflejadas en la fase educativa, mediante la capacitación, educación y formación técnica. Como resultado de la fase educativa, se suscitarán jóvenes que empiezan a estructurar su proyecto de vida y alcanzan la fase de confianza donde adquirirán libertades que se deberán preservar durante el cumplimiento de metas, para finalmente dar acatamiento a la sanción pedagógica y obtener como resultado, la formación de jóvenes con oportunidades, capacitados, aptos para vivir en sociedad, con competencias y disciplinas que encausen y que los habilite para ejercer libremente una ocupación, arte, oficio o profesión."/>
    <s v="Arquitectura"/>
    <s v="http://hdl.handle.net/10554/39381"/>
  </r>
  <r>
    <n v="721"/>
    <x v="14"/>
    <s v="Consumo de alimentos y estado nutricional en adolescentes de tres instituciones educativas públicas de Bogotá, Colombia"/>
    <x v="12"/>
    <s v="Garavito Junco, María Fernanda"/>
    <s v="Vargas Mesa, Luz Nayibe"/>
    <s v="El presente estudio tuvo como propósito caracterizar el estado nutricional de adolescentes de 9 a 18 años, en tres instituciones educativas públicas de Bogotá, por medio de antropometría (peso, talla, perímetro abdominal, circunferencia del brazo, IMC y porcentaje de grasa), y describir la frecuencia del consumo de alimentos. La población del estudio estuvo conformada por 275 adolescentes. Los resultados mostraron mayor prevalencia de malnutrición por déficit que por exceso, donde el 23,1% de la población entre las edades de 16 a 18 años, presentaron riesgo de retraso en talla. En los rangos de edad de 9 a 12 años y 16 a 18 años el 30,3% y el 30,8% presento riesgo de delgadez. La obesidad abdominal entre los 9 a 18 años fue del 5,7%. Respecto a la circunferencia del brazo, los adolescentes en los tres rangos de edad presentaron 8,4% depleción y 5,0% exceso, donde el 48,4% presento reserva grasa en normalidad y el 51,6% reserva muscular normal. El componente graso fue superior a mayor edad. En el consumo de alimentos, se resaltó mayor ingesta diaria de los grupos de cereales y derivados, seguido de golosinas y dulces (2 a 3 veces en el día). Semanalmente el grupo de carnes y derivados (5 a 6 veces por semana), frutas y verduras, lácteos y derivados (2 a 4 veces por semana). Siendo el arroz blanco el alimento principal en la alimentación de la población con un 38%, seguido de la pasta con un 31% y plátano con un 28%."/>
    <s v="Nutrición y Dietética"/>
    <s v="http://hdl.handle.net/10554/34752"/>
  </r>
  <r>
    <n v="722"/>
    <x v="14"/>
    <s v="Contenidos de youtubers de habla hispana relacionados con la identidad en la adolescencia"/>
    <x v="10"/>
    <s v="Londoño Escobar, Bianca_x000a_Quintero Rojas, Laura Gisell"/>
    <s v="Bustos Coral, Magaly del Socorro"/>
    <s v="Hace algunas décadas nos comunicábamos mediante medios informativos como el periódico, radio y televisión caracterizándose por ser una comunicación unidireccional. En la actualidad, el internet otorga la nueva base de la sociedad, permitiendo una comunicación bidireccional y la creación de redes sociales virtuales en las que sus principales consumidores son los adolescentes. Ahora bien, alrededor del 70% de los adolescentes entre 14 y 17 años prefieren YouTube; ocupando el segundo lugar después de Facebook. Esta investigación gira entorno a la pregunta: ¿Cuáles son los contenidos de los YouTubers que se relacionan con la identidad en la adolescencia? Lo anterior se desarrollará por medio de un diseño de análisis cualitativo usado para interpretar la información recolectada de cinco YouTubers, a saber: El RubiusOMG, Fernanfloo, Juega German, Calle y Poché, y Sofía Castro, mediante un estudio de análisis de contenido, bajo la técnica de análisis documental. Para ello, las piezas documentales son los 25 vídeoclips con más vistas de estos cinco YouTubers. Los resultados muestran que los contenidos de los YouTubers están previamente estructurado bajo un formato que posibilita la cercanía con su audiencia; así mismo, la mayoría de sus contenidos albergan temáticas que facilitan los procesos de identificación en adolescentes."/>
    <s v="Psicología "/>
    <s v="http://hdl.handle.net/10554/49521"/>
  </r>
  <r>
    <n v="723"/>
    <x v="14"/>
    <s v="Creando una relación positiva con el ciclo menstrual. El registro como herramienta de autoconocimiento y sensibilización"/>
    <x v="12"/>
    <s v="González Talwekar, Satya Nirmala_x000a_Guerra Hernández, Viviana Lizeth_x000a_Remolina Ortiz, Juanita"/>
    <s v="Escobar Vélez, Hilda María"/>
    <s v="El paso de los años en la vida de una mujer implica cambios hormonales y físicos que tienen consecuencias en su esfera personal, en la sociedad y en la relación consigo misma. La adolescencia es una etapa de desarrollo que inicia con la pubertad, dentro dela cual ocurre la menarquia (primera menstruación). Identificamos que actualmente las niñas adolescentes entre los 11 y 14 años en Bogotá tienen una relación distante con el ciclo menstrual y el proceso de la menstruación. Cuentan información limitada o nula sobre estos y sus implicaciones en la vida diaria, así mismo, algunos de sus familiares cercanos son desconocedores del tema y no están preparados para acompañarlas en este camino. Este desconocimiento sumado a la connotación social que tiene la menstruación y las conductas negativas asociadas a ella, cómo la vergüenza y el rechazo, han contribuido al distanciamiento que se ve evidenciado en la inexistencia de un registro de su ciclo, la desvalorización del ciclo menstrual y la falta de reconocimiento de su naturaleza femenina."/>
    <s v="Diseño Industrial"/>
    <s v="http://hdl.handle.net/10554/34690"/>
  </r>
  <r>
    <n v="724"/>
    <x v="14"/>
    <s v="De lo virtual a lo real : los efectos de la plataforma youtube en estudiantes de grados 8 y 11"/>
    <x v="10"/>
    <s v="Soache Rojas, Stheffany Tatiana"/>
    <s v="Peñuela Uricoechea, María Magdalena"/>
    <s v="El presente proyecto de investigación hace una reflexión en torno a los cambios causados por los contenidos de la internet en los adolescentes. Específicamente, conocer los alcances e impactos que generan los youtubers y sus contenidos en esta franja etaria. Lo anterior, implico retos de tipo teórico y metodológico. Dicha investigación se llevó a cabo en el Colegio Codema IED, localizado en la ciudad de Bogotá, donde se hizo un estudio comparativo entre grados octavo y undécimo, con una muestra de aproximadamente 31 chicos entre los 13 y 17 años respectivamente. Para explorar las diferentes variables que influyen en las preferencias que tienen los jóvenes por los youtubers. Se consideraron, la edad; el género y las condiciones materiales. De esta forma, se pretende abordar desde nuevas perspectivas algunas dinámicas sociales tales como: la mimesis en las practicas juveniles y los efectos de las representaciones hegemónicas en la concepción del mundo que construyen los adolescentes a partir de los influencers. Palabras claves: Youtubers, influencers, mimesis, adolescentes, representaciones sociales."/>
    <s v="Antropología"/>
    <s v="http://hdl.handle.net/10554/42359"/>
  </r>
  <r>
    <n v="725"/>
    <x v="14"/>
    <s v="Educación sexual diversa e incluyente : una necesidad para la juventud colombiana"/>
    <x v="12"/>
    <s v="Villegas Escobar, Valeria_x000a_Ramírez Loza, Camila_x000a_Torrado Peñaranda, Ana Karina"/>
    <s v="Salamanca, Ana María"/>
    <s v="Esta investigación se ocupa de dar a conocer la importancia de las clases de educación sexual en el ámbito escolar, teniendo en cuenta el análisis de las experiencias obtenidas en los diferentes colegios en la ciudad de Bogotá. Ahora bien, para alcanzar con los objetivos propuestos la metodología utilizada se enmarca en un enfoque cualitativo orientado desde lo fenomenológico con el fin de interpretar y explorar las experiencias subjetivas de los y las participantes. Por último, los hallazgos se condensan en dos categorías centrales, una sobre las comprensiones de la sexualidad y la segunda orientada a identificar la información y contenidos de la educación sexual en escenarios escolares, donde se pudo visibilizar la necesidad de crear un contexto educativo que permita el desarrollo de una sexualidad diversa e incluyente."/>
    <s v="Psicología "/>
    <s v="http://hdl.handle.net/10554/38954"/>
  </r>
  <r>
    <n v="726"/>
    <x v="14"/>
    <s v="El valor sacramental de la familia en la pedagogía salesiana : una valoración de la incidencia en la pastoral familiar, desde la exhortación apostólica Amoris Laetitia en la praxis salesiana"/>
    <x v="3"/>
    <s v="Peña Cano, Sergio Andrés, S.D.B."/>
    <s v="Lara Corredor, David Eduardo, 1965-"/>
    <s v="La comprensión de la familia hoy ayuda a mirar que, desde la perspectiva de la fe, hay que construir fundamentos significativos que relacionen la vida, la experiencia y la fe, con un compromiso que va más allá de la familia y se proyecta a distintos grupos, como la escuela, la parroquia, el Estado, la empresa, en el cual se sientan involucrados. En relación con la escuela, se propone la familia como uno de los sujetos de la formación integral, especialmente en las escuelas animadas por la pedagogía salesiana, y se proyecten hacia una sociedad que viva de acuerdo con sus principios éticos, religiosos, sociales, entre otros. Por lo anterior, la familia es una parte fundamental de la pedagogía salesiana, por ello, la pastoral familiar debe encarnarse en la pastoral juvenil, en la pedagogía salesiana que tiene como referencia el Sistema Preventivo de Don Bosco, sistema pedagógico que se convierte en un modelo actual para nuestro contexto. De esta forma la familia, adentrándose a la pedagogía salesiana, se encarna en el mundo juvenil y popular, partiendo de los tópicos que deben existir en este proceso, los jóvenes y el educador, y por supuesto, el mismo ambiente familiar."/>
    <s v="Licenciatura en Teología"/>
    <s v="http://hdl.handle.net/10554/40571"/>
  </r>
  <r>
    <n v="727"/>
    <x v="14"/>
    <s v="En tus zapatos : guión y diseño de producción para serie web"/>
    <x v="10"/>
    <s v="Parra Abisambra, Juan Sebastián"/>
    <s v="Domínguez Serrano, Evelyn"/>
    <s v="La adolescencia es una etapa crucial para el desarrollo humano de las personas y aunque es delas etapas más difíciles que vive el ser humano es una de las etapas que más marcan por el hecho que es aquí donde se empiezan a tomar decisiones de las cuales puede encaminar el rumbo de la vida por lo que es en esta etapa en la que el adolescente busca desarrollar su identidad. Por eso el hecho de que un adolescente desarrolle una identidad sexual diferente a la establecida puede generarle muchos problemas empezando por pensar en si va a ser aceptado y en sí puede vivir bien saliendo de la heteronormatividad de la que se crió. Factores como el distanciamiento de sus padres o pares y el hecho de no recibir apoyo de sus padres puede generar un desequilibrio emocional en el adolescente por lo que se planteó este proyecto para que con la creación de una serie web se visibilice más esta problemática y pueda lograr empatía los usuarios para que puedan ver a través de una historia de ficción lo que a muchos adolescentes les pasa en la realidad."/>
    <s v="Comunicación Social"/>
    <s v="http://hdl.handle.net/10554/43987"/>
  </r>
  <r>
    <n v="728"/>
    <x v="14"/>
    <s v="Espacio público como promotor de nuevas dinámicas en la población joven de Bosa"/>
    <x v="7"/>
    <s v="Medina Nates, Natalia"/>
    <s v="Duque Gómez, Luis Humberto"/>
    <s v="Entendiendo el espacio público como aquel que le da identidad y carácter a la ciudad, permitiendo reconocerla y vivirla, y como el espacio que conserva la memoria de sus habitantes, tal como se propuso en el IX Coloquio Internacional de Geocrítica; con el proyecto se busca crear un nuevo espacio público que sea constructor de identidad, que genere un sentido de apropiación por parte de sus usuarios y que sea promotor de nuevas dinámicas especialmente en la población juvenil. Actualmente, todavía se encuentra en Bosa una población de descendientes directos de la cultura Muisca, que habitó haces siglos este territorio, con una “historia en proceso de reconstrucción de su memoria con identidad propia” (Alcaldía Local de Bosa, 2017). Así que, con el proyecto se busca crear un espacio público que le de identidad a los habitantes de Bosa y resalte su memoria muisca, que sea un lugar de identificación simbólica, tal como Jordi Borja lo definía, y qué mejor forma de hacerlo que a través del contacto con el agua, la cual era primordial para esta cultura ancestral. Es por esto que el proyecto se localiza en Bosa, en la ribera del Río Tunjuelo, el cual fue crucial para los cultivos de la población Muisca que estaba allí asentada; buscando en el agua la conexión con las raíces Muiscas, entendiendo así el río como materia prima para la construcción de identidad y así generar una re-significación de lo Muisca."/>
    <s v="Arquitectura"/>
    <s v="http://hdl.handle.net/10554/34935"/>
  </r>
  <r>
    <n v="729"/>
    <x v="14"/>
    <s v="Evangelización de los jóvenes en situación de abandono : un estudio a partir del proyecto de evangelización de los jóvenes de Ciudad Don Bosco en Medellín"/>
    <x v="3"/>
    <s v="Bolaño Avendaño, Jesús David"/>
    <s v="Cardona Ramírez, Hernán Darío"/>
    <s v="El objetivo principal de este trabajo, resalta importancia de la presencia salesiana, realizada en la obra Ciudad Don Bosco (CDB), ubicada en las comunas de Medellín, como proyecto de nueva evangelización con el sello salesiano. Así, se profundizará en la importancia de la presencia salesiana en ese contexto concreto, tambien, ahondaremos en el concepto de nueva evangelización propuesto por el Santo Padre Francisco en su exhortación apostólica Evangelii Gaudium, y por último, se propondrá un ejercicio de nueva evangelización desde el Sistema Preventivo Salesiano orientado a la realización personal integral de los jóvenes de la obra Ciudad Don Bosco de la ciudad de Medellín."/>
    <s v="Licenciatura en Teología"/>
    <s v="http://hdl.handle.net/10554/40499"/>
  </r>
  <r>
    <n v="730"/>
    <x v="14"/>
    <s v="Formulación del modelo suizo de formación dual en Colombia : posibilidades y retos"/>
    <x v="8"/>
    <s v="González Velásquez, Manuela"/>
    <s v="Bernal Fandiño, Mariana"/>
    <s v="Con el presente trabajo de grado, se pretende plantear las bases necesarias para una correcta formulación en Colombia, del Modelo de Formación Dual que se aplica en países como Suiza y Alemania. Dicha formulación, está compuesta por estrategias jurídicas indispensables para articular la oferta y demanda del mercado laboral juvenil, combatir el desempleo y la deserción en todos los niveles de la educación terciaria: Formación técnica, tecnológica y profesional. Una debida formulación de este modelo, con los impactos institucionales y financieros que implica, podría contribuir a la inclusión social, mejores prácticas empresariales, formalización laboral con empleos pertinentes y fortalecimiento entre el sector educativo público-privado, el sector empresarial y el relacionamiento de éstos con el Gobierno."/>
    <s v="Derecho"/>
    <s v="http://hdl.handle.net/10554/39108"/>
  </r>
  <r>
    <n v="731"/>
    <x v="14"/>
    <s v="Hábitos alimentarios, estado nutricional y estilos de vida saludables en adolescentes de la institución educativa Marsella. Bogotá D.C"/>
    <x v="12"/>
    <s v="García Vitola, Elizabeth Marcela"/>
    <s v="Vargas Mesa, Luz Nayibe"/>
    <s v="La adolescencia se considera un período crítico en la adquisición de habitos alimentarios y estilos de vida saludables Objetivo. Determinar los hábitos alimentarios, estado nutricional y estilos de vida saludables en adolescentes de la institución educativa Marsella. Bogotá DC. Metodología: Estudio descriptivo de corte transversal. La población estuvo conformada por 35 adolescentes de 12 a 17 años, de una Institución educativa del Distrito. Los hábitos alimentarios se evaluaron por medio de un cuestionario de frecuencia de consumo, el estado nutricional por circunferencia de brazo, pliegue del tríceps, circunferencia de cuello, e (IMC), estilos de vida por medio de una encuesta estructurada. Resultados: El 74.2% de los adolescentes se clasificó con un IMC normal, un 94,3% en normalidad según CC, de igual manera por CB el 62,9%, y pliegue del tríceps 48,6% en exceso. Un 74,1% ingiere alcohol, el 54.1% los estudiantes se cepilla los dientes de 2-3 veces al día. El arroz blanco es el alimento más consumido diariamente con un 82.8%. El 82,9% de los adolescentes duermen de 6-8 horas diarias y un 65,7% realiza actividad física en su tiempo libre. Conclusión: El 74.2% de adolescentes se clasificó en un IMC normal, y 17,1% en sobrepeso. Se presentó un alto consumo de alcohol y un bajo porcentaje que realizan actividad física durante la semana y en su tiempo libre. El 77.1% de los estudiantes desayunan con una frecuencia diaria."/>
    <s v="Nutrición y Dietética"/>
    <s v="http://hdl.handle.net/10554/39168"/>
  </r>
  <r>
    <n v="732"/>
    <x v="14"/>
    <s v="Imaginario juvenil sobre Jesús, “buen pastor” a partir de la cita bíblica (Jn 10, 7-18) en su experiencia de fe frente a la dinámica pastoral de la parroquia nuestra señora de la esperanza de la diócesis de Cúcuta"/>
    <x v="3"/>
    <s v="Ordoñez Contreras, Johnnatan Jose"/>
    <s v="Espíndola García, Luis Grabiel"/>
    <s v="Esta investigacion parte de una analisis de los imaginarios de los jovenes entre 14 y 28 años de la Parroquia Nuestra Señora de la Esperanza, el fin es presentar una propuesta que pueda ser implementada en la pastoral juvenil de la parroquia desde la perspectiva de la imagen de Jesús, Buen Pastor, en el analisis del evangelio de Juan 10, 8-17, en su analisis historico, teologico y de la Doctrina del Magisterio de la Iglesia. Esta propuesta es un referente para el acompañamiento de la población juvenil en la misión y accion pastoral de la parroquia Nuestra Señora de la Esperanza."/>
    <s v="Licenciatura en Ciencias Religiosas"/>
    <s v="http://hdl.handle.net/10554/40584"/>
  </r>
  <r>
    <n v="733"/>
    <x v="14"/>
    <s v="La comunitariedad en el matrimonio Aymara: aportes desde una visión liberadora del Reino de Dios"/>
    <x v="3"/>
    <s v="Machaca Mamani, Irineo"/>
    <s v="Castrillon Restrepo, José Fernando"/>
    <s v="El trabajo de investigación presenta y revalora los ritos, costumbres del sacramento del matrimonio en la comunidad Aymara Puerto Belén el cual es titulado “LA COMUNITARIEDAD EN EL MATRIMONIO AYMARA: APORTES DESDE UNA VISIÓN LIBERADORA DEL REINO DE DIOS. El presente trabajo de investigación pretende ver y describir, juzgar e identificar el matrimonio en la cultura Aymara con sus propios rituales, presentes en todo el proceso de maduración humana, desde la niñez, juventud, noviazgo, prematrimonial, hasta el último día en que se realiza el matrimonio. El matrimonio, en la cultura Aymara manifiesta una riqueza impresionante de vida comunitaria y de la comunitariedad propia de esta cultura. El matrimonio Aymara como comunitario y comunitariedad tiene valores tanto cristianos, como humanos en general. Como valor humano, para los aymaras, la autosuficiencia no existe. Nada ni nadie en el cosmos puede sobrevivir por sí mismo, necesariamente debe comunicarse y complementarse con los demás. Como valor cristiano, los aymaras han vivido su fe, han practicado su religión desde una vida comunitaria y de comunitariedad. En esta forma de vivir fortalecen su fe y descubren la presencia de Dios. Por otro lado, y como consecuencia de las influencias externas, negativas e individualistas que amenazan actualmente las comunidades aymaras y que perjudican a todos sus integrantes, somos conscientes de que no podemos permitir que se destruya la vida comunitaria y la comunitariedad. Para poder conservar los valores humanos y cristianos, particularmente en las costumbres del matrimonio Aymara, se debe generar conciencia en la población y, en especial, en los jóvenes aymaras, para que valoren sus costumbres comunitarias, heredadas de sus antepasados, pues esto ayudará a que las comunidades aymaras sigan conservando su cultura, valores y prácticas. En este sentido, se busca evitar que el matrimonio Aymara, y particularmente en la comunidad Puerto Belén, se convierta en una vida pobre espiritualmente, reducida al acaparamiento en pareja de lo material. Al contrario, se busca que sigamos construyendo pueblo de Dios, viviendo la presencia continua del Reino de Dios en nuestro compartir diario."/>
    <s v="Teología"/>
    <s v="http://hdl.handle.net/10554/39543"/>
  </r>
  <r>
    <n v="734"/>
    <x v="14"/>
    <s v="La generación de los 90 : una caracterización de los recursos culturales y los imaginarios colectivos de los jóvenes en Bogotá"/>
    <x v="7"/>
    <s v="Perafán Barco, Andrea Ramírez Moreno, María Camila"/>
    <s v="Montoya Vargas, Juan Sebastián"/>
    <s v="Este trabajo busca reflejar las dinámicas sociales de los jóvenes colombianos nacidos en la década de los 90 a partir de un análisis de sus imaginarios colectivos así como de los recursos culturales en diferentes etapas de la vida construidas desde el consumo cultural, creando un producto editorial basado en diversos lenguajes visuales que atraviesan varias de las temáticas sociales que son parte de este grupo. Lo anterior surgió de una investigación, tanto teórica como práctica, que permitió un acercamiento al comportamiento de dicho grupo etario desde distintos ámbitos tomando en cuenta la infancia, la juventud y los primeros años de universidad dando forma al producto final, que en este caso es un libro físico."/>
    <s v="Comunicación Social"/>
    <s v="http://hdl.handle.net/10554/40342"/>
  </r>
  <r>
    <n v="735"/>
    <x v="14"/>
    <s v="La realidad juvenil colombiana como “lugar” de revelación"/>
    <x v="3"/>
    <s v="Fernández Valle, José Eugenio"/>
    <s v="Sánchez Hernández, Olvani Fernando"/>
    <s v="En el presente trabajo nos propusimos elaborar una lectura teológica de la realidad juvenil colombiana, a través de un diálogo mutuamente crítico entre ésta y la comprensión actual de la revelación de Dios. De esta forma, se procuró mostrar que en el contexto de la realidad juvenil colombiana acontece la revelación de Dios y, por tanto, ésta se convierte en un lugar legítimo para comprender y discernir su autodonación amorosa y salvífica. La pertenencia disciplinar, eclesial y contextual de esta investigación se liga directamente con el próximo Sínodo de los Obispos de la Iglesia Católica en 2018 que, justamente, abordará el tema de la realidad juvenil como desafío para el cristianismo actual."/>
    <s v="Teología"/>
    <s v="http://hdl.handle.net/10554/40203"/>
  </r>
  <r>
    <n v="736"/>
    <x v="14"/>
    <s v="Moda, consumo e identidad de las mujeres jóvenes colombianas"/>
    <x v="10"/>
    <s v="Gómez Prieto, Alexandra"/>
    <s v="Pereira Gonzalez, José Miguel"/>
    <s v="El estudio titulado “Moda, consumo e identidad de las mujeres jóvenes colombianas,” tuvo como objetivo describir por qué el diseño de moda rápida que emplean las marcas Zara, Bershka y Stradivarius hace que las mujeres jóvenes colombianas se identifiquen y quieran ser consumidoras de moda únicamente en dichos almacenes. Los conceptos claves estudiados fueron moda, consumo, comunicación e identidad y se trabajó desde un enfoque mixto con diferentes instrumentos tales como cuestionarios, entrevistas, y grupos de discusión. Se estudió la caracterización de los diferentes almacenes en Bogotá. Se analizaron las estrategias de comunicación y mercadeo de estas marcas, se identificaron los gustos de las jóvenes colombianas, su relación con las marcas, y se llevó a cabo una consulta a una experta en moda para complementar resultados. Se concluyó que las marcas Zara, Bershka y Stradivarius son todo un éxito porque más allá de vender ropa, venden una experiencia en la cual buscan entender al consumidor para atraerlo, empleando estrategias de comunicación muy creativas y diferentes a las que originalmente se empleaban en el mercado textil. Venden moda rápida moderna y europea a precios bajos inspirada en las tendencias y con diseños semejantes a los de las marcas de lujo. Sin embargo, estas marcas lograron posicionarse pagando un precio muy alto como lo es la explotación social, la contaminación y la producción masiva, motivo por el cual surge la duda de si verdaderamente deberían ser denominadas “marcas exitosas”. Pero lo que no se puede negar es que hasta el momento la mujer colombiana ha sido cautivada al percibir tantos beneficios reunidos en estas tres marcas, pues al parecer, las tres encajan perfecto con su identidad y con lo que ellas esperan encontrar en el mercado, a no ser que próximamente llegué un nuevo modelo que cambie esta verdad."/>
    <s v="Comunicación Social"/>
    <s v="http://hdl.handle.net/10554/42616"/>
  </r>
  <r>
    <n v="737"/>
    <x v="14"/>
    <s v="Percepción de los adolescentes sobre las prácticas alimentarias en el ámbito rural - Colegio Técnico Agropecuario Policarpa Salavarrieta - Municipio Facatativá"/>
    <x v="12"/>
    <s v="Díaz Ramos, Marge Katherine"/>
    <s v="Tobar Vargas, Luisa Fernanda"/>
    <s v="Objetivo: Comprender la percepción de adolescentes entre 12 a 18 años, Colegio Técnico Agropecuario Policarpa Salavarrieta – Facatativá sobre las prácticas alimentarias en el ámbito rural. Materiales y métodos: Estudio de tipo mixto (cuantitativo - cualitativo), no probabilístico, observacional descriptivo transversal, con muestreo por conveniencia. Las técnicas de recolección de información para el componente cuantitativo, fue por medio de encuestas, en el cualitativo, se aplicaron entrevistas semiestructuradas, con guía de preguntas ampliando algunos temas de interés durante su desarrollo, transversal porque la medición de variables y construcción de categorías se dio en momento un específico en el tiempo. Resultados: Los hallazgos encontrados muestran la importancia de la agricultura para los adolescentes en el ámbito rural, debido a los conocimientos, habilidades adquiridas en la institución, la cual influyen en la percepción sobre las prácticas alimentarias, en el comportamiento y toma de decisiones frente a su vida cotidiana. Conclusiones: La investigación permitió identificar la percepción de los adolescentes sobre las practicas alimentarias, la cual describe como los determinantes sociales de la salud inciden en los conocimientos, habilidades, de tal manera que generan un comportamiento individual respecto a la toma de decisiones frente a la alimentación, se destaca que los adolescentes tiene una percepción sobre prácticas alimentarias conforme su familia se desempeña en el ámbito rural y agrícola, mientras más conocimientos agrícolas propios o adquiridos tengan, mayor relación encuentra en las preferencias alimentarias."/>
    <s v="Nutrición y Dietética"/>
    <s v="http://hdl.handle.net/10554/34772"/>
  </r>
  <r>
    <n v="738"/>
    <x v="14"/>
    <s v="Popgotá : dinámicas de circulación y consumo de la música pop contemporánea en Bogotá"/>
    <x v="10"/>
    <s v="Arbeláez Giraldo, Camilo"/>
    <s v="Gutiérrez, Gilberto Eduardo"/>
    <s v="&quot;POPGOTÁ: Dinámicas de Circulación y Consumo de Música Pop la Música Pop Contemporánea en Bogotá&quot; hace una descripción detallada del circuito musical de la ciudad y plantea varios puntos importantes en el asunto: emisoras musicales, plataformas digitales vía streaming, formatos físicos (CDs y vinilos), conciertos y festivales musicales, disqueras y audiencias que consumen música pop. Se establecen las relaciones que tiene la audiencia con cada una de dichas aristas y todo se plasma en cinco capítulos/documentales sonoros donde se incluyen voces y canciones. En el trabajo aparecen personajes con mucho conocimiento sobre la situación de la música comercial de la ciudad: Alejandro Marín, Manolo Bellón, Laura Mendoza, Gabriel Llano, entre otras personalidades. Igualmente, este trabajo investigativo da pistas de lo que puede suceder en algunos años con la música pop y con el escenario comercial sonoro a nivel global. El ejercicio de lectura del documento se acompaña con una playlist de Spotify con todas las canciones referenciadas dentro de él, para que el oyente pueda tener plena noción de las piezas que se mencionan. Es el resultado de una conversación directa con personajes involucrados en cada uno de los nodos de un circuito que tiene límites bastante difusos y una audiencia tan heterogénea como el mismo concepto de 'Música Pop'."/>
    <s v="Comunicación Social"/>
    <s v="http://hdl.handle.net/10554/40043"/>
  </r>
  <r>
    <n v="739"/>
    <x v="14"/>
    <s v="Propuesta de comunicación y educación hacia la construcción de emprendimiento en los jóvenes de la comunidad de Turbaco, Bolívar"/>
    <x v="7"/>
    <s v="Correa Cardona, Michelle"/>
    <s v="Núñez Zúñiga, Álvaro Fernando"/>
    <s v="El presente trabajo se centra en la elaboración de una metodología cualitativa y exploratoria que se enfoque en la sistematización de la experiencia de los jóvenes del Municipio de Turbaco, Bolívar. Los jóvenes presentan entre 16 y 25 años de edad, ellos fueron protagonistas del proceso para desarrollar una propuesta de comunicación que apunta a una educación emprendedora mediante una aplicación móvil que les permita ingresar a esta y poder capacitarse sobre temas centrales del municipio como lo es el tema de la agricultura. En esta aplicación, ellos podrán aprender a emprender, es decir, a transformar sus productos bases y agricultores en unos que se puedan comercializar y obtener una ganancia económica. La comunidad, se centró en sus necesidades, en sus potenciales y en la necesidad de tener una sociedad que se desarrolle con la aplicación de nuevos conocimientos que se adquieren mediante la aplicación. La sistematización de la experiencia, permitió a lo largo del desarrollo de la propuesta, encontrar un objetivo en común con los jóvenes y centrar el proyecto como una herramienta comunicacional que los ayuda a potenciar sus habilidades innatas, con las que crecieron y entienden desde pequeños."/>
    <s v="Comunicación Social"/>
    <s v="http://hdl.handle.net/10554/46635"/>
  </r>
  <r>
    <n v="740"/>
    <x v="14"/>
    <s v="Puerto Colombia : guion de largometraje"/>
    <x v="10"/>
    <s v="Saieh Diago, Hernando Enrique de Jesús"/>
    <s v="Velandia Ortiz, Álvaro Hernando"/>
    <s v="Primero, se describen los elementos teóricos pertinentes al proyecto: la historia y el relato, incluyendo el viaje del héroe de Vogler (2002) y el eneagrama de Riso &amp; Hudson (2001); el duelo y su elaboración, según los pasos de Bowlby (1983) y la influencia de la adolescencia en el duelo (Gamo Medina &amp; Pazos Pezzi, 2009); el melodrama y sus elementos principales, según Williams (1998) y con la inclusión de aportes de otros autores como Pérez Rubio y Hernández Rubio (2004) y Martín-Barbero (2002), y la identidad de la costa caribe colombiana vista a partir de Wade (2002) y dentro de narrativas costeñas de tipo literario, televisivo y cinematográfico. Segundo, se hace un recorrido por los pasos del guion según Sánchez-Escalonilla (2014), utilizándolos para llegar al producto central del proyecto: el guion de largometraje. Por último, se presentan las conclusiones del trabajo."/>
    <s v="Comunicación Social"/>
    <s v="http://hdl.handle.net/10554/43990"/>
  </r>
  <r>
    <n v="741"/>
    <x v="14"/>
    <s v="Relatos construidos por adolescentes, respecto al contexto, al género y la adolescencia"/>
    <x v="11"/>
    <s v="Alarcón Aguilera, María Alejandra_x000a_Valdés Villa-Real, Ana Laura"/>
    <s v="Castaño Garzón, Daniel Felipe"/>
    <s v="En la presente sistematización de trabajo de práctica se aborda como eje central la adolescencia, con el objetivo de indagar sobre los relatos que construyen los adolescentes del Colegio Integrado La Candelaria; en torno a tres ejes temáticos puntuales: relatos sobre el contexto, el género y la adolescencia. Desde una mirada socioconstruccionista, que integra diferentes perspectivas que permiten comprender esta etapa vital, se realiza un análisis de los relatos que emergieron en la realización de un ciclo de 3 talleres en los cursos de noveno grado de un colegio distrital de la capital; dentro del marco de la práctica Atención Psicológica en Contexto de la Pontificia Universidad Javeriana."/>
    <s v="Psicología "/>
    <s v="http://hdl.handle.net/10554/39258"/>
  </r>
  <r>
    <n v="742"/>
    <x v="14"/>
    <s v="Significados del acompañamiento psicosocial con jóvenes para la construcción de paz"/>
    <x v="5"/>
    <s v="Velandia Morales, Laura Sofía, Escobar Ramos, Juan David"/>
    <s v="Vidales Bohórquez, Raul"/>
    <s v="Teniendo en cuenta que la población juvenil es el blanco de varias organizaciones de acompañamiento psicosocial para llevar a cabo sus proyectos, la siguiente investigación tiene como objetivo indagar por los significados alrededor del acompañamiento psicosocial con jóvenes en el marco de la construcción de paz. Con el fin de ahondar en este tema, se decidió utilizar el análisis de narrativas de Brunner (1995), metodología de corte cualitativo exploratorio y descriptivo. Para ello, se realizaron entrevistas a tres profesionales, en las que se buscó hacer un acercamiento a sus experiencias de acompañamiento en organizaciones juveniles y explorar las perspectivas que orientan estos procesos. Concluyendo la existencia de una pluralidad de significados en torno al acompañamiento psicosocial realizado en procesos juveniles enmarcados en la construcción de Culturas de Paz y que estos se construyen a partir de las experiencias de cada uno de los profesionales entrevistados, teniendo en cuenta diversos abordajes epistemológicos y metodológicos."/>
    <s v="Psicología "/>
    <s v="http://hdl.handle.net/10554/43637"/>
  </r>
  <r>
    <n v="743"/>
    <x v="14"/>
    <s v="Prevalencia de factores de riesgo cardiovascular en adolescentes escolarizados, Sabana Occidente en Cundinamarca"/>
    <x v="5"/>
    <s v="Rubio Marín, Andrea Constanza"/>
    <m/>
    <s v="No se encontró"/>
    <s v="Maestría en Epidemiología Clínica"/>
    <s v="http://hdl.handle.net/10554/40594"/>
  </r>
  <r>
    <n v="744"/>
    <x v="14"/>
    <s v="Los referentes teológicos de la comensalía cristiana, como presupuestos pedagógicos pastorales, que orientan la formación permanente"/>
    <x v="12"/>
    <s v="Montaño Camelo, Diego Uriel"/>
    <s v="Navarro Sánchez, Rosana"/>
    <s v=" Es gracias a este recorrido, que se llega a la comprensión de la comensalía cristiana como el escenario donde se vivencia la misericordia, la unidad, el servicio, la oblación y la fidelidad, haciendo de la familia cristiana aquella Iglesia Doméstica donde se vive, crece y testimonia de manera plena los principios cristianos, y se construye verdaderamente un mundo mejor de cómo se encontró al llegar a la vida."/>
    <s v="Licenciatura en Teología"/>
    <s v="http://hdl.handle.net/10554/43857"/>
  </r>
  <r>
    <n v="745"/>
    <x v="14"/>
    <s v="Lo privado depende de uno. Prácticas de privacidad digital de jóvenes estudiantes de dos colegios distritales de la ciudad de Bogotá D.C."/>
    <x v="10"/>
    <s v="Becerra Londoño, Yamile Andrea"/>
    <s v="Barreneche Jurado, Carlos Andres"/>
    <s v="Esta investigación indaga por la relación de los jóvenes y las tecnologías desde sus prácticas de privacidad digital: ¿cuál es su comprensión y cuáles son sus exploraciones frente a este tema, a la vez que comparten y generan contenidos?"/>
    <s v="Maestría en Comunicación"/>
    <s v="http://hdl.handle.net/10554/38279"/>
  </r>
  <r>
    <n v="746"/>
    <x v="14"/>
    <s v="Ser compañero de camino : un acercamiento sobre ¿Cómo acompañar con criterio salesiano los ejercicios espirituales para jóvenes con inquietud vocacional?"/>
    <x v="3"/>
    <s v="Ruiz Mora, Edgar Javier"/>
    <m/>
    <s v="No se encontró"/>
    <s v="Teología"/>
    <s v="http://hdl.handle.net/10554/47349"/>
  </r>
  <r>
    <n v="747"/>
    <x v="14"/>
    <s v="Estrategia de posicionamiento para Bancolombia en el segmento de jóvenes entre los 14 y 25 años"/>
    <x v="0"/>
    <s v="Rodríguez Forero, Melissa - Cahueñas Cifuentes, Camila - Mendieta Robles, Mónica Vanessa"/>
    <s v="Manzi Puerta, Mario Andrés"/>
    <s v="El presente trabajo tiene como objetivo plantear una estrategia de reposicionamiento que le permita a Bancolombia tener un mayor acercamiento al segmento de jóvenes colombianos entre los 14 y 25, para así lograr duplicar el número de clientes pertenecientes a dicho segmento en un periodo de 3 años."/>
    <s v="Administración de Empresas"/>
    <s v="http://hdl.handle.net/10554/41695"/>
  </r>
  <r>
    <n v="748"/>
    <x v="14"/>
    <s v="El reino de dios : posibilidad de opción fundamental para los niños, niñas y jóvenes en condición de vulnerabilidad del hogar de Cristo. Aporte de la educación religiosa como praxis cristiana ética de liberación."/>
    <x v="3"/>
    <s v="Ramirez Guzmán, Luz Adriana - Pabon Castrellón, Carlos Alfonso - Piedrahita Usme, Consuelo"/>
    <s v="Ariza Collante, Julio Cesar"/>
    <s v="La historia ha demostrado que la educación es una de las herramientas más efectivas de transformación de la sociedad y específicamente la educación religiosa escolar en los ambientes de vulnerabilidad social, puede convertirse en una oportunidad para formar cognitivamente esquemas mentales de vida desde la fe."/>
    <s v="Licenciatura en Ciencias Religiosas"/>
    <s v="http://hdl.handle.net/10554/41143"/>
  </r>
  <r>
    <n v="749"/>
    <x v="14"/>
    <s v="Lectura e interpretación del texto :  Jesús, la vid verdadera (Juan 15:1-7) en un grupo de jóvenes feligreses y simpatizantes de la Iglesia Pentecostal Unida, el Banco Magdalena, central"/>
    <x v="3"/>
    <s v="Rincón Guevara, Elizabeth"/>
    <s v="Espíndola, Luis Gabriel"/>
    <s v="Se basa en generar espacios de lectura, interpretación y reflexión de la Biblia, especificando las acciones en: la profundización de textos bíblicos, utilizando diferentes versiones de la Biblia; la relación del texto: Jesús la vid verdadera con las situaciones de la vida cotidiana que involucren las necesidades básicas personales y espirituales del ser humano"/>
    <s v="Licenciatura en Ciencias Religiosas"/>
    <s v="http://hdl.handle.net/10554/41141"/>
  </r>
  <r>
    <n v="750"/>
    <x v="14"/>
    <s v="Afectaciones del Programa Camino Diferencial de Vida en los proyectos de vida de los y las jóvenes que salieron de los campamentos de las FARC-EP, especialmente en su proceso de reincorporación económica a la vida civil"/>
    <x v="5"/>
    <s v="Zapata Valencia, Catalina"/>
    <m/>
    <s v="No se encontró"/>
    <s v="Maestría en Estudios de Paz y Resolución de Conflictos"/>
    <s v="http://hdl.handle.net/10554/36120"/>
  </r>
  <r>
    <n v="751"/>
    <x v="14"/>
    <s v="Bibliotecas inclusivas : una propuesta de intraemprendimiento para la inclusión de usuarios menores de edad en la Biblioteca  Nacional de Colombia"/>
    <x v="2"/>
    <s v="Escobar Quintero, William"/>
    <s v="Sánchez Álvarez, Cesar "/>
    <s v="Teniendo en cuenta las necesidades culturales que tiene un país como Colombia y como estas necesidades afectan en gran medida a la población infantil, en donde los accesos a la información y la educación es más de carácter privilegio que una realidad natural, el ejercicio que se realiza a continuación busca realizar una mirada sobre las causas que han generado la limitación de acceso al patrimonio bibliográfico y documental de la B.N.C. por parte de los niños, niñas y adolescentes."/>
    <s v="Maestría en Archivística Histórica y Memoria"/>
    <s v="http://hdl.handle.net/10554/33864"/>
  </r>
  <r>
    <n v="752"/>
    <x v="14"/>
    <s v="Hacia una catequesis humanizadora para los jóvenes de hoy : investigación de la catequesis de confirmación en la parroquia de San Pío de Pietrelcina, Ciudad Bolívar, Bogotá"/>
    <x v="3"/>
    <s v="Carreño Peñaranda, Dora Juliana - Castrillón López, Andrea Paola"/>
    <s v="Bermudez Romero, Leonardo"/>
    <s v="El presente trabajo de investigación cualitativa tiene como propósito investigar la catequesis de Confirmación de la Parroquia San Pío de Pietrelcina, para descubrir si es o no una catequesis humanizadora."/>
    <s v="Licenciatura en Ciencias Religiosas"/>
    <s v="http://hdl.handle.net/10554/39922"/>
  </r>
  <r>
    <n v="753"/>
    <x v="14"/>
    <s v="Pastoral juvenil : un lenguaje religioso para el joven de hoy"/>
    <x v="3"/>
    <s v="Fierro Silva, Yeinson Andrey"/>
    <s v="Vivas Albán, Socorro"/>
    <s v="El presente trabajo de investigación propone indagar acerca de un lenguaje religioso configurador de sentido para los jóvenes del nivel base del movimiento juvenil lasallista “Indivisa Manent”; de tal manera que, desde el área de la cristología, se logre caracterizar las acciones de Jesús y el compromiso en la construcción del Reino, y así dicho lenguaje pueda manifestarse en las situaciones concretas de la vida de cada joven."/>
    <s v="Maestría en Teología"/>
    <s v="http://hdl.handle.net/10554/39976"/>
  </r>
  <r>
    <n v="754"/>
    <x v="14"/>
    <s v="La reconstrucción autobiográfica como experiencia en la escuela para acercar a los jóvenes a la escritura y lectura literaria"/>
    <x v="2"/>
    <s v="Betancourt Rodríguez, Joanna Carolina - Torres Garzón, Carlos Andrés - Díaz López, Jully Andrea - Espinosa Rodríguez, Diego Armando"/>
    <s v="Alonso Galeano, Nelsón Arturo"/>
    <s v="La presente investigación, busca tensionar los procesos de lectura y escritura a través de una propuesta de talleres literarios para desarrollar en el aula a partir de lecturas literarias, esto con el fin motivar a los jóvenes hacia la construcción de relatos autobiográficos en donde se puedan evidenciar estas prácticas."/>
    <s v="Maestría en Educación"/>
    <s v="http://hdl.handle.net/10554/35297"/>
  </r>
  <r>
    <n v="755"/>
    <x v="14"/>
    <s v="¿Qué quiero ser cuando grande? Percepciones de los jóvenes del municipio de Soacha sobre sus aspiraciones vitales y su proyecto de vida"/>
    <x v="0"/>
    <s v="Collazos Rincon, Carlos Arturo"/>
    <s v="Gáfaro Barrera, Martín Emilio"/>
    <s v="El objetivo de la investigación fue determinar las percepciones existentes en los estudiantes de grado noveno a once de la Institución Soacha Para Vivir Mejor de la Fundación Fe y Alegría sobre sus aspiraciones vitales y la movilidad social. Para lograr este propósito se aplicó una encuesta a 100 estudiantes con el fin de conocer sus percepciones evaluando variables como el optimismo, la capacidad, seguridad, al igual que asuntos relacionados a la clase social, movilidad social y oportunidades."/>
    <s v="Psicología "/>
    <s v="http://hdl.handle.net/10554/43653"/>
  </r>
  <r>
    <n v="756"/>
    <x v="14"/>
    <s v="Caracterización de las barreras de acceso en la atención en salud en los diferentes niveles de atención en niños y adolescentes con sospecha y diagnóstico de cáncer, beneficiarios de la fundación María José, adscritos a las entidades prestadoras de los servicios de salud y a las instituciones prestadoras de servicios de salud, entre 2017 y 2019."/>
    <x v="0"/>
    <s v="Rodríguez Sandoval, Diana Milena - Pedraza Rojas, Diana Nathalia - Mora Orjuela, Jeimy Vanesa"/>
    <s v="Herreño, Catalina - Ardon Centeno, Nelson"/>
    <s v="El cáncer infantil es poco frecuente, solo representa entre el 0,5% y el 3% de las neoplasias malignas en el mundo, aunque en individuos menores de 15 años la incidencia oscila entre 100 y 180 casos nuevos por cada millón de personas; se ha reportado que el cáncer infantil constituye la segunda causa de muertes en la población con edades entre los 2 y los 19 años."/>
    <s v="Especialización en Gerencia de la Calidad de los Servicios de Salud"/>
    <s v="http://hdl.handle.net/10554/35155"/>
  </r>
  <r>
    <n v="757"/>
    <x v="14"/>
    <s v="Implementación de una estrategia educativa en alimentación y estilos de vida saludable en adolescentes de la Institución Educativa Distrital Federico García Lorca"/>
    <x v="2"/>
    <s v="Rubio Cely, Karen Yulieth"/>
    <m/>
    <s v="No se encontró"/>
    <s v="Nutrición y Dietética"/>
    <s v="http://hdl.handle.net/10554/34797"/>
  </r>
  <r>
    <n v="758"/>
    <x v="14"/>
    <s v="Sistematización de una experiencia de comunicación bajo la línea de la pedagogía ignaciana : caso Fundación por un mañana mejor"/>
    <x v="8"/>
    <s v="Forero Rubio, Isabela"/>
    <s v="Núñez Zúñiga, Alvaro Fernando"/>
    <s v="Este proyecto de grado, bajo la línea de la comunicación para el cambio social y la pedagogía ignaciana, está basado en la construcción de una sistematización de experiencias. "/>
    <s v="Comunicación Social"/>
    <s v="http://hdl.handle.net/10554/40354"/>
  </r>
  <r>
    <n v="759"/>
    <x v="14"/>
    <s v="Extensión del sistema de gestión de inocuidad ISO 22000 a la asociación cristiana de jóvenes de Bogotá y Cundinamarca (YMCA-ACJ) en el servicio de alimentos"/>
    <x v="3"/>
    <s v="Guañarita Quintero, Johan Sebastian"/>
    <m/>
    <s v="No se encontró"/>
    <s v="Administración de Empresas"/>
    <s v="http://hdl.handle.net/10554/44345"/>
  </r>
  <r>
    <n v="760"/>
    <x v="14"/>
    <s v="Factores de riesgo y factores protectores en la reintegración de niños, niñas y adolescentes desvinculados en dos instituciones educativas distritales en el posconflicto armado"/>
    <x v="5"/>
    <s v="Roa Perilla, Senayda"/>
    <m/>
    <s v="La presente investigación cualitativa tuvo como propósito caracterizar y comprender los factores de riesgo y los factores protectores en el contexto escolar, en la reintegración de niños, niñas y adolescentes desvinculados de grupos armados ilegales en el posconflicto armado."/>
    <s v="Maestría en Educación"/>
    <s v="http://hdl.handle.net/10554/35277"/>
  </r>
  <r>
    <n v="761"/>
    <x v="14"/>
    <s v="El arte como herramienta de mediación. Experiencia artística para la resocialización de menores infractores de la ley en Colombia"/>
    <x v="8"/>
    <s v="Trilleras Cifuentes, Andrea"/>
    <s v="García Capero, María Caridad "/>
    <s v="El presente estudio nace de una preocupación derivada de una experiencia como docente con niños en situación de riesgo tanto de consumo de sustancias psicoactivas como de llevar a cabo actos delictivos."/>
    <s v="Licenciatura en Pedagogía Infantil"/>
    <s v="http://hdl.handle.net/10554/35419"/>
  </r>
  <r>
    <n v="762"/>
    <x v="14"/>
    <s v="El camino de las conversaciones. El recontado como posibilidad de construcción de subjetividad a partir de una propuesta pedagógica en niños y adolescentes en situación de enfermedad"/>
    <x v="11"/>
    <s v="Brandauer Vallejo, Alexandra Cristina"/>
    <s v="Bernal Ramírez, Gloría Esperanza "/>
    <s v="La presente investigación tuvo como objetivo diseñar, implementar y analizar una propuesta pedagógica de recontado de libros-álbum como posibilidad de construcción de subjetividad en niños y adolescentes en situación de enfermedad."/>
    <s v="Licenciatura en Pedagogía Infantil"/>
    <s v="http://hdl.handle.net/10554/35346"/>
  </r>
  <r>
    <n v="763"/>
    <x v="14"/>
    <s v="Proceso psicoterapéutico en individuación tardía de adultos-jóvenes en el contexto familiar colombiano desde un enfoque sistémico"/>
    <x v="9"/>
    <s v="Toro Bermúdez, Jennifer Jane"/>
    <s v="Durán Echeverri, Alicia del Socorro"/>
    <s v="El objetivo del presente estudio fue comprender los procesos de individuación tardíos en jóvenes-adultos en el contexto colombiano, entendiendo este proceso como la desvinculación de la familia de origen, y los aportes del modelo sistémico para favorecer la transición durante el proceso terapéutico. "/>
    <s v="Maestría en Psicología Clínica"/>
    <s v="http://hdl.handle.net/10554/35615"/>
  </r>
  <r>
    <n v="764"/>
    <x v="14"/>
    <s v="Métodos sensibles al conflicto y construcción de paz aplicada : un estudio de caso a partir de la iniciativa de jóvenes del semillero de investigación de Montes de María"/>
    <x v="5"/>
    <s v="Hernández Rodríguez, Yissel Milena"/>
    <s v="Salamanca Rangel, Jose Manuel Ernesto "/>
    <s v="Por lo tanto promover medidas efectivas de construcción de paz y promover la sensibilidad al conflicto dentro de ellas, debe estar ligado directamente con una evaluación íntegra de los resultados del proyecto y de los impactos del mismo."/>
    <s v="Ciencia Política"/>
    <s v="http://hdl.handle.net/10554/40500"/>
  </r>
  <r>
    <n v="765"/>
    <x v="14"/>
    <s v="Reconfiguración identitaria y cultural muisca en Bogotá desde el enfoque de la organización ambiental econciencia terrestre"/>
    <x v="10"/>
    <s v="Pardo Quintero, Laura Vanessa"/>
    <s v="Aldana Cedeño, Janneth Arcelia  "/>
    <s v="El estudio de la cultura indígena muisca abre un amplio campo para comprender los fenómenos sociales. Por esta razón, el problema en la desarticulación de la identidad y cultura de la población muisca, y así mismo, la reconfiguración que se ha desarrollado en su proceso histórico nos deja ver, en la actualidad, cómo los jóvenes se han reapropiado de su identidad y de nuevas narrativas con las que estos resignifican la cultura. "/>
    <s v="Comunicación Social"/>
    <s v="http://hdl.handle.net/10554/35580"/>
  </r>
  <r>
    <n v="766"/>
    <x v="14"/>
    <s v="Reproducción de estereotipos de género en nuevas formas de comunicación"/>
    <x v="11"/>
    <s v="Meza Franco, Angélica Maria"/>
    <m/>
    <s v="No se encontró"/>
    <s v="Comunicación Social"/>
    <s v="http://hdl.handle.net/10554/35823"/>
  </r>
  <r>
    <n v="767"/>
    <x v="14"/>
    <s v="Efecto de un protocolo breve de terapia de aceptación y compromiso ACT en tres adolescentes que presentan dificultades emocionales"/>
    <x v="12"/>
    <s v="Perea Gil, Laura Fernanda"/>
    <m/>
    <s v="No se encontró"/>
    <s v="Maestría en Psicología Clínica"/>
    <s v="http://hdl.handle.net/10554/35458"/>
  </r>
  <r>
    <n v="768"/>
    <x v="14"/>
    <s v="Experiencia religiosa en los jóvenes de décimo grado del Instituto Madre María Berenice, Villa del Rosario N.S."/>
    <x v="3"/>
    <s v="Cruz Carrillo, Blanca Adela"/>
    <m/>
    <m/>
    <s v="Licenciatura en Ciencias Religiosas"/>
    <s v="http://hdl.handle.net/10554/39895"/>
  </r>
  <r>
    <n v="769"/>
    <x v="14"/>
    <s v="Gobernanza y política pública de juventudes : diagnóstico para fortalecer el acceso a la educación superior en la ciudad de Sincelejo"/>
    <x v="6"/>
    <s v="Gómez Merlano, Diego Armando"/>
    <s v="Arias Vargas, Nelly Viviana "/>
    <s v="En la presente investigación se plantean los diferentes factores que inciden para que los jóvenes de Sincelejo puedan hoy ingresar a la educación superior."/>
    <s v="Maestría en Gobierno del Territorio y Gestión Pública"/>
    <s v="http://hdl.handle.net/10554/36987"/>
  </r>
  <r>
    <n v="770"/>
    <x v="14"/>
    <s v="Sistematización de la experiencia de los jóvenes de la pandilla los Carramanes de la Comuna 14 en el marco de la iniciativa &quot;Pazificándonos&quot; en el municipio de Bucaramanga"/>
    <x v="5"/>
    <s v="Beltrán Martínez, Jaime Andrés"/>
    <s v="Galindo Ramírez, Liliana"/>
    <s v="El fenómeno de pandillas en el municipio de Bucaramanga es un problema de discusión actual en la agenda pública. Sin embargo, son pocas las intervenciones gubernamentales adelantadas y menos aún los datos confiables sobre las necesidades, potencialidades y demandas de esta población"/>
    <s v="Maestría en Gobierno del Territorio y Gestión Pública"/>
    <s v="http://hdl.handle.net/10554/37017"/>
  </r>
  <r>
    <n v="771"/>
    <x v="14"/>
    <s v="PAZándola : mi mundo, nuestro universo. Espacios de encuentro para jóvenes que han vivido de manera diferenciada el conflicto armado"/>
    <x v="5"/>
    <s v="Prieto Ruiz, Diego Fernando - Arteaga Rojas, David Esteban - Rojas Alonso, Valeria"/>
    <s v="Cruz, Juan Daniel "/>
    <s v="Colombia, un país atravesado por las dinámicas de un conflicto armado profundamente arraigado, se encuentra hoy transitando hacia el fin de una era de violencia y emprendiendo el camino de la construcción de paz."/>
    <s v="Maestría en Estudios de Paz y Resolución de Conflictos"/>
    <s v="http://hdl.handle.net/10554/36962"/>
  </r>
  <r>
    <n v="772"/>
    <x v="14"/>
    <s v="Cultura de emprendimiento para el fomento empresarial juvenil de la Comuna 10 en el municipio de Neiva"/>
    <x v="0"/>
    <s v="Mosquera Quiñones, Raul Eduardo"/>
    <m/>
    <m/>
    <s v="Maestría en Gobierno del Territorio y Gestión Pública"/>
    <s v="http://hdl.handle.net/10554/36988"/>
  </r>
  <r>
    <n v="773"/>
    <x v="14"/>
    <s v="Caracterización de la experiencia de ser madres jóvenes de bebés prematuros"/>
    <x v="12"/>
    <s v="Santana Hernández, Magda Sophia"/>
    <s v="Plata Contreras, Sandra Juliana"/>
    <s v="El presente trabajo de grado se realizó en el marco de la modalidad de sistematización de la práctica, específicamente la Práctica Familias, Vínculos y Violencias del programa de psicología de la Pontificia Universidad Javeriana. "/>
    <s v="Psicología "/>
    <s v="http://hdl.handle.net/10554/46481"/>
  </r>
  <r>
    <n v="774"/>
    <x v="14"/>
    <s v="Subjetividad política y lectura literaria en jóvenes estudiantes de educación media"/>
    <x v="2"/>
    <s v="Vargas Forero, Denice - Flórez Coy, Fernando - Murillo Sinisterra, María Elena"/>
    <s v="Gaitán Feo, Nubia Lucia "/>
    <s v="Esta investigación de tipo participativa, buscó reconocer el papel que cumple la lectura literaria en la formación de los estudiantes de educación media. Al igual que buscó conocer las condiciones que ofrece la lectura literaria para que lo jóvenes estudiantes de educación media expresen su mundo, es decir, su subjetividad. "/>
    <s v="Licenciatura en Educación Básica con Énfasis en Humanidades y Lengua Castellana"/>
    <s v="http://hdl.handle.net/10554/39736"/>
  </r>
  <r>
    <n v="775"/>
    <x v="14"/>
    <s v="Relación entre la jornada escolar y las actividades de riesgo juvenil en Colombia"/>
    <x v="2"/>
    <s v="Vega Pardo, César Andrés"/>
    <s v="Avadía Añvarado, Luz Karime "/>
    <s v="Esta investigación evalúa la relación entre la duración diaria de la jornada escolar y dos variables asociadas con comportamientos de riesgo juvenil: embarazo y crimen adolescente."/>
    <s v="Maestría en Economía"/>
    <s v="http://hdl.handle.net/10554/38934"/>
  </r>
  <r>
    <n v="776"/>
    <x v="14"/>
    <s v="Caracterización de prácticas alimentarias y estado nutricional del adolescente y su entorno familiar - Institución Educativa Policarpa Salavarrieta - Facatativá- Cundinamarca"/>
    <x v="12"/>
    <s v="Quina Archila, Luisa Fernanda"/>
    <s v="Tovar Vargas, Luisa Fernanda"/>
    <s v="Objetivo: Identificar las prácticas alimentarias y estado nutricional del adolescente y su entorno familiar ámbito rural Institución Educativa Policarpa Salavarrieta - Facatativá. Materiales y métodos: Estudio descriptivo transversal mixto no probabilístico, con muestreo por conveniencia. Conformada por 14 adolescentes y el jefe del hogar."/>
    <s v="Nutrición y Dietética"/>
    <s v="http://hdl.handle.net/10554/39235"/>
  </r>
  <r>
    <n v="777"/>
    <x v="14"/>
    <s v="Fútbolcrea : servicio para desarrollar la capacidad creativa de los jóvenes utilizando el fútbol como herramienta metafórica para su vida"/>
    <x v="12"/>
    <s v="Guevara Castillo, Daniel Mauricio"/>
    <m/>
    <m/>
    <s v="Maestría en Diseño para la Innovación de Productos y Servicios"/>
    <s v="http://hdl.handle.net/10554/39175"/>
  </r>
  <r>
    <n v="778"/>
    <x v="14"/>
    <s v="Diseño del mecanismo de autocontrol de Gestión de calidad del Centro de atención preventiva Shekinah, de la Asociación Cristiana de Jóvenes"/>
    <x v="3"/>
    <s v="Castiblanco Guevara, Lina Paola"/>
    <m/>
    <m/>
    <s v="Administración de Empresas"/>
    <s v="http://hdl.handle.net/10554/39358"/>
  </r>
  <r>
    <n v="779"/>
    <x v="14"/>
    <s v="Una reflexión del apego al celular desde el texto bíblico del joven rico de Mateo 19, 16-26"/>
    <x v="3"/>
    <s v="Martínez Méndez, Rafael Enrique"/>
    <s v="Espindola Garcia, Luís Gabriel"/>
    <s v="Para este trabajo de grado se toma como base el texto del evangelio de Mateo 19, 16 – 26, que trata sobre los apegos del Joven rico y se compara con los apegos de los jóvenes actuales, en este caso a los aparatos tecnológicos, especialmente el celular que ha generado cambios en la forma relacionarse."/>
    <s v="Licenciatura en Ciencias Religiosas"/>
    <s v="http://hdl.handle.net/10554/40496"/>
  </r>
  <r>
    <n v="780"/>
    <x v="14"/>
    <s v="Desarrollo de producto, para mejorar la actitud de los estudiantes de educación básica secundaria en la ciudad de Bogotá frente el consumo y generación de residuos sólidos"/>
    <x v="2"/>
    <s v="Gómez Piedrahita, Sergio"/>
    <s v="Paredes López, Sonia Patricia"/>
    <s v="El proyecto, es desarrollado a partir de haber encontrado y analizado la problemática actitudinal de los estudiantes de educación básico secundaria frente al medio ambiente, desde aquí se desarrollan diferentes procesos de bocetación, brainstorming, prototipado y comprobaciones de diferentes conceptos, El resultado final es Máquina del sabor, el cual consiste en un nuevo sistema de almacenamiento, transporte, distribución y experiencia de consumo de alimentos tipo snacks que actualmente son empacados en foil de polipropileno metalizado; Este proyecto busca dar inicio a un cambio de ideales y actitudes tanto en los usuarios objetivo, como la población que los rodea."/>
    <s v="Diseño Industrial"/>
    <s v="http://hdl.handle.net/10554/38906"/>
  </r>
  <r>
    <n v="781"/>
    <x v="14"/>
    <s v="De la informalidad a la academia ; un direccionamiento de las prácticas literarias juveniles"/>
    <x v="2"/>
    <s v="Abella Torres, Raul Enrique"/>
    <s v="Henao de Brigard, Luis Carlos"/>
    <s v="Este trabajo titulado, De la informalidad a la academia; un direccionamiento de las prácticas literarias juveniles, tiene como propósito el estudio y análisis de la relación entre jóvenes y literatura y la observación de los fenómenos de lectura que subyacen en su intimidad."/>
    <s v="Maestría en Literatura"/>
    <s v="http://hdl.handle.net/10554/40779"/>
  </r>
  <r>
    <n v="782"/>
    <x v="14"/>
    <s v="Centro piloto de artes urbanas, facultad de artes publica para jóvenes de escasos recursos en Bogotá  D.C."/>
    <x v="2"/>
    <s v="Herrera Niño, Mauricio"/>
    <s v="Sanmiguel Arango, Emilio"/>
    <s v="Esta tesis propone un espacio arquitectónico enfocado hacia la enseñanza de las Artes Urbanas para los jóvenes de escasos recursos en la ciudad de Bogotá D.C, en donde se tuvo en cuenta el contexto actual donde se plantea como lo es el déficit de equipamientos en la ciudad y más específicamente los relacionados con la educación superior y las artes, que son equipamientos que presentas grandes déficit tanto cualitativos como cuantitativos y mas para las personas de escasos recursos que no pueden acceder a equipamientos de carácter privado."/>
    <s v="Arquitectura"/>
    <s v="http://hdl.handle.net/10554/39380"/>
  </r>
  <r>
    <n v="783"/>
    <x v="14"/>
    <s v="Estrategias pedagógicas cognitivas como acompañamiento en las adolescentes del hogar madre siervas del municipio de Turmequé a la luz de Jn 4"/>
    <x v="2"/>
    <s v="Gachagoque Sanchez, Luis Carlos"/>
    <m/>
    <m/>
    <s v="Licenciatura en Teología"/>
    <s v="http://hdl.handle.net/10554/41124"/>
  </r>
  <r>
    <n v="784"/>
    <x v="14"/>
    <s v="Estado nutricional, actividad física, hábitos alimentarios y percepción de alimentación saludable en adolescentes del Colegio Yermo y Parres Bogotá D.C"/>
    <x v="12"/>
    <s v="Vija Valero, Lady Yuliana"/>
    <m/>
    <m/>
    <s v="Nutrición y Dietética"/>
    <s v="http://hdl.handle.net/10554/39165"/>
  </r>
  <r>
    <n v="785"/>
    <x v="14"/>
    <s v="Lo que puede el amor : testimonio de vocación de servicio"/>
    <x v="3"/>
    <s v="Arévalo Zaher, Linda María"/>
    <s v="García Corredor, Claudia Pilar"/>
    <s v="Este trabajo de grado tiene como finalidad conocer las motivaciones más íntimas de un ser humano con vocación de servicio a partir de un testimonio de vida, por medio de una creación documental."/>
    <s v="Comunicación Social"/>
    <s v="http://hdl.handle.net/10554/44175"/>
  </r>
  <r>
    <n v="786"/>
    <x v="14"/>
    <s v="Implicaciones de la ontología relacional de Gregorio de Nisa en la obra : &quot;Ad ablabium&quot;, a los procesos de acompañamiento y discernimiento vocacional a jóvenes entre 15 y 17 años"/>
    <x v="11"/>
    <s v="Jurado Rodríguez, Yohana Milena"/>
    <s v="Solano Pinzón, Orlando "/>
    <s v="Con el presente trabajo de grado titulado: “Implicaciones de la ontología relacional de Gregorio deNisa en la obra `Ad Ablabium´, a los procesos de acompañamiento y discernimientovocacional a jóvenes entre 15 y 17 años” se pretende ofrecer un aporte teórico y pedagógico, desde la comprensión del misterio de la persona como un ser en relación."/>
    <s v="Licenciatura en Teología"/>
    <s v="http://hdl.handle.net/10554/39207"/>
  </r>
  <r>
    <n v="787"/>
    <x v="14"/>
    <s v="Determinación de los intervalos biológicos de referencia (IBR) del hemograma en un grupo de individuos jóvenes sanos colombianos residentes en altitud moderada"/>
    <x v="12"/>
    <s v="Muelle Zambrano, Laura Juliana - Cabrera Vallejo, Angélica María"/>
    <m/>
    <s v="No se encontró "/>
    <s v="Bacteriología"/>
    <s v="http://hdl.handle.net/10554/39177"/>
  </r>
  <r>
    <n v="788"/>
    <x v="15"/>
    <s v="¡Te tengo que contar! Una propuesta transmedia para los jóvenes bogotanos"/>
    <x v="10"/>
    <s v="Gordillo Molina, Estefanía"/>
    <s v="Obando, Carlos"/>
    <s v="Te Tengo Que Contar, es el resultado final de un trabajo de grado de comunicación social con énfasis en producción audiovisual. Es una plataforma virtual, colaborativa y transmedia, dedicada a los jóvenes bogotanos, que cree en el potencial narrativo de “simples” relatos cotidianos. Se creó con el objetivo de ser la fuente de inspiración de una gran variedad de historias que están aún por contarse a través de un producto audiovisual. El concepto general de la plataforma es lograr reunir relatos de la vida diaria en un solo espacio, e ir más allá al dar la oportunidad de que estos puedan ser adaptados en guiones de ficción. Entonces, a lo largo del proyecto se desarrolla: Primero, una introducción que, entre otras cosas, explica las motivaciones para iniciar este proyecto, luego se realiza un contexto sobre los jóvenes en Bogotá, haciendo un barrido general con datos demográficos; adicionalmente, se explican conceptos clave como la cultura transmedia y storytelling; después se pasa a una descripción más detallada sobre cómo se diseñó y desarrolló la plataforma web; y, por último, una explicación general sobre el tema de derechos de autor en Colombia. Además de un capítulo de presentación de resultados y conclusiones donde se muestra con datos específicos la acogida que tuvo la plataforma y unas últimas propuestas sobre como este proyecto se puede seguir desarrollando a futuro."/>
    <s v="Comunicación Social"/>
    <s v="http://hdl.handle.net/10554/50095"/>
  </r>
  <r>
    <n v="789"/>
    <x v="15"/>
    <s v="Acompañamiento en la fe de los jóvenes acólitos : una propuesta, desde la espiritualidad salesiana, para el acompañamiento del grupo de acólitos del oratorio salesiano de la parroquia San Juan Bosco"/>
    <x v="3"/>
    <s v="Quang, Vinh Nguyen"/>
    <s v="Lara Corredor, David Eduardo"/>
    <s v="Esta investigación se desarrolla desde los planteamientos de la teología de la acción humana, que descubre cómo Dios se revela en la realidad y, de este modo, conminar a la transformación de la realidad a luz de la Palabra de Dios. En el trabajo con los jóvenes he observado que muchos de ellos deambulan por las calles buscando distraerse, ocupar su tiempo libre y, a veces, caen en situaciones desastrosas, la mayoría de ellos enfrenta dificultades en su familia. En la calle encuentran otras propuestas para ocupar el tiempo libre, que no los lleva por el camino del crecimiento, sino que los confunde e impregna de antivalores. En el trabajo pastoral del oratorio se ha logrado tener un espacio de interacción con los jóvenes, que ha permitido acompañarlos en el aprovechamiento de su tiempo libre. Con esta experiencia se puede evidenciar que la pastoral salesiana presenta una forma de ocupar el tiempo, de forma positiva, con los jóvenes. Por ello, la pregunta a investigar es: ¿Cómo la espiritualidad salesiana puede favorecer una experiencia de Dios, en los jóvenes del grupo de acólitos del Oratorio Salesiano de la parroquia San Juan Bosco, como formación en la fe?"/>
    <s v="Teología"/>
    <s v="http://hdl.handle.net/10554/46867"/>
  </r>
  <r>
    <n v="790"/>
    <x v="15"/>
    <s v="Booktubers, prácticas de lectura en el Siglo XXI y convergencia digital"/>
    <x v="10"/>
    <s v="Maestre Santamaria, Valentina"/>
    <s v="Martínez, Alexandra"/>
    <s v="El presente trabajo busca ahondar en las relaciones que existe entre las prácticas de lectura y la convergencia digital, tomando como caso de estudio a los booktubers en Bogotá, quienes son personas con un amplio rango de edad, amantes de la literatura y la tecnología, que se dedican a subir videos a YouTube en los cuales hablan acerca de diversos libros. El estudio es de tipo exploratorio en el que se decidió hacer una encuesta y entrevistas a consumidores de booktube, booktubers y agentes editoriales, con la pretensión de observar el fenómeno desde diferentes aristas. Se encuentra estructurado de la siguiente manera: en el primer capítulo se hizo una reconstrucción de fuentes sociológicas sobre la práctica de la lectura en la historia y en Colombia, su tipología, la influencia del internet y de la cultura juvenil y mainstream sobre esta; en el segundo capítulo se hace una reconstrucción de la historia del fenómeno booktuber, se profundiza en el significado de serlo y de pertenecer a esta comunidad, y también se discute sobre los perfiles de booktubers más exitosos para evidenciar las continuidades y cambios en los mismos, y entender qué los hace exitosos; en el tercer capítulo se hace un análisis de las encuestas desde cuatro esferas:la educativa, la digital, la comercial, la editorial y la incidencia de la sociabilidad en internet. Al finalizar, en las conclusiones se encuentran hallazgos interesantes sobre la práctica de la lectura en relación al fenómeno booktube."/>
    <s v="Sociología "/>
    <s v="http://hdl.handle.net/10554/47243"/>
  </r>
  <r>
    <n v="791"/>
    <x v="15"/>
    <s v="Campus de Reintegración Social Juvenil de Bogotá - Deporte y Comportamiento"/>
    <x v="12"/>
    <s v="Caicedo Gaviria, Nicolás"/>
    <s v="Pérez López, Cecilia Teresa"/>
    <s v="El anteproyecto Arquitectónico propuesto, es una nueva forma de ver los lugares penitenciarios juveniles de la ciudad de Bogotá, cambiando la percepción de rechazo y desconfianza que existe actualmente por estos centros. Se espera que una vez entre en funcionamiento pueda servir como ejemplo para ser adoptado en otras ciudades de Colombia. Actualmente, nuestra sociedad desconoce los lugares donde estos jóvenes son detenidos luego de ser capturados por parte de las autoridades ; estos centros de detención, además de no cumplir con las normas internacionales, son fríos, duros y húmedos, las celdas desaseadas y oscuras, con ventanas pequeñas, los acabados en pisos, paredes y techos, se entregan en obra gris, las rejas de acero son pintadas de blanco para disimular la oxidación, los camarotes son en concreto a la vista, pasillos largos y oscuros que conducen a oficinas baños y comedores acomodados en espacios precarios."/>
    <s v="Arquitectura"/>
    <s v="http://hdl.handle.net/10554/46336"/>
  </r>
  <r>
    <n v="792"/>
    <x v="15"/>
    <s v="Características y comportamientos tóxicos de las relaciones de pareja en adolescentes bogotanos"/>
    <x v="11"/>
    <s v="Sierra Parra, Jossiee Alexander, Godoy Pineda, Camila"/>
    <s v="Henao Escobar, Juanita"/>
    <s v="Esta investigación tuvo como objetivo describir las características de las relaciones de pareja en adolescentes y los significados que los participantes construyen sobre ellas, identificando los comportamientos tóxicos dentro de la relación. Se hizo uso de un diseño de investigación cualitativo conocido como estudio de caso, para lo cual se entrevistó a dos parejas bogotanas en la etapa de la adolescencia. La selección de los participantes tuvo lugar mediante un método no probabilístico e intencional, siendo la edad y la posibilidad de presentar conductas tóxicas dentro de la relación, los criterios de selección de la población. Los resultados indican que las relaciones producen bienestar, crecimiento y apoyo a los adolescentes, pero también existen comportamientos de orden tóxico que generan malestar en los integrantes de la relación y que deben ser entendidos a luz del proceso de aprendizaje que están viviendo."/>
    <s v="Psicología "/>
    <s v="http://hdl.handle.net/10554/49404"/>
  </r>
  <r>
    <n v="793"/>
    <x v="15"/>
    <s v="Centro de Formación Adolescente de Reeducación y Orientación (F.A.R.O)"/>
    <x v="2"/>
    <s v="Gómez Sorzano, German Andrés"/>
    <s v="Sanmiguel Arango, Emilio"/>
    <s v="Frente a las condiciones de desigualdad social, segregación social y pobreza a las que están sometidos los niños, niñas y adolescentes en Colombia, estos demandan del Estado y sus instituciones un mayor esfuerzo para evitar encontrar en la ilegalidad y la delincuencia una opción de vida ante la ausencia de oportunidades. Actualmente, el Sistema de Responsabilidad Penal Adolescente (SRPA), no cuenta con equipamientos que implementen un modelo pedagógico coherente con el enfoque de los derechos de la infancia que garantice la reeducación y la reinserción social utilizando los mecanismos de la justicia restaurativa para garantizar la protección integral de los derechos. La propuesta arquitectónica de este trabajo de grado busca responder a las necesidades de los adolescentes en conflicto con la ley penal, privados de la libertad, con un equipamiento de carácter educativo y social en torno a la justicia restaurativa. Se busca garantizar la estructura, la espacialidad y el programa adecuado para preservar los derechos de los adolescentes e involucrarlos en un proceso de resocialización."/>
    <s v="Arquitectura"/>
    <s v="http://hdl.handle.net/10554/46482"/>
  </r>
  <r>
    <n v="794"/>
    <x v="15"/>
    <s v="Construyendo futuro desde el no-futuro : un análisis del fenómeno punk en Medellín desde la teoría de la paz subalterna (1985-1995)"/>
    <x v="5"/>
    <s v="Vélez Tirado, Daniela"/>
    <s v="Silva Serna, Juan Sebastián"/>
    <s v="La presente investigación se configura como un estudio de caso sobre el fenómeno del punk en la ciudad de Medellín entre los años 1985 y 1995. Se propone analizar cómo las prácticas propias de este movimiento juvenil se configuraron como un escenario de resistencia y transformación de las múltiples conflictividades y realidades violentas del decenio escogido. El trabajo se centra en el marco teórico y los conceptos alrededor de la teoría de la paz subalterna, reconociendo al fenómeno del “punk medallo” como un ejercicio de contrucción de paz desde los márgenes de lo formalmente instituido."/>
    <s v="Ciencia Política"/>
    <s v="http://hdl.handle.net/10554/40885"/>
  </r>
  <r>
    <n v="795"/>
    <x v="15"/>
    <s v="Creyentes : música, consumo e identidad en Un Mundo Distinto"/>
    <x v="10"/>
    <s v="Paipilla Ortiz, Manuela"/>
    <s v="Urdaneta Quintero, Luis Ángel"/>
    <s v="&quot;Creyentes: música, consumo e identidad en Un Mundo Distinto&quot; es un trabajo de grado que busca explorar la influencia que la música popular y el consumo cultural tienen en la construcción de identidad de los jóvenes de hoy en día, mostrando la manera en que estos tres elementos convergen en un mismo espacio: los festivales de música. La tesis parte del contexto histórico y los cambios que ha tenido la sociedad de consumo a lo largo del tiempo, para luego identificar la manera en que ésta influye en la construcción de identidad de los jóvenes y cómo también ha afectado un elemento cultural como la música. Finalmente, el trabajo de grado aterriza en los festivales de música, haciendo un recorrido histórico de los mismos y evidenciando la manera en que la música, el consumo y la construcción de identidad se hacen presentes en estos eventos masivos."/>
    <s v="Comunicación Social"/>
    <s v="http://hdl.handle.net/10554/44133"/>
  </r>
  <r>
    <n v="796"/>
    <x v="15"/>
    <s v="Cuatro paredes : la detención de niños, niñas y adolescentes inmigrantes irregulares en Estados Unidos en la era de Trump y el régimen internacional de los derechos humanos"/>
    <x v="9"/>
    <s v="Pereira Peña, Nicoll Dariana"/>
    <s v="Suárez Rivero, Neftalí David"/>
    <s v="Debido a la violencia, desigualdad y falta de oportunidades de los países del Triángulo del Norte de Centroamérica y México, en los últimos años el flujo migratorio hacia Estados Unidos ha aumentado significativamente. Como respuesta en el 2017, el gobierno estadounidense bajo la presidencia de Donald Trump endurece las políticas migratorias, adoptando medidas como la detención de niños inmigrantes en condición de irregularidad, lo que ha conllevado a la vulneración de sus Derechos Humanos. Por esta razón, la securitización de las migraciones se ha visto traducida en la creación de leyes internas que “legitiman” la adopción de este tipo medidas, así como también la omisión de la normatividad internacional respecto al tratamiento de población infantil vulnerable; lo que ha significado un cambio en el discurso y práctica de los Derechos Humanos por parte de Estados Unidos."/>
    <s v="Ciencia Política"/>
    <s v="http://hdl.handle.net/10554/46566"/>
  </r>
  <r>
    <n v="797"/>
    <x v="15"/>
    <s v="Ecosistema digital de participación ciudadana aplicado a las dinámicas de acción colectiva en los jóvenes de la localidad Tunjuelito de Bogotá"/>
    <x v="7"/>
    <s v="Solano Rodriguez, Sebastián Alberto"/>
    <s v="Barbosa Molina, Diego"/>
    <s v="Este trabajo de investigación parte del propósito de generar innovación en el campo de la investigación de la Ciencia Política y la gestión pública con la mediación de las tecnologías de la información, partiendo desde una posición favorable del impacto generado sobre los procesos de modernización y digitalización del Estado en las dinámicas sociales, especialmente en las nuevas generaciones de jóvenes quienes vienen desarrollando una posición apática frente al Estado y su ejercicio de ciudadanía. Para ello, se ha identificado una problemática social y política reflejada en los bajos índices de participación ciudadana en Estados democráticos como el colombiano, esto, en relación con la baja confianza en las instituciones públicas. Sin embargo, se cree que las TIC, son potenciales aceleradores de la participación ciudadana de los jóvenes en los escenarios digitales, tomando en cuenta su estrecha relación con la tecnología y a su vez, la apuesta global, nacional y distrital de consolidar un gobierno digital y abierto para reconectar al ciudadano con las instituciones a partir de un rol participativo."/>
    <s v="Ciencia Política"/>
    <s v="http://hdl.handle.net/10554/47279"/>
  </r>
  <r>
    <n v="798"/>
    <x v="15"/>
    <s v="El amor todo lo cura, marketing social para la prevención de violencia en parejas adolescentes"/>
    <x v="10"/>
    <s v="Ortiz Velandia, Valeria"/>
    <s v="Salive Puyana, María Clara"/>
    <s v="A través de la aplicación de herramientas de marketing social este trabajo de grado propone diseñar un campaña dirigida a adolescentes, con miras a prevenir el maltrato contra la mujer, desde la educación afectiva. Para tal fin, se ahonda en el concepto de amor y su relación con las concepciones y mitos que legitiman esta forma de violencia. En segundo lugar, se estudian campañas alrededor del tema, para determinar sus fortalezas y debilidades. Por último, se propone una campaña en redes sociales, aprovechando las herramientas que utiliza el grupo objetivo, para corroborar que la prevención debe llegar a los adolescentes de una manera más interactiva y experiencial. Todo ello para desnaturalizar cualquier forma de maltrato y visibilizar los comportamientos que puedan incidir la violencia al interior de las relaciones afectivas."/>
    <s v="Comunicación Social"/>
    <s v="http://hdl.handle.net/10554/47056"/>
  </r>
  <r>
    <n v="799"/>
    <x v="15"/>
    <s v="El rave capitalino : una caracterización actual de la cultura electrónica en Bogotá"/>
    <x v="10"/>
    <s v="Gutiérrez Olarte, Erika Patricia"/>
    <s v="Pereira González, José Miguel"/>
    <s v="Este trabajo de grado tuvo como objetivo caracterizar la audiencia y la escena electrónica en Bogotá. Se enfoca en la música como un elemento de transformación social y cultural, más específicamente en la música electrónica como formador de identidad juvenil. Se partió de los conceptos de cultura, consumo cultural, globalización y públicos, y se construyeron una serie de 4 piezas periodísticas con el fin de representar de la manera más precisa todos los aspectos de esta práctica cultural y musical. Para la elaboración de estas 4 piezas, se acudió a técnicas de investigación utilizadas dentro de la etnografía como: los diarios de campo, para narrar las experiencias desde la perspectiva del investigador, la entrevista, para darle una voz propia de algunos aspectos desde la experiencia ajena, la encuesta que tomó la audiencia como un todo y que ayudó a abordar los resultados de una manera más general pero precisa, y la crónica que ayudó a la construcción de relatos con los que se pudiera aclarar características particulares de la cultura rave. La investigación concluye con que, en general, esta es una cultura juvenil, consecuente del contexto social, político y cultural de la ciudad. Su audiencia se identifica como inclusiva que ha dejado atrás ciertos prejuicios con los que se cargaban hace dos décadas, pero el gusto por determinados subgéneros y la estética en cuanto a características como la ropa, las modificaciones corporales, los anglicismos y las plataformas de consumo de música, mantienen un mismo patrón entre su público."/>
    <s v="Comunicación Social"/>
    <s v="http://hdl.handle.net/10554/49998"/>
  </r>
  <r>
    <n v="800"/>
    <x v="15"/>
    <s v="El sistema colombiano de responsabilidad penal para adolescentes : un mecanismo social deficiente"/>
    <x v="9"/>
    <s v="Sedán Vidales, Juliana María"/>
    <s v="Castellanos Escobar, Alexis"/>
    <s v="Este proyecto investigativo es la sumatoria de conocimientos adquiridos a lo largo de la carrera de Comunicación Social con énfasis en Periodismo, que reflexiona acerca de la situación actual en la que se encuentra el Sistema Colombiano de Responsabilidad Penal para adolescentes, el cual según el artículo 139 de la Ley N°1098 de 2006, es &quot;un conjunto de principios, normas, procedimientos, autoridades judiciales especializadas y entes administrativos que rigen o intervienen en la investigación y juzgamiento de delitos cometidos por adolescentes de catorce (14) a dieciocho (18) años al momento de cometer un hecho punible&quot; (p.50). Sin lugar a duda, este proyecto tiene un aporte importante al campo del periodismo, pues recopila los puntos de vista de diferentes actores que se relacionan directamente con el tema de la delincuencia juvenil en nuestro país y construye una perspectiva crítica acerca de las falencias encontradas y los aspectos a mejorar. En primer lugar, se hace un acercamiento al problema para hacer más evidente la necesidad que existe de visibilizar una problemática social a la que no se le ha hecho frente como se debería y el aporte que tiene la investigación para el campo de la Comunicación y el Periodismo. Seguidamente se desarrolla la temática a partir de los términos delincuencia juvenil y cultura juvenil para entender cómo se ha abordado la problemática hasta este momento y de qué manera esta investigación lo hace. Si bien el producto es un reportaje audiovisual, el recurso o metodología utilizada para la recolección de información fueron las entrevistas. En la actualidad uno de los problemas más grandes que enfrenta el Periodismo es que las personas han perdido la confianza en los medios de comunicación como consecuencia del mal manejo que en ocasiones se le ha dado a la información, que al estar sesgada termina sacando a la luz una sola cara de la situación. Con la investigación realizada sobre el Sistema Colombiano de Bienestar Familiar, lo que se buscó fue recolectar las voces de personas de diferentes entidades para lograr un entendimiento completo del panorama de la delincuencia juvenil en nuestro país y la situación que viven los adolescentes que infringen la ley colombiana. Lo anterior con el fin de identificar las fallas al interior del sistema y algunas de las posibles soluciones para mejorar la calidad del servicio. Las herramientas analíticas son necesarias para el desarrollo de un trabajo práctico, para este caso, apropie los postulados de la Teoría del Espejo planteado por Felipe Peña , en donde el periodismo es el reflejo de la realidad y las cosas cotidianas. El reportaje busca eso, reunir puntos de vista y experiencias para reconstruir la realidad."/>
    <s v="Comunicación Social"/>
    <s v="http://hdl.handle.net/10554/46596"/>
  </r>
  <r>
    <n v="801"/>
    <x v="15"/>
    <s v="Imaginarios religiosos juveniles y espiritualidad ecológica del grado 9º 01 del colegio la Sagrada Familia de Villanueva, La Guajira"/>
    <x v="3"/>
    <s v="Tobón Mazo, Támara Fernanda"/>
    <s v="Tamayo Franco, Rafael Eduardo"/>
    <s v="Los imaginarios religiosos juveniles son una categoría de los imaginarios sociales. En éste trabajo se retoma el pensamiento de Juan Luis Pintos, fundador del Grupo Compostela de Estudios sobre Imaginarios Sociales (GCEIS). Los imaginarios religiosos juveniles se definen como las maneras en las cuales los jóvenes conciben y comunican sus creencias, experiencias de encuentro con Dios o una realidad trascendente. En este estudio se investiga la incidencia de los imaginarios religiosos juveniles en la espiritualidad ecológica de los jóvenes de 9º01, del Colegio la Sagrada Familia de Villanueva, La Guajira. Para realizar ésta aproximación a los imaginarios religiosos de los jóvenes se considera importante la descripción general de la población edad, género, religión. Luego, se realiza una aproximación a algunas de las pre-concepciones que los adolescentes tienen sobre las relaciones Dios-Naturaleza, Ser humano-Naturaleza y Dios-Ser humano. Relaciones consideradas bases de la espiritualidad ecológica. Para realizar el análisis de datos se aplica la observación sociocibernética del discurso. La espiritualidad ecológica va más allá de las preconcepciones de los jóvenes. Ella se entiende desde el compromiso personal con el cuidado de la casa común. Para ello, se describe la experiencia de aprendizaje significativo que se realiza dentro del aula de 9º 01. Y finalmente, se formula una propuesta con 5 líneas de acción para la reelaboración del Proyecto Ambiental Educativo (PRAE) del Colegio la Sagrada Familia de Villanueva, La Guajira."/>
    <s v="Licenciatura en Ciencias Religiosas"/>
    <s v="http://hdl.handle.net/10554/50914"/>
  </r>
  <r>
    <n v="802"/>
    <x v="15"/>
    <s v="Irreverentes : nuevos lenguajes para nuevas generaciones"/>
    <x v="7"/>
    <s v="Jiménez Torres, María Alejandra"/>
    <s v="Cardona Leal, Andrea Ximena"/>
    <s v="El siguiente trabajo es un análisis de cómo se configura la radio juvenil actual, la llegada de las nuevas tecnologías a los medios y la relación de los jóvenes colombianos, especialmente entre los 14 y 18 años con estas dos herramientas. Se miran aspectos sobre las nuevas narrativas y posibilidades que ofrece la red y como la radio puede aprovecharlas al máximo para captar la atención de un público tan cambiante y tan complejo como lo es este rango de edad, y de la misma manera poder aportar estrategias comunicativas para los creadores de contenidos y nociones sobre la red y la interacción que se da en ella para que autoridades como padres y maestros sepan cómo proceder ante los nuevos retos que impone el uso de la tecnología."/>
    <s v="Comunicación Social"/>
    <s v="http://hdl.handle.net/10554/46715"/>
  </r>
  <r>
    <n v="803"/>
    <x v="15"/>
    <s v="Jóvenes construyendo Gobernanza Democrática. Estudio de caso Casa de Juventud &quot;José Saramago&quot; (2012-2015)"/>
    <x v="7"/>
    <s v="Ramírez Bellón, María Alejandra"/>
    <s v="Restrepo Restrepo, Juan Cristóbal"/>
    <s v="El presente estudio busca generar un trabajo de investigación leído desde la gobernanza como concepto que permita la interpretación de las relaciones entre los gobiernos y la ciudadanía para poder evidenciar la incidencia que estos últimos tienen sobre las decisiones públicas, para ello, se determina si en el proceso de creación de la Casa de Juventud “José Saramago” ubicada en la localidad de Bosa, se constituyó entre los jóvenes de la localidad, la Secretaría Distrital de Integración Social y la Alcaldía Local un proceso de Gobernanza Democrática, durante los años 2012-2015. Lo anterior, se indaga teniendo como ejes la relación con la Gestión Pública, la Participación Incidente y la Territorialización, como elementos constitutivos de la Gobernanza Democrática. La investigación se desarrolla a través de una metodología cualitativa-exploratoria que abarca dos métodos de recolección de información, a saber, entrevistas semi-estructuradas a ocho actores relevantes para el estudio de caso y análisis a fuentes secundarias."/>
    <s v="Ciencia Política"/>
    <s v="http://hdl.handle.net/10554/40577"/>
  </r>
  <r>
    <n v="804"/>
    <x v="15"/>
    <s v="Juventud, asociatividad y música; trayectorias de vida en un barrio soachuno"/>
    <x v="7"/>
    <s v="Cuta Rincón, Cesar Abdón, Mendieta Hernández, Valentina, Rodríguez Murcia, Laura Alejandra"/>
    <s v="Bastidas Beltrán, Guillermo Andrés"/>
    <s v="El presente trabajo de grado se interesa por las narrativas de tres jóvenes habitantes del barrio Altos de la Florida, Soacha, estas personas hacen parte de la Asociación Codo a Codo, ONG que hace presencia en el territorio hace años y que trabaja por el mejoramiento de las condiciones de vida de los habitantes del sector, en este escenario los participantes hacen uso de elementos musicales para llevar a cabo los objetivos de la institución. Específicamente, el interés de esta investigación radica en indagar por el papel que juega la música, la juventud y asociatividad en una institución encaminada a la construcción de paz en las trayectorias de vida de habitantes de este contexto particular."/>
    <s v="Psicología "/>
    <s v="http://hdl.handle.net/10554/43655"/>
  </r>
  <r>
    <n v="805"/>
    <x v="15"/>
    <s v="La feminidad, una experiencia subjetiva : conversaciones con mujeres jóvenes de Ciudad Bólivar"/>
    <x v="7"/>
    <s v="Cuéllar Gutiérrez, María, Bayona Escallón, María, Schlesinger Ovalle, Paula, Rincón García, Juanita"/>
    <s v="Rapacci Gómez, Maria Lucía"/>
    <s v="La presente investigación pretende comprender las distintas experiencias subjetivas en la construcción del ser mujer en jóvenes de Ciudad Bolívar, a la luz de las categorías de feminidad, sujeto juvenil femenino y relaciones de género. Mediante una metodología cualitativa, específicamente a través de escenarios conversacionales y entrevistas semiestructuradas, se realiza un análisis por criterios de coherencia y de intertextualidad, en la cual se pone en diálogo la perspectiva de expertas en el tema de la feminidad y poblaciones en vulnerabilidad, con las experiencias propias de las sujetos juveniles femeninas, desde planteamientos sociales como la feminidad hegemónica, discursos de género y referentes identitarios como la familia. Puede concluirse que vivir en un contexto globalizado, implica una multiplicidad de posturas contradictorias que saturan de mensajes y de consumos a las sujetos, lo que genera indudablemente dilemas a los que constantemente se tienen que dar respuesta; exigiendo a las ciencia sociales entrar a explorar cómo acompañar los procesos de construcción de subjetividad."/>
    <s v="Psicología "/>
    <s v="http://hdl.handle.net/10554/46528"/>
  </r>
  <r>
    <n v="806"/>
    <x v="15"/>
    <s v="La responsabilidad social empresarial no solo como un programa corporativo sostenible, sino como herramienta estratégica para desarrollar empleabilidad juvenil"/>
    <x v="0"/>
    <s v="Bueno Zuluaga, Valentina"/>
    <s v="Serrano Castañeda, Luis Hernando"/>
    <s v="Se contextualiza algunas debilidades sobre la inserción laboral en la población juvenil producto de la falta de una cultura e implementacion de politicas de sostenibilidad y de Responsabilidad social empresarial a pesar de las recomendaciones de organismos internacionales como las ONU, la OCDE y la OIT en Colombia. Esta problemática causa una reflexión no solo sobre el grado de responsabilidad y compromiso por parte del Estado y sector empresarial que intervienen en las normativas que rigen el comportamiento de las buenas practicas tanto productivas como sociales. en este caso el tema de la empleabilidad a jóvenes, sino el papel que debemos asumir los comunicadores a nivel corporativo cuando desde nuestra gestión profesional, debamos alinear principios, acciones, herramientas comunicacionales para apoyar la administración y modelo de negocio productivo para estructurar una cultura corporativa sostenible no solo desde lo productivo sino desde lo social y ambiental. Se definieron como temas principales como la RSE y la sostenibilidad y su pertinencia, oportunidad y demostración se enmarcan en un trabajo cualitativo con una herramienta básica de investigación como lo es la entrevista a profundidad con personas expertas en el campo. Sobre esta labor de campo y el apoyo metodológico de una matriz Dofa se construyó en análisis en sus diferentes variables DO, FO, DA y Fa, permitiendo llegar a un análisis y propuesta final, que se orienta a que desde al campo de la comunicación organizacional, y más propiamente desde uno de sus pilares formativos: la responsabilidad social empresarial. Esta formación aplicable al entorno productivo y servicios del país es una responsabilidad y compromiso por cada uno de nosotros, por crecer a nivel personal, profesional y laboral, por una sociedad más sostenible que la que actual vive una sociedad como la nuestra en proceso de desarrollo."/>
    <s v="Comunicación Social"/>
    <s v="http://hdl.handle.net/10554/43179"/>
  </r>
  <r>
    <n v="807"/>
    <x v="15"/>
    <s v="La tecnología y los imaginarios religiosos en procesos de educación secundaria en Puerto Rico en el siglo XXI"/>
    <x v="3"/>
    <s v="Jiménez Caballero, Nilsa Yurani"/>
    <s v="Tamayo Franco, Rafael Eduardo"/>
    <s v="Los avances tecnológicos y científicos han generado cambios significativos en las dimensiones y estructuras del ser humano. Dado los constantes y acelerados cambios forjados por la evolución, el hombre se ha visto en la tarea de adquirir la capacidad de adaptación para poder asumir los nuevos desafíos que se experimentan en la sociedad actual. Teniendo como referente lo anterior, cabe resaltar que las etapas que requieren mayor atención son la de la infancia y adolescencia, ya que son los principales actores en esta nueva era digital, y a raíz de su incidencia en la formación de los niños y adolescentes se ha descubierto la necesidad de actualizar y contextualizar los modelos de enseñanza y aprendizaje, reconociendo la influencia directa de las nuevas tecnologías en los procesos de educación secundaria y la formulación de imaginarios religiosos en los jóvenes; es por ello que se precisa replantear los métodos utilizados para impartir dichos procesos. Respecto a lo mencionado anteriormente, este trabajo pretende reconocer las ventajas y desventajas en el uso de las Tecnologías de la Información y Comunicación (TIC) en contextos educativos, especialmente en la educación religiosa escolar y en los procesos de evangelización que se llevan a cabo en las diferentes pastorales, principalmente la que se realiza con los jóvenes, ahondando en la manera en que estas tecnologías influyen en la formación integral de estos."/>
    <s v="Licenciatura en Ciencias Religiosas"/>
    <s v="http://hdl.handle.net/10554/50563"/>
  </r>
  <r>
    <n v="808"/>
    <x v="15"/>
    <s v="Metodología de diseño que permite crear y potenciar proyectos de emprendimiento, dirigido a estudiantes jóvenes de educación media. Ideka : donde ganar es cuestión de ideas"/>
    <x v="7"/>
    <s v="Ramírez Gómez, Antony Alexander, Espinosa Sánchez, Juliana"/>
    <s v="Mejía Álvarez, Jorge Eduardo"/>
    <s v="La importancia del emprendimiento trasciende su posible interpretación como una simple modalidad de empleo, denota manifestaciones culturales, cualidades e intereses particulares, realidades locales, entre muchos otros. Impulsar la generación de nuevos emprendedores es crucial para el desarrollo y aumenta las posibilidades de transformación socioeconómica. Es por esto por lo que se plantea un estudio de caso tomando como muestra un colegio oficial de la ciudad de Bogotá, ubicado en la localidad de Suba (debido a la relevancia en su población juvenil) y se establecen como grupo objetivo los estudiantes de educación media por encontrarse en la etapa de formación previa a la aplicación de sus capacidades dentro del ámbito laboral. Con lo descrito, se analizan las dinámicas pedagógicas en el establecimiento educativo y su recepción por parte de los estudiantes, determinando los puntos críticos susceptibles a intervenir y desarrollando así, una metodología con una serie de herramientas a partir de la disciplina del Diseño y la co-creación con los partícipes de la exploración realizada, que permite potenciar la generación de proyectos."/>
    <s v="Diseño Industrial"/>
    <s v="http://hdl.handle.net/10554/46086"/>
  </r>
  <r>
    <n v="809"/>
    <x v="15"/>
    <s v="Participación en las marchas estudiantiles del 2018 de jóvenes de Bogotá"/>
    <x v="7"/>
    <s v="Fonseca Osorio, Laura Natalia, Martínez Arciniegas, Vanessa"/>
    <s v="Henao Escobar, Juanita"/>
    <s v="Esta investigación tuvo como objetivo comprender la experiencia vivida por jóvenes de universidades públicas de Bogotá al participar en las movilizaciones estudiantiles del 2018 en defensa de la educación superior pública. Se implementó un diseño de investigación desde el enfoque fenomenológico y se contó con una muestra de 10 estudiantes de universidades públicas de Bogotá seleccionados por medio de un método no probabilístico por cuotas, siendo la participación en el movimiento estudiantil y la pertenencia a universidades públicas los criterios de selección. Los resultados muestran que para los estudiantes la participación en el movimiento fue una experiencia significativa, de crecimiento personal y de ejercicio y desarrollo de su ciudadanía. Además, se adquirieron habilidades para las relaciones interpersonales, el cuidado del otro, el diálogo y el respeto por las diferencias. Las marchas y distintas actividades realizadas por los estudiantes posibilitaron el resurgimiento del movimiento estudiantil en Colombia y fueron exitosas"/>
    <s v="Psicología "/>
    <s v="http://hdl.handle.net/10554/43604"/>
  </r>
  <r>
    <n v="810"/>
    <x v="15"/>
    <s v="Participación y acción colectiva en el marco de las plataformas de juventud en la localidad de Kennedy y Fontibón"/>
    <x v="7"/>
    <s v="Agudelo Sánchez, Kiara Julieth"/>
    <s v="Benito Herrera, Christian Iván"/>
    <s v="La investigación pretende analizar los cambios en la relación entre colectivos juveniles y las Plataformas de Juventud como la instancia de participación autónoma y escenario de representación juvenil en Kennedy y Fontibón entre 2015 y 2018, considerando estos cambios desde la lógica de la acción colectiva, partiendo desde un enfoque comparado en el estudio de dos plataformas de juventud, de las localidades de Kennedy y Fontibón. Igualmente, la investigación se centrará en abordar las variables de Participación juvenil y la acción colectiva."/>
    <s v="Ciencia Política"/>
    <s v="http://hdl.handle.net/10554/44580"/>
  </r>
  <r>
    <n v="811"/>
    <x v="15"/>
    <s v="Percepción de alimentación saludable y prácticas alimentarias en población adolescente. Revisión sistemática de literatura"/>
    <x v="12"/>
    <s v="Alfonso Bermúdez, Karina Andrea"/>
    <s v="Tobar Vargas, Luisa Fernanda"/>
    <s v="Introducción: El exceso de peso constituye una problemática de salud pública alarmante, que debe abordarse desde las primeras etapas de vida, donde se establecen los hábitos alimentarios. Objetivo: Describir la percepción de alimentación saludable y prácticas alimentarias en adolescentes (10-19 años), reportadas en la literatura científica desde 2010. Metodología: Esta revisión sistemática de literatura utilizó la metodología PRISMA para consultar dos bases de datos (Scopus/EbscoHost); se obtuvieron 580 artículos, que fueron depurados para obtener los 89 incluidos en el estudio. Resultados: La productividad del tema está concentrada en Estados Unidos (31,5%) e India (11,2%), con mayor proporción de publicaciones en 2018. Además, se identificó la relación existente entre prácticas alimentarias y percepciones individuales de alimentación saludable, las cuales están determinadas por la capacidad adquisitiva, imagen corporal, conocimientos y entorno alimentario, social o cultural de los adolescentes; este último constituye un aspecto transversal que influye enormemente en las decisiones de consumo. Asimismo, los padres son modelos de comportamientos y desempeñan un rol de control en la ingesta alimentaria de los hijos; por su parte los pares (amigos/hermanos) pueden constituir un ente de apoyo u oposición en el establecimiento de hábitos alimentarios adecuados. Indudablemente, las condiciones del entorno alimentario y opciones de alimentos disponibles económicamente accesibles son un determinante importante en el consumo y la consciencia alimentaria. Conclusión: En definitiva, esta problemática es multifactorial, por ende, requiere del desarrollo de estrategias e intervenciones integrales que contribuyan a controlarla y disminuirla, así como sus consecuencias asociadas a corto, mediano y largo plazo."/>
    <s v="Nutrición y Dietética"/>
    <s v="http://hdl.handle.net/10554/46424"/>
  </r>
  <r>
    <n v="812"/>
    <x v="15"/>
    <s v="Relación entre prácticas de crianza y problemas comportamentales de adolescentes escolarizados"/>
    <x v="9"/>
    <s v="Páez Guzmán, Laura"/>
    <s v="Botero García, Claudia Carolina"/>
    <s v="La presente sistematización busca establecer la relación entre las prácticas de crianza, los estilos parentales, y los problemas de comportamiento en adolescentes escolarizados de 12 a 18 años con base en lo reportado en la muestra documental de las dos instituciones educativas con las que se ha trabajo en la Práctica Atención Psicológica en Contextos desde el 2016-2 al 2018-2. Así como, delimitar la caracterización de los problemas comportamentales en adolescentes, identificar aspectos del desarrollo emocional y explorar sobre la relación entre las diferentes prácticas de crianza y su impacto en las diferentes áreas del adolescente según lo evidenciado en las muestras documentales. Lo anterior por medio de un análisis temático, a partir del cual se seleccionaron las categorías y temas que se consideraron pertinentes para el desarrollo de una muestra documental extraída de los reportes de caso, diagramas funcionales y formulaciones de 22 casos atendidos en el marco de la práctica. Dentro de los resultados de la investigación se evidenciaron múltiples casos en cada categoría. Se dividieron los fragmentos de los casos dentro de éstas dependiendo de lo que referían los reportes y la documentación analizada de cada individuo. Se encontró que los problemas comportamentales más frecuentes entre los adolescentes estuvieron presentes en todos los casos. Respecto al desarrollo emocional, se identificaron déficits en las habilidades sociales: interpersonales y de resolución de conflictos, un afrontamiento evitativo, y una baja autoestima. Según lo reportado en la muestra documental, lo anterior, se vio estrechamente relacionado con las prácticas de crianza, ya que se observaron bajos niveles de responsividad y altos grados de control. Esta sistematización se relaciona con las demandas de los adolescentes y pretende retroalimentar la forma en la cual se están llevando procesos de atención psicológica para poder responder de forma pertinente a las demandas de los casos."/>
    <s v="Psicología "/>
    <s v="http://hdl.handle.net/10554/48240"/>
  </r>
  <r>
    <n v="813"/>
    <x v="15"/>
    <s v="Resistencia juvenil a la violencia y el acoso sexual en Bogotá. No me cuida la policía, me cuidan mis amigas"/>
    <x v="7"/>
    <s v="Sandoval Monroy, Martha Sofía"/>
    <s v="Valencia Rincón, Juan Carlos"/>
    <s v="Este trabajo de grado tiene como objetivo relatar por medio de una crónica la resistencia de colectivos sociales juveniles a la violencia y el acoso sexual a las mujeres en Bogotá. Se describe la problemática, se explica sus posibles causas y se presenta cómo se desarrollan los movimientos sociales juveniles de resistencia a esta situación. La investigación se basa en trabajo empírico de corte cualitativo, se recopilaron experiencias e historias de creación, procesos de consolidación y funcionamiento de cuatro grupos feministas juveniles que hacen resistencia a la violencia sexual en Bogotá, en las universidades, la calle, los cuerpos y el ciberespacio. Se concluye que las mujeres jóvenes que participan o se apoyan en los colectivos buscan transformar la sociedad, se organizan y actúan por medio de la sororidad y el empoderamiento para atacar los discursos simbólicos que consolidan la violencia sexual y la supremacía masculina."/>
    <s v="Comunicación Social"/>
    <s v="http://hdl.handle.net/10554/49938"/>
  </r>
  <r>
    <n v="814"/>
    <x v="15"/>
    <s v="Soñar despierto transforma vidas"/>
    <x v="7"/>
    <s v="Escobar Ortega, Maria Claudia"/>
    <s v="García Corredor, Claudia Pilar"/>
    <s v="Soñar Despierto es un apostolado dirigido por jóvenes voluntarios que busca impactar positivamente la vida de la población más necesitada de nuestro país: los niños. En el presente trabajo se recogieron cientos de testimonios e historias que evidencian la transformación que se da en la vida de niños de escasos recursos de Bogotá y los mismos voluntarios, tras su participación en las actividades de Soñar Despierto, con el fin de motivar a más jóvenes a comprometerse con la organización y enfocar su vida hacia el servicio a los demás."/>
    <s v="Comunicación Social"/>
    <s v="http://hdl.handle.net/10554/46765"/>
  </r>
  <r>
    <n v="815"/>
    <x v="15"/>
    <s v="Sujetos políticos locales : aproximaciones a las experiencias participativas de las juventudes rurales en los municipios de Ramiriquí y Turmequé en Boyacá"/>
    <x v="7"/>
    <s v="Ramírez Bueno, Laura Daniela"/>
    <s v="Osorio Perez, Flor Edilma"/>
    <s v="Esta investigación explora y propone conocimientos nuevos sobre las experiencias y la importancia de los procesos organizativos en contextos rurales para las y los jóvenes. Los casos de estudio, en los municipios de Ramiriquí y Turmequé en la provincia de Márquez, departamento de Boyacá, -municipios de economía campesina que han estado al margen del conflicto armado-, muestran el limitado conocimiento sobre contextos socio territoriales, en donde se desconocen las formas de vida de las juventudes que allí habitan, así como los posibles canales participativos en las zonas rurales dispersas. La información en los Planes de Desarrollo Municipal (PDM) resultan insuficientes e incompletos, frente a las realidades juveniles, las nuevas formas organizativas y espacios de participación. El objetivo principal del estudio es analizar de qué forma las experiencias participativas de las juventudes rurales en procesos organizativos han incidido en su constitución como sujeto político en los municipios estudiados. Para esto, se tomaron tres categorías conceptuales juventudes rurales, participación, y sujeto político, que se trabajaron intentando mostrar su complejidad y buscando su articulación desde la construcción del marco teórico, hasta el análisis, para examinar tres experiencias participativas rurales caracterizadas como procesos organizativos y políticos silenciosos: : La Asociación Innovadora de Tubérculos Andinos de Boyacá (AITAB), la Asociación de Productores Agropecuarios de Ramiriquí (ASPROAGRO), y La Carreta Biblioteca. De manera exploratoria, esta investigación reconstruye los hallazgos de las tres organizaciones, que incluyen cuestiones que fueron surgiendo de los mismos contextos municipales y que permitieron comprender y cuestionar realidades sociales, económicas y políticas que rodean estos jóvenes rurales."/>
    <s v="Ciencia Política"/>
    <s v="http://hdl.handle.net/10554/45010"/>
  </r>
  <r>
    <n v="816"/>
    <x v="15"/>
    <s v="Cuando el Río Suene. Una representación de la naturalización de la violencia"/>
    <x v="5"/>
    <s v="Osorio Lozano, Mariana"/>
    <s v="Durán Alvarado, Guido "/>
    <s v="“Cuando el Río Suene: Una representación de la naturalización de la violencia” es un guion para largometraje de ficción que explora las dinámicas sociales de la población de preadolescentes en Chaparral-Tolima y sus prácticas cotidianas que evidencian violencias naturalizadas."/>
    <s v="Comunicación Social"/>
    <s v="http://hdl.handle.net/10554/52903"/>
  </r>
  <r>
    <n v="817"/>
    <x v="15"/>
    <s v="Diseño y construcción de órtesis para el tratamiento ortopédico de niños y adolescentes con escoliosis idiopática"/>
    <x v="12"/>
    <s v="González Carvajal, Laura María"/>
    <m/>
    <m/>
    <s v="Maestría en Bioingeniería"/>
    <s v="http://hdl.handle.net/10554/53804"/>
  </r>
  <r>
    <n v="818"/>
    <x v="15"/>
    <s v="Regímenes internacionales aplicables a los procesos de participación juvenil ; Incidencia de la ONG Internacional “Movimiento Por La Paz” En San Pablo, Bolívar"/>
    <x v="7"/>
    <s v="Medina Leal, María Paula"/>
    <s v="Valdivieso Collazos, Andres Mauricio"/>
    <s v="El presente trabajo de grado se centra en analizar la incidencia de las organizaciones no gubernamentales internacionales dentro de los procesos de fomento y fortalecimiento de la participación juvenil a la luz de la teoría constructivista de las Relaciones Internacionales."/>
    <s v="Ciencia Política"/>
    <s v="http://hdl.handle.net/10554/52747"/>
  </r>
  <r>
    <n v="819"/>
    <x v="15"/>
    <s v="Influencia de los juegos de programas tipo talk show trabajados bajo elementos de la gamificación en el desempeño de la producción oral en inglés en adultos de la fundación Colombia Crece"/>
    <x v="2"/>
    <s v="Cabarique Huérfano, Laura Isabella"/>
    <s v="Aguirre Garzón, Edgar Augusto"/>
    <s v="Este proyecto de grado es una investigación de tipo cualitativo con el objetivo de reconocer la influencia de los juegos de programas tipo talk show trabajados bajo elementos de la gamificación en el desempeño de la producción oral en inglés en adultos de la fundación ColombiaCrece"/>
    <s v="Licenciatura en Lenguas Modernas"/>
    <s v="http://hdl.handle.net/10554/39739"/>
  </r>
  <r>
    <n v="820"/>
    <x v="15"/>
    <s v="La prospectiva de la ministerialidad en las parroquias San Pío X y Cristo Salvador como Iglesia en salida, según la perspectiva de la Evangelii Gaudium"/>
    <x v="3"/>
    <s v="Rengifo Vega, Catalina - Quintero Atencio, Marta Isabel"/>
    <s v="Bermúdez Romero, Leonardo"/>
    <s v="Este proyecto de investigación denominado la prospectiva ministerial de las Parroquias: San Pío X, en Magangué, Bolívar, Colombia y Cristo Salvador en Santa Cruz de la Sierra, Bolivia, en perspectiva de la exhortación Apostólica Evangelii Gaudium. "/>
    <s v="Licenciatura en Ciencias Religiosas"/>
    <s v="http://hdl.handle.net/10554/42438"/>
  </r>
  <r>
    <n v="821"/>
    <x v="15"/>
    <s v="Comprensiones de los colectivos juveniles sobre la participación política en la ciudad de Santa Marta en el periodo 2014-2017"/>
    <x v="7"/>
    <s v="Amarís Otero, Mónica Lucia"/>
    <s v="Arias Vargas, Nelly Viviana "/>
    <s v="El presente informe contiene el proceso investigativo para optar por el título de Magister en Estudios Políticos, el cual tuvo como objetivo analizar las comprensiones que tienen los Colectivos Juveniles sobre la participación política en la ciudad de Santa Marta en el periodo 2014 -2017."/>
    <s v="Maestría en Estudios Políticos"/>
    <s v="http://hdl.handle.net/10554/42507"/>
  </r>
  <r>
    <n v="822"/>
    <x v="15"/>
    <s v="Agentes de transformación en el redentor : una apuesta pedagógica para desarrollar capacidades para la paz"/>
    <x v="2"/>
    <s v="Álvarez García, Carolina"/>
    <s v="Cruz, Juan Daniel "/>
    <s v="El presente proyecto es una apuesta pedagógica constructivista para desarrollar capacidades para transformar conflictos en 15 jóvenes del CAE El Redentor en Bogotá, es una iniciativa creada para apoyar el proceso formativo y de resocialización de jóvenes que han infringido la ley y que se encuentran siendo atendidos por el Sistema de Responsabilidad Penal para Adolescentes del Instituto Colombiano de Bienestar Familiar"/>
    <s v="Maestría en Estudios de Paz y Resolución de Conflictos"/>
    <s v="http://hdl.handle.net/10554/42562"/>
  </r>
  <r>
    <n v="823"/>
    <x v="15"/>
    <s v="Un modelo de prevención de la violencia y educación para la paz en adolescentes escolares de la institución educativa departamental Serrezuela, Madrid, Cundinamarca"/>
    <x v="5"/>
    <s v="Díaz González, Leydi Migreth - Martínez Rodríguez, Andrea Lorena"/>
    <s v="Cruz, Juan Daniel "/>
    <s v="El presente proyecto de intervención está basado en el diseño de un modelo pedagógico de prevención de la violencia y la promoción de la educación para la paz que busca el manejo del cuerpo, las emociones, la comunicación No Violenta y la relación con el otro."/>
    <s v="Maestría en Estudios de Paz y Resolución de Conflictos"/>
    <s v="http://hdl.handle.net/10554/41864"/>
  </r>
  <r>
    <n v="824"/>
    <x v="15"/>
    <s v="Efectividad de implementación de la política pública nacional de discapacidad e inclusión social 2013-2022. Acceso a educación superior para población joven de Norte de Santander"/>
    <x v="6"/>
    <s v="Bustos Urbano, Victor Jhoel"/>
    <m/>
    <s v="No se encontró"/>
    <s v="Maestría en Gobierno del Territorio y Gestión Pública"/>
    <s v="http://hdl.handle.net/10554/42634"/>
  </r>
  <r>
    <n v="825"/>
    <x v="15"/>
    <s v="Experiencias y potencialidades de la identidad territorial desde la juventud rural de la vereda de Sabanilla del municipio de Ubaque"/>
    <x v="11"/>
    <s v="Gomez Casallas, Linda Patricia"/>
    <s v="Osorio Flor, Edilma"/>
    <s v="La presente investigación tiene como propósito central, analizar la vivencia y potencialidad de las identidades territoriales en la juventud rural en relación con los procesos migratorios rural – urbano, que se registran en la vereda Sabanilla del municipio de Ubaque, Cundinamarca, desde una perspectiva de género y a partir de las percepciones y vivencias de los jóvenes rurales que aún permanecen en dicho lugar."/>
    <s v="Maestría en Desarrollo Rural"/>
    <s v="http://hdl.handle.net/10554/42441"/>
  </r>
  <r>
    <n v="826"/>
    <x v="15"/>
    <s v="Percepciones frente al acceso a los servicios de salud en un grupo de madres adolescentes: análisis de la política pública distrital en una institución prestadora de servicios del régimen contributivo en Bogotá desde un enfoque de derechos humanos"/>
    <x v="0"/>
    <s v="Arango Hernández, Armando Arturo"/>
    <s v="Arias Vargas, Nelly Viviana "/>
    <s v="Esta investigación tiene como propósito caracterizar bajo un enfoque de derechos humanos tanto las percepciones frente a efectividad como los significados en cuanto a satisfacción que tienen las madres adolescentes en Bogotá cuando intentan acceder a los servicios de salud."/>
    <s v="Maestría en Política Social"/>
    <s v="http://hdl.handle.net/10554/42549"/>
  </r>
  <r>
    <n v="827"/>
    <x v="15"/>
    <s v="Embarazo adolescente en San Vicente del Caguán : la experiencia vivida al crisol del conflicto armado en la voz de las mujeres, 2017-2018"/>
    <x v="5"/>
    <s v="Mahecha Gamboa, Eidy Lorena"/>
    <s v="Torres Quintero, Angélica Paola"/>
    <s v="La literatura contemporánea concibe el embarazo en adolescentes como un fenómeno social, económico y político complejo y diverso, que no puede ser analizado en términos universales ni generalizado para dar cuenta de sus causas y consecuencias."/>
    <s v="Maestría en Salud Pública"/>
    <s v="http://hdl.handle.net/10554/42650"/>
  </r>
  <r>
    <n v="828"/>
    <x v="15"/>
    <s v="El juego de videojuegos como acto ético performativo. Caso con jugadores adolescentes y videojuegos violentos de mundo abierto"/>
    <x v="10"/>
    <s v="Rey Vásquez, Elías Manaced"/>
    <s v="Barreneche Jurado, Carlos Andres"/>
    <s v="Lo implícito de ver y comprender al videojuego, es la imagen de un videojugador (sujeto) paradójicamente pasivo, que solo lo motiva la pasión por el juego (objeto) que, a la vez, lo enceguece —sea por su jugabilidad, gráficas, popularidad, etc.— y, por tanto, se convierte en uno de los zombies que está matando virtualmente, es decir, en un ser irreflexivo que, como consecuencia de su juego, padece afectos en su comportamiento, sean estos negativos o positivos."/>
    <s v="Doctorado en Ciencias Sociales y Humanas"/>
    <s v="http://hdl.handle.net/10554/43000"/>
  </r>
  <r>
    <n v="829"/>
    <x v="15"/>
    <s v="La práctica política del colectivo Juventud Sumapaceña : la fuerza instituyente de la juventud rural como actor político del territorio"/>
    <x v="7"/>
    <s v="Flórez Sepúlveda, Claudia"/>
    <m/>
    <s v="No se encontró "/>
    <s v="Maestría en Desarrollo Rural"/>
    <s v="http://hdl.handle.net/10554/45279"/>
  </r>
  <r>
    <n v="830"/>
    <x v="15"/>
    <s v="Contribuciones de la filosofía de la historia de Herder en la Joven Argentina del siglo XIX"/>
    <x v="7"/>
    <s v="Villamil Carvajal, Ronald Edward"/>
    <s v="Durán Casas, Vicente S.J."/>
    <s v="El trabajo de grado analiza el romanticismo en tanto paradigma filosófico y propuesta historiográfica, explorando el corpus conceptual y doctrinal que permitió su configuración en Alemania y Francia a finales del siglo XVIII y principios del XIX."/>
    <s v="Maestría en Filosofía"/>
    <s v="http://hdl.handle.net/10554/43060"/>
  </r>
  <r>
    <n v="831"/>
    <x v="15"/>
    <s v="Impacto de la música en el deporte: caso de jóvenes practicantes de Spinning (Ciclismo bajo techo)"/>
    <x v="12"/>
    <s v="Gómez Llinás, David Santiago"/>
    <s v="Fonseca Mantilla, Oscar Giovanny"/>
    <s v="La presente investigación, realizada como Trabajo de Grado para la carrera de Comunicación Social con énfasis en Radio de la Pontificia Universidad Javeriana, pretende explicar cómo es que la música está relacionada con el deporte, específicamente cómo las características específicas de la música, como la intensidad, el ritmo, la frecuencia y las revoluciones por minuto influyen en el rendimiento deportivo de los deportes individuales como lo es el ciclismo bajo techo o spinning."/>
    <s v="Comunicación Social"/>
    <s v="http://hdl.handle.net/10554/49890"/>
  </r>
  <r>
    <n v="832"/>
    <x v="15"/>
    <s v="DICO - Plataforma digital para la instrucción de jóvenes egresados en el manejo de la tarjeta de crédito, cuidando su salud financiera : aprender interactuando"/>
    <x v="0"/>
    <s v="Cañas Gómez, Ernesto Pedro Luis - Jaramillo Ahumada, María Alejandra - Letrado González, María Alejandra"/>
    <s v="Escobar Vélez, Hilda María"/>
    <s v="Dico, donde a través de la instrucción, simplificación de la información y simulación de situaciones se quiere generar competencias en los jóvenes recién egresados de las universidades de Colombia, mediante una funcionalidad para las aplicaciones de los bancos que simplifica e instruye a sus usuarios en los términos y usos de la tarjeta de crédito"/>
    <s v="Diseño Industrial"/>
    <s v="http://hdl.handle.net/10554/43181"/>
  </r>
  <r>
    <n v="833"/>
    <x v="15"/>
    <s v="Narrativas y discursos que posibilitan escenarios de inclusión exclusión de población venezolana"/>
    <x v="11"/>
    <s v="Gutiérrez García, Silvana - Bermúdez Patiño, Juan Camilo - Rodríguez de Castro, Daniela - González Sema, Laura María"/>
    <s v="Sánchez Bénitez, Natalie "/>
    <s v="El desarrollo de esta investigación se centró en analizar narrativas y discursos de jóvenes que posibilitan escenarios de inclusión o exclusión de población venezolana en el contexto escolar del colegio Manuel Cepeda Vargas, ubicado en la localidad de Kennedy. "/>
    <s v="Psicología "/>
    <s v="http://hdl.handle.net/10554/43641"/>
  </r>
  <r>
    <n v="834"/>
    <x v="15"/>
    <s v="Generalización de disposiciones sociales : un estudio exploratorio con jóvenes universitarios"/>
    <x v="11"/>
    <s v="Vargas Rueda, Gabriela - Bohorquez Hoyos, Andrea - Collante Ramos, Juliana"/>
    <s v="Tabordo Osorio, Hernando "/>
    <s v="La presente investigación contó con dos objetivos. Primero, indagar la forma como los adultos generalizan los comportamientos sociales en dos tipos de categorías sociales."/>
    <s v="Psicología "/>
    <s v="http://hdl.handle.net/10554/43623"/>
  </r>
  <r>
    <n v="835"/>
    <x v="15"/>
    <s v="Aquacare"/>
    <x v="12"/>
    <s v="Eslava Vera, Maria Alejandra"/>
    <s v="Joya Rugeles, Willmar Ricardo"/>
    <s v="A medida que pasan los años, la tierra cambia aspectos que a largo plazo pueden afectar gravemente la piel."/>
    <s v="Diseño Industrial"/>
    <s v="http://hdl.handle.net/10554/49786"/>
  </r>
  <r>
    <n v="836"/>
    <x v="15"/>
    <s v="Un game over a la realidad, entre la pantalla y el control"/>
    <x v="12"/>
    <s v="Jiménez Cabrera, Miguel Andrés"/>
    <s v="García Riaño, Jerónimo"/>
    <s v="Hoy en día el concepto de gamer en nuestra sociedad es incomprensible para las personas debido a que nuestro entorno social toma una mirada determinista sobre ellos, aun sin comprender en realidad qué significa ser, pertenecer o hacer parte de esta comunidad."/>
    <s v="Comunicación Social"/>
    <s v="http://hdl.handle.net/10554/53273"/>
  </r>
  <r>
    <n v="837"/>
    <x v="15"/>
    <s v="La realidad distorsionada : propuesta de comunicación para concientizar sobre la influencia de los medios de comunicación y la publicidad en el desarrollo de trastornos alimenticios"/>
    <x v="10"/>
    <s v="García Galvis, Paulina - Orrego Sanint, Manuela"/>
    <s v="Rodríguez Ossa, Juan Pablo"/>
    <s v="Hoy en día una de las mayores frustraciones en los jóvenes es la búsqueda del cuerpo perfecto, esta idea errónea se ha prolongado a través de los años ya que surge de los estereotipos e ideales de belleza que la misma sociedad ha impuesto con la ayuda y la participación de los medios de comunicación."/>
    <s v="Comunicación Social"/>
    <s v="http://hdl.handle.net/10554/44094"/>
  </r>
  <r>
    <n v="838"/>
    <x v="15"/>
    <s v="Análisis de dos rutas de atención de niños y jóvenes con cáncer y determinación de un estándar aplicable a en Colombia"/>
    <x v="12"/>
    <s v="López  Ramos, Martha Liliana - Serrano Bermonth, Diana Del Pilar"/>
    <s v="Bello, Yipsel - Ardon Centeno, Nelson "/>
    <s v="Debido a esta gran problemática de salud pública, se crean alianzas entre las diferentes IPS (instituciones prestadoras de salud) y EPS (entidades prestadoras de salud), adscritas en el sistema nacional de salud colombiana, para generar unas rutas de atención efectivas a los niños y jóvenes que tengan como diagnostico cáncer dentro de un escalafón de atención."/>
    <s v="Especialización en Gerencia Hospitalaria"/>
    <s v="http://hdl.handle.net/10554/43586"/>
  </r>
  <r>
    <n v="839"/>
    <x v="15"/>
    <s v="Estadio cerros capitalinos para el desarrollo de la juventud"/>
    <x v="10"/>
    <s v="Álvarez Morales, Carlos Francisco"/>
    <s v="Cordoba Gómez, David Enrique "/>
    <s v="El objetivo es construir, en un lugar muy bien ubicado pero mal utilizado, un proyecto urbano arquitectónico el cual cambiará la perspectiva con la que se ve el fútbol en Bogotá tomando el fútbol como alternativa de desarrollo social que de ejemplo de tolerancia respeto e inclusivo."/>
    <s v="Arquitectura"/>
    <s v="http://hdl.handle.net/10554/43564"/>
  </r>
  <r>
    <n v="840"/>
    <x v="15"/>
    <s v="Dificultades en la regulación emocional en adolescentes con historia de conductas autolesivas hospitalizados en la clínica la inmaculada de la ciudad de Bogotá"/>
    <x v="12"/>
    <s v="Narvaez Campo, Víctor Andrés - Ruiz Echeverria, Cesar Augusto - Pulzara Velasco, Diana Marcela"/>
    <m/>
    <s v="No se encontró"/>
    <s v="Especialización en Psiquiatría de Niños y Adolescentes"/>
    <s v="http://hdl.handle.net/10554/46401"/>
  </r>
  <r>
    <n v="841"/>
    <x v="15"/>
    <s v="Actitud y conocimiento de los docentes sobre discapacidad y educación inclusiva"/>
    <x v="2"/>
    <s v="Pulzara Velasco, Diana Marcela - Caicedo Sarria, Natalia - Narvaez Campo, Víctor Andrés - Ruiz Echeverria, Cesar Augusto - Canon Angel, Laura - Salgado Montenegro, Aura Daniela"/>
    <m/>
    <s v="No se encontró"/>
    <s v="Especialización en Psiquiatría de Niños y Adolescentes"/>
    <s v="http://hdl.handle.net/10554/46423"/>
  </r>
  <r>
    <n v="842"/>
    <x v="15"/>
    <s v="Aplicación del índice de alimentación saludable (HEI) en población adolescente y adulto joven. Revisión de literatura"/>
    <x v="12"/>
    <s v="Palomino Cardozo, María Camila"/>
    <s v="Vargas Mesa, Luz Nayibe"/>
    <s v="En el presente trabajo se realizó una revisión de literatura que tuvo como objetivo describir la aplicación del índice de alimentación saludable (HEI) en población adolescente y adulto joven en artículos publicados durante los años 2005 a 2019."/>
    <s v="Nutrición y Dietética"/>
    <s v="http://hdl.handle.net/10554/43496"/>
  </r>
  <r>
    <n v="843"/>
    <x v="15"/>
    <s v="Organizaciones familiares, procesos de identificación y alteraciones psíquicas en tres hombres jóvenes"/>
    <x v="9"/>
    <s v="Herrera Caballero, Paola Andrea"/>
    <s v="Muñoz Vila, Cecilia Teresa"/>
    <s v="En la presente investigación – intervención llevada a cabo con tres pacientes hombres jóvenes, se exploró la organización familiar, los procesos de identificación de acuerdo con el modelo descrito por Martha Harris y Donald Meltzer, y las perturbaciones en el funcionamiento del yo, los procesos transferenciales y contratransferenciales, además de la transición de las funciones receptivas e interpretativas de la terapeuta."/>
    <s v="Maestría en Psicología Clínica"/>
    <s v="http://hdl.handle.net/10554/44069"/>
  </r>
  <r>
    <n v="844"/>
    <x v="15"/>
    <s v="Construcción de cultura de paz a partir de los estándares básicos de competencias ciudadanas en jóvenes : aportes desde la educación experiencial"/>
    <x v="5"/>
    <s v="Rodriguez Akli, Mariana"/>
    <s v="Lara Salcedo, Luz Marina"/>
    <s v="Desde el discurso de las competencias ciudadanas, se puede entender la educación para la paz como “la apropiación de conocimientos y competencias ciudadanas para la convivencia pacífica, la participación democrática, la construcción de equidad, el respeto por la pluralidad, los Derechos Humanos y el Derecho Internacional Humanitario” (Ley Nº 1732, 2014)."/>
    <s v="Ciencia Política"/>
    <s v="http://hdl.handle.net/10554/43734"/>
  </r>
  <r>
    <n v="845"/>
    <x v="15"/>
    <s v="Análisis funcional de conductas parentales en la crianza y problemas de conducta externalizantes en niños y adolescentes : factores implicados y sus interacciones"/>
    <x v="9"/>
    <s v="Pontón Zuluaga, Juan Camilo"/>
    <s v="Vargas Gutiérrez, Rochy Mercedes"/>
    <s v="El presente trabajo propone desde la perspectiva conductual a los problemas de conducta externalizantes en niños un modelo comprensivo, haciendo uso de elementos desde el análisis funcional con respecto a conductas parentales en la crianza identificadas en la literatura como posiblemente relacionadas."/>
    <s v="Maestría en Psicología Clínica"/>
    <s v="http://hdl.handle.net/10554/43983"/>
  </r>
  <r>
    <n v="846"/>
    <x v="15"/>
    <s v="Estructura y funcionamiento familiar, procesos de identificación y aniquilación del yo en tres mujeres jóvenes"/>
    <x v="9"/>
    <s v="López Carrizosa, Cristina"/>
    <s v="Muñoz Vila, Cecilia Teresa"/>
    <s v="Este proyecto pretende explorar la manera como las características e imágenes familiares en tres mujeres, repercuten en el funcionamiento psíquico de ellas"/>
    <s v="Maestría en Psicología Clínica"/>
    <s v="http://hdl.handle.net/10554/43959"/>
  </r>
  <r>
    <n v="847"/>
    <x v="15"/>
    <s v="Evaluación de implementación del programa futuro Colombia en la ciudad de Popayán 2016-2018"/>
    <x v="8"/>
    <s v="Paz Vidal, Viviana"/>
    <s v="Eslava Rincón, Julia Isabel "/>
    <s v="Se presenta en este trabajo los resultados de la evaluación de implementación del programa de prevención a la delincuencia futuro Colombia en la ciudad de Popayán en el periodo 2016-2018; el cual fue valorado respecto al cumplimiento de principios, objetivos y resultados esperado."/>
    <s v="Maestría en Gobierno del Territorio y Gestión Pública"/>
    <s v="http://hdl.handle.net/10554/47447"/>
  </r>
  <r>
    <n v="848"/>
    <x v="15"/>
    <s v="Cumplimiento del programa de alimentación escolar (PAE) para la niñez y adolescencia en los departamentos de Cundinamarca, Antioquía, atlántico y valle del cauca entre los años 2016 y 2017"/>
    <x v="6"/>
    <s v="Mayorga Zequera, Jessica"/>
    <s v="Lievano Fiesco, Martha Constanza"/>
    <s v="Según los Objetivos de Desarrollo del Mileno realizado por las Naciones Unidas, existen 821 millones de personas que sufren de nutrición insuficiente en todo el mundo."/>
    <s v="Maestría en Administración de Salud"/>
    <s v="http://hdl.handle.net/10554/49084"/>
  </r>
  <r>
    <n v="849"/>
    <x v="15"/>
    <s v="Voces constructoras de paz desde los jóvenes en el exilio. Estudio de caso de la experiencia de jóvenes colombianos refugiados construyendo cultura de paz en Lago Agrio, Ecuador"/>
    <x v="5"/>
    <s v="Rebellón Robayo, María Alejandra"/>
    <s v="Cruz, Juan Daniel "/>
    <s v="Debido al conflicto armado en Colombia, miles de personas se han visto en la obligación de abandonar el país para salvaguardar sus vidas; a partir de ese momento los nuevos escenarios que deben enfrentar así como las diferentes prácticas que desarrollan para desenvolverse en estos, quedan por fuera del reconocimiento de la sociedad; esta falta de reconocimiento se hace aun mayor cuando el sujeto afectado ademas de ser refugiado entra dentro de la categoría de joven."/>
    <s v="Maestría en Estudios de Paz y Resolución de Conflictos"/>
    <s v="http://hdl.handle.net/10554/45244"/>
  </r>
  <r>
    <n v="850"/>
    <x v="15"/>
    <s v="La gobernanza como herramienta para la prevención y atención de la violencia sexual en niños, niñas y adolescentes en el municipio de Soledad, Atlántico"/>
    <x v="8"/>
    <s v="Quimbayo Ospina, Wilson Arley"/>
    <s v="Librado Castillo, Humberto"/>
    <s v="Colombia tiene el deber constitucional de proteger a sus ciudadanos en su vida y honra. Específicamente, respecto a los niños, niñas y adolescentes, tratados internacionales, así como los artículos 44 y 45 superiores y el Código de la Infancia y Adolescencia, obligan al Estado a garantizar el derecho a su integridad personal, entre ella, su integridad, libertad y formación sexuales."/>
    <s v="Maestría en Gobierno del Territorio y Gestión Pública"/>
    <s v="http://hdl.handle.net/10554/47167"/>
  </r>
  <r>
    <n v="851"/>
    <x v="15"/>
    <s v="Pulgarcita se enamora de la Bestia : prácticas del amor contemporáneo vistas a través de novelas románticas"/>
    <x v="10"/>
    <s v="Suárez Orellano, Angela Margarita"/>
    <s v="Pérez Benavides, Amada Carolina "/>
    <s v="Partiendo de los conceptos de prácticas y sujeto de Michel Foucault, puestos en diálogo con el concepto de comunidades interpretativas (S. Fish) y de comunidades emocionales (B. Rosenwein) se busca probar que, lejos de presenciar cambios significativos en la manera contemporánea de entender el amor de pareja, todavía perviven muchos de los ideales románticos que proponía la literatura decimonónica."/>
    <s v="Historia"/>
    <s v="http://hdl.handle.net/10554/46270"/>
  </r>
  <r>
    <n v="852"/>
    <x v="15"/>
    <s v="Escuela y sujeto Wounaan, ¿reconfiguración étnica?, ¿re-territorialización? : análisis de la reconfiguración de subjetividades de jóvenes Wounaan al interior de una Institución Educativa Distrital en Bogotá"/>
    <x v="11"/>
    <s v="Potes Romero, Juana Esperanza - López Vanegas, Maritza"/>
    <s v="Córdoba Aldana, John Harold"/>
    <s v="Esta investigación se centró en comprender las formas en que los jóvenes Wounaan de la IED Compartir Recuerdo, ubicada en la localidad de Ciudad Bolívar en Bogotá, han interpretado los múltiples referentes culturales a su alrededor y, como producto móvil, van configurando y reconfigurando sus subjetividades"/>
    <s v="Maestría en Educación"/>
    <s v="http://hdl.handle.net/10554/46036"/>
  </r>
  <r>
    <n v="853"/>
    <x v="15"/>
    <s v="El sacramento del bautismo a la luz de las conferencias latinoamericanas de Medellín y Puebla : compromiso social siguiendo a Zilda Arns y Monseñor Romero, en el grupo de jóvenes Eymard de la Parroquia Corpus Christi"/>
    <x v="3"/>
    <s v="Santos de Santana, José Elissandro"/>
    <s v="Rodríguez Moreno, Mary Betty"/>
    <s v="Este trabajo se inscribe en la línea de investigación de la Doctrina Social de la Iglesia, el planteamiento desde el Pensamiento Social de la Iglesia Latinoamericana, concretamente en la II y III Conferencia Episcopal de Medellín y Puebla."/>
    <s v="Licenciatura en Teología"/>
    <s v="http://hdl.handle.net/10554/47248"/>
  </r>
  <r>
    <n v="854"/>
    <x v="15"/>
    <s v="Metodología de diseño que permite crear y potenciar proyectos  de emprendimiento, dirigido a estudiantes jóvenes de educación media. Ideka : donde ganar es cuestión de ideas"/>
    <x v="0"/>
    <s v="Espinosa Sánchez, Juliana - Ramírez Gómez, Antony Alexander"/>
    <s v="Mejía Álvarez, Jorge Eduardo"/>
    <s v="La importancia del emprendimiento trasciende su posible interpretación como una simple modalidad de empleo, denota manifestaciones culturales, cualidades e intereses particulares, realidades locales, entre muchos otros. Impulsar la generación de nuevos emprendedores es crucial para el desarrollo y aumenta las posibilidades de transformación socioeconómica."/>
    <s v="Diseño Industrial"/>
    <s v="http://hdl.handle.net/10554/46086"/>
  </r>
  <r>
    <n v="855"/>
    <x v="15"/>
    <s v="La pobreza como consecuencia de la injusticia social : una reflexión con el grupo de jóvenes de confirmación de la parroquia San Fernando Rey, para concientizarlos de este hecho y analizar sus causas"/>
    <x v="2"/>
    <s v="Marques Júnior, José Cícero"/>
    <m/>
    <s v="No se encontró "/>
    <s v="Licenciatura en Teología"/>
    <s v="http://hdl.handle.net/10554/46100"/>
  </r>
  <r>
    <n v="856"/>
    <x v="15"/>
    <s v="Caracterización de conflictos de pareja en adultos jóvenes : la percepción sobre la realidad del desacuerdo, los problemas y estrategias de solución"/>
    <x v="9"/>
    <s v="Vallecilla Giraldo, Luisa Fernanda - Pachón Castro, Diego Alfonso"/>
    <m/>
    <s v="No se encontró "/>
    <s v="Psicología "/>
    <s v="http://hdl.handle.net/10554/46449"/>
  </r>
  <r>
    <n v="857"/>
    <x v="15"/>
    <s v="Demostrar si la vinculación de personal joven, es la única estrategia administrativa para que los BPO sean rentables"/>
    <x v="11"/>
    <s v="Mora Pedraza, Sergio Esteban"/>
    <s v="Botero Álvarez, Julio Cesar"/>
    <s v="Los BPO son la opción que toman las compañías en la actualidad, para entregar los procesos que no son parte del core de su negocio, a compañías especializadas, para que las desempeñen por ellos, mientras se enfocan en fortalecer lo realmente propio y así ser más competitivos. "/>
    <s v="Administración de Empresas"/>
    <s v="http://hdl.handle.net/10554/46738"/>
  </r>
  <r>
    <n v="858"/>
    <x v="15"/>
    <s v="Recordando el mañana : experiencias de jóvenes egresados del sistema de protección"/>
    <x v="11"/>
    <s v="Vergel Rodríguez, Manuela - Velandia Paredes, Andrea Carolina - Turmequé Turriago, Andrea Carolina"/>
    <s v="Gutiérrez Romero, Mario Fernando  "/>
    <s v="En el presente trabajo tuvo como objetivo indagar las representaciones sociales en la experiencia de institucionalización y el proceso de egreso de jóvenes que cumplieron la mayoría de edad dentro del sistema de protección del Instituto Colombiano de Bienestar Familiar; en torno a tres ejes temáticos puntuales: la experiencia en torno a la institucionalización, el proceso de egreso y la vida autónoma e independiente. Se realizó una investigación cualitativa, con un análisis de los datos a partir de la teoría fundamentada."/>
    <s v="Psicología "/>
    <s v="http://hdl.handle.net/10554/46537"/>
  </r>
  <r>
    <n v="859"/>
    <x v="15"/>
    <s v="Imaginarios religiosos en los procesos educativos en los jóvenes entre 13 y 17 años y su convivencia mutua"/>
    <x v="3"/>
    <s v="García Cervantes, Emilio José"/>
    <s v="Tamayo Franco, Rafael Eduardo"/>
    <s v="Este trabajo está basado en las distintas formas en que algunos jóvenes estudiantes perciben los imaginarios religiosos y la forma en que conviven en medio de la diversidad religiosa, consta de dos capítulos con dos subcapítulos, donde se muestran algunas temáticas teológicas tomando como referente la biblia y otras tomadas de distintas posiciones sociales en cuanto a la convivencia estudiantil."/>
    <s v="Licenciatura en Ciencias Religiosas"/>
    <s v="http://hdl.handle.net/10554/52578"/>
  </r>
  <r>
    <n v="860"/>
    <x v="15"/>
    <s v="Ni víctimas, ni victimarios, sobrevivientes de la guerra : el lenguaje del derecho ante la realidad del reclutamiento forzado de niños, niñas y adolescentes en Colombia por parte de las FARC-EP"/>
    <x v="5"/>
    <s v="Valencia Cortés, Paula Andrea"/>
    <s v="Bernal Bermúdez, Laura - Torres Hernández María José"/>
    <s v="Este trabajo pretende dilucidar la problemática que supone aplicar las categorías binarias de víctima y victimario establecidas en la Ley 1448 de 2011 a las personas reclutadas por las FARC-EP."/>
    <s v="Derecho"/>
    <s v="http://hdl.handle.net/10554/46594"/>
  </r>
  <r>
    <n v="861"/>
    <x v="15"/>
    <s v="Aproximación a la percepción de la calidad de vida de los niños y adolescentes con fisura labio palatina no Sindrómica (FLPNS) bajo tratamiento integral en la clínica de labio y paladar hendido (LPH) de la PUJ. Estudio fenomenológico"/>
    <x v="12"/>
    <s v="Rocha Osorio, Niyireth rocio"/>
    <s v="Bernal Pardo, María del Pilar - Montaño Matis, Oscar Mauricio - Alba, José Roberto"/>
    <s v="Reconocer la percepción de la calidad de vida de los niños y adolescentes con Fisura labio palatina no Sindrómica (FLPNS) bajo tratamiento integral en la clínica de Labio y paladar hendido de la PUJ."/>
    <s v="Especialización en Odontopediatría"/>
    <s v="http://hdl.handle.net/10554/46129"/>
  </r>
  <r>
    <n v="862"/>
    <x v="15"/>
    <s v="Zum : diseño emocional en el contexto de la vacunación pediátrica"/>
    <x v="12"/>
    <s v="Camargo Cardozo, Laura - Beltrán Contreras, Jacobo"/>
    <s v="Paredes López, Sonia Patricia"/>
    <s v="El sistema de vacunación actual en Colombia, aunque amplio en cobertura y accesible para una porción bastante significativa de la población, está primordialmente enfocado en la eficiencia del procedimiento, sin tener en cuenta que: la comunicación con los padres, su envolvimiento activo y la experiencia del niño durante el proceso no solo son parte crucial del sistema sino también su sustento."/>
    <s v="Diseño Industrial"/>
    <s v="http://hdl.handle.net/10554/46126"/>
  </r>
  <r>
    <n v="863"/>
    <x v="15"/>
    <s v="Propuesta de estrategia de motivación para reducir la deserción de voluntarios en Corporación Fundación Red Somos"/>
    <x v="8"/>
    <s v="Vides Silva, Sebastián"/>
    <s v="Areiza Padilla, José Andrés"/>
    <s v="El presente proyecto indaga sobre los factores motivacionales que inciden en la deserción de voluntarios en la fundación Red Somos con el objetivo de proponer una estrategia basada en el Cuadro de Mando Integral (CMI) desarrollado por Nieven (2008)."/>
    <s v="Administración de Empresas"/>
    <s v="http://hdl.handle.net/10554/46372"/>
  </r>
  <r>
    <n v="864"/>
    <x v="15"/>
    <s v="La vida en la grieta : entre juego y trabajo, los e-sports en Ibagué y Bogotá"/>
    <x v="11"/>
    <s v="Cardona Rodríguez, Andrés Felipe"/>
    <s v="Restrepo Uribe, Eduardo Antonio"/>
    <s v="El rol del trabajo en la sociedad delimita buena parte de las posibilidades de vida de los individuos, por lo que parece de evidente importancia el proponer revisar o pensar la configuración actual del trabajo en nuestra sociedad."/>
    <s v="Maestría en Estudios Culturales"/>
    <s v="http://hdl.handle.net/10554/50811"/>
  </r>
  <r>
    <n v="865"/>
    <x v="16"/>
    <s v="¿El porno es para ver o aprender? : estudio sobre pornografía y sexualidad en un grupo de jóvenes"/>
    <x v="12"/>
    <s v="Espinosa Enriquez, Yuribel"/>
    <s v="Escobar Cajamarca, Manuel Roberto"/>
    <s v="A pesar de que se ha buscado censurar y prohibir la pornografía, no es secreto que hace parte de la vida de las y los jóvenes. Desde la psicología, y otras disciplinas, se han realizado estudios al respecto, y han sido determinantes con sus posturas patologizantes debido a la violencia exhibida en la pornografía mainstream. Sin embargo, más allá de esta postura, el tema es un territorio relativamente poco explorado. Por ello, este ejercicio investigativo apunta a conocer la experiencia de sujetos jóvenes con la pornografía, explorando su rol respecto a los aprendizajes que se le confiere o no a la misma. Se realizó una investigación cualitativa donde, a través de la etnografía virtual, se exploraron los significados que ellos y ellas atribuyen actualmente a su consumo de pornografía. En un segundo momento, por medio de la escritura de relatos autobiográficos, se indagaron los elementos de la pornografía que han influido en la sexualidad de un grupo de jóvenes. Cabe destacar que son una muestra significativa, más no representativa, de los consumidores de pornografía. Se tuvo en cuenta la categoría de pornopedagogía, que está influenciada por ejes temáticos como la heteronormatividad, las reflexiones alrededor del cuerpo, las características del consumo, y las implicaciones de las representaciones que se ven en pantalla. Se concluye que la pornografía se erige como un elemento importante en la educación sexual «informal», y que si bien inicialmente se configura como un dispositivo de regulación del erotismo y la sexualidad juvenil , no obstante, las reflexiones y las experiencias de los sujetos llevan a que interpelen las lógicas y contenidos exhibidos , y asuman un papel activo respecto a cómo viven su sexualidad."/>
    <s v="Psicología "/>
    <s v="http://hdl.handle.net/10554/50037"/>
  </r>
  <r>
    <n v="866"/>
    <x v="16"/>
    <s v="Aproximación teológica al acompañamiento de jóvenes infractores del Centro Reeducativo, Luis Amigó (Cajicá)"/>
    <x v="3"/>
    <s v="Díaz Rodríguez, Fabio"/>
    <s v="Garavito Villareal, Daniel de Jesús"/>
    <s v="Esta investigación titulada Aproximación Teológica al acompañamiento de jóvenes Infractores del Centro Reeducativo, Luis Amigó (Cajicá), aborda la importancia de evangelizar y no adoctrinar, una nueva manera de evangelizar, un reto para nueva sociedad marcada no como algo separado desligado del contexto y los problemas sociales; sino que partiendo de todos los acontecimientos se pueda unir esa vivencia y correlacionarla con la acción de Dios. Se trabajó en base del metodo teologico para lograr una praxis evangelizadora con la finalidad de lograr acompañamientos a los jóvenes y las familias. algo que se puede abordar teóricamente desde la perspectiva de Alvarez (2017), Fernandez (2005) y otros. Ahora bien, a partir de resultados de análisis se concluye que esta problemática al ser parte de todo un componente social, económico, cultural, familiar, religioso, debe atender de igual manera a una solución integral que involucre los entes políticos garantes de ofrecer la dignidad a los ciudadanos menos favorecidos de nuestro país, de igual manera reestructurar la visión económica establecida, pasar por componentes familiares que ayuden a fortalecer criterios morales, éticos y religiosos ayudando a generar ambientes favorables para el crecimiento de sus hijos, como el respeto, la ayuda, el dialogo y la religión, de igual manera se necesita de una iglesia comprometida con la formación y evangelización de sus miembros donde se integre una fe vivida y asumida por convicción y no por obligación."/>
    <s v="Licenciatura en Teología"/>
    <s v="http://hdl.handle.net/10554/50863"/>
  </r>
  <r>
    <n v="867"/>
    <x v="16"/>
    <s v="Blitz : campaña transmedia publicitaria como una nueva forma de realidad alternativa"/>
    <x v="10"/>
    <s v="García Guerrero, Valeria"/>
    <s v="Pérez Rubio, Jairo Antonio"/>
    <s v="Esta investigación abarcó el desarrollo de una campaña publicitaria transmedia para un juego de carácter político. Para esto – yuna vez entendido y caracterizado al público al que se pretende llegar- se investiga qué cambios ha generado la industria publicitaria hoy en día para llegar a públicos tecnológicos como los Milennialls. Primero, se hizo una revisión histórica de los movimientos juveniles políticos en Colombia para definir los focos de lucha. Posteriormente, se implementó la imagen de marca y el desarrollo web del juego Blitz, que es el centro de esta investigación como herramienta publicitaria. Finalmente se presentó la campaña transmedia para el juego, producto de una investigación previa del grupo Polifonías."/>
    <s v="Comunicación Social"/>
    <s v="http://hdl.handle.net/10554/50319"/>
  </r>
  <r>
    <n v="868"/>
    <x v="16"/>
    <s v="Caracterización del estado nutricional, consumo y entornos alimentarios, en estudiantes de grado noveno de la Institución María Inmaculada en el municipio de Puerto Carreño - Vichada"/>
    <x v="12"/>
    <s v="Angela María Rodríguez Torres"/>
    <s v="Luz Nayibe Vargas Mesa"/>
    <s v="La adolescencia es un periodo en el cual se determinan la identidad, hábitos de alimentación y estilos de vida de un individuo. La ENSIN 2015, refleja que a nivel nacional 17,9% de los adolescentes se encuentran en exceso de peso, presentándose la mayor prevalencia en la región de Orinoquía – Amazonia. Los inadecuados hábitos de alimentación influyen directamente sobre el estado nutricional de esta población. Objetivo: Caracterizar el consumo alimentario, el estado nutricional y entornos alimentarios, en adolescentes de la Institución Educativa María Inmaculada del municipio de Puerto Carreño, Vichada. Metodología: El estudio fue de tipo cuantitativo de corte transversal, de muestreo por conveniencia, el cual estuvo conformado por 43 estudiantes. Se realizó valoración nutricional por antropometría teniendo en cuenta los indicadores de IMC/Edad y Talla/Edad, se midió el consumo alimentario mediante un cuestionario de frecuencia de consumo y se diseñó una encuesta semiestructurada sobre entornos alimentarios, que comprende los componentes de disponibilidad, acceso, publicidad y calidad e inocuidad de los alimentos. Resultados: El 67,4% de los estudiantes se encuentran en un estado nutricional adecuado según el indicador IMC/edad, 16,3% se encuentran en sobrepeso y 7% en obesidad. Según el indicador talla para la edad, 74,4% de los estudiantes tiene adecuada talla para la edad y 18,6% se encuentran en riesgo de retraso en talla. El consumo se caracterizó por baja ingesta de frutas y verduras, el cual no cumple con las recomendaciones diarias, y un consumo frecuente de dulces y bebidas azucaradas. Finalmente, se obtuvo una encuesta sobre entornos alimentarios que permitirá evaluar esta temática en futuras intervenciones. Conclusiones: La mayoría de los estudiantes presentan un estado nutricional adecuado según el indicador IMC/edad: Sin embargo, se evidenciaron hábitos alimentarios no saludables debido a bajo consumo de frutas y verduras y alto consumo de alimentos de altamente energéticos calóricos y de bajo contenido de nutrientes."/>
    <s v="Nutrición y Dietética"/>
    <s v="http://hdl.handle.net/10554/49858"/>
  </r>
  <r>
    <n v="869"/>
    <x v="16"/>
    <s v="Estado del arte en programas de reintegración social en agresores sexuales juveniles"/>
    <x v="12"/>
    <s v="Quinche Ramírez, Nicolás Arturo, Vargas Martinez, Santiago, Zuñiga Marin, Luis Alfredo"/>
    <s v="Rodríguez Cely, Leonardo Alberto"/>
    <s v="La presente investigación tuvo por objetivo realizar un estado del arte acerca de programas de reintegración social en agresores sexuales juveniles. Se examinaron las bases de datos Redalyc, Scielo, Research Gate, Google Académico y el Meta buscador de la Pontificia Universidad Javeriana, donde se pudo acceder a un total de 33 programas que cumplieron con las características de la búsqueda. Los hallazgos más relevantes fueron la falta de presentación de resultados en los programas, la poca investigación de esta temática a nivel nacional, la prevalencia del modelo cognitivo conductual como perspectiva utilizada por los programas y la carencia de un enfoque restaurativo con la victima directa."/>
    <s v="Psicología "/>
    <s v="http://hdl.handle.net/10554/50170"/>
  </r>
  <r>
    <n v="870"/>
    <x v="16"/>
    <s v="Estado del arte sobre los riesgos y la prevención en el uso de internet en niños y adolescentes"/>
    <x v="10"/>
    <s v="Albino, Angela Marcela"/>
    <s v="Sierra Ávila, Clara Stella"/>
    <s v="Este estudio muestra el estado del arte de la información más relevante relacionada con la prevención de riesgos en el uso de Internet y redes sociales en niños y adolescentes que se ha realizado en este campo de investigación entre 2009 y 2019 en Colombia, Argentina, Chile y España. Los datos de esta investigación cualitativa y descriptiva fueron recolectados rastreando, interpretando y analizando la información relevante en este campo, tales como trabajos de investigación, documentos informativos, normas, guías de trabajo, videos y páginas web. El producto final de este estado del arte es una base de datos con una serie de recursos orientados a la prevención a través de materiales educativos. Los documentos seleccionados recomiendan la capacitación de los cuidadores, maestros y padres de familia sobre el uso y los riesgos de Internet y las redes sociales y una intervención conjunta entre los diferentes actores, incluidos niños y adolescentes. Asimismo, estos documentos se centran más en los acuerdos, el acompañamiento, la protección y la educación en el uso crítico, responsable, saludable y respetuoso de Internet y de las redes sociales que en las restricciones y en los castigos."/>
    <s v="Licenciatura en Educación Básica con Énfasis en Humanidades y Lengua Castellana"/>
    <s v="http://hdl.handle.net/10554/50022"/>
  </r>
  <r>
    <n v="871"/>
    <x v="16"/>
    <s v="Experiencias vividas. Concepciones de cuerpo que tienen los adolescentes"/>
    <x v="12"/>
    <s v="Vivas Bocci, Nicolás, Sánchez Holguín, Natalia"/>
    <s v="Hernández Guevara, Nohema Eugenia"/>
    <s v="La presente investigación tiene como objetivo comprender las concepciones de cuerpo, las formas de relación con éste y las vivencias corporales significativas que a través de autobiografías corporales relatan seis jóvenes estudiantes, tres hombres y tres mujeres, de colegios de dos localidades de la ciudad de Bogotá (Kennedy y San Cristóbal), que tienen entre 15 a 18 años. Tiene un enfoque cualitativo, con carácter fenomenológico y alcance analítico interpretativo. El interés conceptual y práctico que motiva el trabajo es de carácter fenomenológico existencial, el cual busca poner al cuerpo, no como objeto, sino como sujeto agente de cambio y como sede de las experiencias. Debido a la desconexión que existe de esta noción, fue pertinente indagar sobre las concepciones contemporáneas del cuerpo, particularmente en la población joven. Se recogen y analizan la diversidad de significados, relaciones e intervenciones sobre el cuerpo a raíz de experiencias autobiográficas significativas, Se hizo énfasis en distintos saberes sobre lo corporal y en metodologías que se adecuaran a la población joven. Las autobiografías corporales, como un ejercicio narrativo escrito y hablado, posibilitaron ahondar en la relación entre experiencias significativas y cuerpo. El procedimiento diseñado permitió a las/los jóvenes recuperar consciencia de vivencias corporales, entendidas como experiencias de vida que dejan registro en el cuerpo, una huella tanto sensitiva como racional que permite denotar, mediante la memoria de tipo corporal, que ha habido un hecho significativo que es recordado a través del cuerpo, afirmando la concepción de que el cuerpo es un mapa de experiencias. Mediante el método-fenomenológico-crítico se analizaron los sentidos de las elaboraciones."/>
    <s v="Psicología "/>
    <s v="http://hdl.handle.net/10554/50218"/>
  </r>
  <r>
    <n v="872"/>
    <x v="16"/>
    <s v="Gestión para resultados en el programa especializado “Violencia contra los niños niñas y adolescentes” del ICBF Centro Zonal Kennedy – Regional Bogotá"/>
    <x v="9"/>
    <s v="Caro Torres, Jesus Mauricio"/>
    <s v="Muñoz Eraso, Janeth Patricia"/>
    <s v="Esta investigación presenta el análisis de la Gestión para Resultados (GpR) del Programa para la atención y protección de Niños, Niñas y Adolescentes (NNA) del Instituto Colombiano de Bienestar Familiar (ICBF) en el Centro Zonal de Kennedy de la regional Bogotá, en el periodo de 2016 al 2018. El marco teórico en el que se basa el trabajo es la Nueva Gestión Pública (NGP) con su principal herramienta la GpR. La metodología de la investigación es cualitativa y cuantitativa. En la primera, se utilizó como herramientas de recolección de información, entrevistas semiestructuradas a actores clave relacionados con el Programa. En la metodología cuantitativa se utilizó la “Guía de evaluación del desarrollo de la GpR”, que permitió valorar numéricamente el ciclo de gestión y las condiciones de entorno en las que opera el programa. Se concluye que el desarrollo de la GpR en el programa ha sido escalonado pese a encontrase entre la burocratización y el gerencialismo, mostrando un 70% de desarrollo."/>
    <s v="Ciencia Política"/>
    <s v="http://hdl.handle.net/10554/51460"/>
  </r>
  <r>
    <n v="873"/>
    <x v="16"/>
    <s v="Heredar la lucha y construir la paz : acción colectiva juvenil del Cisca en el Catatumbo"/>
    <x v="5"/>
    <s v="Guerrero Quintero, Karen Vanessa"/>
    <s v="Salcedo García, Leonardo Heladio"/>
    <s v="El relato dominante sobre la juventud catatumbera es aquel que reúne las vulnerabilidades que el conflicto armado les ha dejado, aumenta los prejuicios e invisibiliza sus acciones. Esta investigación destaca la tradición de resistencia y organización comunitaria que caracteriza a la región del Catatumbo, y coloca en el centro a las y los jóvenes como protagonistas de la transformación. A partir de las diferentes expresiones juveniles del COMITÉ DE INTEGRACIÓN SOCIAL DEL CATATUMBO - CISCA, se reconocen las potencialidades y los desafíos de la juventud rural organizada, sus repertorios de acción colectiva y prácticas comunicativas, los significados que constituyen su identidad y su papel como &quot;bisagra&quot; entre tiempos y culturas sobreviviendo en una región de conflicto constante. Este documento integra reflexiones sobre los nuevos movimientos sociales, la paz descolonial y la comunicación para el cambio social para reafirmar que la paz, lejos de la representación liberal, se construye desde abajo y es tan diversa como comunidades, territorios y experiencias organizativas que existen en Colombia."/>
    <s v="Ciencia Política"/>
    <s v="http://hdl.handle.net/10554/50253"/>
  </r>
  <r>
    <n v="874"/>
    <x v="16"/>
    <s v="Juventud, feminismo y noviolencia : aproximación a los debates actuales de mujeres en gaztetxes"/>
    <x v="7"/>
    <s v="Forero Rodríguez, Felipe"/>
    <s v="Campion Canelas, Minerva"/>
    <s v="La presente es una investigación cualitativa que presenta una aproximación a una teoría fundamentada del feminismo vasco. Para esto, se realizaron entrevistas semiestructuradas a jóvenes feministas vascas relacionadas con gaztetxes (casas okupadas de la juventud) con el fin de conocer los debates actuales del feminismo vasco y la pertinencia de la noviolencia para éste movimiento. Los resultados muestran que las feministas vascas relacionadas con gaztetxes consideran la noviolencia como una forma de resistencia pasiva, en cambio, se inclinan por la autodefensa feminista como la forma de lucha que las representa. Por otra parte se encuentra la necesidad de abrir espacios para feminismo descoloniales y racializados."/>
    <s v="Ciencia Política"/>
    <s v="http://hdl.handle.net/10554/50415"/>
  </r>
  <r>
    <n v="875"/>
    <x v="16"/>
    <s v="Las nuevas formas de comunicación en la economía colaborativa para la generación de vínculos y relaciones sociales entre los jóvenes"/>
    <x v="10"/>
    <s v="Restrepo Martínez, Isabela_x000a_Medina Cuervo, María Camila"/>
    <s v="Pereira González, José Miguel"/>
    <s v="El trabajo de grado titulado “Las nuevas formas de comunicación en la economía colaborativa para la generación de vínculos y relaciones entre jóvenes”, realizado por María Camila Medina Cuervo e Isabela Restrepo Martínez en el año 2020, tiene como objetivo caracterizar las prácticas de comunicación en cuestiones de vínculos, interacción y relaciones dentro de los procesos sociales de la economía colaborativa. Se investigaron dos de las plataformas de economía colaborativa que están teniendo más éxito en la sociedad juvenil y en Colombia: Airbnb y Rappi. La investigación se centró en precisar la comunicación como herramienta en la creación de vínculos sociales, tomando como punto de partida la era digital, así mismo evaluar el papel de la comunicación en las plataformas de economía colaborativa y finalmente proponer desde la comunicación una reflexión y nuevos retos sociales demandados. Se partió del análisis de tres categorías, la cultura digital, las relaciones interpersonales y los valores comunitarios que crea el consumo colaborativo. La investigación se fundamentó en un enfoque mixto, ya que usaron fuentes secundarias y se crearon los siguientes instrumentos desde el enfoque cuantitativo y cualitativo: matriz para el análisis de medios y redes sociales, encuesta estructurada y entrevistas semiestructuradas. Se concluye entonces que la comunicación dentro de la EC es la herramienta que permite que se cumplan todos los valores propuestos, pues es la encargada de lograr una interacción dentro de estas plataformas. La comunicación lograr fortalecer relaciones existentes desde una interconectividad sin importar la temporalidad ni el lugar espacial en el que se encuentren las personas, promoviendo así los valores de ahorro de tiempo y recursos de las EC. Como categoría emergente se analizó también el manejo de estas EC durante la coyuntura del Covid-19, y como la comunicación funciona como aliada para crear comunidad organizacional dentro de tiempos de crisis."/>
    <s v="Comunicación Social"/>
    <s v="http://hdl.handle.net/10554/50109"/>
  </r>
  <r>
    <n v="876"/>
    <x v="16"/>
    <s v="Sacramento de la confirmación : ¿experiencia viva o muerta en los jóvenes del siglo XXI?"/>
    <x v="3"/>
    <s v="Orozco Guzmán, Martha Patricia, Perales Meneses, Madeleybys, Sánchez Ramirez, Martha Rocío, Ramirez Falla, Argemiro"/>
    <s v="Escalante Molina, Luis Alfredo"/>
    <s v="Mediante este trabajo se ha investigado el efecto del sacramento de la Confirmación en la vida de los jóvenes de hoy a fin de comprender la eficacia de la catequesis en cuanto es una herramienta que permite que el joven construya su fe en Dios y comprenda la obra de Cristo y del Espíritu Santo en su vida de manera que, se afirme su compromiso con el Evangelio y despierte el deseo de servir a su comunidad. En segundo lugar, busca identificar las variables que afectan el desarrollo de la espiritualidad cristiana de los jóvenes, la incidencia del ambiente que rodea al joven, la influencia de su familia y de aquellas personas que están a cargo de la pastoral juvenil."/>
    <s v="Licenciatura en Ciencias Religiosas"/>
    <s v="http://hdl.handle.net/10554/50753"/>
  </r>
  <r>
    <n v="877"/>
    <x v="16"/>
    <s v="Solo para niñas"/>
    <x v="10"/>
    <s v="Rico Villegas, Isabela_x000a_Calvache Restrepo, Tatiana"/>
    <s v="Ramos Guffini, Andrés Francisco"/>
    <s v="El siguiente trabajo pretende dar cuenta del procedimiento proyectual realizado durante el semestre para el desarrollo del trabajo de grado en diseño industrial de las estudiantes Isabela Rico y Tatiana Calvache, este proyecto ha sido nombrado SOLO PARA NIÑAS. El proyecto es un sistema producto que se compone de elementos experienciales que desarrolla el conocimiento evolutivo, en los temas más importantes del desarrollo y crecimiento femenino como los cambios físicos y las situaciones que se presentan en el marco social y cultura durante el desarrollo de las niñas."/>
    <s v="Diseño Industrial"/>
    <s v="http://hdl.handle.net/10554/49945"/>
  </r>
  <r>
    <n v="878"/>
    <x v="16"/>
    <s v="Te lo agradezco pero paso. Diseño de experiencia alrededor del consumo irresponsable de bebidas alcohólicas para adolescentes en etapa media"/>
    <x v="10"/>
    <s v="Mañozca Betancourth, Maria Camila, Mora Cruz, Diana Carolina, Cerón Gonzáles, Maria Bibiana."/>
    <s v="Paredes López, Sonia Patricia"/>
    <s v="El 50% de la población en Colombia consume alcohol siendo menor de edad, lo cual genera consecuencias como peleas, accidentes automovilísticos e incluso la muerte. Conociendo que el alcohol también perjudica las zonas del cerebro responsables de la memoria y del aprendizaje. De aquí surge el proyecto, Te lo agradezco pero paso, con el objetivo de Diseñar una experiencia de aprendizaje para adolescentes de edad media entre 14 y 17 años alrededor del consumo responsable de bebidas alcohólicas y las consecuencias que trae realizar esta práctica de forma inadecuada, disminuyendo la visión negativa y los tabúes existentes en la actualidad frente a este tema, esto se logra con base a las metodologías de aprendizaje cooperativo y aprendizaje basado en problemas. En esta experiencia, la cual está dividida en tres etapas, donde la primera es sensibilización sobre el consumo de alcohol, la segunda etapa los adolescentes están inmersos en el efecto placebo de las bebidas alcohólicas comunes como, el aguardiente, vodka, tequila etc, cada adolescente confrontar y apreciará las decisiones tomadas bajo este efecto en el momento de entrar al mundo de las bebidas alcohólicas, a través de la estimulación de los sentidos que se generan con las ilusiones ópticas y de movimiento, para la última etapa la cual se genera a manera de acompañamiento y así mismo reflexionar frente al tema. Con el fin de acercarlos a cada decisión que toman en situaciones de ocio en la vida real. Para sustentar que el diseño funcionaba se realizaron comprobaciones de las cuales salieron decisiones de diseño que hicieron crecer el proyecto."/>
    <s v="Diseño Industrial"/>
    <s v="http://hdl.handle.net/10554/49870"/>
  </r>
  <r>
    <n v="879"/>
    <x v="16"/>
    <s v="Una aproximación al concepto de reparación para los niños, niñas y adolescentes víctimas, contenido en el DIH y la Ley 1448 de 2011"/>
    <x v="6"/>
    <s v="Mancilla Villarraga, Valentina"/>
    <s v="Valdivieso Collazos, Andres Mauricio"/>
    <s v="Esta investigación resulto ser pertinente, ya que, los niños, niñas y adolescentes víctimas han sido históricamente poco visibilizados en la atención de sus necesidades. Esta poca visibilidad, se debe a una serie de factores que fueron analizados a lo largo de esta investigación. Así pues, los hallazgos investigativos permitieron dejar en evidencia que el reconocimiento y el “hacerse escuchar”, para los niños, niñas y adolescentes víctima, resulta ser complejo y supone una serie de retos y soluciones que aún no han sido reformuladas en Colombia. En ese sentido, esta investigación es pertinente, ya que, los NNA víctimas del conflicto armado colombiano deben recibir las correctas garantías en el respeto de sus derechos, y, por ende, deben ser reparados a partir de aquello que realmente necesitan, y no, a partir de lo que el Estado Colombiano “cree” en su defecto que deberían recibir. Siguiendo esta misma línea de análisis, el aporte que esta investigación generó para la solución del problema, es el poder hacer visibles las verdaderas y claras necesidades de los NNA víctimas., permite que se paute un camino de investigación sobre qué es aquello que quieren, desean y, por ende, deberían recibir los NNA víctimas, por parte del Estado colombiano y demás instituciones vinculadas en dicho proceso. Ahora bien, el aporte de esta investigación para la ciencia de las Relaciones Internacionales, resulta ser el poder comprender y analizar, en primera instancia, el impacto de los valores compartidos que generan un orden que homogeniza la configuración de conceptos a nivel internacional, y, en segundo término, analizar el impacto que se genera en el desarrollo normativo domestico de los Estados. Finalmente, se comprende que esta investigación resulta ser importante para la práctica profesional de los internacionalistas, puesto que permite dejar en evidencia el rol que cumple el Derecho Internacional Humanitario y que es tan importante desde década atrás, frente al ejercicio profesional de los internacionalistas y otros profesionales que se dedican a trabajar este tema, pero ahora, siendo vislumbrado desde una perspectiva crítica y analítica"/>
    <s v="Relaciones Internacionales"/>
    <s v="http://hdl.handle.net/10554/50490"/>
  </r>
  <r>
    <n v="880"/>
    <x v="16"/>
    <s v="La experiencia de jóvenes en el sistema de responsabilidad penal para adolescentes"/>
    <x v="11"/>
    <s v="Restrepo Castro, Alejandro - González Manascero, Catalina - Gómez Rodríguez, Gabriela"/>
    <s v="Henao Escobar, Juana Martina "/>
    <s v="La presente investigación tuvo como objetivo comprender la experiencia de jóvenes vinculados al Sistema de Responsabilidad Penal para Adolescentes (SRPA), sus significados e implicaciones."/>
    <s v="Psicología "/>
    <s v="http://hdl.handle.net/10554/52687"/>
  </r>
  <r>
    <n v="881"/>
    <x v="16"/>
    <s v="Prevención de la conducta antisocial en niños y adolescentes institucionalizados"/>
    <x v="12"/>
    <s v="Forero Rodríguez, Maria Camila - Cortés Ávila, Ana María - Acosta Vega, María Paula"/>
    <s v="Botero García, Claudia Carolina "/>
    <s v="Dado que no existen programas sistemáticos con evidencia empírica para prevenir e intervenir la conducta antisocial en Colombia, se planteó la pregunta: ¿Qué componentes debe tener un programa de prevención de la conducta antisocial en niños, niñas y adolescentes -NNA- institucionalizados en Colombia?"/>
    <s v="Psicología "/>
    <s v="http://hdl.handle.net/10554/52062"/>
  </r>
  <r>
    <n v="882"/>
    <x v="16"/>
    <s v="Efecto de un protocolo de entrenamiento grupal en habilidades de la Terapia Dialéctica-Conductual (DBT), en la desregulación emocional de adolescentes hospitalizados en una unidad de salud mental"/>
    <x v="12"/>
    <s v="Espitia Gaviria, Valeria"/>
    <s v="Vargas Gutiérrez, Rochy Mercedes"/>
    <s v="La presente investigación buscó establecer el efecto de un protocolo de entrenamiento grupal en habilidades de la Terapia Dialéctica Conductual en la desregulación emocional (DE) de 17 adolescentes hospitalizados en una unidad de salud mental."/>
    <s v="Maestría en Psicología Clínica"/>
    <s v="http://hdl.handle.net/10554/50380"/>
  </r>
  <r>
    <n v="883"/>
    <x v="16"/>
    <s v="La depresión en los tiempos de Netflix : el caso de BoJack Horseman y 13 Reasons Why"/>
    <x v="10"/>
    <s v="Mutis Parada, María Tatiana"/>
    <s v="Rincón Escalante, Juan Carlos"/>
    <s v="Los medios de comunicación, tanto informativos como de entretenimiento deberían tener la responsabilidad ética de representar y difundir información sobre los diferentes trastornos mentales."/>
    <s v="Comunicación Social"/>
    <s v="http://hdl.handle.net/10554/52905"/>
  </r>
  <r>
    <n v="884"/>
    <x v="16"/>
    <s v="Konem : diseño de producto como herramienta de apoyo para procesos terapéuticos, que estimule la asertividad emocional, disminuyendo los niveles de estrés en jóvenes millennials en su proceso de independencia"/>
    <x v="12"/>
    <s v="Hofstetter Diazgranados, Alejandra - Lizarazu Medina, Laura - Gómez Moreno, María Fernanda"/>
    <s v="Herrán Martinez, Francisco Javier"/>
    <s v="En el siguiente documento encontrará el desarrollo de una propuesta proyectual teórico-práctica. Esta propuesta nace como resultado de una investigación fundamentada en intervenir en el proceso de la asertividad emocional para la disminución de niveles de estrés en jóvenes adultos."/>
    <s v="Diseño Industrial"/>
    <s v="http://hdl.handle.net/10554/51890"/>
  </r>
  <r>
    <n v="885"/>
    <x v="16"/>
    <s v="Alternativas terapéuticas para el manejo de la apnea obstructiva del sueño en adolescentes. Revisión sistemática de la literatura"/>
    <x v="12"/>
    <s v="Alarcón Camargo, María del Pilar - Estupiñán López, María Fernanda"/>
    <m/>
    <s v="No se encontró"/>
    <s v="Especialización en Ortodoncia"/>
    <s v="http://hdl.handle.net/10554/53798"/>
  </r>
  <r>
    <n v="886"/>
    <x v="16"/>
    <s v="Percepción de los adolescentes frente a la experiencia de ventilación mecánica en un hospital de Bogotá entre junio y septiembre del año 2020"/>
    <x v="12"/>
    <s v="Borja Vásquez, Mayerly - Garcia Lizarazu, Ana Libia"/>
    <s v="Alvarado Romero, Herly Ruth"/>
    <s v="Los adolescentes que ingresan a una unidad de cuidado intensivo (UCI) y requieren ventilación mecánica, pierden sus capacidades físicas siendo vulnerables y dependientes del personal de salud que se encuentra a cargo de su cuidado, presentando diferentes alteraciones fisiológicas, y psicológicas."/>
    <s v="Maestría en Enfermería en Cuidado Crítico"/>
    <s v="http://hdl.handle.net/10554/52102"/>
  </r>
  <r>
    <n v="887"/>
    <x v="16"/>
    <s v="Impacto económico de la carga de enfermedad por VIH/Sida en adolescentes y jóvenes en Colombia"/>
    <x v="0"/>
    <s v="Quiroga Diaz, Diego Alejandro"/>
    <s v="Rodríguez García, Jesús"/>
    <s v="Este trabajo tiene como objetivo estimar el impacto económico de la carga de enfermedad por VIH/Sida en ado-lescentes y jóvenes."/>
    <s v="Maestría en Economía de la Salud"/>
    <s v="http://hdl.handle.net/10554/50868"/>
  </r>
  <r>
    <n v="888"/>
    <x v="16"/>
    <s v="Disminución del trabajo infantil en Bogotá : la gestión de una ciudad comprometida con las niñas, niños y adolescentes"/>
    <x v="6"/>
    <s v="Rodriguez Camacho, Paula Andrea"/>
    <s v="Guevara Castañeda, Andrés Camilo "/>
    <s v="El trabajo infantil es considerado como una vulneración a los derechos de los niños, niñas y adolescentes, genera alteraciones en el curso de vida y limita las capacidades y oportunidades básicas que les servirán en el corto, mediano y largo plazo."/>
    <s v="Maestría en Gobierno del Territorio y Gestión Pública"/>
    <s v="http://hdl.handle.net/10554/50511"/>
  </r>
  <r>
    <n v="889"/>
    <x v="16"/>
    <s v="La intervención conductual con familias de hijos adolescentes : una propuesta de protocolo de atención a la familia"/>
    <x v="9"/>
    <s v="Rojas Velandia, Iván Dario"/>
    <s v="Botero García, Claudia Carolina"/>
    <s v="El objetivo general de este proyecto de investigación fue diseñar un protocolo de intervención psicológica desde una perspectiva conductual para la atención de familias con hijos adolescentes caracterizadas por interacciones conflictivas. Para tal propósito se realizó la revisión teórica y empírica de literatura acerca del conflicto familiar en hogares con adolescentes y se exploraron las intervenciones conductuales más relevantes."/>
    <s v="Maestría en Psicología Clínica"/>
    <s v="http://hdl.handle.net/10554/50377"/>
  </r>
  <r>
    <n v="890"/>
    <x v="16"/>
    <s v="Estudio de la entrevista cognitiva en cinco casos de abuso sexual infantil en Colombia"/>
    <x v="11"/>
    <s v="Guerrero Quintero, Sara V. - Molina Sánchez, Lucía - Moreno Sierra, Manuela"/>
    <s v="Rodríguez Cely, Leonardo Alberto"/>
    <s v="La presente investigación busca ilustrar la importancia de la Entrevista Cognitiva, esto en la medida en que la entrevista es uno de los instrumentos por excelencia que constituye la evidencia demostrativa dentro del escenario legal. De esta forma se pretende indagar sobre el uso de los criterios de aplicación de la misma en casos de Abuso Sexual Infantil (ASI) en Colombia, debido a que las estadísticas en el país reflejan que el ASI es una problemática en aumento."/>
    <s v="Psicología "/>
    <s v="http://hdl.handle.net/10554/50258"/>
  </r>
  <r>
    <n v="891"/>
    <x v="16"/>
    <s v="Experiencia de tres adolescentes con leucemia y depresión entre los 18 y 19 años y su cuidador principal, frente a una intervención de enfermería basada en juego terapéutico remission-2. Estudio de casos"/>
    <x v="12"/>
    <s v="Olaya Perdomo, Diana Carolina - Jerez Orjuela, Luisa Fernanda - Ruiz Parra, Leidy Viviana"/>
    <s v="Tellez Pedroza, Marlin "/>
    <s v="El objetivo de este trabajo es el de describir la experiencia de tres adolescentes con leucemia y depresión entre los 18 y 19 años y su cuidador principal frente a una intervención de enfermería para promover el bienestar emocional de los participantes, con el uso del juego terapéutico."/>
    <s v="Maestría en Enfermería Oncológica"/>
    <s v="http://hdl.handle.net/10554/49701"/>
  </r>
  <r>
    <n v="892"/>
    <x v="16"/>
    <s v="Formulación de 5 menús saludables con inclusión de recetas típicas colombianas para adolescentes entre 14 y 17 años del colegio José Máx León de Cota, Cundinamarca"/>
    <x v="12"/>
    <s v="Santos Maldonado, Alejandra"/>
    <m/>
    <s v="No se encontró"/>
    <s v="Nutrición y Dietética"/>
    <s v="http://hdl.handle.net/10554/49687"/>
  </r>
  <r>
    <n v="893"/>
    <x v="16"/>
    <s v="Expresión del sentido del humor como recurso terapéutico para el cambio : transformaciones en los patrones de comunicación en terapia sistémica con adolescentes"/>
    <x v="10"/>
    <s v="Vélez Cruz, Juan Daniel"/>
    <m/>
    <s v="No se encontró"/>
    <s v="Maestría en Psicología Clínica"/>
    <s v="http://hdl.handle.net/10554/47165"/>
  </r>
  <r>
    <n v="894"/>
    <x v="16"/>
    <s v="Generación del siglo XXI : una construcción positiva de identidad e imagen en adolescentes desde la comunicación"/>
    <x v="10"/>
    <s v="Gomez Movilla, Valerei"/>
    <m/>
    <s v="No se encontró "/>
    <s v="Comunicación Social"/>
    <s v="http://hdl.handle.net/10554/54849"/>
  </r>
  <r>
    <n v="895"/>
    <x v="16"/>
    <s v="La problemática del reintegro familiar de niños, niñas y adolescentes en Colombia"/>
    <x v="9"/>
    <s v="Urbina Otálora, Maria José - Alario Caicedo, Natalia"/>
    <s v="Plata Contreras, Sandra Juliana"/>
    <s v="El presente trabajo tuvo como objetivo caracterizar la problemática del reintegro familiar en Colombia, desde la psicología, el trabajo social y el derecho en torno a los patrones de maltrato infantil."/>
    <s v="Psicología "/>
    <s v="http://hdl.handle.net/10554/53505"/>
  </r>
  <r>
    <n v="896"/>
    <x v="16"/>
    <s v="Diseño de experiencia alrededor de los pacientes que se encuentran en rehabilitación intra mural para adolescentes y jóvenes. Fénix diseños"/>
    <x v="12"/>
    <s v="Torres Miranda, Natalia Andrea"/>
    <s v="Gómez Jaramillo, Martín Horacio "/>
    <s v="En Colombia el consumo de drogas es una situación diaria, generando de esta manera que muchos de estos consumidores necesiten tratamiento de desintoxicación intra mural, en el país los centros de rehabilitación existentes solo brindan tratamiento clínico, generando así que los pacientes se sientan poco entendidos e ignorados por sus médicos tratantes, la metodología que se propone es un diseño de experiencia que funcione como una herramienta terapéutica tanto para el médico como para el paciente, buscando así mejorar la relación entre estos dos actores para generar una mayor pregnancia del paciente hacia el tratamiento, este proyecto va dirigido para las entidades promotoras de salud en Colombia."/>
    <s v="Diseño Industrial"/>
    <s v="http://hdl.handle.net/10554/52142"/>
  </r>
  <r>
    <n v="897"/>
    <x v="16"/>
    <s v="La refracción en las interacciones entre adolescentes : los colores de la incertidumbre en situaciones de conflicto"/>
    <x v="5"/>
    <s v="García Vargas, Luisa Fernanda"/>
    <m/>
    <s v="No se encontró "/>
    <s v="Doctorado en Ciencias Sociales y Humanas"/>
    <s v="http://hdl.handle.net/10554/49946"/>
  </r>
  <r>
    <n v="898"/>
    <x v="16"/>
    <s v="Diseño y desarrollo de manillas aromáticas en madera para adolescentes con asma y problemas respiratorios, estrés y ansiedad"/>
    <x v="12"/>
    <s v="Torres Avellaneda, Mariana"/>
    <s v="Barragán González, Ricardo"/>
    <s v="El asma está presente en aproximadamente 5 millones de personas en Colombia (1 de cada 8 personas), en donde los adolescentes abarcan aproximadamente un 10%, pues es la enfermedad crónica más común en la niñez. Los síntomas tienen detonantes como las situaciones de presión y tensión, los nervios, el miedo, o cualquier sensación de angustia, por lo que empiezan a tener síntomas más seguido, pero no lo reconocen o simplemente no cumplen con los pasos a seguir para calmarse, lo que los lleva a tener un alto índice de ansiedad y/o depresión, por lo que su salud mental y los factores psicológicos entran en juego y cumplen con un factor muy importante."/>
    <s v="Diseño Industrial"/>
    <s v="http://hdl.handle.net/10554/49881"/>
  </r>
  <r>
    <n v="899"/>
    <x v="16"/>
    <s v="Mi historia, mi vida : infancias y juventudes hablando sobre sí mismas"/>
    <x v="11"/>
    <s v="Montealegre Brand, Sophia - Bello Rodríguez, Valentina"/>
    <s v="López Rojas, Katherine "/>
    <s v="Esta investigación busca comprender cómo los niños, niñas, adolescentes y jóvenes construyen su sí mismo en el contexto de conflicto armado colombiano, a través de textos que fueron creados desde sus propias voces."/>
    <s v="Psicología "/>
    <s v="http://hdl.handle.net/10554/52505"/>
  </r>
  <r>
    <n v="900"/>
    <x v="16"/>
    <s v="Adaptación del programa SMSpapás para padres colombianos"/>
    <x v="9"/>
    <s v="Barrera Forero, Santiago - Botero Manrique, María Angélica"/>
    <m/>
    <s v="No se encontró "/>
    <s v="Especialización en Psiquiatría de Niños y Adolescentes"/>
    <s v="http://hdl.handle.net/10554/52147"/>
  </r>
  <r>
    <n v="901"/>
    <x v="16"/>
    <s v="Factores psicosociales que configuran el significado que se construye sobre placer sexual en jóvenes universitarios de la ciudad de Bogotá D.C."/>
    <x v="11"/>
    <s v="Melo Barrera, Andrea - Peña Soriano, Laura Valentina"/>
    <s v="Salamanca, Ana María"/>
    <s v="La presente investigación tuvo como objetivo identificar los factores psicosociales que configuran el significado que se construye sobre placer sexual en jóvenes universitarios de la ciudad de Bogotá. "/>
    <s v="Psicología "/>
    <s v="http://hdl.handle.net/10554/51797"/>
  </r>
  <r>
    <n v="902"/>
    <x v="16"/>
    <s v="La aceptación y apropiación corporal de una mujer de 21 años. Estudio de caso de psicoterapia de orientación psicoanalítica"/>
    <x v="12"/>
    <s v="Gaona Jaramillo, Angela María"/>
    <m/>
    <s v="No se encontró "/>
    <s v="Maestría en Psicología Clínica"/>
    <s v="http://hdl.handle.net/10554/50348"/>
  </r>
  <r>
    <n v="903"/>
    <x v="16"/>
    <s v="Formas de consumo cultural y mediaciones en los jóvenes desde lo audiovisual"/>
    <x v="10"/>
    <s v="Rojas Pérez, María Andrea"/>
    <s v="Forero Peña, Oscar Javier"/>
    <s v="Este es un análisis cualitativo sobre las maneras en que los jóvenes consumen, apropian y median el mensaje de una película (Jexi: Un celular sin filtro) en cuanto a relaciones emocionales y la tecnología."/>
    <s v="Comunicación Social"/>
    <s v="http://hdl.handle.net/10554/55081"/>
  </r>
  <r>
    <n v="904"/>
    <x v="16"/>
    <s v="Influencia de las redes sociales en la conducta alimentaria en jóvenes colombianos"/>
    <x v="10"/>
    <s v="Guerrero Mejía, Juliana"/>
    <s v="García Padilla, Dennys del Rocío  "/>
    <s v="Los Trastornos de la Conducta Alimentaria (TCA) constituyen un grupo de trastornos mentales caracterizados por una conducta alterada ante la ingesta de alimentos. Debido a la etiología multifactorial de dicha conducta se halla que las redes sociales, como factor social, pueden ejercer una influencia significativa ante esta."/>
    <s v="Psicología "/>
    <s v="http://hdl.handle.net/10554/54093"/>
  </r>
  <r>
    <n v="905"/>
    <x v="16"/>
    <s v="Bogorock : análisis discursivo de las bandas de rock bogotanas Polycarpa y sus Viciosas, 1280 Almas y Hora Local durante la década de los 90"/>
    <x v="11"/>
    <s v="Chacón Fajardo, Néstor Andrés"/>
    <s v="Lopez Peñuela, Hector Leonardo "/>
    <s v="Evidenciar focos de resistencia por parte de los músicos rockeros bogotanos frente a la violencia política durante la década de los 90 estudiando las letras de Polycarpa y sus viciosas, 1280 almas y hora local"/>
    <s v="Comunicación Social"/>
    <s v="http://hdl.handle.net/10554/52858"/>
  </r>
  <r>
    <n v="906"/>
    <x v="16"/>
    <s v="Participación política y jóvenes : el caso del movimiento ciudadano activista"/>
    <x v="7"/>
    <s v="Álvarez Guzmán, Daniela"/>
    <s v="Tellez, María Patricia "/>
    <s v="La participación política en Colombia ha estado cooptada por los partidos políticos tradicionales. Desde la adopción de la constitución del 91 se ha evidenciado gradualmente la inclusión de los movimientos sociales y los jóvenes, tomando gran visibilidad en el escenario político. Se desarrolló un estudio de caso tomando como objeto de estudio el movimiento ciudadano Activista, teniendo en cuenta su relevancia en las últimas elecciones locales del 2019 en Bogotá y que es un movimiento ciudadano conformado mayoritariamente por jóvenes y representantes de múltiples sectores sociales. El estudio se basa en la recopilación de entrevistas a miembros del movimiento y revisión de documentación interna con el objetivo de reconstruir la conformación del movimiento,haciendo énfasis en la plataforma programática; la identificación de logros, dificultades y motivaciones del activismo social y político; y las posiciones frente a la participación de los jóvenes y los movimientos sociales. El estudio muestra que los movimientos sociales dan la opción de pensar y expresar libremente, defendiendo causas y no pensamientos políticos tradicionales."/>
    <s v="Comunicación Social"/>
    <s v="http://hdl.handle.net/10554/52840"/>
  </r>
  <r>
    <n v="907"/>
    <x v="16"/>
    <s v="Influencia de la publicidad expuesta en las redes sociales sobre las compras compulsivas realizadas en línea por los colombianos entre 20 - 40 años de edad durante época de pandemia"/>
    <x v="10"/>
    <s v="Peña Moreno, Laura Marcela"/>
    <s v="Areiza Padilla, José Andrés"/>
    <s v="En época de pandemia, el Internet y las redes sociales se han convertido en herramientas fundamentales para el desarrollo de distintas actividades en la cotidianidad como: el comercio electrónico. Debido al gran alcance a nivel mundial que este desarrollo tecnológico ha tenido, el uso de estas redes de comunicación representa desventajas y problemáticas como: el incremento en las compras compulsivas. El presente trabajo de grado se centra en el estudio y análisis de la influencia generada por la publicidad expuesta en las redes sociales sobre las compras compulsivas realizadas en línea por los colombianos entre 20- 40 años de edad durante época de pandemia. El diseño de la investigación es no experimental, transaccional y bibliográfico. Como instrumento utilizado para la recolección de información se utilizó́ la observación documental y como técnica, encuestas y entrevistas a profundidad. Los resultados de este trabajo demuestran que, si bien los colombianos están expuestos ante un gran volumen de publicidad en redes sociales y cada vez más están familiarizados con el comercio electrónico, no se evidencia que presenten los mismos comportamientos compulsivos a la hora de comprar de forma virtual como si sucede cuando visitan los establecimientos de comercio."/>
    <s v="Administración de Empresas"/>
    <s v="http://hdl.handle.net/10554/52632"/>
  </r>
  <r>
    <n v="908"/>
    <x v="16"/>
    <s v="Propuesta para un modelo de gestión de conocimiento que potencialice los proyectos de emprendimiento social y desarrollo comunitario, en la Biblioteca de la Creatividad (Quiba Alta), Ciudad Bolívar"/>
    <x v="0"/>
    <s v="García Rojas, Deissy Jazmín - López Rangel, Angie Lizeth"/>
    <s v="Cuellar Montealegre, Mario Fernando "/>
    <s v="Este proyecto de investigación plantea una propuesta para estructurar, diseñar e implementar un Modelo de Gestión de Conocimiento basado en las experiencias y los conocimientos de un grupo de niños y jóvenes que participan de la Biblioteca de la Creatividad, ubicada al interior de la vereda de Quiba Guabal en la localidad de Ciudad Bolívar. Saberes y vivencias que son materializados en proyectos de emprendimiento social que tienen un alto impacto en la comunidad, gracias a que son desarrollados para la creación de alternativas de solución a las problemáticas que afectan su entorno. El modelo propuesto tiene como propósito principal sistematizar, documentar, organizar e impulsar las iniciativas que estos adolescentes lideran en pro de potencializar sus ventajas competitivas como colectividad y concretar los aspectos diferenciadores de la cultura de emprendimiento que promueven con respecto a otras bibliotecas comunitarias. Así mismo, se propone desarrollar una estrategia de difusión de contenidos mediante el uso de herramientas tecnológicas y plataformas digitales como las wikis, que, por su estructura y flexibilidad facilitan el trabajo colaborativo, la creación innovadora de contenidos, la documentación de acciones participativas y por supuesto el empoderamiento de este segmento poblacional."/>
    <s v="Ciencia de la Información, Bibliotecología y Archivística"/>
    <s v="http://hdl.handle.net/10554/52315"/>
  </r>
  <r>
    <n v="909"/>
    <x v="16"/>
    <s v="Desconexión moral en redes sociales frente a migrantes venezolanos : estudio en jóvenes universitarios"/>
    <x v="11"/>
    <s v="Chacon Sarmiento, Gabriela - Ayos Arnedo, Janinie Paola"/>
    <s v="Arregoces Torregroza, Monica orieta "/>
    <s v="En la presente investigación se buscó describir cómo influyen los discursos de rechazo realizados por jóvenes universitarios en redes sociales como Facebook e Instagram, cimentados en bases narrativas de rechazo y en los mecanismos de desconexión moral propuestos por Bandura, sobre los procesos de exclusión que experimentan los migrantes venezolanos en Colombia. Se empleó un método cualitativo con diseño descriptivo y como instrumento la netnografía, a partir de los cuales se recopilaron y analizaron elementos publicados por jóvenes universitarios miembros de cuatro comunidades online de Facebook y una de Instagram. Se identificó el uso de seis bases narrativas de rechazo, entre ellas los ocho mecanismos de desconexión moral, siendo las más usadas los estereotipos, la aporofobia y el odio, mientras que los mecanismos utilizados con mayor frecuencia fueron justificación moral, deshumanización y atribución de la culpabilidad. Por otro lado, se evidenció que las características intrínsecas de las redes sociales favorecen la aparición de discursos de discriminación y rechazo hacia los migrantes venezolanos, de la mano con los medios de comunicación digitales que a través de sus titulares alimentan la percepción negativa hacia los migrantes."/>
    <s v="Psicología "/>
    <s v="http://hdl.handle.net/10554/52255"/>
  </r>
  <r>
    <n v="910"/>
    <x v="16"/>
    <s v="¿Una batalla laboral perdida? : experiencias de discriminación de los jóvenes en el mercado laboral"/>
    <x v="0"/>
    <s v="Chimbí Barato, Raúl Steven"/>
    <s v="Escoba Martinez, Juan Raúl "/>
    <s v="La discriminación de los jóvenes en el mercado laboral es la expresión de sistemas de exclusión y desigualdad, bajo los cuales se reproducen los imaginarios construidos socialmente sobre los jóvenes y se determina el rol que deben asumir dentro del orden social. Por esta razón la discriminación puede llegar a materializarse en diferentes prácticas dentro del espacio laboral incluyendo no solo los procesos de selección de personal, sino también en otros aspectos como en el diseño de cargos, el acceso a recursos que dignifiquen el trabajo y en las relaciones interpersonales. El objetivo del presente documento es ampliar la discusión sobre la discriminación de los jóvenes en el trabajo, sin reducir esto exclusivamente al problema de desempleo juvenil. Particularmente la categoría joven puede articularse con diferentes procesos de discriminación y con otras categorías que se yuxtaponen en la realidad. Para este caso se propuso hacer un análisis a partir de un enfoque generacional de las juventudes."/>
    <s v="Maestría en Política Social"/>
    <s v="http://hdl.handle.net/10554/52033"/>
  </r>
  <r>
    <n v="911"/>
    <x v="16"/>
    <s v="Los ejercicios espirituales al estilo juvenil salesiano. Una propuesta contextual y tecnológica acerca de la oración salesiana desde la realidad de la Inspectoría Salesiana San Pedro Claver de Bogotá"/>
    <x v="3"/>
    <s v="Nguyen Duc, Tin"/>
    <s v="Lara Corredor, David Eduardo "/>
    <s v="El objetivo del trabajo es dar cuenta de los resultados de la investigación que se propuso indagar sobre la comprensión de las prácticas espirituales al estilo salesiano, en concreto, la oración en los salesianos de la Inspectoría san Pedro Claver de Bogotá y, de esta forma, realizar una propuesta tecnológica. La práctica de los ejercicios espirituales en la vida religiosa es una acción antiquísima; ésta responde a la necesidad de cultivar una vida en el espíritu, que le permita a la persona del religioso entrar en comunión con Dios. Además, el religioso ve en los ejercicios espirituales, no simplemente unas herramientas, sino que configura, en todo su sentido, un estilo de vida, una forma concreta de gestionar la existencia de tal forma que, en ese mismo proceso de maduración humana, se asuma los mismos sentimientos de Cristo Jesús."/>
    <s v="Teología"/>
    <s v="http://hdl.handle.net/10554/52026"/>
  </r>
  <r>
    <n v="912"/>
    <x v="16"/>
    <s v="&quot;Enlace&quot;"/>
    <x v="10"/>
    <s v="Vega Hernández, Carlos Mario - Rodríguez Moya, Kelly Vanessa - Lopez Rojas, Natalia Andrea - Bernal Rizo, Maria Jose"/>
    <s v="Muñoz Larsson, Erika "/>
    <s v="Esta tesis aborda la relación entre el consumo de moda rápida y el desarrollo sostenible, a través del análisis y la aplicación de la personalización como alternativa de diseño que fomenta el apego y disminuya el consumo de prendas nuevas. Profundiza en técnicas como la pintura sobre tela para revalorizar y enlentecer los hábitos de uso de las prendas denim existentes en los armarios como factor clave para un futuro más ecuánime y sustentable. Se propone como solución el desarrollo de un servicio compuesta por dos modalidades. La primera consta de talleres virtuales dirigidos a jóvenes que quieren desarrollar y poner en prácticas sus habilidades manuales y creativas. Y una segunda modalidad dirigida a personas que no tienen estas habilidades, pero quieren tener su prenda denim personalizada, generando redes humanas y creativas que potencian las lógicas de personalización y los servicios artesanales."/>
    <s v="Diseño Industrial"/>
    <s v="http://hdl.handle.net/10554/52022"/>
  </r>
  <r>
    <n v="913"/>
    <x v="16"/>
    <s v="Desarrollo de una propuesta de diseño de contenedores multiuso para jóvenes skater de la ciudad de Bogotá : Ollie Molly by Oversize"/>
    <x v="10"/>
    <s v="Ospina Álvarez, María José"/>
    <s v="Mejía, Jorge Eduardo "/>
    <s v="El skateboarding es un deporte que cada vez tiene más practicantes en Colombia y estos llevan consigo una alta carga cultural y social. En el siguiente proyecto se diseña un contenedor tipo morral para los deportistas de skate, bajo parámetros encontrados en técnicas de recolección de información tales como encuestas, entrevistas, journey map, entre otros, dando como resultado un diseño innovador, urbano y eficaz que permite la carga de la tabla de skate y sus elementos personales en contextos diarios del usuario como el uso de bicicleta, como medio de transporte, la movilización continua a distintos lugares y la práctica del deporte como vínculo social"/>
    <s v="Diseño Industrial"/>
    <s v="http://hdl.handle.net/10554/52017"/>
  </r>
  <r>
    <n v="914"/>
    <x v="16"/>
    <s v="Estoy realmente cansado, ¡ya no puedo más! Estudio antropológico sobre el suicidio en hombres jóvenes en Bogotá"/>
    <x v="12"/>
    <s v="Ramos Rueda, Angie Vanessa"/>
    <s v="Rivera Amarillo, Claudia Patricia "/>
    <s v="El suicidio es un fenómeno que afecta a una parte significativa de la población mundial, especialmente a los hombres. En Colombia los estudios revelan que el suicidio en hombres tiene una relación de 4 a 1 con respecto de las mujeres, sin embargo, es un tema invisibilizado por cuestiones de género. Durante el 2019 algunos eventos ahondaron en la discusión con eventos de suicidios ocurridos en la Ciudad de Bogotá, especialmente el de Jhonier, en la Pontifia Universidad Javeriana, que generó un gran impacto en la Comunidad Universitaria. Escuchar a los estudiantes y ver el sufrimiento que un hecho como tal encarna de manera visceral, pero a la vez silenciosa, lleva a interrogantes tales como: ¿por qué se llora en silencio y no se habla de ellos en público? ¿por qué este tipo de muerte causa tanto estupor? ¿Quién decide qué muerte es más valiosa que otra? Esto se ve plasmado en los relatos de los estudiantes que participaron de grupos focales para este estudio y en algunas entrevistas a docentes de la universidad. Por tanto, este estudio tiene como fin mostrar de qué manera se está dando este fenómeno en Colombia, especialmente cuando se habla de hombres jóvenes, y cómo estos actos son invisibilizados por los discursos acerca de la masculinidad, además de que la anormalidad de la muerte no permite que sea llorada de la misma forma que una muerte natural. Por último, señalar que los estudios son escasos y no se abordan casi desde la antropología, sino en su mayoría desde la psicología y por tanto los discursos sobre la religión y la psique se hacen relevantes, más no los discursos desde lo ritual, desde lo social, corporal y emocional."/>
    <s v="Antropología"/>
    <s v="http://hdl.handle.net/10554/51974"/>
  </r>
  <r>
    <n v="915"/>
    <x v="16"/>
    <s v="Discursos amorosos, subjetividad y formas de relacionamiento de mujeres jóvenes universitarias"/>
    <x v="11"/>
    <s v="Yáñez Villamizar, María Juliana - Velasco Murcia, María Catalina - Ribero Ortega, Paola Andrea"/>
    <s v="Escobar Cajamarca, Manuel Roberto"/>
    <s v="En la sociedad occidental se han construido discursos hegemónicos acerca del amor, los cuales han configurado unas subjetividades e identidades particulares ligadas a concepciones tradicionales sobre el género. En el presente trabajo se analizaron e interpretaron los siguientes temas: Juventud, género, subjetividad e identidad femenina y discursos erótico-afectivos en Occidente, por medio de narraciones orales y escritas; esto, específicamente en Colombia y el contexto universitario. Dicha información proporcionada por seis participantes, mostró una serie de prácticas, imaginarios y discursos violentos que se legitiman en cuanto al amor y los roles de género."/>
    <s v="Psicología "/>
    <s v="http://hdl.handle.net/10554/51971"/>
  </r>
  <r>
    <n v="916"/>
    <x v="16"/>
    <s v="Una mirada a las “Alianzas Estratégicas y Proyecto Sueños (AEPS)” en el marco de la gestión pública en la ciudad de Bogotá 2019 a 2020"/>
    <x v="6"/>
    <s v="Cacais Luna, Piedad"/>
    <s v="Eslava Rincón, Julia Isabel "/>
    <s v="Ante la carencia de mecanismos de evaluación de las “Alianzas Estratégicas y Proyectos Sueños AEPS” iniciativa del ICBF, se propone realizar una evaluación de implementación cualitativa desde una perspectiva comparativa entre las modalidades de atención casa universitaria e internado con un grupo de jóvenes que no tuvieron la posibilidad de ser adoptados y cumplieron la mayoría de edad bajo los servicios de protección estatal. Partiendo del diseño del programa se valora la consistencia y la coherencia de la ejecución de este en relación con el diseño inicial, lo que permite identificar cómo se ha desarrollado el programa, el funcionamiento a partir de los lineamientos planteados y los resultados alcanzados en un momento del tiempo de su ejecución, buscando valorar coherencias y brechas de la realidad de la puesta en marcha frente a las pretensiones iniciales del programa."/>
    <s v="Maestría en Gobierno del Territorio y Gestión Pública"/>
    <s v="http://hdl.handle.net/10554/51234"/>
  </r>
  <r>
    <n v="917"/>
    <x v="16"/>
    <s v="Desempeño laboral de la generación millennial revisión bibliográfica, 2019"/>
    <x v="0"/>
    <s v="Jaimes Pérez, Carlos Fernando"/>
    <s v="Ardón Centeno, Nelson Roberto "/>
    <s v="Millenials o Generación Y nacieron entre 1980 y 2000 y hoy tienen entre 20 y 35 años, son parte de la fuerza activa laboral con mayor participación en el mercado laboral nacional e internacional, son adolescentes exigentes, y tienen necesidades particulares. Actualmente, comparten el mercado laboral con la generación X y los Baby Boomers, que fueron antes que ellos. Las diferencias intergeneracionales de formación, costumbres y competencias laborales, hacen que las directivas empresariales en todos los niveles muestren interés en conocer la mejor forma de liderar a sus empleados, este documento recoge publicaciones de diferentes autores a nivel europeo, norteamericano y a nivel nacional. a nivel nacional, donde cada uno de ellos menciona los aspectos importantes a tener en cuenta. Para la generación millenial, el nivel cultural y económico se convierte en algo determinante a la hora de sus gustos e intereses. Este es precisamente el determinante para la población milenaria colombiana, para tener características particulares que la hacen diferente a las del mundo, debido a las necesidades que se enmarcan en el territorio al que pertenecen."/>
    <s v="Maestría en Administración de Salud"/>
    <s v="http://hdl.handle.net/10554/50989"/>
  </r>
  <r>
    <n v="918"/>
    <x v="16"/>
    <s v="Libreta militar : ¿un obstáculo para acceder al mercado laboral?"/>
    <x v="0"/>
    <s v="Torres Cruz, Felipe"/>
    <s v="Lillo Bustos, Nicolás Alejandro "/>
    <s v="Este trabajo evalúa el impacto de la Ley Projoven (Ley 1780 de 2016) sobre el empleo, específicamente de los artículos 19 y 20. Estos artículos redujeron la edad máxima de incorporación en el ejército, de los 27 años hasta un día antes de cumplir los 24 años (artículo 19), y eliminaron el requisito de presentar la libreta militar para ingresar a un empleo (artículo 20). Para evaluar el impacto de la Ley Projoven, empleo un modelo de diferencias en diferencias, teniendo en cuenta que la asignación se asemeja a un experimento natural. Los principales resultados hallados en este estudio, por un lado, señalan que el artículo 20 no tuvo ningún efecto sobre el empleo. Por otro lado, el artículo 19 tuvo un efecto negativo con un nivel de significancia del 10%, pero este resultado no es robusto ante cambios en las especificaciones. Por lo anterior se concluye que los artículos no tuvieron efecto sobre el empleo."/>
    <s v="Maestría en Economía"/>
    <s v="http://hdl.handle.net/10554/50700"/>
  </r>
  <r>
    <n v="919"/>
    <x v="16"/>
    <s v="Propuesta para el diseño de bootcamps como mecanismo de mejora de las habilidades de los jóvenes y la marca empleadora de las empresas para generar impacto en los índices de empleabilidad del país"/>
    <x v="0"/>
    <s v="Godoy Fajardo, Juanita"/>
    <s v="Sierra Palacios, Juan Sebastián "/>
    <s v="A lo largo de los años, las empresas se han caracterizado por buscar y atraer al mejor talento, y de esta manera crear una ventaja competitiva para poder ser líderes en el mercado. Sin embargo, se ha evidenciado que los jóvenes no poseen todas las habilidades necesarias para cumplir sus tareas dentro de las empresas al salir de la universidad, lo que genera una gran preocupación y disminución en la confianza de las organizaciones, causando un impacto negativo en la tasa de empleabilidad del país. FirstJob, es una empresa enfocada en Recursos Humanos, que busca apoyar a los jóvenes profesionales en la experiencia de encontrar ese trabajo deseado, así como en ayudar a las empresas a fortalecer su marca empleadora. Es gracias a lo anterior que nace la pregunta problema de esta investigación: ¿Cómo FirstJob puede generar una propuesta para mejorar las habilidades de los jóvenes y la marca empleadora de las empresas, impactando en los índices de empleabilidad del país? Como primera medida se realizó la selección de las personas a las cuales se les entrevistó. Se eligieron profesionales que trabajen en la parte de Talento Humano de las empresas tanto de Santiago de Chile (Chile), como en Bogotá (Colombia), con el fin de obtener una buena muestra de profesionales con ese tipo de conocimientos. Con base en lo anterior, se llevaron a cabo entrevistas estructuradas en las cuales se indagó sobre las habilidades que deben mejorar los jóvenes que van a realizar su práctica universitaria en las empresas, además de tratar factores como su preparación, las capacitaciones, los bootcamps y su marca empleadora."/>
    <s v="Administración de Empresas"/>
    <s v="http://hdl.handle.net/10554/50527"/>
  </r>
  <r>
    <n v="920"/>
    <x v="16"/>
    <s v="Estudio de caso : Construcción de paz imperfecta y cotidiana de los jóvenes migrantes en la ciudad de Cúcuta - Colombia"/>
    <x v="5"/>
    <s v="Betancourt Andrade, Natalia"/>
    <s v="Cruz, Juan Daniel "/>
    <s v="El presente caso de estudio realiza un recorrido desde las teorías de paz, pasando por el contexto actual de movilidad humana que se vive en Cúcuta, para llegar a las experiencias de seis jóvenes migrantes que viven en esa ciudad. Al tener como guía la pregunta: ¿de qué manera las acciones de los jóvenes migrantes aportan a la construcción de la paz imperfecta cotidiana en Cúcuta, Norte de Santander? Se hace un análisis que teje la relación entre las voces de los jóvenes migrantes y las teorías de paz, lo que permite definir la rebeldía como una acción positiva que contribuye con la transformación de violencias cotidianas y con la construcción de la paz imperfecta cotidiana en la ciudad."/>
    <s v="Maestría en Estudios de Paz y Resolución de Conflictos"/>
    <s v="http://hdl.handle.net/10554/50450"/>
  </r>
  <r>
    <n v="921"/>
    <x v="16"/>
    <s v="Sembrar la paz : estudio de caso con jóvenes rurales de segundo año del proyecto Utopía de la Universidad de la Salle"/>
    <x v="5"/>
    <s v="Rodríguez Charry, Daniel - Aguilar Gómez, Camilo Andrés"/>
    <s v="Cruz, Juan Daniel "/>
    <s v="Este estudio de caso simple ha indagado sobre algunos rasgos pedagógicos que permiten a los jóvenes estudiantes del Proyecto Utopía convertirse en líderes y lideresas juveniles que pueden generar, en sus lugares de origen y en sus experiencias cotidianas, cambios individuales y comunitarios que conduzcan a nuevas formas de relacionamiento volcadas hacia la paz. Se pretende identificar y explicar las relaciones existentes entre las categorías de educación para la paz, juventud rural y emociones para reconocer un repertorio de aspectos propios de la educación para la paz con jóvenes rurales a partir de la experiencia de seis jóvenes campesinos estudiantes del programa de Ingeniería Agronómica del Proyecto Utopía de la Universidad de la Salle ubicado en Yopal – Casanare. Finalmente, este estudio de caso simple quiere contribuir a ofrecer recomendaciones para el enriquecimiento de los procesos de educación para la paz en contextos rurales y juveniles."/>
    <s v="Maestría en Estudios de Paz y Resolución de Conflictos"/>
    <s v="http://hdl.handle.net/10554/50449"/>
  </r>
  <r>
    <n v="922"/>
    <x v="16"/>
    <s v="Asociación entre los indicadores antropométricos circunferencia de la cintura, índice de masa corporal y cintura- altura como marcadores de riesgo cardiometabólico en adultos jóvenes sanos"/>
    <x v="12"/>
    <s v="Osorio Cubillos, Angie Lorena"/>
    <s v="Cárdenas Romero, Manuel Augusto"/>
    <s v="La enfermedad cardiovascular es actualmente la patología más prevalente alrededor del mundo, al igual que en Colombia, posicionándose como la primera causa de muerte. Se sabe que padecer de síndrome metabólico o contar con algunas de las enfermedades de la misma, aumenta el riesgo de padecer comorbilidades relacionadas con el corazón, dentro de estas el exceso de adiposidad, por tal razón es clave evaluar esta condición; una de las formas más comunes de hacerlo en la práctica clínica es a través de indicadores antropométricos, sin embargo, no se conoce su uso como herramienta de prevención frente al riesgo de enfermedad cardiovascular, por ende, evaluar su comportamiento en población joven, permite conocer el alcance de algunos indicadores. Por lo anterior, el estudio pretende evaluar la asociación de tres indicadores antropométricos (IMC, CC, RC-A) con marcadores establecidos de riesgo cardiometabólico, en población joven aparentemente sana residente en Bogotá. Para esto, se analizó un grupo de jóvenes participantes de un estudio base, del cual se extrajo la base de datos incluyendo 390 participantes, donde se evaluaron correlaciones entre las variables antropométricas y los marcadores de riesgo cardiometabólico, al igual que comparaciones entre los grupos sin ningún factor de riesgo (FR) contra los que tenían 1 o más. Las personas clasificadas con ningún FR tienen antropometrías diferentes frente a las que reflejaron al menos dos o más FR medido por los tres indicadores, adicionalmente las diferencias muestran tendencias crecientes en los tres indicadores antropométricos, así mismo, aunque los tres indicadores mostraron diferencias y son útiles para evaluar el riesgo cardiometabólico, fue el indicador RC-A quien mostró un comportamiento más consistente frente a las comparaciones poblacionales y por sexo en la población adulta joven evaluada dentro del estudio."/>
    <s v="Nutrición y Dietética"/>
    <s v="http://hdl.handle.net/10554/49743"/>
  </r>
  <r>
    <n v="923"/>
    <x v="16"/>
    <s v="Descripción de los patrones de consumo de alimentos y la clasificación nutricional de los profesionales contratados por un operador del Instituto Colombiano de Bienestar Familiar (ICBF)"/>
    <x v="12"/>
    <s v="Carrillo Ramirez, Monica Vanessa"/>
    <s v="Zorro Osorio, Adriana Marcela - Tovar Vargas Luisa Fernanda"/>
    <s v="El presente trabajo tiene como objetivo describir la clasificación nutricional y el patrón de consumo de alimentos a la luz de las Guías Alimentarias Basadas en Alimentos para población colombiana mayor de dos años en individuos adultos profesionales. Metodología: Estudio descriptivo transversal mediante el cual se obtuvo información referente a las características sociodemográficas de la población, asistencia a espacios de educación alimentaria y nutricional (EAN), medidas antropométricas y patrón de consumo, el cual fue determinado a partir de una frecuencia de consumo de alimentos. Población: Se tomo una muestra representativa del 35% de los profesionales trabajadores de la Oficina Pastoral para la Niñez y la Familia en Bogotá. Resultados: El 60% de los hombres y el 75% de las mujeres se encontraron con exceso de peso. Con respecto al patrón de consumo hubo un consumo excesivo en el grupo de cereales, tubérculos, raíces y plátanos en un 52,9% y en el grupo de frutas y verduras 35,3%. Por otro lado, la mayoría de la población tuvo un consumo poco saludable en de los grupos de leche y productos lácteos (35,3%), grasas (57,1%) y azúcares (29,4%), por ultimo, el consumo del grupo de carnes, huevos, leguminosas secas, frutos secos y semillas en la mayoría de la muestra se clasifico como saludable en un 41,2%. Conclusión: La mayoría de la población estudio presenta exceso de peso y obesidad abdominal. Con respecto a la comparación entre clasificación nutricional y patrón de consumo se encontró que las personas con exceso de peso tienen un consumo excesivo la mayoría de los grupos de alimentos, igualmente la falta de asistencia a espacios de EAN se pudo relacionar con estas clasificaciones nutricionales."/>
    <s v="Nutrición y Dietética"/>
    <s v="http://hdl.handle.net/10554/49702"/>
  </r>
  <r>
    <n v="924"/>
    <x v="16"/>
    <s v="Sostenible está de moda"/>
    <x v="10"/>
    <s v="Rojas Montaña, Laura Sofia"/>
    <s v="Salive Puyana, María Clara"/>
    <s v="En este texto se plantea una investigación cuyo objetivo es dar a conocer los perjuicios que la industria de la moda de consumo rápido (Fast Fashion) crean en los jóvenes bogotanos de clase media. El propósito de esta investigación es elaborar una campaña de comunicación que use como fundamento las observaciones, netnografias y un estado del arte del mercado de la moda para fundamentar una campaña que estimule a los consumidores de moda a preferir los beneficios del mercado local y las ventajas a largo plazo de la moda sostenible."/>
    <s v="Comunicación Social"/>
    <s v="http://hdl.handle.net/10554/54525"/>
  </r>
  <r>
    <n v="925"/>
    <x v="16"/>
    <s v="Producción y afectación de la subjetividad en jóvenes del Movimiento Estudiantil Colombiano a partir de la mediación de redes sociales digitales Facebook y Twitter"/>
    <x v="10"/>
    <s v="Valderrama Niño, Carmen Elena - Archila Pachón, Sandra Yaned - Díaz Mondragón, Adriana Del Pilar"/>
    <s v="Bermúdez Grajales, Mónica María "/>
    <s v="La motivación principal de este trabajo es indagar sobre las subjetividades que se configuran en los jóvenes pertenecientes al Movimiento Estudiantil Colombiano del año 2018; teniendo en cuenta que sus principales discursos, acciones colectivas, expresiones y lenguajes, adquieren un lugar importante en las redes sociales digitales Facebook y Twitter. A partir de esto, se generan reflexiones y afectaciones que conducen a seguir repensando la práctica educativa desde diferentes escenarios. La metodología de la investigación es de tipo cualitativo con enfoque descriptivo e interpretativo; basado en técnicas y herramientas de recolección de datos, en donde las narrativas de 5 líderes estudiantiles que hacen parte de las agremiaciones UNEES, ACREES, ACEU y FENARES; así como de un grupo de estudiantes de la Universidad Nacional de Colombia en Bogotá, toman sentido mediante la realización de 6 entrevistas semiestructuradas, las cuales son analizadas e interpretadas mediante una matriz de codificación axial computarizada. La segunda técnica implementada, es la etnografía digital o ciberetnografía, que se realiza con base en las publicaciones de Twitter y Facebook durante los meses de septiembre, octubre, noviembre y diciembre del 2018 en dichas plataformas. Los resultados obtenidos, se organizan de acuerdo a las cuatro macro categorías de análisis planteadas en la investigación, a saber: Subjetividad estudiantil, movimiento estudiantil 2018, cibercultura, y finalmente, pedagogía; destacando que la subjetividad de los jóvenes se encuentra influida por particularidades de su historia y contexto, la cual es afectada en la mediación de las redes sociales digitales (elemento que distingue generacionalmente a los jóvenes contemporáneos), donde reflejan sus vivencias, creencias, emociones y opiniones en defensa de la educación en Colombia; observándose a su vez importantes acciones de los estudiantes para exponer los propósitos y alcances de dicho movimiento estudiantil."/>
    <s v="Licenciatura en Educación Básica con Énfasis en Humanidades y Lengua Castellana"/>
    <s v="http://hdl.handle.net/10554/50103"/>
  </r>
  <r>
    <n v="926"/>
    <x v="16"/>
    <s v="La vivencia espiritual de los estudiantes de ere del grado once del Colegio Seminario Menor de San José de Cúcuta, en la ciudad de Cúcuta, Norte de Santander, Colombia"/>
    <x v="3"/>
    <s v="Paternina Gómez, Mercy del Rosario - Arias Barrera, Juan Carlos - Arévalo Narváez, José William - García Daza, Génesis Mariana"/>
    <s v="Casas Ramírez, Juan Alberto "/>
    <s v="La Espiritualidad es un tema que toca al ser humano diariamente y en las religiones el hombre ha buscado como entenderla y como vivirla. Es por ello, que en este trabajo de grado se realizó una investigación basada en la descripción de las características espirituales de los jóvenes estudiantes de ERE del grado 11 del colegio Seminario Menor San José de Cúcuta, que permitió determinar aspectos importantes sobre lo que comprenden acerca de espiritualidad y cómo las clases de ERE que reciben les han ayudado a experimentarla o conocer de qué se trata."/>
    <s v="Licenciatura en Ciencias Religiosas"/>
    <s v="http://hdl.handle.net/10554/53084"/>
  </r>
  <r>
    <n v="927"/>
    <x v="16"/>
    <s v="Como tu amigo, tu amante : entre la sexualidad y las prácticas comunicativas de las relaciones de pareja en los jóvenes bogotanos"/>
    <x v="11"/>
    <s v="Latorre Amarillo, Paula Natalia"/>
    <s v="Palomino Forero, Jorge Alberto "/>
    <s v="Establecer un nexo entre la sexualidad y el discurso amoroso en el cual nos encontramos inmersos es necesario para poder entender la manera como nos relacionamos con el otro, como entendemos el vínculo y cómo proyectamos nuestras expectativas referentes al ser con el cual se pretende compartir esta relación. Es posible que el consumo de pornografía pueda afectar el discurso de amor romántico en las relaciones de los jóvenes, para ello es necesario comprender los términos bajo los cuales la comunicación se vincula al amor romántico contemporáneo y la manera en la cual se muestra la pornografía a la sociedad. Para entender este problema, en primera instancia cabría preguntarse por el vínculo entre amor y sexualidad, vínculo que coincide con la aparición del amor romántico en occidente. Al respecto, Illouz señala que “el amor romántico se ha convertido en un elemento íntimo e indispensable del ideal democrático de la opulencia que acompañó elsurgimiento de los mercados masivos, con lo cual ofrece una utopía colectiva que trasciende y atraviesa todas las divisiones sociales” (Illouz, 2009, p.18)."/>
    <s v="Comunicación Social"/>
    <s v="http://hdl.handle.net/10554/52831"/>
  </r>
  <r>
    <n v="928"/>
    <x v="16"/>
    <s v="Redes sociales y jóvenes universitarios : influencia de la red social Facebook en el comportamiento electoral de universitarios en las elecciones presidenciales 2018"/>
    <x v="10"/>
    <s v="Roa Robles, Lina María"/>
    <s v="Muñoz Yi, Patricia Inés "/>
    <s v="Las redes sociales se han convertido en una herramienta indispensable para los jóvenes actuales en muchas esferas de la comunicación, por lo que la publicidad y la propaganda, tanto desde lo comercial como lo político encuentran en estos medios espacios masivos para difundir sus ideas y acercarse a un gran número de personas. Las campañas para la elección presidencial 2018 se concertaron como una de las más resonadas, ello en gran medida porque las redes sociales se convirtieron en escenarios de debate, una de ellas: Facebook. En el presente trabajo se analiza el rol de Facebook en el discurso político desarrollado en el proceso de las campañas de Duque y Petro para su postulación a la presidencia de Colombia y cómo ello influyó en los jóvenes universitarios entre los 18 y 25 años en la ciudad de Bogotá en su decisión de voto. A través de una metodología mixta e instrumentos de investigación se buscó dar respuesta a la hipótesis investigativa en las que se plantea una fuerte estimulación de diversas fuentes de información y de desinformación como parte de la estrategia de campaña que buscaba incidir en la decisión del voto. Los hallazgos investigativos demuestran el gran número de interacciones de los jóvenes en esta red social durante el periodo electoral que los condujeron a tener diversas postulaciones sobre la realidad y aunque no se pudo demostrar el grado de incidencia en su decisión final se evidencia un gran circuito de información que si lo estimuló."/>
    <s v="Ciencia Política"/>
    <s v="http://hdl.handle.net/10554/50616"/>
  </r>
  <r>
    <n v="929"/>
    <x v="16"/>
    <s v="Construcción de la subjetividad política. Experiencias de prácticas políticas en el colegio distrital Carlo Federici de Bogotá"/>
    <x v="7"/>
    <s v="González Ruiz, Angela"/>
    <s v="Rodríguez Rincón, Yolanda "/>
    <s v="La escuela es el espacio en que confluyen las diferentes prácticas y experiencias que desarrollan los jóvenes, estás, en mayor o menor medida, adquieren significación y aportan en el proceso deconstrucción de la subjetividad política, entendida como un proceso histórico, que resalta la figura de un sujeto alternativo, trasformador, que puede surgir en medio de la resistencia a los aparatos de poder e incluso modificar realidades. El presente trabajo aborda el reconocimiento de las prácticas de los jóvenes, enmarcadas en el ambiente escolar y la identificación de las mismas como elementos que inciden en la construcción de la subjetividad política, para lo cual se apoya en el diálogo discursivo entre Michel Foucault y Jacques Rancière respecto a los procesos de subjetivación, el sujeto y la política."/>
    <s v="Maestría en Estudios Políticos"/>
    <s v="http://hdl.handle.net/10554/50588"/>
  </r>
  <r>
    <n v="930"/>
    <x v="16"/>
    <s v="Ataraxia : encuentra un lugar de paz a través de tus sentidos"/>
    <x v="12"/>
    <s v="Pinzón Gaitán, María Camila - Escobar Hernández, Juan Pablo"/>
    <s v="Barragán González, Ricardo"/>
    <s v="Ataraxia es una experiencia terapéutica autónoma a través de los sentidos que involucra la medicina integrativa y los beneficios de una economía rural autosustentable para dar respuesta a una de las situaciones más relevantes en nuestra sociedad actual, el estrés, ofreciendo una solución innovadora y autentica de las regiones Colombianas ya que involucra conocimientos ancestrales de estas regiones; con una perspectiva y metodología del diseño industrial ofreciendo los valores ignacianos de la comunidad Javeriana."/>
    <s v="Diseño Industrial"/>
    <s v="http://hdl.handle.net/10554/49971"/>
  </r>
  <r>
    <n v="931"/>
    <x v="16"/>
    <s v="Daniel y yo : una exploración audiovisual de lo que quieren, lo que esperan y lo que pueden los jóvenes en su trabajo y en su familia"/>
    <x v="9"/>
    <s v="Tamayo Uribe, Daniel"/>
    <s v="Durán Velasco, Álvaro "/>
    <s v="En los últimos dos años he estado angustiado por mi futuro, por la posibilidad de encontrar un empleo que se corresponda con mis estudios universitarios, con el que pueda independizarme de mis padres y mudarme de la casa donde he vivido toda mi vida. En busca de una manera de hacer frente a estos deseos y expectativas terminé acudiendo al mundo teórico y al mundo audiovisual. De ahí surge la pregunta ¿por qué la noción de libertad se puede tener en el contexto de esas inquietudes? &quot;Daniel y yo: una exploración audiovisual de lo que quieren, lo que esperan y lo que pueden los jóvenes en su trabajo y en su familia&quot; es una exploración teórica y audiovisual sobre la condición de Daniel (un individuo joven, el autor y el protagonista) en la Colombia actual (específicamente en Bogotá), en su mercado laboral y su familia; sobre lo que desea, lo que espera y lo que puede hacer en su situación, lo que termina refieriendo a casos semejantes para una generalidad de los jóvenes."/>
    <s v="Comunicación Social"/>
    <s v="http://hdl.handle.net/10554/54455"/>
  </r>
  <r>
    <n v="932"/>
    <x v="16"/>
    <s v="Círculos de reconciliación : una propuesta pedagógica de acompañamiento para mejorar la convivencia en los niños, niñas, y jóvenes del grado noveno de básica segundaria del colegio Carlos Arturo Torres"/>
    <x v="2"/>
    <s v="León Cubillos, Jhon Jairo"/>
    <s v="Oscar Albeiro, Arango Alzate "/>
    <s v="Por medio de este Trabajo pretendo justificar la idea de que las narrativas es un género literario expresivo y comunicativo que explora todas las dimensiones del ser humano emocional, espiritual, social y cultural. Por medio de las narraciones los seres humanos somos capaces de recuperar y construir nuestra identidad mediante la acción de narrarnos. Las narrativas se han convertido en una herramienta esencial para organizar la experiencia vivida y para describir la realidad humana. En este trabajo se analizan la violencia en que vive los establecimientos educativos, cobra protagonismo el colegio Carlos Arturo Torres, donde el conflicto se han apoderado del plantel educativo a tal punto de terminar con la armonía, las buenas relaciones entre sus pares. Muchas de estas experiencias que presentan los estudiantes provocan en nosotros sentimientos de acompañamiento, de escucha, y de reconciliación. Este trabajo tiene, también, como propósito mostrar que el sufrimiento del ser humano exige ser escuchado, acompañado para que las personas vuelvan a recuperar su espacio, su identidad, y su protagonismo dentro de la sociedad. Y la manera más propicia, es a través de los círculos de reconciliación. Ya que la metodología que presenta los círculos consiste en promover una cultura de paz y resolución de conflictos en la escuela mediante el dialogo, la escucha y el acompañamiento"/>
    <s v="Licenciatura en Teología"/>
    <s v="http://hdl.handle.net/10554/52864"/>
  </r>
  <r>
    <n v="933"/>
    <x v="16"/>
    <s v="Habilidades para la vida como apuesta inclusiva con jóvenes con discapacidad intelectual"/>
    <x v="12"/>
    <s v="Méndez Mateluna, Germán Alejandro"/>
    <m/>
    <s v="No se encontró "/>
    <s v="Psicología "/>
    <s v="http://hdl.handle.net/10554/52768"/>
  </r>
  <r>
    <n v="934"/>
    <x v="16"/>
    <s v="Transformaciones y recorridos afectivo-sexuales en mujeres jóvenes residentes de Bogotá, Colombia"/>
    <x v="12"/>
    <s v="Salazar Silva, Manuela - Castañeda Rodriguez, Laura"/>
    <s v="Plata Contreras, Sandra Juliana"/>
    <s v="Es evidente que en la actualidad las relaciones afectivo-sexuales han sido transformadas. Generaciones atrás, las relaciones sexuales eran concebidas como un elemento inseparable del amor y el compromiso. Es decir, dentro del deber ser, la sexualidad se experimentaba exclusivamente dentro de la pareja. Ahora bien, con el transcurso del tiempo y la ruptura de diversos mandatos socioculturales, los discursos de las nuevas generaciones se han venido flexibilizado conllevando a que en últimas no sea un requisito fundamental la conformación de un vínculo afectivo para tener relaciones sexuales. El objetivo de la presente investigación consiste en caracterizar los recorridos afectivo-sexuales de mujeres con el fin de identificar las transformaciones que ha habido en los mismos."/>
    <s v="Psicología "/>
    <s v="http://hdl.handle.net/10554/52700"/>
  </r>
  <r>
    <n v="935"/>
    <x v="16"/>
    <s v="Aportes para la prevención del sexting en jóvenes universitarios centennials de Bogotá"/>
    <x v="11"/>
    <s v="Quintero Melgarejo, Mateo Nicolás - Arias Abril, María Paula"/>
    <s v="Rodríguez Cely, Leonardo Alberto"/>
    <s v="La presente investigación es un estudio exploratorio descriptivo cuyo objetivo es establecer cuáles son los aportes que se pueden dar desde la Comunicación Social y la Psicología en la prevención del sexting en jóvenes universitarios centennials de Bogotá. Se empleó un método cualitativo y contó con la participación de 106 jóvenes, donde seis fueron entrevistados, los 100 restantes respondieron un formulario de sondeo sobre la práctica y se entrevistaron seis expertos en mediación tecnológica y psicología jurídica. A partir de la triangulación de los datos, se encontró que se requiere reformar la visión sobre la práctica, pues se identificaron ventajas al desarrollo adolescente; una nueva significación de las Tecnologías de la Información y la Comunicación en jóvenes; la configuración del sexting como estrategia de control sobre la sexualidad por la mediación tecnológica; y, la prevención, ha de enfocarse en mecanismos educativos para el conocimiento de la práctica y formas de mayor aseguramiento."/>
    <s v="Comunicación Social"/>
    <s v="http://hdl.handle.net/10554/52396"/>
  </r>
  <r>
    <n v="936"/>
    <x v="16"/>
    <s v="Propuesta pedagógica para potenciar desde la experiencia musical el desarrollo emocional y psicosocial de jóvenes entre los 9 y 17 años en la comunidad de Santa Margarita (Barrio lucero alto, localidad ciudad Bolívar)"/>
    <x v="12"/>
    <s v="Mendoza Molano, David Leonardo"/>
    <s v="Samper Arbeláez, Andrés "/>
    <s v="La presente Investigación-Acción Participativa tiene como fin revelar cómo a través de la experiencia estético musical se aporta de manera significativa al desarrollo psicosocial de las personas y sus comunidades. En búsqueda de esta evaluación, se realiza un estudio con los niños y adolescentes de la comunidad Santa Margarita de la localidad Ciudad Bolívar (Bogotá-Colombia), mediante la realización de sesiones musicales, las cuales tenían como fin conocer el contexto social de dicho grupo, aportar a la construcción de paz, y generar una propuesta pedagógica a través de tres grandes líneas: eje de la musicalidad, eje relacional y actitudinal, y eje de las emociones."/>
    <s v="Maestría en Música"/>
    <s v="http://hdl.handle.net/10554/50732"/>
  </r>
  <r>
    <n v="937"/>
    <x v="16"/>
    <s v="Perfil cardiometabólico en jóvenes sanos residentes en altitud moderada"/>
    <x v="12"/>
    <s v="Sánchez Garzón, Heidy Michell - Escudero Ibarra, Ana María"/>
    <s v="Patiño Cuervo, Diana Cristina "/>
    <s v="En este sentido el presente estudio tiene como objetivo describir el comportamiento de los parámetros cardiometabólicos, antes mencionados, en un grupo de jóvenes sanos residentes en altitud moderada, para lo cual se hizo un estudio observacional analítico de corte seccional, con muestreo por conveniencia de 431 individuos reclutados en el proyecto marco titulado: “Ejercicio físico en sujetos sanos no entrenados nativos a altitud moderada en comparación con crónicamente aclimatados” (SIAP 5263) - financiado por Colciencias-PUJ y al subproyecto titulado: “Intervalos Biológicos de Referencia (IBR) de un conjunto de analitos y parámetros de laboratorio de las áreas de Química clínica, Hematología e Inmunología, en un grupo de voluntarios jóvenes sanos” (SIAP-Propuesta 8172-SIAP-Proyecto: 8341) – Financiado por HUSI-PUJ&quot; Los participantes del estudio fueron distribuidos en 4 grupos de partición, como son por sexo (hombres, mujeres) y nativos vs aclimatados."/>
    <s v="Bacteriología"/>
    <s v="http://hdl.handle.net/10554/50074"/>
  </r>
  <r>
    <n v="938"/>
    <x v="16"/>
    <s v="Línea de joyería interactiva para mujeres jóvenes inspirada en las orquídeas en vía de extinción en Colombia. Bella Flora"/>
    <x v="10"/>
    <s v="Díaz Martínez, María Camila"/>
    <m/>
    <s v="No se encontró "/>
    <s v="Diseño Industrial"/>
    <s v="http://hdl.handle.net/10554/49897"/>
  </r>
  <r>
    <n v="939"/>
    <x v="16"/>
    <s v="Diseño de batería para jóvenes bateristas que facilite su práctica, manipulación y almacenamiento en espacios residenciales limitados de la ciudad de Bogotá"/>
    <x v="10"/>
    <s v="Ortega Vargas, Juan Camilo"/>
    <s v="Mejía Álvarez, Jorge Eduardo "/>
    <s v="Este documento analiza el modelo estándar de un kit de batería en diferentes aspectos, como el espacio, el armado del instrumento y el tiempo, para evidenciar los diferentes problemas que tiene el kit en las residencias promedio de Bogotá Colombia, y desde allí, hace una propuesta de diseño que consta de un nuevo desarrollo sobre un kit de batería que pueda ayudar a reducir los problemas mencionados anteriormente para influir en una mejor calidad de práctica para que el baterista no tenga que interferir en un contexto familiar y para que pueda realizar la actividad en más lugares con facilidad, sin afectar las cualidades de sonido del modelo estándar."/>
    <s v="Diseño Industrial"/>
    <s v="http://hdl.handle.net/10554/49883"/>
  </r>
  <r>
    <n v="940"/>
    <x v="16"/>
    <s v="Los universos de Adelaida : una novela corta sobre el análisis de los estereotipos y tópicos de violencia de género de la literatura juvenil"/>
    <x v="11"/>
    <s v="Páez Linares, Katerin - Quintero Herrera, Daniela"/>
    <s v="Polo Rojas, Néstor David "/>
    <s v="A través del análisis crítico del discurso de cuatro obras de literatura juvenil, se realiza un estudio sobre los distintos estereotipos y tópicos violentos dentro de este género literario, con el objetivo de generar una obra anexa digital que proponga un discurso desromantizador de la violencia de género. Con este trabajo de grado se busca generar una crítica al cuidado del contenido juvenil, al igual que proponer una opción que permita el desarrollo del pensamiento crítico del lector joven, teniendo en cuenta que la violencia de género es un problema social actual y que, como creadores de contenido, debemos ser cuidadosos con los discursos que pueden dar paso a la perpetuación de la violencia."/>
    <s v="Comunicación Social"/>
    <s v="http://hdl.handle.net/10554/54760"/>
  </r>
  <r>
    <n v="941"/>
    <x v="16"/>
    <s v="Juventud [Des] conectada : análisis del uso de las TIC en procesos organizativos juveniles en los años 2018-2020"/>
    <x v="7"/>
    <s v="Gómez Castañeda, María Fernanda"/>
    <m/>
    <s v="No se encontró "/>
    <s v="Ciencia Política"/>
    <s v="http://hdl.handle.net/10554/51483"/>
  </r>
  <r>
    <n v="942"/>
    <x v="16"/>
    <s v="Salud mental, delincuencia juvenil y ley penal en Colombia : un examen ético - político desde el enfoque de capacidades"/>
    <x v="11"/>
    <s v="Velasco López, Angélica Patricia"/>
    <s v="Rueda Barrera, Eduardo Alfonso "/>
    <s v="La investigación explora desde el enfoque de capacidades propuestas de prevención que dan cuenta del interés superior, la justicia social y la protección integral de la infancia en el país. Indagando sobre las afectaciones en salud mental y la delincuencia entre los jóvenes debido a formas de violencia estructural. Considerando que el Estado colombiano padece de una ceguera moral caracterizada por la indiferencia ante el entramado histórico endémico en el que se articulan las transgresiones a los derechos humanos de niños, niñas, adolescentes y jóvenes en condiciones de riesgo y conflicto con la ley penal. Colombia requiere de una revisión profunda sobre el tipo de país que se está construyendo para la vida de las presentes y futuras generaciones&quot; y &quot;desde la moralidad pública es inaceptable que el Estado colombiano se encuentre en déficit moral con la infancia, en contradicción con el bloque de constitucionalidad y los acuerdos internacionales sobre justicia juvenil."/>
    <s v="Maestría en Bioética"/>
    <s v="http://hdl.handle.net/10554/50731"/>
  </r>
  <r>
    <n v="943"/>
    <x v="16"/>
    <s v="Promoción de la participación infantil en un contexto educativo rural y urbano de Cáqueza"/>
    <x v="2"/>
    <s v="Chingaté Velásquez, Nancy Lorena"/>
    <s v="Rodríguez Avila, Gloria Inés "/>
    <s v="Esta investigación se dedicó a analizar dos aulas, una rural y otra de carácter urbano, del municipio de Cáqueza, mediante la observación del entorno y los hechos que allí se llevan a cabo durante 10 días consecutivos, la realización de entrevistas a dos docentes de aula y el registro en diarios de campo y matrices de observación, a fin de identificar qué niveles de participación infantil se manejaban allí y qué factores podían influir en esta. A partir del análisis de dicha información se desarrolló el apartado de resultados, en el que se evidencian las tensiones entre las intenciones de las dos docentes observadas y el bajo nivel de apertura que estas presentaron para el fomento de la participación infantil de acuerdo con el modelo de Shier (2001). En consecuencia, se encontró que en el aula urbana los niveles de participación eran muy bajos y no favorecían los procesos democráticos en el aula; mientras en el sector rural se estimulaba la participación infantil mediante la escucha activa a los estudiantes y la toma en consideración de sus opiniones, pero tampoco se lograba alcanzar altos niveles participativos en comparación con lo postulado por Shier. Dando como respuesta que la importancia de la participación infantil aún no es relevante para el tema educativo en Cáqueza. Finalmente se presentan unas recomendaciones para el magisterio, que además pueden ser tenidas en cuenta por la población en general, pues hace un llamado a la transformación de la concepción de infancia que culturalmente se ha creado, en la cual este grupo es tomado como objeto de cuidado y no como sujeto de derecho. Lo cual, permitirá no sólo abrir puertas a la idea de la participación infantil, sino también dignificar la infancia, repensar las prácticas educativas tradicionales, potenciar las habilidades integrales de los niños dirigidas tanto a su desarrollo personal como a su acción ciudadana y así contribuir a una sociedad más equitativa, justa y democrática."/>
    <s v="Licenciatura en Pedagogía Infantil"/>
    <s v="http://hdl.handle.net/10554/49893"/>
  </r>
  <r>
    <n v="944"/>
    <x v="16"/>
    <s v="Repetición de series y telenovelas en plataformas de streaming : un análisis de consumo  juvenil y engagement"/>
    <x v="10"/>
    <s v="Ortiz Berdugo, Lina María"/>
    <m/>
    <s v="No se encontró "/>
    <s v="Comunicación Social"/>
    <s v="http://hdl.handle.net/10554/54428"/>
  </r>
  <r>
    <n v="945"/>
    <x v="16"/>
    <s v="Radio comunitaria infantil y juvenil en dinámicas de conflicto"/>
    <x v="5"/>
    <s v="Ardila Martínez, María Paula"/>
    <s v="Valencia Nieto, Daniel Guillermo"/>
    <s v="Este trabajo de investigación pretende analizar si en Colombia existen emisoras comunitarias dedicadas a crear contenido infantil y juvenil en dinámicas de conflicto. Esto para entender si la radio se comporta como un vehículo de educación para los niños y adolescentes en estos contextos. A raíz de esta pregunta, nace la inquietud sobre cómo se configuran los contenidos, cuáles son las agendas temáticas de estas emisoras, de qué forma los niños y adolescentes aportan a la elaboración de guiones, y cómo la radio podría aportar a la convivencia y trabajo en equipo."/>
    <s v="Comunicación Social"/>
    <s v="http://hdl.handle.net/10554/52785"/>
  </r>
  <r>
    <n v="946"/>
    <x v="16"/>
    <s v="Participación cultural y educación juvenil : ¿Están presentes en el entorno de los medios digitales en el marco de las políticas públicas bogotanas?"/>
    <x v="6"/>
    <s v="Bravo Moreno, Andrés Felipe"/>
    <s v="Garcia Corredor, Claudia Pilar "/>
    <s v="El presente trabajo emerge de la duda acerca de la utilización y correcto aprovechamiento que se viene implementando por parte de las entidades gubernamentales hacia la convergencia de medios y plataformas digitales como medios difusores de cultura. De esta forma, se buscó conocer cómo se genera el fomento de la participación cultural y ciudadana de los niños y adolescentes de la ciudad de Bogotá en relación con la convergencia de los medios y las plataformas digitales. Este proceso investigativo está sustentado a través de dos etapas que son fundamentales para poder concluir resultados significativos. "/>
    <s v="Comunicación Social"/>
    <s v="http://hdl.handle.net/10554/52340"/>
  </r>
  <r>
    <n v="947"/>
    <x v="16"/>
    <s v="Autonomía, participación y construcción de paz en organizaciones juveniles del Rafael Uribe"/>
    <x v="7"/>
    <s v="Serna Díaz, Juan Sebastián - Castillo Ricardo, Miguel Ángel - Díaz Ardila, María Fernanda"/>
    <s v="Vidales Bohórquez, Raul"/>
    <s v="Esta investigación busca explorar los significados de Cultura de Paz en el Tejido Juvenil Rafael Uribe Uribe y profesionales de la Corporación Vínculos, relacionados con aquellos de autonomía y participación -en las diversas formas que ésta adopta- aplicando metodología cualitativa, es decir, un grupo focal y varias entrevistas; los instrumentos, así como los resultados, se configuran con base en estas 3 categorías, que se componen de distintas dimensiones. En términos generales, se encuentran predominantemente puntos de encuentro entre Vínculos y el Tejido, así como diferencias frente al proceso de acompañamiento al Tejido y el tipo de autonomía que éste genera. En la discusión se encuentra que en 2 de las 3 categorías hay correspondencia con la teoría. Al final, hay una serie de conclusiones y recomendaciones para fortalecer el proceso de acompañamiento de Vínculos al Tejido Juvenil en su búsqueda por autonomía en la construcción de Cultura de Paz participativa."/>
    <s v="Psicología "/>
    <s v="http://hdl.handle.net/10554/51926"/>
  </r>
  <r>
    <n v="948"/>
    <x v="16"/>
    <s v="El nivel base de la pastoral juvenil del movimiento indivisa manent : una propuesta curricular que incorpora el modelo de desarrollo humano del distrito lasallista Bogotá"/>
    <x v="2"/>
    <s v="Bohórquez López, Jhon Enrique"/>
    <s v="Jiron Popova, Mirna "/>
    <s v="Inspirados en la teoría de Martha C. Nusbaum y Amartya Sen, el Distrito Lasallista de Bogotá, construyó el Modelo de Desarrollo Humano para su red de obras educativas. La presente investigación, de carácter cualitativa, incorpora el modelo en el diseño curricular de un plan de formación dirigido a los estudiantes de grados décimo y undécimo que, participan en la pastoral juvenil del Movimiento Indivisa Manent. Haciendo uso de la revisión documental, la entrevista semiestructurada y el análisis de contenido, se construye la fundamentación conceptual para el plan de formación y se definen los propósitos formativos, la organización y la estructuración curricular en la relación bidireccional del desarrollo de los funcionamientos de las capacidades y la vivencia de los valores identitarios de la tradición lasallista."/>
    <s v="Maestría en Educación"/>
    <s v="http://hdl.handle.net/10554/50051"/>
  </r>
  <r>
    <n v="949"/>
    <x v="16"/>
    <s v="Narrando utopías : identidad, memoria y comunicación en la experiencia del Colectivo Utopía"/>
    <x v="11"/>
    <s v="Solís Marín, Juan Sebastián"/>
    <s v="Vidales Bohórquez, Raul"/>
    <s v="Este informe de investigación recoge el proceso de reconstrucción de memoria del Colectivo Utopía a partir del proceso formativo realizado para el fortalecimiento de sus actividades; específicamente de la línea de acción en comunicaciones. Se proponen reflexiones alrededor de la identidad, la memoria, la acción colectiva y la comunicación como ejes teóricos centrales, vinculándolas alrededor de las realidades de la juventud rural en Alejandría, Antioquia. Como abordaje metodológico se optó por un ejercicio de investigación participativa cuyos resultados se reconstruyeron a partir de la sistematización de experiencias."/>
    <s v="Psicología "/>
    <s v="http://hdl.handle.net/10554/52681"/>
  </r>
  <r>
    <n v="950"/>
    <x v="16"/>
    <s v="Espíritu en altavoz : una reflexión testimonial sobre la identidad, las creencias y el sentido de la trascendencia"/>
    <x v="3"/>
    <s v="Saldarriaga Name, Mariana"/>
    <s v="Escamilla Valderrama, Oscar Manuel "/>
    <s v="Espíritu en altavoz, es un viaje íntimo hacia el corazón de la religión, las creencias, la fe y la espiritualidad. A través de las voces de dos jóvenes que cuentan su testimonio, este recorrido expone un panorama amplio de dos percepciones y construcciones de mundos que encarnan miradas opuestas frente a un mismo tema, el sentido de la trascendencia. De igual manera, agrupa una multiplicidad de voces expertas y científicas que explican la razón de las creencias de fe, que mueven a creyentes de diferentes corrientes religiosas y espirituales."/>
    <s v="Comunicación Social"/>
    <s v="http://hdl.handle.net/10554/52263"/>
  </r>
  <r>
    <n v="951"/>
    <x v="16"/>
    <s v="La pobreza como delito : la puesta en escena de la contradicción entre el estado y la sociedad civil en &quot;Los debates sobre la ley acerca del robo de la leña&quot; de Karl Marx"/>
    <x v="0"/>
    <s v="Mejía Forero, Karen Milena"/>
    <m/>
    <s v="No se encontró "/>
    <s v="Filosofía"/>
    <s v="http://hdl.handle.net/10554/50497"/>
  </r>
  <r>
    <n v="952"/>
    <x v="16"/>
    <s v="La raíz que germina - Algunos intentos de escribir poesía para leer en voz alta"/>
    <x v="10"/>
    <s v="Torres Caballero, Miguel Mateo"/>
    <s v="Robledo Cadavid, Juan Felipe "/>
    <s v="El texto desarrolla las ideas surgidas en torno a la creación poética en la juventud, cuestionando este último término, visibilizando cómo se ha entendido la joven poesía en nuestra contemporaneidad literaria, y dando cuenta también de la experiencia personal en torno a esta pregunta, en términos de la escritura de poesía en Colombia para un poeta incipiente, mostrando de qué manera y en qué espacios la creación poética se está desarrollando actualmente"/>
    <s v="Estudios Literarios"/>
    <s v="http://hdl.handle.net/10554/50355"/>
  </r>
  <r>
    <n v="953"/>
    <x v="17"/>
    <s v="Explorando la autonomía y la identidad : La música para los estudiantes de grado 11 del Colegio de Bachillerato Patria de Bogotá. Una propuesta musical para la juventud"/>
    <x v="11"/>
    <s v="Castaño Gómez, Paula Andrea"/>
    <s v="Samper Arbeláez, Andrés "/>
    <s v="Entender y explorar lo que necesita y quiere un ser humano en la juventud o adolescencia es necesario para fortalecer la sociedad, vinculando a la misma, seres conscientes de su labor y de su rol. Todo país, toda acción política, social, humana requiere de seres autónomos, conscientes, con una identidad clara de lo que son y con metas que aporten positivamente al bien común. Entonces, si esto es lo que necesita la sociedad ¿por qué no utilizar la música para ello? Esta investigación pretendió, desde la investigación cualitativa en el marco de un estudio de caso y de la investigación acción, explorar las dimensiones de la identidad y la autonomía en jóvenes pertenecientes a grado 11 del Colegio de Bachillerato Patria de Bogotá desde la música y el trabajo en aula, en la virtualidad, posteriormente llegando a dos grandes categorías: la relación de la música con la noción del yo y la noción del nosotros. Y llegando a la conclusión de que la música se necesita para potenciar experiencias significativas en las vidas de los jóvenes hacia su proceso de aprendizaje, para la exploración y fortalecimiento de su identidad, de su autonomía y para darle mayor relevancia a la música como herramienta hacia la evolución de la pedagogía."/>
    <s v="Maestría en Música"/>
    <s v="http://hdl.handle.net/10554/55900"/>
  </r>
  <r>
    <n v="954"/>
    <x v="17"/>
    <s v="Narrativas del padecer : cuando el cuerpo falla. Relatos desde la adolescencia y la juventud frente a la leucemia, y el trasplante de células en Bogotá, Colombia"/>
    <x v="12"/>
    <s v="Quiroga Monroy, Jesús David"/>
    <s v="Ariza Ruiz, Liany Katerine "/>
    <s v="La incidencia y mortalidad por cáncer, y particularmente las leucemias, son un problema que preocupa cada vez más a las sociedades, por su crecimiento y especialmente por su impacto en la población infantil y juvenil. Algunos estudios indican que padecer una enfermedad crónica trae importantes implicaciones para la experiencia vital de quien la padece. El trasplante de células progenitoras hematopoyéticas es una alternativa para los pacientes con diagnóstico de enfermedades como las leucemias, sin embargo, la perspectiva de quien padece, su experiencia acerca del proceso de donación y trasplante ha sido poco abordada. En este contexto se desarrolló un trabajo de corte cualitativo, interpretativo y fenomenológico, que tuvo por objetivo Comprender de qué manera padecer leucemia y ser trasplantado de CPH atraviesa la experiencia vital de jóvenes y trasplantados, en Bogotá, D.C., Colombia, en relación con las desigualdades sociales y el SGSSS. Para ello se escogió el método biográfico, que permite sumergirse en estas experiencias y conectar las historias individuales de quien padece con su contexto social. Se recolectaron relatos de vida de 6 personas que padecieron leucemias agudas durante su juventud y fueron trasplantados con células progenitoras hematopoyéticas en la ciudad de Bogotá, además de 3 donantes y una médica especialista en el área, esto para comprender mejor el proceso."/>
    <s v="Maestría en Salud Pública"/>
    <s v="http://hdl.handle.net/10554/57209"/>
  </r>
  <r>
    <n v="955"/>
    <x v="17"/>
    <s v="Estilos de vida, inteligencia emocional y comportamientos sedentarios en adolescentes que toman clases remotas durante el periodo de aislamiento por Covid-19"/>
    <x v="12"/>
    <s v="Rodríguez Páez, Juan Felipe"/>
    <m/>
    <s v="No se encontró "/>
    <s v="Maestría en Educación"/>
    <s v="http://hdl.handle.net/10554/58122"/>
  </r>
  <r>
    <n v="956"/>
    <x v="17"/>
    <s v="Características de los entornos alimentarios :  percepción sobre alimentación saludable y hábitos alimentarios en población adolescente antes y durante el confinamiento por COVID-19"/>
    <x v="12"/>
    <s v="Colantonio Goncalves, Anna Gabriela"/>
    <s v="Tobar Vargas, Luisa Fernanda"/>
    <s v="En la adolescencia se presentan múltiples cambios fisiológicos, cognitivos, sociales y emocionales manifestados sobre los comportamientos y prácticas alimentarias. Los entornos alimentarios se relacionan con la disponibilidad, selección y consumo de alimentos y su interacción con el sistema alimentario. La pandemia por COVID-19 generó cambios en los entornos y hábitos de adolescentes. Objetivo: Describir características de los entornos alimentarios de la población adolescente de 13 – 17 años de edad de una institución educativa antes y durante el confinamiento por COVID-19. Metodología: estudio descriptivo de corte transversal, participación aceptada por 38 estudiantes del Liceo Juan Ramón Jimenez. Se aplicó un cuestionario cualitativo vía online para evaluar percepción de alimentación saludable, comportamiento y hábitos alimentarios. Resultados: En el inicio del año 2021 durante la pandemia, se reportó un aumento en el consumo de frutas y verduras (71.1%), de la ingesta de agua (68.4%), productos de paquete (52.6%) y los dulces (47.4%) disminución de la ingesta de gaseosas (44.7%) y alimentos fritos (42.1%). Asi mismo, se reportó un incremento en la práctica de actividad física (39.5%), del apetito (32.1%), ansiedad (32.1%) y mayor tiempo frente a pantallas (76.3%) y preocupación por la imagen corporal (61%) relacionada con el aumento de peso. Conclusiones: se reportó un aumento en la ingesta de frutas y verduras, consumo de agua y práctica de la actividad física, sin embargo, también se resalta mayor tiempo frente a pantallas, incremento de la ansiedad y el estrés ocasionando una mayor ingesta, así como también alta preocupación por el aumento de peso"/>
    <s v="Nutrición y Dietética"/>
    <s v="http://hdl.handle.net/10554/58081"/>
  </r>
  <r>
    <n v="957"/>
    <x v="17"/>
    <s v="Factores de la publicidad, consumo alimentario y prácticas alimentarias en adolescentes del colegio Gimnasio Los Pinos de la ciudad de Bogotá en el segundo semestre del 2021"/>
    <x v="10"/>
    <s v="Barragán González, Andrea Catalina"/>
    <s v="Vargas Mesa, Luz Nayibe"/>
    <s v="Por tanto, la presente investigación se caracteriza por los siguientes componentes. Objetivo: Caracterizar los factores de la publicidad, el consumo alimentario y las prácticas alimentarias en adolescentes del colegio Gimnasio Los Pinos de la ciudad de Bogotá en el segundo semestre del 2021. Materiales y métodos: La población total fue de 260 estudiantes y la muestra se conformó por 46 participantes. Las variables de publicidad, consumo y prácticas alimentarias fueron evaluadas mediante encuestas estructuradas, frecuencia de consumo y escalas de percepción de los comerciales. Resultados: El total de la muestra reconoce la influencia de la publicidad y se deja guiar por los mensajes trasmitidos confiando en su veracidad. La población deseó consumir más los productos del comercial 1, por encima del comerical 2, considerando que son más saludables. Además como factores de riesgo se encontró que el consumo diario de 1 vez/día fue bajo para el grupo de frutas (24%), verduras (29%) y lácteos y derivados (15%). Como factores favorables se presentó un alto consumo de alimentos proteicos (81% 5-6 veces/semana) y bajo consumo de alimentos ultraprocesados (39% 1 vez/semana). Conclusiones: La publicidad influye en los comportamientos de compra de la audiencia, en las necesidades o preferencias y genera persuación frente a la percepción de comerciales de alimentos. Palabras clave: Publicidad, consumo de alimentos, prácticas alimentarias, adolescentes."/>
    <s v="Nutrición y Dietética"/>
    <s v="http://hdl.handle.net/10554/58067"/>
  </r>
  <r>
    <n v="958"/>
    <x v="17"/>
    <s v="IT ENGLISH : diseño de una cartilla digital para el desarrollo de la habilidad de lectura de los jóvenes y adolescentes de un CAE del Sistema de Responsabilidad Penal del ICBF"/>
    <x v="2"/>
    <s v="Piñeros Garzón, Carol Natalia - Rojas Arroyo, Daniel Felipe"/>
    <s v="Rodriguez Uribe, Magda "/>
    <s v="El presente proyecto propone el diseño de la cartilla digital IT ENGLISH para el desarrollo de la habilidad de lectura en inglés a un nivel básico. Este material es abordado desde un enfoque comunicativo por tareas y desde el inglés con propósitos específicos (IPE) centrado en el área de las tecnologías. Esta cartilla está diseñada para los adolescentes y jóvenes que se encuentran vinculados al Sistema de Responsabilidad Penal del Instituto Colombiano de Bienestar Familiar y privados de la libertad en el Centro de Atención Especializada (CAE) Belén en la ciudad de Bogotá. La investigación que se presenta aquí es de carácter cualitativo y busca recoger las impresiones y experiencias de algunos de estos jóvenes a través de un análisis de necesidades. "/>
    <s v="Licenciatura en Lenguas Modernas"/>
    <s v="http://hdl.handle.net/10554/54604"/>
  </r>
  <r>
    <n v="959"/>
    <x v="17"/>
    <s v="Posibilidades del uso de videojuegos como herramientas de intervención terapéutica en adolescentes"/>
    <x v="12"/>
    <s v="Lozano Montaño, Álvaro José - Suárez Rodríguez, Oscar Gabriel - Mendez Marulanda, Juan Sebastián"/>
    <s v="Rubio León, Diana Carolina "/>
    <s v="El presente trabajo busca describir las posibilidades del uso de videojuegos como una herramienta para la intervención terapéutica a fin de favorecer la salud mental en adolescentes. MÉTODO: Se realizó un estudio cualitativo descriptivo compuesto por una revisión de literatura científica, seis entrevistas a adolescentes que usan videojuegos y seis entrevistas a profesionales de psicología, con el apoyo del programa NVIVO se realizó un análisis de contenido. RESULTADOS: Se encontraron múltiples beneficios a la salud mental de los adolescentes por parte de los videojuegos, se pudo recopilar distintas posturas acerca de su posible implementación en un contexto terapéutico y se identificaron herramientas de los videojuegos que permiten un acompañamiento a tratamientos tradicionales. DISCUSIÓN Y CONCLUSIONES: La investigación en este tema es relativamente reciente, se requiere de estudios de mayor alcance que aporten información sobre intervenciones terapéuticas en salud mental mediante el uso de videojuegos"/>
    <s v="Psicología "/>
    <s v="http://hdl.handle.net/10554/54555"/>
  </r>
  <r>
    <n v="960"/>
    <x v="17"/>
    <s v="Influencia de las abuelas en la práctica de la lactancia materna exclusiva en madres adolescentes y adultas beneficiarias del Programa de Vidas Móviles de la localidad de Ciudad Bolívar de Bogotá"/>
    <x v="12"/>
    <s v="Murillo Nova, Laura Yissel"/>
    <s v="Olaya Vega, Gilma "/>
    <s v="La disminución de la duración de la lactancia materna exclusiva (LME) es un problema que se presenta a nivel mundial, porque esta práctica ha venido en descenso en los últimos 10 años, es así como en Colombia para el año 2015 la prevalencia de LME fue de 36.1%, con una reducción de 6.7 puntos porcentuales desde el año 2010. Objetivo identificar la influencia de las abuelas en la práctica de la lactancia materna exclusiva en madres adolescentes y adultas. Metodología: estudio transversal observacional, en el que se consideró como variable dependiente tiempo de LME y se recolecto información sobre variables independientes relacionada con factores socio-demográficas de las madres y las abuelas, antecedentes y modo de alimentación en los dos primeros años de vida y recomendaciones en alimentación de las abuelas. "/>
    <s v="Nutrición y Dietética"/>
    <s v="http://hdl.handle.net/10554/54088"/>
  </r>
  <r>
    <n v="961"/>
    <x v="17"/>
    <s v="Propuesta de un ciclo de menús de desayunos saludables con inclusión de preparaciones típicas colombianas para adolescentes del colegio José Max León de Cota, Cundinamarca"/>
    <x v="12"/>
    <s v="Camacho Mendoza, Carolina"/>
    <m/>
    <s v="No se encontró "/>
    <s v="Nutrición y Dietética"/>
    <s v="http://hdl.handle.net/10554/54069"/>
  </r>
  <r>
    <n v="962"/>
    <x v="17"/>
    <s v="Hábitos alimentarios y estilos de vida en adolescentes de 12 a 17 años, de la Institución Educativa Rural Departamental Anatoli, en el municipio de La Mesa Cundinamarca, durante el confinamiento por COVID-19"/>
    <x v="12"/>
    <s v="Gutiérrez Cepeda, Emily Valeria"/>
    <s v="Vargas Mesa, Luz Nayibe"/>
    <s v="Los hábitos saludables en la etapa de la adolescencia son importantes, para un bienestar actual y futuro, porque se condicionan las bases para una vida adulta larga, saludable y productiva. Se ha podido identificar, que hábitos no saludables, como el consumo de alimentos y bebidas densas en energía, y el sedentarismo, han condicionado el incremento de exceso de peso en los adolescentes del mundo. Actualmente, debido a confinamiento por la pandemia mundial de la COVID-19, el cierre de escuelas y cambio de rutinas, ha llevado a cambios relacionados con el comportamiento alimentario y estilos de vida en los adolescentes. Objetivo: Identificar los hábitos alimentarios y estilos de vida en adolescentes de 12 a 17 años de la institución educativa rural departamental Anatoli, durante el confinamiento por COVID-19, en el primer semestre del 2021. "/>
    <s v="Nutrición y Dietética"/>
    <s v="http://hdl.handle.net/10554/54026"/>
  </r>
  <r>
    <n v="963"/>
    <x v="17"/>
    <s v="Percepción del comportamiento alimentario y habitos de vida en adolescentes de 12 a 17 años de una institución educativa en el municipio de Tenjo durante la situación de confinamiento. Primer trimestre del 2021"/>
    <x v="12"/>
    <s v="Quintana Marín, Laura Catalina"/>
    <s v="Vargas Mesa, Luz Nayibe"/>
    <s v="La etapa de la adolescencia es crucial, debido a que en estos años un individuo experimenta cambios no solo físicos, sino que también sociales, emocionales y psicológicos que lo prepararan para la edad adulta, es un periodo en el que se crean y fomentan hábitos que influirán en las siguientes etapas de la vida. La situación social generada por la Covid -19, ha generado cambios en el comportamiento alimentario de la población como en la actividad física. El objetivo de este estudio fue identificar las percepciones sobre el comportamiento alimentario, y habitos de vida en los adolescentes de 12 a 17 años de una institución educativa en el municipio de Tenjo durante la situación de confinamiento por COVID-19. Estudio es de corte transversal, descriptivo, con una metodología mixta y un muestreo no probabilístico por conveniencia. Las variables de percepción del comportamiento alimentario, características sociodemográficos, percepción de la imagen corporal y realización de actividad física, se identificaron por medio de una encuesta estructurada. Resultados: los adolescentes perciben que una alimentación saludable debe ser balanceada y contener proteína, verduras y fruta. Los adolescente percibieron que el consumo diario de frutas aumento durante la etapa de confinamiento (de 8% a 12%), mientras que el consumo de verduras (de 21% a 18%), productos lácteos (de 17% a 15%), azúcares (de 9% a 8%) disminuyo durante el confinamiento; el consumo de comida rápida (0%) y ultra procesada (4%) no vario. Un 79% de los jóvenes manifiestan insatisfacción con su imagen corporal y hubo una disminución del 7% en la realización de actividad física."/>
    <s v="Nutrición y Dietética"/>
    <s v="http://hdl.handle.net/10554/53973"/>
  </r>
  <r>
    <n v="964"/>
    <x v="17"/>
    <s v="Programas de prevención del consumo de alcohol y tabaco en niños en América Latina entre 2010 y 2020 - Revisión literaria"/>
    <x v="2"/>
    <s v="Martínez Daza, Viviana - Mahecha Castro, Diana Alejandra"/>
    <s v="Melo Hurtado, Dora Stella"/>
    <s v="La presente investigación tuvo por objetivo describir los programas de prevención del consumo de alcohol y tabaco en niños en América Latina entre 2010 y 2020, identificando los modelos preventivos que se utilizan, las intervenciones desarrolladas, resultados de la evaluación de estos y la participación de los profesionales de salud. Dentro de los estudios encontrados se evidencia la situación del consumo de alcohol y tabaco en menores de 18 años, dentro de un contexto social, cultural, histórico, económico y epidemiológico, abarcando los diferentes países Latinoamericanos, identificando y describiendo los diferentes programas generados para la prevención del consumo de alcohol y tabaco en menores de 18 años junto con su efectividad y se expone la participación del personal de enfermería en los mismos. La mayoría de los programas preventivos se desarrollan en el ámbito escolar y se basan en el modelo de habilidades para la vida y el modelo de habilidades sociales; refieren un efecto positivo frente a los cambios en comportamiento, autoestima y percepción hacia la vida. El reforzamiento de conocimiento a través de la Educación para la salud fue la intervención que mas se usó utilizando talleres y encuestas. "/>
    <s v="Enfermería "/>
    <s v="http://hdl.handle.net/10554/53451"/>
  </r>
  <r>
    <n v="965"/>
    <x v="17"/>
    <s v="Contribuciones desde una perspectiva teológica para tratar y prevenir la drogadicción en adolescentes de las instituciones educativas en San Pablo Bolívar"/>
    <x v="2"/>
    <s v="Diaz Mercado, Wilfredo"/>
    <s v="Ariza Collante, Julio Cesar"/>
    <s v="El documento está enfocado en determinar cuáles son los aportes que la Teología puede hacer para prevenir y tratar la drogadicción en adolescentes de las instituciones educativas en San Pablo Bolívar. En este sentido, encuentra que a través de la ERE (Educación Religiosa Escolar), se puede iniciar un proceso que a largo plazo arrojaría unos resultados positivos, más en el campo de la prevención que en el de tratamiento, debido a que la ERE contiene intrínsecamente un contenido ético-moral en principios y valores humanos que pueden formar en el adolescente, se podría decir, un tipo de escudo protector, capaz de blindar al infante frente a situaciones de riesgo, en este caso particular, las drogas. Es decir, la ERE formaría en el joven una conciencia objetiva con aptitud de poder elegir lo bueno sobre lo malo."/>
    <s v="Licenciatura en Ciencias Religiosas"/>
    <s v="http://hdl.handle.net/10554/53227"/>
  </r>
  <r>
    <n v="966"/>
    <x v="17"/>
    <s v="''Vamos a hablar de gustos'' : diseño de una unidad didáctica para apoyar la adaptación lingüística y cultural en adolescentes inmigrantes no hispanohablantes en Bogotá"/>
    <x v="2"/>
    <s v="Páez Baracaldo, Melissa Fernanda - Sierra Morales, Arnold Steveng"/>
    <s v="Rojas Fierro, Ana Maria "/>
    <s v="En esta investigación se pretende diseñar una unidad didáctica para apoyar los procesos de adaptación lingüística y cultural en adolescentes inmigrantes no hispanohablantes entre 11 y 15 años que llegan a Bogotá. Específicamente, se busca hacer un aporte a dos problemáticas: la primera es el tratamiento del español como lengua materna y no como segunda lengua que se presenta en colegios de carácter privado por el desconocimiento de la enseñanza del español como lengua extranjera o segunda lengua por parte de los docentes. La segunda es la carencia de estrategias y materiales para la enseñanza y aprendizaje del español a población adolescente inmigrante. Se desarrolla una revisión teórica y conceptual donde el lector podrá encontrar el concepto de inmigrante y adolescente, sus características y la influencia de estas en sus procesos de enseñanza y aprendizaje. Además, se plantea el concepto de Competencia Comunicativa y los enfoques más apropiados para la población adolescente inmigrante. "/>
    <s v="Maestría en Lingüística Aplicada del Español como Lengua Extranjera"/>
    <s v="http://hdl.handle.net/10554/52992"/>
  </r>
  <r>
    <n v="967"/>
    <x v="17"/>
    <s v="Resultados del uso de distracción en niños y adolescentes con diagnóstico oncológico, 2011 - 2020 : Revisión integrativa"/>
    <x v="12"/>
    <s v="Vásquez Bravo, Mónica Patricia - Sánchez Avila, María Augusta - Córdova Mena, Gabriela Katherine"/>
    <s v="Briñez Ariza, Karol Johanna "/>
    <s v="El cáncer en la infancia provoca un cambio radical en el entorno externo e interno del niño o adolescente afectando su desarrollo y crecimiento. Objetivo: sintetizar los hallazgos que publicaron resultados en salud física, psicológica, social e inmunitaria mediante uso de distracción en niños y adolescentes con diagnóstico oncológico desde 2011 hasta 2020. Metodología: revisión integrativa de literatura, cualitativa de alcance descriptivo y retrospectivo fundamentada en parámetros establecidos por Whittemore y Knafl con cinco etapas. Se elaboró pregunta PICOT. Criterios de inclusión: artículos científicos que usaron distracción en niños y adolescentes entre 0 a 18 años con diagnóstico oncológico, publicados en revistas indexadas en 15 bases de datos."/>
    <s v="Maestría en Enfermería Oncológica"/>
    <s v="http://hdl.handle.net/10554/58154"/>
  </r>
  <r>
    <n v="968"/>
    <x v="17"/>
    <s v="Prácticas alimentarias, consumo alimentario y percepción del peso corporal en estudiantes adolescentes de una institución educativa en Bogotá durante el confinamiento por la pandemia del COVID-19"/>
    <x v="12"/>
    <s v="Rodriguez Bautista, Gabriela"/>
    <s v="Vargas Mesa, Luz Nayibe"/>
    <s v="La pandemia provocada a raíz del COVID 19 afectó las dinámicas a nivel mundial, incluidas las prácticas alimentarias y el estado nutricional de la población, debido a las medidas de confinamiento instauradas durante el transcurso del 2020-2021 con el fin de contener la propagación del virus. Una de la población afectada fueron los adolescentes, grupo etario caracterizado por presentar cambios a nivel emocional y fisiológico, así mismo, el cambio de modalidad de enseñanza, donde pasó de ser presencial a virtual, llevando a cambiar las rutinas diarias, disminuir la actividad física y el contacto con amigos y cercanos. El objetivo de esta investigación fue caracterizar las prácticas alimentarias, el consumo alimentario y la percepción del peso corporal en estudiantes adolescentes de una institución educativa en Bogotá durante el confinamiento por la pandemia del COVID-19. "/>
    <s v="Nutrición y Dietética"/>
    <s v="http://hdl.handle.net/10554/58087"/>
  </r>
  <r>
    <n v="969"/>
    <x v="17"/>
    <s v="Responsabilidad del Estado colombiano en el Sistema Interamericano de Derechos Humanos : caso migrantes venezolanos, niños y adolescentes en calidad de ciudadanos binacionales 2015-2021"/>
    <x v="9"/>
    <s v="Romero Ortiz, María Camila"/>
    <s v="Valdivieso Collazos, Andres Mauricio"/>
    <s v="Los Derechos Humanos en la era contemporánea han estado presentes en el discurso político, social y cultural. De esta manera, los derechos humanos tienen su reconocimiento mediante numerosos tratados internacionales tanto a nivel universal como regional y por la creación de órganos jurisdiccionales y de veeduría para su promoción, defensa y garantía. Dentro del Sistema Interamericano de Derechos Humanos, se establecen derechos básicos reconocidos a los migrantes, sin que esto, implique un derecho a la migración per se. Estos derechos se encuentran en el marco del principio de no discriminación y la obligación general de respeto de los derechos humanos reconocidos en los instrumentos internacionales, con lo cual, si no se cumple con ello, puede acarrear posible responsabilidad del Estado por acción u omisión."/>
    <s v="Ciencia Política"/>
    <s v="http://hdl.handle.net/10554/57789"/>
  </r>
  <r>
    <n v="970"/>
    <x v="17"/>
    <s v="Efecto de una intervención conductual para estrés parental en padres de niños y preadolescentes (entre 3 y 11 años) expuestos a confinamiento por Covid-19"/>
    <x v="9"/>
    <s v="Gómez Fajardo, María Fernanda"/>
    <m/>
    <s v="No se encontró "/>
    <s v="Maestría en Psicología Clínica"/>
    <s v="http://hdl.handle.net/10554/55398"/>
  </r>
  <r>
    <n v="971"/>
    <x v="17"/>
    <s v="Niños, niñas y adolescentes víctimas del conflicto armado : un acercamiento a la implementación del enfoque diferencial de curso de vida en el municipio de Medellín (2016-2020)"/>
    <x v="5"/>
    <s v="Blain Romero, Sarah"/>
    <s v="Cortés Varón, Laura Ximena "/>
    <s v="Los NNA son población de especial protección en el marco de la ley de atención y reparación a víctimas 1448 de 2011. En este sentido, se hace una evaluación rápida de la implementación del enfoque diferencial de curso de vida de niños, niñas y adolescentes incluido en la política pública de atención y reparación a víctimas del conflicto armado en Medellín, municipio con mayor cantidad de NNA víctimas en el país. Así pues, además de la descripción del proceso de implementación de los lineamientos establecidos por el Subcomité Técnico de Enfoque Diferencial (2019), fue posible reconocer tanto los logros como las limitaciones percibidas por padres de familia de NNA víctimas, NNA víctimas y operadores de política. Al evaluar el alcance que ha tenido la implementación de este enfoque en Medellín se encontró que, si bien desde la institucionalidad, tanto a nivel nacional como municipal existen lineamientos, programas y proyectos para garantizar una implementación efectiva de este enfoque, al analizar la perspectiva de los beneficiarios se percibe que siguen existiendo grandes dificultades en términos de generación de valor público ya que los NNA no están recibiendo las acciones que se desarrollan desde el gobierno. Esto está, en gran parte, relacionado con la gestión interinstitucional y la relación de congruencia entre los planteamientos nacionales y su implementación municipal. Por lo anterior, al final del documento se generan elementos de sugerencia para el ajuste en la implementación del enfoque diferencial de NNA víctimas del conflicto armado desde una perspectiva bottom-up."/>
    <s v="Ciencia Política"/>
    <s v="http://hdl.handle.net/10554/53947"/>
  </r>
  <r>
    <n v="972"/>
    <x v="17"/>
    <s v="Caracterización de la microbiota oral y su relación con el estado dental y periodontal, en niños y adolescentes con fisura labiopalatina no sindrómica. Revisión sistemática de la literatura y metaanálisis"/>
    <x v="12"/>
    <s v="Eras Iñahuazo, Mayra Alexandra - Bustos Castellano, Andrea Tatiana"/>
    <s v="Bernal Pardo, María del Pilar - Escobar Arregoces, Francina María - Suarez Castillo, Angela "/>
    <s v="Identificar las características de la microbiota oral y su relación con el estado dental y periodontal en niños y adolescentes de 0 a 18 años con FLP no sindrómica a través de la medicina basada en la evidencia Método: Se consultaron cinco bases de datos, empleando lenguaje controlado y no controlado; se incluyeron publicaciones del periodo comprendido entre el 1 de enero de 1985 al 30 de junio de 2020, en inglés, español y portugués, incluyendo literatura gris. La evaluación de la calidad de los estudios observacionales se realizó mediante la escala de Newcastle–Ottawa (NOS). La evaluación de calidad metodológica de los estudios experimentales se realizó a través de la guía CONSORT. El riesgo de sesgo de los estudios se determinó mediante el programa Rev Manager 5.4. Posterior al proceso cualitativo se metaanalizaron 5 publicaciones. Resultados: La microbiota encontrada en las intervenciones pre y posquirúrgicas en los individuos con FLP fue: Staphylococcus aureus, Klebsiella pneumoniae, Klebsiella oxytoca, Streptococcus pyogenes, Moraxella catarralis, Staphylococcus aureus resistente a la meticilina y Cándida spp. Respecto a la microbiota cariogénica se identificaron Lactobacillus spp y Streptococcus mutans en niveles elevados. Además, se reportaron microorganismos periodontopatógenos relacionados con Prevotella intermedia, Prevotella nigrescens, Porphyromonas gingivalis, Fusobacterium spp, Campylobacter spp, Fusobacterium nucleatum y Parvimonas micra. "/>
    <s v="Especialización en Odontopediatría"/>
    <s v="http://hdl.handle.net/10554/53554"/>
  </r>
  <r>
    <n v="973"/>
    <x v="17"/>
    <s v="Sin pelos en la lengua"/>
    <x v="2"/>
    <s v="Correal López, Martina"/>
    <s v="Eduardo Gutierrez, Gilberto "/>
    <s v="Los adolescentes están creciendo en un entorno en el cual hablar sobre educación sexual y sexualidad está rodeado de tabúes y estereotipos. Por eso, muchos de ellos, sienten pena o vergüenza al hablarlo con adultos o expertos, prefiriendo investigar por su cuenta en internet, un mundo digital que puede llegar a ser contradictorio y estar saturado de información. Esto podría generar el efecto contrario: desinformarlos y llenarlos de nuevos miedos. Asimismo, dentro de Internet encuentran la pornografía, un referente que podría darles a los jóvenes falsos imaginarios sobre la sexualidad. Una de las consecuencias de la precaria educación que reciben son las conductas precoces que se dan por comportamientos sexuales normalizados propios de la hipersexualización. Por tal motivo es importante tener en cuenta la relevancia y el alcance que tienen las redes sociales en los jóvenes, en especial TikTok, para crear una propuesta comunicativa y empática frente a la educación sexual enfocado en ellos. Sin Pel0s en la Lengua surge con el fin de resolver las dudas que los aquejan y crear un espacio en el cual puedan llenar esos vacíos informativos con los que estan creciendo a través de la educación."/>
    <s v="Comunicación Social"/>
    <s v="http://hdl.handle.net/10554/54570"/>
  </r>
  <r>
    <n v="974"/>
    <x v="17"/>
    <s v="Significados que le otorgan jóvenes a su experiencia de consumo de SPA"/>
    <x v="11"/>
    <s v="Páez Hidalgo, Juanita - Lozano Concha, Camila - Dáger Mora, Yarima Alejandra"/>
    <s v="Escobar Cajamarca, Manuel Roberto"/>
    <s v="El presente trabajo busca identificar los significados que los y las jóvenes entre los 20 y 24 años le otorgan al consumo de sustancias psicoactivas (SPA) a partir de sus propias experiencias de consumo. De acuerdo con lo anterior, a través de una metodología cualitativa de construcción de relatos biográficos, se llevó a cabo un análisis a partir de lo que se entiende por juventud, la relación que hay con el consumo (efectos y uso diferenciado) y el estigma que hay sobre los y las consumidoras. La intención del estudio fue reconocer las diferentes relaciones que se pueden establecer con el uso de SPA, algunas de las cuales rompen con los imaginarios sociales frente al mismo y hacia los y las consumidoras. Así, se encontró que, el significado que los y las jóvenes le otorgan a sus experiencias de consumo se ve atravesado por aspectos como su relación con las sustancias (acercamiento, propósitos, etapa de la vida, postura frente a las SPA), las características de su consumo (sustancias, contextos, frecuencia, miedos, abstinencia) y los estereotipos a los que se enfrentan. Concluyendo, dado que cada experiencia es diferente, y que dichos elementos varían dependiendo de la realidad de cada persona, se debe evitar su generalización. Además, se encontró que dichas vivencias dan lugar a procesos de reflexión que posibilitan la adopción de una postura crítica frente al tema y prácticas de resistencia."/>
    <s v="Psicología "/>
    <s v="http://hdl.handle.net/10554/54225"/>
  </r>
  <r>
    <n v="975"/>
    <x v="17"/>
    <s v="&quot;Tú eres la que manda, pero eres la que está llena de cosas&quot; reflexión antropológica sobre los trabajos de cuidado en mujeres jóvenes de Bogotá en el marco de la pandemia de covid-19"/>
    <x v="11"/>
    <s v="Cruz Ballesteros, Maria Paula"/>
    <s v="Rodríguez Rondón, Manuel Alejandro "/>
    <s v="Este trabajo de grado se lleva a cabo en un contexto de crisis global derivada de la pandemia por Covid-19 y de las medidas tomadas por los gobiernos para enfrentarla. Es por ello por lo que busca contribuir a los estudios sociales sobre lo que sucede en un momento histórico como éste, particularmente en las mujeres en el contexto doméstico. Se quiso visibilizar y analizar de forma crítica las circunstancias por las que atraviesan las mujeres jóvenes estando o no en un contexto de aislamiento, lo que se les demanda por el hecho de ser mujeres dentro de un contexto familiar."/>
    <s v="Antropología"/>
    <s v="http://hdl.handle.net/10554/53651"/>
  </r>
  <r>
    <n v="976"/>
    <x v="17"/>
    <s v="Formas de articulación, protesta y resistencia de las subjetividades juveniles en el contexto del COVID 19"/>
    <x v="7"/>
    <s v="Montoya Ochoa, Juan Camilo"/>
    <s v="Mesa Urdaneta, Verónica Lucía "/>
    <s v="Explorar los mensajes que están agenciando a través de los diferentes ambientes virtuales y cómo se da el tránsito hacia la intervención política de las subjetividades juveniles del Departamento de Antioquia en el marco de la pandemia covid 19 y en un contexto las tensiones “online” derivadas de la virtualización de la “vida precaria” y las “offline” que no solo se relacionan con aquellas determinaciones que hacen im-posible e i-legal que los jóvenes agencien sus intereses en el espacio público de manera presencial, sino con todos aquellos casos de jóvenes que no lograron conectarse debido a la desigualdades del sistema. Con el convencimiento de que los estudios culturales se alimentan de “pensamiento sin garantías” y que a su vez este se nutre de los “ires” y “venires” que retro-alimenta el contexto, y que por lo tanto, se reconoce la potencia que genera el pensamiento situado y la vocación política de intervenir, mi carta de navegación está guiada cuatro (4) ejes o categorías teóricos:La primera categoría es “ciudadanía rota” se alimenta de las reflexiones propuestas por Néstor García Canclini (2020) en su texto “ciudadanos reemplazados por los algoritmos”, la segunda, es “subjetividades juveniles” que se nutre de los diferentes trabajos producidos por Rosana Reguillo (2000, 2004, 2015, 2017). La tercera categoría es “agencia política” desde las reflexiones de Ema López (2004) y García Et al (2014); finalmente se tiene de manera transversal la cuarta categoría denominada “ciberactivismo”, la cual se alimenta de autores como Rivera (2014), Rovira-Sancho (2013) y Arditi, (2011). A lo largo del periodo de estudio se utilizaron diferentes estrategias interactivas para la recolección y análisis de la información, la cual es finalmente sintetizada en unos recursos audiovisuales que reposan en la presente pagina web."/>
    <s v="Maestría en Estudios Culturales"/>
    <s v="http://hdl.handle.net/10554/55702"/>
  </r>
  <r>
    <n v="977"/>
    <x v="17"/>
    <s v="Concepciones, percepciones y construcciones sobre la paz de jóvenes rurales. Una mirada desde la Red de jóvenes ambientalistas Preservando el Futuro de Vista Hermosa, Meta"/>
    <x v="5"/>
    <s v="Rodriguez Robles, Kelly Johana"/>
    <m/>
    <s v="No se encontró "/>
    <s v="Maestría en Estudios de Paz y Resolución de Conflictos"/>
    <s v="http://hdl.handle.net/10554/55518"/>
  </r>
  <r>
    <n v="978"/>
    <x v="17"/>
    <s v="Diseño de un plan de comunicación para atraer un publico entre 20 a 30 años en redes sociales"/>
    <x v="10"/>
    <s v="Mora Giraldo, Andres Felipe"/>
    <s v="Deaza Acosta, Lina María "/>
    <s v="Este trabajo se desarrolló en el área de mercadeo de Davivienda Corredores, como parte del programa de prácticas de la Pontificia Universidad Javeriana. Esta compañía es reconocida por ser una de las firmas comisionistas más prestigiosas en Colombia, prestando servicios de asesoramiento financiero para la compra y venta de valores en el mercado bursátil. Se realizó un diagnóstico al interior del área de mercadeo, utilizando la matriz DOFA, en la cual se identificó la necesidad de implementar un plan de comunicación, dirigido a un público entre 20 a 30 años con el fin de alcanzar y adquirir como clientes a esta audiencia, ya que el contenido publicado en los canales de comunicación de la firma, no se estaba teniendo en cuenta a dicho segmento, lo que se veía reflejado en su portafolio de clientes"/>
    <s v="Administración de Empresas"/>
    <s v="http://hdl.handle.net/10554/55139"/>
  </r>
  <r>
    <n v="979"/>
    <x v="17"/>
    <s v="Narrativas identitarias en jóvenes objetores de conciencia a la guerra"/>
    <x v="5"/>
    <s v="Franco Roa, Sofía - Echappé Medina, Lisa Gabriela"/>
    <s v="Escobar Altare, Andrea  Paola "/>
    <s v="Este trabajo de investigación cualitativa exploró las narrativas identitarias de tres jóvenes objetores de conciencia a la guerra y al servicio militar obligatorio en Colombia, con el objetivo de profundizar sobre el interjuego de la objeción de conciencia, las narrativas de guerra y las narrativas de paz en relación a las identidades y la juventud. Esto con el fin de aportar a la construcción de conocimiento psicológico e interdisciplinario de la ‘identidad’ y la construcción de paz en nuestro país. Se utilizó un enfoque de análisis narrativo que sentó las bases para el análisis de tres entrevistas semiestructuradas y un taller en el cual se realizó un producto narrativo. Lo anterior permitió comprender las complejidades de las identidades de los jóvenes en relación a múltiples categorías como el cuerpo, las masculinidades, la identidad de género, la construcción de narrativas propias, la influencia de narrativas familiares, contextuales, estatales y militares, entre otras."/>
    <s v="Psicología "/>
    <s v="http://hdl.handle.net/10554/54545"/>
  </r>
  <r>
    <n v="980"/>
    <x v="17"/>
    <s v="Narrativas sobre sexualidad en jóvenes universitarios durante la cuarentena por Covid-19"/>
    <x v="11"/>
    <s v="Arboleda Cardozo, Luisa Fernanda - Garavito Vergara, Leidy Alejandra"/>
    <s v="Cardozo Bayón, Juana María"/>
    <s v="El objetivo de la presente investigación es identificar los cambios o afectaciones que se vivieron en la sexualidad de jóvenes universitarios entre los 20 y 24 años, que se encontraban en pareja durante la cuarentena por Covid-19. Se utilizó una metodología cualitativa, enfocada en el análisis de narrativas con tres participantes, dos mujeres y un hombre, por medio de una entrevista semiestructurada aplicada de manera virtual, con el fin de comprender la forma en que se vivieron aspectos de la sexualidad de los participantes como el erotismo, la comunicación, la afectividad, entre otros, y cuáles fueron las estrategias implementadas para mantener estos elementos en una situación disruptiva como lo fue el distanciamiento físico derivado de la pandemia de Covid- 19. Como resultados se encontró que la sexualidad se vio afectada negativamente, por un lado el componente no verbal de la comunicación se perdió significativamente y por otro lado se evidenció una dificultad en experimentar otras alternativas relacionadas con la tecnología y las herramientas que esta ofrece para mantener la sexualidad, adicionalmente, el componente afectivo se sobrepuso al sexual, para los participantes fue más importante sentirse acompañados y estar conectados emocional y sentimentalmente con su pareja que mantener una relación sexual, sin embargo, esto no evitó que se generarán sentimientos como tristeza, frustración e incertidumbre. "/>
    <s v="Psicología "/>
    <s v="http://hdl.handle.net/10554/54528"/>
  </r>
  <r>
    <n v="981"/>
    <x v="17"/>
    <s v="Identidades narradas : mujeres jóvenes y territorialidad en San Martín, Meta"/>
    <x v="5"/>
    <s v="Ñustes Granados, Ana Lucía"/>
    <s v="Giovanni Aguilar, Irene "/>
    <s v="La presente investigación tiene como objetivo identificar las narrativas identitarias de mujeres jóvenes entre 14 y 17 años de San Martín, Meta, alrededor de tres ejes centrales: género, territorio y edad. La apuesta se desarrolló desde una mirada cualitativa y narrativa, a través de la construcción y puesta en marcha de talleres grupales y Espacios de Creación Narrativa, basados en técnicas participativas, fotovoz y relatos autobiográficos. Se identificaron tres categorías centrales en la construcción de las narrativas de las jóvenes, conectadas a partir de la idea de la mujer guerrera. Las conclusiones dan lugar a considerar que el género, el territorio y la edad, funcionan como un engranaje en esas identidades narradas."/>
    <s v="Psicología "/>
    <s v="http://hdl.handle.net/10554/54194"/>
  </r>
  <r>
    <n v="982"/>
    <x v="17"/>
    <s v="Afectaciones en sistemas relacionales de adultos jóvenes frente a videojuegos en pandemia"/>
    <x v="12"/>
    <s v="Guzmán Duarte, Andrés Felipe - Castañeda Jaramillo, Manuel Felipe"/>
    <s v="Vidales Bohorquez Raúl "/>
    <s v="Debido a la situación actual originada por la pandemia Covid-19, se han generado gran número de cambios en la cotidianidad de las personas, entre los que se destaca afectación a los sistemas relacionales de los individuos. El presente estudio, busca precisar y comprender cómo estos sistemas han cambiado sus dinámicas y la posible influencia de los videojuegos frente a dichos procesos. Se utilizó un método de estudio cualitativo enfocado en el análisis de significados, con el objetivo de obtener una comprensión de las realidades construidas a partir de las narrativas de los sujetos de estudio. Para lograrlo, se realizó una serie de entrevistas semiestructuradas, mediadas por un muestreo por conveniencia donde se eligió a cuatro adultos jóvenes colombianos. Encontrando así, como resultado principal, la adaptación e inclusión de los videojuegos por parte de los entrevistados en los diferentes sistemas relacionales tratados."/>
    <s v="Psicología "/>
    <s v="http://hdl.handle.net/10554/54086"/>
  </r>
  <r>
    <n v="983"/>
    <x v="17"/>
    <s v="Una opción para soñar : la educación no formal. El caso de los jóvenes rurales en el Instituto Mayor Campesino (IMCA) en el Valle del Cauca (Colombia)"/>
    <x v="2"/>
    <s v="Rendón Gaviria, Lydda"/>
    <s v="Tobón Quintero, Gabriel Jhon "/>
    <s v="Este proyecto de investigación analiza el caso de la educación no formal de los jóvenes rurales realizada por el Instituto Mayor Campesino (IMCA), un caso relacionado con visibilidad y reconocimiento del joven rural como sujeto de derechos y lo que significa e implica esta educación para ellos, para evitar su desplazamiento a las urbes, y darles la oportunidad de arraigo en sus territorios. La experiencia que este instituto ha acumulado en términos de una educación no formal integral enfocada hacia el desarrollo territorial y social, vale la pena analizarla como estrategia de capacitación, formación y fortalecimiento de capacidades para los jóvenes rurales; intervención que supera barreras impuestas por el sistema formal y se adecua a lógicas de los territorios y sus necesidades y las del joven rural. El IMCA tiene una formación a partir de ejes temáticos como son ciudadanía y democracia, economía solidaria y agroecología, gestión ambiental del agua y fortalecimiento institucional entre otras. Se quiere explorar cómo los jóvenes han formalizado sus conocimientos y su experiencia a través de estos procesos pedagógicos y cómo han aprovechado esta oportunidad que el mundo rural les ofrece, en cuanto a su trabajo, a mejorar sus ingresos y evitar su desplazamiento hacia las ciudades, ser ciudadanos activos y aportantes al desarrollo propio y el de su territorio. Es decir, arraigarse en su territorio."/>
    <s v="Maestría en Desarrollo Rural"/>
    <s v="http://hdl.handle.net/10554/53141"/>
  </r>
  <r>
    <n v="984"/>
    <x v="17"/>
    <s v="Parchados : una experiencia gastronómica que exhalta la cultura colombiana"/>
    <x v="10"/>
    <s v="Monroy Arboleda, Valerie - Torres Castellanos, Laura Sofía"/>
    <s v="Ramírez, Omar Fernando "/>
    <s v="A lo largo de los años, la comida típica colombiana ha tenido una disminución en el interés por parte de los habitantes del país, lo que ha generado que la comida no sea lo suficientemente resaltada y atractiva especialmente por los jóvenes colombianos, que se encuentran en un rango entre los 18 a los 28 años de edad (David, Quintero; 2019). La gastronomía colombiana es única y tiene una amplia variedad de platos y bebidas que cuentan una historia detrás acerca de la cultura colombiana, sin embargo no es una alternativa de preferencia para este segmento a la hora de reunirse entre amigos. Por lo que por medio de este proyecto se genera que un “parche”, de jóvenes residentes de Bogotá, se entusiasme por conocer Colombia y su diversidad cultural, por medio de una experiencia gastronómica, típica del país, en la que todos los sentidos participen de manera holística."/>
    <s v="Diseño Industrial"/>
    <s v="http://hdl.handle.net/10554/58249"/>
  </r>
  <r>
    <n v="985"/>
    <x v="17"/>
    <s v="Estrategia ZMOT para marcas de tecnología"/>
    <x v="0"/>
    <s v="Ospina García, Nicolás"/>
    <s v="Giraldo Neira, Armando "/>
    <s v="Se encontró un vacío en la publicidad convencional frente a las nuevas formas de comportamiento del consumidor, pues estos ya no siguen el modelo tradicional del proceso de compra de Estímulo - Compra - Experiencia, ahora las personas hacen uso del ZMOT o Momento Cero de Verdad, esto quiere decir que, al interesarse por un producto, las personas realizan diferentes investigaciones en busca de la verdad del producto en cuestión, quieren información real a partir de las experiencias de usuarios previos, comparar productos, conocer todas las características y funciones antes de tomar una decisión de compra. Es por eso que es importante que se diseñen estrategias que incluyan el ZMOT como herramienta fundamental, esto hará que la gente tenga un poco más de confianza en la marca y además, se le facilitará todo el proceso de búsqueda de información previa a una posible compra. Es importante aclarar que este tipo de estrategias se pueden usar para cualquier tipo de marca, producto o servicio."/>
    <s v="Comunicación Social"/>
    <s v="http://hdl.handle.net/10554/54978"/>
  </r>
  <r>
    <n v="986"/>
    <x v="17"/>
    <s v="Propuesta de portafolio de productos financieros del Banco de Bogotá para aumentar su participación en los estudiantes universitarios de la Pontificia Universidad Javeriana"/>
    <x v="0"/>
    <s v="Jácome Santos, Alejandro"/>
    <m/>
    <s v="No se encontró "/>
    <s v="Administración de Empresas"/>
    <s v="http://hdl.handle.net/10554/54663"/>
  </r>
  <r>
    <n v="987"/>
    <x v="17"/>
    <s v="La experiencia de salir y regresar forzosamente al hogar de jóvenes universitarios"/>
    <x v="12"/>
    <s v="Ríos Martínez, Valentina - Russi Alonso, María Paz"/>
    <s v="Henao Escobar, Juanita "/>
    <s v="El presente estudio tuvo como objetivo describir la experiencia de salir del hogar de jóvenes universitarios y su regreso forzoso a causa de la pandemia del Covid 19. Se implementó un método de tipo cualitativo con estudio de caso múltiple, en cuatro jóvenes con edades entre los 22 y 25 años provenientes de la ciudad de Villavicencio que residen en Bogotá debido a sus estudios universitarios. La elección de los participantes se realizó de manera no probabilística y por cuotas, ya que se buscó intencionalmente seleccionar dos personas de ambos sexos. Las entrevistas evidenciaron que, tanto la salida del hogar de los jóvenes, como su regreso forzoso, constituyen transiciones en las cuales los jóvenes atraviesan un momento inicial de desequilibrio que conlleva a un ajuste conductual, cognitivo y emocional y a un crecimiento personal en el proceso de desarrollo de los universitarios. Adicionalmente, a pesar de los momentos difíciles y los desacuerdos que en un principio los jóvenes pudieron mantener con sus padres al regresar al hogar, luego de cierto lapso de tiempo, existe una adaptación en la reciente convivencia en condiciones de confinamiento obligatorio."/>
    <s v="Psicología "/>
    <s v="http://hdl.handle.net/10554/54255"/>
  </r>
  <r>
    <n v="988"/>
    <x v="17"/>
    <s v="Expre-ser. La creación manual como método de expresión para aumentar la inteligencia emocional en los jóvenes de Bogotá"/>
    <x v="12"/>
    <s v="Orozco Rodríguez, Amelia de los Ángeles"/>
    <s v="Ramírez Pérez, Omar Fernando "/>
    <s v="El presente trabajo aborda la problemática de la deficiencia de inteligencia emocional en los jóvenes de Bogotá por medio del desarrollo de un producto que permite reconocer y manejar las emociones a través de su expresión con la creatividad manual. Dicho producto tiene tres variaciones, cada una de la cual trabaja un tema fundamental (los cuales son: (I) familia, (II) infancia y (III) autoestima) mediante ocho etapas que permiten afrontar las emociones."/>
    <s v="Diseño Industrial"/>
    <s v="http://hdl.handle.net/10554/54132"/>
  </r>
  <r>
    <n v="989"/>
    <x v="17"/>
    <s v="Teatro y enseñanza de español como lengua extranjera a niños y jóvenes : una aproximación teórica"/>
    <x v="2"/>
    <s v="Lesmes Diaz, Vanessa Nathaly"/>
    <m/>
    <s v="No se encontró "/>
    <s v="Licenciatura en Lenguas Modernas"/>
    <s v="http://hdl.handle.net/10554/56247"/>
  </r>
  <r>
    <n v="990"/>
    <x v="17"/>
    <s v="Influencia de la ERE en el comportamiento de los jóvenes de educación media : análisis realizado en el Colegio Sagrada Familia Aldea Pablo VI ubicado en Medellín-Colombia"/>
    <x v="2"/>
    <s v="Montoya Mancía, Silvia Aracely - Ávalos Menéndez, María Del Carmen - Blanco Castrillón, Henny - Peña Mena, Elda Patricia"/>
    <s v="Cardenas León, Diana Milena"/>
    <s v="Éste trabajo de grado se realiza con el propósito de ofrecer desde el área de Educación Religiosa Escolar (ERE) una propuesta innovadora que fortalezca la dimensión religiosa de los estudiantes de grado 10° y 11° del Colegio Sagrada Familia Aldea Pablo VI de la ciudad de Medellín-Colombia, desde la acción del diálogo interreligioso y el ecumenismo que contemple el pluralismo religioso del país. Así mismo, éste proyecto es fruto de la investigación en trabajo colaborativo acerca de la influencia de la ERE en el comportamiento social, objeto de estudio de éste producto, haciendo uso de un enfoque cualitativo a través de los métodos teológico hermenéutico, y teológico-pastoral VER-JUZGAR-ACTUAR basados en la Parábola del Buen Samaritano. Las conclusiones de éste estudio, destacan la relevancia de fomentar en los salones de clase el respeto y la tolerancia entre los diferentes credos, con el acompañamiento de profesionales idóneos en el área, que respondan a las exigencias actuales de la Educación Religiosa Escolar en Colombia."/>
    <s v="Licenciatura en Ciencias Religiosas"/>
    <s v="http://hdl.handle.net/10554/55540"/>
  </r>
  <r>
    <n v="991"/>
    <x v="17"/>
    <s v="Los jóvenes y el análisis del impacto de las estrategias sociales en el sector del Oil &amp; Gas : el caso de estudio de las principales empresas petroleras del mundo relacionas con Ecopetrol"/>
    <x v="0"/>
    <s v="Mora Gomez, Sofía"/>
    <s v="Castro Nieto, Gilmer Yovani "/>
    <s v="En 2015, el Acuerdo de París estableció objetivos y metas para afrontar el cambio climático. Por ello, las organizaciones de los diferentes sectores económicos, principalmente el sector Oil and gas, han modificado y propuesto nuevos modelos de negocio no solo para atender la transición energética, sino apoyar el desarrollo económico y sostenible de las comunidades y jóvenes. Con la intención de identificar el impacto que tienen las estrategias ESG, talento humano STEM y comunicaciones en el grupo poblacional de 18 a 29 años, utilizadas por el sector Oil and Gas frente a las de la empresa colombiana Ecopetrol. El siguiente estudio, propone una investigación documental de las 5 empresas más importantes del sector Oil y Gas, y Ecopetrol S.A, a través de la recolección y análisis de datos públicos de las empresas, así como índices de sostenibilidad, noticias del sector y estudios de diferentes organismos no gubernamentales. Se encontró que la mayoría de las empresas hacen mayor inversión en desarrollo económico de las comunidades, seguido de educación STEM para la formación profesional de los jóvenes. Por otro lado, se evidencia que el factor clave para interesar a los jóvenes por el sector son las iniciativas de diversidad e inclusión, Sin embargo, la comunicación y publicidad representa una situación problema debido a la falsa publicidad y noticias, que sesgan la opinión de la población ante la industria."/>
    <s v="Administración de Empresas"/>
    <s v="http://hdl.handle.net/10554/54803"/>
  </r>
  <r>
    <n v="992"/>
    <x v="17"/>
    <s v="Aurora : sistema para manejo de ansiedad en jóvenes universitarios colombianos"/>
    <x v="12"/>
    <s v="Paredes Carrizosa, Maria Camila - Vivas Luzardo, Tatiana Maria"/>
    <s v="Hernández Mihajlovic, Edgar "/>
    <s v="El presente trabajo de grado tiene como propósito la creación de un sistema de actividades que se realizan a través de dos artefactos con el fin de ayudar a los jóvenes universitarios a manejar su tiempo y disminuir la ansiedad. Actualmente y debido a la pandemia los jóvenes han presentado desmotivación hacia sus estudios, tienen miedo al futuro, y esto junto con los problemas familiares, personales y económicos los ha llevado en muchos casos a padecer episodios de ansiedad, lo cual afecta diferentes funciones dentro del sistema nervioso central, conlleva a un menor rendimiento académico. A través de un sistema conformado por dos artefactos, uno intangible digital y otro tangible, los cuales ayudan a organizar y planear las actividades diarias teniendo en cuenta el estado de ánimo del usuario y utilizando refuerzos de orden cognitivo y conductual."/>
    <s v="Diseño Industrial"/>
    <s v="http://hdl.handle.net/10554/54316"/>
  </r>
  <r>
    <n v="993"/>
    <x v="17"/>
    <s v="Formación política de los niños, niñas y jóvenes del Club deportivo : La Roma fútbol popular fútbol consciente, a partir de la educación ambiental"/>
    <x v="2"/>
    <s v="Rico Barreto, Sebastián"/>
    <s v="Lara Salcedo, Luz Marina"/>
    <s v="La presente investigación educativa de carácter cualitativo y de nivel exploratorio, tiene como objetivo comprender la manera en que se ha configurado la formación política de los niños, niñas y jóvenes del Club Deportivo La Roma Fútbol Popular Fútbol Consciente, a partir del trabajo ambiental llevado a cabo en el barrio Ciudad Roma. Este proyecto pretende conocer a través del análisis de contenido las estrategias de educación ambiental y la formación política que implementan los docentes en la escuela de fútbol, para que los estudiantes se apropien de los conocimientos y repliquen los saberes ecológicos con su núcleo familiar y los habitantes del barrio, formando sujetos participativos que tomen decisiones benéficas para el entorno y la convivencia del sector. Palabras clave: formación política, educación ambiental, sujeto, subjetividad política, trabajo comunitario, ecocentrismo"/>
    <s v="Maestría en Educación"/>
    <s v="http://hdl.handle.net/10554/54296"/>
  </r>
  <r>
    <n v="994"/>
    <x v="17"/>
    <s v="La importancia de la lectura crítica en jóvenes : una propuesta pedagógica en el Liceo Americano"/>
    <x v="2"/>
    <s v="Gómez Vargas, Mario Andrés"/>
    <s v="Moreno Mosquera, Emilce "/>
    <s v="El presente trabajo de grado tiene como fundamento las siguientes premisas: - La comprensión de lectura conseguida tras un análisis progresivo de los niveles de lectura. - Leer críticamente supone un ejercicio que parte de la lectura del entorno y el contexto. - Los aportes interpretativos y reflexivos se representan mediante la conversación continua entre pares. Para ello es importante reconocer la labor pedagógica que se cumple en este ejercicio, teniendo en cuenta la secuencialidad de eventos, sucesos o episodios que puedan irse construyendo a medida que se va avanzando con las apuestas en el aula. Leer supone un acto de indagación, colaboración, dedicación y continuidad que parte de la descripción misma del sujeto frente a sus presaberes, concepciones, gustos e intereses. Sin duda alguna el acercamiento a las obras literarias se hace de acuerdo con la motivación que estas dejan en el participante. La importancia de la lectura crítica en jóvenes presenta una propuesta didáctica, interactiva y consciente de la relación entre el sujeto que lee y el texto que aborda."/>
    <s v="Licenciatura en Educación Básica con Énfasis en Humanidades y Lengua Castellana"/>
    <s v="http://hdl.handle.net/10554/54158"/>
  </r>
  <r>
    <n v="995"/>
    <x v="17"/>
    <s v="Aporte del itinerario espiritual de Agustín de Hipona en Las Confesiones a la búsqueda de sentido en el ámbito de los jóvenes hoy"/>
    <x v="3"/>
    <s v="Cerón Otero, Alexander Felipe"/>
    <s v="Solano Pinzón, Orlando "/>
    <s v="Frente a la crisis de la búsqueda de sentido en los jóvenes hoy, el presente trabajo de grado hace evidente el aporte de Agustín de Hipona en las Confesiones a dicha problemática. Además, se hace un trabajo interdisciplinar, elaborando un diálogo entre la Teología y la Psicología, Sociología y Filosofía."/>
    <s v="Teología"/>
    <s v="http://hdl.handle.net/10554/53413"/>
  </r>
  <r>
    <n v="996"/>
    <x v="17"/>
    <s v="Eclesiogénesis del movimiento juvenil huellas : una interpretación eclesiológica a la vida comunitaria juvenil en un contexto determinado de Colombia"/>
    <x v="3"/>
    <s v="Cervantes Blanco, Jorge Luis"/>
    <s v="Pumacaya Carvajal, John Carlos "/>
    <s v="¿Qué tipo de comunidad eclesial se está desarrollando dentro de la realidad juvenil en Colombia? Para responder a la pregunta, este estudio teológico se centra en el análisis interdisciplinario, propuesto por la Teología de la Acción Humana, sobre el Movimiento Juvenil Huellas Colombia desde la narrativa de los jóvenes y adultos que componen este grupo humano. A su vez, el análisis de estas narrativas se sustenta en diversas fuentes bibliográficas y multimedia, ya que la acción de Dios es allí donde se desarrolla la vida del ser humano, donde se vuelve más compleja y entretejida de formas inesperadas y, en ocasiones, incomprensibles. Es decir, la intención de este análisis es desentrañar cómo en una realidad contextual juvenil nacen diferentes formas de ser Iglesia. Asimismo, este itinerario académico busca aportar conocimientos contextuales al campo del conocimiento teológico."/>
    <s v="Teología"/>
    <s v="http://hdl.handle.net/10554/53853"/>
  </r>
  <r>
    <n v="997"/>
    <x v="17"/>
    <s v="Génesis de una sensibilidad política en épocas convulsas : relatos juveniles sobre las protestas en Colombia en los años 2019-2021"/>
    <x v="7"/>
    <s v="Jiménez Borrero, Valeria"/>
    <s v="Yie Garzón, Soraya Maite "/>
    <s v="Esta investigación surge en respuesta al vacío recurrente que hay en el estudio de la movilización estudiantil desde la mirada y la experiencia de las/os jóvenes universitarios de instituciones privadas. El objetivo principal consiste en indagar sobre las experiencias que han mediado la formación de sensibilidades políticas de estudiantes y egresadas/os de tres universidades privadas de la ciudad Bogotá que participaron en las movilizaciones sociales de 2019, 2020 y 2021 ocurridas en Colombia. El concepto de sensibilidades políticas permite abordar las emociones como interpretaciones morales de la realidad política y social, y como la condición de compromisos afectivos y políticos con otras/os. La moralidad y la emocionalidad son tenidas en cuenta como fenómenos dinámicos que interactúan con procesos sociales y políticos más amplios. La metodología implica una mirada reflexiva y teóricamente informada de la investigadora principal como sujeto social, cultural y políticamente situado desde su experiencia como estudiante que también participó de los escenarios de protesta. Las entrevistas y el grupo focal son los insumos principales de la investigación y a través de estos se pretende dar cuenta de los relatos que las/os jóvenes construyen en torno a su participación de las movilizaciones. Por último, las condiciones metodológicas permiten que las/os interlocutoras/es actúen en los espacios como participantes activos del proceso de reflexión y teorización."/>
    <s v="Antropología"/>
    <s v="http://hdl.handle.net/10554/57798"/>
  </r>
  <r>
    <n v="998"/>
    <x v="17"/>
    <s v="Sexualidad : percepciones juveniles de afectividad, corporalidad y virtualidad"/>
    <x v="11"/>
    <s v="Armenta Cuello, Fiorella - Zornoza Bonilla, Cristina - Díaz Osorio, Juan Sebastián"/>
    <s v="Escobar Cajamarca, Manuel Roberto"/>
    <s v="La pregunta central de la investigación es ¿cómo perciben la sexualidad los y las jóvenes universitarios/as de primeros semestres en la Pontificia Universidad Javeriana a partir de la afectividad, corporalidad y virtualidad? Se utilizó una metodología mixta que estuvo compuesta por técnicas cuantitativas (dos encuestas) y cualitativas (tres grupos focales). En consecuencia, se llevó a cabo el análisis cuantitativo por medio de la exploración descriptiva y correlacional de los resultados y el cualitativo con la categorización y estudio del discurso de la muestra. Los datos proporcionados por los y las jóvenes llevan a concluir que la afectividad, la corporalidad y la virtualidad (sobre todo en el contexto de la pandemia) resultan fundamentales en el desarrollo y exploración de su sexualidad y en la construcción de su identidad, así como develan la importancia del componente subjetivo y crítico de los y las jóvenes universitarios/as de primeros semestres en la Pontificia Universidad Javeriana al momento de hablar sobre estas temáticas."/>
    <s v="Comunicación Social"/>
    <s v="http://hdl.handle.net/10554/54618"/>
  </r>
  <r>
    <n v="999"/>
    <x v="17"/>
    <s v="Diseño metodológico para la generación de conocimiento en espacios híbridos, en la comunidad juvenil adulta de la biblioteca pública El Tintal Manuel Zapata Olivella"/>
    <x v="2"/>
    <s v="Fonseca Quiroga, Diana Paola - Cano Jiménez, Mary Nelly"/>
    <s v="Peñaloza Sarmiento, Luis Gabriel "/>
    <s v="La biblioteca pública cumple un rol fundamental en el desarrollo social de la comunidad y su entorno, buscando dar respuesta a sus múltiples necesidades. Permite fortalecer el conocimiento y articula de manera holística las bibliotecas, los usuarios, los colaboradores y los expertos, creando redes y nuevos escenarios de trabajo interdisciplinario y colaborativo, en aras de propiciar un intercambio de saberes a partir de núcleos comunes de interés. Este trabajo pretende resaltar la misión de la biblioteca pública, los desafíos y planes de mejoramiento que surgieron como consecuencia de los cierres físicos de las bibliotecas, entre ellos, las nuevas estrategias implementadas para llegar a más usuarios. En concordancia con el quehacer de la biblioteca, este proyecto propone un modelo para la gestión de conocimiento, mediante el aprovechamiento de espacios híbridos y nuevos escenarios de formación, que profundizan el trabajo y aprendizajes colaborativos, en sinergia con la innovación y cocreación. Dicho modelo tiene la finalidad de fortalecer tanto los procesos, como las capacidades individuales y colectivas que redundan en el buen desarrollo sostenible de la comunidad."/>
    <s v="Ciencia de la Información, Bibliotecología y Archivística"/>
    <s v="http://hdl.handle.net/10554/54311"/>
  </r>
  <r>
    <n v="1000"/>
    <x v="17"/>
    <s v="Memoria y literatura infantil y juvenil colombiana : una herramienta didáctica para comprender y superar el conflicto armado"/>
    <x v="5"/>
    <s v="Ortiz Godoy, María Carolina"/>
    <s v="Moreno Trujillo, Eduard Esteban "/>
    <s v="En este trabajo se analizan quince obras de literatura infantil colombiana cuyos contenidos abordan temáticas relacionadas con el conflicto armado y la violencia en Colombia. Estos libros fueron estudiados a la luz de dos perspectivas teóricas que proponen la memoria como un proceso desde Los trabajos de la memoria de la socióloga argentina Elizabeth Jelin y desde el informe ¡Basta ya! Colombia: Memorias de guerra y dignidad del Centro Nacional de Memoria Histórica. A partir de estos dos libros centrales para el proyecto se identificaron cinco categorías necesarias para entender el proceso de la memoria como son: la Temporalidad, el Lugar de enunciación, las Marcas (Jelin), la Reparación simbólica y la No Repetición (¡Basta Ya!). Estas categorías y el análisis realizado dieron las directrices para diseñar una herramienta didáctica una cartilla que pretende ser una guía para los mediadores de lectura, con actividades orientadas a crear espacios de sensibilización, reflexión y pensamiento crítico con los niños y jóvenes, como estrategia para superar el conflicto."/>
    <s v="Maestría en Archivística Histórica y Memoria"/>
    <s v="http://hdl.handle.net/10554/53346"/>
  </r>
  <r>
    <n v="1001"/>
    <x v="17"/>
    <s v="Estrategias metodológicas para la enseñanza colectiva del corno francés en edades infantiles y juveniles : jugar, pensar y sentir la música como ejes motivadores del trabajo colectivo en el aprendizaje musical"/>
    <x v="2"/>
    <s v="Mosquera Brand, Walter Junior"/>
    <s v="Mosquera Brand, Walter Junior "/>
    <s v="Este trabajo de investigación, es una aporte y acercamiento a los niños y jóvenes que inician su exploración en el corno francés. Las actividades y experiencias plasmadas, buscan motivar y aprender a través de juego y el trabajo colaborativo."/>
    <s v="Maestría en Música"/>
    <s v="http://hdl.handle.net/10554/53077"/>
  </r>
  <r>
    <n v="1002"/>
    <x v="17"/>
    <s v="Entornos protectores como iniciativa de construcción de paz : el caso del Hogar Juvenil Internado Sol de Esperanza en el Corregimiento de Monterrey, Simití, Sur de Bolívar, Colombia"/>
    <x v="5"/>
    <s v="Salazar Arbeláez, Juliana"/>
    <s v="Merchán Zuleta, Juan Carlos "/>
    <s v="En el municipio de Simití, Sur de Bolívar, más específicamente en el corregimiento de Monterrey, habita una comunidad que desde la década de los setentas ha sido testigo de una gran cantidad de confrontaciones armadas entre guerrillas, paramilitares y el mismo ejército, siendo la misma población la principal víctima de esta guerra. En el marco del conflicto, y sacando provecho de las condiciones familiares, culturales, económicas y contextuales de los niños, niñas y adolescentes de este y otros corregimientos cercanos, los actores armados reclutaron e hicieron uso de gran parte de este sector de la población para incrementar su pie de fuerza y aumentar su capacidad extractiva en cultivos ilícitos. La incorporación de los niños, niñas y adolescentes al conflicto armado, trajo consigo un incremento en todo tipo de violencias y abusos hacia ellos. Como respuesta a esta situación, Cecilia Córdoba decidió crear en el 2006 el Hogar Juvenil Internado Sol de Esperanza, donde se les ofreciera educación, protección, recreación, alimentación y salud como herramientas para salir adelante y, que de tal manera, los jóvenes no tuvieran la necesidad de buscar en los grupos armados, desde su inocencia y poca madurez, formación y ayuda para tener una supuesta vida mejor. Este estudio de caso recoge la experiencia del Hogar Juvenil y de quienes han tenido la oportunidad de pasar por sus instalaciones, reconociendo la importancia de las iniciativas de paz locales y analizándolas desde la construcción de paz, la cotidianidad y los entornos protectores."/>
    <s v="Ciencia Política"/>
    <s v="http://hdl.handle.net/10554/52929"/>
  </r>
  <r>
    <n v="1003"/>
    <x v="17"/>
    <s v="Ethos del músico profesional de la Orquesta Sinfónica Juvenil de Colombia : entre la formación formal y no formal"/>
    <x v="2"/>
    <s v="Latino Olaya, Laura Catalina"/>
    <s v="Rivas Caicedo, Luz Dalila "/>
    <s v="La formación musical en Colombia viene de un panorama de enseñanza formal y no formal. En 1976 nace la Orquesta Sinfónica Juvenil de Colombia, institución que preparaba músicos a un nivel semiprofesional desde edades tempranas, pionera en este tipo de formación infantil y juvenil a nivel orquestal. El impacto que tuvo la Orquesta Sinfónica Juvenil de Colombia en su época de nacimiento fue tal que se dio a conocer rápidamente a nivel internacional, a partir de ese modelo de escuela juvenil para formación de músicos de orquesta nacen diferentes facultades de música y escuelas de educación no formal, como preparación para ingresar a dichas facultades de música. Desde de la reconstrucción de la historia de la Orquesta Sinfónica Juvenil se configura el concepto de ethos del músico profesional, a través del método biográfico–narrativo, que estableció un diálogo entre los archivos, el marco conceptual, algunas narraciones de vida, y la experiencia personal de la autora en su paso por esta orquesta."/>
    <s v="Maestría en Música"/>
    <s v="http://hdl.handle.net/10554/52912"/>
  </r>
  <r>
    <n v="1004"/>
    <x v="17"/>
    <s v="Entre víctimas y victimarios : racismo estructural, economía de la muerte y afrojuvenicidio en el Charco, pacífico sur colombiano"/>
    <x v="5"/>
    <s v="Santana Perlaza, Gustavo Adolfo"/>
    <s v="Restrepo Uribe, Eduardo - Piraquive Monroy, Diana Carolina "/>
    <s v="La cuestión que da origen a esta investigación-intervención Entre víctimas y victimarios: racismo estructural, economía de la muerte y afrojuvenicidio en El Charco, Pacífico Sur colombiano. Esta articulada a un proceso de movilización hacia la realidad turbulenta que atañe a los cuerpos juveniles de El Charco. Realidad de la cual soy parte, testimonio de la guerra pragmática de precarización y muerte contra todo lo que representa la existencia de los juvenizados. Por tanto, siento y comparto en carne propia los efectos del acto maquinal. En este marco, bajo la óptica de los estudios culturales intente navegar contra la corriente para hallar rutas contextualmente radicales que me aportaron en el propósito de develar lo oculto y un tanto invisible ante el despliegue de relaciones de poder que someten e instalan un horizonte desigual-mortífero para las personas juvenizadas, también, el hecho de lugarizar “los intersticios de las posiciones extremas para transformar” (Restrepo, 2015: 5) no sólo las respuestas a ciertas preguntas, sino incluso repensar las estructuras contextuales de indignación, dolor y crueldad con el deseo de transformación. Por tanto, como joven, afro e hijo de El Charco, para esta investigación-intervención en el marco del trabajo de grado en estudios culturales latinoamericanos me pregunté ¿Cuáles son las relaciones entre muerte violenta de jóvenes en El Charco, con la precarización de la existencia de las poblaciones afrodescendientes y las articulaciones del racismo estructural? Ampliando el concepto de Valenzuela de juvenicidio, ¿Podríamos entender estas relaciones en términos de afrojuvenicidio?, En este sentido, inspirado en el trabajo de Stuart Hall politizar la teoría y teorizar lo político, en el entendido de reconocer que el “conocimiento tiene valor en tanto es impulsado por una voluntad de transformación; un trabajo intelectual que opte por comprender la actividad política en todas sus articulaciones y limitaciones” (Restrepo, Walsh&amp; Vich, 2010: 10)."/>
    <s v="Maestría en Estudios Culturales"/>
    <s v="http://hdl.handle.net/10554/58246"/>
  </r>
  <r>
    <n v="1005"/>
    <x v="18"/>
    <s v="Centro de desarrollo personal y recreativo Parque Cayetano"/>
    <x v="13"/>
    <s v="Ojeda Granados, Pedro Andrés"/>
    <s v="Talavera Davila, Henry Valdemar"/>
    <s v="La infancia y adolescencia comprendida entre la edad de 6 y 18 años según el Ministerio de Salud, es la etapa en la cual se va fortaleciendo y definiendo los valores y principios que empiezan a regir el proyecto de vida de estos individuos, considerando así, esta etapa, como un proceso de desarrollo trascendental para la formación ciudadana, de igual manera se debe tener en cuenta que los lazos sociales cumplen un papel fundamental dentro del desarrollo personal. Este target objetivo se ve envuelto en una serie de conflictos como el embarazo a temprana edad, consumo de sustancias psicoactivas, microtráfico, explotación infantil, intento de suicidio, deserción escolar entre otras. Frente a estas condiciones de vulnerabilidad que se presentan en Bogotá, pero con mayor proporción en la localidad de Kennedy, se logra identificar equipamientos colectivos, los cuales ofrecen servicios de salud, bienestar, cultura, recreación y deporte, pero presentan un déficit que no responde al número de habitantes y que en su mayoría son de carácter privado, lo cual no permite a la población tener acceso a los servicios básicos para su desarrollo integral. Para desarrollar el “Centro de desarrollo personal y recreativo Parque Cayetano” se realizó un planteamiento urbano en la UPZ de Corabastos, la cual se enfoca en una ciudad como espacio de aprendizaje buscando la integralidad y equilibrio con las estructuras existentes, planteando una red de equipamientos y rutas pedagógicas, permitiendo la vivencia de una manera próxima segura, generando interacción entre la calle y el edificio, e integrando de manera óptima la población con la naturaleza y su territorio. Se realiza la intervención del parque Cayetano por medio de las premisas de diseño tales como espacio comunitario, flexibilidad y extensión, naturalizar, entre otras, y en la cual surge la hipótesis morfológica en la que se plantean cintas habitables que forman bordes flexibles y que se adaptan al contexto, buscando trasmitir el dinamismo del humedal que fluye a través de la ciudad, generando recorridos y centros que sean los atractores urbanos para la interacción social. Cada cinta se convierte en el programador de actividades, ya que va formando espacios para áreas artísticas, recreativas, áreas pasivas y áreas verdes, buscando la articulación entre los equipamientos educativos y la vivienda del sector. Bajo la misma lógica se plantea el edificio arquitectónico el cual busca ser un ícono para la ciudad, el programa planteado surge del marco teórico basado en diferentes modelos pedagógicos en donde se destaca la experiencia espacial, las inteligencias múltiples y el movimiento, tomando una postura crítica para el siglo XXI."/>
    <s v="Arquitectura"/>
    <s v="https://search.ebscohost.com/login.aspx?direct=true&amp;AuthType=sso&amp;db=ir00215a&amp;AN=puj.10554.62578&amp;lang=es&amp;site=eds-live&amp;scope=site&amp;custid=s6670599"/>
  </r>
  <r>
    <n v="1006"/>
    <x v="18"/>
    <s v="Centro formativo Vesta"/>
    <x v="13"/>
    <s v="Gómez Torres, Juan Esteban"/>
    <s v="Burbano González, David Armando"/>
    <s v="El proyecto Centro Formativo Vesta tiene como principal interés la arquitectura destinada a la correcta formación de la infancia y la juventud, la creación de espacios adecuados para generar aptitudes que les permitan desarrollar su proyecto de vida, disfrutar de la etapa que viven y aportar a la no vulnerabilidad de sus derechos, el equipamiento se ubica en el sector del Llano de los alcaldes en Ocaña (Norte de Santander) y busca además aportar a éste un gran valor, con una transformación hacia el uso que posee mediante un mejoramiento vial y una propuesta modal que brinde un fácil acceso, el desarrollo de espacio público acorde a las necesidades de los estudiantes y los escenarios para las actividades deportivas que complementan la integralidad en su formación."/>
    <s v="Arquitectura"/>
    <s v="https://search.ebscohost.com/login.aspx?direct=true&amp;AuthType=sso&amp;db=ir00215a&amp;AN=puj.10554.60685&amp;lang=es&amp;site=eds-live&amp;scope=site&amp;custid=s6670599"/>
  </r>
  <r>
    <n v="1007"/>
    <x v="18"/>
    <s v="Centro regenerador del ser para una inclusión integral de los jóvenes del SRPA"/>
    <x v="14"/>
    <s v="Ladino Muñoz, Diana Marcela"/>
    <s v="Córdoba Gómez, David Enrique"/>
    <s v="Diariamente llegan al Centro de Servicios Judiciales de Puente Aranda (CESPA) entre 20 y 25 adolescentes capturados por las autoridades y ante la insuficiencia de espacios para ubicarlos a todos terminan siendo hacinados o liberados; de hecho, de 10 muchachos que ingresan al CESPA, aproximadamente el 50% quedan en libertad y los demás son dirigidos al proceso del sistema de responsabilidad penal para adolescentes (SRPA). (Corporación excelencia en la Justicia, 2018). Por consiguiente, se puede evidenciar que dentro del Sistema de responsabilidad Penal para Adolescentes existe un déficit cuantitativo y cualitativo de espacios destinados para la reclusión, prevención, capacitación y resocialización integral de los jóvenes inmersos en el delito en la ciudad de Bogotá. Por lo tanto, se propone una nueva tipología arquitectónica que presente alternativas al tratamiento de penas y sanciones, basadas en la prevención del crimen que no sean represivas sino constructivas, y que permitan rehabilitar realmente a la persona creando vínculos afectivos y espirituales con la familia y la sociedad. El programa de esta nueva tipología comprende una dimensión educativa, recreativa, y de capacitación, para generar una completa rehabilitación y resocialización de los jóvenes integrando a toda la comunidad. Adicionalmente, este centro se evidencia como un instrumento rehabilitador que ayude a construir una sociedad por medio de una revitalización de la zona generando un impacto bioregenerador del sector, previniendo y disminuyendo los índices del delito."/>
    <s v="Arquitectura"/>
    <s v="https://search.ebscohost.com/login.aspx?direct=true&amp;AuthType=sso&amp;db=ir00215a&amp;AN=puj.10554.60625&amp;lang=es&amp;site=eds-live&amp;scope=site&amp;custid=s6670599"/>
  </r>
  <r>
    <n v="1008"/>
    <x v="18"/>
    <s v="Construcción de la identidad personal en adolescentes a través de ecosistemas tecnomediados. Una reflexión desde la bioética"/>
    <x v="12"/>
    <s v="Aragón Joya, Yefry Andrés"/>
    <s v="Cuéllar Saavedra, José Edwin"/>
    <s v="Las redes sociales como exponentes de la noción de ecosistemas comunicativos tecnomediados se han convertido en paradigmas donde transita la vida humana en los albores del siglo XXI. Su influencia para definir lo que se considera vida y cómo se gestiona la vida humana se está comenzando a vislumbrar y discutir. Un grupo humano que se ha caracterizado por el uso y apropiación de las redes sociales dada su versatilidad y adaptabilidad son los adolescentes. Sin embargo, reflexionar sobre las formas en que las redes sociales y los ecosistemas tecnomediados influyen en la construcción de la identidad personal como problema moral contemporáneo es fundamental para deliberar sobre el impacto que se tiene en la concepción y conceptualización de los significados actuales para categorías como identidad, individualidad y participación. Es así como se plantea la pregunta ¿las redes sociales son escenarios adecuados o inadecuados para el proceso de construcción de la identidad personal en adolescentes? Para el caso de los adolescentes, los usos y apropiaciones de las redes sociales no deben ser aceptados de forma aséptica ni rechazarse de manera absoluta al analizar y sopesar los impactos que estas redes digitales tienen en la construcción de su identidad personal. Por lo tanto, se deben generar espacios para que, desde el reconocimiento de las emociones como elementos que orientan juicios y forjan valores, asociado a la capacidad relacional de una individualidad basada en lo vivencial y en la interacción con otros, los adolescentes puedan dar el paso de una heteronomía digital a una autonomía digital. Es aquí donde se invita a la Bioética a dar luces, a interesarse como espacio de deliberación y de convocatoria para reflexionar frente este fenómeno de la vida antrópica donde se están configurando nuevas formas y expresiones de la condición humana en el siglo XXI."/>
    <s v="Maestría en Bioética"/>
    <s v="https://search.ebscohost.com/login.aspx?direct=true&amp;AuthType=sso&amp;db=ir00215a&amp;AN=puj.10554.61870&amp;lang=es&amp;site=eds-live&amp;scope=site&amp;custid=s6670599"/>
  </r>
  <r>
    <n v="1009"/>
    <x v="18"/>
    <s v="Desarrollo de aplicativo interactivo para la alfabetización en conceptos financieros de inversión"/>
    <x v="0"/>
    <s v="Briceño Rodriguez, Maria Jose; Castro Gutierrez, Oscar Felipe; Melo Rodriguez, Hugo Eduardo; Cadena Talero, Maria Camila"/>
    <s v="Martinez Eraso, Camilo Ernesto"/>
    <s v="La educación financiera es un elemento clave para el desarrollo económico de las personas ya que una buena gestión de las finanzas personales repercute directamente en su calidad de vida. Actualmente faltan herramientas que contribuyan a la educación financiera. Para dar solución a este problema, se diseñó un aplicativo (página web) denominado “Super F” que permite implementar herramientas interactivas como gamificación y herramientas de ingeniería como simulación, optimización y gestión de procesos, cumpliendo con lo propuesto dentro del modelo UTAUT2, buscando así contribuir con los estudiantes universitarios en su formación de conceptos básicos de inversión. Posteriormente, se aplicó una prueba piloto para validar la percepción de la aplicación por parte de los usuarios, así como para verificar su avance en cuanto al aprendizaje de los conceptos financieros mostrados en el. La mayoría de los usuarios reportaron tener una buena experiencia al usar la aplicación a pesar de presentar restricciones de software, hardware y tiempo."/>
    <s v="ingeieria industrial"/>
    <s v="https://search.ebscohost.com/login.aspx?direct=true&amp;AuthType=sso&amp;db=ir00215a&amp;AN=puj.10554.61512&amp;lang=es&amp;site=eds-live&amp;scope=site&amp;custid=s6670599"/>
  </r>
  <r>
    <n v="1010"/>
    <x v="18"/>
    <s v="Detección de riesgo cardiometabólico en adultos jovenes por medio de parámetros fisiológicos, bioquímicos y antropométricos (Índice de conicidad, porcentaje de grasa corporal y pliegues cutáneos)"/>
    <x v="12"/>
    <s v="Torres Piratoba, Angie Nathalia"/>
    <s v="Cardenas Romero, Manuel Augusto - Florez Espitia, Mónica María"/>
    <s v="El objetivo de este estudio fue determinar la asociación entre un grupo de factores de riesgo cardiometabólico bioquímicos (perfil lipídico y glicémico) y fisiológicos (presión arterial, consumo máximo de oxígeno), con indicadores antropométricos (índice de conicidad) y de composición corporal (porcentaje de grasa por Yuhasz y cada uno de sus seis pliegues cutáneos) en población joven aparentemente sana residente en la ciudad de Bogotá. Con base en un análisis secundario, se realizó un estudio de corte transversal a una muestra total de 392 participantes de los cuales 202 son hombres y 190 son mujeres, a quienes se les realizaron pruebas de laboratorio y antropometría. A partir de estos datos se realizó estadística descriptiva e inferencial con correlaciones, regresiones lineales y análisis Roc por el área bajo la curva (AUC); se establecieron puntos de corte óptimos para algunos de los indicadores antropométricos y de composición corporal utilizando el índice de Youden por medio del programa de estadística R Studio. Entre los hallazgos principales de este trabajo se encontró que los indicadores de composición corporal, porcentaje de grasa Yuhasz, pliegue supraespinal y abdominal, mostraron ser mejores predictores de riesgo cardiometabólico para marcadores de riesgo de perfil glucémico en ambos sexos. Por otro lado, por medio de marcadores de riesgo agrupados se encontró que la mayoría de los adultos jóvenes de ambos sexos tienen más de 1 marcador de riesgo cardiometabólico; por ultimo. con los puntos de corte establecidos para indicadores antropométricos y de composición corporal, se encontró que para esta población son menores que los recomendados en la literatura para adultos."/>
    <s v="Nutrición y dietetica"/>
    <s v="https://search.ebscohost.com/login.aspx?direct=true&amp;AuthType=sso&amp;db=ir00215a&amp;AN=puj.10554.60327&amp;lang=es&amp;site=eds-live&amp;scope=site&amp;custid=s6670599"/>
  </r>
  <r>
    <n v="1011"/>
    <x v="18"/>
    <s v="El Aqueronte en movimiento. Militancia política y experiencia juvenil comunista en Colombia después de 1991"/>
    <x v="7"/>
    <s v="León Moreno, Felipe Esteban"/>
    <s v="Castro-Gómez, Santiago"/>
    <s v="El comunismo acabó con la disolución de la URSS, es la tesis inicial al momento de estudiar esta ideología. En Colombia expresar estas ideas se volvió justificación para el genocidio de un partido político. No solo ello, el año de la disolución, 1991, una nueva Constitución política transformó la política nacional con discursos de derechos sociales, libertades civiles, neoliberalismo y multiculturalismo. Sin embargo, el espectro se resiste a morir. Cientos de jóvenes, hombres y mujeres, continúan identificándose comunistas. La investigación se pregunta ¿cómo experimentan su praxis política los/as jóvenes comunistas que nacieron después de 1991? Es una aproximación que busca desentrañar las tensiones, contradicciones y síntesis entre trayectorias y experiencias de aquellos jóvenes izquierdistas que militan o militaron en la Juventud Comunista Colombiana (JUCO), quienes renuevan el proyecto político en su cotidianidad."/>
    <s v="Maestría en estudios culturales"/>
    <s v="https://search.ebscohost.com/login.aspx?direct=true&amp;AuthType=sso&amp;db=ir00215a&amp;AN=puj.10554.62271&amp;lang=es&amp;site=eds-live&amp;scope=site&amp;custid=s6670599"/>
  </r>
  <r>
    <n v="1012"/>
    <x v="18"/>
    <s v="El principio de esperanza cristiana como camino para la formación de creyentes comprometidos. Aportes a la pastoral juvenil española"/>
    <x v="3"/>
    <s v="Hamparzoumian Herrero-Botas, Nubar Jorge"/>
    <s v="Castrillón Restrepo, José Fernando"/>
    <s v="Las últimas crisis mundiales han provocado cambios en todos los grupos y estratos sociales; en el caso de los jóvenes católicos de España ha supuesto un cambio en la visión de esperanza focalizada más en el progreso individual, económico y profesional, provocando un alejamiento del compromiso cristiano y la práctica religiosa. La presente investigación abordará en una primera parte cómo han variado las esperanzas de los jóvenes españoles para, en un segundo momento, a partir de reflexiones escatológicas contemporáneas, conceptualizar la esperanza escatológica del Resucitado hoy buscando proporcionar un marco teórico desde el que complementar cristianamente la visión contemporánea de esperanza. Todo ello nos ofrecerá un fundamento desde el cual hacer nuestros aportes a la pastoral que partiendo de la experiencia personal pueda construir una sociedad más esperanzada donde los jóvenes estén formados y comprometidos por el cambio y mejora social."/>
    <s v="Teologia "/>
    <s v="https://search.ebscohost.com/login.aspx?direct=true&amp;AuthType=sso&amp;db=ir00215a&amp;AN=puj.10554.61213&amp;lang=es&amp;site=eds-live&amp;scope=site&amp;custid=s6670599"/>
  </r>
  <r>
    <n v="1013"/>
    <x v="18"/>
    <s v="El “Trabajo social” en la adolescencia a través de la música, el disfrute y el movimiento"/>
    <x v="15"/>
    <s v="Berdugo Cruz, Juliana Andrea"/>
    <s v="Samper Arbelaez, Andrés"/>
    <s v="Investigación acción enfocada en la elavoración y puesta en práctica de una propuesta pedagogica modular para jovenes entre los 12 y los 22 años, donde se desarollan habilidades musicales que se articulan desde el disfrute, el arte y el movimiento."/>
    <s v="Estudios musicales"/>
    <s v="https://search.ebscohost.com/login.aspx?direct=true&amp;AuthType=sso&amp;db=ir00215a&amp;AN=puj.10554.61038&amp;lang=es&amp;site=eds-live&amp;scope=site&amp;custid=s6670599"/>
  </r>
  <r>
    <n v="1014"/>
    <x v="18"/>
    <s v="Encontrarme en el camino desconocido de los sueños : las configuraciones identitarias de los jóvenes en el proceso migratorio en el nororiente de Santander"/>
    <x v="16"/>
    <s v="Pinto Ardila, Yuly Mariana"/>
    <s v="Sánchez Silva, Luisa Fernanda"/>
    <s v="El proceso migratorio que ha estado viviendo los jóvenes del nororiente de Santander se ha caracterizado por el deseo de “ser alguien” con la finalidad de adquirir calidad de vida localizada en la ciudad, espacio que gracias a la diversidad de oportunidades pueden realizar sus estudios superiores y entrar al mercado laboral pata tener mejores condiciones económicas y sociales. De modo que, el presente proyecto investigativo aborda las transformaciones que estos jóvenes tienen en su configuración identitaria según su experiencia migratoria. Para ello, se emplea la etnografía multilocal en conjunto con técnicas mixtas como la observación documental, la encuesta, la entrevista semiestructurada y a profundidad, la observación participante y la cartografía social. Para el análisis de esta situación migratorio, se aborda una caracterización de quienes migran, los lugares de tránsito y destino, y sus objetivos estratégicos. Asimismo, se identifican los modelos de éxito y fracaso de la experiencia migratoria según los comentarios situados por diferentes actores, según su papel dentro de la familia y su materialización, evidenciando las formas en las cuales la migración –desde una doble connotación de estudio y trabajo– produce valoraciones sobre la persona que son importantes para que otras generaciones se planteen migrar y empiezan a ser estratégicos y lograr “ser alguien”, como ha sucedido con los docentes. Finalmente, se presentan las reflexiones que tienen estos jóvenes resaltando la participación de la familia y el lugar desde el cual ellos se sitúan evocando a sentimientos que el transito les ha generado sobre ellos mismos."/>
    <s v="Antropología"/>
    <s v="https://search.ebscohost.com/login.aspx?direct=true&amp;AuthType=sso&amp;db=ir00215a&amp;AN=puj.10554.62122&amp;lang=es&amp;site=eds-live&amp;scope=site&amp;custid=s6670599"/>
  </r>
  <r>
    <n v="1015"/>
    <x v="18"/>
    <s v="Entornos alimentarios relacionados con el ámbito familiar, escolar y de vecindario en población adolescente. Revisión de literatura contexto internacional"/>
    <x v="12"/>
    <s v="Acosta Monroy, Juanita"/>
    <s v="Vargas Mesa, Luz Nayibe"/>
    <s v="Los entornos alimentarios de los adolescentes comprenden el ámbito familiar, escolar y vecindario, relacionados con diversidad de características que determinan sus elecciones de compra y consumo, y repercuten en la situación de salud, alimentación y nutrición, y el riesgo de enfermedades no transmisibles. Objetivo: Identificar los entornos alimentarios de los adolescentes, en el ámbito escolar, familiar y de vecindario por medio de una revisión de literatura de contexto internacional, en el periodo 2015-2022. Metodología: Se utilizó la metodología PRISMA para consultar bases de datos (Pubmed/Embase); y permitió definir 64 artículos para el desarrollo del estudio. Resultados: Los estudios estuvieron distribuidos en 15 países, principalmente Estados Unidos (21%), Canadá (14%) y Reino Unido 12% y, la mayor productividad de investigación en el tema fue en el año 2021. Se identificaron como características principales del entorno familiar: Influencia de los padres en la alimentación, disponibilidad y acceso a los alimentos, reglas del hogar. Así mismo, en el entorno alimentario escolar: La oferta alimentaria en las instituciones educativas, la influencia de los compañeros, uso de máquinas expendedoras, comidas desde casa. En el entorno del vecindario se identificó: La disponibilidad de alimentos alrededor de la casa y escuela, acceso físico a tiendas de dulces, comida rápida y vendedores ambulantes. Según la revisión bibliográfica, los tres entornos alimentarios se relacionan e influyen en el comportamiento alimentario y elecciones de los adolescentes. Conclusión: La revisión de los estudios relacionados con los entornos alimentarios resalta la exposición de los adolescentes a influencias del entorno familiar, tecnológicas como personales, que permiten orientar acciones de investigación e intervención en la promoción de alimentación y estilos de vida saludables, que contribuyan en la prevención de las enfermedades no transmisibles en etapas posteriores de la vida, y a su vez contribuyan en el desarrollo de la política de promoción de entornos alimentarios en población adolescente."/>
    <s v="Nutrición y dietetica"/>
    <s v="https://search.ebscohost.com/login.aspx?direct=true&amp;AuthType=sso&amp;db=ir00215a&amp;AN=puj.10554.62370&amp;lang=es&amp;site=eds-live&amp;scope=site&amp;custid=s6670599"/>
  </r>
  <r>
    <n v="1016"/>
    <x v="18"/>
    <s v="Entornos alimentarios y seguridad alimentaria en tiempos de pospandemia en adolescentes de la fundación educacional Ana Restrepo del Corral en Bogotá"/>
    <x v="12"/>
    <s v="Ortega Martínez, Laura Andrea"/>
    <s v="Vargas Mesa, Luz Nayibe"/>
    <s v="El contexto actual de pospandemia muestra como los entornos alimentarios presentaron cambios, relacionados con la oferta, disponibilidad, acceso y consumo de alimentos en la población adolescente. El presente estudio tuvo como objetivo, identificar los entornos alimentarios y la seguridad alimentaria en tiempos pospandemia, en los adolescentes de la Fundación Educacional Ana Restrepo del Corral en Bogotá. Materiales y métodos: La población estudio estuvo conformada por 144 adolescentes de los cuales, 51 aceptaron participar. Se evaluaron variables sociodemográficas, componentes de la seguridad alimentaria y de los entornos alimentarios escolares y familiares, mediante dos encuestas estructuradas. Resultados: Se identificó que el 98% de la población adolescente se encuentra en seguridad alimentaria, un 76,5% considera que los almuerzos que se ofrecen dentro de la institución educativa son opciones de alimentación saludable. Se observó que existe un consumo de frutos rojos de 1 a 2 veces al día, y se destaca como factor de riesgo un consumo diario de bebidas azucaradas (1 a 2 veces), al igual que una preferencia por la compra de comidas rápidas disponibles en la tienda escolar, así mismo, la frecuencia de consumo de estas en el hogar (58,8%). Conclusiones: : Se encontró que el 98% de los adolescentes se percibieron en seguridad alimentaria(FIES), mientras que el 50% de los padres en su entorno familiar se percibieron en inseguridad alimentaria(ELCSA), por otro lado, la oferta alimentaria existente en los entornos alimentarios cercanos y escolares influyen negativamente en un mayor consumo de alimentos ultraprocesados en los adolescentes, sin embargo, la iniciativa existente para tomar acciones con respecto a llevar una alimentación saludable, representan un punto de partida para intervenir favorablemente los entornos alimentarios escolares de la población."/>
    <s v="Nutrición y dietetica"/>
    <s v="https://search.ebscohost.com/login.aspx?direct=true&amp;AuthType=sso&amp;db=ir00215a&amp;AN=puj.10554.60244&amp;lang=es&amp;site=eds-live&amp;scope=site&amp;custid=s6670599"/>
  </r>
  <r>
    <n v="1017"/>
    <x v="18"/>
    <s v="Equipamiento cultural para la reivindicación y producción de subcultura en Suba, El Rincón"/>
    <x v="15"/>
    <s v="Chona Nogera, Sergio Andrés"/>
    <s v="Talavera Dávila, Henry Valdemar"/>
    <s v="La principal problemática propuesta en este trabajo de grado es el déficit cuantitativo y cualitativo de equipamientos en la upz de El Rincón en Suba. Teniendo en cuenta las causas y consecuencias de este fenómeno se determinó que existen problemas de carácter cultural, es por esto que en este trabajo se indaga sobre que es, para que sirve y como se puede producir la cultura. De acuerdo a lo anterior se determina que la cultura tiene dos principales ramificaciones la primera es la contracultura, caracterizada por ser una oposición radical a la cultura dominante y la segunda es la subcultura la cual se basa principalmente en representar la identidad de las minorías marginadas haciendo uso de la cultura dominante para subsistir de manera simbiótica. La subcultura se caracteriza por romper con los paradigmas, es por esto que se encuentra una estrecha relación con los situacionistas los cuales proponen una visión innovadora en el planteamiento de la ciudad y la cultura en el futuro. Este proyecto busca representar esta nueva visión de ciudad haciendo uso de las teorías situacionistas junto con la subcultura y métodos actuales para la creación de arquitectura. En ese orden de ideas el concepto de “romper paradigmas” se convierte en un pilar fundamental para el planteamiento de este trabajo de grado y teniendo en cuenta la teoría anteriormente comentada se indaga sobre métodos poco convencionales para la producción de arquitectura dando como resultado un anteproyecto arquitectónico haciendo uso de inteligencia artificial para su desarrollo."/>
    <s v="Arquitectura"/>
    <s v="https://search.ebscohost.com/login.aspx?direct=true&amp;AuthType=sso&amp;db=ir00215a&amp;AN=puj.10554.62756&amp;lang=es&amp;site=eds-live&amp;scope=site&amp;custid=s6670599"/>
  </r>
  <r>
    <n v="1018"/>
    <x v="18"/>
    <s v="Escuelas de Liderazgo Juvenil para la transformación social en la localidad de Bosa, Bogotá D.C."/>
    <x v="7"/>
    <s v="González Reyes, Diana Marcela; Tabares Alonso, Jenny Marcela; Quiroz Padilla, Jhancarlos; Morales Zuluaga, Laura Carolina"/>
    <s v="Rincón Canal, Martha María"/>
    <s v="Comprendiendo las diversas problemáticas que enfrentan los jóvenes de Colombia en donde se evidencian un creciente sentido de insatisfacción, falta de oportunidades y desconcierto, en la última década se ha generado una creciente fuerza de movilización social juvenil frente a la exigencia al gobierno con relación a políticas que garanticen el goce de derechos y el acceso igualitario de oportunidades para las poblaciones vulnerables del país. Bajo esta premisa, los jóvenes han tenido un papel protagónico y han iniciado una lucha frente a la búsqueda de la dignidad y el buen vivir en Colombia. Partiendo de lo anterior, el proyecto de mejoramiento denominado Escuelas de Liderazgo Juvenil para la transformación social en la localidad de Bosa, Bogotá D.C., busca promover el liderazgo juvenil a partir del reconocimiento y potencialización de sus habilidades socioemocionales y el establecimiento de estrategias de aprovechamiento asertivo del tiempo libre utilizando como medio de trasformación el arte, el deporte, la cultura y el cuidado del medio ambiente acorde a sus necesidades e intereses. Así mismo el proyecto pretende que los jóvenes beneficiarios sean portavoces de las necesidades de sus comunidades, por lo cual se brindaran herramientas para fortalecer su capacidad y conocimientos de incidencia en escenarios de participación política relevantes para la toma de decisiones en cuanto a la gobernabilidad de su comunidad, ligado a la premisa del cuidado de la casa común, así como la búsqueda del bienestar y el bien común que contribuyan de manera significativa a la transformación social."/>
    <s v="Especialización en Liderazgo para la Gestión Social"/>
    <s v="https://search.ebscohost.com/login.aspx?direct=true&amp;AuthType=sso&amp;db=ir00215a&amp;AN=puj.10554.60587&amp;lang=es&amp;site=eds-live&amp;scope=site&amp;custid=s6670599"/>
  </r>
  <r>
    <n v="1019"/>
    <x v="18"/>
    <s v="Factores comportamentales asociados al uso patológico de videojuegos en jóvenes universitarios"/>
    <x v="12"/>
    <s v="Parra Rozo, Paula Sofia; Barrero Corredor, David; Lopez Gaona, Daniel Alfredo"/>
    <s v="Gutiérrez Romero, Mario Fernando"/>
    <s v="Jugar videojuegos se ha convertido en una actividad de ocio cada vez más recurrente en la sociedad, y su importante crecimiento dentro de la población joven es un tema que podría ser de preocupación para el cuidado de la salud. Hasta los años más recientes se ha empezado a tener en cuenta la gravedad de los efectos negativos que puede acarrear la adicción a los videojuegos en el bienestar de una persona. El presente trabajo pretende identificar los factores de riesgo y conductas asociadas al uso patológico de videojuegos en estudiantes universitarios. El diseño de investigación empleado fue no experimental transversal y correlacional, donde la muestra de participantes fue de N = 208 que comprendió estudiantes universitarios entre las edades de 17 y 34 años. Se construyó e implementó una escala tipo Likert compuesta por 51 ítems con cinco categorías: Estado de ánimo, Hábitos, Síntomas, Habilidades intrapersonales, y Habilidades Interpersonales. En los resultados se encontró que el género masculino presenta una mayor predisposición a desarrollar conductas adictivas frente al uso de videojuegos en tanto que, sus habilidades intrapersonales se presentan como un factor de riesgo. Asimismo, se encontraron relaciones entre el tipo de institución al cual pertenecían los estudiantes y la calidad de sus habilidades intrapersonales. Y, por otro lado, se pudo establecer una relación entre la edad y la sintomatología de uso patológico."/>
    <s v="Psicologia"/>
    <s v="https://search.ebscohost.com/login.aspx?direct=true&amp;AuthType=sso&amp;db=ir00215a&amp;AN=puj.10554.63916&amp;lang=es&amp;site=eds-live&amp;scope=site&amp;custid=s6670599"/>
  </r>
  <r>
    <n v="1020"/>
    <x v="18"/>
    <s v="Hábitos cotidianos de los adolescentes que retornaron a la escolarización presencial luego del aislamiento por COVID-19: Una scoping review"/>
    <x v="12"/>
    <s v="Castrillon Hernnadez, Estefanía"/>
    <s v="Auli Carrasco, Javier"/>
    <s v="La pandemia por COVID 19 generó cambios sin precedentes que afectaron particularmente la salud mental de los niños, niñas y adolescentes. Se conoce sobre el impacto que tuvo la pandemia y el confinamiento en los hábitos cotidianos de los adolescentes y su relación con la aparición de problemas de salud mental y trastornos psiquiátricos como la depresión y la ansiedad. Sin embargo, poco se conoce sobre los efectos a largo plazo del confinamiento y los cambios en los hábitos cotidianos luego del regreso a la escolarización presencial. El objetivo principal en esta scoping review es sintetizar el conocimiento que se tiene sobre los hábitos cotidianos de los adolescentes que retornaron a la escolarización presencial luego del aislamiento por COVID-19 Metodología: La búsqueda fue conducida en las bases de datos PubMed, ScienceDirect, Scopus y Google Scholar Resultados: En la mayoría de los 8 estudios incluidos, se evidenció que los hábitos de los adolescentes empeoraron con el regreso a la escolarización presencial. Al considerar por separados los hábitos estudiados, se encontró que los niños y adolescentes que regresaron a la escolarización presencial tuvieron menor actividad física,especialmente actividad física de intensidad moderada a vigorosa, mayor tiempo en pantallas, peores hábitos alimentarios y una peor calidad de sueño que en el confinamiento y en el periodo antes de la pandemia. Conclusión: Los hallazgos reflejan el impacto a largo plazo del confinamiento por Covid-19 sobre el estilo de vida de los adolescentes, así como del empeoramiento de los hábitos cotidianos con el regreso a la escolarización presencial, lo que sugiere que se debe prestar mayor atención y emplear mejores estrategias para favorecer la adaptación de los adolescentes a esta nueva fase de la pandemia."/>
    <s v="Especialización en Psiquiatría"/>
    <s v="https://search.ebscohost.com/login.aspx?direct=true&amp;AuthType=sso&amp;db=ir00215a&amp;AN=puj.10554.63146&amp;lang=es&amp;site=eds-live&amp;scope=site&amp;custid=s6670599"/>
  </r>
  <r>
    <n v="1021"/>
    <x v="18"/>
    <s v="Hip Hop y Ciudad. Identidades raperas en Bogotá"/>
    <x v="15"/>
    <s v="Ballestas Barrios, César Augusto"/>
    <s v="Castro Gómez, Santiago"/>
    <s v="Hip Hop y Ciudad. Identidades raperas en Bogotá, explora los procesos de construcción identitaria de tres raperos colombianos desde el enfoque de los estudios culturales. El objetivo de este trabajo es comprender los procesos socioculturales y experiencias en que los participantes del trabajo construyen su identidad como raperos."/>
    <s v="Maestría en Estudios Culturales"/>
    <s v="https://search.ebscohost.com/login.aspx?direct=true&amp;AuthType=sso&amp;db=ir00215a&amp;AN=puj.10554.61855&amp;lang=es&amp;site=eds-live&amp;scope=site&amp;custid=s6670599"/>
  </r>
  <r>
    <n v="1022"/>
    <x v="18"/>
    <s v="Humanización de la revolución. Masculinidades libres, jóvenes y construcción de paz"/>
    <x v="14"/>
    <s v="Serna Díaz, Juan Sebastián"/>
    <s v="Gutiérrez Bonilla, Martha Lucía"/>
    <s v="En esta investigación se busca indagar por las prácticas y significados sobre de Masculinidades Libres, Juventud y Construcción de Paz (3 categorías de análisis centrales), por medio de un método cualitativo de alcance exploratorio y descriptivo, con un muestreo no probabilístico intencional de 5 sujetos voluntarios que participaron de entrevistas semiestructuradas de profundidad media. Groso modo, se encuentra que construir masculinidades libres agenciadas por jóvenes tiene gran potencial para construir paz. Además, se advierte que la juventud es un proceso dinámico e iterativo, y que la construcción de paz, aunque tiene un carácter cotidiano, no es alcanzable mientras siguen existiendo barreras estructurales de acceso a derechos. La importancia de planteamientos feministas, como raíz de la pregunta por las masculinidades, es reconocida; se cuestionan las masculinidades tóxicas/hegemónicas, se explora la relación entre diversas estructuras de opresión y cómo se articulan en un sistema, y se invita a la acción transformadora."/>
    <s v="Ciencia Politica"/>
    <s v="https://search.ebscohost.com/login.aspx?direct=true&amp;AuthType=sso&amp;db=ir00215a&amp;AN=puj.10554.63308&amp;lang=es&amp;site=eds-live&amp;scope=site&amp;custid=s6670599"/>
  </r>
  <r>
    <n v="1023"/>
    <x v="18"/>
    <s v="Impacto de dibujos animados en violencia y consumo de sustancias psicoactivas"/>
    <x v="12"/>
    <s v="Ramos Espinosa, Juan Pablo; Galvis Ruiz, Sofía"/>
    <s v="Montaño Matiz, Óscar Mauricio"/>
    <s v="A la luz de la revisión teórica acompañada de la aplicación de un instrumento de entrevista semiestructurada soportado por observación, se busca identificar el posible impacto que pueden llegar a ejercer los dibujos animados en la percepción sobre prácticas violentas y el consumo de sustancias psicoactivas en jóvenes adolescentes en el contexto colombiano. En el estudio descriptivo correlacional se destacan los cambios biológicos y sociales propios de la etapa adolescente para establecer dicha correlación y apuntar hacia reflexiones de mejora en cuanto a mayor control en el contenido televisivo visto por parte de esta población objetivo. Entre los hallazgos"/>
    <s v="Psicologia"/>
    <s v="https://search.ebscohost.com/login.aspx?direct=true&amp;AuthType=sso&amp;db=ir00215a&amp;AN=puj.10554.61155&amp;lang=es&amp;site=eds-live&amp;scope=site&amp;custid=s6670599"/>
  </r>
  <r>
    <n v="1024"/>
    <x v="18"/>
    <s v="Jóvenes con oportunidades para la vida"/>
    <x v="0"/>
    <s v="Beltrán Acosta, Diana Paola; Rueda Quintero, Carlos Humberto"/>
    <s v="Brito Querales, Aurora Margot"/>
    <s v="El proyecto de mejoramiento “Jóvenes con oportunidades para la vida” es un proyecto que surge bajo la dirección de la Asociación Cristiana de jóvenes ACJ/YMCA y sus 56 años en el trabajo con jóvenes en situación de vulnerabilidad social. El aumento de jóvenes involucrados en prácticas de riesgo, como tráfico y consumo de drogas, delincuencia y suicidio en Colombia son la principal razón por la que se plantea un proyecto integral que está dirigido a generar una solución que actúe sobre el aumento de los adolescentes y jóvenes NINIS (No estudian ni trabajan) en las localidades de Ciudad Bolívar, Bosa y San Cristóbal, en Bogotá. La alternativa planteada de solución es acompañar a los adolescentes y jóvenes para que en primer escenario estos puedan continuar o reestablecer sus estudios académicos, a la par de que se apoyen en la estructuración de sus planes de vida, mediante un acompañamiento psico-profesional, de la tal manera que los jóvenes puedan durante el proceso reconocer sus habilidades y potencialidades y a partir de ahí, establecer un proyecto de vida que les permita superar las condiciones de desigualdad, violencia estatal y familiar y pobreza que presentan en sus territorios y en sus contextos familiares. Durante el desarrollo del proceso se deben establecer alternativas y estrategias de acción que involucren el apoyo de los núcleos familiares, sociales y de las instituciones educativas, entre otros, garantizando la integralidad de la actividad, pues sólo bajo esta participación de los distintos actores es la forma como se puede garantizar la sostenibilidad y pertinencia de las diferentes acciones."/>
    <s v="Especialización en Liderazgo para la Gestión Social"/>
    <s v="https://search.ebscohost.com/login.aspx?direct=true&amp;AuthType=sso&amp;db=ir00215a&amp;AN=puj.10554.63432&amp;lang=es&amp;site=eds-live&amp;scope=site&amp;custid=s6670599"/>
  </r>
  <r>
    <n v="1025"/>
    <x v="18"/>
    <s v="Juventudes y pacifismo japonés, ¿una identidad en auge o declive?"/>
    <x v="10"/>
    <s v="Duarte González, Natalia"/>
    <s v="DeFelipe Villa, Camilo"/>
    <s v="Tras la rendición de Japón una vez finalizada la Segunda Guerra Mundial, el país adoptó una posición pacifista con la Constitución de paz que fue implementada en 1947, en donde a través del Artículo 9 hace explícita su renuncia a la guerra y afirma su enfoque antimilitarista. Sin embargo, en la última década, Japón se ha encontrado en medio de un creciente debate político principalmente motivado por la propuesta del primer ministro Shinzo Abe, quién para su segundo mandato entre 2012-2020, optó por una política de seguridad más activa. En ella buscaba enmendar el artículo anterior y llevar a cabo un cambio significativo sobre el pacifismo de Japón que lleva en vigor más de setenta años. Además, en el contexto actual, frente al acceso de la información, facilitado por la globalización la perspectiva de la juventud japonesa ha tomado fuerza y se han hecho cada vez más evidentes en sus posturas los efectos del cambio generacional con respecto a este pacifismo. Con esto en mente, a medida que los discursos nacionalistas y pacifistas se enfrentan al interior del país, este trabajo busca examinar a través del constructivismo los debates que han generado los jóvenes japoneses frente al deseo de mantener la identidad pacifista en Japón, o apoyar un cambio constitucional a favor de un brazo militar más activo."/>
    <s v="Relaciones Internacionales"/>
    <s v="https://search.ebscohost.com/login.aspx?direct=true&amp;AuthType=sso&amp;db=ir00215a&amp;AN=puj.10554.64259&amp;lang=es&amp;site=eds-live&amp;scope=site&amp;custid=s6670599"/>
  </r>
  <r>
    <n v="1026"/>
    <x v="18"/>
    <s v="La noción de trabajo y la vida en los call centers"/>
    <x v="12"/>
    <s v="Ramírez Sánchez, María Carolina; Cortés Tascón, Sofia; Sachica Bautista, Juan Felipe"/>
    <s v="Pulido Martinez, Hernan Camilo"/>
    <s v="La presente investigación tiene como objetivo identificar la noción de trabajo construida por estudiantes de la Pontificia Universidad Javeriana, a partir de sus experiencias laborales en call centers de la ciudad de Bogotá. Se realizó un estudio de corte cualitativo, centrado en las narraciones, que, por medio de entrevistas a profundidad, buscó reconocer las dimensiones que componen la noción de trabajo de los participantes. Para cumplir el objetivo propuesto se establecieron siete categorías de análisis: condiciones laborales, ambiente laboral, motivos para trabajar y dejar el trabajo, control y disciplinamiento, mecanismos de adaptación del trabajador, trabajador joven y significados del trabajo. Se encontró que la noción de trabajo se ha construido a partir de la interacción de múltiples dimensiones y de factores individuales y colectivos; así mismo, fue posible evidenciar que el trabajo en call centers refleja un proceso de precarización que está impactando la realidad laboral de los jóvenes y que, a partir de las condiciones asociadas, surge una versión del trabajador joven."/>
    <s v="Psicologia"/>
    <s v="https://search.ebscohost.com/login.aspx?direct=true&amp;AuthType=sso&amp;db=ir00215a&amp;AN=puj.10554.63283&amp;lang=es&amp;site=eds-live&amp;scope=site&amp;custid=s6670599"/>
  </r>
  <r>
    <n v="1027"/>
    <x v="18"/>
    <s v="La pastoral juvenil latinoamericana sacramentina a partir de Medellín y puebla en dialogo con el Papa Francisco en Christus vivit : una propuesta sinodal para los jóvenes hoy"/>
    <x v="3"/>
    <s v="Silva, Felipe"/>
    <s v="Rodríguez Moreno, Mary Betty"/>
    <s v="El interés de este trabajo en investigar sobre la pastoral juvenil surge de la experiencia realizada en el contexto latinoamericano con jóvenes a partir de las Conferencias Latinoamericanas de Medellín y Puebla en su proceso de evangelización. El objetivo principal es presentar algunas características de la pastoral juvenil desde la espiritualidad eucarística de la congregación del Santísimo Sacramento en clave sinodal con: El quinto capítulo del documento conclusivo de Medellín, numerales 1166-1205 del documento conclusivo de Puebla y el séptimo capítulo de la exhortación apostólica Christus Vivit del Papa Francisco. La reflexión en el presente documento se da en la línea de la investigación latinoamericana (ver, juzgar y actuar), siguiendo esta estructura en los capítulos 1, 2 y 3 respectivamente, partiendo del contexto cultural y social, teológico y eclesial del continente."/>
    <s v="Teologia"/>
    <s v="https://search.ebscohost.com/login.aspx?direct=true&amp;AuthType=sso&amp;db=ir00215a&amp;AN=puj.10554.59477&amp;lang=es&amp;site=eds-live&amp;scope=site&amp;custid=s6670599"/>
  </r>
  <r>
    <n v="1028"/>
    <x v="18"/>
    <s v="Las representaciones sociales de los educadores sobre los adolescentes vinculados al SRPA"/>
    <x v="17"/>
    <s v="Sánchez Carrillo, Juan Felipe; Méndez Ramírez, María Mercedes"/>
    <s v="Guerrero Díaz, Alba Lucy"/>
    <s v="Esta investigación tiene como objetivo identificar las representaciones sociales que tienen los educadores que acompañan los adolescentes en el Sistema de Responsabilidad Penal para Adolescentes (SRPA) y la forma cómo estas inciden en el acompañamiento que realizan para cumplir con los objetivos del SRPA. Se utilizó una metodología cualitativa fenomenológica y se realizaron entrevistas semiestructuradas a cinco educadores del Centro de Atención Especializada (CAE) “Los Patios” en Cúcuta. Los resultados obtenidos muestran que los educadores del SRPA poseen representaciones complejas porque se fundamentan en el reconocimiento del adolescente como sujeto de derechos pero terminan reproduciendo perspectivas adultocéntricas que lo asumen como un ser incompleto, inacabado, dominado por las emociones y con poca capacidad de agencia. Estas representaciones repercuten en el acompañamiento en tanto generan relaciones de poder verticales, basadas en el control y la autoridad ya que consideran que los adolescentes no pueden funcionar sin la intervención de los adultos."/>
    <s v="Psicologia"/>
    <s v="https://search.ebscohost.com/login.aspx?direct=true&amp;AuthType=sso&amp;db=ir00215a&amp;AN=puj.10554.61234&amp;lang=es&amp;site=eds-live&amp;scope=site&amp;custid=s6670599"/>
  </r>
  <r>
    <n v="1029"/>
    <x v="18"/>
    <m/>
    <x v="18"/>
    <s v="Aguirre Prieto, Iván Ricardo"/>
    <m/>
    <s v="El empoderamiento de los y las jóvenes en el desarrollo de los paises es algo que en las últimas decada ha comenzado a tener incidencia en los diferentes territorios a nivel global. Los movimientos juveniles han comenzado a tomar protagonismo en diferentes espacios de la sociedad, a nivel político, deportivo, social, académico, cultural y relacional, creando un nuevo paradigma de participación ciudadana. Colombia no es la excepción, la iniciativa ciudadana de los jóvenes en diferentes espacios comienza a vislumbrarse desde hace algunos años y nuestro país no puede ser la excepción respecto al tema de la participación y el empoderamiento de los y las jóvenes con la realidad. Para lo anterior, es importante crear políticas públicas claras y concretas que respondan a la problemática de la juventud colombiana y que les permita establecer acciones y rutas eficaces que cumplan con solucionar los aspectos a mejorar. El municipio de Paipa, no es ajeno a esta problemática juvenil, por tanto el presente texto tiene como propósito, a traves de un estudio de investigación aplicada de Diseño y formulación de política pública, construir lineamientos base de política pública de juventud para el municipio de Paipa-Boyacá con la participación de los actores relevantes municipales, que permita una articulación intersectorial para que los y las jóvenes paipanos sean sujetos activos y agentes de transformación del territorio, tomando como referencia la metodología NATO (Hood 1986 citado en Fontaine), la cual sugiere tener en cuenta instrumentos de información (nodalidad), autoridad (authority), tesoro (treasure) y organización (organization) para el diseño y formulación de políticas públicas."/>
    <s v="Maestría en economia"/>
    <s v="https://search.ebscohost.com/login.aspx?direct=true&amp;AuthType=sso&amp;db=ir00215a&amp;AN=puj.10554.61815&amp;lang=es&amp;site=eds-live&amp;scope=site&amp;custid=s6670599"/>
  </r>
  <r>
    <n v="1030"/>
    <x v="18"/>
    <s v="Living + Modelo habitacional, financiero y colectivo de vivienda para jóvenes"/>
    <x v="0"/>
    <s v="Arias Astorquiza, Tatiana María"/>
    <s v="Cantor Apolinar, Ximena Paola"/>
    <s v="El proyecto LIVING + busca responder a la primera vivienda para jóvenes, ya que actualmente hay limitadas posibilidades para acceder a ella con altos precios iniciales y largos tiempos de pago, que se terminan de pagar cuando los jóvenes ya se encuentran en otra etapa de vida, por lo que finalmente no responden a sus necesidades y habitabilidad del momento. Para esto, se busca llegar a una vivienda que pueda irse adaptando a lo que necesita el usuario, e ir evolucionando al mismo ritmo de sus posibilidades y etapa o ciclo de vida. Esto, por medio de un modelo integral que involucre distintos enfoques de trabajo para abordar mejor la problemática. Desde el enfoque físico espacial, con un planteamiento arquitectónico flexible que se vaya actualizando para poder responder a la espacialidad que necesitan los jóvenes en cada etapa de vida, el financiero donde se facilita la gestión y adquisición de la vivienda por medio de una inversión rentable con economía colaborativa y colectivo o socio cultural, para innovar en lo que se busca como primera vivienda de manera más colectiva y en comunidad. Para plantear esto, se toman como base tres conceptos principales presentes en la vida de los jóvenes, los cuales funcionan para guiar las estrategias puntuales, que son: la flexibilidad, la sostenibilidad y colectividad."/>
    <s v="Arquitectura"/>
    <s v="https://search.ebscohost.com/login.aspx?direct=true&amp;AuthType=sso&amp;db=ir00215a&amp;AN=puj.10554.60846&amp;lang=es&amp;site=eds-live&amp;scope=site&amp;custid=s6670599"/>
  </r>
  <r>
    <n v="1031"/>
    <x v="18"/>
    <s v="Maternidades y paternidades tempranas: Atención integral para la prevención de embarazo adolescente"/>
    <x v="19"/>
    <s v="Hernández Cadena, Diana Alejandra"/>
    <s v="Britto, Aurora"/>
    <s v="Proyecto de atención integral para la prevención de embarazo adolescente, las maternidades y paternidades tempranas; a partir de fortalecimiento de escenarios educativos y Unidades de servicios de Salud en materia de derechos sexuales y reproductivos, construcción de proyecto de vida, así como acceso a programas de Promoción y Prevención (P&amp;P). Consiste en la formación y organización de actores intersectoriales de la localidad de Usme como: Unidades de Servicios de Salud, Instituciones Educativas, Iglesias, Madres Comunitarias, Subdirección de Integración Social, colectivos y organizaciones de jóvenes, para la articulación en torno a la creación de unidades de servicios de salud amigables para adolescentes y jóvenes. Las unidades de servicios de salud amigables para adolescentes y jóvenes son una estrategia propuesta por el Ministerio de Salud y Protección Social con relación a la creación de espacios diferenciales de acuerdo al ciclo de vida y los factores sociales que inciden en el proceso salud-enfermedad, contemplando al ser humano de manera integral a nivel psicosocial, la necesidad de orientación e información en salud sexual y reproductiva, el fomento de proyecto de vida y el acceso oportuno a métodos anticonceptivos."/>
    <s v="Especialización en Liderazgo para la Gestión Social"/>
    <s v="https://search.ebscohost.com/login.aspx?direct=true&amp;AuthType=sso&amp;db=ir00215a&amp;AN=puj.10554.63368&amp;lang=es&amp;site=eds-live&amp;scope=site&amp;custid=s6670599"/>
  </r>
  <r>
    <n v="1032"/>
    <x v="18"/>
    <s v="Mitigación de efectos negativos del régimen de protección de datos personales de adolescentes"/>
    <x v="17"/>
    <s v="Gómez Laserna, Alejandro; Toro Beltrán, Sofía"/>
    <s v="Ayalde Lemos, Víctor Andrés"/>
    <s v="En Colombia, gran cantidad de menores de edad navegan en Internet sin compañía de sus padres, y dichas interacciones involucran el tratamiento de datos personales. El régimen vigente de tratamiento de datos de menores es altamente restrictivo, al punto que se ha vuelto inadoptable. Ello genera teóricamente una barrera de acceso para los oferentes de servicios digitales y los adolescentes al entorno digital, vulnerando derechos fundamentales de estos últimos. Así, este trabajo plantea una interpretación diferencial como forma de mitigar los efectos negativos generados por el régimen vigente."/>
    <s v="Derecho económico"/>
    <s v="https://search.ebscohost.com/login.aspx?direct=true&amp;AuthType=sso&amp;db=ir00215a&amp;AN=puj.10554.61946&amp;lang=es&amp;site=eds-live&amp;scope=site&amp;custid=s6670599"/>
  </r>
  <r>
    <n v="1033"/>
    <x v="18"/>
    <s v="Nueva casa: cortometraje experimental sobre el amor líquido centennial"/>
    <x v="7"/>
    <s v="Plazas Llanos, Santiago Alonso"/>
    <s v="Arango Espitia, Juan Carlos"/>
    <s v="Una de las etapas más importantes de la transición del ser humano es la adolescencia, cuando se está a un paso de la adultez y donde el sujeto se encuentra en una transición para conocerse a sí mismo, dentro de su forma de actuar, pensar, accionar, y uno de los factores más importantes, amar. Las personas que han nacido durante los inicios de los 2000 han sido denominados centennials y han crecido durante años de transformación continua, tanto social, cultural y económica. Las rupturas y el desprendimiento del pasado han conducido a los jóvenes centennials a refugiarse en sus ideas y a experimentar el amor de la misma manera como consumen productos tecnológicos o información en las redes sociales. Es un hecho: ya no se ama de la misma manera como se amaba hace dos décadas. Al hablar del amor en los centennials bogotanos se desarrollan dinámicas de comunicación, relacionadas con la cultura colombiana y en estas tesis que están involucradas en el marco de la obra del sociólogo Zygmunt Bauman sobre la modernidad líquida; las cuáles son narrativas propias del amor a partir de la mirada sociológica y la comunicación actual. Por medio de esta problemática se ahonda en las narrativas audiovisuales para llegar a un análisis del amor reflejado, en un producto cinematográfico que se adentra en una exploración estética, por medio del cortometraje experimental; con situaciones donde se pone en cuestión la forma de amar y por qué los centennials aman de cierta manera en la actualidad."/>
    <s v="Comunicación social"/>
    <s v="https://search.ebscohost.com/login.aspx?direct=true&amp;AuthType=sso&amp;db=ir00215a&amp;AN=puj.10554.63403&amp;lang=es&amp;site=eds-live&amp;scope=site&amp;custid=s6670599"/>
  </r>
  <r>
    <n v="1034"/>
    <x v="18"/>
    <s v="Percepción de los efectos de la pornografía sobre variables psicológicas en universitarios"/>
    <x v="19"/>
    <s v="Hernández Meza, Camila Andrea; Rengifo Urbina, Karen Vanesa"/>
    <s v="Silva Martin, Luis Manuel"/>
    <s v="Actualmente el consumo de pornografía es muy prevalente y difundido a través de los medios de comunicación, principalmente internet y redes sociales, por lo que se ha evidenciado un aumento en el consumo de esta. A su vez, se encontró literatura que sugiere que su consumo puede tener efectos sobre la corporalidad y sobre las expectativas de las relaciones sexuales, por lo tanto, condujimos un estudio mediante el cual le preguntamos a estudiantes universitarios por sus hábitos de consumo y sus percepciones del cuerpo. El estudio se realizó mediante un diseño transversal con enfoque cuantitativo y alcance explicativo, mediante análisis descriptivo y ANOVA, se encontró influencia sobre el consumo de pornografía en las creencias y prácticas, de igual manera, no se encontró una influencia significativa en los efectos sobre autoestima y autoimagen, finalmente, se encontró una influencia fuerte en la edad de primer consumo y la frecuencia de consumo posterior."/>
    <s v="Psicologia"/>
    <s v="https://search.ebscohost.com/login.aspx?direct=true&amp;AuthType=sso&amp;db=ir00215a&amp;AN=puj.10554.61035&amp;lang=es&amp;site=eds-live&amp;scope=site&amp;custid=s6670599"/>
  </r>
  <r>
    <n v="1035"/>
    <x v="18"/>
    <s v="Percepciones de las Gestantes Adolescentes usuarias de JAVESALUD acerca de las barreras para su Acceso a la Atención Integral en Salud, durante la Pandemia COVID 19"/>
    <x v="12"/>
    <s v="Rivera Becerra, Juan Carlos; Cadena Camargo, Yazmín María Lucila"/>
    <s v="Cadena Camargo, Yazmín María Lucila - Rivera Becerra, Juan Carlos"/>
    <s v="A través de una investigación cualitativa de tipo descriptivo, se indagan cuáles son las percepciones de las gestantes adolescentes usuarias de JAVESALUD acerca de las barreras para su acceso a la atención integral en salud, durante la pandemia COVID 19. La información brindada por las participantes permite reconocer cómo la pandemia generó situaciones que acrecientan barreras de diferentes clases, las cuales obstaculizan el acceso y permanencia de las gestantes adolescentes a los programas de atención integral en salud."/>
    <s v="Especialización en medicina familiar"/>
    <s v="https://search.ebscohost.com/login.aspx?direct=true&amp;AuthType=sso&amp;db=ir00215a&amp;AN=puj.10554.60998&amp;lang=es&amp;site=eds-live&amp;scope=site&amp;custid=s6670599"/>
  </r>
  <r>
    <n v="1036"/>
    <x v="18"/>
    <s v="Percepciones y prácticas pedagógicas en adolescentes para la comprensión del ordenamiento territorial rural, desde la geografía humanista"/>
    <x v="2"/>
    <s v="Latorre López, Ana Maria"/>
    <s v="Molina Orjuela, Douglas Eduardo"/>
    <s v="La presente investigación pretende determinar las percepciones y practicas pedagógicas en adolescentes para la comprensión del Ordenamiento Territorial Rural mediante un estudio comparativo en los corregimientos del Morro y Punto Nuevo de la Ciudad de Yopal – Casanare, dos corregimientos completamente diferentes en términos de las características geográficas, organizaciones sociales, dinámicas socio culturales y económicas. El trabajo se desarrolla teniendo en cuenta el enfoque teórico de la geografía humanista el cual reivindica la geografía con el hombre, resaltando la relación existente entre territorio, espacio y las prácticas sociales del hombre con el fin de ordenar y planear de una mejor manera las ciudades. A partir de los resultados de la investigación surge como interrogante si el proceso de reconcomiendo territorial a partir de la geografía humanista, sumado a procesos de formación en temas de escenarios de participación y ordenamiento territorial contribuye a la mitigación de procesos migratorios del sector rural al urbano por parte de los adolescentes y jóvenes"/>
    <s v="Maestría en gobierno del territorio y gestión pública"/>
    <s v="https://search.ebscohost.com/login.aspx?direct=true&amp;AuthType=sso&amp;db=ir00215a&amp;AN=puj.10554.61056&amp;lang=es&amp;site=eds-live&amp;scope=site&amp;custid=s6670599"/>
  </r>
  <r>
    <n v="1037"/>
    <x v="18"/>
    <s v="“Polifoneando en la web” estrategia de publicidad transmedia para el proyecto “polifonías : pensamiento político de los jóvenes a través de las narrativas transmedia”"/>
    <x v="12"/>
    <s v="Bedoya Gómez, Juanita Andrea; Betancourt Capacho, Jaime Gabriel"/>
    <s v="Pérez Rubio, Jairo Antonio"/>
    <s v="Este trabajo de grado presenta una estrategia de publicidad transmedia con la cual se buscó dar visibilidad al proyecto interinstitucional Polifonías Transmedia, cuyo fin era incentivar el pensamiento crítico-analítico e incrementar los índices de participación política de los jóvenes universitarios de la ciudad de Bogotá, a través de las redes sociales; aportando información de valor que, previstamente, permitirán dar cuenta del impacto que esta pueda generar. En cuanto a la metodología, la estrategia se diseñó en varios formatos destinados a las redes sociales a través de la producción de contenidos audiovisuales, gráficos y escritos. Cada pieza abordó una temática seleccionada de acuerdo con las tendencias del público objetivo, con lo cual se pudo generar espacios de diálogo, conocimiento y entretenimiento."/>
    <s v="Comunicación social"/>
    <s v="https://search.ebscohost.com/login.aspx?direct=true&amp;AuthType=sso&amp;db=ir00215a&amp;AN=puj.10554.63467&amp;lang=es&amp;site=eds-live&amp;scope=site&amp;custid=s6670599"/>
  </r>
  <r>
    <n v="1038"/>
    <x v="18"/>
    <s v="Red Juvenil Presentación RJP"/>
    <x v="3"/>
    <s v="Aristizábal Padilla, Leidy Johanna; Mena Perea, Anny Yineth; Fonseca Latino, Oscar Fernando"/>
    <s v="Novoa Marinez, Edwin Rodolfo"/>
    <s v="Te Tengo Que Contar, es el resultado final de un trabajo de grado de comunicación social con énfasis en producción audiovisual. Es una plataforma virtual, colaborativa y transmedia, dedicada a los jóvenes bogotanos, que cree en el potencial narrativo de “"/>
    <s v="Especialización en Liderazgo para la Gestión Social"/>
    <s v="https://search.ebscohost.com/login.aspx?direct=true&amp;AuthType=sso&amp;db=ir00215a&amp;AN=puj.10554.63357&amp;lang=es&amp;site=eds-live&amp;scope=site&amp;custid=s6670599"/>
  </r>
  <r>
    <n v="1039"/>
    <x v="18"/>
    <s v="Relación entre uso de redes sociales y actitudes hacia la salud mental"/>
    <x v="12"/>
    <s v="Vargas Hoyos, Sofía; Alvarado Acosta, Gabriela"/>
    <s v="Silva Martin, Luis Manuel"/>
    <s v="El uso de redes sociales ha sido de interés para la psicología debido a las implicaciones percibidas que tiene en funciones psicológicas básicas como la percepción, las actitudes y valores generales que las personas pueden derivar del contenido que se les presenta en ellas. No hay decisivo acuerdo respecto de los efectos de la exposición a redes sociales sobre el bienestar psicológico, pero hay sugerencias de que pueden tener un impacto negativo. Para indagar por la posible relación entre la exposición a redes sociales y las actitudes hacia la salud y la enfermedad mental, se diseñó un cuestionario ad hoc para rastrear el uso y el tipo de contenidos en las redes TikTok e Instagram y se administró en línea a estudiantes universitarios, junto con una escala estandarizada de actitudes hacia la salud mental. Los resultados interesarán a la literatura sobre los efectos de la exposición a redes sociales en jóvenes de edad universitaria."/>
    <s v="Psicologia"/>
    <s v="https://search.ebscohost.com/login.aspx?direct=true&amp;AuthType=sso&amp;db=ir00215a&amp;AN=puj.10554.63252&amp;lang=es&amp;site=eds-live&amp;scope=site&amp;custid=s6670599"/>
  </r>
  <r>
    <n v="1040"/>
    <x v="18"/>
    <s v="Revisión de alcance sobre la aplicación de la terapia narrativa para el tratamiento de adolescentes con trastornos de la conducta alimentaria"/>
    <x v="12"/>
    <s v="Blanco Matamoros, Juan Felipe"/>
    <s v="García Martínez, Paola Andrea"/>
    <s v="Introducción: Los trastornos de la conducta alimentaria afectan de manera significativa la calidad y el curso de vida de los adolescentes. Existen distintos abordajes terapéuticos, de características tanto farmacológicas como psicoterapéuticas. La intención del texto es identificar qué se ha reportado en la literatura sobre el uso de terapia narrativa en adolescentes con trastornos de la conducta alimentaria.Metodología: Se realizó una revisión de alcance de la literatura reportándose la información encontrada en las bases de datos MEDLINE (PubMed), EMBASE (EMBASE), PsycArticles (PsycNet), Psychology and Behavioral Sciences Collection (EBSCO), Psychology Database (ProQuest) y LILACS (BVS). La literatura gris se incluyó en los resultados de la base de datos Psychology Database (ProQuest). Dos evaluadores independientes determinaron la pertinencia de los documentos de acuerdo a los criterios de inclusión seleccionados. Resultados: Se encontraron tres artículos que cumplieron con los criterios de inclusión y exclusión, en donde se identificaron reportes de caso y abordajes conceptuales del tópico a tratar.Conclusiones: Ante la ausencia de información reportada en la población de interés con terapia narrativa se abre la oportunidad del abordaje conceptual a los trastornos de la conducta alimentaria desde los elementos narrativos."/>
    <s v="Especialización en Psiquiatría"/>
    <s v="https://search.ebscohost.com/login.aspx?direct=true&amp;AuthType=sso&amp;db=ir00215a&amp;AN=puj.10554.61117&amp;lang=es&amp;site=eds-live&amp;scope=site&amp;custid=s6670599"/>
  </r>
  <r>
    <n v="1041"/>
    <x v="18"/>
    <s v="Semillas de paz : la agencia juvenil y sus aportes a la paz territorial en Caquetá"/>
    <x v="14"/>
    <s v="Perfetti Salazar, Antonia"/>
    <s v="Gutiérrez Bonilla, Martha Lucía"/>
    <s v="Las juventudes en Colombia han sido estigmatizadas por diversos fenómenos como el conflicto armado, el adultocentrismo, el machismo, entre otros. Este proceso estigmatizante les ha impedido que se les reconozca como agentes de cambio que construyen paz de forma activa en sus territorios. Así, nace la pregunta ¿cómo las colectividades juveniles del Caquetá contribuyen a la construcción de la paz territorial después del Acuerdo de Paz entre el Gobierno y las FARC-EP? Para responder a esta pregunta, se realizó una investigación cualitativa que constó de 11 entrevistas semiestructuradas a diferentes jóvenes del departamento del Caquetá y tres talleres participativos con cuatro colectividades de dicho departamento. Se aborda entonces en el presente trabajo: primero, las concepciones de paz, territorio y paz territorial desde las visiones y vivencias de las juventudes caqueteñas. Segundo, se realiza una caracterización de las colectividades juveniles entrevistadas, exponiendo los escenarios y condiciones que han representado un obstáculo o una facilidad para el desarrollo de sus proyecciones individuales y comunitarias. Tercero, se aborda cómo la pertenencia a estas colectivas ha traído cosas positivas y negativas a sus proyectos de vida y a las comunidades que habitan. Por último, se co-construyó una estrategia de visibilización de las acciones de lxs jóvenes. Para así, concluir que las juventudes organizadas del Caquetá están generando acciones, estrategias y alianzas para construir paz territorial."/>
    <s v="Ciencia Politica"/>
    <s v="https://search.ebscohost.com/login.aspx?direct=true&amp;AuthType=sso&amp;db=ir00215a&amp;AN=puj.10554.63206&amp;lang=es&amp;site=eds-live&amp;scope=site&amp;custid=s6670599"/>
  </r>
  <r>
    <n v="1042"/>
    <x v="18"/>
    <s v="Tik Tok y conductas alimenticias e imagen corporal de jóvenes universitarios"/>
    <x v="12"/>
    <s v="Acevedo Ramirez, Juan Pablo; Lobo Socarrás, Adriana Isabel; Guerra Morris, Alejandro; Rincón León, Mixy Dayane"/>
    <s v="Plata Contreras, Sandra Juliana"/>
    <s v="El siguiente trabajo de grado expone un estudio exploratorio que busca caracterizar la influencia de TikTok en las conductas alimentarias y la autoimagen de jóvenes universitarios de Bogotá, en el marco del confinamiento y post-confinamiento por la pandemia de Covid-19 desde un enfoque sistémico ecológico. Para esto se llevó a cabo una encuesta en la que participaron 50 estudiantes, de entre 17 y 25 años. Posteriormente se escogieron 16 participantes de esta encuesta, a quienes se les hizo una entrevista semi-estructurada, finalmente se hizo una codificación abierta con el fin de analizar los datos. Se concluyó que las personas que más tiempo pasaban en la aplicación tendían a demostrar un impacto mayor en sus conductas alimentarias y en su auto imagen. Por otro lado, se evidencio el uso de las redes para buscar restaurantes a los que invitaban a su círculo social. A su vez, teniendo en cuenta el género, las mujeres tuvieron cambios mucho más altos en su conducta alimentaria gracias a Tiktok que los hombres, mientras que ambos mostraron afectaciones en su imagen corporal por el uso de la aplicación por igual."/>
    <s v="Psicologia"/>
    <s v="https://search.ebscohost.com/login.aspx?direct=true&amp;AuthType=sso&amp;db=ir00215a&amp;AN=puj.10554.63940&amp;lang=es&amp;site=eds-live&amp;scope=site&amp;custid=s6670599"/>
  </r>
  <r>
    <n v="1043"/>
    <x v="18"/>
    <s v="Voces de adolescentes sobre su derecho a una educación sexual integral"/>
    <x v="19"/>
    <s v="Vélez Zuluaga, Camila; Zarta Gutiérrez, María Camila; Dcosta Cadena, Sara"/>
    <s v="Morales Arias, Carolina"/>
    <s v="La investigación buscó identificar las necesidades en torno a la educación sexual integral en un grupo de 35 adolescentes entre los 14 a 16 años de edad, estudiantes de grado noveno en una Institución Educativa Distrital de la ciudad de Bogotá. Se hizo uso la metodología Investigación Acción Participativa (IAP), con la que se realizaron 3 entrevistas a docentes y 4 encuentros conversacionales con las/os estudiantes. Los análisis de resultados y la discusión se dieron a partir de cuatro elementos: (1) análisis sobre el diseño metodológico, (2) el contexto social, escolar y familiar de los y las adolescentes; (3) preguntas y necesidades de los y las adolescentes, que se agrupan en significados socioculturales, sexualidad y afectividad en relación conmigo y con los demás y 'arriba los derechos sexuales y reproductivos, abajo el patriarcado'. Las conclusiones señalan la importancia la participación de los y las adolescentes en el diseño de las propuestas orientadas a ellos y ellas, de modo que se parta de su experiencia y necesidades."/>
    <s v="Psicologia"/>
    <s v="https://repository.javeriana.edu.co/handle/10554/63546"/>
  </r>
  <r>
    <n v="1044"/>
    <x v="18"/>
    <s v="Prevalencia de las enfermedades reumáticas juveniles en Colombia entre los años 2015-2019"/>
    <x v="12"/>
    <s v="Espitia Caro, Greis Patricia"/>
    <s v="Martín Marín, Myriam Lorena - Fernández Ávila, Daniel Gerardo"/>
    <s v="Objetivo: Estimar la prevalencia de las principales enfermedades reumáticas juveniles en la población colombiana entre 0 a 19 años, durante los años 2015 y 2019. Diseño: Descriptivo de corte transversal.Población: Pacientes registrados en las bases de datos Registro Individual de Prestación de Servicios de Salud (RIPS), los cuales se encuentran en el sistema integrado de la información de la protección social (SISPRO) del Ministerio de Salud.Intervenciones: Se tomó el total de la población identificada con las principales enfermedades reumáticas juveniles según la clasificación internacional de enfermedades (CIE-10).Mediciones: Se analizó la prevalencia a nivel nacional, departamental y por quinquenio de grupo etario, tomando como referencia los datos de población ajustados por grupo etario, según las proyecciones del Departamento Administrativo Nacional de Estadística (DANE). Resultado y Conclusión: La prevalencia estimada de las principales enfermedades reumáticas juveniles en Colombia, se presenta de la siguiente forma: La artritis idiopática juvenil (AIJ) tiene una prevalencia de 40 casos por cada 100.000 habitantes, siendo más frecuente en las mujeres (64 %) y en el grupo etario de 15 a 19 años; el subtipo AIJ indiferenciada es el más frecuente. El lupus eritematoso sistémico juvenil (LESj) tiene una prevalencia de 25 casos por cada 100.000 habitantes, siendo más frecuente en el grupo etario de 15 a 19 años, el 84 % de los casos fueron mujeres, con una relación mujer: hombre de 4,7: 1. La enfermedad de Kawasaki (EK) es más frecuente en el grupo etario de 0 a 4 años, con una prevalencia de 14 /100.000 niños menores de 5 años. Mientras que la vasculitis por Inmunoglobulina A (IgAV) tiene una prevalencia de 7 casos por cada 100.000 habitantes, y una relación mujer: hombre de 1,3: 1. Este estudio aporta información epidemiológica importante sobre las enfermedades reumáticas en Colombia y Latinoamérica."/>
    <s v="Especialidad en pediatría"/>
    <s v="https://search.ebscohost.com/login.aspx?direct=true&amp;AuthType=sso&amp;db=ir00215a&amp;AN=puj.10554.61092&amp;lang=es&amp;site=eds-live&amp;scope=site&amp;custid=s6670599"/>
  </r>
  <r>
    <n v="1045"/>
    <x v="18"/>
    <s v="Sistema de productos y servicios para detectar y manejar el estrés académico en estudiantes universitarios &quot;Sanamente&quot;"/>
    <x v="12"/>
    <s v="de Narváez Castañeda, Juliana; Vence Jiménez, Gabriela; Suárez Jiménez, Gabriela"/>
    <s v="Escobar Velez, Hilda María"/>
    <s v="Los estudiantes universitarios, son personas que, a lo largo de toda la carrera presentan niveles de estrés académico muy altos, donde inclusive, pueden llegar a afectar su salud mental. Además, la gran mayoría de universidades privadas de Bogotá, cuentan con centros de psicología, pero menos del 50% de los estudiantes, realmente los utilizan. La forma en que la información es manejada, en el caso específico de la Javeriana, el CAPS, es poco efectiva. Recibir correos no funciona. Por medio de encuestas, se confirmó, que a los estudiantes no les interesa y, por ende, no abren nunca estas actividades que les ayudan a manejar su estrés durante su vida universitaria. Por esto, se necesita una herramienta que, a los jóvenes les llame la atención, y en donde se pueda acceder a las actividades que el CAPS tiene preparadas para ellos. Es así como llega Sanamente, con una propuesta en donde estos dos grandes grupos, logran unirse. Brindamos una solución para conectar al CAPS, con los estudiantes, donde encontrarán herramientas para la autogestión de sus emociones, incluyendo acceso las 24 horas a psicólogos, cronogramas de tareas, seguimiento de emociones, ayudas audiovisuales para temas como la ansiedad y el sueño, entre otros."/>
    <s v="Diseño industrial"/>
    <s v="https://search.ebscohost.com/login.aspx?direct=true&amp;AuthType=sso&amp;db=ir00215a&amp;AN=puj.10554.60192&amp;lang=es&amp;site=eds-live&amp;scope=site&amp;custid=s6670599"/>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5">
  <r>
    <x v="0"/>
    <x v="0"/>
    <s v="Representaciones sociales del desempleo en adultos jóvenes recién egresados de la Facultad de Psicología de la PUJ"/>
    <x v="0"/>
    <m/>
    <m/>
    <m/>
    <x v="0"/>
    <s v="TP 0102 A48"/>
  </r>
  <r>
    <x v="1"/>
    <x v="0"/>
    <s v="Validación de instrumentos para evaluar prácticas de juego en niños, niñas y jóvenes  de Bogotá "/>
    <x v="1"/>
    <m/>
    <m/>
    <m/>
    <x v="0"/>
    <s v="TP 0094 V15"/>
  </r>
  <r>
    <x v="2"/>
    <x v="0"/>
    <s v="Conocimiento y opinión que tienen los jóvenes  desertores de bachillerato con respecto a los programas de Educación media técnica"/>
    <x v="2"/>
    <m/>
    <m/>
    <m/>
    <x v="0"/>
    <s v="TP 0054 F71"/>
  </r>
  <r>
    <x v="3"/>
    <x v="0"/>
    <s v="La asesoría espiritual del colegio y su incidencia en la formación del estudiante de once"/>
    <x v="3"/>
    <m/>
    <m/>
    <m/>
    <x v="1"/>
    <s v="TCR 248.,83 M62A"/>
  </r>
  <r>
    <x v="4"/>
    <x v="0"/>
    <s v="Significado del consumo de sustancias psicoactivas de jóvenes bogotanos que dejaron de consumir"/>
    <x v="4"/>
    <m/>
    <m/>
    <m/>
    <x v="0"/>
    <s v="TP 0083 N35"/>
  </r>
  <r>
    <x v="5"/>
    <x v="0"/>
    <s v="Los jóvenes y su religiosidad popular en el grupo juvenil de la parroquia de Kennedy de Bogotá"/>
    <x v="3"/>
    <m/>
    <m/>
    <m/>
    <x v="1"/>
    <s v="TCR 234.23 O51J"/>
  </r>
  <r>
    <x v="6"/>
    <x v="0"/>
    <s v="Joven, cuerpo y maltrato"/>
    <x v="4"/>
    <m/>
    <m/>
    <m/>
    <x v="2"/>
    <s v="T.ME 0006 C17"/>
  </r>
  <r>
    <x v="7"/>
    <x v="0"/>
    <s v="Hacer visible un vehículo de la comunicación para legitimar experiencias exitosas en cultura y convivencia"/>
    <x v="5"/>
    <m/>
    <m/>
    <m/>
    <x v="3"/>
    <s v="TC 0412 R15"/>
  </r>
  <r>
    <x v="8"/>
    <x v="0"/>
    <s v="La política distrital frente a los adolescentes en conflicto con la ley"/>
    <x v="6"/>
    <m/>
    <m/>
    <m/>
    <x v="4"/>
    <s v=" M TCP 0353 T74"/>
  </r>
  <r>
    <x v="9"/>
    <x v="0"/>
    <s v="Actitudes de estudiantes universitarios frente a las formas de participación política. Estudio en algunas universidades privadas en Bogotá"/>
    <x v="7"/>
    <m/>
    <m/>
    <m/>
    <x v="5"/>
    <s v="M T.CPM 0657 R15"/>
  </r>
  <r>
    <x v="10"/>
    <x v="0"/>
    <s v="Saliendo de los lugares comunes. Participación política de jóvenes y elección racional"/>
    <x v="7"/>
    <m/>
    <m/>
    <m/>
    <x v="4"/>
    <s v="M T.CP 0320 O76"/>
  </r>
  <r>
    <x v="11"/>
    <x v="0"/>
    <s v="Significados construidos por jóvenes escolarizados de Bogotá acerca de la ciudadanía y la participación ciudadana"/>
    <x v="7"/>
    <m/>
    <m/>
    <m/>
    <x v="0"/>
    <s v="T.P 0078 D41"/>
  </r>
  <r>
    <x v="12"/>
    <x v="0"/>
    <s v="¿Desde la comunicación qué o quién está embriagando a los adolescentes?"/>
    <x v="4"/>
    <m/>
    <m/>
    <m/>
    <x v="3"/>
    <s v="T.C 0354 A73"/>
  </r>
  <r>
    <x v="13"/>
    <x v="0"/>
    <s v="Proyecto de vida en jóvenes universitarios de Bogotá y consumo de alcohol. Un estudio de casos"/>
    <x v="4"/>
    <m/>
    <m/>
    <m/>
    <x v="0"/>
    <s v="T.P 0085 G63"/>
  </r>
  <r>
    <x v="14"/>
    <x v="0"/>
    <s v="Proceso de validación de la Prueba Young Adult Alcohol Problems Screening Test &quot;YAAPST&quot; en un grupo de estudiantes universitarios de la Pontificia Universidad Javeriana de Bogotá"/>
    <x v="4"/>
    <m/>
    <m/>
    <m/>
    <x v="0"/>
    <s v="T.P. 0099 I15"/>
  </r>
  <r>
    <x v="15"/>
    <x v="0"/>
    <s v="La vida del adolescente y su compromiso cristiano"/>
    <x v="3"/>
    <m/>
    <m/>
    <m/>
    <x v="1"/>
    <s v="T.L 268.433 S15V"/>
  </r>
  <r>
    <x v="16"/>
    <x v="0"/>
    <s v="Formación en valores evangélicos a jóvenes de los grados décimo y once del Colegio María Auxiliadora de El Santuario a través de la red"/>
    <x v="3"/>
    <m/>
    <m/>
    <m/>
    <x v="1"/>
    <s v="T.CR 179.9 R65F"/>
  </r>
  <r>
    <x v="17"/>
    <x v="0"/>
    <s v="Formación humano-cristiana para los jóvenes del Colegio María Auxiliadora de El Santuario a través de la red"/>
    <x v="3"/>
    <m/>
    <m/>
    <m/>
    <x v="1"/>
    <s v="T.L. 268.433 I53F"/>
  </r>
  <r>
    <x v="18"/>
    <x v="0"/>
    <s v="Las representaciones del maltrato y el adulto entre un grupo de adolescentes estudiantes del colegio Aurelio Arturo del barrio Pandiaco de la ciudad de Pasto"/>
    <x v="5"/>
    <m/>
    <m/>
    <m/>
    <x v="2"/>
    <s v="T.ME 0003 V15"/>
  </r>
  <r>
    <x v="19"/>
    <x v="0"/>
    <s v="Formación humano cristiana a través de internet para el grupo de jóvenes de la pastoral salesiana de la Institución Educativa San Juan Bosco"/>
    <x v="2"/>
    <m/>
    <m/>
    <m/>
    <x v="1"/>
    <s v="T.L. 268.433 S15F"/>
  </r>
  <r>
    <x v="20"/>
    <x v="0"/>
    <s v="Los jóvenes de la calle y la pedagogía del encuentro a la luz de los discípulos de Emaús"/>
    <x v="2"/>
    <m/>
    <m/>
    <m/>
    <x v="1"/>
    <s v="T.L 268.433 M17J"/>
  </r>
  <r>
    <x v="21"/>
    <x v="0"/>
    <s v="Vivencias de la adolescente gestante en relación con el trato recibido por la familia en una institución de salud de II nivel de Santafe de Bogotá, durante el segundo período de 2003"/>
    <x v="4"/>
    <m/>
    <m/>
    <m/>
    <x v="6"/>
    <s v="M T.EN 0486 G47"/>
  </r>
  <r>
    <x v="22"/>
    <x v="0"/>
    <s v="Guiones aprendidos y experiencia cristiana como aporte pastoral a la formación humano-cristiana de los jóvenes adolescentes en los colegios La Salle, Instituto Técnico Central e Instituto Nuestra Señora del Amparo "/>
    <x v="3"/>
    <m/>
    <m/>
    <m/>
    <x v="7"/>
    <s v="T.M 268.433 R38G"/>
  </r>
  <r>
    <x v="23"/>
    <x v="0"/>
    <s v="La enseñanza de la educación religiosa en el grado 4 de la básica primaria del Centro Educativo José Yances Mutis"/>
    <x v="3"/>
    <m/>
    <m/>
    <m/>
    <x v="1"/>
    <s v="T.L 268.433 C17E"/>
  </r>
  <r>
    <x v="24"/>
    <x v="0"/>
    <s v="Análisis relacional de variables de control parental asociadas con las prácticas de juego en niños entre los 10 y 13 años de edad en la ciudad de Bogotá"/>
    <x v="1"/>
    <m/>
    <m/>
    <m/>
    <x v="0"/>
    <s v="T.P 0106 A51"/>
  </r>
  <r>
    <x v="25"/>
    <x v="1"/>
    <s v="La participación política de los consejeros locales de juventud de Teusaquillo. Un estudio de caso a la luz del enfoque psico-social"/>
    <x v="7"/>
    <m/>
    <m/>
    <m/>
    <x v="4"/>
    <s v="T.CP 0016G17"/>
  </r>
  <r>
    <x v="26"/>
    <x v="1"/>
    <s v="Vivencias de los adolescentes calarqueños frente a su sexualidad"/>
    <x v="4"/>
    <m/>
    <m/>
    <m/>
    <x v="6"/>
    <s v="T.EN 0509 F43"/>
  </r>
  <r>
    <x v="27"/>
    <x v="1"/>
    <s v="Significados de justicia construidos en las interacciones sociales por un grupo de jóvenes de Altos de Cazucá"/>
    <x v="7"/>
    <m/>
    <m/>
    <m/>
    <x v="0"/>
    <s v="T.P 0113 P45"/>
  </r>
  <r>
    <x v="28"/>
    <x v="1"/>
    <s v="Posibilidades y limitaciones del enfoque colaborativo en un proceso terapéutico en un joven con problemas de drogadicción"/>
    <x v="4"/>
    <m/>
    <m/>
    <m/>
    <x v="8"/>
    <s v="T.PE 0017 M67"/>
  </r>
  <r>
    <x v="29"/>
    <x v="1"/>
    <s v="Jóvenes comprometidos con la comunidad a partir del sacramento de la confirmación"/>
    <x v="3"/>
    <m/>
    <m/>
    <m/>
    <x v="1"/>
    <s v="T.CR 234.162 B19J"/>
  </r>
  <r>
    <x v="30"/>
    <x v="1"/>
    <s v="Condiciones de vida y salud de un grupo de jóvenes desplazados y no desplazados de la localidad de Ciudad Bolívar, Bogotá, noviembre de 2005"/>
    <x v="4"/>
    <m/>
    <m/>
    <m/>
    <x v="6"/>
    <s v="T.EN 0514 R87"/>
  </r>
  <r>
    <x v="31"/>
    <x v="1"/>
    <s v="Efecto de un programa educativo sobre infecciones de transmisión sexual aplicado en estudiantes de 10° y 11° en Ciudadela Educativa del Magdalena Medio "/>
    <x v="4"/>
    <m/>
    <m/>
    <m/>
    <x v="6"/>
    <s v="T.EN 0515 F14"/>
  </r>
  <r>
    <x v="32"/>
    <x v="1"/>
    <s v="Plan formativo para los jóvenes animadores del Movimiento Juvenil Salesiano"/>
    <x v="2"/>
    <m/>
    <m/>
    <m/>
    <x v="9"/>
    <s v="T.L. 268.433 P45"/>
  </r>
  <r>
    <x v="33"/>
    <x v="1"/>
    <s v="Propuesta de formación para los jóvenes del Movimiento Cristiano IJTHUS del Colegio de San José de Calasanz"/>
    <x v="2"/>
    <m/>
    <m/>
    <m/>
    <x v="10"/>
    <s v="T.T. 286.433 M17"/>
  </r>
  <r>
    <x v="34"/>
    <x v="1"/>
    <s v="Efectos de las políticas culturales de Bogotá en la calidad de vida de sus beneficiarios. Un estudio de caso Programa jóvenes tejedores de sociedad 2004 - 2005 "/>
    <x v="6"/>
    <m/>
    <m/>
    <m/>
    <x v="11"/>
    <s v="T.CPM 0030 F17"/>
  </r>
  <r>
    <x v="35"/>
    <x v="1"/>
    <s v="Organizaciones de jóvenes rurales y política pública de juventud. Estudio de casos sobre oportunidades y capacidades de Córdoba y Sucre"/>
    <x v="6"/>
    <m/>
    <m/>
    <m/>
    <x v="12"/>
    <s v="T.EAM 0249 M13"/>
  </r>
  <r>
    <x v="36"/>
    <x v="1"/>
    <s v="Rasgos de índole cognositivo y psicomotriz en el proceso de enseñanza y aprendizaje de la ERE en los diarios parceladores del Colegio la Presentación de Bogotá. "/>
    <x v="2"/>
    <m/>
    <m/>
    <m/>
    <x v="1"/>
    <s v="T.L. 286.433 H74R"/>
  </r>
  <r>
    <x v="37"/>
    <x v="1"/>
    <s v="Sentido de vida de los estudiantes del grado séptimo de la institución educativa técnico agropecuaria Nuestra Señora del Carmen "/>
    <x v="8"/>
    <m/>
    <m/>
    <m/>
    <x v="1"/>
    <s v="T.L. 268.433 M17S"/>
  </r>
  <r>
    <x v="38"/>
    <x v="1"/>
    <s v="Estrategias metodológicas para la formación religiosa de los adolescentes jóvenes de la institución educativa Camilo Torres-Municipio San Pedro de Urabá"/>
    <x v="2"/>
    <m/>
    <m/>
    <m/>
    <x v="1"/>
    <s v="T.L. 268.433 D67E"/>
  </r>
  <r>
    <x v="39"/>
    <x v="1"/>
    <s v="Madres adolescentes y formación cristiana"/>
    <x v="2"/>
    <m/>
    <m/>
    <m/>
    <x v="1"/>
    <s v="T.L. 268.433 S15M"/>
  </r>
  <r>
    <x v="40"/>
    <x v="1"/>
    <s v="Resignación de vínculos familiares entre jóvenes y adultos en contexto de maltrato infantil y familiar del Centro de Promoción Integral y Trabajo Comunitario Corazón de María &quot;Proinco&quot; de la ciudad de San Juan de Pasto"/>
    <x v="9"/>
    <m/>
    <m/>
    <m/>
    <x v="2"/>
    <s v="T.ME 0041 J17"/>
  </r>
  <r>
    <x v="41"/>
    <x v="1"/>
    <s v="Resignificación de la relación del padre y/o madre con el joven a partir de las experiencias de maltrato en el ámbito familiar en contexto hogar de protección casa Hernando Ospina de la ciudad de Guadalajara de Buga"/>
    <x v="9"/>
    <m/>
    <m/>
    <m/>
    <x v="2"/>
    <s v="T.ME 0043 A72"/>
  </r>
  <r>
    <x v="42"/>
    <x v="1"/>
    <s v="Crecimiento en la fe de los jóvenes de 17 a 20 años de la institución educativa San José de Curumaní Cesar "/>
    <x v="3"/>
    <m/>
    <m/>
    <m/>
    <x v="9"/>
    <s v="T.L. 268.433 C17C"/>
  </r>
  <r>
    <x v="43"/>
    <x v="1"/>
    <s v="El sacramento de la reconciliación y la dirección espiritual, una alternativa pedagógica en los jóvenes"/>
    <x v="3"/>
    <m/>
    <m/>
    <m/>
    <x v="1"/>
    <s v="T.L. 268. 433 Q84S"/>
  </r>
  <r>
    <x v="44"/>
    <x v="1"/>
    <s v="Educación religiosa escolar e imaginarios de Dios en las adolescentes"/>
    <x v="2"/>
    <m/>
    <m/>
    <m/>
    <x v="1"/>
    <s v="T.L. 268. 433 J14"/>
  </r>
  <r>
    <x v="45"/>
    <x v="1"/>
    <s v="Quiero escribir mi historia pero algo me lo impide"/>
    <x v="9"/>
    <m/>
    <m/>
    <m/>
    <x v="8"/>
    <s v="T.PE 0031 D41"/>
  </r>
  <r>
    <x v="46"/>
    <x v="1"/>
    <s v="Aportes de la terapia narrativa en la construcción del proyecto de vida en un joven adulto "/>
    <x v="8"/>
    <m/>
    <m/>
    <m/>
    <x v="8"/>
    <s v="T.PE 0016 B17"/>
  </r>
  <r>
    <x v="47"/>
    <x v="2"/>
    <s v="La formación de los catequistas en relación con el ánalisis de la noción que ellos tienen de &quot;milagro&quot; "/>
    <x v="3"/>
    <m/>
    <m/>
    <m/>
    <x v="1"/>
    <s v="T.L. 268.4 R63F"/>
  </r>
  <r>
    <x v="48"/>
    <x v="2"/>
    <s v="Perspectivas de los adolescentes frente a la prevención del consumo de drogas ilícitas, Colegio Santo Tomás de Aquino, municipio de Apia. Agosto - noviembre de 2006"/>
    <x v="4"/>
    <m/>
    <m/>
    <m/>
    <x v="6"/>
    <s v="T.EN 0560 G17"/>
  </r>
  <r>
    <x v="49"/>
    <x v="2"/>
    <s v="&quot;La curiosidad mató al gato&quot; perspectivas de los adolescentes de una institución educativa en relación con la prevención del consumo de drogas ilícitas en el municipio de Santuario - Risalralda entre julio y noviembre de 2006 "/>
    <x v="4"/>
    <m/>
    <m/>
    <m/>
    <x v="6"/>
    <s v="T.EN 0576 F83"/>
  </r>
  <r>
    <x v="50"/>
    <x v="2"/>
    <s v="La tierra prometida. Documental sobre la vida de los jóvenes colombianos en la ciudad de Miami"/>
    <x v="8"/>
    <m/>
    <m/>
    <m/>
    <x v="3"/>
    <s v="T.C 0693 L36"/>
  </r>
  <r>
    <x v="51"/>
    <x v="2"/>
    <s v="Interpretación de los sentidos de vida que se visibilizan a través de la narración de la autobiografía de una joven de 20 años perteneciente a un taller de escritura autobiográfica de la Pontificia Universidad Javeriana "/>
    <x v="8"/>
    <m/>
    <m/>
    <m/>
    <x v="0"/>
    <s v="T.P. 0250 P37"/>
  </r>
  <r>
    <x v="52"/>
    <x v="2"/>
    <s v="Evaluación conductual con jóvenes consumidores de sustancias psicoactivas (SPA) en un centro educativo de Bogotá"/>
    <x v="4"/>
    <m/>
    <m/>
    <m/>
    <x v="0"/>
    <s v="T.P 0253 CH18"/>
  </r>
  <r>
    <x v="53"/>
    <x v="2"/>
    <s v="Conocimiento y actitud de jóvenes entre los 15 y 18 años de edad acerca de los métodos anticonceptivos y hacia su utilización"/>
    <x v="4"/>
    <m/>
    <m/>
    <m/>
    <x v="0"/>
    <s v="T.P 0260 M37"/>
  </r>
  <r>
    <x v="54"/>
    <x v="2"/>
    <s v="Efectos de dosis de alcohol sobre la memoria a corto plazo en estudiantes universitarios entre 18 - 26 años de edad"/>
    <x v="4"/>
    <m/>
    <m/>
    <m/>
    <x v="0"/>
    <s v="T.P 0161 R39"/>
  </r>
  <r>
    <x v="55"/>
    <x v="2"/>
    <s v="Identidades construidas por cinco jóvenes de Altos de Cazucá y San Mateo alrededor de la experiencia de un cineclub "/>
    <x v="10"/>
    <m/>
    <m/>
    <m/>
    <x v="0"/>
    <s v="T.P. 0180 M64"/>
  </r>
  <r>
    <x v="56"/>
    <x v="2"/>
    <s v="Efecto de la evaluación dinámica del potencial de aprendizaje en la calidad de los cambios estructurales cognitivos de retención, flexibilidad u generalización en adolescentes desvinculados del conflicto armado en Colombia "/>
    <x v="2"/>
    <m/>
    <m/>
    <m/>
    <x v="0"/>
    <s v="T.P 0212 G87"/>
  </r>
  <r>
    <x v="57"/>
    <x v="2"/>
    <s v="Caracterización socioeconómicade l@s jóvenes rurales del municipio de Rosas-departamento del Cauca en el contexto de la globalización. Desafíos y oportunidades para la política pública "/>
    <x v="11"/>
    <m/>
    <m/>
    <m/>
    <x v="12"/>
    <s v="T.EAM 0326 P41"/>
  </r>
  <r>
    <x v="58"/>
    <x v="2"/>
    <s v="Estilos de vida de los adolescentes de 15 a 18 años de la ciudadela Educativa del Magdalena Medio-Barrancabermeja-Santander, durante el segundo semestre de 2006 "/>
    <x v="11"/>
    <m/>
    <m/>
    <m/>
    <x v="6"/>
    <s v="T.EN 0567 B32"/>
  </r>
  <r>
    <x v="59"/>
    <x v="2"/>
    <s v="Relevo generacional en cinco familias cafeteras silvanences. Una aproximación al relevo generacional a partir de las percepciones de cinco familias de la vereda San Luis del municipio de Silvania (Cundinamarca) "/>
    <x v="9"/>
    <m/>
    <m/>
    <m/>
    <x v="12"/>
    <s v="T.EAM 0009 H37"/>
  </r>
  <r>
    <x v="60"/>
    <x v="2"/>
    <s v="Formulación de la política distrital de juventud 2001 - 2006 "/>
    <x v="6"/>
    <m/>
    <m/>
    <m/>
    <x v="4"/>
    <s v="T.CP 0138 C14"/>
  </r>
  <r>
    <x v="61"/>
    <x v="2"/>
    <s v="Gira - sol. El amor en la cólera de los tiempos. Aproximaciones a un movimiento de vida.  "/>
    <x v="10"/>
    <m/>
    <m/>
    <m/>
    <x v="4"/>
    <s v="T.CP 0175 D41"/>
  </r>
  <r>
    <x v="62"/>
    <x v="2"/>
    <s v="Factores asociados al consumo de alcohol en adolescentes de Bogotá entre 12 y 17 años pertenecientes a estratos 4 y 5 "/>
    <x v="4"/>
    <m/>
    <m/>
    <m/>
    <x v="0"/>
    <s v="T.P 0267 C42"/>
  </r>
  <r>
    <x v="63"/>
    <x v="2"/>
    <s v="Conocimientos y prácticas que tienen las madres adolescentes del casco urbano y veredas aledañas del Carmen de Chucurí departamento de Santander acerca del autocuidado durante la gestación: septiembre - noviembre 2005 "/>
    <x v="4"/>
    <m/>
    <m/>
    <m/>
    <x v="6"/>
    <s v="T.EN 0549 C17"/>
  </r>
  <r>
    <x v="64"/>
    <x v="2"/>
    <s v="Características sociodemográficas de salud y redes de apoyo de un grupo de adolescentes embarazadas del Magdalena Medio "/>
    <x v="4"/>
    <m/>
    <m/>
    <m/>
    <x v="6"/>
    <s v="T.EN 0553 A26"/>
  </r>
  <r>
    <x v="65"/>
    <x v="2"/>
    <s v="La radio rock bogotana. Una cultura en decadencia"/>
    <x v="10"/>
    <m/>
    <m/>
    <m/>
    <x v="3"/>
    <s v="T.C 0592 B17"/>
  </r>
  <r>
    <x v="66"/>
    <x v="2"/>
    <s v="Propuesta de pastoral educativa en valores para los estudiantes de 9° del colegio San José de Calasanz a través de las mediaciones audiovisuales de Disney. El rey león y Toy Story"/>
    <x v="2"/>
    <m/>
    <m/>
    <m/>
    <x v="1"/>
    <s v="T.L. 268.433 L45P"/>
  </r>
  <r>
    <x v="67"/>
    <x v="2"/>
    <s v="Los adolescentes de Barbacoas "/>
    <x v="11"/>
    <m/>
    <m/>
    <m/>
    <x v="13"/>
    <s v="T.ED 0078 C17"/>
  </r>
  <r>
    <x v="68"/>
    <x v="2"/>
    <s v="La didáctica de la educación religiosa escolar en estudiantes de décimo grado del Colegio Santa Luisa de Bogotá, D.C. "/>
    <x v="2"/>
    <m/>
    <m/>
    <m/>
    <x v="1"/>
    <s v="T.L 268.433 S15D"/>
  </r>
  <r>
    <x v="69"/>
    <x v="2"/>
    <s v="La didáctica de la educación religiosa escolar en los estudiantes del grado 7 del Colegio Antonio Nariño de Bogotá "/>
    <x v="2"/>
    <m/>
    <m/>
    <m/>
    <x v="1"/>
    <s v="T.L. 268.433 V84D"/>
  </r>
  <r>
    <x v="70"/>
    <x v="2"/>
    <s v="Ls didáctica de la E.R.E teniendo en cuenta las diferentes sectas religiosas existentes en el grado 8 del Colegio Fe y Alegria Danubio Azul Sur de Bogotá "/>
    <x v="2"/>
    <m/>
    <m/>
    <m/>
    <x v="1"/>
    <s v="T.L. 268.433 L36D"/>
  </r>
  <r>
    <x v="71"/>
    <x v="2"/>
    <s v="Experiencias y significados de los y las jóvenes de instituro educativo distrital Britalia en torno al cuerpo y a la sexualidad. Un esfuerzo hacia la comprensión del embarazo a temprana edad"/>
    <x v="4"/>
    <m/>
    <m/>
    <m/>
    <x v="0"/>
    <s v="T.P 0233 S15"/>
  </r>
  <r>
    <x v="72"/>
    <x v="2"/>
    <s v="La inteligencia emocional de Jesús de Nazareth en el docente y en la formación integral de los estudiantes del séptimo año de educación básica del Colegio San José - La Salle "/>
    <x v="2"/>
    <m/>
    <m/>
    <m/>
    <x v="1"/>
    <s v="T.L. 268.433 V17I"/>
  </r>
  <r>
    <x v="73"/>
    <x v="2"/>
    <s v="La didáctica de la educación religiosa escolar en la cultura Yucuma reflejada en los alimnos de sexto grado del internado indígena San José de la Pedrera Amazonas "/>
    <x v="2"/>
    <m/>
    <m/>
    <m/>
    <x v="1"/>
    <s v="T.L. 268.433 A17D"/>
  </r>
  <r>
    <x v="74"/>
    <x v="2"/>
    <s v="La didáctica de la educación religiosa escolar en el grado 10 desde la misión pedagógica del Colegio Miguel Antonio Caro de Barrancabermeja - Santander "/>
    <x v="2"/>
    <m/>
    <m/>
    <m/>
    <x v="1"/>
    <s v="T.L. 268."/>
  </r>
  <r>
    <x v="75"/>
    <x v="2"/>
    <s v="Didáctica de la E.R.E como formación integral en las estudiantes del grado sexto de la institución educativa San Agustín de Popayán, Cauca "/>
    <x v="2"/>
    <m/>
    <m/>
    <m/>
    <x v="1"/>
    <s v="T.L. 268.433 C83D"/>
  </r>
  <r>
    <x v="76"/>
    <x v="2"/>
    <s v="La didáctica de la E.R.E frente a la indiferencia religiosa de los adolescentes del grado 7 de la institución educativa Parra de Simijaca Cundinamarca "/>
    <x v="2"/>
    <m/>
    <m/>
    <m/>
    <x v="1"/>
    <s v="T.L. 268.433 R76D"/>
  </r>
  <r>
    <x v="77"/>
    <x v="2"/>
    <s v="Diseño y validación de una escala de actitud hacia el embarazo en adolescentes "/>
    <x v="4"/>
    <m/>
    <m/>
    <m/>
    <x v="0"/>
    <s v="T.P 0201 P83"/>
  </r>
  <r>
    <x v="78"/>
    <x v="2"/>
    <s v="Propuesta de educación religiosa escolar en la formación del valor del amor fraterno como norma tangible del amor de Dios "/>
    <x v="2"/>
    <m/>
    <m/>
    <m/>
    <x v="1"/>
    <s v="T.L. 268.433 O11P"/>
  </r>
  <r>
    <x v="79"/>
    <x v="2"/>
    <s v="La actitud del adolescente frente al sacramento de la reconciliación "/>
    <x v="3"/>
    <m/>
    <m/>
    <m/>
    <x v="1"/>
    <s v="T.L. 234.5 H67A"/>
  </r>
  <r>
    <x v="80"/>
    <x v="2"/>
    <s v="Jesucristo fundamento de vida y esperanza para los jóvenes de Santa Cecilia ¿cómo construir desde la perspectiva de buenos cristianos y honestos ciudadanos una cristología que comprometa a los jóvenes de Santa Cecilia?"/>
    <x v="3"/>
    <m/>
    <m/>
    <m/>
    <x v="10"/>
    <s v="T.T. 232.908 D41J"/>
  </r>
  <r>
    <x v="81"/>
    <x v="2"/>
    <s v="Propuesta curricular de la ERE sobre el proyecto de vida y las expectativas de los estudiantes de media vocacional "/>
    <x v="2"/>
    <m/>
    <m/>
    <m/>
    <x v="1"/>
    <s v="T.L. 268.433 M17P"/>
  </r>
  <r>
    <x v="82"/>
    <x v="2"/>
    <s v="Didactica de la educación religiosa escolar. Una búsqueda de su aporte para la educación ciudadana"/>
    <x v="2"/>
    <m/>
    <m/>
    <m/>
    <x v="1"/>
    <s v="T.L. 268.433 S17D"/>
  </r>
  <r>
    <x v="83"/>
    <x v="2"/>
    <s v="¡Fortalece a tus hermanos! Una mirada al evangelio de Lucas desde el campo semántico de la educación, para el acompañamiento de la formación en la fe de los jóvenes"/>
    <x v="2"/>
    <m/>
    <m/>
    <m/>
    <x v="1"/>
    <s v="T.L. 268.433 B34"/>
  </r>
  <r>
    <x v="84"/>
    <x v="2"/>
    <s v="Propuesta para entender la catequesis en el aula de octavo grado en el colegio Santa Francisca Romana en condiciones de desmotivación"/>
    <x v="2"/>
    <m/>
    <m/>
    <m/>
    <x v="1"/>
    <s v="T.L. 268.433 G65"/>
  </r>
  <r>
    <x v="85"/>
    <x v="2"/>
    <s v="Acompañando a las madres adolescentes: encuentros que ofrecen vida "/>
    <x v="4"/>
    <m/>
    <m/>
    <m/>
    <x v="2"/>
    <s v="T.ME 0051 T16"/>
  </r>
  <r>
    <x v="86"/>
    <x v="2"/>
    <s v="De niña a mamá. Vivencias del embarazo en adolescentes entre los 14 y 19 años de edad, en el primer semestre del año 2006 en el municipio de Santuario, Risaralda "/>
    <x v="4"/>
    <m/>
    <m/>
    <m/>
    <x v="6"/>
    <s v="T.EN 0558 H37"/>
  </r>
  <r>
    <x v="87"/>
    <x v="2"/>
    <s v="Como si se me hubiera acabado la vida. Vivencias de adolescentes con infecciones de transmisión sexual"/>
    <x v="4"/>
    <m/>
    <m/>
    <m/>
    <x v="6"/>
    <s v="T.EN 0569 L45"/>
  </r>
  <r>
    <x v="88"/>
    <x v="2"/>
    <s v="Función materna en una madre adolescente lactante a partir de sus propias identificaciones parentales. Un estudio de caso"/>
    <x v="4"/>
    <m/>
    <m/>
    <m/>
    <x v="0"/>
    <s v="T.P 0237 M65"/>
  </r>
  <r>
    <x v="89"/>
    <x v="2"/>
    <s v="Representación del funcionamiento de la adoelscente y su hijo en la estructura familiar inconsciente de la familia de origen y la nueva familia"/>
    <x v="9"/>
    <m/>
    <m/>
    <m/>
    <x v="0"/>
    <s v="T.P 0269 A51"/>
  </r>
  <r>
    <x v="90"/>
    <x v="2"/>
    <s v="Construcción de vínculos y familia en un grupo de adolescentes chapinerunos "/>
    <x v="9"/>
    <m/>
    <m/>
    <m/>
    <x v="2"/>
    <s v="T.ME 0045 M85"/>
  </r>
  <r>
    <x v="91"/>
    <x v="3"/>
    <s v="Análisis de los cambios en las respuestas de línea de base electrocardiográficas, fotopletismográficas y tiempos de reacción en jóvenes adultos después de ingerir infusión de 50 gramos de hoja de coca en 500 mililitros de agua hirviendo [Recurso electrónico] "/>
    <x v="4"/>
    <m/>
    <m/>
    <m/>
    <x v="0"/>
    <s v="T.P 0282 A51"/>
  </r>
  <r>
    <x v="92"/>
    <x v="3"/>
    <s v="Características de la relación existente entre la conciencia moral de dos adolescentes y su orientación temporal de la personalidad [Recurso electrónico] "/>
    <x v="4"/>
    <m/>
    <m/>
    <m/>
    <x v="0"/>
    <s v="T.P 0291 B34"/>
  </r>
  <r>
    <x v="93"/>
    <x v="3"/>
    <s v="Significados construidos por ocho jóvenes colombianos, egresados de carreras universitarias, entre los 23 y los 25 años de edad, sobre su situación de desempleo"/>
    <x v="0"/>
    <m/>
    <m/>
    <m/>
    <x v="0"/>
    <s v="T.P 0300 B14"/>
  </r>
  <r>
    <x v="94"/>
    <x v="3"/>
    <s v="Resonancias del maltrato infantil en la orientación temporal de la personalidad"/>
    <x v="4"/>
    <m/>
    <m/>
    <m/>
    <x v="0"/>
    <s v="T.P 0304 P37"/>
  </r>
  <r>
    <x v="95"/>
    <x v="3"/>
    <s v="Las prácticas juveniles de acción colectiva [Recurso electrónico] escenarios para la construcción de subjetividades en el ejercicio de la ciudadanía"/>
    <x v="7"/>
    <m/>
    <m/>
    <m/>
    <x v="0"/>
    <s v="T.P 0306 G71"/>
  </r>
  <r>
    <x v="96"/>
    <x v="3"/>
    <s v="Bogotá local [Recurso electrónico] manifestaciones culturales y sociales de los jóvenes en Bogotá "/>
    <x v="10"/>
    <m/>
    <m/>
    <m/>
    <x v="3"/>
    <s v="T.C 0766 G65"/>
  </r>
  <r>
    <x v="97"/>
    <x v="3"/>
    <s v="Construcción de un modelo para la creación de personajes en los melodramas juveniles latinoamericanos [Recurso electrónico] "/>
    <x v="10"/>
    <m/>
    <m/>
    <m/>
    <x v="3"/>
    <s v="T.C 0790 C84"/>
  </r>
  <r>
    <x v="98"/>
    <x v="3"/>
    <s v="Lenguaje e identidad juvenil [Recurso electrónico] "/>
    <x v="10"/>
    <m/>
    <m/>
    <m/>
    <x v="14"/>
    <s v="T.LE 0104 N85"/>
  </r>
  <r>
    <x v="99"/>
    <x v="3"/>
    <s v="El viajero eterno [Recurso electrónico] en busca del objeto perdido "/>
    <x v="9"/>
    <m/>
    <m/>
    <m/>
    <x v="15"/>
    <s v="T.PE 0069 M35"/>
  </r>
  <r>
    <x v="100"/>
    <x v="3"/>
    <s v="Vivencias frente al desplazamiento forzado de un grupo de adolescentes victimas del conflicto armado, Ciudad Bolívar, segundo semestre de 2007 [Recurso electrónico] "/>
    <x v="12"/>
    <m/>
    <m/>
    <m/>
    <x v="6"/>
    <s v="T.EN 0001 T37"/>
  </r>
  <r>
    <x v="101"/>
    <x v="3"/>
    <s v="Participación de los jóvenes en la toma de decisiones [Recurso electrónico] análisis comparado Fusagasugá y Facatativá "/>
    <x v="7"/>
    <m/>
    <m/>
    <m/>
    <x v="4"/>
    <s v="T.CP 0274 P15"/>
  </r>
  <r>
    <x v="102"/>
    <x v="3"/>
    <s v="Fortalecimiento de las redes sociales del proyecto de comunicación para jóvenes código de acceso [Recurso electrónico] "/>
    <x v="10"/>
    <m/>
    <m/>
    <m/>
    <x v="3"/>
    <s v="T.C 0804 N43"/>
  </r>
  <r>
    <x v="103"/>
    <x v="3"/>
    <s v="&quot;¿Qué has hecho de tu hermano?&quot;. El servicio de la congregación San Felipe Neri a jóvenes desplazados por la violencia en el barrio Candelaria la Nueva [Recurso electrónico] "/>
    <x v="3"/>
    <m/>
    <m/>
    <m/>
    <x v="9"/>
    <s v="T.L. 259.2 S38"/>
  </r>
  <r>
    <x v="104"/>
    <x v="3"/>
    <s v="Participación activa de los jóvenes adolescentes en las decisiones y actividades en la parroquia San Eugenio, desde la misión y la ministerialidad [Recurso electrónico] "/>
    <x v="3"/>
    <m/>
    <m/>
    <m/>
    <x v="9"/>
    <s v="T.L. 259.2 G17|220"/>
  </r>
  <r>
    <x v="105"/>
    <x v="3"/>
    <s v="Influencia de la mariología en la vida de jóvenes universitarios vinculados a grupos apostólicos [Recurso electrónico] "/>
    <x v="3"/>
    <m/>
    <m/>
    <m/>
    <x v="9"/>
    <s v="T.L. 259.24 B37"/>
  </r>
  <r>
    <x v="106"/>
    <x v="3"/>
    <s v="Perspectiva de una cristología narrativa y carisma salesiano orientados hacia la pastoral juvenil salesiana [Recurso electrónico] "/>
    <x v="3"/>
    <m/>
    <m/>
    <m/>
    <x v="9"/>
    <s v="T.L. 259.2 J17"/>
  </r>
  <r>
    <x v="107"/>
    <x v="3"/>
    <s v="La imagen de Jesús en los jóvenes [Recurso electrónico] "/>
    <x v="3"/>
    <m/>
    <m/>
    <m/>
    <x v="10"/>
    <s v="T.T. 259.2 F71"/>
  </r>
  <r>
    <x v="108"/>
    <x v="3"/>
    <s v="Pastoral bíblica aproximación a Lc. 7, 11-17 desde la perspectiva de hermenéutica urbana [Recurso electrónico] fue a una ciudad llamada Nain? "/>
    <x v="3"/>
    <m/>
    <m/>
    <m/>
    <x v="9"/>
    <s v="T.L. 261.1 A66"/>
  </r>
  <r>
    <x v="109"/>
    <x v="3"/>
    <s v="El acompañamiento espiritual en las Escuelas Pías algunos aportes de la sociolingüística para su mejor ejercicio [Recurso electrónico] "/>
    <x v="3"/>
    <m/>
    <m/>
    <m/>
    <x v="10"/>
    <s v="T.T. 253.5 G65"/>
  </r>
  <r>
    <x v="110"/>
    <x v="3"/>
    <s v="El proyecto de vida como pre-requisito para la accesibilidad a programas institucionales de formación para jóvenes de un colegio público de Cajicá [recurso electrónico] "/>
    <x v="2"/>
    <m/>
    <m/>
    <m/>
    <x v="0"/>
    <s v="T.P 0344 H67"/>
  </r>
  <r>
    <x v="111"/>
    <x v="3"/>
    <s v="Sujeto Joven y alternativas de iniciación [Recurso electrónico] "/>
    <x v="2"/>
    <m/>
    <m/>
    <m/>
    <x v="9"/>
    <s v="T.L. 259.2 M35"/>
  </r>
  <r>
    <x v="112"/>
    <x v="3"/>
    <s v="Conocimientos, sentimientos y actitudes de los adolescentes en relación con las drogas ilícitas en el municipio de La Virginia durante los meses de octubre y noviembre de 2006 [Microficha] "/>
    <x v="4"/>
    <m/>
    <m/>
    <m/>
    <x v="6"/>
    <s v="T.EN 0606 N18"/>
  </r>
  <r>
    <x v="113"/>
    <x v="3"/>
    <s v="Significados que construyen los jóvenes pertenecientes a la red de jóvenes por la paz a partir del conflicto armado y la paz en Colombia "/>
    <x v="7"/>
    <m/>
    <m/>
    <m/>
    <x v="0"/>
    <s v="T.P 0280 H87"/>
  </r>
  <r>
    <x v="114"/>
    <x v="3"/>
    <s v="Nuevos significados de paz construidos por los jóvenes pertenecientes a la red de jóvenes por la paz "/>
    <x v="7"/>
    <m/>
    <m/>
    <m/>
    <x v="0"/>
    <s v="T.P 0287 A72"/>
  </r>
  <r>
    <x v="115"/>
    <x v="3"/>
    <s v="&quot;Estamos muy jóvenes para tener hijos&quot; [Recurso electrónico] vivencias de la planificación familiar de un grupo de adolescentes en un municipio de Risalralda enero a noviembre de 2007 "/>
    <x v="4"/>
    <m/>
    <m/>
    <m/>
    <x v="6"/>
    <s v="T.EN 0001 T37"/>
  </r>
  <r>
    <x v="116"/>
    <x v="3"/>
    <s v="La juventud como constructor de realidades políticas en los nuevos políticos en Colombia [Recurso electrónico] el caso de las juventudes del Partido Social de Unidad Nacional, &quot;Partido de la U&quot; "/>
    <x v="7"/>
    <m/>
    <m/>
    <m/>
    <x v="4"/>
    <s v="T.CP 0239 M35"/>
  </r>
  <r>
    <x v="117"/>
    <x v="3"/>
    <s v="Organización, interlocución institucional y posibilidades de agenda de los Consejos Locales de Juventud [Recurso electrónico] una mirada a los Consejos Locales de Juventudes de Ciudad Bolívar y Fontibón, período 2005-2008 "/>
    <x v="7"/>
    <m/>
    <m/>
    <m/>
    <x v="4"/>
    <s v="T.CP 0243 J45"/>
  </r>
  <r>
    <x v="118"/>
    <x v="3"/>
    <s v="Tríptico strings [Recurso electrónico] un proyecto multimedia para difundir la música andina colombiana en las generaciones jóvenes "/>
    <x v="10"/>
    <m/>
    <m/>
    <m/>
    <x v="3"/>
    <s v="T.C 0828 B35"/>
  </r>
  <r>
    <x v="119"/>
    <x v="3"/>
    <s v="Factores asociados al consumo de alcohol en estudiantes de los dos primeros años de carrera universitaria de Bucaramanga y su área metropolitana "/>
    <x v="4"/>
    <m/>
    <m/>
    <m/>
    <x v="0"/>
    <s v="T.P 0326 A51"/>
  </r>
  <r>
    <x v="120"/>
    <x v="3"/>
    <s v="La subjetividad jurídica de los jóvenes en la edad contemporánea"/>
    <x v="7"/>
    <m/>
    <m/>
    <m/>
    <x v="16"/>
    <s v="T.D 0009 T37"/>
  </r>
  <r>
    <x v="121"/>
    <x v="3"/>
    <s v="Características del proyecto de vida de 20 adolescentes embarazadas "/>
    <x v="8"/>
    <m/>
    <m/>
    <m/>
    <x v="0"/>
    <s v="T.P 0312 S15"/>
  </r>
  <r>
    <x v="122"/>
    <x v="3"/>
    <s v="Estudio de las dinámicas de vida relacionadas con el embarazo precoz de estudiantes de enfermería de la Universidad Nacional de Colombia, sede Bogotá "/>
    <x v="4"/>
    <m/>
    <m/>
    <m/>
    <x v="17"/>
    <s v="T.PM 0013 L82"/>
  </r>
  <r>
    <x v="123"/>
    <x v="3"/>
    <s v="Características familiares de mujeres adolescentes que iniciaron actividad sexual entre los 10 y 17 años, estudio de caso San Pablo Bolívar septiembre - noviembre de 2007 [Recurso electrónico] "/>
    <x v="4"/>
    <m/>
    <m/>
    <m/>
    <x v="6"/>
    <s v="T.EN 0001 T37"/>
  </r>
  <r>
    <x v="124"/>
    <x v="3"/>
    <s v="Características sociodemográficas y gineco obstétricas que determinan un parto eutócico o por cesárea en las adolescentes atendidas en el periodo del 1 de enero y el 31 de julio del 2007 en una institución de salud de tercer nivel en Bogotá Colombia"/>
    <x v="4"/>
    <m/>
    <m/>
    <m/>
    <x v="6"/>
    <s v="T.EN 0001 T37"/>
  </r>
  <r>
    <x v="125"/>
    <x v="3"/>
    <s v="Actividad sexual precoz [Recurso electrónico] iniciación, consecuencias y situación actual en un grupo de mujeres de la localidad de chapinero Bogotá, D.C "/>
    <x v="4"/>
    <m/>
    <m/>
    <m/>
    <x v="6"/>
    <s v="T.EN 0001 T37"/>
  </r>
  <r>
    <x v="126"/>
    <x v="3"/>
    <s v="Embarazados "/>
    <x v="4"/>
    <m/>
    <m/>
    <m/>
    <x v="6"/>
    <s v="T.EN 0001 T37"/>
  </r>
  <r>
    <x v="127"/>
    <x v="3"/>
    <s v="Espiritualidad escolar en la institución educativa los tejares "/>
    <x v="2"/>
    <m/>
    <m/>
    <m/>
    <x v="10"/>
    <s v="T.L. 268.433 L66"/>
  </r>
  <r>
    <x v="128"/>
    <x v="3"/>
    <s v="La construcción y búsqueda del sentido de vida en la realidad juvenil escolar "/>
    <x v="2"/>
    <m/>
    <m/>
    <m/>
    <x v="10"/>
    <s v="T.L. 268.433 M17C"/>
  </r>
  <r>
    <x v="129"/>
    <x v="3"/>
    <s v="El enfoque ecuménico en los textos de la educación religiosa escolar (ERE) de mayor cobertura en Bogotá [Recurso electrónico] "/>
    <x v="2"/>
    <m/>
    <m/>
    <m/>
    <x v="9"/>
    <s v="T.L. 268 R64"/>
  </r>
  <r>
    <x v="130"/>
    <x v="3"/>
    <s v="Características sociales personales y la funcionalidad familiar de la adolescente embarazada, atendida en el servicio de ginecobstetricia en una institución de III nivel [Microficha] "/>
    <x v="4"/>
    <m/>
    <m/>
    <m/>
    <x v="6"/>
    <s v="T.EN 0583 M19"/>
  </r>
  <r>
    <x v="131"/>
    <x v="3"/>
    <s v="Imaginarios de un grupo de adolescentes embarazadas de las localidades de Los Mártires, Santa fé y Candelaria de Bogotá torno a su embarazo, sexualidad y su proyecto de vida [Microficha] "/>
    <x v="4"/>
    <m/>
    <m/>
    <m/>
    <x v="6"/>
    <s v="T.EN 0590 B84"/>
  </r>
  <r>
    <x v="132"/>
    <x v="3"/>
    <s v="Conocimientos, sentimientos y actitudes de los adolescentes en relación con las drogas ilícitas en el municipio de La Virginia durante los meses de octubre y noviembre de 2006 [Microficha] "/>
    <x v="4"/>
    <m/>
    <m/>
    <m/>
    <x v="6"/>
    <s v="T.EN 0606 N18"/>
  </r>
  <r>
    <x v="133"/>
    <x v="3"/>
    <s v="Después del gusto que venga el susto, vivencias de adolescentes varones frente a la paternidad en un municipio del Dpto. de Risaralda [Microficha] "/>
    <x v="4"/>
    <m/>
    <m/>
    <m/>
    <x v="6"/>
    <s v="T.EN 0610 C67"/>
  </r>
  <r>
    <x v="134"/>
    <x v="3"/>
    <s v="De comediante a pingüino [Recurso electrónico] un camino oscilante hacia la adolescencia, a traves de la latencia y la pubertad"/>
    <x v="4"/>
    <m/>
    <m/>
    <m/>
    <x v="15"/>
    <s v="T.PE 0071 CH18"/>
  </r>
  <r>
    <x v="135"/>
    <x v="3"/>
    <s v="&quot;Es cosa de locos&quot; [Recurso electrónico] vivencias de la depresión en adolescentes de un municipio de Risaralda, agosto - diciembre de 2007 "/>
    <x v="4"/>
    <m/>
    <m/>
    <m/>
    <x v="6"/>
    <s v="T.EN 0001 T37"/>
  </r>
  <r>
    <x v="136"/>
    <x v="3"/>
    <s v="Repuesta de la comunidad educativa a la implementación de la prueba piloto del programa vigilancia epidemiológica de los estilos de vida del IED Nidia Quintero de Turbay"/>
    <x v="4"/>
    <m/>
    <m/>
    <m/>
    <x v="6"/>
    <s v="M T.EN 0602 F86"/>
  </r>
  <r>
    <x v="137"/>
    <x v="4"/>
    <s v="La experiencia religiosa de los jóvenes [Recurso electrónico] "/>
    <x v="3"/>
    <m/>
    <m/>
    <m/>
    <x v="9"/>
    <s v="T.L. 248.2 S65"/>
  </r>
  <r>
    <x v="138"/>
    <x v="4"/>
    <s v="Elementos de identificación de los grupos juveniles en el Colegio San Bartolomé La Merced [Recurso electrónico] "/>
    <x v="11"/>
    <m/>
    <m/>
    <m/>
    <x v="3"/>
    <s v="T.C 0885 G65"/>
  </r>
  <r>
    <x v="139"/>
    <x v="4"/>
    <s v="Las posiciones antagónicas hoy resultan protagónicas [Recurso electrónico] programa de resolución de conflictos para las estudiante de 8ð y 9ð del colegio Distrital Agustín Fernández "/>
    <x v="12"/>
    <m/>
    <m/>
    <m/>
    <x v="3"/>
    <s v="T.C 0907 G47"/>
  </r>
  <r>
    <x v="140"/>
    <x v="4"/>
    <s v="La propuesta de una nueva revista de moda, que pretende apoyar a los nuevos jóvenes diseñadores en su emprendimiento de consolidar su propia marca [Recurso electrónico] "/>
    <x v="0"/>
    <m/>
    <m/>
    <m/>
    <x v="3"/>
    <s v="T.C 0911 B35"/>
  </r>
  <r>
    <x v="141"/>
    <x v="4"/>
    <s v="El cuerpo vehículo de la vida [Recurso electrónico] documental &quot;la nave de los locos&quot; "/>
    <x v="4"/>
    <m/>
    <m/>
    <m/>
    <x v="3"/>
    <s v="T.C 0912 L17"/>
  </r>
  <r>
    <x v="142"/>
    <x v="4"/>
    <s v="Propuesta de la cadena de valor para el programa Jóvenes con Empresa en la ciudad de Bogotá "/>
    <x v="0"/>
    <m/>
    <m/>
    <m/>
    <x v="18"/>
    <s v="T.AD 0243 M67"/>
  </r>
  <r>
    <x v="143"/>
    <x v="4"/>
    <s v="Discursos sobre las problemáticas del país construidos por jóvenes de estratos socioeconómicos medios y altos en Bogotá [recurso electrónico] "/>
    <x v="7"/>
    <m/>
    <m/>
    <m/>
    <x v="0"/>
    <s v="T.P 0365 F37"/>
  </r>
  <r>
    <x v="144"/>
    <x v="4"/>
    <s v="Diferencias en el autoconcepto de adolescentes con fisuras labio palatinas según el género y el tipo de figura de la ciudad de Bogotá e Ibagué [recurso electrónico] "/>
    <x v="4"/>
    <m/>
    <m/>
    <m/>
    <x v="0"/>
    <s v="T.P 0366 D43"/>
  </r>
  <r>
    <x v="145"/>
    <x v="4"/>
    <s v="Palenque blues [recurso electrónico] prácticas juveniles musicales y expresiones de ciudadanía "/>
    <x v="7"/>
    <m/>
    <m/>
    <m/>
    <x v="0"/>
    <s v="T.P 0376 P15"/>
  </r>
  <r>
    <x v="146"/>
    <x v="4"/>
    <s v="Construcción de mundo joven desde los jóvenes "/>
    <x v="7"/>
    <m/>
    <m/>
    <m/>
    <x v="0"/>
    <s v="T.P 0385 C15"/>
  </r>
  <r>
    <x v="147"/>
    <x v="4"/>
    <s v="Los jóvenes y el aprendizaje del control social, una mirada desde tres experiencias "/>
    <x v="7"/>
    <m/>
    <m/>
    <m/>
    <x v="4"/>
    <s v="T.CP 0300 E72"/>
  </r>
  <r>
    <x v="148"/>
    <x v="4"/>
    <s v="Influencia de la telefonía móvil en los cambios culturales y sociales de los jóvenes de la Universidad Javeriana en Bogotá - Colombia [Recurso electrónico] promoción 2003-2007 "/>
    <x v="10"/>
    <m/>
    <m/>
    <m/>
    <x v="18"/>
    <s v="T.AD 0322 E77"/>
  </r>
  <r>
    <x v="149"/>
    <x v="4"/>
    <s v="Una intervención sistémica individual en un caso de consumo de marihuana de una adolescente [Recurso electrónico] "/>
    <x v="4"/>
    <m/>
    <m/>
    <m/>
    <x v="8"/>
    <s v="T.PE 0095 R63"/>
  </r>
  <r>
    <x v="150"/>
    <x v="4"/>
    <s v="El rock and roll [Recurso electrónico] un producto con aura "/>
    <x v="10"/>
    <m/>
    <m/>
    <m/>
    <x v="3"/>
    <s v="T.C 0953 E51"/>
  </r>
  <r>
    <x v="151"/>
    <x v="4"/>
    <s v="Modelo de evaluación de impacto de la campaña de comunicación [Recurso electrónico] &quot;mi cuerpo es territorio seguro&quot; "/>
    <x v="4"/>
    <m/>
    <m/>
    <m/>
    <x v="3"/>
    <s v="T.C 0997 P37"/>
  </r>
  <r>
    <x v="152"/>
    <x v="4"/>
    <s v="Configuración de la jerga de los estudiantes de la Licenciatura en Lenguas Modernas de la Pontificia Universidad Javeriana, desde una perspectiva sociolingüística "/>
    <x v="10"/>
    <m/>
    <m/>
    <m/>
    <x v="14"/>
    <s v="T.LE 0130 R34"/>
  </r>
  <r>
    <x v="153"/>
    <x v="4"/>
    <s v="Perspectiva de un grupo de adolescentes sobre el proyecto de educación sexual que reciben en una Institución Educativa Distrital localidad de Suba"/>
    <x v="4"/>
    <m/>
    <m/>
    <m/>
    <x v="6"/>
    <s v="T.EN 0004 T37"/>
  </r>
  <r>
    <x v="154"/>
    <x v="4"/>
    <s v="Análisis desde la biopolítica y el biopoder a los programas dirigidos hacia la juventud en la administración de Luis Eduardo Garzón en Bogotá [Recurso electrónico] "/>
    <x v="6"/>
    <m/>
    <m/>
    <m/>
    <x v="4"/>
    <s v="T.CP 0285 T68"/>
  </r>
  <r>
    <x v="155"/>
    <x v="4"/>
    <s v="Fiestas de colegios, consumo de alcohol de jóvenes y el papel que juega el contexto"/>
    <x v="4"/>
    <m/>
    <m/>
    <m/>
    <x v="0"/>
    <s v="T.P 0359 O77"/>
  </r>
  <r>
    <x v="156"/>
    <x v="4"/>
    <s v="Significados de paz construidos por jóvenes exguerrilleros, mujeres y hombres, vinculados al programa de atención complementaria a la población reincorporada con presencia en Bogotá, D.C [recurso electrónico] "/>
    <x v="12"/>
    <m/>
    <m/>
    <m/>
    <x v="0"/>
    <s v="T.P 0384 C17"/>
  </r>
  <r>
    <x v="157"/>
    <x v="4"/>
    <s v="Análisis de la formulación de la política pública y plan decenal de juventud del municipio de Sibaté, Cundinamarca. (2001-2007) [Recurso electrónico] "/>
    <x v="6"/>
    <m/>
    <m/>
    <m/>
    <x v="4"/>
    <s v="T.CP 0303 G65"/>
  </r>
  <r>
    <x v="158"/>
    <x v="4"/>
    <s v="Participación política y subjetividades juveniles en Bogotá "/>
    <x v="7"/>
    <m/>
    <m/>
    <m/>
    <x v="0"/>
    <s v="T.P 0393 R69"/>
  </r>
  <r>
    <x v="159"/>
    <x v="4"/>
    <s v="Factores relacionados con la decisión de iniciar el uso de métodos temporales de planificación familiar en jóvenes bogotanos [Recurso electrónico] "/>
    <x v="4"/>
    <m/>
    <m/>
    <m/>
    <x v="0"/>
    <s v="T.P 0395 C83"/>
  </r>
  <r>
    <x v="160"/>
    <x v="4"/>
    <s v="Narraciones que construyen los y las jóvenes a partir de su experiencia en el contexto educativo de las nuevas ruralidades [Recurso electrónico] "/>
    <x v="2"/>
    <m/>
    <m/>
    <m/>
    <x v="0"/>
    <s v="T.P 0400 J15"/>
  </r>
  <r>
    <x v="161"/>
    <x v="4"/>
    <s v="Factores de riesgo y de protección asociados al inicio del consumo de alcohol en jóvenes escolares de la ciudad de Bogotá [Recurso electrónico] "/>
    <x v="4"/>
    <m/>
    <m/>
    <m/>
    <x v="0"/>
    <s v="T.P 0404 Z16"/>
  </r>
  <r>
    <x v="162"/>
    <x v="4"/>
    <s v="Características del consumo de alcohol en jóvenes universitarios deportistas "/>
    <x v="4"/>
    <m/>
    <m/>
    <m/>
    <x v="0"/>
    <s v="T.P 0413 G65"/>
  </r>
  <r>
    <x v="163"/>
    <x v="4"/>
    <s v="Clic, luego existo"/>
    <x v="10"/>
    <m/>
    <m/>
    <m/>
    <x v="19"/>
    <s v="T.AV 0266 H37"/>
  </r>
  <r>
    <x v="164"/>
    <x v="4"/>
    <s v="Imaginarios religiosos juveniles y la educación religiosa escolar (ERE) [Recurso electrónico] Los jóvenes y la religión a través de sus imaginarios "/>
    <x v="2"/>
    <m/>
    <m/>
    <m/>
    <x v="9"/>
    <s v="T.L. 268.433 M17I"/>
  </r>
  <r>
    <x v="165"/>
    <x v="4"/>
    <s v="Factores que promueven actitudes de rechazo o apatía frente a la educación religiosa en las estudiantes de la media vocacional del Colegio Divino Salvador "/>
    <x v="2"/>
    <m/>
    <m/>
    <m/>
    <x v="1"/>
    <s v="T.L. 268.433 G17"/>
  </r>
  <r>
    <x v="166"/>
    <x v="4"/>
    <s v="La educación religiosa escolar y su impacto en los estudiantes de la promoción 2007 del Colegio Mayor de San Bartolomé [Recurso electrónico] "/>
    <x v="2"/>
    <m/>
    <m/>
    <m/>
    <x v="9"/>
    <s v="T.L. 268.433 G65E"/>
  </r>
  <r>
    <x v="167"/>
    <x v="4"/>
    <s v="Relación entre el bienestar psicológico, las habilidades de afrontamiento y la edad de los sujetos [recurso electrónico] "/>
    <x v="4"/>
    <m/>
    <m/>
    <m/>
    <x v="0"/>
    <s v="T.P 0388 N85"/>
  </r>
  <r>
    <x v="168"/>
    <x v="4"/>
    <s v="Conocimientos de madres adolescentes sobre cuidados básicos al recién nacido, localidad de ciudad Bolívar, Bogotá D.C. [Recurso electrónico] "/>
    <x v="4"/>
    <m/>
    <m/>
    <m/>
    <x v="6"/>
    <s v="T.EN 0002 T37"/>
  </r>
  <r>
    <x v="169"/>
    <x v="4"/>
    <s v="Vivencias de adolescentes varones frente al embarazo en un municipio del departamento de Risaralda [Recurso electrónico] "/>
    <x v="4"/>
    <m/>
    <m/>
    <m/>
    <x v="6"/>
    <s v="T.EN 0002 T37"/>
  </r>
  <r>
    <x v="170"/>
    <x v="4"/>
    <s v="Uso de métodos anticonceptivos en adolescentes de una institución distrital de Bogotá, segundo semestre 2008 [Recurso electrónico] "/>
    <x v="4"/>
    <m/>
    <m/>
    <m/>
    <x v="6"/>
    <s v="T.EN 0003 T37"/>
  </r>
  <r>
    <x v="171"/>
    <x v="4"/>
    <s v="Vivencias de las madres adolescentes del programa madre canguro integral del Hospital Universitario San Ignacio, frente a la adopción del rol maternal en el segundo período de 2008 [Recurso electrónico] "/>
    <x v="4"/>
    <m/>
    <m/>
    <m/>
    <x v="6"/>
    <s v="T.EN 0003 T37"/>
  </r>
  <r>
    <x v="172"/>
    <x v="4"/>
    <s v="&quot;Aterrizamos de un golpe y volvimos a volar&quot; [Recurso electrónico] vivencias de adolescentes varones frente al embarazo en la ciudad de Bogotá "/>
    <x v="4"/>
    <m/>
    <m/>
    <m/>
    <x v="6"/>
    <s v="T.EN 0003 T37"/>
  </r>
  <r>
    <x v="173"/>
    <x v="4"/>
    <s v="Expectativas de las y los adolescentes bogotanos respecto a las relaciones vinculares que tienen con su madres y su padre"/>
    <x v="9"/>
    <m/>
    <m/>
    <m/>
    <x v="0"/>
    <s v="T.P 0370 A74"/>
  </r>
  <r>
    <x v="174"/>
    <x v="4"/>
    <s v="Efectos del consumo de cigarrillo en la atención selectiva en mujeres jóvenes universitarias de 18 a 24 años"/>
    <x v="4"/>
    <m/>
    <m/>
    <m/>
    <x v="0"/>
    <s v="T.P 0396 P17"/>
  </r>
  <r>
    <x v="175"/>
    <x v="5"/>
    <s v="El símbolo como sendero a la trascendencia de los jóvenes "/>
    <x v="3"/>
    <m/>
    <m/>
    <m/>
    <x v="9"/>
    <s v="T.L. 259.2 F37"/>
  </r>
  <r>
    <x v="176"/>
    <x v="5"/>
    <s v="Estudio sobre la participación de estudiantes escolares en la movilización de mayo de 2007 [Recurso electrónico] "/>
    <x v="7"/>
    <m/>
    <m/>
    <m/>
    <x v="20"/>
    <s v="T.EDM 0167 E77"/>
  </r>
  <r>
    <x v="177"/>
    <x v="5"/>
    <s v="Imaginarios sociales como claves de una pastoral del sujeto "/>
    <x v="3"/>
    <m/>
    <m/>
    <m/>
    <x v="10"/>
    <s v="T.T. 259.2 V17"/>
  </r>
  <r>
    <x v="178"/>
    <x v="5"/>
    <s v="La familia también se enferma vivencias de familiares frente al consumo de sustancias ilícitas en jóvenes de 12 a 20 años, ONG privada, primer semestre de 2009 "/>
    <x v="9"/>
    <m/>
    <m/>
    <m/>
    <x v="6"/>
    <s v="T.EN 0004 T37"/>
  </r>
  <r>
    <x v="179"/>
    <x v="5"/>
    <s v="Vivir, para aprender vivencias de los adolescentes de 15-19 años de la ciudad de Bogotá en relación al inicio de la vida sexual "/>
    <x v="4"/>
    <m/>
    <m/>
    <m/>
    <x v="6"/>
    <s v="T.EN 0005 T37"/>
  </r>
  <r>
    <x v="180"/>
    <x v="5"/>
    <s v="Locos x el futbol piloto para un programa radial deportivo para jóvenes entre los 12 y 25 años de edad de la ciudad de Bogotá, con el fin de analizar las jornadas del fútbol profesional colombiano desde una nueva perspectiva, que se identifique con la audiencia "/>
    <x v="10"/>
    <m/>
    <m/>
    <m/>
    <x v="3"/>
    <s v="T.C 1182 C17"/>
  </r>
  <r>
    <x v="181"/>
    <x v="5"/>
    <s v="Religiosidad y juventud  influencia de la familia y la escuela "/>
    <x v="2"/>
    <m/>
    <m/>
    <m/>
    <x v="9"/>
    <s v="T.L. 268.433 E24"/>
  </r>
  <r>
    <x v="182"/>
    <x v="5"/>
    <s v="La percepción de la Revelación desde la experiencia de las jóvenes Catequistas de la Parroquia San Alberto Hurtado "/>
    <x v="3"/>
    <m/>
    <m/>
    <m/>
    <x v="10"/>
    <s v="T.T. 231.74 C11"/>
  </r>
  <r>
    <x v="183"/>
    <x v="5"/>
    <s v="Constitución de la identidad narrativa de jóvenes universitarios [Recurso electrónico] un estudio fenomenológico "/>
    <x v="10"/>
    <m/>
    <m/>
    <m/>
    <x v="14"/>
    <s v="T.LE 0125 B51"/>
  </r>
  <r>
    <x v="184"/>
    <x v="5"/>
    <s v="El Mañanero y La Cama [Recurso electrónico] ¿la voz de los jóvenes? análisis de los programas matutinos de las emisoras juveniles "/>
    <x v="10"/>
    <m/>
    <m/>
    <m/>
    <x v="3"/>
    <s v="T.C 1062 V17"/>
  </r>
  <r>
    <x v="185"/>
    <x v="5"/>
    <s v="Panorama de la cultura rave en Bogotá [Recurso electrónico] "/>
    <x v="10"/>
    <m/>
    <m/>
    <m/>
    <x v="3"/>
    <s v="T.C 1093 P13"/>
  </r>
  <r>
    <x v="186"/>
    <x v="5"/>
    <s v="Jóvenes, estilo y hip hop en el suroriente de Bogotá [Recurso electrónico] "/>
    <x v="10"/>
    <m/>
    <m/>
    <m/>
    <x v="0"/>
    <s v="T.P 0427 G17"/>
  </r>
  <r>
    <x v="187"/>
    <x v="5"/>
    <s v="Facebook como espacio de participación política juvenil [Recurso electrónico] "/>
    <x v="7"/>
    <m/>
    <m/>
    <m/>
    <x v="4"/>
    <s v="T.CP 0404 R64"/>
  </r>
  <r>
    <x v="188"/>
    <x v="5"/>
    <s v="Seguridad ciudadana y jóvenes en el Distrito Capital [Recurso electrónico] "/>
    <x v="6"/>
    <m/>
    <m/>
    <m/>
    <x v="4"/>
    <s v="T.CP 0406 M67"/>
  </r>
  <r>
    <x v="189"/>
    <x v="5"/>
    <s v="Las juventudes partidarias de tres partidos políticos en Colombia [Recurso electrónico] "/>
    <x v="7"/>
    <m/>
    <m/>
    <m/>
    <x v="4"/>
    <s v="T.CP 0431 R46"/>
  </r>
  <r>
    <x v="190"/>
    <x v="5"/>
    <s v="Vivencias de los familiares de adolescentes consumidores de sustancias ilícitas, frente al consumo de las mismas en el segundo semestre de 2008 [Recurso electrónico] "/>
    <x v="4"/>
    <m/>
    <m/>
    <m/>
    <x v="6"/>
    <s v="T.EN 0004 T37"/>
  </r>
  <r>
    <x v="191"/>
    <x v="5"/>
    <s v="Comunicación alternativa y comunitaria [Recurso electrónico] aproximaciones a dos experiencias juveniles en Bogotá "/>
    <x v="7"/>
    <m/>
    <m/>
    <m/>
    <x v="3"/>
    <s v="T.C 1117 C17"/>
  </r>
  <r>
    <x v="192"/>
    <x v="5"/>
    <s v="Percepción e impacto del Festival Iberoamericano de Teatro en los jóvenes de estrato 1 y 2 de la localidad de Ciudad Bolívar en la ciudad de Bogotá [Recurso electrónico] "/>
    <x v="10"/>
    <m/>
    <m/>
    <m/>
    <x v="3"/>
    <s v="T.C 1122 G83"/>
  </r>
  <r>
    <x v="193"/>
    <x v="5"/>
    <s v="Sobrevivimos a la guerra [Recurso electrónico] relatos de jóvenes que no quieren ser víctimas del conflicto armado en Colombia "/>
    <x v="12"/>
    <m/>
    <m/>
    <m/>
    <x v="3"/>
    <s v="T.C 1148 C17"/>
  </r>
  <r>
    <x v="194"/>
    <x v="5"/>
    <s v="Hábitos de vida saludables de los jóvenes en edades entre 25 y 35 años de los estratos 5 y 6 de la ciudad de Bogotá durante el segundo semestre del año 2009 [Recurso electrónico] "/>
    <x v="4"/>
    <m/>
    <m/>
    <m/>
    <x v="18"/>
    <s v="T.AD 0527 F71"/>
  </r>
  <r>
    <x v="195"/>
    <x v="5"/>
    <s v="Construcción del yo narrador en los mundos virtuales [Recurso electrónico] "/>
    <x v="10"/>
    <m/>
    <m/>
    <m/>
    <x v="0"/>
    <s v="T.P 0436 A91"/>
  </r>
  <r>
    <x v="196"/>
    <x v="5"/>
    <s v="Relación entre el consumo de alcohol y el rendimiento académico en estudiantes de dos universidades de Bogotá [Recurso electrónico] "/>
    <x v="4"/>
    <m/>
    <m/>
    <m/>
    <x v="0"/>
    <s v="T.P 0442 A53"/>
  </r>
  <r>
    <x v="197"/>
    <x v="5"/>
    <s v="Factores de riesgo y protección para el consumo de alcohol en universitarios "/>
    <x v="4"/>
    <m/>
    <m/>
    <m/>
    <x v="0"/>
    <s v="T.P 0443 G47"/>
  </r>
  <r>
    <x v="198"/>
    <x v="5"/>
    <s v="La política de las políticas de juventud en Colombia como factor determinante de su efectividad [Recurso electrónico] una mirada desde la percepción de los beneficiarios "/>
    <x v="6"/>
    <m/>
    <m/>
    <m/>
    <x v="4"/>
    <s v="T.CP 0446 C81"/>
  </r>
  <r>
    <x v="199"/>
    <x v="5"/>
    <s v="Juventud y partidos políticos en Colombia [Recurso electrónico] "/>
    <x v="7"/>
    <m/>
    <m/>
    <m/>
    <x v="4"/>
    <s v="T.CP 0456 H37"/>
  </r>
  <r>
    <x v="200"/>
    <x v="5"/>
    <s v="El joven [Recurso electrónico] sujeto político agente de transformaciones"/>
    <x v="7"/>
    <m/>
    <m/>
    <m/>
    <x v="4"/>
    <s v="T.CP 0471 R39"/>
  </r>
  <r>
    <x v="201"/>
    <x v="5"/>
    <s v="Del discurso moral totalitario hacia discursos plurales, éticos y liberadores [Recurso electrónico] una perspectiva desde la psicología social "/>
    <x v="7"/>
    <m/>
    <m/>
    <m/>
    <x v="0"/>
    <s v="T.P 0450 D35"/>
  </r>
  <r>
    <x v="202"/>
    <x v="5"/>
    <s v="Aciertos y desaciertos de la política de juventud y la participación juvenil en Bogotá, 1991-2008 "/>
    <x v="6"/>
    <m/>
    <m/>
    <m/>
    <x v="21"/>
    <s v="T.H 0183 F67"/>
  </r>
  <r>
    <x v="203"/>
    <x v="5"/>
    <s v="Señales del lenguaje no verbal durante el galanteo en parejas jóvenes heterosexuales en Bogotá "/>
    <x v="4"/>
    <m/>
    <m/>
    <m/>
    <x v="0"/>
    <s v="T.P 0540 H43"/>
  </r>
  <r>
    <x v="204"/>
    <x v="5"/>
    <s v="Representaciones de la adolescencia femenina "/>
    <x v="11"/>
    <m/>
    <m/>
    <m/>
    <x v="19"/>
    <s v="T.AV 0191 V15"/>
  </r>
  <r>
    <x v="205"/>
    <x v="5"/>
    <s v="Modificación de los conocimientos de las madres adolescentes sobre cuidados básicos al recién nacido, después de la aplicación de un programa educativo, Localidad de Ciudad Bolívar Ier Semestre de 2009 [Recurso electrónico] "/>
    <x v="4"/>
    <m/>
    <m/>
    <m/>
    <x v="6"/>
    <s v="T.EN 0004 T37"/>
  </r>
  <r>
    <x v="206"/>
    <x v="5"/>
    <s v="Vivencias de la sexualidad en un grupo de adolescentes en situación de discapacidad pertenecientes a cuatro localidades de Bogotá D.C., Colombia [Recurso electrónico] "/>
    <x v="4"/>
    <m/>
    <m/>
    <m/>
    <x v="6"/>
    <s v="T.EN 0004 T37"/>
  </r>
  <r>
    <x v="207"/>
    <x v="5"/>
    <s v="&quot;Sentarse, vestirse y recobrar el sano juicio&quot;  un camino para acompañar a personas en situación vulnerable "/>
    <x v="8"/>
    <m/>
    <m/>
    <m/>
    <x v="9"/>
    <s v="T.TL 0001 G71"/>
  </r>
  <r>
    <x v="208"/>
    <x v="5"/>
    <s v="Relaciones entre el proyecto de vida de dos adolescentes y la transición de haber ingresado a un centro de atención especializada para la privación de la libertad, en Bogotá [Recurso electrónico] "/>
    <x v="8"/>
    <m/>
    <m/>
    <m/>
    <x v="0"/>
    <s v="T.P 0437 L34"/>
  </r>
  <r>
    <x v="209"/>
    <x v="5"/>
    <s v="Romeos conquistando, julietas protestando [Recurso electrónico] paradojas de género en el mundo adolescente "/>
    <x v="4"/>
    <m/>
    <m/>
    <m/>
    <x v="0"/>
    <s v="T.P 0446 F67"/>
  </r>
  <r>
    <x v="210"/>
    <x v="5"/>
    <s v="Historia vincular y sensibilidad materna madres adolescentes de estratos 1 y 2 en Bogotá"/>
    <x v="9"/>
    <m/>
    <m/>
    <m/>
    <x v="0"/>
    <s v="T.P 0451 A11"/>
  </r>
  <r>
    <x v="211"/>
    <x v="5"/>
    <s v="Transformación de significados mediante procesos terapéuticos sistémicos en dos adolescentes en embarazo [Recurso electrónico] "/>
    <x v="4"/>
    <m/>
    <m/>
    <m/>
    <x v="8"/>
    <s v="T.PE 0131 R48"/>
  </r>
  <r>
    <x v="212"/>
    <x v="5"/>
    <s v="Factores motivacionales que determinan el consumo de cigarrillo en los estudiantes de pregrado de Administración de Empresas de la jornada nocturna de la Pontificia Universidad Javeriana en el primer semestre del año 2009"/>
    <x v="4"/>
    <m/>
    <m/>
    <m/>
    <x v="18"/>
    <s v="T.AD 0545 E52"/>
  </r>
  <r>
    <x v="213"/>
    <x v="6"/>
    <s v="Elementos del discurso verbal acerca del sexo que reflejan tabú lingüístico en un grupo de estudiantes bogotanos de la Pontificia Universidad Javeriana entre los 17 y 25 años "/>
    <x v="4"/>
    <m/>
    <m/>
    <m/>
    <x v="14"/>
    <s v="T.LE 0173 P67"/>
  </r>
  <r>
    <x v="214"/>
    <x v="6"/>
    <s v="Perspectiva de un grupo de adolescentes de 14 a 18 años sobre la educación sexual y reproductiva que reciben en una institución educativa de la localidad de Usme Bogotá D.C, II semestre de 2010 "/>
    <x v="4"/>
    <m/>
    <m/>
    <m/>
    <x v="6"/>
    <s v="T.EN 0007 T37"/>
  </r>
  <r>
    <x v="215"/>
    <x v="6"/>
    <s v="La Asociación Cristiana de Jóvenes  reflejo del humanitarismo global "/>
    <x v="7"/>
    <m/>
    <m/>
    <m/>
    <x v="22"/>
    <s v="T.ANT 0007 V17"/>
  </r>
  <r>
    <x v="216"/>
    <x v="6"/>
    <s v="Confusiones y conflictos de un adolescente  "/>
    <x v="11"/>
    <m/>
    <m/>
    <m/>
    <x v="15"/>
    <s v="T.PE 0132 V15"/>
  </r>
  <r>
    <x v="217"/>
    <x v="6"/>
    <s v="Las experiencias relacionadas con la salud de jóvenes universitarios en Bogotá que están viviendo migración parental internacional durante el primer semestre de 2010 [Recurso electrónico] "/>
    <x v="4"/>
    <m/>
    <m/>
    <m/>
    <x v="6"/>
    <s v="T.EN 0006 T37"/>
  </r>
  <r>
    <x v="218"/>
    <x v="6"/>
    <s v="Abordaje psicoterapeutico sistémico individual con jóvenes diagnosticados con trastorno de somatización [Recurso electrónico] "/>
    <x v="4"/>
    <m/>
    <m/>
    <m/>
    <x v="23"/>
    <s v="T.PM 0017 S45"/>
  </r>
  <r>
    <x v="219"/>
    <x v="6"/>
    <s v="Pronto tu radio será un phillips [Recurso electrónico] la radio juvenil 1960-1980 "/>
    <x v="10"/>
    <m/>
    <m/>
    <m/>
    <x v="3"/>
    <s v="T.C 1190 V15"/>
  </r>
  <r>
    <x v="220"/>
    <x v="6"/>
    <s v="Producción de magazín radial de música electrónica popular"/>
    <x v="10"/>
    <m/>
    <m/>
    <m/>
    <x v="3"/>
    <s v="T.C 1217 H37"/>
  </r>
  <r>
    <x v="221"/>
    <x v="6"/>
    <s v="Góticos de Bogotá y medios de comunicación su relación y sus roles en la era de la información"/>
    <x v="10"/>
    <m/>
    <m/>
    <m/>
    <x v="3"/>
    <s v="T.C 1224 F17"/>
  </r>
  <r>
    <x v="222"/>
    <x v="6"/>
    <s v="Comunidad 40 principales comprendiendo nuevos espacios de interacción joven"/>
    <x v="10"/>
    <m/>
    <m/>
    <m/>
    <x v="3"/>
    <s v="T.C 1236 L66"/>
  </r>
  <r>
    <x v="223"/>
    <x v="6"/>
    <s v="Aproximaciones a las redes sociales mediadas por las TIC [Recurso electrónico] una mirada desde las transformaciones e impactos culturales "/>
    <x v="10"/>
    <m/>
    <m/>
    <m/>
    <x v="3"/>
    <s v="T.C 1283 R39"/>
  </r>
  <r>
    <x v="224"/>
    <x v="6"/>
    <s v="Acontecer de una experiencia religiosa de la subjetividad desde la perspectiva teológica en el contexto de una cultura juvenil, en el caso de los/las jóvenes de la Provincia Corazón de María (Colombia) de las Hermanas Compañía Santa Teresa de Jesús vinculados a los centros educativos teresianos en Medellín, Aguachica, Cali, Bogotá [Recurso electrónico]"/>
    <x v="3"/>
    <m/>
    <m/>
    <m/>
    <x v="1"/>
    <s v="T.CRL 0002 E77"/>
  </r>
  <r>
    <x v="225"/>
    <x v="6"/>
    <s v="Acontecer de una experiencia religiosa de la subjetividad desde la perspectiva teológica en el caso de jóvenes migrantes guatemaltecos en el contexto de la Parroquia San Miguel Arcangel en Georgetown, Estado de Delaware en los Estados Unidos [Recurso electrónico] "/>
    <x v="3"/>
    <m/>
    <m/>
    <m/>
    <x v="1"/>
    <s v="T.CRL 0004 G65"/>
  </r>
  <r>
    <x v="226"/>
    <x v="6"/>
    <s v="Análisis de las estrategias retóricas en un discurso protestante [Recurso electrónico] prédica titulada ¿Por qué creer? del pastor Gabriel Peralta "/>
    <x v="3"/>
    <m/>
    <m/>
    <m/>
    <x v="14"/>
    <s v="T.LE 0157 A58"/>
  </r>
  <r>
    <x v="227"/>
    <x v="6"/>
    <s v="Cambios en las condiciones, trayectorias y proyectos de vida de las y los jóvenes en situación de desplazamiento asentados en Bogotá [Recurso electrónico]"/>
    <x v="8"/>
    <m/>
    <m/>
    <m/>
    <x v="11"/>
    <s v="T.CPM 0287 P45"/>
  </r>
  <r>
    <x v="228"/>
    <x v="6"/>
    <s v="Jóvenes en armas [Recurso electrónico] sobre sus motivaciones de ingreso en grupos paramilitares. Un acercamiento desde el enfoque de elección racional"/>
    <x v="12"/>
    <m/>
    <m/>
    <m/>
    <x v="4"/>
    <s v="T.CP 0483 M65"/>
  </r>
  <r>
    <x v="229"/>
    <x v="6"/>
    <s v="El compromiso cristiano desde el sacramento de la reconciliación en los jóvenes de los grupos de confirmación de la parroquia Santa María de Jerusalén en Ciudad Bolívar Bogotá [Recurso electrónico] "/>
    <x v="3"/>
    <m/>
    <m/>
    <m/>
    <x v="10"/>
    <s v="T.TL 0013 E54"/>
  </r>
  <r>
    <x v="230"/>
    <x v="6"/>
    <s v="La participación social como estrategia de inclusión de los jóvenes"/>
    <x v="7"/>
    <m/>
    <m/>
    <m/>
    <x v="0"/>
    <s v="T.P 0481 A74"/>
  </r>
  <r>
    <x v="231"/>
    <x v="6"/>
    <s v="Factores del entorno que inciden en el desarrollo de conductas problemáticas en jóvenes, aplicado a un estudio de caso Pontificia Universidad Javeriana - Facultad de Psicología [Recurso electrónico]"/>
    <x v="5"/>
    <m/>
    <m/>
    <m/>
    <x v="0"/>
    <s v="T.P 0484 B89"/>
  </r>
  <r>
    <x v="232"/>
    <x v="6"/>
    <s v="Cubo abierto una propuesta para televisión, cuyo contenido político está dirigido a jóvenes "/>
    <x v="10"/>
    <m/>
    <m/>
    <m/>
    <x v="3"/>
    <s v="T.C 1311 H37"/>
  </r>
  <r>
    <x v="233"/>
    <x v="6"/>
    <s v="I believe magazine [Recurso electrónico] de una revista para jóvenes cristianos a una revista cultural para construir juventud "/>
    <x v="10"/>
    <m/>
    <m/>
    <m/>
    <x v="3"/>
    <s v="T.C 1313 C51"/>
  </r>
  <r>
    <x v="234"/>
    <x v="6"/>
    <s v="Experiencias relacionadas con la salud y la enfermedad de algunos jóvenes integrantes de una tribu urbana de la ciudad de Bogotá [Recurso electrónico]"/>
    <x v="4"/>
    <m/>
    <m/>
    <m/>
    <x v="6"/>
    <s v="T.EN 0007 T37"/>
  </r>
  <r>
    <x v="235"/>
    <x v="6"/>
    <s v="Cultura política de un grupo de jóvenes que vivió en San Vicente del Caguán durante la zona de distensión (1998 - 2002) [Recurso electrónico] "/>
    <x v="12"/>
    <m/>
    <m/>
    <m/>
    <x v="5"/>
    <s v="T.CPM 0307 C65"/>
  </r>
  <r>
    <x v="236"/>
    <x v="6"/>
    <s v="Significados juveniles del emprendimiento [Recurso electrónico] ¿voces de esperanza para el futuro?"/>
    <x v="8"/>
    <m/>
    <m/>
    <m/>
    <x v="0"/>
    <s v="T.P 0535 B71"/>
  </r>
  <r>
    <x v="237"/>
    <x v="6"/>
    <s v="Diseño de una página web participativa para informar sobre VIH / SIDA a una población adolescente escolarizada en Bogotá [Recurso electrónico] "/>
    <x v="4"/>
    <m/>
    <m/>
    <m/>
    <x v="6"/>
    <s v="T.EN 0007 T37"/>
  </r>
  <r>
    <x v="238"/>
    <x v="6"/>
    <s v="Prácticas de crianza utilizadas por madres jóvenes de niños menores de 5 años estudiantes de la carrera de enfermería de una universidad privada de Bogotá D.C durante el segundo periodo de 2010 [Recurso electrónico] "/>
    <x v="9"/>
    <m/>
    <m/>
    <m/>
    <x v="6"/>
    <s v="T.EN 0007 T37"/>
  </r>
  <r>
    <x v="239"/>
    <x v="6"/>
    <s v="Características socio demográficas, personales y del entorno presentes en adolescentes de 10 a 14 años que iniciaron precozmente el consumo de alcohol en una Institución Educativa de un municipio de Risaralda, durante el primer semestre del año 2011 [Recurso electrónico] "/>
    <x v="11"/>
    <m/>
    <m/>
    <m/>
    <x v="6"/>
    <s v="T.EN 0008 T37"/>
  </r>
  <r>
    <x v="240"/>
    <x v="6"/>
    <s v="Narciso en la encrucijada. ¿satisfacción y muerte? "/>
    <x v="4"/>
    <m/>
    <m/>
    <m/>
    <x v="15"/>
    <s v="T.PE 0133 J17"/>
  </r>
  <r>
    <x v="241"/>
    <x v="6"/>
    <s v="Garantía del derecho a la salud mental de los adolescentes que acceden a los servicios de salud de una IPS de Bogotá durante el año 2009 [Recurso electrónico] estudio de caso "/>
    <x v="4"/>
    <m/>
    <m/>
    <m/>
    <x v="11"/>
    <s v="T.CPM 0250 A58"/>
  </r>
  <r>
    <x v="242"/>
    <x v="6"/>
    <s v="Cambios que se producen en las narrativas de familias con hijos que atraviesan por la etapa de la adolescencia con problemas de comportamiento con diagnostico, durante un proceso de terapia asistida con animales [Recurso electrónico] "/>
    <x v="4"/>
    <m/>
    <m/>
    <m/>
    <x v="0"/>
    <s v="T.P 0465 C15"/>
  </r>
  <r>
    <x v="243"/>
    <x v="6"/>
    <s v="Identidades juveniles en la radio escolar "/>
    <x v="10"/>
    <m/>
    <m/>
    <m/>
    <x v="24"/>
    <s v="T.CM 0061 B84"/>
  </r>
  <r>
    <x v="244"/>
    <x v="6"/>
    <s v="Manifestaciones y grado de depresión en mujeres adolescentes en embarazo, que asisten a un servicio de atención ambulatoria en la localidad de Usme Bogotá, 2010 "/>
    <x v="4"/>
    <m/>
    <m/>
    <m/>
    <x v="6"/>
    <s v="T.EN 0007 T37"/>
  </r>
  <r>
    <x v="245"/>
    <x v="6"/>
    <s v="Transformación de relaciones violentas entre adolescentes, como resultado de la intervención clínica sistémica en red, con miembros de una comunidad educativa"/>
    <x v="5"/>
    <m/>
    <m/>
    <m/>
    <x v="23"/>
    <s v="T.PM 0027 G17"/>
  </r>
  <r>
    <x v="246"/>
    <x v="6"/>
    <s v="El extraño mundo de Jack [Recurso electrónico] una mirada, desde la perspectiva de género, a las expresiones no-verbales, manifestadas en los modos de interacción informal, en el caso de un grupo de jóvenes perteneciente a la cultura juvenil &quot;emo&quot; y &quot;flogger&quot;"/>
    <x v="10"/>
    <m/>
    <m/>
    <m/>
    <x v="14"/>
    <s v="T.LE 0192 G81"/>
  </r>
  <r>
    <x v="247"/>
    <x v="6"/>
    <s v="Factores de riesgo para el consumo de tabaco en adolescentes "/>
    <x v="4"/>
    <m/>
    <m/>
    <m/>
    <x v="6"/>
    <s v="T.EN 0006 T37"/>
  </r>
  <r>
    <x v="248"/>
    <x v="6"/>
    <s v="Eficacia de una intervención cognitivo conductual en una adolescente con ansiedad social "/>
    <x v="4"/>
    <m/>
    <m/>
    <m/>
    <x v="15"/>
    <s v="T.PE 0117 V15"/>
  </r>
  <r>
    <x v="249"/>
    <x v="6"/>
    <s v="Entrenamiento conductual para padres dirigido a la disminución de comportamientos agresivos en un hijo adolecente en la interacción con sus padres [Recurso electrónico]"/>
    <x v="4"/>
    <m/>
    <m/>
    <m/>
    <x v="15"/>
    <s v="T.PE 0123 G65"/>
  </r>
  <r>
    <x v="250"/>
    <x v="6"/>
    <s v="Perspectiva de un grupo de adolescentes de 15 a 17 años sobre la educación sexual y reproductiva que reciben en una institución educativa privada de la localidad de Teusaquillo Bogotá D.C, I semestre de 2010 [Recurso electrónico]"/>
    <x v="4"/>
    <m/>
    <m/>
    <m/>
    <x v="6"/>
    <s v="T.EN 0006 T37 "/>
  </r>
  <r>
    <x v="251"/>
    <x v="6"/>
    <s v="Jóvenes en blanco y negro [Recurso electrónico] una experiencia plasmada en imagen"/>
    <x v="10"/>
    <m/>
    <m/>
    <m/>
    <x v="3"/>
    <s v=" T.C 1289 R34"/>
  </r>
  <r>
    <x v="252"/>
    <x v="6"/>
    <s v="Los retiros espirituales calasancios como pauta fundamental y procesual en el seguimiento de Jesús [Recurso electrónico]"/>
    <x v="3"/>
    <m/>
    <m/>
    <m/>
    <x v="9"/>
    <s v="T.TL 0009 M37"/>
  </r>
  <r>
    <x v="253"/>
    <x v="6"/>
    <s v="Construcción de la identidad digital de los estudiantes javerianos en Facebook [Recurso electrónico] investigación realizada a estudiantes de la Pontificia Universidad Javeriana sobre los hábitos de uso, la forma como se presentan ante los demás y la influencia del otro en la construcción de la identidad digital en la red social Facebook"/>
    <x v="10"/>
    <m/>
    <m/>
    <m/>
    <x v="3"/>
    <s v="T.C 1195 G17"/>
  </r>
  <r>
    <x v="254"/>
    <x v="6"/>
    <s v="Factores de riesgo que consideran los escolares inciden en el consumo de drogas ilícitas en adolescentes [Recurso electrónico]"/>
    <x v="4"/>
    <m/>
    <m/>
    <m/>
    <x v="6"/>
    <s v="T.EN 0006 T37"/>
  </r>
  <r>
    <x v="255"/>
    <x v="7"/>
    <s v="Calidad de vida del adulto joven hipertenso que participa en el grupo hipertensión arterial y juventud de la red social Facebook enero a marzo de 2011 [Recurso electrónico] "/>
    <x v="4"/>
    <m/>
    <m/>
    <m/>
    <x v="6"/>
    <s v="T.EN 0008 T37"/>
  </r>
  <r>
    <x v="256"/>
    <x v="7"/>
    <s v="Factores que afectan la participación política de mujeres jóvenes en Bogotá "/>
    <x v="7"/>
    <m/>
    <m/>
    <m/>
    <x v="0"/>
    <s v="T.P 0527 M65"/>
  </r>
  <r>
    <x v="257"/>
    <x v="7"/>
    <s v="Recorridos por Bosa [Recurso electrónico] espacialidades y subjetividades en contextos urbanos de violencia"/>
    <x v="5"/>
    <m/>
    <m/>
    <m/>
    <x v="22"/>
    <s v="T.ANT 0015 M67"/>
  </r>
  <r>
    <x v="258"/>
    <x v="7"/>
    <s v="El joven político y la vida política del joven en Boyacá. Debate prospectivo sobre la educación política de la población joven y efectos en el desarrollo regional "/>
    <x v="7"/>
    <m/>
    <m/>
    <m/>
    <x v="5"/>
    <s v="T.CPM 0318 A74"/>
  </r>
  <r>
    <x v="259"/>
    <x v="7"/>
    <s v="El resucitado que acompaña pautas de una propuesta de acompañamiento espiritual para jóvenes "/>
    <x v="3"/>
    <m/>
    <m/>
    <m/>
    <x v="9"/>
    <s v="T.TL 0030 T11"/>
  </r>
  <r>
    <x v="260"/>
    <x v="7"/>
    <s v="Perspectiva de salud y enfermedad de un grupo de jóvenes pertenecientes a la cultura urbana Hip-Hop en la ciudad de Bogotá  "/>
    <x v="4"/>
    <m/>
    <m/>
    <m/>
    <x v="6"/>
    <s v="T.EN 0008 T37"/>
  </r>
  <r>
    <x v="261"/>
    <x v="7"/>
    <s v="Evaluación de un producto sonoro en las creencias referidas al consumo de alcohol de jóvenes universitarios "/>
    <x v="4"/>
    <m/>
    <m/>
    <m/>
    <x v="3"/>
    <s v="T.C 1405 H45"/>
  </r>
  <r>
    <x v="262"/>
    <x v="7"/>
    <s v="Configuración de la subjetividad en jóvenes de Ciudad Bolívar que reciben capacitación laboral "/>
    <x v="0"/>
    <m/>
    <m/>
    <m/>
    <x v="0"/>
    <s v="T.P 0496 E74"/>
  </r>
  <r>
    <x v="263"/>
    <x v="7"/>
    <s v="Empoderamiento en jóvenes en situación de desplazamiento a partir de un taller de fotografía estenopéica "/>
    <x v="12"/>
    <m/>
    <m/>
    <m/>
    <x v="0"/>
    <s v="T.P 0523 O64"/>
  </r>
  <r>
    <x v="264"/>
    <x v="7"/>
    <s v="Transformación de la participación política a través de las nuevas tecnologías de la información y la comunicación"/>
    <x v="7"/>
    <m/>
    <m/>
    <m/>
    <x v="0"/>
    <s v="T.P 0536 B83"/>
  </r>
  <r>
    <x v="265"/>
    <x v="7"/>
    <s v="El matrimonio para los jóvenes de hoy "/>
    <x v="3"/>
    <m/>
    <m/>
    <m/>
    <x v="9"/>
    <s v="T.TL 0046 B17"/>
  </r>
  <r>
    <x v="266"/>
    <x v="7"/>
    <s v="&quot;Nunca llegué a pensar que me tocara vivir esta situación&quot;.  Vivencias de los padres frente al embarazo de su hija adolescente "/>
    <x v="9"/>
    <m/>
    <m/>
    <m/>
    <x v="6"/>
    <s v="T.EN 0008 T37"/>
  </r>
  <r>
    <x v="267"/>
    <x v="7"/>
    <s v="Manifestaciones y grado de depresión de mujeres adolescentes de 14 a 18 años en situación de desplazamiento forzado que asisten al programa de nivelación educativa redes, ciudad Bolívar, Bogotá julio-diciembre 2010 [Recurso electrónico]"/>
    <x v="4"/>
    <m/>
    <m/>
    <m/>
    <x v="6"/>
    <s v="T.EN 0008 T37"/>
  </r>
  <r>
    <x v="268"/>
    <x v="7"/>
    <s v="Manifestaciones y grados de depresión en un grupo de adolescentes de una Institución Educativa Distrital, de la localidad de Suba "/>
    <x v="4"/>
    <m/>
    <m/>
    <m/>
    <x v="6"/>
    <s v="T.EN 0008 T37"/>
  </r>
  <r>
    <x v="269"/>
    <x v="7"/>
    <s v="Estilos de comunicación y de afrontamiento de los problemas de pareja en adolescentes según el género  "/>
    <x v="4"/>
    <m/>
    <m/>
    <m/>
    <x v="0"/>
    <s v="T.P 0512 B13"/>
  </r>
  <r>
    <x v="270"/>
    <x v="7"/>
    <s v="La formación en Capital social y Participación Ciudadana en jóvenes en situación de desplazamiento [Recurso electrónico] ¿una oferta real a la inclusión social juvenil en el D.C.? (Estudio teórico-práctico, y paralelo oferta Estado-ONGS)"/>
    <x v="7"/>
    <m/>
    <m/>
    <m/>
    <x v="25"/>
    <s v="T.CPM 0330 G65"/>
  </r>
  <r>
    <x v="271"/>
    <x v="7"/>
    <s v="Cultura política y juventud [Recurso electrónico] el papel de la escuela en la formación política de los jóvenes"/>
    <x v="2"/>
    <m/>
    <m/>
    <m/>
    <x v="4"/>
    <s v="T.CP 0579 D41"/>
  </r>
  <r>
    <x v="272"/>
    <x v="7"/>
    <s v="Los vínculos políticos transnacionales de los y las jóvenes colombianos que viven en Estados Unidos [Recurso electrónico]"/>
    <x v="7"/>
    <m/>
    <m/>
    <m/>
    <x v="4"/>
    <s v="T.CP 0586 J45"/>
  </r>
  <r>
    <x v="273"/>
    <x v="7"/>
    <s v="Desarrollo de productos de uso cotidiano, basados en una construcción iconográfica de elementos geográficos y de la cultura material de la ciudad de Bogotá, dirigidos a jóvenes de 12 a 25 años "/>
    <x v="7"/>
    <m/>
    <m/>
    <m/>
    <x v="26"/>
    <s v="T.DI 0307 O76"/>
  </r>
  <r>
    <x v="274"/>
    <x v="7"/>
    <s v="El sacramento de la reconciliación en el proyecto de vida de los jóvenes "/>
    <x v="3"/>
    <m/>
    <m/>
    <m/>
    <x v="9"/>
    <s v="T.TL 0058 A48"/>
  </r>
  <r>
    <x v="275"/>
    <x v="7"/>
    <s v="Efectividad de internet como herramienta para promover la adopción de hábitos saludables en cuanto a dieta y actividad física en la población adolescente: una revisión sistemática de la literatura"/>
    <x v="4"/>
    <m/>
    <m/>
    <m/>
    <x v="27"/>
    <s v="T.CEM 0019 M65"/>
  </r>
  <r>
    <x v="276"/>
    <x v="7"/>
    <s v="&quot;Lo que no me mata, me hace más fuerte&quot; conviviendo con el VIH cuando se es joven "/>
    <x v="4"/>
    <m/>
    <m/>
    <m/>
    <x v="6"/>
    <s v="T.EN 0009 T37"/>
  </r>
  <r>
    <x v="277"/>
    <x v="7"/>
    <s v="Percepciones del padre fumador frente al consumo de cigarrillo de adolescentes de 14 a 16 años en el segundo periodo del año 2011 "/>
    <x v="4"/>
    <m/>
    <m/>
    <m/>
    <x v="6"/>
    <s v="T.EN 0009 T37"/>
  </r>
  <r>
    <x v="278"/>
    <x v="7"/>
    <s v="Generación Einstein [Recurso electrónico] ¿por qué se necesitan nuevas estrategias publicitarias para llegar a esta comunidad? "/>
    <x v="11"/>
    <m/>
    <m/>
    <m/>
    <x v="3"/>
    <s v="T.C 1515 G17"/>
  </r>
  <r>
    <x v="279"/>
    <x v="7"/>
    <s v="Estrías marcas y marginación [Recurso electrónico] vivencias de los padres varones adolescentes frente al puerperio de sus parejas "/>
    <x v="4"/>
    <m/>
    <m/>
    <m/>
    <x v="6"/>
    <s v="T.EN 0009 T37"/>
  </r>
  <r>
    <x v="280"/>
    <x v="7"/>
    <s v="Contribution to the assessment of the reading comprehension ability in english"/>
    <x v="2"/>
    <m/>
    <m/>
    <m/>
    <x v="14"/>
    <s v="T.LE 0232 U51"/>
  </r>
  <r>
    <x v="281"/>
    <x v="7"/>
    <s v="Adopción del rol maternal en madres adolescentes de_x000a_la Localidad de Usme durante el segundo semestre de_x000a_2011_x000a_"/>
    <x v="9"/>
    <m/>
    <m/>
    <m/>
    <x v="6"/>
    <s v="T.EN 0009 T37"/>
  </r>
  <r>
    <x v="282"/>
    <x v="7"/>
    <s v="El papel de los jóvenes en las radios comunitarias"/>
    <x v="7"/>
    <m/>
    <m/>
    <m/>
    <x v="3"/>
    <s v="T.C 1508 R67"/>
  </r>
  <r>
    <x v="283"/>
    <x v="7"/>
    <s v="Adopción del rol maternal en madres adolescentes de la Localidad de Usme durante el segundo semestre de 2011"/>
    <x v="4"/>
    <s v="Díaz Urbina, Norma Constanza"/>
    <s v="Medina Matallana, Luz Stella"/>
    <s v="El embarazo y la maternidad en la adolescencia han sido motivo de preocupación desde distintos ámbitos de la sociedad, tanto por constituir un fenómeno que refleja múltiples carencias y desigualdades, como por el compromiso que ello implica en el desarrollo de las jóvenes para una adecuada inserción al mundo adulto. Cursar distintas transiciones hacia la vida adulta en esta etapa del ciclo vital, tales como abandonar los estudios, comenzar la vida en pareja, iniciar las relaciones sexuales, tener un hijo, formar un hogar o ingresar al mercado laboral, trae consigo dificultades importantes pero no solo eso, conlleva a una entrada anticipada y precaria a la vida adulta. Las madres adolescentes tienen un proceso de adopción del rol maternal con connotaciones especiales según la teorista de enfermería Ramona Mercer la cual describe que algunos factores influyen directa e indirectamente en la adopción de este rol y donde ser madre en la etapa de adolescencia es un factor que influye de manera importante. La madre adolescente debe atravesar por cuatro estadios los cuales Mercer define en su teoría los cuales son el de anticipación donde se dan todos los ajustes sociales y psicológicos de la joven madre, el estadio formal inicia con el nacimiento del hijo donde la madre adquiere los conocimientos de las tareas asociadas al rol y crea un relación de amor con su hijo, el estadio informal donde la madre realiza las tareas de forma independiente y finalmente el estadio personal donde la madre expresa el sentimiento que le ha dejado esta experiencia en su vida."/>
    <x v="6"/>
    <s v="http://hdl.handle.net/10554/9767"/>
  </r>
  <r>
    <x v="284"/>
    <x v="7"/>
    <s v="Arquitectura para una pedagogía"/>
    <x v="2"/>
    <s v="Mick Pinzón, Erika"/>
    <s v="Uribe Rivera, Rafael Hernán"/>
    <s v="&quot;La cuestión de la educación es un tema recurrente en las noticias actuales: Prensa, comentarios periodísticos, declaraciones de la ministra de educación, editoriales del periódico EL Tiempo, y sobre todo en la campaña del presidente Santos con su nuevacampaña &quot;&quot;De 0 a siempre&quot;&quot; Es indiscutible la importancia de la educación en un país en vías de desarrollo, no es gratuito que muchos tratadistas sostengan que la solución más relevante a los problemas que vive el país, radica en el desarrollo de la ciencia y la tecnología. Pero casi nadie se pregunta sobre los espacios que se requieren para la educación, para la formación y en general para el desarrollo de esa ciencia y tecnología. Este trabajo pretende enfatizar en esos espacios arquitectónicos, específicamente en modelos espaciales adaptables, pues la cadena de formación comienza en el niño y es ahí donde la reflexión debe comenzar. El niño es un ser en pleno proceso de crecimiento donde cualquier estimulo incide notablemente en su desarrollo y en consecuencia requiere los espacios más sofisticados y mejor estudiados. Contrariamente la oferta espacial se concentra en viejas casonas adaptadas en espacios residuales, estructuras prefabricadas, que no respetan la escala, ni los aspectos psicológicos y culturales de los niños.&quot;"/>
    <x v="28"/>
    <s v="http://hdl.handle.net/10554/4140"/>
  </r>
  <r>
    <x v="285"/>
    <x v="7"/>
    <s v="Calidad de vida del adulto joven hipertenso que participa en el grupo hipertensión arterial y juventud de la red social Facebook enero a marzo de 2011"/>
    <x v="4"/>
    <s v="Díaz Barrera, María Angélica_x000a_García Parrado, Nathalia Vanessa_x000a_Villarraga Macías, Andrés Eduardo"/>
    <s v="Rodríguez Colmenares, Sandra Mónica_x000a_Ortiz Suárez, Consuelo"/>
    <s v="El presente documento integra el Nivel de Agencia de Autocuidado en el equipo de enfermería de la UCI de un hospital universitario de Bogotá, durante el mes de Enero del año 2011; el Nivel de Agencia de Autocuidado hace referencia a la capacidad del individuo para llevar a cabo el autocuidado que permite discernir los factores que deben ser controlados o tratados para regular su propio funcionamiento y desarrollo para decidir lo que pueden y debería hacerse con respecto a la regulación"/>
    <x v="6"/>
    <s v="http://hdl.handle.net/10554/9766"/>
  </r>
  <r>
    <x v="286"/>
    <x v="7"/>
    <s v="Configuración de la subjetividad en jóvenes de Ciudad Bolívar que reciben capacitación laboral"/>
    <x v="11"/>
    <s v="Esguerra Alfonso, Mauricio_x000a_Molina González, Lina María_x000a_Morales Díaz, María del Rosario"/>
    <s v="Lozano Ardila, Martha Cecilia"/>
    <s v="El presente documento muestra cómo la capacitación laboral aporta a la formación de la subjetividad de jóvenes entre 27 y 28 años de edad de Ciudad Bolívar, partiendo de criterios que definen a la juventud"/>
    <x v="0"/>
    <s v="http://hdl.handle.net/10554/8026"/>
  </r>
  <r>
    <x v="287"/>
    <x v="7"/>
    <s v="Cultura política y juventud : el papel de la escuela en la formación política de los jóvenes"/>
    <x v="7"/>
    <s v="Díaz Nagles, Manuel Alejandro"/>
    <s v="Acosta Sánchez, Fabián Rodolfo 1961-"/>
    <s v="Este trabajo buscó explicar y dar cuenta del estado actual_x000a_de la cultura política en los jóvenes."/>
    <x v="4"/>
    <s v="http://hdl.handle.net/10554/7768"/>
  </r>
  <r>
    <x v="288"/>
    <x v="7"/>
    <s v="Desarrollo Juvenil y Comunicación a Favor de la Paz, efectividad del uso de medios de comunicación alternativos y tecnologías de la información y comunicación, TIC´s, para la comunicación por la paz y para el desarrollo en los jóvenes de 15 a 22 años integrantes del Centro de Desarrollo Juvenil de la Comuna IV del municipio de Soacha (Cundinamarca)"/>
    <x v="10"/>
    <s v="Monsalve Hernández, Cindy Tatiana"/>
    <s v="Lichilin Piedrahita, Ana Alejandra"/>
    <s v="En el marco del Centro de Desarrollo Juvenil y de sus estrategias estructurales, encontramos el componente comunicativo dentro del cual se interviene directamente en dos acciones: la primera, en el uso de medios alternativos de comunicación, con los corredores pedagógicos, y, la segunda, con el uso de nuevas tecnologías, donde encontramos el blog y Facebook. Dado lo anterior surge la pregunta: ¿Cuál es la efectividad que origina el uso de medios alternativos de comunicación y las TIC´s para la comunicación por la paz y el desarrollo en jóvenes en la Comuna IV de Soacha (Cundinamarca)?, a la cual se le da respuesta utilizando los indicadores de impacto elaborados para su respectivo análisis. Estos indicadores fueron elaborados en el marco de una cultura de paz, base teórica y práctica del desarrollo de este proyecto. Fueron aplicados también a seis (6) personas relacionados directa en indirectamente con el CDJ a través de la entrevista como un instrumento de recolección de datos. Por último, se desarrolló el análisis por indicador teniendo en cuenta dos aspectos esenciales para su medición, la influencia y la capacidad, lo que permitió sacar conclusiones que respondían a la pregunta de investigación, en cuanto se demostró que los medios alternativos de comunicación tienen mayor impacto que el uso de NT en los jóvenes de la Comuna IV de Soacha."/>
    <x v="3"/>
    <s v="http://hdl.handle.net/10554/5701"/>
  </r>
  <r>
    <x v="289"/>
    <x v="7"/>
    <s v="El matrimonio para los jóvenes de hoy"/>
    <x v="9"/>
    <s v="Barbosa Díaz, Joseph Miller"/>
    <s v="Martínez Morales, Víctor Marciano S.J."/>
    <s v="El presente trabajo de investigación  busca esclarecer e identificar  la importancia _x000a_de una comprensión integral y formativa sobre el sacramento del  matrimonio, con _x000a_el objeto de poder brindar herramientas adecuadas a los jóvenes del grupo juvenil _x000a_de la Parroquia San Juan Bosco "/>
    <x v="1"/>
    <s v="http://hdl.handle.net/10554/8161"/>
  </r>
  <r>
    <x v="290"/>
    <x v="7"/>
    <s v="El papel de los jóvenes en las radios comunitarias"/>
    <x v="10"/>
    <s v="Rosa Gómez, Ángela María De la"/>
    <s v="Villadiego Prins, Mirla"/>
    <s v="La investigación que he planteado para mi trabajo de grado, sobre el deber ser de las radios comunitarias me permite explorar las dimensiones que comporta la formación ciudadana, en donde se articula la comunicación, el concepto de desarrollo social y la educación, los cuales sustentan la tarea de estas en el distrito capital con una amplia participación juvenil que puede servir en dos aspectos: en primera instancia, para la formación cívica propiamente dicha de los jóvenes y como segundo punto la apropiación de dicha experiencia de este sector de la población para que sea socializado en sus grupos pares y con la población adulta."/>
    <x v="3"/>
    <s v="http://hdl.handle.net/10554/5676"/>
  </r>
  <r>
    <x v="291"/>
    <x v="7"/>
    <s v="El resucitado que acompaña pautas de una propuesta de acompañamiento espiritual para jóvenes"/>
    <x v="3"/>
    <s v="Tabares Suaza, Dioselina CTSJ"/>
    <s v="Rodríguez Osorio, Herman"/>
    <s v="Este trabajo busca resaltar la necesidad y la urgencia de un acompañamiento espiritual a los jóvenes que están inquietos, confusos, cuestionados y que quieren construir un mundo mejor"/>
    <x v="1"/>
    <s v="http://hdl.handle.net/10554/8143"/>
  </r>
  <r>
    <x v="292"/>
    <x v="7"/>
    <s v="El sacramento de la reconciliación en el proyecto de vida de los jóvenes"/>
    <x v="3"/>
    <s v="Aguirre Roa, José Gustavo"/>
    <s v="Martínez Morales, Víctor Marciano"/>
    <s v="La investigación que se presenta a continuación surge como respuesta a la necesidad _x000a_de re – significar el sacramento de la reconciliación para los jóvenes"/>
    <x v="9"/>
    <s v="http://hdl.handle.net/10554/8048"/>
  </r>
  <r>
    <x v="293"/>
    <x v="7"/>
    <s v="Empoderamiento en jóvenes en situación de desplazamiento a partir de un taller de fotografía estenopéica"/>
    <x v="10"/>
    <s v="Orjuela Ramírez, Julián Camilo"/>
    <s v="Vidales Bohórquez, Raúl"/>
    <s v=" En el presente trabajo de grado se intenta reconocer la manera en que los _x000a_jóvenes en situación de desplazamiento del grupo Juventud Activa con Miras Hacia el _x000a_Futuro han significado su experiencia práctica en torno a la fotografía estenopeica"/>
    <x v="0"/>
    <s v="http://hdl.handle.net/10554/7891"/>
  </r>
  <r>
    <x v="294"/>
    <x v="7"/>
    <s v="Espacios y formas de participación ciudadana juvenil en la capital colombiana desde la perspectiva de tres fundaciones juveniles"/>
    <x v="7"/>
    <s v="Escobar Plá, José Miguel"/>
    <s v="Castellanos Barbosa, Ángela Marcela"/>
    <s v=" este trabajo tiene como objetivo identificar algunos espacios y for mas de participación ciudadana juvenil en Bogotá, mediante algunas oportunidades que brindan tres fundaciones con presencia en la Capital "/>
    <x v="3"/>
    <s v="http://hdl.handle.net/10554/5591"/>
  </r>
  <r>
    <x v="295"/>
    <x v="7"/>
    <s v="Evaluación de un producto sonoro en las creencias referidas al consumo de alcohol de jóvenes universitarios"/>
    <x v="10"/>
    <s v="Hincapié Hincapié, Catalina_x000a_Corredor Torres, Juan Sebastián"/>
    <s v="Peña Esquivel, William Augusto_x000a_Reyes Dávila, Alejandro"/>
    <s v="La presente investigación buscó indagar sobre el efecto de un producto sonoro denominado “Alcohol, un amigo peligroso” en las creencias del riesgo del consumo de alcohol que tienen mujeres y hombres universitarios entre los 16 y 25 años de una universidad privada de la cuidad de Bogotá. "/>
    <x v="3"/>
    <s v="http://hdl.handle.net/10554/5576"/>
  </r>
  <r>
    <x v="296"/>
    <x v="7"/>
    <s v="Factores que afectan la participación política de mujeres jóvenes en Bogotá"/>
    <x v="7"/>
    <s v="Montes Ballestas, Triana Marcela"/>
    <s v="Rapacci Gómez, María Lucía"/>
    <s v="El presente trabajo desarrolla un interés especial en el conocimiento de aquellos elementos que movilizan a los sujetos femeninos jóvenes a participar políticamente concibiendo como objetivo central de este estudio el comprender los factores que están afectando la participación política de mujeres jóvenes en Bogotá."/>
    <x v="0"/>
    <s v="http://hdl.handle.net/10554/7895"/>
  </r>
  <r>
    <x v="297"/>
    <x v="7"/>
    <s v="Impacto de las redes sociales en el establecimiento de los lazos de amistad de tres jóvenes de 18, 23 y 28 años"/>
    <x v="10"/>
    <s v="Callamand Cepeda, Estefanía_x000a_Toledo, Melissa_x000a_Vargas Rojas, Lili Johana"/>
    <s v="Orduz González, Luis Fernando"/>
    <s v="La investigación analiza el impacto de las redes sociales en el establecimiento de lazos de amistad en tres jóvenes de 18, 23 y 28 años. Para ello, se formularon las categorías de juventud, interacciones sociales y realidad virtual, y las subcategorías Internet, redes sociales y mensajería instantánea. A través de entrevistas a profundidad basadas en guion, los resultados del estudio evidenciaron, de forma general que el Internet es una herramienta esencial para los tres jóvenes pues lo usan tanto para fines académicos como de esparcimiento y las TIC S se han convertido en un complemento para la interacción social debido a la facilidad de contactar a amigos y conocidos, disminuyendo las barreras creadas por la distancia física, llegando a fortalecer amistades antiguas."/>
    <x v="0"/>
    <s v="http://hdl.handle.net/10554/12528"/>
  </r>
  <r>
    <x v="298"/>
    <x v="7"/>
    <s v="Lo que no me mata, me hace más fuerte conviviendo con el VIH cuando se es joven"/>
    <x v="4"/>
    <s v="Nossa Caballero, Yuly Paola"/>
    <s v="Eslava Albarracín, Daniel Gonzalo"/>
    <s v="El presente trabajo es un estudio de tipo cualitativo, dirigido a jóvenes que tienen el diagnóstico de VIH, de la cuidad de Bogotá, ubicada en el Departamento de Cundinamarca, con edades entre los 22 y 25 años, en el mes de octubre del 2011, el cual tuvo como objeto primordial describir las vivencias de los jóvenes que conviven con el diagnostico de VIH. El instrumento fue aplicado a 8 jóvenes entre mujeres y hombres que adquirieron el virus por vía sexual, fue una entrevista semiestruturada, la cual permitió analizar la información brindada por medio del relato de experiencias personales, donde se analizaron los puntos clave entre los individuos por medio de una lectura horizontal y las respuestas colectivas por medio de una lectura vertical, con el objetivo de generar unidades de sentido que contribuyeran al desarrollo del análisis. Se encontró que en general los jóvenes nunca se imaginaron contagiarse y consideraban muy lejos la idea de adquirir esta enfermedad ellos coincidían en no conocer de la enfermedad antes de contagiarse. También piensan que la sociedad se enfrenta a la negligencia y desconocimiento de la enfermedad por eso consideran que el cambio está en educar a toda la población correctamente sobre el proceso y las formas de contagio ya que ellos vivieron esta experiencia al conocer su diagnóstico del VIH y no saber del tema, sufriendo el rechazo por parte de su familia por falta de conocimientos por tanto, los jóvenes que participaron en el estudio consideran y coinciden que es importante la educación tanto en la escuela como en la familia, pero reafirman diciendo que una buena educación podría evitar el contagio de muchos jóvenes y mejoraría la salud sexual de los jóvenes."/>
    <x v="6"/>
    <s v="http://hdl.handle.net/10554/9744"/>
  </r>
  <r>
    <x v="299"/>
    <x v="7"/>
    <s v="Los estilos tradicional y juvenil en las transmisiones de fútbol en la radio colombiana"/>
    <x v="4"/>
    <s v="Fonseca Muñoz, Juan Esteban"/>
    <s v="Sepúlveda Romero, Roberto Antonio"/>
    <s v="Este documento busca establecer dos estilos de hacer transmisión deportiva en la radio partiendo de dos distintas generaciones, con tal de contrastarlos y enfrentarlos a la audiencia. Por un lado se encuentra el estilo tradicional que es conformado por aquellos periodistas que llevan por lo menos treinta años de experiencia en los medios de comunicación de Colombia. Por otra parte, el estilo juvenil refiere a aquellos periodistas que apenas se dan a conocer en los medios por su manera de emitir el fútbol en la radio, además, a partir de su relato han logrado su reconocimiento. Se entrevistó a los personajes más reconocidos de cada género con tal de conocer sus opiniones acerca de su estilo, su opinión sobre la nueva generación y el futuro que le espera a las transmisiones deportivas en la radio, y si se ampliarán para otros formatos y disciplinas."/>
    <x v="3"/>
    <s v="http://hdl.handle.net/10554/5682"/>
  </r>
  <r>
    <x v="300"/>
    <x v="7"/>
    <s v="Los vínculos políticos transnacionales de los y las jóvenes colombianos que viven en Estados Unidos"/>
    <x v="7"/>
    <s v="Jiménez Quiroga, Ángela Magnolia"/>
    <s v="Echeverri Buriticá, María Margarita"/>
    <s v=" la presente investigación se indagan los intereses, problemáticas y representaciones sociales de los y las jóvenes colombianos migrantes en Estados Unidos, en relación con los vínculos políticos transnacionales que siguen manteniendo o no con su país de origen."/>
    <x v="4"/>
    <s v="http://hdl.handle.net/10554/7776"/>
  </r>
  <r>
    <x v="301"/>
    <x v="7"/>
    <s v="Manifestaciones y grado de depresión de mujeres adolescentes de 14 a 18 años en situación de desplazamiento forzado que asisten al programa de nivelación educativa redes, ciudad Bolívar, Bogotá julio-diciembre 2010"/>
    <x v="4"/>
    <s v="Pirajón García, Mariela"/>
    <s v="Torres Piqué, Ana María"/>
    <s v="Este trabajo de investigación pretende  identificar cuáles son las manifestaciones y el grado de depresión en  Mujeres   Adolescentes entre 14 y 18 años que han sufrido desplazamiento forzado"/>
    <x v="6"/>
    <s v="http://hdl.handle.net/10554/9773"/>
  </r>
  <r>
    <x v="302"/>
    <x v="7"/>
    <s v="Manifestaciones y grados de depresión en un grupo de adolescentes de una Institución Educativa Distrital, de la localidad de Suba"/>
    <x v="4"/>
    <s v="Manios Vanegas, María Alejandra_x000a_Rosero Capera, Betsy Natalia"/>
    <s v="Díaz Álvarez, Juan Carlos_x000a_Chica Pedraza, Mónica Patricia"/>
    <s v=" La utilidad de este trabajo de investigación se enfoca en la identificación de grados y manifestaciones de la depresión en un grupo de adolescentes con el fin de contribuir a su detección e intervención temprana."/>
    <x v="6"/>
    <s v="http://hdl.handle.net/10554/9636"/>
  </r>
  <r>
    <x v="303"/>
    <x v="7"/>
    <s v="Música en blanco y negro: acercamientos al concepto de metal en Colombia durante la década de los ochenta"/>
    <x v="10"/>
    <s v="Bonilla Oviedo, David Leonardo"/>
    <s v="Ronderos Gaitán, María Paula"/>
    <s v="El siguiente texto busca develar el papel que el género musical del Metal tuvo en la sociedad colombiana en la década de los ochenta, analizando sus nichos sociales, su surgimiento, evolución y proyección entre sus seguidores y detractores. También rescata el discurso de este género musical como gestor de manifestaciones que combinaron expresión artística y desencanto social, enmarcados en una de las décadas más conflictivas de la historia reciente del país. En la investigación se tuvieron en cuenta las siguientes categorías: 1. JOVEN, que hace referencia a una categoría poblacional de consumo que permite extender los privilegios de la edad, trastornando las diferencias entre adultez y juventud. 2. REBELION: De acuerdo a la explicación de Peter Lamborn Wilson (Hakim Bey) es el rechazo a la autoridad como un acto extraordinario que busca cambiar el mundo y no adaptarse a él. 3. MARGINAL: Hace referencia a la persona que vive fuera de los límites sociales establecidos por la comunidad a la que pertenece. El texto incluye la experiencia personal del autor con respecto a la música rock, y hace un recorrido desde la llegada de esta música a Colombia, su apropiación y transformación en las ciudades de Bogotá y Medellín, y la configuración de la música metal en el país. También se hace un análisis del discurso construido por el joven metalero colombiano en las liricas de las canciones."/>
    <x v="21"/>
    <s v="http://hdl.handle.net/10554/18642"/>
  </r>
  <r>
    <x v="304"/>
    <x v="7"/>
    <s v="Nunca llegué a pensar que me tocara vivir esta situación : vivencias de los padres frente al embarazo de su hija adolescente"/>
    <x v="4"/>
    <s v="Lozano Pérez, Fabián Andrés"/>
    <s v="Eslava Albarracín, Daniel Gonzalo"/>
    <s v="Esta investigación surgió como una iniciativa para abordar el problema que el embarazo durante la adolescencia representa para la salud pública, pues factores socioculturales, económicos y orgánicos están implicados y son vistos en este trabajo desde una perspectiva desconocida."/>
    <x v="6"/>
    <s v="http://hdl.handle.net/10554/9735"/>
  </r>
  <r>
    <x v="305"/>
    <x v="7"/>
    <s v="Percepciones del padre fumador frente al consumo de cigarrillo de adolescentes de 14 a 16 años en el segundo periodo del año 2011"/>
    <x v="10"/>
    <s v="Viviescas Ariza, Deisy Katherin"/>
    <s v="Medina Matallana, Luz Stella"/>
    <s v="El tabaquismo es la epidemia actual que afecta a más de un billón de adultos en el mundo, su consumo inicia comúnmente durante la adolescencia temprana donde el fumador es consolidado en su hábito en la adultez, sufriendo como consecuencia de este habito las repercusiones físicas y emocionales que esta conducta ha desencadenado para la salud. Los padres son dentro del núcleo de socialización primaria la principal influencia de los adolescentes en la adquisición del hábito tabáquico incrementando así el número de potenciales fumadores a futuro y con ello las enfermedades crónicas prevenibles."/>
    <x v="6"/>
    <s v="http://hdl.handle.net/10554/9774"/>
  </r>
  <r>
    <x v="306"/>
    <x v="7"/>
    <s v="Perspectiva de salud y enfermedad de un grupo de jóvenes pertenecientes a la cultura urbana Hip-Hop en la ciudad de Bogotá"/>
    <x v="4"/>
    <s v="Coy Guerrero, Laura Beatriz"/>
    <s v="Eslava Albarracín, Daniel Gonzalo"/>
    <s v="El objetivo de esta investigación fue describir las perspectivas de salud y enfermedad, de un grupo de jóvenes pertenecientes a la cultura urbana Hip – Hop."/>
    <x v="6"/>
    <s v="http://hdl.handle.net/10554/9727"/>
  </r>
  <r>
    <x v="307"/>
    <x v="7"/>
    <s v="Recorridos por Bosa : espacialidades y subjetividades en contextos urbanos de violencia"/>
    <x v="5"/>
    <s v="Moreno Villalobos, Laura Sayariy"/>
    <s v="Guerrero Rodríguez, Freddy Alonso"/>
    <s v="Este trabajo d egrado indaga sobre las espacialidades y subjetividades que se moldean en contextos urbanos donde han tenido espacio muertes selectivas de jovenes."/>
    <x v="22"/>
    <s v="http://hdl.handle.net/10554/6414"/>
  </r>
  <r>
    <x v="308"/>
    <x v="7"/>
    <s v="Transformación de la participación política a través de las nuevas tecnologías de la información y la comunicación"/>
    <x v="7"/>
    <s v="Bueno Jiménez, Marisol"/>
    <s v="Cifuentes Álvarez, Gary Alberto"/>
    <s v=" Esta tesis implica un ejercicio crítico que cuestiona _x000a_algunos valores fundamentales de la sociedad moderna, relacionados con conceptos _x000a_tales como la tecnología, la democracia y la participación política"/>
    <x v="0"/>
    <s v="http://hdl.handle.net/10554/7904"/>
  </r>
  <r>
    <x v="309"/>
    <x v="7"/>
    <s v="Efectividad de internet como herramienta para promover la adopción de hábitos saludables en cuanto a dieta y actividad física en la población adolescente: una revisión sistemática de la literatura"/>
    <x v="10"/>
    <s v="Monsalve Rodríguez, Lucía"/>
    <m/>
    <s v="Las enfermedades crónicas no transmisibles son grandes amenazas en materia de salud a nivel mundial, producto de estilos de vida riesgosos con el sedentarismo o dieta inadecuada. Dado que la adolescencia es una etapa crucial a dicha población que permitan intervenir tempranamente esta situación."/>
    <x v="29"/>
    <s v="http://hdl.handle.net/10554/1845"/>
  </r>
  <r>
    <x v="310"/>
    <x v="7"/>
    <s v="Diseño y evaluación de un juego para informar sobre VIH/SIDA a un grupo de adolescentes escolarizados en Bogotá"/>
    <x v="4"/>
    <s v="Medina Soracipa, Luz Dary - Clavijo Herrera, Cindy Yineth"/>
    <s v="Eslava Albarracín, Daniel Gonzalo"/>
    <s v="El presente trabajo de grado tiene como fin, diseñar un juego que permita informar sobre VIH/SIDA, a un grupo de adolescentes escolarizados de la ciudad de Bogotá."/>
    <x v="6"/>
    <s v="http://hdl.handle.net/10554/56714"/>
  </r>
  <r>
    <x v="311"/>
    <x v="7"/>
    <s v="Creencias sobre el rol de ser hombre que construye una madre con experiencia conflictiva de pareja en relación con su hijo adolescente y como dichas creencias se transforman en el proceso terapéutico mejorando la relación madre-hijo"/>
    <x v="9"/>
    <s v="Granada Avilés, Jenny Marcela"/>
    <s v="Cardozo Bayón, Juana María"/>
    <s v="La presente tesis surge la necesidad de determinar cómo la terapia sistémica individual vista desde la escuela de post- Milán y trabajando con las técnicas de los precursores de la terapia individual como lo son Boscolo y Bertrando, logra hacer deconstrucción y construcción de historias de vida"/>
    <x v="8"/>
    <s v="http://hdl.handle.net/10554/54985"/>
  </r>
  <r>
    <x v="312"/>
    <x v="7"/>
    <s v="Estrías marcas y marginación : vivencias de los padres varones adolescentes frente al puerperio de sus parejas"/>
    <x v="9"/>
    <s v="Hernández Fajardo, Tatiana Sofía - Escobar Giraldo, Nohora Jackeline"/>
    <s v="Eslava Albarracín, Daniel Gonzalo"/>
    <s v="Durante el periodo del puerperio, se encuentran inmersos llenos de cuidados que han sido principalmente transmitidos de generación en generación, dando lugar a los hombres a sentir aislamiento y marginación de la interacción con el hijo y con su pareja"/>
    <x v="6"/>
    <s v="http://hdl.handle.net/10554/9765"/>
  </r>
  <r>
    <x v="313"/>
    <x v="7"/>
    <s v="Relación entre el estado nutricional y los niveles de actividad física mediante la utilización de podómetros en estudiantes adolescentes de un colegio de la Localidad de Engativá de Bogotá D.C."/>
    <x v="4"/>
    <s v="Escobar Moreno, Lina Marcela"/>
    <s v="Córdoba Rodríguez, Diana Paola"/>
    <s v="En el presente estudio se ha determinado la relación existente entre el Estado Nutricional y los Niveles de Actividad Física en un grupo de 60 estudiantes adolescentes de un colegio de la Localidad de Engativá en la ciudad de Bogotá D.C. "/>
    <x v="30"/>
    <s v="http://hdl.handle.net/10554/8837"/>
  </r>
  <r>
    <x v="314"/>
    <x v="7"/>
    <s v="Estado nutricional antropométrico, práctica de actividad física y actividades sedentarias en adolescentes de 13-17 años de un colegio femenino privado perteneciente a la Localidad de Chapinero Bogotá D.C."/>
    <x v="4"/>
    <s v="Sepúlveda Valbuena, Cindy Natalia"/>
    <s v="Ladino Melendez, Liliana "/>
    <s v="El siguiente estudio identifica la práctica de actividades físicas y sedentarias según el estado nutricional de las adolescentes entre los 13 y los 17 años estudiantes de un colegio femenino privado perteneciente a la Localidad de Chapinero- Bogotá D.C. "/>
    <x v="30"/>
    <s v="http://hdl.handle.net/10554/8781"/>
  </r>
  <r>
    <x v="315"/>
    <x v="7"/>
    <s v="El discurso del embarazo en adolescentes en la política pública distrital de salud sexual y reproductiva"/>
    <x v="6"/>
    <s v="Palacio Jiménez, Luz Gelys"/>
    <s v="Moreno Parra, Julián"/>
    <s v="La Política Publica en el texto maneja un discurso de prevención del Embarazo desde los diferentes enfoques que toma la definición de diversos conceptos y maneras de comprender el ejercicio de la sexualidad en los adolescentes. "/>
    <x v="11"/>
    <s v="http://hdl.handle.net/10554/1625"/>
  </r>
  <r>
    <x v="316"/>
    <x v="7"/>
    <s v="Contribución a la garantía del derecho a la salud de los niños, niñas y adolescentes, víctimas de abuso sexual infantil : el caso del Hospital de Engativá"/>
    <x v="5"/>
    <s v="Caicedo Zapata, Adriana"/>
    <s v="Suárez Castro, Edilma Marlen "/>
    <s v="El abuso sexual infantil es una situación dolorosa, pues implica la vulneración de los derechos de personas indefensas, quienes merecen una especial y preferente atención por parte del Estado. Es una problemática que está presente en las diferentes localidades de Bogotá, con diferente intensidad."/>
    <x v="11"/>
    <s v="http://hdl.handle.net/10554/1585"/>
  </r>
  <r>
    <x v="317"/>
    <x v="7"/>
    <s v="Creación y puesta en marcha de una empresa prestadora de servicios integrales de vivienda, enfocada a los estudiantes de la Universidad Javeriana, provenientes de ciudades diferentes a Bogotá"/>
    <x v="0"/>
    <s v="Muñoz Luna, Mauricio"/>
    <s v="Sandino Neira, Rafael Eduardo"/>
    <s v="El presente trabajo de grado consta del proceso de creación, desarrollo y puesta en marcha de un plan de negocios para crear una empresa de servicios de vivienda,  usando las herramientas de la Ingeniería Industrial aprendidas en la Universidad Javeriana. "/>
    <x v="31"/>
    <s v="http://hdl.handle.net/10554/7420"/>
  </r>
  <r>
    <x v="318"/>
    <x v="7"/>
    <s v="El joven político y la vida política del joven en Boyacá debate prospectivo sobre la educación política de la población joven y efectos en el desarrollo regional"/>
    <x v="7"/>
    <s v="Ariza Barbosa, Nilce"/>
    <s v="Moncaleano Archila, Arturo"/>
    <s v="La siguiente tésis da cuenta del problema, nivel de conocimiento y participación política de las y los jóvenes en el Departamento de Boyacá desde la mirada de las y los jóvenes. "/>
    <x v="5"/>
    <s v="http://hdl.handle.net/10554/1427"/>
  </r>
  <r>
    <x v="319"/>
    <x v="7"/>
    <s v="Barreras percibidas en la comunicación terapéutica con los profesionales de enfermería por un grupo de adultos jóvenes residentes en Bogotá"/>
    <x v="4"/>
    <s v="Peñuela Jiménez, David Eduardo"/>
    <m/>
    <s v="No se encontró"/>
    <x v="6"/>
    <s v="http://hdl.handle.net/10554/56695"/>
  </r>
  <r>
    <x v="320"/>
    <x v="7"/>
    <s v="Diseño de un plan de mercadeo social para prevenir el consumo de licor en jóvenes entre 15-25 años en la ciudad de Bogotá"/>
    <x v="10"/>
    <s v="Niño Quijano, María Patricia"/>
    <s v="Córdoba Blancat, Luis Guillermo"/>
    <s v="Este trabajo de grado consiste en diseñar un producto o servicio social que prevenga o evite el consumo en exceso de licor entre jóvenes y así el posible riesgo asociado al alcoholismo entre dicha población (15-25 años) en la ciudad de Bogotá."/>
    <x v="18"/>
    <s v="http://hdl.handle.net/10554/10679"/>
  </r>
  <r>
    <x v="321"/>
    <x v="7"/>
    <s v="Perspectiva de salud y enfermedad de un grupo de jóvenes tatuados, de la ciudad de Bogotá"/>
    <x v="4"/>
    <s v="Quintero Pastor, Tatiana"/>
    <s v="Eslava Albarracín, Daniel Gonzalo"/>
    <s v="El presente trabajo, se realizó con el propósito de describir las perspectivas de salud y enfermedad de un grupo de jóvenes tatuados entre los 18 y 25 años de edad, en la ciudad de Bogotá."/>
    <x v="6"/>
    <s v="http://hdl.handle.net/10554/9855"/>
  </r>
  <r>
    <x v="322"/>
    <x v="7"/>
    <s v="Plan de negocios para la creación de una boutique de ropa para mujeres jóvenes"/>
    <x v="0"/>
    <s v="Gamboa Baquero, Mónica"/>
    <s v="Parra, Sandra Patricia"/>
    <s v="En un principio, para el desarrollo de este proyecto, se crearan cinco empleos directos y cinco indirectos (maquilas). A medida de que lo permita el mercado y el crecimiento de la empresa, estas cifras podrán ser mayores. Ayudando así al desarrollo del país y de la región.&quot;"/>
    <x v="18"/>
    <s v="http://hdl.handle.net/10554/9436"/>
  </r>
  <r>
    <x v="323"/>
    <x v="7"/>
    <s v="Casi sin darnos cuenta, él se fue metiendo en nuestras vidas : la mediación del encuentro en el paso de las vivencias al caer en la cuenta de la experiencia de dios en los jóvenes"/>
    <x v="3"/>
    <s v="Gómez Ramírez, Juan Carlos Sch.P."/>
    <s v="Navarro Sánchez, Rosana Helena"/>
    <s v="El presente trabajo de investigación nace de la conjunción de dos escenarios teológicos a primera vista no conciliables con facilidad: la escuela y la academia. "/>
    <x v="9"/>
    <s v="http://hdl.handle.net/10554/8163"/>
  </r>
  <r>
    <x v="324"/>
    <x v="7"/>
    <s v="Acontecer de una experiencia religiosa del sujeto desde la perspectiva teológica en el contexto de los jóvenes de los grados 8 a 11 del Colegio Abraham Lincoln de la ciudad de Pereira (Colombia)"/>
    <x v="3"/>
    <s v="Salgado Andrade, William Andrés"/>
    <s v="García. Garzón, Herbeg Darío"/>
    <s v="La presente investigación busca encontrar la causa de los sentimientos de apatía y desinteres d elos jovenes a la experiencia religiosa. _x000a_ _x000a_a ap pa ar re en nt te e  p"/>
    <x v="1"/>
    <s v="http://hdl.handle.net/10554/8077"/>
  </r>
  <r>
    <x v="325"/>
    <x v="7"/>
    <s v="Continuidades y/o rupturas en las relaciones intergeneracionales del pueblo Rrom a partir de la socialización de los -shavé- jóvenes Rrom en la educación formal"/>
    <x v="10"/>
    <s v="Becerra Parada, Paola Gabriela - Agresott Romero, María José"/>
    <s v="Rojas Moncriff, Felipe Alfonso "/>
    <s v="El presente trabajo de grado surge de la necesidad y preocupación hacia la _x000a_fragmentación social que se da por el distanciamiento y la marcada diferencia _x000a_entre diversas culturas que se presentan en la sociedad colombiana, lo cual _x000a_produce no sólo un fuerte rechazo hacia grupos étnicos con sus respectivas _x000a_culturas tradicionales, sino también el deseo de cada uno de estos grupos de _x000a_permanecer aislados por miedo a la imposición de una cultura dominante que _x000a_pretenda cambiar las características de estos grupos étnicos. "/>
    <x v="0"/>
    <s v="http://hdl.handle.net/10554/7905"/>
  </r>
  <r>
    <x v="326"/>
    <x v="7"/>
    <s v="Narrativas de violencia de las y los jóvenes desvinculados de grupos armados al margen de la ley"/>
    <x v="12"/>
    <s v="Iguarán Daza, José Luis"/>
    <s v="Delgado Lombana, Cesar Augusto"/>
    <s v="El objetivo de este trabajo es el de comprender las narrativas de violencia de las víctimas de reclutamiento por parte de grupos armados organizados al margen de la ley del conflicto armado colombiano y que actualmente se encuentran en programas de reinserción y reintegración social en Chiquinquirá y Valledupar. "/>
    <x v="14"/>
    <s v="http://hdl.handle.net/10554/5909"/>
  </r>
  <r>
    <x v="327"/>
    <x v="7"/>
    <s v="El rock bogotano y el valor simbólico de los accesorios : análisis semiótico de los accesorios que usan los jóvenes roqueros bogotanos vistos a través de la fotografía"/>
    <x v="10"/>
    <s v="Vega Hernández, Adriana Juliet"/>
    <s v="Figueredo Acosta, Zaide Janeth"/>
    <s v="En ese sentido, el rock también puede verse como la aparición_x000a_de un lenguaje que deconstruye los dogmas y visiones del mundo anterior con_x000a_miras a establecer una nueva postura, y de allí que exista la posibilidad de_x000a_estudiar el rock como un sistema de signos que se puede leer desde diferentes_x000a_miradas."/>
    <x v="14"/>
    <s v="http://hdl.handle.net/10554/5895"/>
  </r>
  <r>
    <x v="328"/>
    <x v="7"/>
    <s v="Los jóvenes y sus tejidos del mundo (la lectura como práctica social)"/>
    <x v="10"/>
    <s v="Leguizamón Barbosa, Elisa Tatiana"/>
    <s v="Sánchez Amézquita, William Enrique"/>
    <s v="Esta investigación tuvo como fin caracterizar la lectura como práctica social, a partir del Análisis Crítico del Discurso en los jóvenes del grado Décimo de la Institución Educativa Paulo Freire. "/>
    <x v="24"/>
    <s v="http://hdl.handle.net/10554/5087"/>
  </r>
  <r>
    <x v="329"/>
    <x v="7"/>
    <s v="Estudio correlacional entre el talento académico y las características de personalidad en jóvenes universitarios"/>
    <x v="2"/>
    <s v="Puentes Carreño, Aura Matilde"/>
    <s v="Jaramilla Pabón, Juliana"/>
    <s v="Esta investigación establece la relación entre el talento académico y las características de personalidad, en jóvenes universitarios."/>
    <x v="20"/>
    <s v="http://hdl.handle.net/10554/1904"/>
  </r>
  <r>
    <x v="330"/>
    <x v="7"/>
    <s v="Niños, niñas y jóvenes afectados por el conflicto armado, educación en derechos humanos y derecho a la educación"/>
    <x v="2"/>
    <s v="Villegas Patiño, Marcela"/>
    <s v="Rojas Moncriff, Felipe Alfonso "/>
    <s v="La presente investigación documental, tiene por objeto evidenciar los alcances de la educación de los derechos humanos en el restablecimiento del derecho a la educación de niños, niñas y jóvenes afectados por el conflicto armado. "/>
    <x v="17"/>
    <s v="http://hdl.handle.net/10554/1550"/>
  </r>
  <r>
    <x v="331"/>
    <x v="7"/>
    <s v="Avances y desafíos de la participación ciudadana juvenil en el presupuesto participativo de Medellín"/>
    <x v="7"/>
    <s v="Bravo Lara, María Alejandra"/>
    <s v="González Rodríguez, Esperanza"/>
    <s v="El propósito de este trabajo es analizar la participación ciudadana de la juventud en escenarios de interrelación con la administración pública en las comunas 6, 8 y 13 de Medellín. "/>
    <x v="11"/>
    <s v="http://hdl.handle.net/10554/1584"/>
  </r>
  <r>
    <x v="332"/>
    <x v="7"/>
    <s v="Conflicto armado, crimen organizado y disputas por la hegemonía en Soacha y el sur de Bogotá"/>
    <x v="5"/>
    <s v="Torres Aranguren, Iván Arturo"/>
    <s v="Salamanca Rangel, José Manuel Ernesto "/>
    <s v="El presente trabajo da cuenta de las disputas por la hegemonía, las dinámicas del conflicto armado y el accionar del crimen organizado en Soacha y el sur de Bogotá, durante la última década."/>
    <x v="5"/>
    <s v="http://hdl.handle.net/10554/1571"/>
  </r>
  <r>
    <x v="333"/>
    <x v="8"/>
    <s v="El derecho a la salud de los y las jóvenes en Bogotá [Recurso electrónico] un análisis sobre su materialización en la oferta pública de la ciudad "/>
    <x v="6"/>
    <m/>
    <m/>
    <m/>
    <x v="25"/>
    <s v="T.CPM 0387 R84"/>
  </r>
  <r>
    <x v="334"/>
    <x v="8"/>
    <s v="Estrategia de comunicación para la movilización de los jóvenes hacia la participación de la oferta cultural en la ciudad de Bogotá [Recurso electrónico] caso: jóvenes del Colegio Integral Ervid entre los 14 y 19 años "/>
    <x v="10"/>
    <m/>
    <m/>
    <m/>
    <x v="3"/>
    <s v="T.C 1603 B64"/>
  </r>
  <r>
    <x v="335"/>
    <x v="8"/>
    <s v="Cartografía social de masculinidades de jóvenes en la localidad de Bosa"/>
    <x v="11"/>
    <m/>
    <m/>
    <m/>
    <x v="32"/>
    <s v="T.CSM 0029 C14"/>
  </r>
  <r>
    <x v="336"/>
    <x v="8"/>
    <s v="En el seguimiento de Jesucristo, buen pastor, una propuesta para el Salesiano del Oratorio San Juan Bosco"/>
    <x v="3"/>
    <m/>
    <m/>
    <m/>
    <x v="9"/>
    <s v="T.T 0029 R63"/>
  </r>
  <r>
    <x v="337"/>
    <x v="8"/>
    <s v="&quot;Yo me quedo y él se va&quot; [Recurso electrónico] Configuración de las identidades juveniles a través del género, la generación y la migración en el corregimiento de Tierra Bomba "/>
    <x v="11"/>
    <m/>
    <m/>
    <m/>
    <x v="0"/>
    <s v="T.P 0543 P83"/>
  </r>
  <r>
    <x v="338"/>
    <x v="8"/>
    <s v="Sujetos políticos y actores sociales [Recurso electrónico] La configuración de las identidades de los y las jóvenes participantes de grupos juveniles de la Localidad Rafael Uribe Uribe en la ciudad de Bogotá"/>
    <x v="7"/>
    <m/>
    <m/>
    <m/>
    <x v="0"/>
    <s v="T.P 0549 R65"/>
  </r>
  <r>
    <x v="339"/>
    <x v="8"/>
    <s v="Acción política alternativa en jóvenes"/>
    <x v="7"/>
    <m/>
    <m/>
    <m/>
    <x v="0"/>
    <s v="T.P 0551 J69"/>
  </r>
  <r>
    <x v="340"/>
    <x v="8"/>
    <s v="Percepción de las implicaciones psicosociales que un intento de suicidio tiene en el proyecto de vida de personas que atraviesan la adultez temprana"/>
    <x v="7"/>
    <m/>
    <m/>
    <m/>
    <x v="0"/>
    <s v="T.P 0582 R45"/>
  </r>
  <r>
    <x v="341"/>
    <x v="8"/>
    <s v="Narrativas sobre identidad de género construidas por adolescentes que han vivido experiencias de violencia intrafamiliar"/>
    <x v="4"/>
    <m/>
    <m/>
    <m/>
    <x v="0"/>
    <s v="T.P 0556 O81"/>
  </r>
  <r>
    <x v="342"/>
    <x v="8"/>
    <s v="Identidad, resiliencia y practicas posmodernas en terapia [Recurso electrónico] una experiencia en un centro de protección"/>
    <x v="4"/>
    <m/>
    <m/>
    <m/>
    <x v="23"/>
    <s v="T.PM 0072 J17"/>
  </r>
  <r>
    <x v="343"/>
    <x v="8"/>
    <s v="Evaluación del proceso de rendición pública de cuentas para la garantía de derechos de infancia, adolescencia y juventud del período comprendido entre 2005 - 2010"/>
    <x v="6"/>
    <m/>
    <m/>
    <m/>
    <x v="11"/>
    <s v="T.CPM 0395 C17"/>
  </r>
  <r>
    <x v="344"/>
    <x v="8"/>
    <s v="Desarrollo y fortalecimiento del objeto estético a partir de la espiritualidad ignaciana "/>
    <x v="3"/>
    <m/>
    <m/>
    <m/>
    <x v="23"/>
    <s v="T.PM 0078 A74"/>
  </r>
  <r>
    <x v="345"/>
    <x v="8"/>
    <s v="Capacidad de agencia de autocuidado del adulto joven hipertenso del grupo &quot;hipertensión arterial y juventud&quot; de la red social Facebook, marzo-abril de 2012"/>
    <x v="4"/>
    <m/>
    <m/>
    <m/>
    <x v="6"/>
    <s v=" T.EN 0010 T37"/>
  </r>
  <r>
    <x v="346"/>
    <x v="8"/>
    <s v="Cambios en las interacciones oposicionales y desafiantes entre padres militares y sus hijos adolescentes, a partir de un proceso psicoterapéutico de enfoque sistémico"/>
    <x v="4"/>
    <m/>
    <m/>
    <m/>
    <x v="23"/>
    <s v="T.PM 0067 R63"/>
  </r>
  <r>
    <x v="347"/>
    <x v="8"/>
    <s v="Al principio es duro, con el tiempo se aprenderá- vivencias de adolescentes entre los 15 y 19 años con diagnóstico de diabetes mellitus tipo 1 que viven en Bogotá"/>
    <x v="4"/>
    <s v="López Urian, Claudia Patricia_x000a_Martínez Garavito, Mayerly_x000a_Moreno Serrano, Eivi Yineth"/>
    <s v="Eslava Albarracín, Daniel Gonzalo"/>
    <s v="El presente trabajo es un estudio de tipo cualitativo descriptivo, dirigido a adolescentes con diagnostico de diabetes, de la ciudad de Bogotá, con edades entre los 15 y 19 años, el cual tuvo como objetivo principal describir las vivencias de los adolescentes que conviven con la diabetes en un tiempo minino de dos años. Se les realizó una entrevista semiestructurada a 15 adolescentes que tiene el diagnostico, la cual permitió analizar la información brindada por medio de las vivencias y experiencias personales, donde se analizó por medio de una lectura horizontal los puntos clave de cada participante y una lectura vertical las respuestas colectivas, con el objetivo de generar una matriz con unidades de sentido que contribuyeran al desarrollo del análisis. Se encontró que en general los adolescentes nunca se imaginaron tener diabetes y consideraban muy lejos la idea de tener una enfermedad crónica, la mayoría de ellos coincidía en no conocer la enfermedad antes de que se las diagnosticara. Al momento del diagnostico, ellos experimentaron un proceso que inicialmente fue difícil, pero al cual se adaptaron con el trascurso de los años, generándoles sentimientos positivos, en ser más fuertes y en valorar sus vidas y su salud, modificando hábitos alimenticios saludables para evitar complicaciones a corto y largo plazo, para vivir una vida normal al igual que cualquier otra persona de su misma edad. Los adolescentes que participaron en el estudio consideran y coinciden que la diabetes no es una enfermedad sino una condición de vida que les ha generado un grado de conciencia humana que los proyecta a una visión de superación para seguir adelante con las metas y proyectos que se han impuesto."/>
    <x v="6"/>
    <s v="http://hdl.handle.net/10554/13725"/>
  </r>
  <r>
    <x v="348"/>
    <x v="8"/>
    <s v="Análisis de significados de trabajo en cuatro grupos de jóvenes dentro de un contexto globalizado"/>
    <x v="11"/>
    <s v="Ávila Rojas, Sara Isabel_x000a_Castro Campos, Lina María_x000a_Spicker Pereira, Alejandro Alfonso"/>
    <s v="Mantilla Vásquez, Fanny Teresa"/>
    <s v="El objetivo de esta investigación fue analizar los significados que tienen sobre el trabajo cuatro grupos de jóvenes, que se encuentran inmersos en un contexto globalizado, el primer grupo cursando el grado 11 de bachillerato de estrato 1 a 3, el segundo grupo cursando el grado 11 de bachillerato de estrato 4 a 6, el tercer grupo con una formación académica de estudios superiores universitarios cursando 8 semestre de la carrera técnica Gerencia y Mercadeo de estrato 1 a 3 y por último el cuarto grupo de profesionales de diferentes áreas de estrato 4 a 6. La selección de los participantes se dio de manera intencional en distintas zonas ubicadas en la ciudad de Bogotá. Basada en un enfoque cualitativo de tipo descriptivo cuya herramienta investigativa fue la de grupos focales. Para tal fin se desarrollaron sesiones guiadas por la metodología de grupos focales, donde posteriormente se analizó el contenido del significado en los grupos de jóvenes antes mencionados."/>
    <x v="0"/>
    <s v="http://hdl.handle.net/10554/12561"/>
  </r>
  <r>
    <x v="349"/>
    <x v="8"/>
    <s v="Contribución al desarrollo de las actividades de las mujeres jóvenes amputadas de miembro inferior transfemoral, desde el Diseño Industrial, implementando nuevos elementos para sus prótesis"/>
    <x v="4"/>
    <s v="Guerrero Botero, Katherine_x000a_Pérez Varela, Natalia"/>
    <s v="Romero, Paulo Andrés"/>
    <s v="El desarrollo de este proyecto que, se trabajará bajo los aspectos que definen el Diseño Industrial, tiene como objetivo final, darle solución a la situación que viven día a día las víctimas por la violencia en Colombia en los últimos 60 años, o por accidentes inesperados, enfermedades congénitas o enfermedades adquiridas a lo largo de la vida, situación que lleva a estas personas a limitarse en sus actividades diarias, laborales o personales debido a las nuevas condiciones emocionales y físicas en las que se encuentran. De esta manera, se tomará un caso específico de una mujer que ha sufrido alguno de los problemas anteriores y que se ha visto afectada por ello en el desarrollo de sus actividades para que por medio del Diseño Industrial, se contribuya al mejoramiento del desarrollo de sus actividades, mejorando las condiciones físicas y emocionales, permitiéndole de ésta manera sentirse cómoda consigo mismo y con su condición de persona amputada que utiliza prótesis. Luego de una investigación de las personas jóvenes amputadas en la sociedad bogotana y así mismo la consulta de varios autores, se encuentra pertinente y como una oportunidad desde el diseño industrial, el desarrollo de un elemento estético y funcional como accesorio, único pero que puede ser luego replicable para los demás casos similares, para implementarlo en las prótesis de las mujeres amputadas del miembro inferior, siendo ellas un caso marginal al que muy pocas entidades se ofrecen para ayudarlas de alguna u otra manera como es en el caso típico en nuestro país como los afectados por las minas antipersonas quienes están apoyados por el gobierno, hospitales, fundaciones, etc."/>
    <x v="26"/>
    <s v="http://hdl.handle.net/10554/16219"/>
  </r>
  <r>
    <x v="350"/>
    <x v="8"/>
    <s v="Cosplayer en Bogotá un análisis desde la cibercultura"/>
    <x v="10"/>
    <s v="Olarte Acosta, Ivonne Marcela"/>
    <s v="Villamizar Camargo, Judith"/>
    <s v="Bogotá es una ciudad en la que se le da espacio a una gran variedad de grupos culturales, desde personas de otras regiones del país hasta grupos juveniles y tendencias que resultan incluso ajenas al mismo contexto colombiano. Uno de estos fenómenos es el cosplay que ha tomado fuerza en la ciudad e incluso ha llamado la atención de los medios de comunicación nacionales, las personas que pertenecen a este movimiento centran sus esfuerzos en retomar elementos de una cultura tan alejada de Colombia como la japonesa."/>
    <x v="3"/>
    <s v="http://hdl.handle.net/10554/14688"/>
  </r>
  <r>
    <x v="351"/>
    <x v="8"/>
    <s v="En el seguimiento de Jesucristo, buen pastor, una propuesta para el Salesiano del Oratorio San Juan Bosco"/>
    <x v="3"/>
    <s v="Rodríguez Ordóñez, Alex René"/>
    <s v="Arango Alzate, Óscar Albeiro"/>
    <s v="Este trabajo investigativo presenta una propuesta pastoral para el religioso salesiano que desempeña su misión en el Oratorio (Centro Juvenil) San Juan Bosco de Bogotá. Esta propuesta pastoral, se basa en Jesucristo, Buen pastor, desde el evangelio de Juan 10,1-21, se contextualiza en el espíritu salesiano y da luces para conocer y responder a las necesidades de los jóvenes. Este ejercicio investigativo brinda pastorales y conceptuales para obras de similar índole."/>
    <x v="10"/>
    <s v="http://hdl.handle.net/10554/8112"/>
  </r>
  <r>
    <x v="352"/>
    <x v="8"/>
    <s v="Estrategia de comunicación para la movilización de los jóvenes hacia la participación de la oferta cultural en la ciudad de Bogotá : caso: jóvenes del Colegio Integral Ervid entre los 14 y 19 años"/>
    <x v="7"/>
    <s v="Bohm Uribe, Hanna"/>
    <s v="González Pérez, Laura"/>
    <s v="Este trabajo de grado se realizó con el objetivo de dar a conocer y generar "/>
    <x v="3"/>
    <s v="http://hdl.handle.net/10554/5752"/>
  </r>
  <r>
    <x v="353"/>
    <x v="8"/>
    <s v="Estudio exploratorio sobre la trata de personas y sus dinámicas, desde los imaginarios de un grupo poblacional juvenil de la Universidad Javeriana"/>
    <x v="11"/>
    <s v="Álvarez Suárez, Catalina María"/>
    <s v="Tascón Llanes, Margarita María"/>
    <s v="movilización en un público específico, jóvenes entre los 14 y 19 años del Colegio "/>
    <x v="4"/>
    <s v="http://hdl.handle.net/10554/10436"/>
  </r>
  <r>
    <x v="354"/>
    <x v="8"/>
    <s v="Estudio sobre estrategias pedagógicas para la iniciación musical en tres instituciones de Bogotá"/>
    <x v="2"/>
    <s v="Macías Sánchez, Ana María"/>
    <m/>
    <s v="Integral Ervid, hacia la oferta cultural de Bogotá. "/>
    <x v="33"/>
    <s v="http://hdl.handle.net/10554/11678"/>
  </r>
  <r>
    <x v="355"/>
    <x v="8"/>
    <s v="Femo diseño emocional para adultescentes"/>
    <x v="4"/>
    <s v="Garzón Rodríguez, Diana Catalina"/>
    <s v="Nieto Perico, Germán Alberto"/>
    <s v="A lo largo de este trabajo de grado se plantea diseñar un objeto que represente las emociones y sentimientos del usuario en primera instancia, sin saber aún qué función cumplirá. Es por eso que este proyecto busca desarrollar un nuevo producto de diversión y entretenimiento para los adultescentes, incitándolos a pasar más tiempo realizando actividades fuera del mundo mediático, a través de sus gustos y aficiones. La investigación de dicho mercado se ha hecho en lo internacional, en lo nacional y, más específicamente, en Bogotá, y gracias a esto se puede plantear un producto, que se desarrollará por medio del diseño emocional y la Ingeniería Kansei. Dentro de la investigación documental, se incluye el marco teórico que define aspectos elementales como las emociones, la teoría de las emociones, el diseño emocional, la ingeniería kansei, las necesidades del ser humano y los adultescentes. La metodología de investigación del mercado aplicada constó de dos partes. La primera fue una investigación bibliográfica donde se consultaron expertos que tratan el tema de los adultescentes, la mayoría a nivel internacional. La segunda parte consta de encuestas realizadas a adultescentes en Bogotá, tanto físicas como vía internet. La metodología de diseño que se lleva a cabo está basada en la Ingeniería Kansei Tipo I, ya que esta ingeniería permite plasmar los sentimientos y emociones de los usuarios en el diseño del producto."/>
    <x v="26"/>
    <s v="http://hdl.handle.net/10554/13884"/>
  </r>
  <r>
    <x v="356"/>
    <x v="8"/>
    <s v="Fundación -Jóvenes Responsables-"/>
    <x v="7"/>
    <s v="Acosta Jiménez, Gabriel Fernando"/>
    <s v="León Gómez, Mónica Tatiana"/>
    <s v="Jóvenes responsables es una fundación creada para capacitar y entrenar adolescentes de escasos recursos en un arte u oficio, mejorando su calidad y proyecto de vida. Hemos creado un sistema sostenible respecto a ingresos, costos y gastos. Venderemos un paquete completo de charlas y talleres que promueven valores y principios a jóvenes entre 13 y 18 años, siendo los colegios públicos y privados nuestros principales clientes. Son talleres vivenciales que enseñan y promueven el respeto, autocontrol, y responsabilidad entre los adolescentes."/>
    <x v="18"/>
    <s v="http://hdl.handle.net/10554/10758"/>
  </r>
  <r>
    <x v="357"/>
    <x v="8"/>
    <s v="Hábitos de consumo noticias en jóvenes bogotanos"/>
    <x v="10"/>
    <s v="Randazzo Rodríguez, Daniella, Zuluaga Vélez, José Ricardo"/>
    <s v="García Cortés, Camilo Andrés"/>
    <s v="La llegada de Internet y la proliferación de los medios digitales han dado un vuelco al periodismo tradicional. Los jóvenes, cada vez más inmersos en el mundo digital, han optado por dejar los medios convencionales para entrar en un sistema interactivo de noticias en línea, dando paso así a nuevas prácticas de lectura y consumo de noticias. Herramientas como teléfonos inteligentes, tabletas y computadores parecen liderar la explosión del periodismo digital, convirtiéndose en los instrumentos recurrentes por los jóvenes a la hora de acceder a la información noticiosa en Internet. La expansión de la era digital supone re-pensar la forma de hacer y leer periodismo. Los jóvenes son el principal público objetivo de una revolución tecnológica que ha construido y cimentado los buscadores de noticias en línea, los periódicos digitales y las redes sociales como motores de búsqueda y acceso a la información. Internet es ahora el medio que está presente en la cotidianidad juvenil, acercándolos a la interacción digital y a los medios de comunicación."/>
    <x v="3"/>
    <s v="http://hdl.handle.net/10554/11323"/>
  </r>
  <r>
    <x v="358"/>
    <x v="8"/>
    <s v="Instrumentos utilizados para la evaluación psicológica forense del testimonio en el delito de abuso sexual infantil : un estado del arte"/>
    <x v="4"/>
    <s v="Velasco Pinzón, Ana Cristina_x000a_Rangel Aguirre, Andrea Carolina_x000a_Arbelèz Restrepo, Cristina"/>
    <s v="Díaz Colorado, Fernando"/>
    <s v="Este proyecto de investigación pretende establecer y analizar los instrumentos empleados por la psicología forense para evaluar el testimonio de niños abusados sexualmente. El abuso sexual infantil es una problemática social relevante en Colombia y la psicología forense, como disciplina encargada de evaluarlo, se encuentra en proceso de desarrollo y tiende a aplicar sus instrumentos indiscriminadamente. Para esto, se realiza un estudio cualitativo, que sigue una modalidad de investigación documental, en tanto consiste en un estado del arte de la literatura publicada en Estados Unidos, España, Inglaterra y Colombia sobre dichos instrumentos. Este análisis se realizó de acuerdo a categorías teóricas y permitió concluir que aún cuando en Colombia ninguno de los instrumentos revisados está validado, algunos sí pueden aplicase pero teniendo en cuenta tanto sus alcances y limitaciones, como la normatividad del país contenida en el Código de Procedimiento Penal y en la ley de Infancia y Adolescencia. Además, los peritos psicólogos encargados deben ceñirse a las guías de buena práctica de dichos instrumentos, para así evitar posibles distorsiones del recuerdo y de la narración infantil."/>
    <x v="0"/>
    <s v="http://hdl.handle.net/10554/7927"/>
  </r>
  <r>
    <x v="359"/>
    <x v="8"/>
    <s v="La cultura ciudadana de redes sociales como un mecanismo de fortalecimiento de la democracia : un estudio de caso sobre la red juvenil territorio sur en Usme, 2009-2011"/>
    <x v="10"/>
    <s v="Ortega Santacruz, Yuly Angélica"/>
    <s v="Líppez de Castro, Sebastián"/>
    <s v="La Cultura Ciudadana fue introducida y definida en Bogotá por el gobierno de Antanas Mockus (1994-1997) (2001-2003), como una política pública que buscaba el cambio de comportamientos referidos a la convivencia. Al definirse como política pública estableció una relación de arriba- abajo, entre el Estado y la sociedad civil, en donde el Estado asumió la responsabilidad de este bien que es de naturaleza colectiva; dejando de lado, la aparición de nuevos actores como las organizaciones sociales con capacidad para generar procesos de abajo hacia arriba de Cultura Ciudadana que fortalecen la democracia. En este contexto, este trabajo pretende examinar cual ha sido el rol que ha venido desempeñando la Red Juvenil Territorio Sur en la generación de Cultura Ciudadana, como un procesos que se da desde la misma sociedad en la localidad de Usme. Sigue una metodología cualitativa, haciendo un estudio de caso con grupos focales, aproximándonos, a entender la influencia que ha tenido la Red al interior, en sus miembros, y al exterior, en la comunidad de Usme, en los periodos de 2009-2011."/>
    <x v="4"/>
    <s v="http://hdl.handle.net/10554/15380"/>
  </r>
  <r>
    <x v="360"/>
    <x v="8"/>
    <s v="La experiencia de Dios en la experiencia de unas madres adolescentes de Ciudad Bolívar : aproximación a una narrativa teológica biográfica"/>
    <x v="4"/>
    <s v="Viviescas Pineda, Rosalina"/>
    <s v="Lara Corredor, David Eduardo"/>
    <s v="La investigación incluye un acercamiento biográfico a la experiencia de Dios vivida por una madre adolescente, que exige del investigador una susceptibilidad, concentración y mirada abierta, para captar en los detalles de la narración la experiencia de Dios, desde el análisis de las categorías propuestas en la investigación y desde el método con el cual se desarrollará.  "/>
    <x v="9"/>
    <s v="http://hdl.handle.net/10554/8062"/>
  </r>
  <r>
    <x v="361"/>
    <x v="8"/>
    <s v="La importancia de implementar y estimular las NTIC en Colombia desde los recursos audiovisuales para el aprendizaje, comunicación y desarrollo humano de los adolescentes"/>
    <x v="10"/>
    <s v="Vanegas Castilla, Ana María Catalina"/>
    <s v="Durán, Álvaro"/>
    <s v="Relacionar a los jóvenes (que quieren expresarse), y las Tecnologías de la Información y La Comunicación (como medio para ello), dirigido hacia los realizadores, docentes y estudiantes de medios audiovisuales de la Universidad Javeriana, buscando incentivar en ellos el interés por contenidos de tipo pedagógico-social en la red (mostrándoles la gran acogida que las expresiones actuales de los jóvenes tienen en la Internet como los Blogueros y los Youtubers), y creando con esto una visión más clara y consciente de la necesidad de fomentar contenido tecnológico para esta parte de la población en el país."/>
    <x v="3"/>
    <s v="http://hdl.handle.net/10554/11333"/>
  </r>
  <r>
    <x v="362"/>
    <x v="8"/>
    <s v="Narrativas sobre identidad de género construidas por adolescentes que han vivido experiencias de violencia intrafamiliar"/>
    <x v="11"/>
    <s v="Ovalle Torres, Angélica María, Perilla Chavarro, William Mauricio"/>
    <s v="Hernández Guevara, Nohema Eugenia"/>
    <s v="Este estudio trata de elementos constitutivos en la construcción de identidad de género de jóvenes adolescentes quienes han vivido experiencias de violencia intrafamiliar como lo son la violencia sexual y la negligencia, razón por la que se encuentran institucionalizados según los criterios establecidos por el Instituto Colombiano de Bienestar Familiar (ICBF), en el Centro Integral de Protección Camilo Torres, institución de la Secretaria Distrital de Integración Social. El objetivo general de la presente investigación es identificar compresivamente las dimensiones y los significados emergentes de las narrativas sobre identidad de género de los y las adolescentes que han vivido experiencias de violencia intrafamiliar. Para ello se desarrolló una metodología de enfoque cualitativo con el diseño de talleres que permitieran la producción de narrativas sobre la identidad de género. Se dividieron en dos grupos, uno de hombres y otro de mujeres, cada grupo llevando registro de voz para ser fiel a los contenidos de las narrativas desarrollando tres sesiones de talleres. El posterior análisis de la información se realizó a partir de matrices de textualidad interna, construidas según las categorías a investigar. Por último, en la discusión se señalan los resultados encontrados analizados a la luz de la fundamentación bibliográfica, lo que llevó a establecer las particularidades y las generalidades del objeto de estudio."/>
    <x v="0"/>
    <s v="http://hdl.handle.net/10554/7919"/>
  </r>
  <r>
    <x v="363"/>
    <x v="8"/>
    <s v="No sabía nada hasta que lo viví vivencias de padres varones adolescentes frente al puerperio de sus parejas"/>
    <x v="4"/>
    <s v="Jerez Suarez, Alondra Melissa"/>
    <s v="Eslava Albarracín, Daniel Gonzalo"/>
    <s v="El periodo del puerperio es un momento en el cual ocurren múltiples cambios en la pareja, los cuales repercuten en la forma como se adquiere el rol maternal y paternal. A lo largo de los años los varones han empezado a participar en aspectos como la crianza y cuidado de los hijos aunque esta participación ha sido enfocada en el aspecto económico, siendo esto una barrera que les impide formar un mayor vinculo con sus hijos, muchos de los programas de salud sexual y reproductivos han sido enfocados a la mujer lo cual ha ocasionado que los varones tengan poca participación generando sentimientos de aislamiento."/>
    <x v="6"/>
    <s v="http://hdl.handle.net/10554/13739"/>
  </r>
  <r>
    <x v="364"/>
    <x v="8"/>
    <s v="Perfil nutricional y antropométrico de las categorías infantiles y juveniles de la academia de fútbol Compensar según posición de juego"/>
    <x v="4"/>
    <s v="Sánchez Acevedo, Lina María"/>
    <s v="Gámez Martínez, Elda Rocío"/>
    <s v="Diversos estudios han descrito las características antropométricas y el consumo de alimentos en el fútbol en función de las posiciones de juego, pues delanteros, volantes, defensas y porteros realizan un trabajo físico diferente durante el partido. El presente estudio caracterizó el perfil antropométrico y evaluó el consumo de nutrientes en niños y jóvenes pertenecientes a la Academia de Fútbol COMPENSAR en función de las posiciones de juego. Se realizó un estudio descriptivo y transversal a partir de 111 valoraciones antropométricas y 72 evaluaciones de consumo donde se tomó: peso corporal (kg), talla (cm) y se determinó índice de masa corporal (kg/m2), índice de sustancia activa (IAKS), composición corporal en cuatro componentes: porcentaje de grasa (%), porcentaje de muscular (%), porcentaje óseo (%) y porcentaje residual (%) y somatotipo. Con relación a la evaluación de consumo se calculó consumo de energía (kcal/día), consumo de carbohidratos, proteínas y grasa (g/kg/día y %VCT) y porcentaje de adecuación para cada nutriente, se analizaron diferencias significativas para cada variable por posición de juego. Se encontró que los arqueros son significativamente más altos, pesados y con mayor porcentaje de grasa, seguido por los defensas, en contraste con los delanteros quienes son los jugadores más magros y con mayor desarrollo muscular. El consumo no presentó diferencias significativas por posición de juego y se caracterizó por una deficiencia calórica por inadecuado consumo de carbohidratos y grasa. Se requiere educación nutricional para lograr el consumo adecuado de energía y nutrientes."/>
    <x v="30"/>
    <s v="http://hdl.handle.net/10554/8904"/>
  </r>
  <r>
    <x v="365"/>
    <x v="8"/>
    <s v="Recursos para la participación política juvenil en Colombia : estudio de caso : Cartagena de Indias"/>
    <x v="7"/>
    <s v="Negrete Londoño, Laura Milena"/>
    <s v="Losada Lora, Rodrigo"/>
    <s v="La presente investigación, está orientada al estudio de la Participación política juvenil en Colombia y analizar unas variables individuales que ayuden a entender por qué unos jóvenes son más participativos que otros en política. Para este estudio se tomó como estudio de Caso la ciudad de Cartagena de Indias, donde se realizaron encuestas con el objetivo de indagar sobre aspectos de la relación con lo político de los jóvenes que se encuentran ubicados en la ciudad. (Enfoque Psicosocial) A partir de los resultados arrojados por el cuestionario, se realizó un análisis cuantitativo que determinó las variables que inciden directa e indirectamente en el grado de participación política de la población juvenil."/>
    <x v="4"/>
    <s v="http://hdl.handle.net/10554/15378"/>
  </r>
  <r>
    <x v="366"/>
    <x v="8"/>
    <s v="Repercusión de los vínculos afectivos que caracterizan a los adolescentes escolarizados de un colegio de secundaria en su participación ciudadana"/>
    <x v="4"/>
    <s v="Galeano Fajardo, Martha Juliana, Verástegui Ramírez, Ana María"/>
    <s v="Rojas Moncriff, Felipe Alfonso"/>
    <s v="El objetivo general del estudio fue explorar la repercusión de los vínculos afectivos de los adolescentes escolarizados de un colegio de secundaria en su participación ciudadana. Se llevó a cabo una investigación de carácter exploratorio descriptivo, por lo cual se aplicó una entrevista estructurada a 8 adolescentes (15 y 18 años), para reunir datos como identificar las relaciones afectivas manifestadas por los adolescentes con sus familias y amigos, y así mismo reconocer la forma como ellos se involucran con los problemas de su comunidad. Se contactaron a los estudiantes de básica secundaria, que hayan cursado por lo menos 5 años en la institución educativa Centro Piloto de Educación Nueva Tibabuyes , situada en la localidad de Suba. Mostrando que los adolescentes escolarizados recurren a sus familiares en los momentos cuando necesitan ayuda y consejo y sus amigos representan figuras de apoyo y con quienes comparten la mayor parte del tiempo, por último a pesar de que los adolescentes comprendan los problemas de su barrio no se interesan por participar en espacios de diálogo."/>
    <x v="0"/>
    <s v="http://hdl.handle.net/10554/12537"/>
  </r>
  <r>
    <x v="367"/>
    <x v="8"/>
    <s v="Teatro efímero: un dispositivo para la actuación ciudadana en contextos de violencia política. El caso del grupo juvenil Semillas de Paz de Puerto Caicedo - Putumayo durante el periodo 2006 - 2012"/>
    <x v="10"/>
    <s v="Rodríguez Pinto, Katherine Jiseth"/>
    <s v="Torres Aranguen, Iván"/>
    <s v="El trabajo se inscribe en el campo de la investigación cualitativa y efectúa una lectura de la experiencia agenciada por el Grupo Juvenil Semillas de Paz en el municipio de Puerto Caicedo (Putumayo), utilizando como óptica la actuación ciudadana.Semillas de Paz es un colectivo juvenil que explora el arte comunitario como dispositivo para leer el impacto del conflicto armado en su territorio y en las vidas de sus integrantes, construir dispositivos culturales (ligados a una propuesta escénica denominada Teatro Efímero) para visibilizar lo que ha pasado y lo que viene pasando con los derechos humanos de sus gentes y, promover acción ciudadana en clave de resistencia y de memoria."/>
    <x v="4"/>
    <s v="http://hdl.handle.net/10554/10430"/>
  </r>
  <r>
    <x v="368"/>
    <x v="8"/>
    <s v="Evaluación del proceso de rendición pública de cuentas para la garantía de derechos de infancia, adolescencia y juventud del período comprendido entre 2005 - 2010"/>
    <x v="7"/>
    <s v="Carrillo Ramos, Juana Marcela"/>
    <s v="González Quesada, Sandra Patricia "/>
    <s v="Esta investigación busca evaluar el proceso de rendición pública de cuentas de infancia, adolescencia y juventud en el año 2011, a partir de metodología cualitativa, la cual utiliza como herramientas la observación participante selectiva y la revisión y análisis documental."/>
    <x v="11"/>
    <s v="http://hdl.handle.net/10554/2347"/>
  </r>
  <r>
    <x v="369"/>
    <x v="8"/>
    <s v="Hacia un esquema para el análisis de la formulación de la política de infancia y adolescencia en los planes de desarrollo municipales basado en el libro III de la Ley 1098 de 2006"/>
    <x v="6"/>
    <s v="Doria Romero, Elsa Maria"/>
    <s v="Jolly, Jean Francois"/>
    <s v="Esta investigación pretende construir un esquema de análisis de la formulación de la política de Infancia y Adolescencia en los planes de desarrollo basado en el Libro III de la ley 1098 de 2006."/>
    <x v="11"/>
    <s v="http://hdl.handle.net/10554/15315"/>
  </r>
  <r>
    <x v="370"/>
    <x v="8"/>
    <s v="Participación de enfermería en la detección de factores de riesgo de depresión en niños y adolescentes con tratamiento oncológico"/>
    <x v="4"/>
    <s v="Zuluaga Sarmiento, Lina Marcela - Velásquez Silva, Sandra Milena"/>
    <m/>
    <s v="La depresión es una condición médica afectiva que influye en los pensamientos, sentimientos y habilidades para funcionar en la vida diaria. En los adolescentes y niños está presente, dado el incremento de los factores de riesgo para su aparición. "/>
    <x v="34"/>
    <s v="http://hdl.handle.net/10554/19408"/>
  </r>
  <r>
    <x v="371"/>
    <x v="8"/>
    <s v="No sabía nada hasta que lo viví  vivencias de padres varones adolescentes frente al puerperio de sus parejas"/>
    <x v="9"/>
    <s v="Jerez Suarez, Alondra Melissa"/>
    <s v="Eslava Albarracín, Daniel Gonzalo"/>
    <s v="El periodo del puerperio es un momento en el cual ocurren múltiples cambios en la pareja, los cuales repercuten en la forma como se adquiere el rol maternal y paternal."/>
    <x v="6"/>
    <s v="http://hdl.handle.net/10554/13739"/>
  </r>
  <r>
    <x v="372"/>
    <x v="8"/>
    <s v="Prevención del embarazo adolescente: una revisión documental de desarrollos legislativos en tres países suramericanos 2000 - 2010"/>
    <x v="7"/>
    <s v="Romero Ortiz, Jenny Mireya"/>
    <s v="Mesa Rubio, María Lucía"/>
    <s v="El embarazo adolecente en Colombia se ha constituido en una problemática que afecta el sistema de salud: por esto la búsqueda de otras alternativas de abordaje para su prevención en otros países de la región, con mejores indicadores de fecundidad en el grupo poblacional de 15 a 19 años podría contribuir a fortalecer lo que actualmente en políticas, planes, programas y normas se encuentra implementando el pías."/>
    <x v="29"/>
    <s v="http://hdl.handle.net/10554/1864"/>
  </r>
  <r>
    <x v="373"/>
    <x v="8"/>
    <s v="Factores de riesgo relacionados al consumo de drogas ilícitas en adolescentes de 13 a 17 años de una institución educativa del municipio de Villeta, Cundinamarca"/>
    <x v="10"/>
    <s v="Páez Rojas, Adriana Ivón - Jiménez Tovar, Yalessa Gineth"/>
    <s v="López Maldonado, Martha Cecilia"/>
    <s v="El presente estudio tuvo como objetivo identificar los factores de riesgo asociados con el consumo de drogas ilícitas en estudiantes adolescentes de 13 a 17 años de una institución educativa departamental del municipio de Villeta en el primer semestre de 2012."/>
    <x v="6"/>
    <s v="http://hdl.handle.net/10554/56640"/>
  </r>
  <r>
    <x v="374"/>
    <x v="8"/>
    <s v="Adopción del rol maternal en madres adolescentes en la localidad de Usme durante el primer semestre del 2012"/>
    <x v="9"/>
    <s v="Ferreirós Anachury, Adriana Cristina"/>
    <m/>
    <s v="No se encontró"/>
    <x v="6"/>
    <s v="http://hdl.handle.net/10554/56624"/>
  </r>
  <r>
    <x v="375"/>
    <x v="8"/>
    <s v="Fecundidad adolescente y política de salud sexual y reproductiva en Colombia, 1986 - 2010"/>
    <x v="6"/>
    <s v="Prieto Prieto, Jeimy Jazmín"/>
    <s v="Medina V., Margarita Rosa"/>
    <s v="En el presente estudio se analizan las estrategias en salud sexual y reproductiva de esta política dirigidas a la población adolescente, a saber: promoción de la salud mediante acciones de información, educación y comunicación, coordinación intersectorial e institucional, fortalecimiento de la gestión institucional, fortalecimiento de la participación social, desarrollo de investigación y potenciación de las redes sociales de apoyo."/>
    <x v="11"/>
    <s v="http://hdl.handle.net/10554/15329"/>
  </r>
  <r>
    <x v="376"/>
    <x v="8"/>
    <s v="Elaboración de un cd ROM interactivo participativo sobre VIH para mejorar la información de un grupo de adolescentes de un colegio de Bogotá"/>
    <x v="4"/>
    <s v="Loaiza Rojas, Lina Giovanna"/>
    <s v="Eslava Albarracín, Daniel Gonzalo"/>
    <s v="El siguiente trabajo de grado se realizó con el fin de diseñar un CD ROM interactivo sobre VIH de manera participativa para mejorar la información de un grupo de adolescentes de un colegio de Bogotá. "/>
    <x v="6"/>
    <s v="http://hdl.handle.net/10554/13736"/>
  </r>
  <r>
    <x v="377"/>
    <x v="8"/>
    <s v="Proceso de psicoterapia puntual en grupo y exploración comparativa de funcionamiento psíquico en dos grupos de adolescentes institucionalizados"/>
    <x v="4"/>
    <s v="Trevisi Fuentes, Hugo Andrés"/>
    <s v="Muñoz Vila, Cecilia Teresa"/>
    <s v="En este estudio de intervención-investigación, se exploraron cinco dimensiones de la metapsicología psicoanalítica y el funcionamiento grupal (n=6) de dos grupos de adolescentes institucionalizados con vivencias de maltrato infantil, bajo la guía teórica y técnica de Freud-Klein-Bion-Meltzer-Kaës. "/>
    <x v="23"/>
    <s v="http://hdl.handle.net/10554/6316"/>
  </r>
  <r>
    <x v="378"/>
    <x v="8"/>
    <s v="Cambios en las interacciones oposicionales y desafiantes entre padres militares y sus hijos adolescentes, a partir de un proceso psicoterapéutico de enfoque sistémico"/>
    <x v="9"/>
    <s v="Rojas Reyes, Gonzalo"/>
    <s v="Arévalo Carrascal, Amanda Beatriz"/>
    <s v="El presente trabajo se realizó para identificar las comprensiones familiares acerca del problema; describir las dinámicas relacionales de éstas familias; identificar las intervenciones que movilizaron cambios y explorar las transformaciones en el terapeuta. Es una investigación cualitativa que usó análisis categorial de casos. Se realizó con tres familias de militares que consultaron por dificultades con sus hijos adolescentes. La intervención se hizo desde el enfoque sistémico."/>
    <x v="23"/>
    <s v="http://hdl.handle.net/10554/3246"/>
  </r>
  <r>
    <x v="379"/>
    <x v="8"/>
    <s v="Exploración del funcionamiento psíquico de dos adolescentes y una niña que han vivido experiencias de violencia intrafamiliar"/>
    <x v="9"/>
    <s v="Olarte Lara, Gloria Tatiana"/>
    <s v="Torres Calderon, Nubia Esperanza"/>
    <s v="En el trabajo se presentan los resultados de un proyecto de investigación-intervención que buscó explorar el funcionamiento psíquico de tres niñas que han vivido experiencias de violencia intrafamiliar, mediante la intervención psicoterapéutica individual de orientación psicoanalítica, realizada en una institución de protección a la mujer y sus hijos."/>
    <x v="23"/>
    <s v="http://hdl.handle.net/10554/3204"/>
  </r>
  <r>
    <x v="380"/>
    <x v="8"/>
    <s v="Capacidad de agencia de autocuidado del adulto joven hipertenso del grupo &quot;hipertensión arterial y juventud&quot; de la red social Facebook, marzo-abril de 2012"/>
    <x v="4"/>
    <s v="Amórtegui Contreras, Mónica Fernanda - Gutiérrez Rodríguez, Diana Marcela"/>
    <m/>
    <s v="No se encontró"/>
    <x v="6"/>
    <s v="http://hdl.handle.net/10554/56636"/>
  </r>
  <r>
    <x v="381"/>
    <x v="8"/>
    <s v="Diseño de una estrategia educativa basada en el modelo de concientización de Paulo Freire para promover la capacidad de agencia de autocuidado en el adulto joven hipertenso"/>
    <x v="2"/>
    <s v="Cárdenas Suárez, Ruth Lindsay"/>
    <s v="Rodríguez Colmenares, Sandra Mónica "/>
    <s v="El presente trabajo es el resultado de la necesidad interpretada a través de la investigación realizada por los estudiantes de enfermería de la Pontificia Universidad Javeriana en los adultos jóvenes hipertensos sobre su capacidad de agenda de autocuidado, en donde tras la aplicación del instrumento de capacidad de agencia de autocuidado en el paciente hipertenso validado por las profesoras "/>
    <x v="6"/>
    <s v="http://hdl.handle.net/10554/13726"/>
  </r>
  <r>
    <x v="382"/>
    <x v="8"/>
    <s v="Estado del arte de las investigaciones realizadas en la Pontificia Universidad Javeriana sobre monoparentalismo (2000-2012)"/>
    <x v="9"/>
    <s v="Espinosa Rubiano, Alejandra María"/>
    <s v="Rapacci Gómez, María Lucía"/>
    <s v="El trabajo que se desarrolla a continuación se realiza dentro del marco de investigación formativa para optar al título de Psicóloga de la Pontificia Universidad Javeriana. En él se pretende construir un estado del arte sobre investigaciones acerca del Monoparentalismo hechas en la Pontificia Universidad Javeriana durante el periodo de tiempo del 2000 al 2011."/>
    <x v="0"/>
    <s v="http://hdl.handle.net/10554/12521"/>
  </r>
  <r>
    <x v="383"/>
    <x v="8"/>
    <s v="Identidad, resiliencia y practicas posmodernas en terapia : una experiencia en un centro de protección"/>
    <x v="4"/>
    <s v="Jaramillo del Río, Daniel Fernando"/>
    <s v="Medina Peralta, Mireya"/>
    <s v="La presente investigación consistió en comprender el proceso de dinamización de relatos de identidad limitantes y la emergencia de Narrativas Resilientes en adolescentes y sus Grupos Primarios de Apoyo, a través de la intervención clínica desde una postura posmoderna en un centro de protección en el contexto colombiano. "/>
    <x v="23"/>
    <s v="http://hdl.handle.net/10554/3264"/>
  </r>
  <r>
    <x v="384"/>
    <x v="8"/>
    <s v="Cartografía social de masculinidades de jóvenes en la localidad de Bosa"/>
    <x v="10"/>
    <s v="Caicedo Cardona, Ricardo"/>
    <s v="Cabrera Ardila, Marta Jimena"/>
    <s v="Después de trabajar con la alcaldía de Bogotá decidí formular una investigación que se centraba en las estrategias de negociación en la construcción de masculinidades de los jóvenes de la localidad de Bosa Centro."/>
    <x v="32"/>
    <s v="http://hdl.handle.net/10554/3045"/>
  </r>
  <r>
    <x v="385"/>
    <x v="8"/>
    <s v="Barreras percibidas en la comunicación terapéutica con los profesionales de enfermería por un grupo de jóvenes con limitación auditiva residentes en Bogotá"/>
    <x v="4"/>
    <s v="Urrea Rivera, Yhomaira Carolina - Torres Castro, Yira Marcela"/>
    <m/>
    <s v="No se encontró"/>
    <x v="6"/>
    <s v="http://hdl.handle.net/10554/56623"/>
  </r>
  <r>
    <x v="386"/>
    <x v="8"/>
    <s v="Comprensiones sobre rutas y trayectorias en las que se construyen las experiencias de cuerpo de 4 mujeres jóvenes estudiantes de la Ponitificia Universidad Javeriana que habitan la ciudad de Bogotá"/>
    <x v="4"/>
    <s v="Niño Cañas, Johana Andrea - Guzmán Cuberos, Ángela Patricia - Nieto Buitrago, Luisa Fernanda"/>
    <s v="Rapacci Gómez, María Lucía"/>
    <s v="Esta investigación buscó identificar y comprender las rutas y trayectorias que caracterizan las experiencias de cuerpo de 4 mujeres jóvenes universitarias, utilizando conceptos socio-construccionistas planteados por Gergen que entretejen las concepciones de cuerpo e identidad femenina entendidas desde diferentes autores. Se realizaron relatos autobiográficos, mediante conversaciones individuales, acerca de los contextos de relación, experiencias significativas y continuidades y discontinuidades de las experiencias de cuerpo de las participantes."/>
    <x v="0"/>
    <s v="http://hdl.handle.net/10554/15711"/>
  </r>
  <r>
    <x v="387"/>
    <x v="8"/>
    <s v="Morf: mediador lúdico en sistema objeto + servicio para propiciar la interacción entre jóvenes usuarios de Tic's"/>
    <x v="2"/>
    <s v="Vanegas Rodríguez, Diego Arturo"/>
    <s v="Guerrero Jimenez, Lorena Andrea"/>
    <s v="El proyecto aborda el uso de las tecnologías de información y comunicación (TIC's) y cómo estas han afectado la manera en la que el ser humano se comunica entre sí. Las TIC's han reinventado las formas desocialización, creando una nueva necesidad dependiente de las redes sociales (las cuales hacen parte de las TIC's). "/>
    <x v="26"/>
    <s v="http://hdl.handle.net/10554/15588"/>
  </r>
  <r>
    <x v="388"/>
    <x v="8"/>
    <s v="Estrategias de cortesía que utilizan los jóvenes para demostrar solidaridad cuando aconsejan"/>
    <x v="11"/>
    <s v="Sánchez Gaviria, Diana Carolina - Bechara Garcés, Otilia"/>
    <s v="Ramírez Cruz, Hector"/>
    <s v="Esta investigación se propuso identificar y analizar a través de las conversaciones que se establecen entre los jóvenes, cuáles son las estrategias de cortesía que ellos utilizan cuando ofrecen consejos. El análisis de este proyecto se realizará en los espacios de conversación de los estudiantes de los primeros 5 semestres de la Licenciatura en Lenguas Modernas de la Pontificia Universidad Javeriana, en sus interacciones conversacionales que transcurren en la institución. De ahí que este proyecto se base en los fundamentos teóricos de autores, entre ellos Henk Haverkate, los cuales tratan la cortesía verbal como un estudio pragmalingüístico y también en el estudio sobre el lenguaje de los jóvenes de Félix Rodríguez. "/>
    <x v="14"/>
    <s v="http://hdl.handle.net/10554/14724"/>
  </r>
  <r>
    <x v="389"/>
    <x v="8"/>
    <s v="Significado de la deserción escolar desde la experiencia vivida por cuatro jóvenes de la localidad Usaquén en Bogotá"/>
    <x v="2"/>
    <s v="Jiménez Castro, Laura Nathalia"/>
    <s v="Rodríguez Uribe, Magda"/>
    <s v="Este trabajo de investigación pretende determinar el significado que tiene la deserción escolar desde la experiencia vivida por cuatro jóvenes de la localidad Usaquén en Bogotá, siguiendo el tipo de investigación cualitativo-interpretativo con diseño fenomenológico (Sampieri, Fernández, y Baptista, 2010). "/>
    <x v="14"/>
    <s v="http://hdl.handle.net/10554/12206"/>
  </r>
  <r>
    <x v="390"/>
    <x v="8"/>
    <s v="Sin marchar periodismo web para acercar la política a los jóvenes"/>
    <x v="7"/>
    <s v="Bravo Santana, Jorge Andrés"/>
    <s v="Ruiz Navarro, Catalina "/>
    <s v="Sin Marchar es el resultado de un deseo por diseñar un medio de comunicación dirigido a jóvenes. El proyecto que se presenta constituye la plataforma teórica que sustenta al producto y un acercamiento al debate sobre juventud, política, periodismo Web, nuevas narraciones y construcción de mensajes."/>
    <x v="3"/>
    <s v="http://hdl.handle.net/10554/11164"/>
  </r>
  <r>
    <x v="391"/>
    <x v="8"/>
    <s v="Plan de negocio para PYME de calzado con inclusión de madres jóvenes jefes de hogar basándose en la normativa ISO 26000"/>
    <x v="0"/>
    <s v="Galeano Zambrano, Anyela"/>
    <s v="Villamil Jiménez, Jaime Alexander"/>
    <s v="Las empresas actualmente buscan más que una utilidad propia, la forma de dar un valor agregado a la sociedad y debido a esto nace la idea de la creación de una empresa manufacturera encaminada y dirigida por la ISO 26.000 sobre responsabilidad social empresarial, junto con la elaboración de un plan de negocio, que haga participes a la madres jóvenes jefes de hogar con todas las garantías, capacitación y un ambiente laboral propicio."/>
    <x v="18"/>
    <s v="http://hdl.handle.net/10554/10560"/>
  </r>
  <r>
    <x v="392"/>
    <x v="8"/>
    <s v="Valores autoritarios y comportamiento político de los jóvenes en Bogotá, Medellín y Pasto 2004-2010"/>
    <x v="7"/>
    <s v="Zapata Torres, Andrés Felipe"/>
    <s v="Herrera Zgaib, Miguel Ángel"/>
    <s v="En Colombia, como lo demuestran los informes del Latin American Public Opinion Project (LAPOP) entre 2004 y 2010, ha persistido un gran apoyo al sistema político democrático, pues en promedio el 59 por ciento de los encuestados tienen una posición favorable hacia la democracia, lo cual habla bien de la legitimidad."/>
    <x v="4"/>
    <s v="http://hdl.handle.net/10554/10433"/>
  </r>
  <r>
    <x v="393"/>
    <x v="8"/>
    <s v="En Encuentro simbólico con Dios : una interpelación al simbolismo sacramental en la experiencia de fe de los jóvenes"/>
    <x v="3"/>
    <s v="Alvarado Concha, Iván Omar"/>
    <s v="Martínez Morales, Víctor Marciano S.J."/>
    <s v="El abordar el tema del lenguaje sacramental, desde la teología sistemática, tiene como pretensión enfrentar la crisis que se está viviendo  en la Iglesia católica. Donde, el lenguaje sacramentales “usado”para propiciar,entre sus fieles,la respuesta al encuentro con Dios, yque descubran  en Jesucristo la auténtica opción para su vida. "/>
    <x v="9"/>
    <s v="http://hdl.handle.net/10554/8067"/>
  </r>
  <r>
    <x v="394"/>
    <x v="8"/>
    <s v="Influencia del lenguaje en la construcción de significados por jóvenes estudiantes universitarios en un espacio de educación experiencial"/>
    <x v="2"/>
    <s v="Gordillo Gómez, Juliana - Serrano Uribe, Ignacio"/>
    <s v="Rojas Moncriff, Felipe Alfonso "/>
    <s v="El objetivo general era analizar la influencia del lenguaje en la construcción de significados durante un proceso de educación experiencial con jóvenes estudiantes de pregrado de Psicología. Se logró la participación de jóvenes estudiantes en este espacio y se recoge en una entrevista la construcción de significados lograda por estos tras la experiencia. "/>
    <x v="0"/>
    <s v="http://hdl.handle.net/10554/7935"/>
  </r>
  <r>
    <x v="395"/>
    <x v="8"/>
    <s v="Análisis semiótico de los lenguajes de un grupo de jóvenes de Facebook"/>
    <x v="10"/>
    <s v="Beltrán García, Yuri Esmeralda - Ortiz Ladino, Marlon Alejandro - Motato González, Luz Eliana - González Hernández, Edna Carolina"/>
    <s v="Lizarazo Beltrán, Yaneth"/>
    <s v="Trabajo en relación a investigaciones alrededor de la gran red social facebook, un mundo donde se dan encuentros, interacciones y expresiones  en el cual se desarrollan  diversas relaciones que configuran un nuevo lenguaje; en el que la distancia, el tiempo  y la cultura misma, no son limitantes para las diversas construcciones de lenguaje, que en especial los estudiantes entretejen como miembros de una comunidad que rompe con  los límites espacio-temporales del lenguaje tradicional"/>
    <x v="35"/>
    <s v="http://hdl.handle.net/10554/6708"/>
  </r>
  <r>
    <x v="396"/>
    <x v="8"/>
    <s v="El derecho a la salud de los y las jóvenes en Bogotá : un análisis sobre su materialización en la oferta pública de la ciudad"/>
    <x v="6"/>
    <s v="Ruíz Varón, Esmily Yusmary"/>
    <s v="Gutiérrez Bonilla, Martha Lucía"/>
    <s v="El enfoque de Derechos Humanos ha sido desde hace más de una década el derrotero que fundamenta y orienta muchas de las estrategias que las distintas naciones implementan para garantizar calidad de vida en sus ciudadanos. Soportadas en los lineamientos de carácter internacional muchas de las políticas públicas buscan materializar y cumplir con lo expresado en los instrumentos existentes en función de los DESC. Bogotá no ha sido ajena a estos procesos, y en el marco del enfoque de Derechos las distintas administraciones han desarrollado una serie de estrategias enfocados a la población del Distrito, entre ellos las y los jóvenes."/>
    <x v="11"/>
    <s v="http://hdl.handle.net/10554/2306"/>
  </r>
  <r>
    <x v="397"/>
    <x v="8"/>
    <s v="La participación ciudadana juvenil en Usme la ciudadanía activa entre lo institucional y no institucional"/>
    <x v="7"/>
    <s v="Porras Torrente, Katherine"/>
    <s v="Cienfuegos Rivera, Alberto"/>
    <s v="El presente estudio, examina la participación y la ciudadana juvenil en la localidad de Usme del Distrito Capital, a través del análisis de formas institucionales por medio del Consejo Local de Juventud – CLJ- y de formas no institucionales con la Mesa Local de Juventud –MLJ-. Ello se desarrolla con un análisis documental con el objetivo de describir los componentes de la participación ciudadana institucional y no institucional, aproximando las relaciones entre éstas y la ciudadanía juvenil activa. "/>
    <x v="5"/>
    <s v="http://hdl.handle.net/10554/15304"/>
  </r>
  <r>
    <x v="398"/>
    <x v="9"/>
    <s v="Características del castigo en un grupo de madres adolescentes con hijos menores de cinco años en la localidad de Usme"/>
    <x v="4"/>
    <s v="Bolívar Montero, Julie Katerine, Buitrago Velandia, Laura Estefania, Silva Cely, Diana Marcela. "/>
    <s v="Medina Matallana, Luz Stella"/>
    <s v="Objetivo: Identificar las características del castigo en las madres adolescentes con hijos menores de cinco años, en la ciudad de Bogotá de la localidad de Usme. Método: Se realizó un estudio de diseño cuantitativo descriptivo transversal, en el cual la muestra fueron 30 madres adolescentes. La recolección de la información se realizó a través de una encuesta conformada principalmente en dos partes, un se describe el perfil sociodemográfico la otra parte las características del castigo. La tabulación y el análisis se hicieron por medio de gráficas y tablas en Excel. Resultados: El 73% de las madres adolescentes se encuentran entre 18 y 19 años, 83.33% procedencia del departamento de Cundinamarca, el 44% curso el bachillerato completo, el 60% viven en unión libre, el 73% tiene como ocupación el hogar, un 50% viven en estrato socioeconómico 1, el 35.7% tienen hijos menores de 1 año, un 58% son de género masculino, un 63.33% tiene un solo hijo(a). el 71% de las madres afirman que el comportamiento más inadecuado en sus hijo(a)s son las pataletas, el 41.07% utiliza el castigo verbal, el 60% fueron castigadas por sus madres, el 55% fueron enseñadas por sus madres para castigar a sus hijo(a)s, el 75.36% de las madres fueron corregidas con castigo físico y un 23.33% castigan a sus hijo(a)s de esa manera porque a ellas las castigaron de la misma forma"/>
    <x v="6"/>
    <s v="http://hdl.handle.net/10554/13784"/>
  </r>
  <r>
    <x v="399"/>
    <x v="9"/>
    <s v="Conflicto armado e infancia aproximación a un estado del arte 2002-2012"/>
    <x v="12"/>
    <s v="Martínez Morales, July Amparo_x000a_Villamil Fajardo, Ivón Alejandra"/>
    <s v="Lara Salcedo, Luz Marina"/>
    <s v="El presente trabajo de investigación, Conflicto Armado e Infancia Aproximación a un Estado del Arte 2002 2012 obedece a la necesidad de conocer cuál ha sido el tratamiento que se ha venido dando al tema de la infancia y la adolescencia por parte de la academia, los investigadores, el Estado y la misma sociedad, más cuando en el año 2006 entró en vigencia la Ley de la Infancia y la Adolescencia, con lo cual entraron a operar nuevos mecanismos jurídicos y sociales para el tratamiento de los diversos problemas que presentan los menores de edad."/>
    <x v="36"/>
    <s v="http://hdl.handle.net/10554/12300"/>
  </r>
  <r>
    <x v="400"/>
    <x v="9"/>
    <s v="Conocimientos del profesional de enfermería sobre la técnica y uso adecuado de inhaladores para el manejo de enfermedades respiratorias en el paciente pediátrico en un hospital de tercer nivel en la ciudad de Bogotá"/>
    <x v="4"/>
    <s v="Triana Osorio, Melissa Belliny"/>
    <s v="Alvarado Romero, Herly Ruth"/>
    <s v="La enfermedad respiratoria aguda (ERA), es un conjunto de patologías que afectan el sistema respiratorio de manera recurrente que cursan con procesos infecciosos de las vías respiratorias altas y bajas, causadas por microorganismos bacterianos y virales, entre estos están estreptococo pneumonie y virus sincitial, sus entidades consideradas graves son la bronquiolitis, el asma y la neumonía, se ha considerado a la ERA una de las causas más frecuentes de morbi-mortalidad en niños y una de las enfermedades crónicas en la adolescencia a nivel mundial."/>
    <x v="6"/>
    <s v="http://hdl.handle.net/10554/13770"/>
  </r>
  <r>
    <x v="401"/>
    <x v="9"/>
    <s v="Contenidos culturales en la radio comercial juvenil Agenda tu vida"/>
    <x v="10"/>
    <s v="Gardeazábal Ramírez, Natalia María"/>
    <s v="Jaramillo, Gustavo"/>
    <s v="En la actualidad la población juvenil es un tipo de grupo en la sociedad que se encuentra en constante transformación gracias a la globalización, los medios de comunicación y el acceso a internet, es por esto que es una población que ha ido creciendo y tomando poder en la sociedad y además es un grupo que se encuentra en constante formación. Es por esto que es tan importante analizar los contenidos de un medio de comunicación como lo es la radio, que van dirigidos a ellos. El concepto de cultura que se tiene no es único, cada quien tiene una idea de lo que puede llegar a ser la cultura, vista desde diferentes puntos de vista, por todo lo anterior se evidencia la importancia de crear un programa radial cultural para la radio comercial juvenil, con el propósito de contribuir al crecimiento intelectual de esta población y brindarle conocimientos que puedan aplicar en un futuro no muy lejano en nuestra sociedad."/>
    <x v="3"/>
    <s v="http://hdl.handle.net/10554/14626"/>
  </r>
  <r>
    <x v="402"/>
    <x v="9"/>
    <s v="Efectividad del modelo de concientización de Paulo Freire como estrategia educativa para promover la capacidad de agencia de auto cuidado del adulto joven hipertenso, del grupo -hipertensión arterial y juventud- de la red social Facebook, en el periodo de febrero a abril de 2013"/>
    <x v="4"/>
    <s v="Estupiñan Arévalo, Julieth Carolina_x000a_Quintín Ángel, Lizeth Yolanda_x000a_Fernández Duarte, Naila Lizeth"/>
    <s v="Rodríguez Colmenares, Sandra Mónica"/>
    <s v="Esta investigación surgió a partir de la creación del grupo de Hipertensión arterial y juventud conformado en año 2012 por medio de la red social Facebook como estrategia que facilita la comunicación y el intercambio de contenidos. Este grupo fue conformado con el fin de identificar la capacidad de agencia de autocuidado (CAA) en el adulto joven hipertenso, pues siendo conocedores de la problemática actual y del aumento de hipertensión en la población adulta joven, la cual fue evaluada por estudiantes de la facultad de enfermería en el trabajo titulado Capacidad de agencia de autocuidado del adulto joven hipertenso del grupo Hipertensión arterial y juventud de la red social Facebook, marzo-abril de 2012 . Para ello se convocó a los participantes del grupo residentes en Bogotá, a una reunión donde se aplicó el instrumento de Capacidad de Agencia de Autocuidado en pacientes con Hipertensión arterial."/>
    <x v="6"/>
    <s v="http://hdl.handle.net/10554/13756"/>
  </r>
  <r>
    <x v="403"/>
    <x v="9"/>
    <s v="El hip hopparticipación política de las juventudes en los margenes de los intituido"/>
    <x v="10"/>
    <s v="Mora González, Juan Camilo"/>
    <s v="Torres Aranguren, Iván Arturo"/>
    <s v="La presente investigación pretende realizar un acercamiento al proceso emprendido por la corporación artística La Nueva Granada como una expresión de participación política no formal y de resistencia al poder instituido, valiéndose del arte propio de la cultura Hip Hop para configurar espacios donde la subjetividad de sus argumentos entra a relacionarse con la sociedad, saltando el marco del poder instituido y llevando el debate de lo político a espacios no colonizados por la racionalidad moderna. En este sentido se utiliza el método de la investigación cualitativa como forma de abordar la temática propuesta, desde la observación participante y la realización de entrevistas y análisis al material artístico producido por los miembros de esta cultura."/>
    <x v="4"/>
    <s v="http://hdl.handle.net/10554/13392"/>
  </r>
  <r>
    <x v="404"/>
    <x v="9"/>
    <s v="ELAH una revista digital para jóvenes cristianas adolescentes"/>
    <x v="10"/>
    <s v="Herrera Cardozo, Daniela, Vacca Rivas, Andrea"/>
    <s v="Zacipa Infante, Ingrid"/>
    <s v="Hoy en día están desapareciendo los mercados homogéneos y aparecen cada vez más grupos con necesidades específicas y especializadas lo cual implica que las marcas deben conocer a más a fondo a su consumidor, desde lo más específico hasta lo más general, para lograr ofrecer no sólo un producto que lo satisfaga, sino desarrollar una comunicación efectiva para ellos. Esto implica que se crean cada vez más nichos en búsqueda de una marca que los conozca y les provea lo que buscan, pero muchas veces se encuentran grupos desatendidos y los cuales siguen con necesidades insatisfechas."/>
    <x v="3"/>
    <s v="http://hdl.handle.net/10554/14639"/>
  </r>
  <r>
    <x v="405"/>
    <x v="9"/>
    <s v="Enriquecimiento de la narrativa del cuerpo femenino en una adolescente a través de la danza movimiento terapia"/>
    <x v="4"/>
    <s v="Cruz Barbosa, Diana Carolina, Sánchez González, María Camila"/>
    <s v="Montoya López, Sandra"/>
    <s v="El objetivo de ésta investigación se enfocó en un análisis de cómo a través de los elementos teórico-prácticos de la Danza Movimiento Terapia, aplicados a la Danza Árabe, se realiza un enriquecimiento de la narrativa de la identidad corpórea de una adolescente que vivió una situación de abuso sexual. Se revisaron los elementos del construccionismo social y el enfoque narrativo que brindaron los postulados teóricos para llevar a cabo la intervención relacionada con la Danza Movimiento Terapia. La intervención se realizó a partir de cinco fases que incluyeron el enfoque narrativo para conocer el relato dominante y alternativo de la identidad corpórea, la expresión del cuerpo a través de la Danza Árabe y un seguimiento para comprender el impacto de dicha danza. Se evidenció a partir de los resultados que las sesiones de danza favorecieron la verbalización digital de lo que sucedía en el plano analógico, resaltando el reconocimiento del cuerpo a partir de la percepción de movimientos, sensaciones y emociones que enriquecieron la narrativa de identidad corpórea de la adolescente."/>
    <x v="0"/>
    <s v="http://hdl.handle.net/10554/15689"/>
  </r>
  <r>
    <x v="406"/>
    <x v="9"/>
    <s v="Factores que afectan la adherencia al tratamiento en adolescentes entre los 12 y 17 años con diagnóstico de asma"/>
    <x v="4"/>
    <s v="Castañeda Quiroga, Luz América"/>
    <s v="Alvarado Romero, Herly Ruth"/>
    <s v="El objetivo de este estudio fue identificar cuáles son los factores que afectan la adherencia al tratamiento con inhaladores en adolescentes entre los 12 y 17 años con diagnóstico de asma. Diseño del estudio y Muestra: El tipo de estudio fue cuantitativo de corte transversal con enfoque descriptivo. Para la muestra se contó con 17 participantes de 12 a 17 años con diagnóstico de asma, que utilizaban inhaladores y que quisieron participar voluntariamente. Resultados: Ninguno de los participantes presentó adherencia al tratamiento farmacológico, según el test de Morisky. Por otro lado el factor que más afecta en la adherencia al tratamiento es el relacionado con el paciente, dado que los adolescentes no perciben la necesidad del tratamiento para su enfermedad, lo que puede deberse a las características propias de esta etapa de la vida. El factor que menos afecta la adherencia al tratamiento es el socioeconómico, puesto que los padres de los adolescentes están trabajando y los jóvenes no se sienten señalados por su enfermedad o por utilizar inhaladores. Conclusiones: es fundamental que el profesional de enfermería, participe activamente y utilice diferentes estrategias para educar a los adolescentes asmáticos, en temas como: aspectos relevantes de la enfermedad, propiedades de los medicamentos inhalados, uso adecuado de los inhaladores, teniendo en cuenta la técnica inhalatoria, los efectos adversos, y los cuidados que debe tener antes y después de su aplicación"/>
    <x v="6"/>
    <s v="http://hdl.handle.net/10554/13799"/>
  </r>
  <r>
    <x v="407"/>
    <x v="9"/>
    <s v="Fujoshis y Fanfiction yaoi : exploración de la (propia voz del deseo) femenino como alternativa al gobierno de la sexualidad juvenil"/>
    <x v="4"/>
    <s v="Chocontá Piraquive, Alexandra"/>
    <s v="Pérez Bustos, Tania"/>
    <s v="Este trabajo de grado analiza desde una antropología feminista el consumo de manga yaoi (cómics japoneses que narran historias homoeróticas entre hombres) y la producción de fanfiction yaoi (historias escritas por aficionadas y basadas en el manga yaoi) desde la perspectiva de una joven aficionada (fujoshi) bogotana conocida como Misdaad. Se propone que en este espacio particular de la afición se desarrolla una propia voz del deseo femenino como alternativa al gobierno de la sexualidad juvenil en el cual se implanta unas formas específicas de auto vigilancia y autocontrol de la sexualidad juvenil femenina basados en un ideal social de deber ser mujer. Este trabajo se divide en tres capítulos, una introducción y las conclusiones en las cuales el lector encontrará reconstruida a través de un análisis de contenido etnográfico la perspectiva parcial de Misdaad, la manera en que interpreta y significa el yaoi y los motivos por los cuales consume manga yaoi y produce fanfictions."/>
    <x v="22"/>
    <s v="http://hdl.handle.net/10554/21879"/>
  </r>
  <r>
    <x v="408"/>
    <x v="9"/>
    <s v="Incidencia de los centros amar en la reducción del trabajo infantil en Bogotá periodo 2006-2011"/>
    <x v="7"/>
    <s v="Sotelo Ruiz, Juan Felipe"/>
    <s v="Bothía Castellanos, Ángela Patricia"/>
    <s v="Analizando el tema del trabajo infantil en Bogotá, surge una interrogante a resolver, en torno a cuál o cuáles han sido las acciones de política pública formuladas e implementadas por los gobiernos distritales que tuvieron lugar durante el periodo 2006 - 2010, para garantizar los derechos de los niños, niñas y adolescentes que se ven afectados por este fenómeno. Es así que, haciendo un análisis de las propuestas de las administraciones, se resalta una en particular, la acción desde los denominados Centros Amar, que nacen como una alternativa Distrital para contribuir con el objetivo señalado anteriormente."/>
    <x v="4"/>
    <s v="http://hdl.handle.net/10554/13402"/>
  </r>
  <r>
    <x v="409"/>
    <x v="9"/>
    <s v="La evolución del consumo, difusión y distribución de la música en las emisoras juveniles en Bogotá"/>
    <x v="10"/>
    <s v="Alemán Jiménez, Carlos Ernesto"/>
    <s v="Carreño Salas, Manuel Francisco"/>
    <s v="La evolución es algo inherente al ser humano. Constantemente, estamos cambiando e innovando. Ese afán por encontrar al nuevo ha estado presente en la humanidad desde el comienzo de los tiempos. La radio, en todos sus géneros, es hoy en día imposible de comparar con aquella que existía diez años atrás. Nuevos medios y nuevas tecnologías han llegado para cambiar, paulatinamente, las prácticas radiofónicas. Este cambio en la radio y la llegada de las nuevas tecnologías, sin lugar a dudas, ha impactado en los métodos de distribución, difusión y consumo de la música, siendo uno de los ejes centrales de la radio comercial juvenil en Colombia."/>
    <x v="3"/>
    <s v="http://hdl.handle.net/10554/14593"/>
  </r>
  <r>
    <x v="410"/>
    <x v="9"/>
    <s v="La experiencia de Dios en los jóvenes a la luz de la vivencia en el movimiento Remar en Colombia"/>
    <x v="3"/>
    <s v="Quintero Galvis, José Alberto"/>
    <s v="Vivas Albán, María del Socorro"/>
    <s v="El proceso pastoral desde el cual se va a realizar el análisis, corresponde a la propuesta formativa para adolescentes entre los 14 y 17 años de edad denominada Remar, palabra que significa Renovación Marista, es el Movimiento Apostólico Marista de pastoral juvenil-vocacional con inspiración catecumenal, fundado en el año 1977 en Pupiales Nariño por los hermanos Maristas de la Enseñanza. En Colombia hay presencia de dicho movimiento en las ciudades de Pasto, Ipiales, Pitalito, Popayán, Cali, Armenia, Manizales, Medellín, Ibagué, Villavicencio y Bogotá, dirigido por hermanos y laicos maristas dentro y fuera de las instituciones educativas de los hermanos, también se encuentra presente en otros países de América Latina y en Australia."/>
    <x v="9"/>
    <s v="http://hdl.handle.net/10554/12610"/>
  </r>
  <r>
    <x v="411"/>
    <x v="9"/>
    <s v="La formación moral cristiana en los grupos juveniles"/>
    <x v="3"/>
    <s v="Monroy Rueda, Francisco Javier"/>
    <s v="Novoa Matallana, Carlos Justino"/>
    <s v="Hacer un aporte teológico moral a la formación ética a partir de las experiencias obtenidas en el acompañamiento de grupos juveniles."/>
    <x v="9"/>
    <s v="http://hdl.handle.net/10554/12590"/>
  </r>
  <r>
    <x v="412"/>
    <x v="9"/>
    <s v="Las visiones de violencia que construyen los adolescentes escolarizados, entre 15 y 17 años edad, de dos colegios públicos en San Vicente del Caguán, Caquetá"/>
    <x v="11"/>
    <s v="Cardona Gutiérrez, Jeniffer"/>
    <s v="Sánchez Amézquita, William Enrique"/>
    <s v="Este ejercicio de investigación formativa se desarrolló con el objetivo de conocer las visiones de violencia que construyen los adolescentes escolarizados, entre 15 y 17 años de edad, de dos colegios públicos en San Vicente del Caguán- Caquetá. Dado que la finalidad del trabajo es analizar la forma de pensar de los participantes sobre la violencia, se enmarcó en el tipo de investigación cualitativa. La información se recogió mediante la técnica de entrevistas semi-estructuradas, formato de observación, y la observación participativa."/>
    <x v="14"/>
    <s v="http://hdl.handle.net/10554/14730"/>
  </r>
  <r>
    <x v="413"/>
    <x v="9"/>
    <s v="Los efectos de la meditación de ocho jóvenes estudiantes universitarios en sus relaciones vinculares y ocupacionales"/>
    <x v="4"/>
    <s v="Avilés Varela, Santiago_x000a_Bernal Navarro, Mariana_x000a_Laverde Castro, Alicia"/>
    <s v="Rojas Moncriff, Felipe Alfonso"/>
    <m/>
    <x v="0"/>
    <s v="http://hdl.handle.net/10554/12557"/>
  </r>
  <r>
    <x v="414"/>
    <x v="9"/>
    <s v="Percepciones de las relaciones de amistad y autoconcepto en adolescentes hombres y mujeres institucionalizados"/>
    <x v="11"/>
    <s v="López Pinilla, Laura Cristina, Lozano Ruíz, Ángela Gisselle, Moreno Lara, Natalia."/>
    <s v="Plata Contreras, Sandra Juliana"/>
    <s v="La presente investigación cualitativa-exploratoria tuvo como objetivo describir las percepciones de las relaciones de amistad y autoconcepto en hombres y mujeres adolescentes entre 13 y 17 años de edad, institucionalizados en un Hogar de Protección de la ciudad de Bogotá. Para ello, se utilizaron tres instrumentos: cuestionarios individuales, tres actividades lúdicas y dos grupos focales. El análisis de los resultados obtenidos por género, se llevo a cabo usando como estrategia la codificación abierta, axial y selectiva, de Strauss y Corbin (2002). Después, se triangularon todos los resultados encontrados a partir de los objetivos específicos de la investigación. Los resultados muestran que las amistades en estos adolescentes institucionalizados se mueven en torno a redes de apoyo, evidenciando sentimientos que se generan en la amistad brindada y recibida. Aunque los adolescentes no consideraron a sus compañeros de la institución como sus amigos verdaderos, si fue posible identificar la presencia de relaciones vinculares, las cuales enriquecieron su autoconcepto, al igual que lo hicieron profesores, trabajadores sociales, psicólogos, adultos y hermanos."/>
    <x v="0"/>
    <s v="http://hdl.handle.net/10554/15704"/>
  </r>
  <r>
    <x v="415"/>
    <x v="9"/>
    <s v="Punk participación y expresión política informal en capacidad de contrariar lo instituido formalmente"/>
    <x v="7"/>
    <s v="Marulanda Rincón, Juan Nicolás"/>
    <s v="Cepeda Jiménez, José Alejandro"/>
    <s v="El trabajo hace una exploración del fenómeno Punk, bajo la finalidad de establecer cómo éste ha logrado convertirse, para un sector marginal de la juventud, en una forma de participación y expresión política informal en capacidad de contrariar lo instituido formalmente._x000a_"/>
    <x v="4"/>
    <s v="http://hdl.handle.net/10554/14279"/>
  </r>
  <r>
    <x v="416"/>
    <x v="9"/>
    <s v="Reflexiones en torno al &quot;antifascismo&quot; en las prácticas políticas de punks y skinheads de la ciudad de Bogotá"/>
    <x v="7"/>
    <s v="Forero Jiménez, Lisette Andrea"/>
    <s v="Muñoz González, Germán"/>
    <s v="El objetivo de esta tesis consiste en establecer las significaciones que tiene el ?antifascismo? para los miembros de las culturas juveniles punk y skinhead de la ciudad de Bogotá y la forma como éstas se expresan en sus prácticas políticas. En términos metodológicos, esta investigación es cualitativa y epistemológicamente puede ubicarse en el &quot;macro molde hermenéutico&quot; (Losada Lora &amp; Casas Casas, 2008, p. 52) de la Ciencia Política ; se fundamenta en el análisis de las historias de vida de tres jóvenes redskins y la autobiografía de la autora (miembro de la cultura punk). El trabajo de campo consiste en la realización de observación participante y entrevistas no estructuradas que luego fueron transcritas y analizadas. Los hallazgos son presentados y analizados a la luz de las categorías: culturas juveniles, antifascismo, prácticas políticas juveniles y la política/lo político. Este trabajo de grado concluye que las significaciones de &quot;antifascismo&quot; para los miembros de las culturas juveniles punk y skinhead de la ciudad de Bogotá son variables, dinámicas, temporales y sujetas de transformación."/>
    <x v="4"/>
    <s v="http://hdl.handle.net/10554/15373"/>
  </r>
  <r>
    <x v="417"/>
    <x v="9"/>
    <s v="Significados construidos sobre el rebusque por cuatro jóvenes de la ciudad de Bogotá"/>
    <x v="7"/>
    <s v="Orozco Herrera, Sebastián_x000a_Romero Hernández, Laura Yolanda"/>
    <s v="Gualteros Trujillo, José Nicolás"/>
    <s v="El presente trabajo pretende exponer la experiencia de cuatro jóvenes de diferentes sectores de la ciudad que atraviesan condiciones de precariedad laboral o ejercen algún tipo de trabajo informal a causa de distintas condiciones socioeconómicas del país, por lo que en respuesta deciden emprender un rebusque como un modo de ajuste económico que le permite sortear las dificultades económicas y de filiación social y a su vez suplir sus necesidades e intereses. El presente estudio se enmarca en una investigación de tipo cualitativo cuyos planteamientos se basan en la psicología narrativa lo cual permite acercarse a los significados construidos y compartidos por quienes comparten esta situación de rebusque, para ello se realizarán entrevistas a profundidad como instrumento que permite una aproximación contextualizada y una mayor comprensión sobre cómo las personas dan sentido a sus experiencias a través de la narración de éstas, de tal forma que sea posible comprender la forma en la que éstos jóvenes se relacionan con sus experiencias laborales a su relación con la sociedad."/>
    <x v="0"/>
    <s v="http://hdl.handle.net/10554/15714"/>
  </r>
  <r>
    <x v="418"/>
    <x v="9"/>
    <s v="Vivencias de un grupo de madres adolescentes en la crianza de su hijo primogénito menor de 5 años, en la localidad de Usme durante el tercer periodo de 2013"/>
    <x v="4"/>
    <s v="Rodríguez Ramírez, Karen Maledy, León Cubides, Diana Carolina"/>
    <s v="Medina Matallana, Luz Stella"/>
    <s v="INTRODUCCION: A lo largo de la historia en nuestra sociedad se ha visto de manera progresiva la maternidad en la adolescencia, calificada por la OMS como una problemática de salud pública, ya que esta no solo acarrea problemas biológicos, sino psicológicos, emocionales, familiares y sociales tanto para la madre como el hijo. Pues estas madres debido a su condición de adolescentes no están lo suficientemente preparadas para desarrollar un rol de madre a cabalidad que garantice una adecuada crianza en sus hijos. OBJETIVO: Conocer y describir las vivencias en crianza de madres adolescentes, con hijos/as primogénitos/as menores de 5 años, que viven en la localidad de Usme de la ciudad de Bogotá, durante el segundo periodo de 2013. METODOS: Para esta investigación nos enfocaremos en un método cualitativo en salud, ya que este método contribuye a las ciencias de la salud, presentando elementos que nos permitan dar respuestas y explicaciones sobre los eventos y acontecimientos que rodeen y que aborda al hombre."/>
    <x v="6"/>
    <s v="http://hdl.handle.net/10554/13811"/>
  </r>
  <r>
    <x v="419"/>
    <x v="9"/>
    <s v="Análisis de las políticas públicas sociales para la infancia y la adolescencia en Colombia entre los años 2006 y 2012 los efectos del trabajo infantil sobre el capital humano y  el capital social"/>
    <x v="6"/>
    <s v="Robayo Bejarano, Claudia Marcela"/>
    <s v="Moncada Roa, Roberto"/>
    <s v="Esta investigación analiza las políticas públicas sociales para la infancia y la adolescencia en Colombia entre los años 2006 y 2012, en términos de cómo abordan los efectos del TI sobre el capital humano de los NNA trabajadores y el capital social de sus familias."/>
    <x v="11"/>
    <s v="http://hdl.handle.net/10554/13440"/>
  </r>
  <r>
    <x v="420"/>
    <x v="9"/>
    <s v="Terapia sistémica en jóvenes con síntomas depresivos hacia la comprensión y cambios en las relaciones consigo mismos y con sus sistemas significativos"/>
    <x v="4"/>
    <s v="Ardila Romero, Yuly Lorena"/>
    <s v="Durán Echeverri, Alicia del Socorro "/>
    <s v="En esta investigación - intervención se indagó acerca de la comprensión que tenían tres jóvenes diagnosticados con depresión sobre la relación consigo mismos y con sus sistemas significativos: padres, parejas y pares; y se describe cómo por medio de un proceso terapéutico de enfoque sistémico se construyen nuevas identidades y nuevas formas de verse y relacionarse, disminuyendo así sus síntomas depresivos."/>
    <x v="23"/>
    <s v="http://hdl.handle.net/10554/3851"/>
  </r>
  <r>
    <x v="421"/>
    <x v="9"/>
    <s v="Análisis del nivel de conocimiento, de apropiación y de gestión de la política pública de infancia y adolescencia en el municipio de Sogamoso, departamento de Boyacá"/>
    <x v="6"/>
    <s v="Polanco, Amanda Sofía"/>
    <s v="Puyana Villamizar, Yolanda"/>
    <s v="En esta investigación inicio por indagar sobre qué es la Infancia y por qué desarrollar una política pública hacia la infancia, en donde me paro desde los múltiples saberes que sobre la misma existen: desde el saber médico, desde lo social-cultural, desde el desarrollo humano, desde el marco legal y político, desde lo institucional-programático y desde la academia; finalizo esta argumentación planteando que más allá de todo argumento, la inversión en la infancia es un asunto ético."/>
    <x v="11"/>
    <s v="http://hdl.handle.net/10554/15328"/>
  </r>
  <r>
    <x v="422"/>
    <x v="9"/>
    <s v="Sentidos y significados de las drogas y el delito en jóvenes vinculados al Sistema de Responsabilidad Penal Adolescente (SRPA) en Bogotá. Aportes a las políticas de prevención del consumo de SPA y la delincuencia juvenil en Bogotá"/>
    <x v="10"/>
    <s v="Cienfuegos Silvera, Ana Guadalupe"/>
    <s v="Villareal Sámchez, José Napoleón"/>
    <s v="El presente trabajo de investigación contiene la identificación de los sentidos y significados de las sustancias psicoactivas (SPA) y el delito en adolescentes vinculados al Sistema de Responsabilidad Penal Adolescente (SRPA), así como los aportes que a partir de esta indagación se hacen a las políticas de prevención del consumo de SPA y la prevención de la delincuencia juvenil."/>
    <x v="11"/>
    <s v="http://hdl.handle.net/10554/50547"/>
  </r>
  <r>
    <x v="423"/>
    <x v="9"/>
    <s v="CYBERBULLYING : Una mirada desde el análisis de contenido de mensajes de texto en adolescentes"/>
    <x v="10"/>
    <s v="Lezaca Galeano, Maria Camila - De Montozon Lender, Nathalie"/>
    <s v="Marciales Vivas, Gloria "/>
    <s v="El objetivo general de este estudio fue determinar qué estructuras del autoconcepto desde elmodelo fenomenológico de L Ecuyer (1978) se verían afectadas por el Cyberbullying, mediante el análisis decontenido de mensajes de texto recibidos por las víctimas."/>
    <x v="0"/>
    <s v="http://hdl.handle.net/10554/15691"/>
  </r>
  <r>
    <x v="424"/>
    <x v="9"/>
    <s v="Evaluación de la seguridad alimentaria y nutricional en los adolescentes con consumo de sustancias psicoactivas en situación de conflicto con la ley Bogotá - Colombia"/>
    <x v="4"/>
    <s v="Paz Vera, Laura Marcela"/>
    <s v="Zorro Osorio, Adriana Marcela - Tovar Vargas Luisa Fernanda"/>
    <s v="Pocos estudios han sido realizados sobre la relación entre el consumo de sustancias psicoactivas (SPA) y la seguridad alimentaria y nutricional. La presente investigación se realizó en Instituciones del Sistema de Responsabilidad Penal subcontratadas por religiosos Terciarios Capuchinos en Bogotá y el municipio de Soacha, fueron evaluados 98 individuos de ambos sexos, con edades entre 14 y 17 años con 11 meses de edad."/>
    <x v="30"/>
    <s v="http://hdl.handle.net/10554/16050"/>
  </r>
  <r>
    <x v="425"/>
    <x v="9"/>
    <s v="Adolescente gestante gobierno de la población"/>
    <x v="10"/>
    <s v="Carrillo Mojíca, Diego Raúl"/>
    <s v="Escobar C., Manuel Roberto "/>
    <s v="A través del desarrollo de la presente investigación se pretende identificar las prácticas de gobierno de la población a partir de la emergencia de un cuerpo denominado adolescente, abordar desde la mirada de los Estudios Culturales (tensiones y significados) la adolescencia gestante y analizar la práctica en el campo de la salud pública en aras de propiciar dinámicas de dignificación de la mujer adolescente gestante. "/>
    <x v="32"/>
    <s v="http://hdl.handle.net/10554/14325"/>
  </r>
  <r>
    <x v="426"/>
    <x v="9"/>
    <s v="Diseño de un DVD interactivo sobre la información y educación de abuso sexual infantil en niños niñas y adolescentes"/>
    <x v="2"/>
    <s v="Olivos Mejía, Ángela Milena"/>
    <s v="Eslava Albarracin, Daniel Gonzalo"/>
    <s v="El presente trabajo es un proyecto de intervención, desarrollado mediante la investigación y revisión exhaustiva de diversas fuentes de información en torno al abuso sexual infantil, indagación de términos clave acerca del tema, magnitud e impacto a nivel mundial haciendo énfasis en Colombia"/>
    <x v="6"/>
    <s v="http://hdl.handle.net/10554/13777"/>
  </r>
  <r>
    <x v="427"/>
    <x v="9"/>
    <s v="Fútbol verde metodología para incentivar la participación en los niños, niñas y adolescentes como estrategia para disminuir el deterioro ambiental. Estudio de caso en el sector Bolonia, UPZ Gran Yomasa, localidad de Usme, Bogotá"/>
    <x v="10"/>
    <s v="Romero García, Fanny Marcela - Rojas Álvarez, Gloria Carolina"/>
    <m/>
    <s v="El trabajo de investigación se centra en la construcción de un paquete metodológico que permita incentivar la participación de niños, niñas y adolescentes (NNA) en la identificación de los problemas ambientales de su entorno y plantear soluciones para disminuir el deterioro ambiental en el sector de Bolonia de la Unidad de Planeamiento Zonal (UPZ) Gran Yomasa de la Localidad de Usme (Bogotá)."/>
    <x v="37"/>
    <s v="http://hdl.handle.net/10554/13520"/>
  </r>
  <r>
    <x v="428"/>
    <x v="9"/>
    <s v="Reflexiones sobre una política pública social de adopciones en Colombia, fundamentada en el derecho de niñas, niños y adolescentes a tener una familia"/>
    <x v="6"/>
    <s v="Camero Duque, María Isabel"/>
    <m/>
    <s v="Reflexiones sobre una Política Pública Social de Adopciones en Colombia, fundamentada en el derecho de niñas, niños y adolescentes a tener una familia, esboza algunos elementos a tener en cuenta para la construcción de una Política específica de Adopciones, cimentados en la protección privilegiada de los derechos y garantías de niños, niñas y adolescentes en Colombia, así como a la validez y reconocimiento de la familia constituida a través de la adopción"/>
    <x v="11"/>
    <s v="http://hdl.handle.net/10554/13442"/>
  </r>
  <r>
    <x v="429"/>
    <x v="9"/>
    <s v="Efecto de un protocolo de intervención conductual en la respuesta de ansiedad ante situaciones de tipo social en una adolescente"/>
    <x v="4"/>
    <s v="Pedreros Epia, Adriana Constanza"/>
    <s v="Hernández Forero, Diana Carolina "/>
    <s v="El presente trabajo de investigación pretende evaluar el efecto de un protocolo de intervención conductual en la respuesta de ansiedad ante situaciones de tipo social en una adolescente. En la respuesta de ansiedad se evaluó la intensidad a través de la Escala de Ansiedad Manifiesta en niños CMASR y autoregistros que realizó la consultante. "/>
    <x v="15"/>
    <s v="http://hdl.handle.net/10554/12515"/>
  </r>
  <r>
    <x v="430"/>
    <x v="9"/>
    <s v="Relación entre el consumo de refrescos y bebidas endulzadas o azucaradas y la cantidad de calorías ingeridas en niños, niñas y adolescentes una revisión sistemática de la literatura"/>
    <x v="4"/>
    <s v="Gallego Torres, Yeny Alejandra"/>
    <s v="Mesa Rubio, María Lucía"/>
    <s v="El objetivo de esta investigación fue describir la relación existente entre el consumo de bebidas endulzadas o azucaradas y la cantidad de calorías ingeridas de niños, niñas y adolescentes, teniendo en cuenta que los niveles de ingesta calórica son un condicionante fisiológico en el desarrollo de la obesidad o sobrepeso."/>
    <x v="27"/>
    <s v="http://hdl.handle.net/10554/12065"/>
  </r>
  <r>
    <x v="431"/>
    <x v="9"/>
    <s v="Relación entre la percepción de la imagen corporal, hábitos alimentarios y estado nutricional en mujeres adolescentes de 11-16 años de edad, de la institución educativa Magdalena Ortega de Nariño del Distrito Capital 2013"/>
    <x v="4"/>
    <s v="Ríos Morato, Ángela Maritza"/>
    <s v="Vargas Mesa, Luz Nayibe"/>
    <s v="El propósito de este estudio fue identificar la relación entre percepción de la imagen corporal, los hábitos alimentarios y el estado nutricional en mujeres adolescentes de una institución educativa del Distrito Capital."/>
    <x v="30"/>
    <s v="http://hdl.handle.net/10554/12014"/>
  </r>
  <r>
    <x v="432"/>
    <x v="9"/>
    <s v="Relación de las prácticas y conductas alimentarias de los padres, sobre las practicas alimentarias de sus hijas preadolescentes y adolecentes del Colegio Yermo y Parres de Bogotá"/>
    <x v="4"/>
    <s v="Erazo Restrepo, Diana Carolina"/>
    <s v="Cortes Sanabria, Lilia Yadira_x000a_"/>
    <s v="Estudio descriptivo transversal, tuvo como propósito identificar la relación de las prácticas y conductas alimentarias de los padres, sobre las prácticas alimentarias de sus hijas preadolescentes y adolescentes, Ubicado en la Localidad de Engativá. "/>
    <x v="30"/>
    <s v="http://hdl.handle.net/10554/12012"/>
  </r>
  <r>
    <x v="433"/>
    <x v="9"/>
    <s v="Hábitos y conductas alimentarias relacionadas con el sobrepeso y la obesidad en preadolescentes y adolescentes del Colegio Yermo y Parres de Bogotá"/>
    <x v="4"/>
    <s v="Romero Ramírez, Viviana Rocío"/>
    <s v="Cortes Sanabria, Lilia Yadira_x000a_"/>
    <s v="Este estudio tuvo como objetivo Identificar hábitos y conductas alimentarias relacionadas con la prevalencia de exceso de peso en preadolescentes y adolescentes del Colegio Yermo y Parres de Bogotá entre Julio y Diciembre de 2013."/>
    <x v="30"/>
    <s v="http://hdl.handle.net/10554/12004"/>
  </r>
  <r>
    <x v="434"/>
    <x v="9"/>
    <s v="Caracterización de la relación existente entre calidad nutricional de menús construidos por  escolares del colegio José Max León y la persona a la cual va dirigido^"/>
    <x v="4"/>
    <s v="Giraldo Correa, Carolina"/>
    <s v="Diaz Beltran, Monica Pilar"/>
    <s v="Por ende el objetivo de la investigación fue Identificar la relación entre calidad nutricional de menús construidos por niños de 7 a 11 años y la persona a la que va dirigido, por medio de un estudio descriptivo, en el cual participaron 55 niños en edades entre los 7 y 11 años. "/>
    <x v="30"/>
    <s v="http://hdl.handle.net/10554/16045"/>
  </r>
  <r>
    <x v="435"/>
    <x v="9"/>
    <s v="Efectividad del modelo de concientización de Paulo Freire como estrategia educativa para promover la capacidad de agencia de auto cuidado del adulto joven hipertenso, del  grupo -hipertensión arterial y juventud- de la red social Facebook, en el periodo de febrero a abril de 2013"/>
    <x v="2"/>
    <s v="Fernández Duarte, Naila Lizeth - Estupiñan Arévalo, Julieth Carolina - Quintín Ángel, Lizeth Yolanda"/>
    <s v="Rodríguez Colmenares, Sandra Mónica"/>
    <s v="Esta investigación surgió a partir de la creación del grupo de Hipertensión arterial y juventud conformado en año 2012 por medio de la red social Facebook como estrategia que facilita la comunicación y el intercambio de contenidos. "/>
    <x v="6"/>
    <s v="http://hdl.handle.net/10554/13756"/>
  </r>
  <r>
    <x v="436"/>
    <x v="9"/>
    <s v="Factores de riesgo relacionados con el consumo de tabaco en escolares"/>
    <x v="4"/>
    <s v="Cuervo Pulido, Marcela"/>
    <s v="López Maldonado, Martha Cecilia"/>
    <s v="El consumo de tabaco es considerado como uno de los principales factores que contribuyen al aumento de la morbilidad - mortalidad en los seres humanos, por lo que la Organización Mundial de la Salud, señala que el consumo de tabaco es perjudicial para la salud de los consumidores, y de aquellas personas que están a su alrededor. "/>
    <x v="6"/>
    <s v="http://hdl.handle.net/10554/13764"/>
  </r>
  <r>
    <x v="437"/>
    <x v="9"/>
    <s v="¿&quot;Entrar&quot; o &quot;salir&quot; de la violencia? : construcción del sentido de lo joven en Medellín desde el graffiti, el hip-hop y la violencia"/>
    <x v="5"/>
    <s v="Jaramillo Morales, Juan Diego"/>
    <s v="Restrepo Uribe, Eduardo Antonio"/>
    <s v="Esta investigación busca, desde varios niveles, encontrar los anclajes históricos que han interpelado y constituido lo joven en Medellín a través de la circulación de discursos y prácticas de control adultocéntricas que han gravitado alrededor del discurso de la violencia en la ciudad."/>
    <x v="32"/>
    <s v="http://hdl.handle.net/10554/9027"/>
  </r>
  <r>
    <x v="438"/>
    <x v="9"/>
    <s v="PULZ, proyecta tus ideas plataforma digital que potencia y apoya proyectos de emprendimiento"/>
    <x v="0"/>
    <s v="Cubillos Aguirre, Susana"/>
    <s v="Bejarano, Alberto"/>
    <s v="El desarrollo de este proyecto comenzó por una cuestión personal que se planteó en la clase Publicaciones Periódicas, ¿en qué se quedan las creaciones y proyectos que, como estudiantes, proponemos dentro de la academia? A partir de esto se hizo una investigación de la problemática leyendo autores que abordaban la educación, nativos digitales, era del conocimiento, tecnología e información."/>
    <x v="3"/>
    <s v="http://hdl.handle.net/10554/14611"/>
  </r>
  <r>
    <x v="439"/>
    <x v="9"/>
    <s v="Un aporte a la conciencia moral cristiana en clave de justicia y libertad desde la perspectiva de la parábola del joven rico"/>
    <x v="3"/>
    <s v="Regalado Piedra, Carlos Eduardo"/>
    <s v="Arango Alzate, Óscar Albeiro"/>
    <s v="El presente trabajo desarrolla un acercamiento al significado de la moral, la conciencia y la conciencia moral cristiana con el fin de establecer unos parámetros que permitan observar el proceso de formación de la conciencia, especialmente la conciencia moral cristiana; para ello, se ha tenido en cuenta la intervención de diversas disciplinas y ciencias afines al estudio del desarrollo evolutivo de la persona, así como de la historia y magisterio de la Iglesia."/>
    <x v="10"/>
    <s v="http://hdl.handle.net/10554/55337"/>
  </r>
  <r>
    <x v="440"/>
    <x v="9"/>
    <s v="Consideraciones para la optimización de la estrategia nacional para la prevención y erradicación de las peores formas de trabajo infantil y protección al joven trabajador 2008-2015"/>
    <x v="6"/>
    <s v="Fábregas Pena, Julio José"/>
    <s v="Mesa Cuadros, Gregorio "/>
    <s v="Es por eso que surge la necesidad de revisar el problema del trabajo infantil proponiendo recomendaciones para la optimización de dicha Estrategia; de ahí que pensando en las reformas laborales realizadas por el gobierno tanto a fines de siglo XX como a principios del siglo XXI, y en el contexto de la desigualdad social que caracteriza al país, es que se han vinculado estas realidades como principales causas del trabajo infantil y del mantenimiento de sus altas cifras en Colombia."/>
    <x v="11"/>
    <s v="http://hdl.handle.net/10554/15317"/>
  </r>
  <r>
    <x v="441"/>
    <x v="9"/>
    <s v="El impacto de la experiencia de aprendizaje de la Fundación Escuela Taller de Bogotá en la construcción de los proyectos de vida de los jóvenes y de los significados que construyen entorno al trabajo"/>
    <x v="2"/>
    <s v="Calonge Pinzón, Daniela Andrea - Ballén Reyes, Laura Nayibe"/>
    <s v="Gualteros Trujillo, José Nicolás"/>
    <s v="Este trabajo de grado recoge las voces de estudiantes egresados y docentes de la Escuela Taller de Bogotá (FETB), reconociendo y valorando los significados que han construido a partir de las experiencias significativas entorno al trabajo y a la construcción de su proyecto de vida. Esta investigación se basa en una mirada epistemológica que corresponde al socio-construccionismo, desde el cual se aborda el objeto de estudio, siendo coherente con una metodología cualitativa de tipo narrativo."/>
    <x v="0"/>
    <s v="http://hdl.handle.net/10554/19067"/>
  </r>
  <r>
    <x v="442"/>
    <x v="9"/>
    <s v="Configuración de las representaciones sociales del cuerpo de la mujer a través de los medios de comunicación, en mujeres jóvenes entre 13 y 15 años pertenecientes a colegios públicos y privados de la ciudad de Bogotá"/>
    <x v="4"/>
    <s v="Rivera Serna, Verónica - Mantilla Marroquín, Silvia"/>
    <s v="Pérez Gaviria, Martha Elena"/>
    <s v="El presente trabajo tiene como objetivo identificar las Representaciones Sociales que tienen jóvenes de bachillerato sobre el cuerpo de la mujer y la función de los medios de comunicación, en la configuración de dichas representaciones. Para tal efecto se adelantó el estudio con 20 jóvenes entre 13 y 15 años de edad, pertenecientes a colegios públicos y privados de la ciudad de Bogotá. "/>
    <x v="0"/>
    <s v="http://hdl.handle.net/10554/15709"/>
  </r>
  <r>
    <x v="443"/>
    <x v="9"/>
    <s v="Incidencia de la percepción subjetiva de la realidad social en la configuración de ciudadanía en jóvenes trabajadores"/>
    <x v="11"/>
    <s v="González Vega, Juliana Catalina - Madrigal Fernández, Andrea - Ramírez López, Xiomara Marcela"/>
    <s v="Sánchez Pilonieta, Alfonso"/>
    <s v="El objetivo del presente trabajo es indagar cómo las percepciones subjetivas de la realidad social se relacionan con la configuración de ciudadanía de seis jóvenes trabajadores residentes en la ciudad deBogotá. Basándose en el enfoque socio-construccionista, la realización de entrevistas no estructuradas y el análisis de discurso se analizaron las percepciones subjetivas ante la realidad socialcolombiana, y su relación con la configuración de ciudadanía."/>
    <x v="0"/>
    <s v="http://hdl.handle.net/10554/15705"/>
  </r>
  <r>
    <x v="444"/>
    <x v="9"/>
    <s v="Jóvenes y justicia restaurativa un proyecto alternativo"/>
    <x v="11"/>
    <s v="Jaime Ruiz, Edwin"/>
    <s v="Suárez Rivero, David "/>
    <s v="El presente trabajo titulado &quot;Jóvenes y justicia restaurativa: un proyecto alternativo&quot;, pretende elaborar un análisis interpretativo-proyectivo con enfoque participativo, en torno a ¿Cómo perciben los jóvenes infractores, pertenecientes al Club Amigo Casa Taller, las acciones y mecanismos de justicia planteados para su reintegración y reinserción social de cara a la construcción de una política pública con prácticas de justicia restaurativa?"/>
    <x v="5"/>
    <s v="http://hdl.handle.net/10554/15294"/>
  </r>
  <r>
    <x v="445"/>
    <x v="9"/>
    <s v="Producción de las audiencias radiales de El Cartel y El Trasnoshow análisis cualitativo de las construcciones significativas de jóvenes escucha de estos dos programas"/>
    <x v="11"/>
    <s v="Salazar Rodríguez, Juliana Andrea"/>
    <s v="Amaya Urquijo, Adira"/>
    <s v="Este trabajo pretende evidenciar el proceso de transición de las audiencias a los productores conectados , que se desarrolla gracias a las nuevas tecnologías, a internet y las redes sociales."/>
    <x v="3"/>
    <s v="http://hdl.handle.net/10554/14799"/>
  </r>
  <r>
    <x v="446"/>
    <x v="9"/>
    <s v="Escobar, el patrón del mal recepción de la serie en jóvenes de once a dieciocho años de colegios públicos y privados de Bogotá"/>
    <x v="10"/>
    <s v="Vesga Rodríguez, Tatiana - Yidios Hakim, Michelle"/>
    <s v="Valencia Nieto, Daniel Guillermo"/>
    <s v="Este trabajo de grado analiza cómo las series sobre el narcotráfico y violencia inciden en la audiencia joven en Colombia, encontrando que estos individuos de la muestra tomada realizan un proceso activo de recepción, por lo cual los datos no demuestran mayor influencia de la serie en ellos. Antes de realizar las encuestas para conocer qué tanto le creyeron estos jóvenes a Escobar, el patrón del mal, se pensó que ellos cambiarían sus ideales y metas después de verla, sin embargo los mismos jóvenes demostraron lo contrario."/>
    <x v="3"/>
    <s v="http://hdl.handle.net/10554/14636"/>
  </r>
  <r>
    <x v="447"/>
    <x v="9"/>
    <s v="De la ignorancia a la responsabilidad vivencias de los padres varones jóvenes frente al puerperio de sus parejas"/>
    <x v="9"/>
    <s v="Castañeda Valbuena, Angélica María"/>
    <s v="Eslava Albarracín, Daniel Gonzalo"/>
    <s v="El puerperio, etapa que dura 40 días después del parto, son seis semanas para la recuperación o completa normalización de la mujer, en las cuales el útero recupera su estado normal y se inicia la secreción láctea. Tradicionalmente en esta etapa se deja a un lado al hombre y se le niega la participación activa, debido a que la parte cultural ha sido trasmitida de generación en generación y no se tiene en cuenta al hombre"/>
    <x v="6"/>
    <s v="http://hdl.handle.net/10554/13788"/>
  </r>
  <r>
    <x v="448"/>
    <x v="9"/>
    <s v="El discernimiento como experiencia del seguimiento de Jesús en los jóvenes que celebran el sacramento de la confirmación"/>
    <x v="3"/>
    <s v="Macías Tapias, Édgar Hernán"/>
    <s v="Martinez Morales, Víctor Marciano"/>
    <s v="El sacramento de la Confirmación se inserta en la dinámica de la Iniciación cristiana: el seguimiento de Jesús. En esta experiencia se celebra y se proyecta el sentido de la identidad y la misión del cristiano, es decir, ser discípulo y misionero de Jesús. La Confirmación puede ser, en esta perspectiva, una experiencia de discernimiento que lleva a cada creyente a abrirse al proyecto de Dios sobre su vida y la historia en la dinámica del Reino de Dios."/>
    <x v="9"/>
    <s v="http://hdl.handle.net/10554/12603"/>
  </r>
  <r>
    <x v="449"/>
    <x v="9"/>
    <s v="Prácticas culturales de consumo de cigarrillo y conductas de prevención establecidas en la Ley Anti Tabáquica en jóvenes universitarios de Bogotá"/>
    <x v="10"/>
    <s v="Palacios Ojeda, Ana María - Sánchez Rodríguez, Jeisson Alexander - Martínez López, Laura Catalina"/>
    <s v="López López, Wilson "/>
    <s v="Esta investigación se propuso analizar la coherencia entre las prácticas culturales de consumo de cigarrillo en jóvenes universitarios de Bogotá y las conductas de prevención establecidas en la Ley Anti Tabáquica, identificando los factores y elementos que determinan las ocasiones, modelos, reglas, las consecuencias a nivel operante y cultural en torno al consumo de cigarrillo."/>
    <x v="0"/>
    <s v="http://hdl.handle.net/10554/12560"/>
  </r>
  <r>
    <x v="450"/>
    <x v="9"/>
    <s v="Los jóvenes rurales desde su propia voz, las veredas El Retiro Resbalón y la Plata el Brillante, corregimiento de Villarestrepo del municipio de Ibagué, Departamento del Tolima"/>
    <x v="7"/>
    <s v="Ruiz Castiblanco, Claudia Patricia"/>
    <s v="Osorio Pérez, Flor Edilma "/>
    <s v="En Colombia la situación de la población juvenil rural se encuentra muchas veces en medio de la preocupación de su futuro, con la desazón y el desencanto producido por la falta de oportunidades laborales, la dificultad de acceder a la educación, los pocos espacios de participación, la búsqueda de mejores oportunidades o la amenaza latente de que el conflicto los haga víctimas. Sin embargo para los jóvenes que deciden quedarse en su medio rural las oportunidades parecen limitadas, muchas veces por el desconocimiento de sus expectativas por parte de su comunidad y de los gobiernos locales y nacionales."/>
    <x v="12"/>
    <s v="http://hdl.handle.net/10554/12397"/>
  </r>
  <r>
    <x v="451"/>
    <x v="9"/>
    <s v="Los círculos de lectura, un espacio de encuentro los jóvenes leen a los niños"/>
    <x v="2"/>
    <s v="Juan Fayad, Hilda del Carmen - Herrera Zapata, Fabio León"/>
    <s v="Cuervo Mondragón, Clara Inés"/>
    <s v="El proyecto de investigación: Los círculos de lectura un espacio de encuentro: los jóvenes leen a los niños, parte del análisis del contexto sociocultural -violencia y sociedad de consumo- en Colombia planteada por el grupo de seminario de la línea Pedagogía, Lenguaje y Discurso. Así mismo del análisis del contexto de las instituciones José Antonio Galán del Municipio de La Estrella y el Colegio Británico de Cartagena, en el cual se evidencia que las condiciones económicas, sociales y políticas poco están presentes en los procesos de enseñanza y aprendizaje y por tanto, no permiten la transformación del sujeto desde una perspectiva ética."/>
    <x v="35"/>
    <s v="http://hdl.handle.net/10554/12259"/>
  </r>
  <r>
    <x v="452"/>
    <x v="9"/>
    <s v="La indiferencia religiosa de los jóvenes en la liturgia, un análisis en la Parroquia San Calixto Caravario"/>
    <x v="3"/>
    <s v="Sosa Vaca, Alexander"/>
    <s v="Lara Corredor, David Eduardo "/>
    <s v="Ante la indiferencia religiosa de los jóvenes en los actos litúrgicos, he pretendido la recuperación del sentido o resignificación de la liturgia para ellos, (como momento celebrativo de la fe), que debe ser un medio de motivación y edificación espiritual del joven, y que es fuente de sentido de todo cristiano."/>
    <x v="10"/>
    <s v="http://hdl.handle.net/10554/12039"/>
  </r>
  <r>
    <x v="453"/>
    <x v="9"/>
    <s v="Investigación de mercados entre jóvenes universitarios bogotanos a fin de identificar la percepción de las políticas y prácticas de marketing verde en empresas presentes en Colombia"/>
    <x v="10"/>
    <s v="Calderón Rodríguez, Jairo Enrique - Vargas Moreno, Ginna Paola"/>
    <s v="Giraldo Carrillo, Silvia María "/>
    <s v="El Marketing Verde es una tendencia que se ha consolidado a nivel mundial y que a su vez se ha posicionado en la mente de las personas como la premisa para adoptar un nuevo estilo de vida. Basado en la actual problemática se implementó una investigación donde el eje central es el Mercadeo Verde y a su alrededor interactúan tres entes que se interrelacionan entre sí: Estado, Empresa y Consumidor."/>
    <x v="18"/>
    <s v="http://hdl.handle.net/10554/11063"/>
  </r>
  <r>
    <x v="454"/>
    <x v="9"/>
    <s v="Fortalecimiento de la administración del riesgo en el proceso de trabajo en comunidad de la Asociación Cristiana de Jóvenes de Bogotá Cundinamarca"/>
    <x v="10"/>
    <s v="Santana Lemus, María Angélica"/>
    <s v="Garzón Vanegas, Olga Lucía "/>
    <s v="El fortalecimiento de la administración del riesgo se hace necesario dentro de todo tipo de instituciones, para estimar, identificar y controlar los efectos futuros de los eventuales riesgos que se puedan generar en la ejecución normal de los procesos, el éxito de las actividades y la prevención de los efectos del riesgo lleva a las organizaciones a alcanzar sus objetivos."/>
    <x v="18"/>
    <s v="http://hdl.handle.net/10554/11024"/>
  </r>
  <r>
    <x v="455"/>
    <x v="9"/>
    <s v="La política desde el lugar una aproximación a la constitución del sujeto político juvenil en el área metropolitana de Bogotá"/>
    <x v="7"/>
    <s v="Chico Hernández, Ramiro"/>
    <s v="Echeverri Buriticá, María Margarita"/>
    <s v="En este trabajo se trató de comprender la relación que existe entre las formas de habitar la ciudad y la constitución de subjetividades políticas a partir de la experiencia de jóvenes del norte de Bogotá y Soacha."/>
    <x v="5"/>
    <s v="http://hdl.handle.net/10554/15285"/>
  </r>
  <r>
    <x v="456"/>
    <x v="9"/>
    <s v="El hip hop : participación política de las juventudes en los márgenes de los instituido"/>
    <x v="7"/>
    <s v="Mora González, Juan Camilo"/>
    <s v="Torres Aranguren, Iván Arturo"/>
    <s v="La presente investigación pretende realizar un acercamiento al proceso emprendido por la corporación artística La Nueva Granada como una expresión de participación política no formal y de resistencia al poder instituido, valiéndose del arte propio de la cultura Hip Hop para configurar espacios donde la subjetividad de sus argumentos entra a relacionarse con la sociedad, saltando el marco del poder instituido y llevando el debate de lo político a espacios no colonizados por la racionalidad moderna."/>
    <x v="4"/>
    <s v="http://hdl.handle.net/10554/13392"/>
  </r>
  <r>
    <x v="457"/>
    <x v="10"/>
    <s v="Coexistencia de exceso de peso y anemia en adolescentes colombianos^"/>
    <x v="4"/>
    <s v="Gómez Guerrero, Yury Yiseth"/>
    <s v="Tovar González, Erika Jazmín"/>
    <s v="El sobrepeso, la obesidad y la anemia por deficiencia de hierro son considerados como problemas de salud pública a nivel mundial. Objetivo: Identificar la relación que existe entre el exceso de peso y la anemia en adolescentes colombianos de 13 a 17 años. Métodos: Se incluyeron variables relacionadas con características sociodemográficas, estado nutricional por indicador antropométrico (IMC) y pruebas bioquímicas para determinar anemia, de una muestra de 3384 adolescentes colombianos de 13 a 17 años, a partir de la base de datos de la ENSIN 2010. Se realizaron análisis estadísticos de tipo univariado y bivariado, utilizando el paquete estadístico stata 2012 y SPSS 2012. Resultados: la prevalencia de anemia en los adolescentes fue de 5,73%, del cual el 38,66% corresponde a deficiencia de hierro. Según el IMC, el 68% de los adolescentes se encontraron en normalidad, el 24% en delgadez y el 8% en sobrepeso y obesidad. El exceso de peso fue más frecuente en la región Pacifica (13,6%), para los pertenecientes a la etnia Indígena y al área rural (14,5% y 11,7% respectivamente) y para los adolescentes con nivel 4 o más de SISBEN (12,2%). Conclusiones: Se observó que los adolescentes con exceso de peso también cursan con anemia, pero la mayor prevalencia se encontró para quienes tenían IMC adecuado para la edad y en delgadez."/>
    <x v="30"/>
    <s v="http://hdl.handle.net/10554/16055"/>
  </r>
  <r>
    <x v="458"/>
    <x v="10"/>
    <s v="Complementariedad del análisis objetivo de la pobreza IPM integrando un análisis subjetivo que incluya las necesidades del desarrollo a escala humana, la percepción de la calidad de vida y el enfoque de capacidades en la Comuna 3 en Buenaventura"/>
    <x v="5"/>
    <s v="Acevedo Orduña, Erika Johanna"/>
    <s v="Luna Algarra, Pierre Andrés"/>
    <s v="La difícil situación que afronta la población de Buenaventura, reflejada en unos altos índices de pobreza, desempleo, y en bajos niveles de asistencia en salud y educación, merece una atención especial y un planteamiento integral desde el cual se pueda enriquecer y ampliar el análisis, a partir del examen y del estudio de los diversos criterios y dimensiones que componen el concepto de pobreza. Es por ello que analizar la importancia de vincular los criterios objetivos de medición de pobreza diseñados en el IPM, con las condiciones subjetivas y humanas de este fenómeno, a través del estudio de 766 familias en la comuna 3 de Buenaventura es clave para buscar la complementariedad de la medición objetiva (análisis estadístico) con las experiencias y sentimientos que se desarrollan en las personas en medio de unas condiciones desfavorables, y para analizar los niveles de resiliencia que desarrolla la población para enfrentar la adversidad."/>
    <x v="4"/>
    <s v="http://hdl.handle.net/10554/13403"/>
  </r>
  <r>
    <x v="459"/>
    <x v="10"/>
    <s v="Corresponsabilidad del Estado con los jóvenes declarados en adoptabilidad una vez cumplen su ciclo al interior de los hogares del ICBF"/>
    <x v="6"/>
    <s v="Rojas Martínez, María Camila"/>
    <s v="Sicard León, Roberto"/>
    <s v="Ante el desconocimiento sobre la realidad que atraviesan los jóvenes mayores de edad, declarados en adoptabilidad y que han tenido que pasar gran parte de su niñez y adolescencia institucionalizados en entros u hogares del Instituto Colombiano de Bienestar Familiar, la presente investigación busca aproximarse al concepto de política social, como una de las principales herramientas de la ciencia política, que permitirá determinar la corresponsabilidad del Estado, el sector privado, la sociedad y la familia con esta población a la que se le han vulnerado sus derechos fundamentales."/>
    <x v="4"/>
    <s v="http://hdl.handle.net/10554/15885"/>
  </r>
  <r>
    <x v="460"/>
    <x v="10"/>
    <s v="Descripción del estado nutricional, consumo de alimentos y percepción de la imagen corporal en adolescentes de 13 a 17 años. Colegio instituto técnico juan del corral Bogotá^"/>
    <x v="10"/>
    <s v="Ardila Toro, Paola Andrea"/>
    <s v="Cortés Sanabria, Lilia Yadyra"/>
    <s v="Objetivo: Determinar el estado nutricional, el consumo de alimentos y la percepción de la imagen corporal en adolescentes de 13 a 17 años en el Colegio Instituto Técnico Juan del Corral de la ciudad de Bogotá. Materiales y Métodos: Estudio de tipo descriptivo observacional de corte transversal, el grupo de estudio estuvo conformado por 44 adolescentes entre 13 y 17 años, se evaluó estado nutricional por antropometría de brazo e índice de masa corporal, el consumo de alimentos por recordatorio de 24 horas de múltiples pasos y la autopercepción de la imagen corporal por la escala de Stunkard. Resultados: El exceso de peso por índice de masa corporal fue del 22% para ambos géneros. El 40% de las mujeres presentan más porcentaje de área grasa del brazo que los hombres 21%. El consumo de alimentos para los 3 días reportó, consumo de lácteos y frutas en más del 50% de los adolescentes, mientras que para verduras solo un 25%. La autopercepción de la imagen corporal evidencio que 82% de los adolescentes se sienten inconformes con su imagen corporal. Conclusión: Se presenta malnutrición en los adolescentes estudiados, referida a un exceso del 22% por IMC, y en imagen corporal, una alta percepción de sobrepeso."/>
    <x v="30"/>
    <s v="http://hdl.handle.net/10554/16038"/>
  </r>
  <r>
    <x v="461"/>
    <x v="10"/>
    <s v="Descripción del estado nutricional, el consumo de alimentos y percepción de la imagen corporal en mujeres adolescentes, colegio Silveria Espinosa de Rendón de Facatativá, segundo periodo 2014^"/>
    <x v="4"/>
    <s v="García Castillo, Nelly Jhoana"/>
    <s v="Cortes Sanabria, Lilia Yadira_x000a_Vargas, Luz Nayibe"/>
    <s v="Durante la adolescencia existe un alto riesgo nutricional por los cambios físicos, psicológicos y sociales que se presentan entres la transición de niño a adulto. Este estudio tuvo como Objetivo: Caracterizar el estado nutricional, el consumo de alimentos y la autopercepción de la imagen corporal en mujeres adolescentes de 13 a 18 años en el Colegio Silveria Espinosa de Rendón de Facatativá, Materiales y métodos: Estudio de tipo descriptivo observacional de corte trasversal, la población estudio estuvo conformada por 30 mujeres adolescentes entre 13 y 18 años. Se evaluó el estado nutricional por medio de antropometría de brazo e índice de masa corporal, consumo de alimentos por recordatorio de 24 horas con el método de Multiple Pass Method, las practicas alimentarias por encuesta estructurada y la autopercepción de la imagen corporal por la escala de Stunkard Resultados: la prevalencia de exceso de peso por IMC fue de 36,6%,respecto a la percepción de la imagen corporal se evidenció una inconformidad con la imagen corporal en el 80% de las adolescentes , el 53% de las mujeres consideró que tenía más peso del que debería tener mientras que el 27% considero que tenía menos peso del que debería tener. En los tres días de medición de consumo, se destacó un incremento en el consumo de comidas rápidas y gaseosas durante el fin de semana y una disminución en el consumo de frutas y verduras. En relación con las prácticas alimentarias, el 50% de las adolescentes refirió consumir salsa de tomate con frecuencia, y el 67% consumía frutas y verduras Conclusiones: Se presenta un riesgo nutricional del 36,6%, por exceso de peso y una insatisfacción con la imagen corporal en 80% de las adolescentes."/>
    <x v="30"/>
    <s v="http://hdl.handle.net/10554/16033"/>
  </r>
  <r>
    <x v="462"/>
    <x v="10"/>
    <s v="Efectividad de la funcionalidad familiar en un grupo de familias con adolescentes gestantes del programa de atencion integral a la primera infancia cundinamarca en el segundo semestre de 2014"/>
    <x v="4"/>
    <s v="Angulo Vanegas, Eliana Carolina"/>
    <s v="Medina Matallana, Luz Stella"/>
    <s v="Esta investigación tiene como objetivo identificar la efectividad de la funcionalidad en un grupo de familias con adolescentes gestantes del programa de atención integral a la primera infancia Cundinamarca en el segundo semestre de 2014. Es un estudio cuantitativo de diseño descriptivo transversal, con la participación de 50 adolescentes gestantes que decidieron participar voluntariamente. Para la recolección de la información se utilizó el instrumento Escala de Evaluación de Efectividad de la Funcionalidad Familiar, de María Luisa Friedemann, que mide el nivel de efectividad de la funcionalidad familiar por medio de las metas: espiritualidad, crecimiento, control, estabilidad y las dimensiones: cambio, mantenimiento, individuación, coherencia del sistema familiar. En los resultados se encontró que las familias con adolescentes gestantes presentan un nivel bajo de efectividad de la funcionalidad familiar, referido por las adolescentes gestantes (72%). En conclusión,las familias de las adolescentes gestantes presentan mayor rigidez en el proceso de aceptación de nuevos conocimientos e información y experimentan dificultades en la comunicación, impidiendo el desarrollo de la autonomía personal, generando niveles bajos de confianza que no ayudan a una participación con las redes de apoyo externos a la familia."/>
    <x v="6"/>
    <s v="http://hdl.handle.net/10554/16382"/>
  </r>
  <r>
    <x v="463"/>
    <x v="10"/>
    <s v="El desarrollo emocional de adolescentes en la educación alternativa en un colegio en Bogotá"/>
    <x v="4"/>
    <s v="Rivera Heredia, Angélica Johanna, Rodríguez Álvarez, Carmen Lucia, Colmenares Andrade, Juanita Cristina"/>
    <s v="Rojas Moncriff, Alfonso"/>
    <s v="Con este trabajo de grado se buscó comprender como las transformaciones generadas a lo largo del tiempo en la educación en Bogotá llevaron a que se tomaran en cuenta otros tipos de educación, en los cuales el desarrollo emocional tiene un mayor valor y presencia en la educación. Para llevar a cabo este análisis se tuvo en cuenta el modelo educativo del colegio FACE de Bogotá. Se realizó una revisión teórica que da cuenta de temas como la historia de la educación en Colombia, algunos métodos de educación alternativa, la etapa de la adolescencia, el desarrollo emocional y aspectos de las relaciones sociales."/>
    <x v="0"/>
    <s v="http://hdl.handle.net/10554/15722"/>
  </r>
  <r>
    <x v="464"/>
    <x v="10"/>
    <s v="Entrenando por el futuro el deporte para superar la violencia y la pobreza en la niñez y la juventud de Colombia"/>
    <x v="4"/>
    <s v="Mendoza Buendía, Juanita"/>
    <s v="Gutiérrez, Gilberto Eduardo, 1968-"/>
    <s v="Colombia ha sido escenario de un conflicto armado de más de 50 años. Conflicto en el cual se han cobrado más de 600.000 vidas y desplazado a más de 3.7 millones de personas hasta el 2012. Un conflicto que le ha costado al país 21 billones de pesos, y cuya inversión ha significado el atraso en educación, salud, infraestructura y vivienda. Esta guerra ha resultado en el reclutamiento, la esclavitud y el abuso de menores de edad de todo el país, y a cambio de esto, el silencio por parte de los demás. Sin embargo, con el ideal de contrarrestar estas consecuencias de la guerra civil de nuestro país, han surgido iniciativas y programas que tienen el objetivo de atender a los niños y jóvenes que se han visto involucrados y afectados directamente con el conflicto armado."/>
    <x v="3"/>
    <s v="http://hdl.handle.net/10554/14769"/>
  </r>
  <r>
    <x v="465"/>
    <x v="10"/>
    <s v="Factores de riesgo asociados a trastornos de la conducta alimentaria en estudiantes que asisten al Centro Javeriano de Formación Deportiva"/>
    <x v="4"/>
    <s v="Peña Salgado, Natalia del Pilar"/>
    <s v="López de Arco, Sandra Patricia_x000a_Liévano Fiesco, Martha Constanza"/>
    <s v="En la actualidad el incremento en la manifestación de los trastornos de la conducta alimentaria (TCA) en poblaciones cada vez más jóvenes que están entre la adolescencia y la adultez (15 a 29 años), además de los pocos estudios existentes sobre estos trastornos en América Latina y en especial en Colombia, hizo necesaria la exploración de estos en la población estudiantil que asiste al Centro Deportivo de la Pontificia Universidad Javeriana de Bogotá, con el objeto de indagar la existencia de factores de riesgo asociados a TCA que tuvieran relación con el tipo de actividad física, la percepción de la imagen corporal y las posibles conductas compensatorias relacionadas con la conducta alimentaria. El estudio de tipo descriptivo transversal, se desarrolló utilizando una muestra de 66 estudiantes, a quienes se les aplicó la encuesta del comportamiento alimentario (ECA). Los resultados obtenidos mostraron que el 44% (n=29 obtuvieron ECA positivo ? 24), lo cual evidencia factores de riesgo asociados más con Bulimia Nerviosa. Los factores de riesgo encontrados en ese 44%, fueron: ser mujer, edad entre 18 y 20 años, tener distorsión de la imagen corporal frente a la sobrestimación del peso corporal, el uso de dietas para adelgazar, la provocación del vómito, el uso de diuréticos o laxantes sin prescripción médica, sentir ansiedad frente a los alimentos y sentir culpa después de comer, lo anterior a pesar de poseer un estado nutricional adecuado para su edad, estatura y género. Teniendo en cuenta lo encontrado se hace necesario la creación de estrategias de prevención y tratamiento oportuno, para disminuir la prevalencia de TCA en los universitarios y así mejorar su calidad de vida."/>
    <x v="30"/>
    <s v="http://hdl.handle.net/10554/16069"/>
  </r>
  <r>
    <x v="466"/>
    <x v="10"/>
    <s v="Hábitos alimentarios, percepción de la imagen corporal, y estado nutricional en mujeres adolescentes de 14 a 16 años del colegio Magdalena Ortega de Nariño"/>
    <x v="4"/>
    <s v="Espinosa Lara, Olga Patricia"/>
    <s v="Vargas, Luz Nayibe"/>
    <s v="Introducción: Las enfermedades crónicas no transmisibles representan la principal causa de mortalidad en todo el mundo y se encuentran asociadas a factores de riesgo relacionados con la alimentación, sedentarismo y estilos de vida. Resulta interesante observar cómo se comportan estos factores en estudiantes adolescentes. Objetivos: determinar los hábitos alimentarios, percepción de la imagen corporal y estado nutricional en mujeres adolescentes de un colegio distrital. Metodología: estudio descriptivo de corte transversal, participaron 80 estudiantes adolescentes con consentimiento informado. Se realizó valoración nutricional por IMC por (Cole 2006), porcentaje de grasa por formula de Slaugther (1988) y área magra por medio área muscular del brazo Frisancho (1990), se evaluó la percepción de la imagen corporal por escala de Stunkard y Stellard (1990) y modificado por Collins (1991) y para consumo de alimentos, se aplicó una frecuencia de consumo de tipo cualitativo. Resultados: el estado nutricional por IMC, el 72% de las adolescentes se encontraba en normalidad, el 24% con exceso de peso, y 4% en delgadez. El 78% de los estudiantes sobreestimaron su peso, y 21% se percibieron adecuadamente. Como hábitos alimentarios consumen (11.3%) gaseosas con azúcar, café (26.3%), agua de panela (17.5%), chocolate (20%) un bajo porcentaje (10.1%) no consumen verduras ni hortalizas, del mismo modo el (18.8%) y (15%) consumen a diario dulces y snackc respectivamente."/>
    <x v="30"/>
    <s v="http://hdl.handle.net/10554/16022"/>
  </r>
  <r>
    <x v="467"/>
    <x v="10"/>
    <s v="Incidencia del movimiento gestores de paz en la construcción de identidades en niños, niñas y adolescentes Mentores y pre mentores del barrio POTOSI"/>
    <x v="12"/>
    <s v="Botache, Johanna, Polanco, Yessica"/>
    <s v="Guerrero, Alba Lucy"/>
    <s v="La presente investigación se realizó en convenio con la Organización Visión Mundial, la cual trabaja a través de procesos formativos como el Movimiento Nacional de Gestores de Paz, que tiene como eje central la participación y el desarrollo de la población infantil y juvenil. En la actualidad se encuentra en 12 ciudades del país pero para el desarrollo de esta investigación se trabajó con los 35 participantes del Movimiento de niños, niñas, adolescentes y jóvenes entre los 7 y 18 años de edad, que están en proceso de formación como mentores y pre mentores del barrio Potosí, de la localidad 19 de Ciudad Bolívar en la ciudad de Bogotá. Basándonos en teorías que entienden la construcción de identidad como un proceso que se encuentra en continua transformación a través de las relaciones y situada en contextos particulares, se busca comprender la incidencia que tiene la participación en el movimiento de gestores de paz, en la construcción de las identidades de los niños, niñas, adolescentes y jóvenes."/>
    <x v="36"/>
    <s v="http://hdl.handle.net/10554/15533"/>
  </r>
  <r>
    <x v="468"/>
    <x v="10"/>
    <s v="Infancia y adolescencia en las páginas de El Tiempo"/>
    <x v="10"/>
    <s v="Buitrago Ordoñez, Diana Carolina"/>
    <s v="Ospina Saavedra, Paula Andrea"/>
    <s v="Este trabajo de grado se realizó con la idea de mostrarle a la sociedad el manejo que le da el periódico El Tiempo, uno de los diarios más importantes del país, a los temas de infancia y adolescencia y, además, la relación que se tiene con las imágenes que presentan en cada uno de los artículos analizados. Es importante realizar un análisis sobre estos temas, ya que la infancia y la adolescencia cada vez más están cogiendo importancia y protagonismo en la agenda de los medios de comunicación."/>
    <x v="3"/>
    <s v="http://hdl.handle.net/10554/20138"/>
  </r>
  <r>
    <x v="469"/>
    <x v="10"/>
    <s v="La representación de la belleza femenina en las películas Perras y Chicas Pesadas II"/>
    <x v="10"/>
    <s v="Cabra Hernández, Adriana Paola"/>
    <s v="Sánchez Rivera, Sonia Liced"/>
    <s v="Esta investigación aborda el tema de la representación de la belleza femenina en las películas Perras y Chicas Pesadas II. A partir del análisis semiótico se pretende identificar los elementos verbales y visuales que permiten representar la belleza femenina en el discurso audiovisual. Igualmente, se busca definir el rol del cuerpo en la construcción de la imagen de belleza en la adolescencia. El cine entendido como un discurso posibilita una reflexión pedagógica sobre el papel de las imágenes en la creación de imaginarios y sobre el impacto que éstas tienen en la visión de mundo de los adolescentes."/>
    <x v="14"/>
    <s v="http://hdl.handle.net/10554/14719"/>
  </r>
  <r>
    <x v="470"/>
    <x v="10"/>
    <s v="Maternidad adolescente narrativas de la construcción del vínculo afectivo con sus hijos"/>
    <x v="4"/>
    <s v="Romero Peñaranda, Silvana Paola"/>
    <s v="Durán Echeverri, Alicia del Socorro"/>
    <s v="El presente proyecto de investigación indagó acerca de la influencia de factores socioeconómicos y psicológicos en el vínculo afectivo que construye una madre adolescente con su hijo/a, a través de entrevistas semi-estructuradas con mujeres de estrato socio-económico medio-alto que fueron madres adolescentes. Fue una investigación cualitativa de tipo exploratorio y se realizó un análisis narrativo de contenido con el fin de indagar acerca de las vivencias de estas madres. Se encontró que tanto el apoyo económico como el emocional por parte de sus familias de origen y sus parejas son importantes en la aceptación y disposición para la maternidad, y en la posibilidad de que ellas continúen con sus proyectos de vida paralelo a su proyecto de maternidad. Además se observó que cuando la madre da prioridad a la maternidad con agrado, aun cuando signifique postergar sus planes de vida, favorece el vínculo entre madre e hijo/a."/>
    <x v="0"/>
    <s v="http://hdl.handle.net/10554/19061"/>
  </r>
  <r>
    <x v="471"/>
    <x v="10"/>
    <s v="Narrativa autobiográfica de un profesor de inglés abiertamente homosexual"/>
    <x v="4"/>
    <s v="Salazar Gutiérrez, Nicolás Enrique_x000a_García Nossa, Karen Lucía"/>
    <s v="Castañeda Peña, Harold Andrés"/>
    <s v="Esta investigación pedagógica se cuestiona acerca de las experiencias narrativas autobiográficas de un profesor de L2 quien se considera abiertamente homosexual. Se desarrolla en la Pontificia Universidad Javeriana (lugar donde labora actualmente) y también en otras instituciones y lugares que se van dando a conocer a medida de su narración. Debido al interés de conocer y describir las experiencias narrativas autobiográficas del docente, se realiza un análisis de narrativas de tres entrevistas divididas en los periodos de su vida (infancia-adolescencia, estudios universitarios y experiencias laborales). Estas entrevistas fueron semiestructuradas las cuales se codificaron y se categorizaron mediante un software especializado en el análisis cualitativo de datos."/>
    <x v="14"/>
    <s v="http://hdl.handle.net/10554/18908"/>
  </r>
  <r>
    <x v="472"/>
    <x v="10"/>
    <s v="Persiguiendo la vidauna mirada a los desafíos humanitarios para afrontar la violencia en la juventud de Riohacha (Paco - Guajira, Cruz Roja Colombiana)"/>
    <x v="5"/>
    <s v="Restrepo Sánchez, Bernardo"/>
    <s v="Rodríguez Arias, Mery"/>
    <s v="Dicho proyecto, que ha  tenido diferentes versiones lo largo del país durante los últimos_x000a_diez años, tiene  un año de haber sido implementado en el Barrio Dividivi en Riohacha –Guajira-­‐, y centra sus acciones en la prevención, mitigación y recuperación de los casis de violencia en los jovenes y niños de esta comunidad._x000a_  "/>
    <x v="3"/>
    <s v="http://hdl.handle.net/10554/18426"/>
  </r>
  <r>
    <x v="473"/>
    <x v="10"/>
    <s v="Primeros avances de sistematización del dispositivo metodológico de intervención dialógico y relacional para construir espacios de inclusión y diversidad con población joven"/>
    <x v="11"/>
    <s v="Córdoba Parra, Gabriela, Fagua Sánchez, Diana Lorena"/>
    <s v="Echeverri Buriticá, María Margarita"/>
    <s v="Este primer avance de sistematización es el resultado del trabajo desarrollado en el primer y segundo semestre del 2013, del convenio de la práctica Subjetividades contemporáneas en contextos de exclusión, inclusión y diversidad, de la carrera de Psicología de la Pontificia Universidad Javeriana, y el colegio Fe y Alegría, localizado en el barrio Garcés Navas. En este marco, se realizó una investigación a pequeña escala que consistió en recoger las voces de los y las jóvenes estudiantes del colegio, las voces de los maestros, directivas y padres de familia, con el fin de conocer sobre las preocupaciones e imaginarios que se tienen frente a la sexualidad, la salud sexual y reproductiva y la educación sexual, para así poder llegar a diseñar una propuesta de trabajo desde la psicología social y comunitaria que permita construir procesos de inclusión en el reconocimiento de la diversidad de las subjetividades de los y las jóvenes. Es importante resaltar que a través del análisis discursivo de los miembros de la institución, pretendimos privilegiar sus experiencias en el marco de la relación intergeneracional y sus visiones acerca de la diversidad, las subjetividades, y lo que significó la experiencia para cada uno de ellos y ellas respecto a las estrategias metodológicas implementadas, si desde el dispositivo metodológico fue posible para ellos y ellas reconocer y ser parte de espacios de inclusión y diversidad."/>
    <x v="0"/>
    <s v="http://hdl.handle.net/10554/19068"/>
  </r>
  <r>
    <x v="474"/>
    <x v="10"/>
    <s v="Radioacktiva : innovación en formatos radiales hasta la actualidad"/>
    <x v="10"/>
    <s v="Pérez Pacheco, Juan Pablo"/>
    <s v="Jaramillo Palma, Gustavo Adolfo"/>
    <s v="Radioacktiva es una emisora de Caracol Radio que tiene 25 años de existencia en el dial. Su historia está compuesta de dos etapas, una primera etapa como la única emisora juvenil de esta cadena, con un sistema nacional de emisoras en 16 ciudades del país, y una segunda etapa como emisora especializada en el género musical rock, de una forma más local y que llevaba bajo este formato 17 años en la ciudad de Bogotá para el momento en que se realizó esta investigación. La primera etapa fue muy exitosa y la segunda aún está vigente, siendo ambos momentos casos de éxito de estrategias implementadas por la cadena Caracol para liderar un mercado radial, manteniendo la emisora en los primeros lugares de sintonía y asegurando una audiencia masiva. En este trabajo se recopilan una serie de experiencias que dan luces sobre cómo se dio este proceso, quienes fueron los responsables y qué estrategias se utilizaron para lograr hacer de Radioacktiva una emisora líder, insignia y representativa de varias generaciones."/>
    <x v="3"/>
    <s v="http://hdl.handle.net/10554/20043"/>
  </r>
  <r>
    <x v="475"/>
    <x v="10"/>
    <s v="Resolución de conflictos en madres adolescentes y familias con hermanos mayores de bebés prematuros"/>
    <x v="4"/>
    <s v="Mendivil Castellote, María Luisa, Ratti Guzmán, Sara Valeria"/>
    <s v="Plata Contreras, Sandra Juliana"/>
    <s v="La presente investigación tuvo como objetivo principal caracterizar la manera en que las madres adolescentes resuelven o afrontan el conflicto de un embarazo no planeado y cómo las familias con hermanos mayores integrantes del Programa Madre Canguro Integral afrontan la llegada de un nuevo bebé, en ambos casos, prematuros. Se realizaron 15 entrevistas, 10 a madres adolescentes, y 5 a madres de los hermanos mayores de los bebés prematuros. Adicionalmente se realizaron 6 talleres para fortalecer la sensibilidad materna en las adolescentes, y 5 talleres conlos hermanos mayores de los bebés prematuros para disminuir la posible rivalidad entre estos. Se encontró que las madres adolescentes afrontan y resuelven el conflicto de quedar en embarazo prematuramente mediante la aceptación y el apoyo por parte de sus parejas y familias nucleares, es decir, que el maternaje de éstas es fortalecido cuando las personas significativas para ellas se involucran en el cuidado tanto del bebé como de ellas y proveen económicamente para sus gastos. Por su parte, se encontró que la resolución del conflicto de la llegada de un nuevo bebé a una familia donde hay un hermano mayor, depende del nivel de involucramiento y tareas que los padres le hayan asignado al menor para el cuidado del bebé, desde el embarazo hasta el nacimiento y en adelante. En cuanto a los talleres se encontró que hubo un cambio de actitud en los participantes, mostrándose más comprometidos, positivos e involucrados con los bebés prematuros a medida que las sesiones avanzaban."/>
    <x v="0"/>
    <s v="http://hdl.handle.net/10554/19118"/>
  </r>
  <r>
    <x v="476"/>
    <x v="10"/>
    <s v="Trayectorias y comprensiones de 5 expertos en la temática juventud, familia violencia"/>
    <x v="9"/>
    <s v="Andrade Arango, Juliana, Insuasty Ceballos, Daniel Felipe"/>
    <s v="Rapacci Gómez, María Lucía"/>
    <s v="El trabajo que se presenta a continuación es una lectura acerca de las trayectorias y comprensiones de 5 docentes expertos en la temática de Juventud. Para tal propósito se realizaron entrevistas semi-estructuradas que exploraron su historia en la temática de Juventud así como sus comprensiones acerca de la relación Juventud Familia, y Violencia para delinear los retos y perspectivas que pueden orientar tanto la producción de saber como las propuestas de intervención. El referente bibliográfico aborda la temática de Juventud y las comprensiones de ésta en relación con Familia, Trabajo, Violencia, y Consumo, mostrando los énfasis y referentes de visibilidad que adquiere el sujeto juvenil en cada escenario. Se desarrolla un análisis que pone en diálogo los marcos de lectura sobre juventud con los saberes narrados por los y las expertas, identificando los retos y perspectivas en este campo."/>
    <x v="0"/>
    <s v="http://hdl.handle.net/10554/19060"/>
  </r>
  <r>
    <x v="477"/>
    <x v="10"/>
    <s v="Pertinencia de las Políticas Públicas de Juventud para la protección integral de adolescentes del municipio de Soacha"/>
    <x v="6"/>
    <s v="Patarroyo Gómez, José Darío"/>
    <s v="Jaramillo Pérez, Jorge Mario  "/>
    <s v="El trabajo de grado titulado pertinencia de las políticas públicas de juventud para la protección integral de adolescentes del municipio de Soacha ilustra el paso de la doctrina de la situación irregular a la protección integral en relación con la garantía de derechos de la niñez, infancia y adolescencia, aborda referentes históricos y contextuales mediante las diversas acciones sociopolíticas en el territorio Colombiano, en particular en el municipio de Soacha - departamento de Cundinamarca. "/>
    <x v="11"/>
    <s v="http://hdl.handle.net/10554/13447"/>
  </r>
  <r>
    <x v="478"/>
    <x v="10"/>
    <s v="Gobernanza de la política pública de infancia y adolescencia - estudio de caso en los municipios de Aquitania y Sogamoso en Boyacá (2006-2013)"/>
    <x v="6"/>
    <s v="Orduz Rodríguez, Rosa Omaira"/>
    <s v="Torres Velasco, javier"/>
    <s v="Los esfuerzos que se han venido desarrollando para garantizar y proteger integralmente los derechos de la infancia y la adolescencia, están directamente relacionados con la forma en que los gobernantes del nivel local direccionan y ejercen liderazgo de la política pública de infancia y adolescencia de acuerdo con las funciones y responsabilidades indelegables señaladas en la Ley 1098 de 2006. Esta problemática ha sido analizada recientemente por la literatura académica internacional a través del concepto de gobernanza. A partir de la concreción de dicho concepto en cinco categorías analíticas, esta tesis examina la gobernanza de la política pública de infancia y adolescencia en distintas administraciones municipales."/>
    <x v="11"/>
    <s v="http://hdl.handle.net/10554/13454"/>
  </r>
  <r>
    <x v="479"/>
    <x v="10"/>
    <s v="Intervención psicoterapéutica, en un contexto escolar : tres jóvenes atacados por la  mala mirada  de padres y maestros, recuperan sus anhelos en un espacio potencial extendido"/>
    <x v="2"/>
    <s v="Cortés Romero, Cecilia"/>
    <s v="Muñoz Vila, Cecilia Teresa"/>
    <s v="El siguiente trabajo de investigación se realizó a partir del análisis de tres procesos psicoterapéuticos con jóvenes escolarizados que presentaban dificultades y bajo rendimiento académico, inmersos en un ambiente opresor definido por la mala mirada de los objetos."/>
    <x v="23"/>
    <s v="http://hdl.handle.net/10554/16614"/>
  </r>
  <r>
    <x v="480"/>
    <x v="10"/>
    <s v="Conductas alimentarias de riesgo en estudiantes de 10 a 16 años, de un colegio privado, Chia, Colombia^"/>
    <x v="4"/>
    <s v="Cristancho Alfonso, Paula Camila"/>
    <s v="López de Arco, Sandra Patricia_x000a_Liévano Fiesco, Martha Constanza"/>
    <s v="La conducta alimentaria se define como el conjunto de acciones que establece el individuo en relación con los alimentos. Cuando esta se altera, surgen conductas de riesgo alimentarias que pueden afectar la calidad de vida de la población preadolescente y adolescente. Por tal razón, en el presente estudio se propuso identificar conductas alimentarias de riesgo en un grupo de estudiantes de 10 a 16 años del Colegio Bertrand Russell, localizado en Chía, Cundinamarca. La muestra estuvo conformada por 68 estudiantes de ambos géneros. Se realizó valoración nutricional antropométrica (Peso, Talla), aplicación de la prueba chEAT y se utilizó la escala SFS validada en Colombia, para determinar la percepción de la figura corporal."/>
    <x v="30"/>
    <s v="http://hdl.handle.net/10554/16056"/>
  </r>
  <r>
    <x v="481"/>
    <x v="10"/>
    <s v="Cartografías sociales en entornos no protectores : Visiones y representaciones de niños y niñas en riesgo de reclutamiento forzado"/>
    <x v="12"/>
    <s v="Castillo Méndez, María Alejandra"/>
    <s v="Salamanca Rangel, José Manuel Ernesto "/>
    <s v="El presente trabajo realiza una aproximación teórica y empírica de la Cartografía Social como herramienta metodológica, para espacializar los entornos de riesgo y protección en el territorio que habitan los niños, niñas y adolescentes de las zonas rurales y urbanas de Palmira. Específicamente, en los barrios urbanos de la comuna 1 que identifican los niños, niñas y adolescentes del instituto : Luis Guillermo Bustamante, y en el corregimiento rural de Tenjo, en el que se encuentra ubicado el colegio: José Antonio Anzoátegui. "/>
    <x v="4"/>
    <s v="http://hdl.handle.net/10554/13347"/>
  </r>
  <r>
    <x v="482"/>
    <x v="10"/>
    <s v="Colombia: de frente contra la explotación sexual comercial infantil: una estrategia nacional de comunicaciones para contribuir a la prevención de la explotación sexual comercial de de niños, niñas y adolescentes en el contexto de viajes y turismo"/>
    <x v="10"/>
    <s v="Torres Hernández, María Alejandra"/>
    <s v="Marenco Hurtado, Natalia "/>
    <s v="Este trabajo inició siendo un proyecto de Responsabilidad Social Empresarial para un hotelen Bogotá, que buscaba generar acciones para prevenir La Explotación Sexual Comercial de Niños, Niñas y Adolescentes –ESCNNA- en sus instalaciones,_x000a_pero debió ampliarse, teniendo en cuenta las complejidades de este problema en el país. La_x000a_principal consideración que se tuvo en cuenta fue el nivel de impacto que podría tener el_x000a_planteamiento de una estrategia tan pequeña, en un problema tan grande."/>
    <x v="3"/>
    <s v="http://hdl.handle.net/10554/18472"/>
  </r>
  <r>
    <x v="483"/>
    <x v="10"/>
    <s v="Posición socioeconómica y su relación con obesidad en adolescentes colombianos"/>
    <x v="0"/>
    <s v="Tovar González, Erika Jazmin"/>
    <m/>
    <s v="La presente investigación trata del tema de la obesidad como un problema de salud pública."/>
    <x v="38"/>
    <s v="http://hdl.handle.net/10554/16703"/>
  </r>
  <r>
    <x v="484"/>
    <x v="10"/>
    <s v="Destrucción, perturbación y recuperación psíquica de tres adolescentes abandonados e institucionalizados en hogares sustitutos de Casanare, Colombia"/>
    <x v="4"/>
    <s v="Cuta Gama, Luisa Fernanda"/>
    <s v="Muñoz Vila, Cecilia Teresa"/>
    <s v="En este trabajo se llevó a cabo un proceso de psicoterapia con énfasis psicoanalítico con dos hombres y una mujer adolescentes institucionalizados. El objetivo fundamental de la investigación era explorar el estado psíquico y describir las maneras como se trasforma y acomoda el psiquismo de adolescentes que, tras haber vivido con su familia durante algún tiempo fueron apartados o expulsados de ésta y en la actualidad se encuentran bajo protección del Bienestar Familiar en proceso de adoptabilidad."/>
    <x v="23"/>
    <s v="http://hdl.handle.net/10554/16615"/>
  </r>
  <r>
    <x v="485"/>
    <x v="10"/>
    <s v="Violencia en el noviazgo : un programa de intervención conductual en adolescentes escolarizados"/>
    <x v="10"/>
    <s v="Martínez Gómez, Jorge Arturo"/>
    <s v="Novoa Gómez, Mónica - Vargas Gutiérrez Rochy "/>
    <s v="El objetivo de este trabajo fue describir las experiencias de maltrato, el tipo y forma de violencia en el noviazgo con el fin de implementar y evaluar la pertinencia e impacto de un programa de intervención conductual sobre la violencia en el noviazgo, con adolescentes escolares en la ciudad de Tunja. "/>
    <x v="23"/>
    <s v="http://hdl.handle.net/10554/16605"/>
  </r>
  <r>
    <x v="486"/>
    <x v="10"/>
    <s v="Estrategias de aprendizaje significativo utilizadas por los estudiantes de la asignatura de enfermería del niño y adolescente de la Pontifica Universidad Javeriana de acuerdo con el rendimiento académico"/>
    <x v="2"/>
    <s v="Gama Peña, Martha Roció - Sánchez Ricaurte, Luisa Fernanda - Cuervo Sandoval, Ana Elcy"/>
    <s v="Díaz Álvarez, Juan Carlos - Acevedo Gamboa, Fanny Esperanza _x000a_"/>
    <s v="Las estrategias del aprendizaje significativo son las herramientas que utilizan los estudiantes de forma deliberada y flexible con el fin de mejorar los procesos de aprendizaje, estos tipos de estrategias son los de recirculación, organización, recuperación y elaboración."/>
    <x v="6"/>
    <s v="http://hdl.handle.net/10554/16397"/>
  </r>
  <r>
    <x v="487"/>
    <x v="10"/>
    <s v="Caracterización del consumo de alimentos fuente de calcio en adolescentes colombianos de 13 a 17 años^"/>
    <x v="4"/>
    <s v="Pachón Castilla, María Fernanda"/>
    <s v="Tovar González, Erika Jazmín"/>
    <s v="El exceso de peso es considerado un problema de salud pública a nivel mundial. El aumento en el consumo de alimentos fuente de energía, grasas y azucares y la disminución en el aporte de minerales en la población adolescente es cada vez más frecuente. El objetivo de este estudio fue caracterizar el consumo de alimentos fuente de calcio en adolescentes colombianos de 13 a 17 años."/>
    <x v="30"/>
    <s v="http://hdl.handle.net/10554/16028"/>
  </r>
  <r>
    <x v="488"/>
    <x v="10"/>
    <s v="Diseño de un programa de educación económica y financiera para adolescentes escolarizados en educación básica secundaria entre 12 y 14 años de edad"/>
    <x v="0"/>
    <s v="Aparicio Ramírez, Liliana Alexandra"/>
    <s v="Jiménez Villamarín, Martha Lucía "/>
    <s v="El presente trabajo tiene como objetivo diseñar un programa de educación económica y financiera para adolescentes escolarizados en educación básica secundaria, que se encuentrenentre los 12 y 14 años de edad. Esta es una investigación aplicada, de tipo descriptivo que busca proporcionar conocimientos y habilidades importantes en la educación económica y financieraen estudiantes de educación básica secundaria, aportando un programa evaluado por expertos en el tema económico y financiero y con experiencia en docencia."/>
    <x v="0"/>
    <s v="http://hdl.handle.net/10554/15701"/>
  </r>
  <r>
    <x v="489"/>
    <x v="10"/>
    <s v="Cuál es el nivel de conocimiento sobre asma que tienen los adolescentes de 12-17 años de dos instituciones educativas y el factor personal que más influye en la adherencia al tratamiento del asma durante el primer semestre del 2014 en la ciudad de Bogotá"/>
    <x v="2"/>
    <s v="Silva Ballesteros, Lorena Alejandra - Lozano Cardenas, Yajadira - Villegas Sosa, Catherine"/>
    <s v="Alvarado Romero, Herly Ruth"/>
    <s v="Determinar el nivel de conocimientos sobre asma y el factor personal que más influye en la adherencia al tratamiento en adolescentes en un rango de edad de 12-17 años. Materiales y Métodos: El tipo de estudio que se utilizó para esta investigación fue cuantitativo de corte transversal con enfoque descriptivo, el cual permite examinar los datos de manera numérica, realizando la recolección y análisis de los mismos (Mendoza, 2006), es de corte transversal porque es en un momento particular del tiempo además de ser de menor costo (Schoenbach, 1999) en adolescentes en un rango de edades de 12 a 17 años de edad que estudian en instituciones educativas en Bogotá, y que tengan diagnóstico de asma que quieran participar y que tengan el consentimiento de sus cuidadores"/>
    <x v="6"/>
    <s v="http://hdl.handle.net/10554/13816"/>
  </r>
  <r>
    <x v="490"/>
    <x v="10"/>
    <s v="Atención de los y las adolescentes con una sanción penal en los centros especializados caso Bogotá, Colombia"/>
    <x v="5"/>
    <s v="Bustos Vega, Mónica del Pilar"/>
    <s v="Fajardo Farfan, July Samira "/>
    <s v="El desarrollo de este trabajo de investigación pretendió conocer las problemáticas en la implementación de la política de atención de los jóvenes vinculados al Sistema de Responsabilidad Penal para adolescentes, se hace un análisis crítico en las respuestas y percepciones a nivel socio familiar e institucional de los y las adolescentes con una sanción penal a partir del marco teórico y normativo."/>
    <x v="11"/>
    <s v="http://hdl.handle.net/10554/13438"/>
  </r>
  <r>
    <x v="491"/>
    <x v="10"/>
    <s v="Análisis de las narrativas que sustentan la política pública para erradicar el trabajo infantil y proteger a los adolescentes trabajadores Colombianos en el marco de la  Estrategia Nacional para Prevenir y Erradicar las Peores Formas de Trabajo Infantil y Proteger al Joven Trabajador 2008   2015"/>
    <x v="6"/>
    <s v="Arias Vásquez, Juan David"/>
    <s v="Salavarrieta Castro, Diana Rocio "/>
    <s v="Desde organismos internacionales se viene dando línea de política pública para intervenir temas como el trabajo infantil y adolescente, no obstante surgen distintas narrativas que se requieren analizar para problematizar este fenómeno y lograr intervenir de una mejor manera a la población objetivo, teniendo en cuenta que el trabajo infantil y adolescente no solo surge por condiciones de pobreza, este puede surgir por deseo o gusto por parte de los niños,niñas y adolescentes y puede aportar positivamente en su desarrollo."/>
    <x v="11"/>
    <s v="http://hdl.handle.net/10554/13437"/>
  </r>
  <r>
    <x v="492"/>
    <x v="10"/>
    <s v="El reclutamiento y uso de niños y niñas y adolescentes desplazados en las zonas urbanas de Colombia, una mirada desde la vulnerabilidad y las obligaciones del Estado"/>
    <x v="12"/>
    <s v="Conta Martinez, Arnold Eduardo"/>
    <s v="Suarez Rivero, Neftali David"/>
    <s v="La investigación presenta un análisis general de los factores que inciden en el riesgo de reclutamiento y utilización de niños, niñas y adolescentes (NNA) en situación de desplazamiento en las zonas urbanas de Colombia"/>
    <x v="4"/>
    <s v="http://hdl.handle.net/10554/13373"/>
  </r>
  <r>
    <x v="493"/>
    <x v="10"/>
    <s v="Efectos del abandono y aislamiento familiar transitorio en el funcionamiento grupal y psíquico de dos grupos de mujeres adolescentes institucionalizadas"/>
    <x v="4"/>
    <s v="Calderón Martínez, María Alejandra"/>
    <s v="Muñoz Vila, Cecilia Teresa"/>
    <s v="En este trabajo se llevó a cabo un proceso de terapia grupal de carácter puntual con dos grupos de adolescentes mujeres institucionalizadas en los que había cuatro niñas abandonadas y cinco niñas alejadas de sus familias. "/>
    <x v="23"/>
    <s v="http://hdl.handle.net/10554/12510"/>
  </r>
  <r>
    <x v="494"/>
    <x v="10"/>
    <s v="Procesos de cambio en situaciones de fracaso escolar, mediante la intervención desde el enfoque sistémico"/>
    <x v="2"/>
    <s v="Durán Muñoz, Angélica Lorena"/>
    <s v="Arevalo, Amanda"/>
    <s v="El objetivo de esta investigación fue comprender los procesos de cambio en situaciones de fracaso escolar de adolescentes en un contexto educativo y en un contexto clínico a través de la intervención desde el enfoque sistémico. Para ello se abordaron los conceptos de Fracaso Escolar y los factores educativos, familiares y personales. Se utilizó una metodología de investigación-acción con tres (3) adolescentes en situación de fracaso escolar. "/>
    <x v="23"/>
    <s v="http://hdl.handle.net/10554/16597"/>
  </r>
  <r>
    <x v="495"/>
    <x v="10"/>
    <s v="La construcción de individuación como elemento constitutivo de una comunidad liberadora Una relectura de la experiencia educativa de Don Bosco en el oratorio, como referente de praxis pastoral del oratorio"/>
    <x v="3"/>
    <s v="Vargas Fuentes, Diego Jose"/>
    <s v="Lara Corredor, David Eduardo "/>
    <s v="Los Salesianos de Don Bosco están llamados a descubrir en la experiencia educativa la presencia de Dios en la propia historia."/>
    <x v="10"/>
    <s v="http://hdl.handle.net/10554/16964"/>
  </r>
  <r>
    <x v="496"/>
    <x v="10"/>
    <s v="Casa de la Cultura Fundación Sión"/>
    <x v="10"/>
    <s v="Gómez Gómez, Verónica Gabriela"/>
    <m/>
    <s v="No se encontró "/>
    <x v="18"/>
    <s v="http://hdl.handle.net/10554/36980"/>
  </r>
  <r>
    <x v="497"/>
    <x v="10"/>
    <s v="Una mirada a las interacciones y a la construcción de las redes sociales en tres jóvenes del sector rural"/>
    <x v="10"/>
    <s v="Peláez Romero, Martha Patricia"/>
    <s v="Lozano Ardila, Martha Cecilia"/>
    <s v="La pretensión es comprender las características que se presentan en las redes sociales de tres jóvenes del sector rural, de acuerdo al entorno en el cual interactúan, a través de espacios, objetos y enunciados que las interacciones y los vínculos afectivos se resignifican continuamente llevando a los y a las jóvenes del sector rural a evocar situaciones, a entender comportamientos y a interpretar acontecimientos que nutren el entorno sociocultural y socioafectivo del ser humano en general."/>
    <x v="17"/>
    <s v="http://hdl.handle.net/10554/16594"/>
  </r>
  <r>
    <x v="498"/>
    <x v="10"/>
    <s v="Imaginarios sociales en torno al conflicto armado y la paz estudio de caso del Colegio Nueva York en la ciudad de Bogotá"/>
    <x v="12"/>
    <s v="Suárez Valderrama, Jéssica Lorena"/>
    <s v="Herrera Jaramillo, Carlos José "/>
    <s v="Este ejercicio investigativo pretende dar cuenta de los imaginarios sociales que existen en torno al conflicto armado, pero sobre todo, a la idea de paz como una realidad posible. Para esto, se ha desarrollado un ejercicio de tipo investigativo que buscaba extraer de los discursos de jóvenes en edad escolar, las ideas y preceptos sobre los cuales se construyen los imaginarios "/>
    <x v="5"/>
    <s v="http://hdl.handle.net/10554/13457"/>
  </r>
  <r>
    <x v="499"/>
    <x v="10"/>
    <s v="Discursos sobre sexualidad en directivos de instituciones educativas para jóvenes en condición de discapacidad cognitiva"/>
    <x v="2"/>
    <s v="Ramírez Moreno, Juliana - Aristizabal Molano, Katerine"/>
    <s v="Pino Robledo, Santiago "/>
    <s v="El objetivo de este estudio fue Indagar acerca de los discursos de sexualidad que manejan los directivos de las instituciones que brindan una educación integral a jóvenes con discapacidad cognitiva. La muestra estuvo compuesta por 2 personas (1 hombre y 1 mujer) directores de instituciones privadas que trabajan con jóvenes en condición de discapacidad cognitiva de la ciudad de Bogotá."/>
    <x v="0"/>
    <s v="http://hdl.handle.net/10554/19114"/>
  </r>
  <r>
    <x v="500"/>
    <x v="10"/>
    <s v="En búsqueda de las nuevas masculinidades experiencias de cuerpo y construcciones identitarias de cuatro hombres jóvenes heterosexuales universitarios"/>
    <x v="10"/>
    <s v="Daza Coronado, Gabriel Fernando - Puentes Lozano, David Santiago"/>
    <s v="Rapacci Gómez, María Lucía"/>
    <s v="Es una investigación que pretende la comprensión de la experiencia de cuerpo de cuatro jóvenes universitarios heterosexuales de la Pontificia Universidad Javeriana para poder analizar los procesos de construcción de la identidad de estos sujetos. "/>
    <x v="0"/>
    <s v="http://hdl.handle.net/10554/19065"/>
  </r>
  <r>
    <x v="501"/>
    <x v="10"/>
    <s v="Sentido de vida de tres adultos jóvenes pertenecientes a las barras bravas de un equipo de fútbol de Bogotá"/>
    <x v="10"/>
    <s v="Granja Mesa, Erika Esperanza - Borrero Ortiz, Ángela María"/>
    <s v="Gáfaro Barrera, Martín Emilio"/>
    <s v="El objetivo de este estudio fue analizar y comprender como el fenómeno de las barras bravas influye en la búsqueda del sentido de vida de tres jóvenes adultos entre los 18 y 25 años pertenecientes a un grupo de hinchas de un equipo de futbol de Bogotá."/>
    <x v="0"/>
    <s v="http://hdl.handle.net/10554/19062"/>
  </r>
  <r>
    <x v="502"/>
    <x v="10"/>
    <s v="Evaluación del consumo de pan y de las representaciones sociales asociadas a éste en jóvenes universitarios de la pontificia universidad javeriana para establecer mensajes de educación nutricional^"/>
    <x v="4"/>
    <s v="Gutiérrez Gómez, Diana Lorena"/>
    <s v="Escallón Pardo, Consuelo "/>
    <s v="La muestra fue de 100 estudiantes y se les aplicó una encuesta que constaba de 10 preguntas con el fin de caracterizar el consumo, la frecuencia y los hábitos de consumo de pan, así mismo para determinar las representaciones sociales o concepciones de este alimento para luego evaluar la validez de estas bajo la evidencia científica, desde el punto de vista de la nutrición, para posteriormente establecer mensajes de educación nutricional adecuados a esta población. "/>
    <x v="30"/>
    <s v="http://hdl.handle.net/10554/16078"/>
  </r>
  <r>
    <x v="503"/>
    <x v="10"/>
    <s v="Caracterización del consumo de sustancias psicoactivas Ilegales en 4 jóvenes universitarios de Bogotá"/>
    <x v="4"/>
    <s v="Vargas Talero, Linda - Romero Santamaría, Oscar - Bazzani Orrego, Derkind"/>
    <s v="Rodríguez, Blanca Lucía"/>
    <s v="La presente investigación tuvo como objetivo brindar una caracterización del consumo demarihuana en 4 jóvenes universitarios de la ciudad de Bogotá. Se abordó la temática desdeuna perspectiva comportamental, orientando la recolección de información y la teorizacióndel problema para elaborar un análisis funcional sobre los casos indagados. "/>
    <x v="0"/>
    <s v="http://hdl.handle.net/10554/15733"/>
  </r>
  <r>
    <x v="504"/>
    <x v="10"/>
    <s v="Talleres reflexivos sobre significaciones imaginarias y relatos sobre prácticas de jóvenes en torno a sexualidad, afectividad y derechos sexuales y reproductivos: sistematización de una experiencia"/>
    <x v="11"/>
    <s v="Rodríguez Arias, María Paula"/>
    <s v="Hernández Guevara, Nohema Eugenia"/>
    <s v="Este trabajo de grado tiene como objetivo reconocer y comprender, a partir de sus narrativas, prácticas y significaciones imaginarias relacionadas con la sexualidad, la afectividad y los derechos sexuales y reproductivos, de jóvenes que cursan décimo y once grado, participantes en una experiencia de taller reflexivo. "/>
    <x v="0"/>
    <s v="http://hdl.handle.net/10554/15724"/>
  </r>
  <r>
    <x v="505"/>
    <x v="10"/>
    <s v="Amores y amares hoy : una exploración en los encuentros erótico-afectivos de sujetos jóvenes"/>
    <x v="11"/>
    <s v="Bohórquez Castellanos, Lina Marcela - Arias Luquez, Karen Juliet"/>
    <s v="Pavajeau Delgado, Carol "/>
    <s v="El objetivo de esta investigación es la interpretación de los significados de amor que tienen seis jóvenes, entre los 20 y 30 años, quienes que se encuentran viviendo una relación abierta, virtual o no heterosexual. Las trayectorias erótico-afectivas de estos jóvenes dan cuenta de una ruptura con la forma tradicional de amar. "/>
    <x v="0"/>
    <s v="http://hdl.handle.net/10554/15712"/>
  </r>
  <r>
    <x v="506"/>
    <x v="10"/>
    <s v="La construcción de discursos homofóbicos y lesbofóbicos en cuatro jóvenes universitarios de identidades sexuales diversas"/>
    <x v="11"/>
    <s v="Zea Ruiz, Liliam Rocío - García Duarte, María Camila"/>
    <s v="Rapacci Gómez, Maria Lucia "/>
    <s v="El presente trabajo de grado pretende hacer visible la dinámica de construcción de los significados y experiencias sobre homosexualidad en jóvenes. Para esto se realizaron entrevistas semi-estructuradas a 4 jóvenes, una mujer heterosexual, un hombre heterosexual, una mujer lesbiana y un hombre homosexual, buscando dar cuenta de la forma en la que éstos han configurado las concepciones sobre la homosexualidad, los dilemas y tensiones alrededor del tema, la socialización de género, y la forma en la que comprenden y ejercen posibles prácticas de reconocimiento y/o discriminación."/>
    <x v="0"/>
    <s v="http://hdl.handle.net/10554/15694"/>
  </r>
  <r>
    <x v="507"/>
    <x v="10"/>
    <s v="La influencia de la socialización en la configuración de la identidad de género en tres jóvenes de diversidad sexual entre los 15   20 años de edad en Bogotá a través de historias de vida"/>
    <x v="10"/>
    <s v="Castro Hernández, Stefanía"/>
    <s v="Sanabria Tovar, Manuel "/>
    <s v="Este trabajo presenta indagación por la configuración de la identidad de género, a partir de la socialización en familia, escuela y política, en jóvenes de 15-20 años de edad en la ciudad de Bogotá, se fundamenta desde la perspectiva de la psicología social desde el enfoque socio construccionista. La problemática es abordada desde un enfoque cualitativo, con un método de historia de vida. A partir del enfoque utilizado en la investigación puedo deducir que el contexto actual, actúa en consonancia con él, generando nuevos espacios en la socialización en torno a diversidad de género a través de la política pública LGBTI."/>
    <x v="0"/>
    <s v="http://hdl.handle.net/10554/15686"/>
  </r>
  <r>
    <x v="508"/>
    <x v="10"/>
    <s v="Larvana una revista periodística hecha por jóvenes y para jóvenes"/>
    <x v="10"/>
    <s v="Arenas Campo, Laura Andrea"/>
    <s v="Valencia Nieto, Daniel Guillermo"/>
    <s v="Este trabajo tiene como objetivo crear una revista que una el tema de la moda, la juventud y el periodismo."/>
    <x v="3"/>
    <s v="http://hdl.handle.net/10554/14785"/>
  </r>
  <r>
    <x v="509"/>
    <x v="10"/>
    <s v="La narco novela como publicidad de violencia en los jóvenes colombianos La era del Patrón"/>
    <x v="10"/>
    <s v="Manrique Succar, Ximena"/>
    <s v="Bernal Maz de Alarcón, Patricia "/>
    <s v="La narco-novela como publicidad de violencia en los jóvenes colombianos La era del patrón , es un trabajo de grado que trata la temática de las telenovelas que giran en torno al negocio ilícito del narcotráfico. Estas, más conocidas como las narconovelas son producciones audiovisuales transmitidas, por lo general, en el prime time de las parillas de programación de los canales nacionales. La problemática principal en el que se enfoca este trabajo es definir hasta qué punto estos proyectos inciden o afectan a la población colombiana, principalmente a los jóvenes adolescentes. En esta orden de ideas, se hace una primera aproximación a la idea de que si Colombia es un país que cuenta con una población donde más de la mitad se encuentran en situación de pobreza y no tienen acceso a una educación digna, estos se comienzan a educar por medio de la televisión. El trabajo busca entender y encontrar el punto crítico de este conflicto. La narco-novela como publicidad de violencia en los jóvenes colombianos La era del patrón ."/>
    <x v="3"/>
    <s v="http://hdl.handle.net/10554/14765"/>
  </r>
  <r>
    <x v="510"/>
    <x v="10"/>
    <s v="El significado de la ciencia y la tecnología que jóvenes y adultos construyen en Maloka Convergencias y divergencias en torno a la creación de una experiencia"/>
    <x v="11"/>
    <s v="Falla Morales, Sigrid Ignacia"/>
    <s v="Gutierrez Gilberto, Eduardo "/>
    <s v="El proyecto trabaja en torno a la pregunta. ¿Cómo se relaciona la propuesta comunicativa de Maloka referente a la ciencia y tecnología con la significación que los visitantes libres jóvenes y adultos- construyen durante su experiencia de visita al Centro Interactivo? Propone un marco de referencia cuyas categorías principales son experiencia, interacción y las relaciones entre conocimiento, aprendizaje y comunicación de la ciencia."/>
    <x v="24"/>
    <s v="http://hdl.handle.net/10554/13482"/>
  </r>
  <r>
    <x v="511"/>
    <x v="10"/>
    <s v="Miradas gay a Chapinero. El espacio de homosocialización homosexual en la configuración de masculinidades en jóvenes homosexuales de Bogotá, 2014"/>
    <x v="10"/>
    <s v="Delfín Macías, Erika María"/>
    <s v="Cabrera Ardila, Marta Jimena"/>
    <s v="Se indaga sobre la función de Chapinero como espacio de homosocialización homosexual en la configuración de masculinidades en jóvenes homosexuales frente a la masculinidad hegemónica heterocentrada, pues la heteronormatividad también es espacial, y las transgresiones son a través de la visibilidad, que va ligada al concepto de performatividad por su teatralidad y agencia, tanto en el espacio público, como en el privado. "/>
    <x v="39"/>
    <s v="http://hdl.handle.net/10554/13439"/>
  </r>
  <r>
    <x v="512"/>
    <x v="10"/>
    <s v="Un horizonte de santidad para jóvenes Una propuesta de evangelización desde un horizonte de santidad actualizado"/>
    <x v="3"/>
    <s v="Gil García, Aldo"/>
    <s v="Veléz Caro, Olga Consuelo "/>
    <s v="La presente investigación surge primeramente como respuesta al reto que significa la formulación de una propuesta de intervención pastoral que pretenda situarse en el mundo de los jóvenes . Asimismo es acerca del deseo y pretensión de favorecer un trabajo de reinterpretación de las categorías teológicas, en este caso de la santidad a partir de las condiciones y contenidos vitales que los jóvenes le asignan. Y por otro lado, con la consciencia del momento que vive la Iglesia de haber sido echada prácticamente del diálogo social e intelectual, de afrontar el desafío de no dejar de comunicar e interpretar, de manera efectiva y afectiva la noticia del Evangelio bajo las coordenadas actuales."/>
    <x v="9"/>
    <s v="http://hdl.handle.net/10554/12600"/>
  </r>
  <r>
    <x v="513"/>
    <x v="10"/>
    <s v="El acontecimiento de la resurrección de Jesús en la construcción de la comunidad cristiana de fe una propuesta novedosa de sentido para jóvenes universitarios"/>
    <x v="3"/>
    <s v="Almirón Vargas, Luis Alberto"/>
    <s v="Lara Corredor, David Eduardo "/>
    <s v="Actualmente se está asistiendo a una época de cambios. Esto lo podemos constatar observando las grandes mutaciones en los diferentes ámbitos de la vida social: la economía, la política, las relaciones internacionales, la integración social, la familia, las relaciones interpersonales, el trabajo, la educación, los medios de comunicación, etc. Si se quiere comprender este fenómeno de transformación social, al cual todo el mundo hace referencia hoy en día, y al que se le ha llamado la globalización, entendida como un conjunto de transformaciones sociales, económicas, políticas y culturales en los diferentes contextos, regiones o países, que les acerca un modelo de carácter global, se debe distinguir entre las transformaciones reales a nivel estructural, cultural, de la subjetividad individual y colectiva, y las ideologías que acompañan estas transformaciones"/>
    <x v="9"/>
    <s v="http://hdl.handle.net/10554/12595"/>
  </r>
  <r>
    <x v="514"/>
    <x v="10"/>
    <s v="Procesos de migración rural - urbana de los y las jóvenes rurales del Municipio de Calamar (Guaviare)"/>
    <x v="5"/>
    <s v="Siaucho Acevedo, Cesar Alberto"/>
    <s v="Osorio Pérez, Flor Edilma "/>
    <s v="Esta investigación tuvo como objetivo caracterizar y analizar los procesos de migración rural urbana de los y las jóvenes rurales del municipio de Calamar (Guaviare) dentro un contexto que tiene conflicto armado vigente, una producción de cultivos ilícitos y una baja rentabilidad en el sector agropecuario base de su economía legal. Encontrando que el 96% de los jóvenes rurales participantes desean migrar (etapa premigratoria) influenciado en la búsqueda de oportunidades de estudio y trabajo. Sin embargo, esta intención de partir no es expresada en la etapa migratoria, tan sólo el 46.4% de los jóvenes rurales salen efectivamente, de los cuales el 73% encontraron oportunidades de estudio y trabajo, en tanto que el 27% no. Ello evidencia que la migrar a los centros urbanos no es garantía de inclusión social en términos de estudio y empleo. Aquellos que no migraron el 47% no se encuentran estudiando ni trabajando, situación que genera incertidumbre frente al futuro del proyecto de vida de estos jóvenes."/>
    <x v="12"/>
    <s v="http://hdl.handle.net/10554/12423"/>
  </r>
  <r>
    <x v="515"/>
    <x v="10"/>
    <s v="Características de prácticas pedagógicas de alfabetización en jóvenes y adultos"/>
    <x v="2"/>
    <s v="Marroquín Marroquín, Maryury"/>
    <s v="Bernal Ramírez, Gloría Esperanza "/>
    <s v="En estas prácticas pedagógicas analizadas se ve la importancia de la alfabetización en los diferentes contextos, por esto al alfabetizar a los jóvenes, adultos que forman parte de esta sociedad, se logra buscar una mejor calidad de vida tanto para sus hijos como para la comunidad en la que habitan, pues reconocen la importancia que tiene su cultura en las diferentes sociedades, procurando mejorar su apropiación de la lengua escrita en el ámbito que los rodea, reconociendo la importancia de practicar la lectura y la escritura desde sus diferentes contextos, haciendo uso de ellos localmente. "/>
    <x v="35"/>
    <s v="http://hdl.handle.net/10554/12283"/>
  </r>
  <r>
    <x v="516"/>
    <x v="10"/>
    <s v="Espiritualidad y academia: recuperando la integralidad del ser humano"/>
    <x v="2"/>
    <s v="Patiño Morales, María Fernanda"/>
    <s v="Segovía Vaquero, Juan Sebastian "/>
    <s v="El presente Trabajo de Grado realiza un análisis frente a cómo algunos de los Estudiantes de último semestre de la Facultad de Psicología de la Pontificia Universidad Javeriana están viviendo y entendiendo la espiritualidad al interior de sus espacios formativos. En este sentido, se explora cómo la Psicología puede o no incorporar la espiritualidad al momento de generar una visión integral del ser humano, identificando las posibles alternativas para que la formación de los Estudiantes pueda incluir en sí misma el abordaje de la espiritualidad como elemento relevante para el mejor desarrollo personal y profesional de los mismos"/>
    <x v="0"/>
    <s v="http://hdl.handle.net/10554/15718"/>
  </r>
  <r>
    <x v="517"/>
    <x v="10"/>
    <s v="Complementariedad del análisis objetivo de la pobreza  IPM integrando un análisis subjetivo que incluya las necesidades del desarrollo a escala humana, la percepción de la calidad de vida y el enfoque de capacidades en la Comuna 3 en Buenaventura"/>
    <x v="0"/>
    <s v="Acevedo Orduña, Erika Johanna"/>
    <s v="Luna Algarra, Pierre Andrés"/>
    <s v="La difícil situación que afronta la población de Buenaventura, reflejada en unos altos índices de pobreza, desempleo, y en bajos niveles de asistencia en salud y educación, merece una atención especial y un planteamiento integral desde el cual se pueda enriquecer y ampliar el análisis, a partir del examen y del estudio de los diversos criterios y dimensiones que componen el concepto de pobreza. "/>
    <x v="4"/>
    <s v="http://hdl.handle.net/10554/13403"/>
  </r>
  <r>
    <x v="518"/>
    <x v="10"/>
    <s v="La explotación sexual comercial de adolescentes desde la perspectiva de la bioética"/>
    <x v="4"/>
    <s v="Gómez Marín, Gabriel Ignacio"/>
    <s v="Maldonado Gómez, Olga "/>
    <s v="La explotación sexual comercial de adolescentes (ESCA) es una forma contemporánea de esclavitud, que incluye la trata de personas, el turismo sexual y el uso de menores de edad en pornografía; afecta a los adolescentes en su libertad, autonomía, dignidad y cuidado. Esta situación requiere para su profundidad analítica de una comprensión más completa, desde lo jurídico, lo ético y lo Bioético. A partir de uno de los pensadores más grandes del siglo XX: Michel Foucault (1926-1984) se hace un análisis comparativo de la influencia de las relaciones saber-poder así como de las acciones relacionadas, reflexionando sobre los aspectos conceptuales, el contexto y los antecedentes históricos de la instrumentalización de los adolescentes y su explotación sexual, como peor forma del trabajo adolescente."/>
    <x v="40"/>
    <s v="http://hdl.handle.net/10554/9029"/>
  </r>
  <r>
    <x v="519"/>
    <x v="10"/>
    <s v="Protección estatal a niños, niñas y adolescentes nacionales frente á adopciones internacionales"/>
    <x v="9"/>
    <s v="Mejía García, Manuela - Gómez Lozano, Cesar Camilo"/>
    <s v="Alarcón Palacio, Yadira "/>
    <s v="La adopción internacional se encuentra legitimada por la normatividad colombiana vigente, su ejercicio radica en cabeza del ICBF quien a su vez tiene la posibilidad de autorizar otras instituciones para desarrollar programas de adopción. El trámite de adopción consta de una etapa administrativa y otra judicial, donde la autoridad competente debe acreditar estudios y demás requisitos establecidos por la ley, con el fin de evitar arbitrariedades dentro del mismo. Velando por un proceso de ajuste favorable, el ICBF tiene la obligación de llevar a cabo la etapa de seguimiento post adopción, donde se brinda ayuda a familias adoptantes con problemas de adaptación."/>
    <x v="16"/>
    <s v="http://hdl.handle.net/10554/10077"/>
  </r>
  <r>
    <x v="520"/>
    <x v="10"/>
    <s v="¿Debe ser requisito de procedibilidad la conciliación en familia en temas de niños, niñas y adolescentes?"/>
    <x v="9"/>
    <s v="Prada Peña, María Juliana - Baquero Leguizamón, María Carolina"/>
    <s v="Moreno Pineda, María Consuelo "/>
    <s v="La conciliación extrajudicial en materia de familia, como requisito de procedibilidad, debe analizarse desde todos los puntos sensibles que esta pueda conllevar. Si bien, la conciliación extrajudicial conlleva numerosas bondades, hay temas que merecen especial atención cuando su desarrollo afecta a niños, niñas y adolescentes. Por ello, se considera procedente aplicar el pronunciamiento de la Corte Constitucional en materia laboral, donde se declaró inexequible el requisito de procedibilidad por recaer sobre principios mínimos fundamentales con protección constitucional donde una de las partes se encuentra en situación de inferioridad, para así asegurar el cabal goce de sus derechos fundamentales, dada la garantía del interés superior de esta población vulnerable y en situación de inferioridad."/>
    <x v="16"/>
    <s v="http://hdl.handle.net/10554/10028"/>
  </r>
  <r>
    <x v="521"/>
    <x v="10"/>
    <s v="La Edad de los menores en conflicto con la Ley Penal"/>
    <x v="11"/>
    <s v="Casij Peña, Mariana"/>
    <s v="Ramírez Moncayo, Andrés Fernando "/>
    <s v="La presente monografía jurídica consta de ocho capítulos a lo largo de los cuales se pretende desarrollar un estudio investigativo sobre la edad de los menores en conflicto con la ley penal. Iniciando con una introducción que plantea las cuestiones primordiales a tratar como lo es la minoría y la mayoría de edad penal, se describirá la situación actual en el país, se mirarán los inicios históricos de estos conceptos en diversas legislaciones, luego se hará un estudio de derecho comparado de países como Francia, España, Brasil y Argentina, se observarán los avances legislativos Colombianos y los numerosos tratados internacionales adoptados para finalmente concluir proponiendo un sistema que respete los principios de protección integral e interés superior de los menores, seguridad jurídica, igualdad ante la ley y una correcta administración de justicia."/>
    <x v="16"/>
    <s v="http://hdl.handle.net/10554/10051"/>
  </r>
  <r>
    <x v="522"/>
    <x v="11"/>
    <s v="&quot;Juguetes de la guerra&quot; : estado del arte del reclutamiento infantil actual en Colombia"/>
    <x v="12"/>
    <s v="Colmenares Correa, Carolina"/>
    <s v="Jaramillo, María Camila"/>
    <s v="Los niños, niñas y adolescentes en nuestro país, son considerados sujetos de especial protección, motivo por el cual se ha dispuesto un amplio marco normativo con el que se pretende dar garantía plena de sus derechos y del desarrollo integral de su ser. Sin embargo, la eficacia de este marco jurídico puede ponerse en entre dicho, pues en el marco del conflicto armado que sufre nuestro país son cientos de menores víctimas del reclutamiento infantil por parte de grupos ilegales alzados en armas, donde se transgreden varios de sus derechos y prácticamente anulan la dignidad del menor. Por tal motivo, el Estado colombiano y organismos de la comunidad internacional han realizado un arduo trabajo normativo buscando erradicar este delito y garantizar que la comisión del mismo no quede en la impunidad."/>
    <x v="16"/>
    <s v="http://hdl.handle.net/10554/34396"/>
  </r>
  <r>
    <x v="523"/>
    <x v="11"/>
    <s v="¿Estudiar o amamantar? el dilema de la madre adolescente"/>
    <x v="4"/>
    <s v="Hoyos Corredor, María Camila"/>
    <s v="Vallejo Mejía, Maryluz"/>
    <s v="&quot;Bogotá es una ciudad de contrastes. Las marcadas clases sociales crean fronteras invisibles que exponen las grandes brechas económicas de las que son &quot;&quot;víctimas&quot;&quot; quienes habitan en la capital del país. El desempleo, la desnutrición, el precario servicio de salud público, la baja calidad en la educación, entre otros, son factores que contribuyen a que se presente el embarazo adolescente como un fenómeno y una problemática social de Bogotá, que como todo en ella, se diferencia y se afronta de una manera distinta según la clase social y las posibilidades económicas. Este no solo afecta el mantenimiento del hijo y hogar de la madre adolescente, sino que, además del factor económico, la calidad de la educación que reciba una adolescente en Bogotá es directamente proporcional a la posibilidad que existe de que quede en embarazo, ello porque la calidad de los programas de educación sexual que se imparten en los colegios se distingue según el tipo de institución educativa.&quot;"/>
    <x v="3"/>
    <s v="http://hdl.handle.net/10554/18454"/>
  </r>
  <r>
    <x v="524"/>
    <x v="11"/>
    <s v="Alucinógenos y consumo cultural : una aproximación a dos escenarios underground en Bogotá"/>
    <x v="10"/>
    <s v="Álvarez Vanegas, Santiago"/>
    <s v="Arbeláez Garcés, Oscar"/>
    <s v="Desde mediados del siglo XX una parte de la población a nivel mundial tuvo un cambio drástico y dramático en relación con las ideologías tradicionales que estaban direccionadas por las lógicas capitalistas. En las décadas de los 50's y 60's empezaron a surgir algunos movimientos contraculturales que tenían como propósito resistir a las imposiciones del sistema y que además buscaban nuevos proyectos de vida con filosofías más humanas y con pensamientos más liberadores. Los individuos de estas nuevas generaciones buscaban un mundo mucho mejor al que habían heredado de sus antepasados. Gracias a un modelo económico estricto, a una sociedad basada en los estereotipos de las buenas costumbres y a diferentes conflictos sociales, un cambio de pensamiento radical se hizo inminente. Mientras esta nueva corriente se abría paso en el mundo moderno, simultáneamente sus integrantes empezaron a formar nuevos espacios de esparcimiento y de ocio en donde consumo de alucinógenos era una práctica común. Estos grupos underground, como se le conoce a las culturas que se reconocen como individuos diferentes al resto de la sociedad, estuvieron directamente influenciados por la llegada de las nuevas tecnologías y por el contundente desarrollo de las industrias que se insertaban en la modernidad. Estos factores, al promover un funcionamiento positivo del mercado en torno al capitalismo, establecieron nuevos mecanismos a través de los cuales se posicionó el llamado consumismo cultural, el cual empezó a ser concebido por las nuevas culturas juveniles como un vehículo hacia la felicidad."/>
    <x v="3"/>
    <s v="http://hdl.handle.net/10554/19999"/>
  </r>
  <r>
    <x v="525"/>
    <x v="11"/>
    <s v="Bienaventurados los que se atraven a vivir: consideraciones pastorales y juveniles para la elaboración de un proyecto de vida desde las bienaventuranzas de Mateo (5, 1-12)"/>
    <x v="3"/>
    <s v="Toro Candamil, Daniel"/>
    <s v="Meza Rueda, José Luis"/>
    <s v="En el trabajo pastoral es fundamental y esencial el acompañamiento a jóvenes. Una de las realidades que resulta primordial es en el acompañamiento del proyecto personal de vida, en donde los jóvenes harán explícitos sus valores y opciones en cada una de las dimensiones de su vida."/>
    <x v="9"/>
    <s v="http://hdl.handle.net/10554/18561"/>
  </r>
  <r>
    <x v="526"/>
    <x v="11"/>
    <s v="Caracterización de las interacciones entre orientadores y niños en una institución promotora del desarrollo de los niños, niñas y adolescentes en Bogotá"/>
    <x v="2"/>
    <s v="Aristizábal Vargas, María Camila, Mora Suárez, Natalia Carolina, Rodríguez Cabeza, Ángela María"/>
    <s v="Arévalo Carrascal, Amanda Beatriz"/>
    <s v="El presente estudio discute la caracterización de las interacciones entre orientadores y niños en una institución que promueven el desarrollo de los niños niñas y adolescentes. Fue una investigación cualitativa, propuesta para ser llevada a cabo en dos fases, donde en la primera fase corresponde al primer objetivo específico de la investigación y la segunda al segundo objetivo específico. Dentro de la primera fase se usó una muestra de 4 orientadores, entre hombres y mujeres que oscilaban entre los 25 y 45 años, al igual que niños entre los 6 y los 14 años y para la segunda fase se utilizó una muestra de tres orientadores y cuatro practicantes, que oscilaban entre los 20 y 45 años de edad. Como herramienta se usa en la primera fase una observación no participante de tipo directo completando 18 registros y en la segunda fase se utilizó la herramienta de grupo focal teniendo dos momentos. Para el análisis de la información en la primera fase del trabajo, se crearon cuatro categorías de análisis, estrategias pedagógicas, procesos de comunicación y meta comunicación relación orientador-niño, tipo de actividades. En el caso de la segunda fase las categorías de análisis son factores personales, interacciónales e institucionales. Cada una de estas categorías teniendo como propósito responder a los objetivos específicos correspondientes a cada fase. A manera de conclusión se busca mostrar un panorama general de la dinámica interaccional, con el fin de generar en los miembros de la institución procesos de reflexión sobre posibles estrategias de mejoramiento institucional."/>
    <x v="0"/>
    <s v="http://hdl.handle.net/10554/21352"/>
  </r>
  <r>
    <x v="527"/>
    <x v="11"/>
    <s v="Centro de formación juvenil para la convivencia"/>
    <x v="2"/>
    <s v="Sarmiento Albornoz, Juliana María"/>
    <s v="Aguilar Seligmann, Carlos Eduardo"/>
    <s v="Se trata del desarrollo de un equipamiento para mejorar la calidad y forma de vida de los jóvenes en la localidad de San Cristóbal en Bogotá, Colombia, en dónde se brindan diferentes actividades y espacios diseñados para generar felicidad, auto realización y mejorar la vida en sociedad. Esto también por medio de un parque de carácter zonal a favor de todos los habitantes, con el fin de generar inclusión social y la unión de la comunidad, reduciendo conflictos y aportando espacio público, Además se generan diferentes espacios dentro del equipamiento a favor de los jóvenes, donde encuentren actividades y espacios de socialización, y mejoramiento de sus capacidades personales como espacios de arte, danza, música y salas familiares entre otras. Se trata de un lugar pensado exclusivamente para el crecimiento y mejoramiento personal y en comunidad de los jóvenes."/>
    <x v="28"/>
    <s v="http://hdl.handle.net/10554/18161"/>
  </r>
  <r>
    <x v="528"/>
    <x v="11"/>
    <s v="Colección de canciones andinas colombianas para el desarrollo vocal y rítmico en edades juveniles"/>
    <x v="10"/>
    <s v="Guzmán Borda, Jeisson Javier"/>
    <s v="Zuleta, Alejandro"/>
    <s v="El trabajo es una colección de canciones andinas, que son una herramienta para el desarrollo de habilidades vocales y rítmicas en los estudiantes de música. Este trabajo permite dar a conocer los diferentes ritmos propios de la zona andina y sus características más importantes permitiendo que se identifique y se reconozca cada uno de estos ritmos en otros contextos."/>
    <x v="33"/>
    <s v="http://hdl.handle.net/10554/16145"/>
  </r>
  <r>
    <x v="529"/>
    <x v="11"/>
    <s v="Condiciones de participación política de los jóvenes afrodescendientes residentes en Bogotá"/>
    <x v="7"/>
    <s v="Velásquez Garcés, Karen Stella"/>
    <s v="Quintero Tobón, Fernando"/>
    <s v="El concepto de juventud abordado desde las políticas públicas en Colombia, evidencia que se establecen los Consejos de Juventud en todos los niveles territoriales, como un mecanismo de participación de la población juvenil en los asuntos concernientes a su desarrollo. Se estipula, además, la participación de comunidades étnicas, entre ellos los afrocolombianos, a quienes deberá garantizarse un puesto en la conformación de los consejos de manera que sus problemáticas se discutan como asuntos públicos atribuidos a la juventud. Este espacio no ha sido apropiado de manera efectiva por algunos sectores juveniles, entre ellos los jóvenes afrodescendientes residentes en Bogotá. Dentro de las condiciones que posibilitan o impiden la efectiva participación de estos jóvenes, para el propósito de esta investigación se tendrán en cuenta: aspectos legales (falta de reglamentación de la ley o poca fuerza en su aplicación), aspectos institucionales (vinculación o fragmentación entre instituciones distritales que abordan el tema joven) y aspectos político-culturales (desinformación, deslegitimidad y desconexión)."/>
    <x v="4"/>
    <s v="http://hdl.handle.net/10554/19030"/>
  </r>
  <r>
    <x v="530"/>
    <x v="11"/>
    <s v="Consumo desmedido de la moda, en adolescentes de la ciudad de Bogotá, como fenómeno social actual"/>
    <x v="10"/>
    <s v="Garzón Ardila, Ana María"/>
    <s v="Zacipa, Ingrid"/>
    <s v="Las dinámicas de consumo en las sociedades contemporáneas se han transformado, especialmente para la generación adolescente, quien concibe de manera diferente y resignifican las prácticas de relación e interacción con el consumo y la moda, haciendo que estos dos elementos constituyan de forma material su identidad. Este trabajo realiza una investigación documental y cualitativa con enfoque etnográfico, con el objetivo de ahondar y vislumbrar en el fenómeno social actual constituido por el consumo desmedido de la moda, en los adolescentes bogotanos. Puesto que se considera de suma importancia social reconocer las prácticas y sentidos que le han otorgado los adolescentes dentro de su vida personal y su configuración humana, al consumo y a la moda."/>
    <x v="3"/>
    <s v="http://hdl.handle.net/10554/20165"/>
  </r>
  <r>
    <x v="531"/>
    <x v="11"/>
    <s v="El consumo de música pop contemporánea en la construcción de identidad juvenil Fase II : el comportamiento de los jóvenes con la música pop y el aporte a su identidad"/>
    <x v="10"/>
    <s v="Velásquez García, Isabella"/>
    <s v="López Giraldo, Andrés"/>
    <s v="Este trabajo de grado pretende realizar un acercamiento a los hábitos de consumo de los jóvenes de Bogotá de estratos 5 y 6, para conocer cuál es su manera de consumir, por cuáles medios lo hacen, a que eventos asisten. Se realizan definiciones de varios conceptos relacionados con el consumo de música pop, juventud, audiencias y medios, para luego por medio de encuestas y un grupo focal se conozca las formas en las que los comportamientos entorno a dicho consumo definen o influyen en la formación de identidad de los jóvenes."/>
    <x v="3"/>
    <s v="http://hdl.handle.net/10554/20091"/>
  </r>
  <r>
    <x v="532"/>
    <x v="11"/>
    <s v="El futuro ahora: fotomuralismo y arte callejero"/>
    <x v="10"/>
    <s v="Morales Bonilla, Daniel Felipe"/>
    <s v="Pérez Correa, Mateo, 1973"/>
    <s v="Este trabajo nace del interés por la acción social, del gusto por el arte y, con propuestas y pensamientos que han sido moldeadas y transformadas a través del tiempo, con cada paso, con viajes y experiencias que aportan al crecimiento de mi ser y por ende a fijar un objetivo en mi vida profesional. Durante el transcurso en la universidad he logrado establecer y aprender ritmos de trabajo y metodologías diferentes. Por momentos siento que he alcanzado metas, como haber llegado hasta este punto de cumplir con los requisitos para tener mi formación académica y en el transcurso haber identificado un estilo propio. En otras ocasiones me he llevado desilusiones, en donde otras personas han intentado desmotivarme con ideas pesimistas respecto a que tan limitados somos los seres humanos, en nuestros intentos de cambiar el mundo. Sin embargo, todo esto ha contribuido a forjarme un camino propio, a ampliar mis horizontes y a fortalecerme como persona."/>
    <x v="41"/>
    <s v="http://hdl.handle.net/10554/20605"/>
  </r>
  <r>
    <x v="533"/>
    <x v="11"/>
    <s v="El rol de la cooperación internacional al desarrollo en la implementación de políticas públicas en Colombia: agencia española de cooperación internacional al desarrollo y su apoyo en la implementación de la política pública de juventud en el Valle Del Cauca"/>
    <x v="6"/>
    <s v="Medina Ramírez, Stephanie"/>
    <s v="Mejía Ramírez, Adriana"/>
    <s v="Está investigación es un ejercicio de indagación y análisis del proceso de implementación de la Política Pública de Juventud en el Valle de Cauca desde la perspectiva de gobernanza. Plantea una lectura de la Política Pública como un escenario novedoso con la participación de diversos actores. A partir de una mirada analítica y descriptiva se exploran aspectos determinantes como la relación entre los actores involucrados en el proceso de implementación de la Política, las percepción de los actores frente al trabajo realizado por la Agencia Española de Cooperación Internacional al Desarrollo AECID, sus expectativas y el rol que tuvo dicha agencia dentro del proceso de implementación de la Política pública de Juventud en el Valle del Cauca."/>
    <x v="4"/>
    <s v="http://hdl.handle.net/10554/20577"/>
  </r>
  <r>
    <x v="534"/>
    <x v="11"/>
    <s v="Evaluación de calidad de vida en adolescentes entre 14 y 17 años con diagnóstico de asma según el cuestionario de calidad de vida en asma AQLQ - asthma quality of life questionnaire"/>
    <x v="4"/>
    <s v="Cardona Correa, Yuri Vanessa"/>
    <s v="Alvarado Romero, Herly Ruth"/>
    <s v="La presente investigación se realizó con el fin de evaluar la calidad de vida en adolescentes entre 14 y 17 años con diagnóstico de asma según el cuestionario de calidad de vida en asma AQLQ Asthma Quality of Life Questionnaire . La población participante correspondió a un total de 24 adolescentes, 10 fueron mujeres y 14 hombres la mayoría cursan grado octavo, siendo predominante la edad de 14 años y el estrato socioeconómico 2 , en el análisis general de grupos etareos por dominios se encuentra que los adolescentes de 14 años obtienen los mayores porcentajes de afectación en su calidad de vida, por otro lado los adolescentes de 15 años perciben mayor afectación en el dominios estado de ánimo, los adolescentes de 16 años no lideran ningún dominio en cuanto a afectación de su calidad de vida y finalmente el grupo de 17 años percibe con mayor afectación el dominio de limitación social. A nivel general el dominio que se encontró, más afectado en las adolescentes fue el de estado de ánimo mientras que para los adolescentes hombres fue el dominio de preocupación. A pesar de que en este estudio no se detectó que los adolescentes percibieran que su calidad de vida se encontraba significativamente afectada es necesario tener en cuenta que un porcentaje alto correspondiente al 46 % percibieron que su calidad de vida presento un mayor riesgo de compromiso y afectación, para ello la educación es la herramienta para prevenir un compromiso de la calidad de vida."/>
    <x v="6"/>
    <s v="http://hdl.handle.net/10554/19513"/>
  </r>
  <r>
    <x v="535"/>
    <x v="11"/>
    <s v="Evaluación de la formulación e implementación del proyecto social: estudio de caso estrategia de promoción de derechos de los niños, niñas y adolescentes"/>
    <x v="9"/>
    <s v="Ramírez Fonseca, Janes Karolina"/>
    <s v="García Alonso, Roberto"/>
    <s v="&quot;La promoción, el fortalecimiento de la participación y del empoderamiento de los Niños, niñas y Adolescentes en condición vulnerable es importante para la construcción colectiva de propuestas que tomen en consideración sus puntos de vista, ayudando a superar las fragmentaciones sociales que experimentan a través de la identificación de problemas comunes. Además, el diseño y ejecución de escenarios de participación entre los NNA. El el objetivo general del presente estudio es evaluar el programa &quot;&quot;Estrategia de promoción de derechos&quot;&quot; sus objetivos específicos se materializan a analizar los resultados obtenidos frente a los objetivos, metas e indicadores del programa propuestos, definir el conjunto de buenas prácticas y lecciones aprendidas a través del desarrollo del proyecto, y establecer una propuesta para una óptima formulación, evaluación y monitoreo de proyectos sociales de este tipo, ayudando a mejorar su planteamiento y diseño. A nivel metodológico, desde el Manual para la formulación, evaluación y monitoreo de proyectos sociales, desarrollo por la Comisión Económica Para América Latina y el Caribe (CEPAL), se explica el proceso evaluación aquí descrito. En síntesis, el proceso evaluativo propuesto permitirá desarrollar una retroalimentación o mejora de los proyectos sociales, y aprovechar las experiencias del pasado para el desarrollo de las actividades futuras, que beneficien a todos aquellos implicados en los procesos de acción social. Terminada la evaluación, los resultados deberían ser distribuidos al interior de las organizaciones interesadas, con el fin de mejorar la gestión, la eficiencia y el impacto de los proyectos sociales.&quot;"/>
    <x v="4"/>
    <s v="http://hdl.handle.net/10554/18584"/>
  </r>
  <r>
    <x v="536"/>
    <x v="11"/>
    <s v="Experiencias y comprensiones sobre violencias contra mujeres jóvenes : relatos de mujeres entre 18 y 29 años en la ciudad de Bogotá"/>
    <x v="9"/>
    <s v="Garzón Tovar, Laura Bibiana_x000a_Ortega Caro, Juliana"/>
    <s v="Hernández Guevara, Nohema"/>
    <s v="La violencia contra mujeres jóvenes es una problemática social que ha incrementado en los últimos años, ya que las mujeres entre los 18 y 29 años son las víctimas más frecuentes de violencia basada en género. Para el año 2013, en Colombia el más alto número de mujeres asesinadas se encontraban entre los 15 y 29 años. Sin embargo, es notable el bajo índice de denuncia de hechos de violencia contra mujeres en esta etapa del ciclo vital. Por tanto, esta investigación indaga sobre experiencias y comprensiones relativas a las violencias contra las mujeres relatadas por mujeres jóvenes entre 18 y 29 años en la ciudad de Bogotá. Para el análisis de los relatos se acude a la perspectiva de género y a categorías como subjetividad femenina, violencia contra mujeres y ámbito público-privado. Se utiliza una metodología con enfoque cualitativo y se diseña un cuestionario con 24 preguntas que fue aplicado a 40 mujeres de todos los estratos socioeconómicos, divididas en dos rangos de edades: entre 18 y 23 años, y entre 24 y 29 años, posteriormente, se realizó un grupo focal con seis mujeres. Se identifica que los tipos de violencia psicológica, sexual y física son las que más afectan a las mujeres jóvenes. Igualmente se hace evidente que, si bien las jóvenes reconocen y son conscientes sobre situaciones y tipos de violencias en lugares públicos y privados en los que se sienten o están efectivamente en riesgo, la persistencia de roles estereotipados de género coexisten con discursos contradictorios de contenido relativamente emancipatorio respecto a condiciones históricas y culturales que configuran sus subjetividades, lo cual incide de manera negativa respecto a prácticas de autoprotección y de denuncia."/>
    <x v="0"/>
    <s v="http://hdl.handle.net/10554/21324"/>
  </r>
  <r>
    <x v="537"/>
    <x v="11"/>
    <s v="Expovinos : explorando la cultura y el consumo de vino en jóvenes de Colombia"/>
    <x v="10"/>
    <s v="Tafur Puerta, Viviana Andrea"/>
    <s v="Moncada Ávila, Luisa Fernanda"/>
    <s v="Desde el año 2005, Almacenes Éxito S.A, realiza el evento Expovinos para permitir que miles de personas disfruten de un momento agradable junto a sus familiares y amigos. El evento va dirigido a aquellas personas que actualmente ya viven la cultura del vino y a aquellas que aunque aún no la conocen, se ven atraídas e interesadas por vivirla o inculcarla en sus hogares."/>
    <x v="18"/>
    <s v="http://hdl.handle.net/10554/18028"/>
  </r>
  <r>
    <x v="538"/>
    <x v="11"/>
    <s v="Hábitos alimentarios, nivel de actividad física y estado nutricional de los adolescentes de un colegio privado, Bogotá, Colombia"/>
    <x v="4"/>
    <s v="González Rincón, Yuli Nathalie"/>
    <s v="López de Arco, Sandra Patricia_x000a_Liévano Fiesco, Martha Constanza"/>
    <s v="Antecedentes: En Colombia prevalencia de sobrepeso y obesidad en la población de 5 a 17 años, ha aumentado en un 25,9% en el último quinquenio. En jóvenes de 10 a 17 años el exceso de peso es de 16,7% y la coesidad en el mismo rango de edad alcanza el 3,4%, siendo las niñas más afectadas por el sobrepeso, y los niños por la obesidad, encontrándose entre sus causas, el sedentarismo y los males hábitos alimentarios. Objetivo: Identificar los hábitos alimentarios, el nivel de actividad física y el estado nutricional de un grupo de jóvenes entre 12 a 17 años de edad de un colegio privado de Bogotá, Colombia. Metodología: Estudio observacional, descriptivo y de corte transversal. La muestra estuvo conformada por 62 adolescentes pertenecientes a un colegio mixto de la locaiidaa de Usaquén con edades comprendidas entre los 12 y 17 años. Se utilizó como indicadores del estado nutricional: el IMC/Edad y Talla /Edad, y para la determinación de riesgo cardiovascular, la circunferencia de cintura. Para evaluar la actividad física se aplicó el cuestionano PAQ - A y para la valoración de hábitos alimentarios se tomó como base el cuestionario de frecuencia de consumo utilizado en la EMSIN 2010, complementado con un formato elaborado por la investigadora. Resultados y conclusiones se encontró que la población adolescente evaluada realiza practicas inadecuadas de alimentación caracterizadas por un mayor consumo de comidas rápidas, productos de paquete, dulces y jugos, siendo más predominante en hombres (24,57%) que en mujeres (19,8%); en cuanto a la actividad física se encontró que el 15,34% efectúa practicas sedentarias más de 7 horas al día: el 74% de la población presenta un adecuado peso según IMC/E. No se encontró asociación significativa entre las vanables estudiadas."/>
    <x v="30"/>
    <s v="http://hdl.handle.net/10554/40070"/>
  </r>
  <r>
    <x v="539"/>
    <x v="11"/>
    <s v="Identidad, resistencia y cultura juvenil en la escuela"/>
    <x v="7"/>
    <s v="Bermúdez Quintero, Victor Alfonso, Molina Morales, Arbey. Bonilla Maturana, Paula Andrea"/>
    <s v="Nova Camacho, Marcelle Patricia"/>
    <s v="Este trabajo de grado tiene como eje principal de estudio la escuela como institución moderna, y su relación con las diferentes manifestaciones juveniles a partir de los conceptos de adscripción identitaria, cultura juvenil, y resistencia."/>
    <x v="35"/>
    <s v="http://hdl.handle.net/10554/16834"/>
  </r>
  <r>
    <x v="540"/>
    <x v="11"/>
    <s v="Implementación de mecanismos de justicia restaurativa en el sistema de responsabilidad penal para adolescentes"/>
    <x v="9"/>
    <s v="Oliva Herrera, Alejandra María, Baquero González, María Alejandra"/>
    <s v="Coronado Díaz, Javier Darío"/>
    <s v="El Código de Infancia y Adolescencia (Ley 1098 de 2006) estableció la obligación de que el procedimiento penal estuviera reglado bajo parámetros de justicia restaurativa con el fin de hacer real la reparación del daño y de procurar una mejor rehabilitación para el menor. Sin embargo, la legislación no es clara en cuanto a los mecanismos de justicia restaurativa que pueden ser utilizados, ni como podrían ser articulados con el procedimiento. El presente escrito examina los mecanismos de justicia, a nivel nacional e internacional, que podrían ser aplicados al Sistema de Responsabilidad Penal de Adolescentes colombiano, con la finalidad de contribuir con la solución efectiva del conflicto humano subyacente al delito."/>
    <x v="16"/>
    <s v="http://hdl.handle.net/10554/34635"/>
  </r>
  <r>
    <x v="541"/>
    <x v="11"/>
    <s v="Instrumentos de tamizaje de depresión para niños, adolescentes y adultos, revisión narrativa de la literatura"/>
    <x v="4"/>
    <s v="Bustos Gómez, Viviana Margarita, Galvis Morales, Estefanía, Rojas Guerrero, Sandy Johana"/>
    <s v="Pinilla Alarcón, Maribel"/>
    <s v="Los objetivos de esta investigación eran identificar y caracterizar los instrumentos validados para tamizaje de depresión en niños, adolescentes y adultos a nivel nacional e internacional, conocer su validez, confiabilidad y utilidad, y recomendar el instrumento de tamizaje más apropiado para cada grupo etario. Se realizó una revisión narrativa de la literatura de 64 artículos tomados de bases de datos en el período comprendido entre el 2005 y el 2015, que tuvieran algún instrumento de tamizaje de depresión y que reportaran validez o confiabilidad y utilidad. Se realizaron fichas descriptivas de cada artículo. Y se encontró que el 90, 2% de los artículos eran internacionales y el 9,7% nacionales. El mayor trabajo investigativo realizado en cuanto a instrumentos de tamizaje para depresión fue en México (24, 3%), mientras que en Colombia fue de un 9,7%. Se encontraron 28 instrumentos de tamizaje para depresión. En conclusión, el instrumento más recomendado para el tamizaje de depresión en niños a nivel internacional es el CDI, en adolescentes es el EADA, y en adultos se encuentran a nivel nacional la escala de Zung y a nivel internacional el PHQ-9. La posibilidad de su uso por parte de diferentes profesionales de la salud, incrementa el acceso, la identificación rápida de problemas o síntomas que conlleven a la depresión en niños, adolescentes y adultos."/>
    <x v="6"/>
    <s v="http://hdl.handle.net/10554/19514"/>
  </r>
  <r>
    <x v="542"/>
    <x v="11"/>
    <s v="Jóvenes herederos de los paramilitares ¿víctimas del conflicto armado interno?"/>
    <x v="12"/>
    <s v="Peñuela Cadavid, Juanita"/>
    <s v="Douglas, Eleanor"/>
    <s v="El surgimiento de nuevos grupos armados, como consecuencia del proceso de desmovilización de las Autodefensas Unidas de Colombia, ha generado una transformación en las dinámicas del conflicto armado colombiano. Sin embargo, actualmente estos grupos han sido denominados bandas criminales desde el nivel institucional, lo que ha llevado a que su estatus jurídico haga parte de la justicia penal ordinaria. Lo anterior tiene repercusiones en el tratamiento que se realiza a los menores de edad que hacen parte de dichos grupos, pues tienen una doble condición jurídica: pueden ser atendidos por el Instituto Colombiano de Bienestar Familiar e iniciar un proceso de restablecimiento de derechos y reintegración o, lo que comúnmente sucede, es que sean juzgados dentro del marco de la justicia penal adolescente porque son considerados como delincuentes comunes. El principal objetivo será, entonces, argumentar la importancia de incluir a los menores que hacen parte de las Bacrim como víctimas del conflicto armado, pues de esta manera será posible reconocer la vulnerabilidad del entorno en el cual se encuentran inmersos y, en ese sentido, poder restablecer sus derechos. Finalmente, tener en cuenta a los menores de edad reclutados por grupos sucesores como víctimas de reclutamiento (y no de uso) podrá brindar información valiosa para el diseño de herramientas pertinentes para la construcción de paz en el país, entendiendo la importancia que ello tiene en la coyuntura actual de diálogos de paz en La Habana entre el gobierno y la guerrilla de las Farc EP."/>
    <x v="4"/>
    <s v="http://hdl.handle.net/10554/19013"/>
  </r>
  <r>
    <x v="543"/>
    <x v="11"/>
    <s v="La fe como elemento constitutivo de la construcción de la comunidad familiar en el segumiento de Jesús"/>
    <x v="3"/>
    <s v="Bernal Romero, Néstor Elías"/>
    <s v="Lara Corredor, David Eduardo"/>
    <s v="En este trabajo, se visualizan los conflictos que genera la división entre padres e hijos, entre los cuales se presentan la incomprensible actitud de las generaciones adultas frente a la cultura juvenil, la apatía de los jóvenes frente a las ideologías de las generaciones adultas, las desatenciones por parte del Estado, la Iglesia y las mismas comunidades frente a las familias, los jóvenes y los niños. Se trata de construir y aportar a la construcción de la comunidad alternativa de Jesús con el testimonio de vida y siguiendo su ejemplo, en ayuda de liberar del egoísmo y la indiferencia hacia los cuales se inclinan los seres humanos en la actualidad. El sentido de vida que parte desde la presencia del amor es motivación para formar comunidad fraternal en Cristo muerto y resucitado, que muestra el camino a la vida plena, esperanza en un mundo más humano y, de paso, la posibilidad de vida eterna, porque así como Cristo resucitó sus seguidores hermanos en la fe resucitarán con Él. Los contextos y textos interactuando dan lugar a los lineamientos para formar comunidad, resaltando su carácter educativo, como uno de los factores más importantes. El formar en la conciencia, acerca de la necesidad de un cambio para construir un mundo más humano al servicio del proyecto de Dios, implica responsabilidad y amor entre hermanos, se pide apertura al diálogo intrafamiliar para la construcción de la comunidad hoy, que necesita del sentido de vida y la esperanza, para una vida integral y digna de ser vivida."/>
    <x v="9"/>
    <s v="http://hdl.handle.net/10554/16975"/>
  </r>
  <r>
    <x v="544"/>
    <x v="11"/>
    <s v="Prácticas de participación ciudadana en el programa Clubes Juveniles : Estudio de caso en la zona nororiental del municipio de Medellín"/>
    <x v="7"/>
    <s v="González Ramos, María Paula"/>
    <s v="Martínez, Alexandra"/>
    <s v="En los procesos de ciudadanía, y específicamente en los de ciudadanía juvenil, como los que desarrolla la política pública de juventud del Municipio de Medellín, parece que la tarea es entender a las personas jóvenes como agentes de cambio social. En tal sentido, desde las instituciones del gobierno se afirma que los jóvenes son corresponsables de su desarrollo y de la comunidad general, siendo este el propósito de la administración. Aparentemente, la tarea es de un significado amplio y en ella subyace un sujeto de derechos y deberes, justificado tanto en la política pública como en el programa que se dirige a la población juvenil. Es por esto que el objetivo de este trabajo consiste en identificar la configuración de sujetos ciudadanos en la zona nororiental de Medellín a partir de la participación de los y las jóvenes en el programa de Clubes Juveniles (2013 2014). ¿Qué tipo de participación ejercieron los y las jóvenes de la zona nororiental a partir del programa de Clubes Juveniles, durante el 2013 2014? y ¿cómo opera a partir de las formas de participación la configuración en jóvenes ciudadanos políticos? Teniendo en cuenta las construcciones teóricas y el concepto de parche que se establece, se reconocen prácticas de participación que producen un espacio de participación ciudadana y política juvenil. Esto implica cuestionar la noción de ciudadanía. Es el resultado de un estudio enfocado metodológicamente desde la investigación cualitativa y para el análisis se siguió la técnica conocida como teoría social fundamentada."/>
    <x v="42"/>
    <s v="http://hdl.handle.net/10554/17035"/>
  </r>
  <r>
    <x v="545"/>
    <x v="11"/>
    <s v="Propuesta de reflexión pedagógica y de trabajo acerca de la dignidad humana en jóvenes de grado séptimo y octavo de la institución educativa distrital Francisco Javier Matiz de la localidad de San Cristóbal de la ciudad de Bogotá"/>
    <x v="2"/>
    <s v="Suárez Calvo, Fernelly"/>
    <s v="Vivas Albán, Socorro"/>
    <s v="El presente trabajo presenta alternativas de reflexión crítica y de trabajo acerca de la dignidad humana para jóvenes de grado séptimo y octavo de la Institución Educativa Distrital Francisco Javier Matiz de la localidad de San Cristóbal, en relación al problema de baja autoestima. La falta de reconocimiento y valoración personal se presenta como un fenómeno cada vez más frecuente que afecta al ser humano y de manera especial a la población juvenil. Es habitual ver casos de jóvenes con diferentes problemáticas, entre otras la baja autoestima y frente a esta problemática, es necesario que los jóvenes reflexionen directamente sobre algo que es común e innato en todo los hombres: su dignidad. Lo que hace contraposición a la baja autoestima y a la baja valoración que quita al joven la posibilidad de una vida digna. En relación con lo anterior se observó que la realidad de la población juvenil con la que se trabajó no es ajena a esta situación, por lo que existe el riesgo de verse afectados en la consecución de su proyecto de vida. De ahí esta propuesta desde el campo pedagógico y teológico que dedica un espacio a la reflexión de la dignidad humana. Esto se realiza con una propuesta de talleres, mediante el método sociológico de investigación, acción, participación (IAP) y la propuesta pedagógica de Paulo Freire."/>
    <x v="9"/>
    <s v="http://hdl.handle.net/10554/16980"/>
  </r>
  <r>
    <x v="546"/>
    <x v="11"/>
    <s v="Reincidencia de adolescentes vinculados al sistema de responsabilidad penal para adolescentes en Bogotá un análisis desde el marco de la gobernanza"/>
    <x v="7"/>
    <s v="Tovar Ortiz, José David"/>
    <s v="Murillo Amarís, Edwin, S.J."/>
    <s v="El presente trabajo de grado se enfatiza en el área de la gestión pública y la búsqueda por la confrontación de la teoría con la realidad, busca analizar desde la perspectiva de la gobernanza y bajo las dimensiones de Buen Gobierno, gobernanza multinivel y la gestión de riesgos, la problemática de la reincidencia en jóvenes adolescentes en la comisión de delitos penales en la ciudad de Bogotá. Partiendo de esto, se busca determinar las causas que han suscitado la permanencia o aumento del fenómeno de reincidencia, en relación a los procesos de gobernanza que se producen en el marco de la gestión pública. Adicionalmente, el trabajo de grado se desarrollará por medio de la metodología cualitativa de investigación, porque por medio de esta, se permite abordar la problemática de manera holística, teniendo en cuenta los distintos grupos, personas e instituciones que interactúan dentro de la política pública. Se utilizarán las entrevistas semi-estructuradas que serán aplicadas a funcionarios y servidores públicos de distintas instituciones como la herramienta para hacer uso del instrumento cualitativo. Finalmente, el trabajo de investigación busca proponer recomendaciones para la disminución del fenómeno de reincidencia en la comisión de delitos por parte de menores de edad en Bogotá."/>
    <x v="4"/>
    <s v="http://hdl.handle.net/10554/19026"/>
  </r>
  <r>
    <x v="547"/>
    <x v="11"/>
    <s v="Vivencias del cuidado de la salud durante el embarazo en mujeres jóvenes consumidoras de sustancias psicoactivas en Bogotá"/>
    <x v="4"/>
    <s v="Arce Celi, Andrea Estefanía, Forero Valero, Johanna Andrea"/>
    <s v="Eslava Albarracin, Daniel Gonzalo"/>
    <s v="La investigación aporta elementos teóricos relevantes, que contribuyen de manera significativa en procesos hacia la elaboración e identificación oportuna a gestantes consumidoras de sustancias psicoactivas y a su proceso de cuidado y apoyo durante este .por tal motivo se considera este trabajo de investigación dado por un voz a voz una herramienta importante en la labor de enfermería ya que se genera un proceso dinámico y un puente de comunicación y trabajo continuo interdisciplinar que permitirá la ayuda oportuna en esta problemática, mediante este análisis se logra verla magnitud de este y con ello lograr registrar."/>
    <x v="6"/>
    <s v="http://hdl.handle.net/10554/19516"/>
  </r>
  <r>
    <x v="548"/>
    <x v="11"/>
    <s v="Voces y experiencias de los y las jóvenes de la aldea juvenil Emaús sobre la coca y la violencia en remolino del Caguán, Caquetá"/>
    <x v="12"/>
    <s v="Jerez Olarte, Luisa Fernanda"/>
    <s v="Jaramillo Gómez, Olga Elena"/>
    <s v="Este trabajo aborda la pregunta ¿Cuáles son las transformaciones y continuidades que enfrentan hoy los y las jóvenes de Remolino del Caguán en relación con fenómenos como la producción de coca y la violencia y de qué manera afectan la construcción de la juventud?, y realizó con un grupo de jóvenes de La Aldea Juvenil Emaús en Remolino del Caguán, el cual es una inspección de policía ubicada en el municipio de Cartagena del Chairá, Caquetá. En la primera parte de este documento se desarrolla el planteamiento del problema, el diseño metodológico y el marco de referencia conceptual del trabajo. El primer capítulo aborda los principales hechos que dan cuenta de las dinámicas del cultivo de coca haciendo referencia a los actores armados que tienen influencia en el municipio de Cartagena del Chairá desde los años setenta, hasta hoy. El segundo capítulo se ocupa de las experiencias y percepciones que tienen los y las jóvenes acerca del cultivo de coca y lo que ha representado para Remolino del Caguán, sus familias y pobladores. Por su parte, en el tercer capítulo se exploran sus vivencias acerca de las distintas expresiones de la violencia, los ámbitos dónde tienen lugar y los actores que intervienen. Al cierre se presentan algunas conclusiones que muestran las continuidades y transformaciones que enfrentan hoy los y las jóvenes que habitan en el territorio frente a las dinámicas del cultivo de coca y la violencia."/>
    <x v="4"/>
    <s v="http://hdl.handle.net/10554/18940"/>
  </r>
  <r>
    <x v="549"/>
    <x v="11"/>
    <s v="Efectos en el reporte de la experiencia subjetiva de depresión, a partir de la implementación desde la perspectiva funcional de la terapia de activación conductual en tres adolescentes entre 13 y 17 años"/>
    <x v="4"/>
    <s v="Moncada Madero, Edwin Fernando"/>
    <s v="Vargas Gutiérrez, Rochy Mercedes - Hernández Forero, Diana Carolina "/>
    <s v="La investigación tuvo como objetivo analizar los efectos de una intervención desde la Activación Conductual en el reporte de la experiencia subjetiva de depresión en tres adolescentes entre los 13 y 17 años en un centro universitario de atención psicológica en la ciudad de Bogotá. "/>
    <x v="23"/>
    <s v="http://hdl.handle.net/10554/19049"/>
  </r>
  <r>
    <x v="550"/>
    <x v="11"/>
    <s v="Estrategias de estudio y práctica por fuera del aula de música para superar dificultades de afinación en poblaciones juveniles entre 17 y 20 años"/>
    <x v="2"/>
    <s v="Vargas Enciso, Aura Marina"/>
    <s v="Samper Arbeláez, Andrés "/>
    <s v="En este estudio se buscó encontrar una estrategia de estudio y práctica por fuera del aula de música para superar dificultades de afinación en poblaciones juveniles entre 17 y 20 años. La modalidad de investigación empleada en este estudio fue la investigación-acción participativa, en la cual por medio de la intervención docente se implementó un dispositivo pedagógico para el estudio y práctica audiovocal por fuera del aula de música."/>
    <x v="43"/>
    <s v="http://hdl.handle.net/10554/16592"/>
  </r>
  <r>
    <x v="551"/>
    <x v="11"/>
    <s v="Evaluación de la formulación e implementación del proyecto social : estudio de caso estrategia de promoción de derechos de los niños, niñas y adolescentes"/>
    <x v="7"/>
    <s v="Ramírez Fonseca, Janes Karolina"/>
    <s v="García Alonso, Roberto "/>
    <s v="El el objetivo general del presente estudio es evaluar el programa &quot;&quot;Estrategia de promoción de derechos&quot;&quot; sus objetivos específicos se materializan a analizar los resultados obtenidos frente a los objetivos, metas e indicadores del programa propuestos, definir el conjunto de buenas prácticas y lecciones aprendidas a través del desarrollo del proyecto, y establecer una propuesta para una óptima formulación, evaluación y monitoreo de proyectos sociales de este tipo, ayudando a mejorar su planteamiento y diseño. "/>
    <x v="4"/>
    <s v="http://hdl.handle.net/10554/18584"/>
  </r>
  <r>
    <x v="552"/>
    <x v="11"/>
    <s v="Manual de procedimientos para la protección de los niños, niñas y adolescentes a cargo de la Policía Nacional de Colombia en acompañamiento a las defensorías y comisarías de familia"/>
    <x v="8"/>
    <s v="Verano Leguizamo, Linda Laura - López Alfonso, Ginna Milena"/>
    <s v="Vivas Martinez, Ángela Herminda "/>
    <s v="Manual para profesionales del derecho, estudiantes del derecho o afines y ciudadanía en general, que guía en los procedimientos que realiza la policía nacional de Colombia, acompañando a las comisarías y defensorías de familia, en temas de procedimientos de familia de niños, niñas y adolescentes. "/>
    <x v="44"/>
    <s v="http://hdl.handle.net/10554/38921"/>
  </r>
  <r>
    <x v="553"/>
    <x v="11"/>
    <s v="Percepciones de los patrones de crianza y del vínculo afectivo de una adolescente en proceso de recuperación de Anorexia Nerviosa"/>
    <x v="9"/>
    <s v="Restrepo Caballero, Luz Elena - Barón Castro, Sarah Vanessa"/>
    <s v="Suarez Baracaldo, Liliana Catalina "/>
    <s v="La siguiente investigación tiene como propósito explorar las percepciones sobre los patrones de crianza del vínculo afectivo en una adolescente de 19 años en proceso de recuperación de anorexia nerviosa (AN). El instrumento utilizado fue una entrevista semiestructurada. Los resultados arrojaron que en contraste con la teoría se niegan algunos de los postulados presentes en la investigación"/>
    <x v="0"/>
    <s v="http://hdl.handle.net/10554/19087"/>
  </r>
  <r>
    <x v="554"/>
    <x v="11"/>
    <s v="El derecho a ser escuchado participación de niños, niñas y adolescentes en Bogotá"/>
    <x v="8"/>
    <s v="Téllez Hernández, Ángela Maritza"/>
    <s v="Diaz Soto, Diana "/>
    <s v="Esta investigación nació de una pregunta: ¿Cuál ha sido la incidencia de la participación de niños y niñas en la formulación de Política Pública Distrital de 2004 a 2015? Para responderla se estudiaron distintos procesos de participación a nivel distrital en los que niños y niñas de entonces, jóvenes adultos hoy en día, identificaron problemas e hicieron recomendaciones de política. Las voces de los participantes juegan un papel fundamental, pues es a partir de los mismos niños y niñas que se puede saber cuáles fueron sus opiniones y propuestas, sobre qué temas trataban, y cómo fueron estos procesos en términos de calidad y resultados. "/>
    <x v="11"/>
    <s v="http://hdl.handle.net/10554/18535"/>
  </r>
  <r>
    <x v="555"/>
    <x v="11"/>
    <s v="El proyecto de vida en la redignificación y reintegración social de los niños, niñas y adolescentes (NNA), víctimas de reclutamiento forzado"/>
    <x v="12"/>
    <s v="Portela Calderon, Angela María"/>
    <s v="Suarez Rivero, Neftali David"/>
    <s v="la presente investigación busca conocer, desde la percepción de aquellos que siendo niños, niñas y adolescentes (NNA) han sido víctimas de reclutamiento forzado, las posibilidades de reconstrucción de sus &quot;&quot;proyectos de vida&quot;&quot; en el proceso de reintegración social.&quot;"/>
    <x v="11"/>
    <s v="http://hdl.handle.net/10554/18537"/>
  </r>
  <r>
    <x v="556"/>
    <x v="11"/>
    <s v="Reflexiones sobre el funcionamiento terapéutico de orientación psicoanalítica, en dos niños y una adolescente que asisten a una institución de protección en la ciudad de Neiva"/>
    <x v="4"/>
    <s v="Díaz Rodríguez, Mario Alberto"/>
    <s v="Torres Calderon, Nubia Esperanza"/>
    <s v="En el trabajo se presentan los resultados de un proyecto de investigación que buscó reflexionar sobre el funcionamiento psicoterapéutico de orientación psicoanalítica de un terapeuta con dos niños y una adolescente, realizado en una institución de protección de la ciudad de Neiva."/>
    <x v="23"/>
    <s v="http://hdl.handle.net/10554/16596"/>
  </r>
  <r>
    <x v="557"/>
    <x v="11"/>
    <s v="Éxtasis terrenal : un viaje a lo efímero"/>
    <x v="10"/>
    <s v="Vargas Vergara, Andrea Catalina"/>
    <s v="Ortegón Pérez, Germán "/>
    <s v="Las drogas sintéticas en Colombia son un problema que se empezó a originar desde los años 60 y 70. No obstante, su consumo siempre fue de manera clandestina y a baja escala. Para el siglo XXI, las diversas modificaciones de estas drogas hicieron que los jóvenes se interesarán cada vez más, ya que están en constante búsqueda de diferentes sensaciones. No obstante, la adulteración y falsificación de las drogas de síntesis en el país y el poco conocimiento de estas nuevas drogas hace que no se tengan muy claro los efectos y consecuencias del consumo de sustancias sintéticas para el ser humano. A través de los 30 minutos de un reportaje audiovisual llamado: Éxtasis terrenal: un viaje a lo efímero? se describe detalladamente la problemática, que con trabajo de campo, entrevistas a expertos, consumidores y proveedores pretende ofrecer un amplio panorama de lo que pasa con estas drogas sintéticas y así informar y concientizar a la comunidad de que las sustancias sintéticas son una realidad."/>
    <x v="3"/>
    <s v="http://hdl.handle.net/10554/20047"/>
  </r>
  <r>
    <x v="558"/>
    <x v="11"/>
    <s v="Sexualidad de papel y cinta: revisión de la política pública de salud sexual y reproductiva caso Colombia (2003), documento de trabajo caso Bogotá (2004-2007) y el Conpes 147 (2012)"/>
    <x v="6"/>
    <s v="Murillo Moreno, Ana Milena"/>
    <s v="Cabrera, Marta "/>
    <s v="Este trabajo aborda desde el análisis crítico del discurso la política pública en salud sexual y reproductiva formulada en Colombia (2003) y el documento de trabajo en el caso de Bogotá (2004-2007), algunas guías y cartillas relacionadas con educación para la sexualidad y la construcción de ciudadanía y varios comerciales de televisión que tratan aspectos relacionados con la sexualidad, la salud sexual y la salud reproductiva en el país. Desde la perspectiva de los Estudios Culturales articula los conceptos de sexualidad, embarazo adolescente, política pública, salud sexual y salud reproductiva para establecer cuál es la representación de las mujeres en los documentos y comerciales mencionados y en particular, en el embarazo adolescente."/>
    <x v="32"/>
    <s v="http://hdl.handle.net/10554/17068"/>
  </r>
  <r>
    <x v="559"/>
    <x v="11"/>
    <s v="Nieve de icopor"/>
    <x v="11"/>
    <s v="Matiz Borda, María"/>
    <s v="Osuna Sarmiento, Carlos Fernando - Salamanca Sanchez, Claudia Liliana "/>
    <s v="Liliana es una joven bogotana que ha estudiado muchos años en el exterior y regresa a la ciudad en busca de trabajo. El tiempo pasa y Liliana no hace mucho por cumplir con los deberes que la adultez exige. Le resulta más difícil de lo que pensaba. Se refugia decorando su apartamento y se distrae haciéndole favores a otros, en vez de concentrarse en ella misma."/>
    <x v="41"/>
    <s v="http://hdl.handle.net/10554/20649"/>
  </r>
  <r>
    <x v="560"/>
    <x v="11"/>
    <s v="Investigando a la generación Z de los estudiantes de las Ciencias Económicas y Administrativas de la Universidad Pontifica Bolivariana sobre el ingreso a la vida laboral"/>
    <x v="11"/>
    <s v="Villoria Trujillo, Manuel Antonio"/>
    <s v="Villamil Jimenez, Jaime Alexander "/>
    <s v="En este trabajo de investigación , se indagado cuáles son las aspiraciones profesionales de las personas Generación Z ,. De este modo, se identificaron sus principales características e incentivos cuando ingresan en su primer empleo. Se realizó una investigación descriptiva para establecer los asuntos más importantes relacionados con esta población , como lo que están buscando en una empresa ,que les gustaría para vincularse o qué comportamiento o acciones los animarían a quedarse."/>
    <x v="18"/>
    <s v="http://hdl.handle.net/10554/19709"/>
  </r>
  <r>
    <x v="561"/>
    <x v="11"/>
    <s v="Se busca cuerpo : digite &quot;enter&quot; : el cuerpo sexuado en la cibercultura, entre lo erótico y lo pornográfico"/>
    <x v="10"/>
    <s v="Castro Silva, Martha Lucia"/>
    <s v="Lizarazo Beltrán, Yaneth"/>
    <s v="Esta investigación pretende explorar y conocer las nociones que surgen sobre cuerpo erótico y sobre cuerpo pornográfico a través de la mirada de un grupo de jóvenes, hombres y mujeres, que oscilan entre 15 y 19 años y pertenecientes a grado 11º de la I.E.D. Miguel de Cervantes Saavedra ubicada en la localidad 5ª de Usme."/>
    <x v="20"/>
    <s v="http://hdl.handle.net/10554/18683"/>
  </r>
  <r>
    <x v="562"/>
    <x v="11"/>
    <s v="Reacción rural Habitat que permanece"/>
    <x v="0"/>
    <s v="Barrera Salazar, Diana Marcela"/>
    <s v="Triana Medina, Natalia "/>
    <s v="El presente trabajo nace de la inquietud en relación a la problematica que se genera en el campo. Haciendo enfásis en el hábitat cafetero y la migración de juventud al casco urbano."/>
    <x v="28"/>
    <s v="http://hdl.handle.net/10554/17325"/>
  </r>
  <r>
    <x v="563"/>
    <x v="11"/>
    <s v="La Educación Media: experiencias resignificadas desde dos instituciones educativas oficiales de Bogotá"/>
    <x v="2"/>
    <s v="Rodríguez Quecán, Safdy Milena - Parra Rodríguez, Wilson"/>
    <s v=" Castro Robles, Yolanda "/>
    <s v="El estudio enfatiza en el análisis de dos experiencias educativas en Bogotá Distrito Capital, en relación al proceso que han desarrollado sobre la Educación Media Fortalecida, se establece una relación entre las apuestas de política que sobre este nivel educativo se ha definido y los modos en que las instituciones educativas han consolidado sus propuestas curriculares y formativas al respecto."/>
    <x v="20"/>
    <s v="http://hdl.handle.net/10554/17155"/>
  </r>
  <r>
    <x v="564"/>
    <x v="11"/>
    <s v="Aportes para la construcción de la política pública de educación de jóvenes y adultos, en la agenda de Bogotá D.C"/>
    <x v="6"/>
    <s v="Sánchez Medina, Leidy - Bautista Avila, Nancy"/>
    <s v="González, Clara Inés"/>
    <s v="&quot;La presente investigación se desarrolla en el campo de la educación de adultos en Bogotá, con la participación de la jornada nocturna oficial y el modelo flexible &quot;&quot;Entre todos aprendemos&quot;&quot;, adscritos a la Secretaría Distrital de Educación, para hacer una visión general de la educación de jóvenes y adultos, el análisis de las percepciones de los involucrados en la construcción de políticas públicas para la educación en Bogotá. El presente trabajo de investigación optó por un enfoque cualitativo, interpretativo, a partir de técnicas de análisis descriptivo de datos, apoyados en la encuesta realizada a estudiantes y a las entrevistas semiestructuradas realizadas a diferentes actores que trabajan en la educación de jóvenes y adultos en Bogotá, D.C."/>
    <x v="20"/>
    <s v="http://hdl.handle.net/10554/17149"/>
  </r>
  <r>
    <x v="565"/>
    <x v="11"/>
    <s v="Construcción de subjetividades transgénero cuerpo, escuela y ciudadanía"/>
    <x v="11"/>
    <s v="Rodríguez Rodríguez, Luisa Fernanda"/>
    <s v="Delgado Salazar, Ricardo Mauricio "/>
    <s v="Esta investigación parte del interés por los tránsitos de género enjóvenes trans, busca dar respuesta a el papel que tiene la escuela en la formación de la subjetividad de estos(as) jóvenes. La investigación parte de la hipótesis que las comunidades educativas no comprenden lo que significa ser o reconocerse como persona trans. "/>
    <x v="20"/>
    <s v="http://hdl.handle.net/10554/17123"/>
  </r>
  <r>
    <x v="566"/>
    <x v="11"/>
    <s v="Comprensión del cuerpo y corporeidad en jóvenes de grado septimo y octavo de la IED Carrasquilla, de la localidad Barrios Unidos, de la ciudad de Bogotá Lectura teológica desde algunas acciones corporales puestas en Jesús en el evangelio de Marcos. Tocar y oir"/>
    <x v="4"/>
    <s v="Maury López, Gustavo Daniel"/>
    <s v="Vivas Alban, María del Socorro "/>
    <s v="Esta investigación parte del interés por los tránsitos de género enjóvenes trans, busca dar respuesta a el papel que tiene la escuela en la formación de la subjetividad de estos(as) jóvenes. La investigación parte de la hipótesis que las comunidades educativas no comprenden lo que significa ser o reconocerse como persona trans. "/>
    <x v="9"/>
    <s v="http://hdl.handle.net/10554/16984"/>
  </r>
  <r>
    <x v="567"/>
    <x v="11"/>
    <s v="Sujetos y escrituras digitales, una indagación a partir de la red social Facebook"/>
    <x v="10"/>
    <s v="Márquez Pira, Adrianny Yorayda - Melo Prada, Nydia Lorena - Palacios Ramírez, Raúl Andrés - Serna Macías, Leibis Xiomara"/>
    <s v="Lizarazo Beltrán, Yaneth"/>
    <s v="Este estudio relaciona aspectos de transformación y construcción de los jóvenes, referidos a la proyección de su realidad mediante las publicaciones y escritos que realizan en la red social Facebook, con base en referentes contextuales, psicosociales, pedagógicos, de comunicación e interacción con las tecnologías de la información y la comunicación, TIC."/>
    <x v="35"/>
    <s v="http://hdl.handle.net/10554/16843"/>
  </r>
  <r>
    <x v="568"/>
    <x v="11"/>
    <s v="Observación del uso del lenguaje figurado en metáfora, hipérbole y comparación en un joven con diagnóstico de síndrome de Asperger"/>
    <x v="4"/>
    <s v="Gómez Sánchez, María Juliana - Ortegón Kalil, Jessica"/>
    <s v="Ramírez Méndez, Diana Sofía "/>
    <s v="El presente estudio explora la comprensión del lenguaje figurado en un joven con diagnóstico de Síndrome de Asperger (SA) a partir de la metáfora, hipérbole y comparación. El estudio se realizó debido a la escasa información que se encuentra sobre la comprensión del lenguaje figurado en personas con SA. El método utilizado fue observación directa."/>
    <x v="0"/>
    <s v="http://hdl.handle.net/10554/21367"/>
  </r>
  <r>
    <x v="569"/>
    <x v="11"/>
    <s v="La netiqueta como recurso para favorecer el desarrollo del respeto y tolerancia en los procesos comunicativos de los jovenes en Facebook"/>
    <x v="10"/>
    <s v="Chaves Castro, Sandra Milena - Bernal Abril, Julieth Sorani - Junco Aguilera, Nathaly Yadira"/>
    <s v="Lizarazo Beltrán, Yaneth"/>
    <s v="Esta investigación tuvo como objetivo mostrar cómo el uso de la netiqueta favorece el desarrollo de actitudes de respeto y tolerancia en los usuarios de la red social Facebook. Para tal fin se creó un grupo de trabajo llamado proyecto netiqueta , conformado por 12 jóvenes en edades de 10 a 15 años de diferentes contextos educativos, los cuales se encuentran en un nivel socioeconómico medio y medio-bajo de Bogotá, Zipaquirá y Lenguazaque."/>
    <x v="35"/>
    <s v="http://hdl.handle.net/10554/16830"/>
  </r>
  <r>
    <x v="570"/>
    <x v="11"/>
    <s v="Descripción de los hallazgos de la evaluación pre participativa para la prevención de muerte súbita cardíaca de los deportistas jóvenes de la Pontificia Universidad Javeriana en Bogotá"/>
    <x v="4"/>
    <s v="Sánchez Currea, Carlos Eugenio"/>
    <m/>
    <s v="No se encontró "/>
    <x v="45"/>
    <s v="http://hdl.handle.net/10554/41781"/>
  </r>
  <r>
    <x v="571"/>
    <x v="11"/>
    <s v="Relación entre teoría de la mente y toma de decisiones en jóvenes (18 - 24 años) de las carreras de Psicología y de Ingeniería Industrial de la Pontificia Universidad Javeriana"/>
    <x v="11"/>
    <s v="Arboleda Suárez, María Paula - Navarro Lorduy, María Teresa"/>
    <s v="Acevedo Triana, César Andrés "/>
    <s v="El presente estudio se basa en la relación entre la Teoría de la Mente y Toma de Decisiones en estudiantes de la Pontificia Universidad Javeriana que cursen Psicología e Ingeniería Industrial, más exactamente 60 estudiantes, 30 de cada carrera y 30 de cada sexo. Para esto, las pruebas utilizadas fueron IOWA Gambling Task (2007) y Yoni Task (1992) para evaluar los procesos cognitivos anteriores. Los resultados arrojaron que tanto los estudiantes de Psicología y de Ingeniería Industrial tienen capacidades diferentes en discriminar los procesos cognitivos mencionados anteriormente."/>
    <x v="0"/>
    <s v="http://hdl.handle.net/10554/21368"/>
  </r>
  <r>
    <x v="572"/>
    <x v="11"/>
    <s v="Caracterización de las relaciones de pareja en 4 adultos jóvenes que han experimentado ausencia parental"/>
    <x v="9"/>
    <s v="Bueno Vargas, Mariana - Jiménez Riaño, Ana María"/>
    <s v="Plata Contreras, Sandra Juliana"/>
    <s v="Este estudio buscó caracterizar las relaciones de pareja en 4 adultos jóvenes que han experimentado ausencia parental. Participaron dos hombres y dos mujeres en un rango de 20 a 26 años, que tenían una relación de pareja heterosexual estable y la vivencia de la ausencia parental con alguno de sus padres durante su niñez. Es una investigación exploratoria, basada en estudios de caso donde se estudian las percepciones de los participantes acerca de sus relaciones de pareja y sus relaciones de apego tempranas por medio de una entrevista semiestructurada."/>
    <x v="0"/>
    <s v="http://hdl.handle.net/10554/21366"/>
  </r>
  <r>
    <x v="573"/>
    <x v="11"/>
    <s v="Soy emprendedor : una guía hecha por y para jóvenes"/>
    <x v="0"/>
    <s v="Velásquez Montaña, Laura Viviana"/>
    <s v="Durán, Alvaro "/>
    <s v="Una breve revisión bibliográfica que en un primer capítulo contextualiza el desarrollo de la tecnología y su crecimiento paralelo a una nueva generación catalogada como los millennials, seguido de una sección centrada en el tema del emprendimiento y sus proyecciones en Colombia, para finalizar con un análisis de las características formales del producto audiovisual. El punto central es la realización de tres piezas audiovisuales pensadas para su difusión en la web (6-8 minutos) que permitan motivar y guiar a estudiantes universitarios y recién graduados a crear sus empresas. A partir de los testimonios de los jóvenes emprendedores de las empresas We love nails (Daniella Moscarella), Varietale (Abel Calderón y Diana Calderón) y Comida en la U (Carlos Álvarez, Andrés Castillo, Andrés Méndez y Andrés Suárez)."/>
    <x v="3"/>
    <s v="http://hdl.handle.net/10554/20016"/>
  </r>
  <r>
    <x v="574"/>
    <x v="11"/>
    <s v="Es como tierra de nadie espacio público y ciudadanía, la construcción de significados sobre los usos del parque puente largo por parte de niños y jóvenes del grupo ambiental del Colegio Gimnasio Especializado del Norte"/>
    <x v="10"/>
    <s v="Orozco Castiblanco, Valeria - Rodríguez Lamus, Juan Camilo"/>
    <s v="La Rotta Amaya, Gustavo Hernando "/>
    <s v="Esta investigación explora la naturaleza social del espacio público y en particular indaga por las comprensiones que un grupo de niños y jóvenes tienen del uso de un parque público a partir de un ejercicio interpretativo desde la psicología social. Más allá de las comprensiones sobre los usos, la investigación muestra las formas de relación existentes y las formas de apropiación y participación que se desarrollan en el parque público Puente Largo en Bogotá."/>
    <x v="0"/>
    <s v="http://hdl.handle.net/10554/19096"/>
  </r>
  <r>
    <x v="575"/>
    <x v="11"/>
    <s v="Significaciones atribuidas al desempeño de roles de género en parejas sentimentales jóvenes, heterosexuales y homosexuales convergencias y divergencias"/>
    <x v="10"/>
    <s v="Ordoñez Rojas, Kelly Dyana - Rodríguez Castillo, Carolina"/>
    <s v="Hernández Guevara, Nohema Eugenia"/>
    <s v="En el presente estudio se explora cómo parejas sentimentales de jóvenes universitarios, heterosexuales y homosexuales entre 18 y 25 años, significan los roles de género en sus relaciones. Adicionalmente, se identifica las convergencias y divergencias que en dichos significados se presenten entre ambas modalidades de pareja. Para ello, se desarrolló un estudio exploratorio-descriptivo de corte cualitativo, que permitió acceder a las narrativas y discursos de las y los participantes."/>
    <x v="0"/>
    <s v="http://hdl.handle.net/10554/19084"/>
  </r>
  <r>
    <x v="576"/>
    <x v="11"/>
    <s v="El papel de las tecnologías digitales en la construcción de la subjetividad política de jóvenes que terminan su educación media"/>
    <x v="10"/>
    <s v="Méndez Góngora, Yeison German"/>
    <s v="Sabogal Modera, Martha Leonor"/>
    <s v="Se hace necesario replantear la noción y la relación de conceptos como juventud, participación, ciudadanía y el papel que cumplen las tecnologías digitales allí. Para ello se planteó una investigación que, siguiendo una metodología de etnografía virtual, rastreara cómo se está presentando esta relación en estudiantes que terminan su educación media, utilizando tres técnicas: la encuesta, el grupo de discusión, la observación."/>
    <x v="20"/>
    <s v="http://hdl.handle.net/10554/18685"/>
  </r>
  <r>
    <x v="577"/>
    <x v="11"/>
    <s v="El caso astounded beachwear : gestión y desarrollo del concepto de marca para jóvenes empresarios de la industria de la moda en Colombia"/>
    <x v="0"/>
    <s v="Zamora Chávez, Juan Danilo"/>
    <s v="Mejía Suarez, Martha Lucía "/>
    <s v="Astounded Beachwear es un proyecto que surge de la necesidad de cambiar, de crecer, de buscar lo que realmente me apasiona. Siempre me ha gustado la manera como la ropa dice mucho de nosotros sin tener qué decir una palabra. La forma en que las personas nos perciben, cómo nos tratan, qué piensan de nosotros, está mediada por la manera como nos vemos. Aunque suena superficial, es una realidad, así como lo es el hecho de que cada elemento que escogemos para nuestro atuendo diario dice algo de cómo nos sentimos o cómo nos queremos ver."/>
    <x v="3"/>
    <s v="http://hdl.handle.net/10554/18462"/>
  </r>
  <r>
    <x v="578"/>
    <x v="11"/>
    <s v="La formación artística y musical en la educación integral y la comunicación de los niños y jóvenes : estudio de caso en el Colegio Simón Rodríguez de Bogotá D.C."/>
    <x v="10"/>
    <s v="McCausland Echeverry, Maria José"/>
    <s v="Pereira González, José Miguel"/>
    <s v="El presente trabajo busca por un lado, comprender el aporte que hace en la vida de los niños y jóvenes, usar el arte y la música en la educación. Por otro lado, entender de que manera el arte y la música son herramientas que fomentan la comunicación de los estudiantes del colegio Simpon Rodríguez en Bogotá D.C."/>
    <x v="3"/>
    <s v="http://hdl.handle.net/10554/18444"/>
  </r>
  <r>
    <x v="579"/>
    <x v="11"/>
    <s v="Los niños y jóvenes se la juegan por Altos de Cazucá"/>
    <x v="11"/>
    <s v="Rincón Bieri, Álvaro Andrés"/>
    <s v="Rodríguez Leuro, Jairo Antonio "/>
    <s v="Con esta investigación se quiere mostrar como mediante el fútbol y la educación si es posible crear democracia y lograr un buen financiamiento de la sociedad. En este caso se observó el fenómeno de la fundación tiempo de juego en Altos de Cazucá."/>
    <x v="3"/>
    <s v="http://hdl.handle.net/10554/18424"/>
  </r>
  <r>
    <x v="580"/>
    <x v="11"/>
    <s v="Influencia de los sentimientos morales en la moral pensada y actuada de jóvenes escolarizados : hacia una ruta formativa entre el pensar y el actuar"/>
    <x v="2"/>
    <s v="Bernal López, Jonny Edgard"/>
    <s v="Salcedo Lara, Luz Marina "/>
    <s v="En la investigación realizada se abordó la influencia de los sentimientos morales en la formación moral de un grupo de 97 jóvenes escolarizados, pertenecientes al grado noveno del colegio Virginia Gutiérrez de Pineda, de la ciudad de Bogotá. "/>
    <x v="20"/>
    <s v="http://hdl.handle.net/10554/17158"/>
  </r>
  <r>
    <x v="581"/>
    <x v="11"/>
    <s v="Propuesta pedagógica para la formación de jóvenes comprometidos con el ambiente"/>
    <x v="2"/>
    <s v="Vilá Escobar, Constanza - García García, Jennifer"/>
    <s v="Brijaldo Rodríguez, Monica Ilanda"/>
    <s v="La presente investigación se constituye en una propuesta que pretende contribuir al mejoramiento de las prácticas docentes en el aula, basada en el aprendizaje colaborativo y experiencial en entornos virtuales promoviendo una ética ambiental en los estudiantes. Por ende, el objetivo planteado fue: diseñar una propuesta pedagógica para entornos virtuales, que les permita a los estudiantes, a partir del aprendizaje colaborativo, comprender su responsabilidad frente al ambiente y tomar decisiones que transformen sus acciones cotidianas."/>
    <x v="20"/>
    <s v="http://hdl.handle.net/10554/17142"/>
  </r>
  <r>
    <x v="582"/>
    <x v="11"/>
    <s v="El amor en el comentario de San Agustín a la primera carta de San Juan: una aproximación teológica-pastoral-pedagógica de la noción de amor en los jóvenes de grado décimo del colegio San José de Calasanz de Suba"/>
    <x v="3"/>
    <s v="Caraguay Loarte, Jaime Madardo"/>
    <s v="Solano Pinzón, Orlando "/>
    <s v="&quot;&quot;&quot;Ama y haz lo que quieras&quot;&quot;, es esa la perla preciosa que, si no la tienes de nada te sirve todo lo demás, y si es lo único que tienes, con eso te basta. En San Agustín se puede encontrar una forma para educar, él invita a vivir en una constante búsqueda de lo más alto. Prescindir de su testimonio por ignorancia, desconocimiento o subvaloración, no sólo privaría del tesoro de la tradición, sino también de su propia experiencia de Amar a Dios. No sólo es el primer autor cristiano que hable directamente sobre el amor, sino que hace de este concepto una teología central. Agustín enseña la importancia de vivir el amor como un proceso de crecimiento personal, partiendo de amarse a sí mismo y así, amar a los demás, sobre todo a Dios. Se ve necesario que los jóvenes tomen conciencia de lo maravilloso que es amar. La dificultad radica en que el joven se deja atraer por la creación y quiere agarrar las cosas, olvidándose de lo erdaderamente importante, que es Dios. El amor, en la Carta Primera de Juan, se le puede entender como un amor ágape, que es la persona de Jesucristo. Los jóvenes andan buscando, al igual que Agustín un amor, pero lo hacen por caminos equivocados. Agustín proporciona uno de esos caminos que pueden lograr por medio de retiros espirituales, grupos juveniles, y acompañamiento espiritual.&quot;"/>
    <x v="10"/>
    <s v="http://hdl.handle.net/10554/16997"/>
  </r>
  <r>
    <x v="583"/>
    <x v="11"/>
    <s v="Los valores expresados por los jóvenes de séptimo y octavo grado de la institución educativa distrital Francisco Javier Matiz"/>
    <x v="11"/>
    <s v="Holguín Ordóñez, Óscar José"/>
    <s v="Vivas Alban, María del Socorro "/>
    <s v="Las posibilidades que tiene el mundo juvenil de acceder a la mayoria de elementos que ofrece la sociedad y de proveer rápidamente los intereses que se suscitan en la confrontación con la realidad, hace que los jóvenes opten por un facilimos y relativismo en cuanto a su formación"/>
    <x v="9"/>
    <s v="http://hdl.handle.net/10554/16969"/>
  </r>
  <r>
    <x v="584"/>
    <x v="11"/>
    <s v="Proyecto auto sostenible albergue Nueva Esperanza Fundación hechos para trazcender"/>
    <x v="9"/>
    <s v="Landinez Paez, Adriana del Rosario"/>
    <s v="Villamil Jimenez, Jaime Alexander "/>
    <s v="La Fundación Hechos para Trazcender, es una organización sin ánimo de lucro que busca por medio de sus iniciativas, atender la primera infancia como población vulnerable y fortalecer la familia. Por medio del programa Albergue nueva esperanza , dirigen sus esfuerzos para ayudar hijos de mujeres en estado de encarcelamiento quienes no cuentan con ningún tercero a quien delegar el cuidado de sus hijos. La ley colombiana permite a las madres en estado de encarcelamiento tener a sus hijos con ellas hasta los tres años de edad en el pabellón de maternas del penal, después de esta edad, ser entregados a terceros o al Instituto Colombiano del Bienestar Familiar mientras la madre cumple su pena, los niños pasan a ser candidatos para adopción después de cierto tiempo. La principal necesidad de la Fundación y del proyecto Albergue Nueva Esperanza , es conseguir los medios para construir un hogar o albergue para los menores, y diseñar planes que garanticen al Albergue generar los ingresos autónomos necesarios para hacerse auto sostenible y no depender de terceros para su funcionamiento, retomando casos de éxito de Fundaciones que desarrollaron exitosamente planes auto sustentables."/>
    <x v="18"/>
    <s v="http://hdl.handle.net/10554/19689"/>
  </r>
  <r>
    <x v="585"/>
    <x v="11"/>
    <s v="Producción, grabación y mezcla del proyecto del coro polifónico infantil y juvenil facmis"/>
    <x v="10"/>
    <s v="Lykos Rivas, Rafael"/>
    <s v="Pupo Desmoineaux, Jose Leonardo "/>
    <s v="Grabación, edición, mezcla y producción de un EP (extended play) con repertorio interpretado por el coro polifónico infantil y juvenil FACMIS. El documento se describe con detalle cada una de las etapas del proyecto: La grabación en locación en tres sesiones, el proceso de edición, la mezcla reduciendo el ruido de fondo y agregando reverberación y todo el trabajo de producción con el coro (director y contantes). El proyecto tiene además un sentido social, ayudando a niños y jóvenes colombianos a reintegrarse a la sociedad por medio de educación musical y artística que hace parte de su formación integral."/>
    <x v="33"/>
    <s v="http://hdl.handle.net/10554/20722"/>
  </r>
  <r>
    <x v="586"/>
    <x v="11"/>
    <s v="Análisis de la fundación de la ciudadania juvenil en el marco de la experiencia del espacio coordinador de iniciativas por una plataforma nacional de juventud en Colombia"/>
    <x v="7"/>
    <s v="Ayala Camelo, Monica"/>
    <s v="Acuña Villarraga, Fabián Alejandro "/>
    <s v="&quot;Este trabajo de tesis de Maestría pretende realizar un ejercicio de análisis que responda por la fundación de la Ciudadanía juvenil desde la experiencia colombiana, contestando a la pregunta por ¿Cómo se funda la ciudadanía juvenil en el marco de la Ley Estatutaria de Juventud por parte de los miembros del &quot;&quot;Espacio Coordinador de Iniciativas por una Plataforma Nacional de Juventud&quot;&quot;?&quot;"/>
    <x v="5"/>
    <s v="http://hdl.handle.net/10554/18553"/>
  </r>
  <r>
    <x v="587"/>
    <x v="11"/>
    <s v="Cultura escolar y subjetividades juveniles"/>
    <x v="11"/>
    <s v="Ramírez Acosta ,Dalia Carolina - Dimate Benjumea, Oscar Javier - Capurro Mosquera, Mónica Esperanza"/>
    <s v="Reyes Galindo, Rafael "/>
    <s v="El presente trabajo permite mostrar la configuración de la escuela como un espacio de reflexión propio y colectivo, en donde confluyen nuevas y diferentes subjetividades. Esta labor cobra importancia desde la investigación educativa pues empodera al maestro y a los estudiantes en la reflexión de sus prácticas pedagógicas, en este caso de la cultura escolar, donde cabe la diversidad del cuerpo, las formas de expresión, lo creativo y lo intercultural, poniendo de presente las relaciones que en la escuela emergen y que hacen posible convertir los saberes en acciones de transformación y resignificación del territorio"/>
    <x v="20"/>
    <s v="http://hdl.handle.net/10554/17144"/>
  </r>
  <r>
    <x v="588"/>
    <x v="11"/>
    <s v="El rol de la cooperación internacional al desarrollo en la implementación de políticas públicas en Colombia: agencia española de cooperación internacional al desarrollo y su apoyo en la implementación de la política pública de juventud en el Valle Del Cauca"/>
    <x v="6"/>
    <s v="Medina Ramírez, Stephanie"/>
    <s v="Mejía Ramírez, Adriana"/>
    <s v="Está investigación es un ejercicio de indagación y análisis del proceso de implementación de la Política Pública de Juventud en el Valle de Cauca desde la perspectiva de gobernanza. Plantea una lectura de la Política Pública como un escenario novedoso con la participación de diversos actores. A partir de una mirada analítica y descriptiva se exploran aspectos determinantes como la relación entre los actores involucrados en el proceso de implementación de la Política, las percepción de los actores frente al trabajo realizado por la Agencia Española de Cooperación Internacional al Desarrollo AECID, sus expectativas y el rol que tuvo dicha agencia dentro del proceso de implementación de la Política pública de Juventud en el Valle del Cauca."/>
    <x v="4"/>
    <s v="http://hdl.handle.net/10554/20577"/>
  </r>
  <r>
    <x v="589"/>
    <x v="11"/>
    <s v="Factores que limitan y facilitan la formulación de las políticas públicas de juventud en el ámbito municipal en el departamento de Cundinamarca, estudio comparado"/>
    <x v="6"/>
    <s v="Matias Mendoza, Andrea"/>
    <s v="Gutierrez Bonilla, Martha Lucia "/>
    <s v="La construcción de Políticas Públicas de Juventud - PPJ y en especial el proceso de formulación amerita ser estudiado y analizado, en la medida en que ésta condiciona su posterior implementación y su adecuada respuesta a las necesidades y demandas sociales de los jóvenes. La Formulación de la política pública pone en juego voluntades, recursos y acciones que generan las condiciones para que participen tanto las entidades y sectores responsables con el fin de comprometerlos más delante de su ejecución, así como la población a la cual va a ir dirigida dicha política en el entendido de que lo público exige participación y responde a un sector de población que demanda respuestas y acciones del Estado y que su diálogo de saberes, recursos y potencialidades permita aterrizar la acción estatal."/>
    <x v="11"/>
    <s v="http://hdl.handle.net/10554/18540"/>
  </r>
  <r>
    <x v="590"/>
    <x v="11"/>
    <s v="Perspectiva ética del Auto 251 de 2008 de la Corte Constitucional Colombiana sobre la protección de los derechos fundamentales de los niños, niñas y adolescentes desplazados por el conflicto armado"/>
    <x v="12"/>
    <s v="Neme Neiva, Jenny Piedad de los Ángeles"/>
    <s v="Suarez Rivero, Neftali David"/>
    <s v="Observando la reiterada persistencia de la falta del goce efectivo de los derechos por parte de la población desplazada y especialmente de las niñas y los niños y los conceptos negativos de la Corte acerca de la insuficiente respuesta de las entidades del Estado para superar el estado de cosas inconstitucional, a través de esta investigación se hará un análisis de la perspectiva ética del Auto 251 de 2008 de la Corte Constitucional y sus órdenes de creación de programas en el marco de la política pública en materia de desplazamiento forzado encaminados a la superación del estado de cosas inconstitucional y el goce efectivo de derechos de las niñas y niños que han sufrido desplazamiento forzado. "/>
    <x v="5"/>
    <s v="http://hdl.handle.net/10554/37010"/>
  </r>
  <r>
    <x v="591"/>
    <x v="12"/>
    <s v="¿Té o café? Retratos juveniles de las familias ruso-polaco-colombianas"/>
    <x v="9"/>
    <s v="Cantillo Urbanczyk, Tamara Elwira"/>
    <s v="Hernández Rojas, Yesid Fernando"/>
    <s v="El presente trabajo es un documental que se centra en la indagación por la construcción de la identidad de los jóvenes de las familias multiculturales (polaco/ruso/colombianas). El propósito es preguntarse por la importancia de los recuerdos de la niñez y los detalles que influyen en los procesos identitarios, además mirar cómo impacta la identidad el hecho de tener los padres de diferentes culturas y nacionalidades. El documental de autor maneja la narrativa autobiográfica que incluye elementos nostálgicos."/>
    <x v="3"/>
    <s v="http://hdl.handle.net/10554/35863"/>
  </r>
  <r>
    <x v="592"/>
    <x v="12"/>
    <s v="Análisis de la experiencia de fe en algunos jóvenes estudiantes de la institución educativa la -Inmaculada- de Chimichagua, Cesar"/>
    <x v="3"/>
    <s v="Sierra Bermúdez, Dory Aydee, Cano Castaño, David León, Yépez Benavides, Clara Melania"/>
    <s v="Briceño Sánchez, Carlos Alberto"/>
    <s v="La fe, don de Dios debe ser potenciada en el corazón del joven, la moral y la fe parten del acercamiento a la persona de Jesús reconociendo que Dios Padre llama a configurarse con su Hijo desde la libertad. La formación, el acompañamiento, el valorar y amar al Joven, acrecienta la experiencia de fe en la realidad socio-familiar en la cual está inmersa. La Teología Moral es una forma de vida, que parte del Evangelio para que la persona llegue a adoptar un estilo de vida de acuerdo a la persona de Jesús, actuando libremente en una relación vertical con el Dios de la vida y de la Historia y horizontal con el otro y los otros. Las voces discursivas involucran la respuesta de fe de los jóvenes estudiantes y su experiencia personal y social, en cuanto a los actos que hacen feliz al ser humano y le dan sentido para enfrentar las adversidades y el dolor que conlleva vivir. El meditar la Palabra de Dios impulsa al joven a actuar de una manera diferente, de ahí la importancia de desarrollar la Conciencia Moral, que desde la Teología Moral con el aporte de la Psicología y la formación humana y Espiritual desde la clase de Educación Religiosa Escolar, llevan a descubrir una fe que nace del acompañamiento de procesos de vida, para formar una moral autónoma, que se comprenda desde la libertad del Evangelio, para descubrir a partir de la fe la realización cristiana del Joven en la sociedad."/>
    <x v="1"/>
    <s v="http://hdl.handle.net/10554/21175"/>
  </r>
  <r>
    <x v="593"/>
    <x v="12"/>
    <s v="Babel libros : el libro-álbum y su propuesta constructora de lectores activos"/>
    <x v="10"/>
    <s v="Mosquera Téllez, Ana María"/>
    <s v="Aguirre Prada, Lina Ximena"/>
    <s v="Babel Libros es un proyecto editorial y literario colombiano que se ha dedicado desde el año 2001 a fortalecer el campo de la literatura infantil y juvenil en el país. Este proyecto abarca casi todos los procesos existentes en la cadena del libro ya que está conformado por una editorial, una librería, una distribuidora de libros y una biblioteca. Una de sus apuestas más visibles es la producción editorial, particularmente notable por el interés prioritario en el trabajo de creación de libros-álbum. Partiendo de la falta de estudios similares, la presente investigación pretende visibilizar y comprender el planteamiento conceptual que se percibe en los libros-álbum editados por Babel Libros. Para ello, se realiza un estudio heterogéneo con distintas metodologías, como lo demanda este género híbrido. A partir del análisis de temáticas y estrategias visuales en los libros-álbum de Babel, la finalidad principal de este trabajo es evidenciar cómo la articulación de ambos elementos propone una noción implícita de lector activo."/>
    <x v="46"/>
    <s v="http://hdl.handle.net/10554/21914"/>
  </r>
  <r>
    <x v="594"/>
    <x v="12"/>
    <s v="Comunicación para el cambio social : comunicación para el cambio social como aporte a la propuesta de educación ambiental del proyecto Red Juvenil Ambiental de la organización ENDA-AL Colombia"/>
    <x v="10"/>
    <s v="Mora Suárez, Laura Daniela"/>
    <s v="Quintero Velásquez, Juan Carlos"/>
    <s v="La gestión por la consciencia ambiental se ha convertido en un tema relevante para el crecimiento de las sociedades, en la que se requiere una relación sostenible entre el crecimiento de la población humana y el medio ambiente, teniendo en cuenta que de este se extraen los recursos básicos para que todas las especies, sin distinción alguna, puedan vivir, en donde muchos de los recursos no son renovables. Por tanto es tarea de las generaciones presentes y futuras tener y difundir una consciencia de educación ambiental para que puedan disfrutar y aprovechar la naturaleza de una manera equilibrada. Es entonces que este trabajo de investigación aborda un proyecto de educación ambiental de la ONG ENDA-AL Colombia con el fin de aportar desde la comunicación para el cambio social una mirada que le permita a dicho proyecto potenciar sus alcances desde su capacidad de promover transformaciones sociales y culturales en la medida en que es un mecanismo para sensibilizar y promover prácticas más reflexivas, conscientes y amigables con el medio ambiente."/>
    <x v="3"/>
    <s v="http://hdl.handle.net/10554/34497"/>
  </r>
  <r>
    <x v="595"/>
    <x v="12"/>
    <s v="Configuraciones de la subjetividad política en la acción colectiva de sin fronteras"/>
    <x v="7"/>
    <s v="Gómez Velásquez, Martha Viviana_x000a_Quintero Briceño, Kimberly Gioryannis"/>
    <s v="Tovar Guerra, Claudia Constanza"/>
    <s v="La presente aproximación investigativa tiene como objetivo dar cuenta de las configuraciones de la subjetividad política en la acción colectiva de Sin Fronteras, un colectivo juvenil de la Localidad de Rafael Uribe Un be en Bogotá. Para esto, se realizó una fundamentación bibliográfica que abordó las categorías conceptuales de Juventud y política, Acciones colectivas, Subjetividad y Subjetividad política. Esta investigación, acción busca reconocer a la investigación como un medio no solo para la comprobación o fortalecimiento de teorías o para la construcción de conocimiento, sino como un mecanismo para la transformación de realidad, es por esto que se utilizaron como instrumentos: la línea del tiempo, la Cartografía social y el Grupo de discusión. Posteriormente, se realizaron tres tipos de análisis: categoría, de narrativas desde La perspectiva bruneriana y auto-indagación de la memoria colectiva. Finalmente, los resultados, permiten dar cuenta de la trayectoria del colectivo Sin Fronteras en una lectura de subjetividades políticas y acción colectiva."/>
    <x v="0"/>
    <s v="http://hdl.handle.net/10554/36321"/>
  </r>
  <r>
    <x v="596"/>
    <x v="12"/>
    <s v="Construcción de significados de bienestar en una organización artística y juvenil"/>
    <x v="10"/>
    <s v="López Torres, Juliana María, Ordoñez Diazgranados, Andrea"/>
    <s v="Amaya Urquijo, Adira"/>
    <s v="En este estudio se emplea una metodología cualitativa para realizar una investigación-acción con el fin de crear los lineamientos para un programa institucional. Con el propósito de identificar los significados que se construyen acerca del bienestar en una organización artística juvenil, que puedan contribuir en la creación del programa. De manera específica pretende comprender los significados que se generan acerca del bienestar en la organización y dar a conocer situaciones que brindan satisfacción y malestar a los miembros, teniendo en cuenta que el bienestar es una de las áreas de mayor importancia para las organizaciones formales en este caso una Fundación, así como para la disciplina de la psicología, tomando como punto de partida la psicología social del trabajo. Se encontró que los lineamientos para este programa son los incentivos, la integración y la formación."/>
    <x v="0"/>
    <s v="http://hdl.handle.net/10554/21354"/>
  </r>
  <r>
    <x v="597"/>
    <x v="12"/>
    <s v="Curación de la hemorroísa y resurrección de la hija de Jairo (MC 5, 21-43)"/>
    <x v="3"/>
    <s v="López Muñoz, Yuly Bibiana, Iriarte Vides, José Domingo, Largo Ávila, Wilder Adrián "/>
    <s v="Espindola Garcia, Luís Gabriel"/>
    <s v="Este trabajo de grado, denominado Curación do la Hemorroisa y Resurrección de la Hija de Jairo (Me 5. 21-43) profundiza en la persona do Jesús en la perspectiva del evangelista San Marcos y so detiene en la relación Fe - Milagros Relación que se establece a partir de las entrevistas realizadas a jóvenes de grado décimo de las Instituciones educativas Vicente Hondarza del municipio de Morales del departamento de Bolívar, institución educativa Gimnasio Central del Valle del municipio de Buga y el Instituto María Montessori del municipio de Tuluá en el departamento del Valle del Cauca Gracias a la colaboración de estos jóvenes, y su interpretación del texto bíblico se diseña una propuesta pedagógica que se denomina Fe Existencial, con la cual se programa una seria de actividades y estrategias para acercar a los jóvenes a una experiencia de fe inicial, que respetando todos los credos y valiéndose de la motivación, busca sembrar la esperanza en su contexto escolar y ayudar a mejorar las deficiencias académicas y de los problemas de convivencia. En este trabajo se hace un recorrido por las interpretaciones que del texto La Curación de la Hemorroisa y la Resurrección de la Hija de Jairo (Me 5, 21-43), se han hecho a lo largo de la histona se usa como método general la hermenéutica bíblica y como método especifico la lectura intercultural de la biblia También, se introduce al lector al mundo del arte, en el cual se encuentra hermenéuticas que permiten el acercamiento a la relación fe y milagros."/>
    <x v="1"/>
    <s v="http://hdl.handle.net/10554/21187"/>
  </r>
  <r>
    <x v="598"/>
    <x v="12"/>
    <s v="El deporte como proceso de comunicación para la creación de escenarios de convivencia en el trabajo con jóvenes en el municipio de Galapa, Atlántico"/>
    <x v="4"/>
    <s v="Zarama Luna, Paola Andrea"/>
    <s v="Quintero Velásquez, Juan Carlos"/>
    <s v="El trabajo, denominado Análisis de estrategias de comunicación que utilicen el deporte como generador de cambio social en entornos vulnerados por la violencia y que sean aplicables al posconflicto , realizado como herramienta al trabajo que se viene adelantando en el proceso de paz para afrontar el posconflicto, fue pensado en el marco de una transición exitosa del conflicto hacia la paz, que no es un producto del acaso, el azar o la espontaneidad, sino que es el resultado del diseño e implementación de estrategias postconflicto que posibiliten la implementación de los acuerdos de paz en la práctica a partir del primer día de su firma y consagración, teniendo en cuenta que los procesos de paz y desarrollo no pueden verse como obras o construcciones perfectas y absolutamente bien calculadas pues el mundo real funciona a veces muy diferente a lo que deseamos alcanzar, pero una estrategia postconflicto bien concebida y concertada marca la diferencia entre el éxito o el fracaso de los procesos de transición y desarrollo. Para entender el cambio social, fue necesario entender la comunicación como un factor determinante dentro de la convivencia de los individuos en una sociedad, mediada por su realidad y por su cultura, permitiendo no solamente a los individuos expresar sus ideas, sino también aportar significados, ideas y vivencias para aportar a la transformación de un contexto, de sus ideas y por ende de su propia cultura y contexto. Derivado de lo anterior, fue posible inferir que la comunicación ligada al cambio social a través de las prácticas deportivas actúa como: Red de relaciones, generador de Información, vinculador, mediador entre dos partes, unificador, método Incluyente, transformador de contextos, potenciador de desarrollo, unificador generacional, identificador de identidades, generador de acciones comunicativas, entre otras, además de permitir el desarrollo de estrategias importantes dentro de sociedades afectadas por conflicto armado, rechazo e incluso violencia dentro de los entornos en los que convive, y que involucra especialmente a los jóvenes y adolescentes que en poco tiempo estarán sumergidos en una etapa de posconflicto armado que debe ser estudiada y analizada a fin de evitar posteriores conflictos y una reinserción social amable. Para culminar, la investigación se basó en tres categorías de análisis, comunicación para el cambio social, jóvenes y deporte sobre las que reposan los análisis concretos que nos llevaron a identificar cada uno de los aspectos útiles para responder nuestra pregunta y para desarrollar nuestros objetivos en pro de la identificación del deporte como proceso de comunicación capaz de generar cambio social y desarrollar conclusiones pertinentes que permitan entender los hallazgos de la investigación y a los lectores aplicar el proyecto en un futuro no muy lejano. Los resultados obtenidos arrojan como respuesta que el deporte no es una herramienta, este actúa como proceso de comunicación capaz de generar significados en entornos determinados, posibilitando a los participantes la creación de nuevas identidades, nuevas reglas, nuevas normas y por ende nuevas responsabilidades que resignifican sus entornos y redefinen su cultura. Así, este tipo de investigación contribuye no solamente con mi crecimiento personal, sino con la identificación de aspectos no explorados a fondo dentro del campo organizacional, potenciando la responsabilidad y aporte a partir del análisis de estrategias que parten del deporte como proceso de comunicación capaz de generar cambio social en entornos vulnerados por la violencia, hecho que ubica a la comunicación organizacional dentro de un panorama distinto y nuevo en el país y en el campo, la reconciliación como posibilidad y como herramienta del posconflicto armado."/>
    <x v="3"/>
    <s v="http://hdl.handle.net/10554/20946"/>
  </r>
  <r>
    <x v="599"/>
    <x v="12"/>
    <s v="Empleabilidad juvenil en Colombia : un enfoque desde el caso empresarial"/>
    <x v="0"/>
    <s v="Sierra Cifuentes, Carlos Andrés"/>
    <s v="Villamil Jiménez, Jaime Alexander"/>
    <s v="Hoy en día la empleabilidad juvenil es uno de los retos sociales más importantes a nivel mundial. No es fortuito que, en la reciente XXVII Reunión de Presidentes de Organizaciones Empresariales Iberoamericana, celebrada como antesala de la Cumbre Iberoamericana de Presidentes de Iberoamérica y llevada a cabo en la Ciudad de Cartagena, el tema central haya sido la juventud, el emprendimiento y la educación. El desempleo juvenil representa un gran reto para la sociedad y puede ser entendido como una gran oportunidad para hacer frente al nuevo panorama en donde todas las partes deben estar preparadas para el futuro del trabajo, desde las empresas hasta las instituciones públicas, pasando por la academia y los mismos jóvenes; intentando en lo posible asegurar la formación de los jóvenes del país."/>
    <x v="18"/>
    <s v="http://hdl.handle.net/10554/34041"/>
  </r>
  <r>
    <x v="600"/>
    <x v="12"/>
    <s v="Factores relacionados al consumo de tabaco y la prevalencia de este hábito en los estudiantes de enfermería de la Pontificia Universidad Javeriana durante el segundo semestre del año 2016"/>
    <x v="10"/>
    <s v="Ariza Delgado, Jennifer_x000a_Artunduaga López, Deissy Katherine_x000a_Gamba Moreno, Leidy Jhoana"/>
    <s v="García Peñuela, Pilar"/>
    <s v="Este trabajo pretende identificar la caracterización socio demográficamente de la población de estudio, cuáles son los factores relacionados al consumo de tabaco y la prevalencia de este hábito en estudiantes de Enfermería de la Pontificia Universidad Javeriana para el segundo semestre del año 2016. Para el desarrollo de la investigación se implementó un estudio de tipo Cuantitativo Descriptivo de corte transversal, como estrategia se llevó a cabo la aplicación de una encuesta a 221 Estudiantes de Enfermería correspondiente al 60% de la población total del programa de la Pontificia Universidad Javeriana, en la cual se indagó acerca de la caracterización sociodemográfica de la población, los diferentes tipos de factores, Personales, académicos y sociales que influyen en el consumo de tabaco, la prevalencia de consumo y el autocuidado y percepción de la salud de esta población. El análisis de los resultados muestra que la población de estudio se encuentra dentro de la etapa de adolescencia y adulto joven, el género que más predomina es el femenino con un (87%), los factores personales que en mayor proporción promueven el inicio y prevalencia del tabaquismo son, querer relajarse (44%), curiosidad (29%), los sentimientos negativos como tristeza (50%), preocupado (56%) y estrés (71%) también se observaron como motivo de aumento de consumo de tabaco, el factor protector que prevaleció frente a la disminución del consumo de éste fue practicar ejercicio (23%), En los factores académicos, las actividades que generaron motivación al consumo de tabaco fueron, estudiar para exámenes (74%) y preparación de presentaciones (12%), En los factores sociales se evidenció que el mayor porcentaje de personas viven con los padres (47%), resultando éste como un factor protector ante la disminución del consumo de tabaco, salir de fiesta con amigos evidenció ser un factor de aumento de consumo de tabaco, (50%) de la población consideró que la publicidad aumenta el consumo. En cuanto a la prevalencia, se observó una baja proporción (15%) en los Estudiantes de Enfermería en el segundo semestre del año 2016 respecto a los datos encontrados en la literatura revisada. Los resultados sugieren la importancia de fortalecer las estrategias de disminución del consumo de tabaco para hacerlas más llamativas a la comunidad universitaria, actuar desde los factores académicos identificados que aumentan el consumo de tabaco, tales como las épocas de exámenes y presentaciones de trabajos y la importancia de realizar estudios de tipo cualitativo para ampliar el conocimiento del fenómeno."/>
    <x v="6"/>
    <s v="http://hdl.handle.net/10554/20440"/>
  </r>
  <r>
    <x v="601"/>
    <x v="12"/>
    <s v="Generación del cambio, para población joven"/>
    <x v="7"/>
    <s v="Cuadros de León, Sebastián"/>
    <s v="Solano de Francisco, Alfonso"/>
    <s v="El trabajo le da importancia a la población joven como factor de recambio generacional, y se enfoca en los jóvenes en condición de vulnerabilidad, por lo que en un principio se define lo que es vulnerabilidad, luego se ubica a la población joven con mayores condiciones de vulnerabilidad, en donde se resalta la localidad de Ciudad Bolívar y se realiza un análisis con el fin de encontrar estrategias mediante la arquitectura que disminúyala vulnerabilidad de los jóvenes."/>
    <x v="28"/>
    <s v="http://hdl.handle.net/10554/20811"/>
  </r>
  <r>
    <x v="602"/>
    <x v="12"/>
    <s v="Intervención de enfermería en el cuidado emocional del paciente adolescente con patología oncológica, revisión sistemática de la literatura"/>
    <x v="4"/>
    <s v="Ramírez Ramírez, María CamilaRamírez Ramírez, María Camila, Barahona Rodríguez, Yuliana Katherine, Rodríguez Martínez, Nancy Pilar."/>
    <s v="Gómez Neva, María Elizabeth"/>
    <s v="Objetivo: Identificar en la literatura existente las Intervenciones de necesidades de cuidado emocional en los adolescentes con diagnóstico de patología oncológica, a partir de la revisión de la literatura, realizada entre junio y octubre del año 2016. Metodología: Se realizó una revisión sistemática de la literatura en los meses de junio a octubre del año 2016, en las bases de datos Pubmed, Scielo, Lilaos y Ebsco, con los términos Cáncer , adolescente, enfermería, emocional, en los idiomas: español, inglés y portugués. Se incluyeron todos los estudios observacionales publicados que mencionarán la necesidad de intervención de cuidado emocional en el paciente adolescente con patología oncológica, se excluyeron los estudios en niños y adultos. Una vez realizada la búsqueda en las bases de datos, se realizaron 3 grandes filtros mediante la lectura del título, resumen y texto completo, para Identificar los estudios que respondieran al objetivo de la Investigación. Los 11 artículos que cumplieron con los criterios de selección, fueron analizados en su totalidad. Resultados: La literatura existente identifica diferentes sentimientos en el adolescente con patología oncológica como ansiedad, estrés, angustia, depresión, que se convierten a lo largo del diagnóstico, tratamiento y rehabilitación en necesidades de intervención de cuidado donde Enfermería juega un papel importante en la identificación y generación de planes de cuidado ínter y multidisciplinarios encaminados a satisfacer las necesidades que un proceso patológico como el cáncer puede desencadenar en la esfera emocional en el adolescente. La literatura destaca a Enfermería como la profesión más cercana al paciente y prioriza las actividades de cuidado en el adolescente oncológico en su esfera emocional. Conclusión: Enfermería en su actividad de cuidado al paciente adolescente con patología oncológica, debe liderar y encaminar actividades Ínter y multidisciplinarias destinadas a identificar y satisfacer las necesidades de cuidado emocional en el adolescente con patología oncológica."/>
    <x v="6"/>
    <s v="http://hdl.handle.net/10554/20448"/>
  </r>
  <r>
    <x v="603"/>
    <x v="12"/>
    <s v="Investigación documental sobre el trabajo infantil en Colombia: observaciones desde el desarrollo a escala humana y el enfoque de las capacidades"/>
    <x v="5"/>
    <s v="Cuevas Gracia, Katherine Paola"/>
    <s v="Calcetero Gutiérrez, José Roberto"/>
    <s v="La presente investigación estudió documentalmente la problemática del Trabajo Infantil en Colombia. La información recolectada fue analizada en el marco de las proposiciones teóricas del desarrollo a escala humana y el enfoque de las capacidades, identificando tres núcleos temáticos: el género, la educación y la pobreza, el análisis de la información describe temas que involucran a niños, niñas y adolescentes quienes viven en condición de vulnerabilidad. Algo importante de resaltar, es la necesidad de posicionar dichas discusiones en el campo de la Ciencia Política, una forma de conocimiento que involucra a distintos actores políticos a la hora de resolver el problema del trabajo infantil en el país y el mundo en general, ello por la magnitud de la situación que actualmente afecta a 168 millones de niños y niñas."/>
    <x v="4"/>
    <s v="http://hdl.handle.net/10554/20465"/>
  </r>
  <r>
    <x v="604"/>
    <x v="12"/>
    <s v="Jóvenes migrantes venezolanos en Colombia. Una mirada a sus actuales trayectorias migratorias bajo el enfoque trasnacional"/>
    <x v="11"/>
    <s v="Posada Calle, Daniela"/>
    <s v="Echeverry Buriticá, María Margarita"/>
    <s v="esde un enfoque transnacional la investigación pretende reconstruir las trayectorias migratorias de jóvenes venezolanos asentados en territorio colombiano. Con este objetivo se identifican las dinámicas históricas de conformación del fenómeno migratorio entre Colombia y Venezuela así como el marco institucional y las políticas de Estado en materia migratoria en Colombia, en un segundo momento se desarrolla el marco teórico que regirá la investigación, protagonizado por el enfoque transnacional de las migraciones y el papel de los jóvenes como sujetos protagonistas de movimientos migratorios. Posteriormente se analizan las motivaciones, vivencias, perspectivas y trayectorias de los jóvenes venezolanos dentro del país, teniendo en cuenta factores diferenciales como la edad, el género, el nivel socioeconómico y las motivaciones de migrar de Venezuela. Seguido a esto se hará énfasis en la transnacionalidad de sus proyectos migratorios y la manera en que la población joven teje relaciones entre lugar emisor y receptor para finalmente analizar en que medida las políticas migratorias colombianas influyen en la incorporación y en el trazado de las trayectorias de los jóvenes venezolanos. En este sentido la investigación se sustenta en el análisis de entrevistas semiestructuradas de jóvenes venezolanos así como de funcionarios de instituciones relacionadas al tema migratorio tanto estatales como privadas."/>
    <x v="47"/>
    <s v="http://hdl.handle.net/10554/33956"/>
  </r>
  <r>
    <x v="605"/>
    <x v="12"/>
    <s v="Jóvenes y &quot;Barras Bravas&quot; : culturas juveniles en Sierra Morena - Bogotá"/>
    <x v="11"/>
    <s v="Bernal Herrera, Catalina, Amórtegui Hernández, María Paula"/>
    <s v="Escobar Cajamarca, Manuel Roberto"/>
    <s v="El presente documento da cuenta de un proceso de sistematización de práctica de psicología social que se llevó a cabo en la Corporación educativa y social (CES) Waldorf, la cual se ubica en el barrio Sierra Morena, localidad 19 de Ciudad Bolívar. Esta es una corporación que funciona bajo la pedagogía Waldorf, proveniente de Alemania, que surgió hacia la primera guerra mundial buscando darle una visión diferente a la educación para enfocarla en la realización del ser humano en tanto sujeto trascendente. Su fundador fue Rudolf Steiner, quien nació en Austria (1861) y estudió Matemáticas, física, filosofía y letras, además de otras áreas dentro de la ciencia y las artes. La pedagogía Waldorf se centra en el obrar artístico, en donde los estudiantes puedan sentirse en un ambiente libre y de inspiración para crear. Se trata de fortalecer su potencia creadora como humanos."/>
    <x v="0"/>
    <s v="http://hdl.handle.net/10554/22141"/>
  </r>
  <r>
    <x v="606"/>
    <x v="12"/>
    <s v="La conquista del mercado juvenil : hacia una comprensión del exitoso fenómeno de las celebridades web"/>
    <x v="0"/>
    <s v="Sierra Ahumada, Paula María"/>
    <s v="Hernández Reina, Héctor Mauricio"/>
    <s v="La innovación tecnológica cumple un papel fundamental en la construcción de imaginarios y de identidad,la era digital y la convergencia sin duda han generado profundos cambios estructurales en el individuo y la sociedad. Como ejemplo de las nuevas tendencias derivadas de lo anterior, nos encontramos con nuevos personajes que dominan con su presencia la web 2.0, los cuales tienen alta influencia y persuasión en los grupos más jóvenes constituyendo todo un nuevo fenómeno social, cultural y por supuesto comercial. De acuerdo con esto, el presente trabajo constituye un aporte hacia la comprensión del éxito de las celebridades originadas en la red como lo son los youtubers, bloggers y personalidades de diferentes redes sociales. Se trata de una indagación por sus causas y alcances,los postulados aquí presentados no tienen la pretensión de ser respuestas absolutas o universales, sino ser el resultado de una profunda reflexión a partir de referentes teóricos de la psicología social, el comportamiento del consumidor, el psicoanálisis y herramientas digitales, para sobre estos marcos dar cuenta de una explicación al fenómeno de las Web Celebrities."/>
    <x v="3"/>
    <s v="http://hdl.handle.net/10554/19992"/>
  </r>
  <r>
    <x v="607"/>
    <x v="12"/>
    <s v="La parábola del hijo pródigo como ejemplo de reconciliación para la juventud Lc 15, 11 - 31"/>
    <x v="3"/>
    <s v="Dita Jerez, Jannys Paola, Díaz Niño, Luz Marina"/>
    <s v="Espindola Garcia, Luís Gabriel"/>
    <s v="El presente trabajo es parte de la Licenciatura en Ciencias Religiosas en la Pontificia Universidad Javeriana. El cual se desarrolla en cuatro fases: inicialmente la descripción del problema, donde se expresa la problemática actual de los jóvenes. En el segundo momento presenta el Marco Teórico que describe aspectos históricos, sociales, religiosos del Nuevo Testamento y el Evangelio de San Lucas. Un tercer momento se presenta el marco metodológico. Finalmente se hace una propuesta en ética y valores sobre LA PARÁBOLA DEL HIJO PRÓDIGO COMOEJEMPLO DE RECONCILIACIÓN PARA LA JUVENTUD pues a raíz de la Investigación realizada en el colegio Santander de Bucaramanga donde a través de un encuentro pedagógico fundamentado en el dialogo, la cercanía y una encuesta abierta donde los estudiantes del Grado décimo cero uno, plasmaron sus inquietudes, dejando ver en sus respuestas, cómo esta tiene en ellos un impacto humano y espiritual muy profundo, dando como resultado la necesidad de implementar un proyecto en ética y valores que se ajuste al plan de estudios del colegio desde el área de religión, a fin de que los estudiantes a través de las diferentes actividades que se realizan, crezcan en el perdón, la reconciliación el respeto, la solidaridad, el compañerismo, y el amor al prójimo, entre otros, con el propósito de que le sirvan como instrumento de evaluación de su diario vivir, es decir que sean conscientes y responsable de sus actos."/>
    <x v="1"/>
    <s v="http://hdl.handle.net/10554/21212"/>
  </r>
  <r>
    <x v="608"/>
    <x v="12"/>
    <s v="La pérdida de credibilidad de los medios tradicionales en los jóvenes universitarios y profesionales en Bogotá, en relación con nuevos medios digitales"/>
    <x v="10"/>
    <s v="Durán Camargo, Natalia Stephany"/>
    <s v="Salas Forero, Claudia Patricia"/>
    <s v="Este trabajo de grado parte del supuesto de la pérdida de credibilidad de los medios tradicionales, considerada como uno de los diferentes cambios que se ha experimentado por la transformación del medio de comunicación y del periodismo, en general, debido a la irrupción de la Internet, herramienta innovadora para comunicar. También analiza la dinámica de la propiedad económica y empresarial que coexiste con el poder. En esta investigación, se dará a conocer la posible manera en la que el periodismo puede seguir informando con veracidad y las posibles opciones para recuperar su reputación dentro del mundo de los jóvenes. Al mismo tiempo, se presentarán resultados de por qué los medios de comunicación tradicionales han perdido credibilidad y por qué los medios virtuales son los que están ganando un espacio Importante entre los jóvenes, además, de las posibles alternativas para recuperar su credibilidad. Se Invita al lector a que se sumerja en este novedoso tema de investigación realizado en Bogotá para que se pueda profundizar sobre los aspectos de los medios de comunicación tradicionales, su transición a lo digital, todo lo que conlleva esto y repercute en la población joven que en el futuro serán periodistas. Podrán sacar sus propias conclusiones sobre el tema que aporta a una situación actual, por la que atraviesan los medios de comunicación que antes eran solo prensa y ahora buscan diversas herramientas para estar en lo virtual aunque se tope con competencia en Internet que también acapara al público joven."/>
    <x v="3"/>
    <s v="http://hdl.handle.net/10554/20963"/>
  </r>
  <r>
    <x v="609"/>
    <x v="12"/>
    <s v="Las motivaciones vocacionales de los jóvenes del sector rural de manera especial hacia la vida sacerdotal, religiosa, consagrada y misionera"/>
    <x v="7"/>
    <s v="Gelvez Álvarez, William Elías"/>
    <s v="Espindola Garcia, Luís Gabriel"/>
    <s v="&quot;El trabajo realizarlo en esta Investigación se desarrolla a través del texto bíblico del evangelio de San Lucas en el capítulo 5 versículos del 1 al 11 que se conoce como la pesca milagrosa . La razón se da porque el texto influye en las motivaciones vocacionales para optar por la vida sacerdotal, religiosa y misionera de los jóvenes del sector rural. El objetivo general que se pretende, por medio de esta investigación, es descubrir las motivaciones vocacionales de los jóvenes del sector rural, ya que al tenerlas claras esas motivaciones se puede dar un mayor acompañamiento que los lleve a tomar una decisión seria. Con este trabajo se quiere descubrir la importancia del llamado hecha por Jesús a sus primeros I discípulos y el llamado que a lo largo de la historia ha hecho a hombres y mujeres y en la actualidad a los jóvenes del sector rural. También se quiere seguir constatando que el Señor sigue llamando para predicar el Reino y que su Palabra tiene poder para seguir convocando &quot;&quot;pescadores de hombres&quot;&quot; es un motivo para no decaer ante la desesperanza que muestra el pecado y si dejarse motivar por la luz divina. La Iglesia como Madre y Maestra es la encargada de engendrar, formar y educar correctamente a sus hijos encomendados y dentro de ella misma surgir llamados a continuar su misión de generación en generación.&quot;"/>
    <x v="1"/>
    <s v="http://hdl.handle.net/10554/21185"/>
  </r>
  <r>
    <x v="610"/>
    <x v="12"/>
    <s v="Los jóvenes como mediadores en los círculos de lectura literaria una propuesta para el servicio social"/>
    <x v="10"/>
    <s v="Vela Arévalo, Diana Carolina, Beltrán Guerra, Lizzeth Johanna, Guzmán Martínez, Jearly Lisette, Téllez Lozano, Sandra Patricia"/>
    <m/>
    <s v="&quot;El proyecto de investigación de &quot;&quot;Los jóvenes como mediadores en los círculos de lectura literaria: una propuesta para el servicio social&quot;&quot;, es una investigación cualitativa con un método de investigación acción sobre las experiencias que tienen los jóvenes promotores en los círculos de lectura literaria como una propuesta para el servicio social. Los fundamentos teóricos que sustentan esta investigación son: pedagogía, jóvenes, escritura, lectura, promoción de lectura, círculos de lectura, literatura y libros álbum, parte del análisis del contexto institucional de jóvenes de octavo a undécimo grado, que deben realizar una práctica social sin ninguna ruta pedagógica, para lograr un título de bachiller, y una Beca Diana Turbay, así mismo del análisis del contexto socio cultural de las instituciones Kinder Garden Color´s world y CDI Fundación solidaridad por Colombia, en el cual se evidencia la necesidad de cambiar una realidad por imaginarios y qué mejor que a través de la lectura lúdica y pedagógica. Los hallazgos fueron la fundamentación de una pedagogía liberadora que crece por los acontecimientos que vivencia el otro y así se establece su propia voz, pensando los círculos de lectura como un espacio para la formación de subjetividades desde su imaginación y la relación con el mundo que los rodea. Los sentimientos generados por los participantes del proyecto donde se evidenció vínculos creados por la lectura del libro vi álbum y la experiencia de promoción. La fundamentación del servicio social como un proceso de aprendizaje y relación de crecimiento con el otro. El proceso lector de los jóvenes se convierte en motivación. La desnaturalización de las prácticas educativas al implementar círculos de lectura. Los sentimientos que genera en los jóvenes y los niños durante el proyecto. &quot;"/>
    <x v="35"/>
    <s v="http://hdl.handle.net/10554/21114"/>
  </r>
  <r>
    <x v="611"/>
    <x v="12"/>
    <s v="Participación y cultura política desde organizaciones populares urbanas juveniles (OPUJ) en Bogotá D.C"/>
    <x v="7"/>
    <s v="Sánchez Sánchez, Sandra Viviana"/>
    <s v="Restrepo Restrepo, Juan Cristóbal de Jesús"/>
    <s v="Esta investigación describe la intervención de tres Organizaciones Populares Urbanas Juveniles (OPUJ), Centro de Educación Popular Chipacuy, Arquitectura Expandida y Grupo Libertario Vía Libre en Bogotá D.C, a partir de tres elementos: el conflicto, la identidad y la trasgresión desde los cuales se advierten rasgos de una cultura política en los participantes que otorga importancia a valores y prácticas donde prima la solidaridad, la cooperación, la autonomía y la autogestión."/>
    <x v="4"/>
    <s v="http://hdl.handle.net/10554/19023"/>
  </r>
  <r>
    <x v="612"/>
    <x v="12"/>
    <s v="Representaciones sociales de jóvenes varones y mujeres alrededor del cuerpo y sexualidad"/>
    <x v="4"/>
    <s v="Gutiérrez Fernández, Christian Camilo, Mahecha Pardo, Edgard Nicolás"/>
    <s v="Rapacci Gómez, María Lucía"/>
    <s v="El objetivo principal de esta investigación, es explorar y comprender las representaciones sociales de dos varones y dos mujeres jóvenes pertenecientes a una institución educativa medio-alta, alrededor de la experiencia del cuerpo y la sexualidad, con la intención de poder explorar cómo es construido y compartido social y culturalmente el conocimiento común, a partir de la voz y la experiencia de los y las jóvenes. Con este fin, se construyó una entrevista semi-estructurada a profundidad, que buscaba indagar a partir de la Teoría de Representaciones sociales de Moscovici (citado en Perera, 2003), cómo los y las jóvenes construyen a lo largo de su trayectoria de vida, un conocimiento frente a la experiencia del cuerpo y la sexualidad. Adicionalmente, se utilizó la técnica de Relatos de vida con el objetivo de recrear su experiencia y recorrido frente a esta experiencia, y así mismo, realizar una devolución que visibilizara los aspectos fundamentales que han marcado la propia subjetividad. Posteriormente, se realizó un análisis de los elementos recogidos a la luz de la teoría de representaciones sociales en dialogo con los referentes teóricos y conceptuales sobre sexualidad, género y corporalidad desde una perspectiva crítica y contextual."/>
    <x v="0"/>
    <s v="http://hdl.handle.net/10554/21332"/>
  </r>
  <r>
    <x v="613"/>
    <x v="12"/>
    <s v="Sexualidad y discapacidad : narrativa de dos jóvenes en condición de discapacidad intelectual"/>
    <x v="11"/>
    <s v="Gaitán Torres, Carol Vanessa"/>
    <s v="Quevedo Criollo, Carolina del Pilar"/>
    <s v="Este estudio cualitativo explora las narrativas de sexualidad en dos jóvenes en condición de DI, a través del análisis de cuatro categorías establecidas desde la teoría de los holones de la sexualidad (Rubio, 1984): género, vinculación afectiva, erotismo y reproductividad, y de tres categorías emergentes: salud sexual, autorreferencia y proyecto de vida. Se propone una entrevista semiestructurada como instrumento de exploración de narrativas de sexualidad en DI y de identificación de categorías emergentes a partir de los resultados, todo ello en contraste con teorías del desarrollo psicosexual. Se compila una revisión conceptual de DI leve a moderada, legislación y política pública acerca de sexualidad en esta población, y ejes problemáticos de la sexualidad, específicamente en la juventud como etapa del ciclo vital. Finalmente, los resultados y las conclusiones permitirán al lector contrastar postulados teóricos con la propia voz de un joven y una joven en condición de DI."/>
    <x v="0"/>
    <s v="http://hdl.handle.net/10554/21333"/>
  </r>
  <r>
    <x v="614"/>
    <x v="12"/>
    <s v="Significados sociales de construcción de paz : jóvenes promotores y promotoras de paz"/>
    <x v="12"/>
    <s v="Mesa Nieto, Oscar David"/>
    <s v="Sánchez Benítez, Natalie"/>
    <s v="El desarrollo de esta investigación se centró en reconocer cuales son los significados asociados a la construcción de paz, que construyen los jóvenes participantes de los grupos de acompañamiento psicosocial y el grupo de promotores y promotoras de paz del Colegio Manuel Cepeda Vargas de la localidad de Kennedy, la fundación FUNDECOM y la Pontificia Universidad Javeriana (P.U.J.). Ahora bien, para alcanzar con los objetivos propuestos durante la investigación, se realizó un diseño metodológico basado en los principios de la investigación cualitativa orientado por un enfoque de tipo biográfico- narrativo. Por tal razón, se llevó a cabo la implementación de algunas herramientas para la recolección de datos tales como los grupos de discusión y las entrevistas semi-estructuradas que se desarrollaron en relación a cuatro grandes categorías de análisis tales como Jóvenes y juventudes, subjetividades políticas, herramientas para la construcción de paz y significados sociales. Por último, se realizaron algunas reflexiones sobre cuáles son los recursos y las herramientas que los y las jóvenes participantes del proceso investigativo, consideran como propias al momento de asumir un rol dentro de los procesos de construcción de paz en su localidad."/>
    <x v="0"/>
    <s v="http://hdl.handle.net/10554/21360"/>
  </r>
  <r>
    <x v="615"/>
    <x v="12"/>
    <s v="Valoración del enfoque distrital en drogas por parte de jóvenes en Bogotá"/>
    <x v="11"/>
    <s v="Gaitán Aya, Laura Andrea"/>
    <s v="Muñoz Ortega, María Liliana"/>
    <s v="Esta investigación se centró en establecer las valoraciones de jóvenes en Bogotá en torno a las acciones que se han implementado por la Política pública para la Atención y Prevención del Consumo y la Vinculación a la Oferta de Sustancias Psicoactivas en Bogotá D.C desarrollada en 2011. Se indagaron las valoraciones que tienen los jóvenes frente a siete acciones desarrolladas dentro del marco de esta política. Específicamente se ahondo en si dichas acciones son reconocidas por los jóvenes, si han hecho parte de alguna de ellas, las valoraciones que tienen de las acciones y finalmente si hicieron parte de alguna. Como principales resultados la investigación arrojo que existe muy poco conocimiento de la existencia de acciones generadas dentro del marco de la politica, solo un par fueron visibles para los jóvenes, las valoraciones no fueron positivas y los jóvenes construyeron como propuesta principal aumentar la cantidad de información en relación a la composición de las sustancias, los efectos que tiene en sus cuerpos y posibles daños a futuro tras el consumo."/>
    <x v="4"/>
    <s v="http://hdl.handle.net/10554/21249"/>
  </r>
  <r>
    <x v="616"/>
    <x v="12"/>
    <s v="Niños y niñas consejeros formulando con sus voces el Plan de Desarrollo &quot;Bogotá mejor para Todos (2016-2010)&quot;"/>
    <x v="7"/>
    <s v="Triana Cárdenas, Nathaly"/>
    <s v="Restrepo Restrepo, Juan Cristobal "/>
    <s v="Teniendo en cuenta que la discusión del Plan de Desarrollo Distrital Bogotá Mejor para Todos (2016-2020) , además de ser técnica, es política, es en dicho proceso de toma decisiones donde se inscribe una serie de dinámicas fundadas en el derecho a la participación ciudadana de niños y niñas, las cuales al reconocer su importancia en la construcción de la agenda pública de la capital han sido llevadas a cabo durante el primer semestre del año 2016 al interior de espacios institucionalizados como el Consejo Distrital de Niños, Niñas y Adolescentes (CDNNA) y con la orientación de la Secretaria Distrital de Integración Social (SDIS)."/>
    <x v="4"/>
    <s v="http://hdl.handle.net/10554/21242"/>
  </r>
  <r>
    <x v="617"/>
    <x v="12"/>
    <s v="Las narrativas en la construcción de una identidad masculina en adolescentes"/>
    <x v="11"/>
    <s v="León Rojas, Sergio David - Moreno Muñoz, Julián Alberto"/>
    <s v="Sánchez Bénitez, Natalie "/>
    <s v="&quot;El principal objetivo del presente estudio consistía en indagar como los jóvenes han forjado su identidad masculina, teniendo en cuenta el contexto familiar, escolar y social. El trabajo de investigación fue llevado a cabo con jóvenes entre los 13 y 15 años de la localidad de Kennedy en Bogotá, los cuales hacen parte del programa de &quot;&quot;promotores y promotoras de paz&quot;&quot; de la fundación FUNDECOM. Se realizó una aproximación cualitativa a partir de entrevistas semiestructuradas y construidas a partir del método biográfico, en donde los datos obtenidos, fueron analizados desde la teoría de nuevas masculinidades y psicosocial, teniendo en cuenta los relatos en torno a la subjetividad y al contexto de los participantes. Desde este abordaje se pudo concluir que aun en los jóvenes hay características propias de la masculinidad hegemónica y popular que son aprendidas y legitimadas, pero que a su vez han implicado un proceso de rechazo y crítica en los adolescentes, encontrados nuevas maneras de narrarse.&quot;"/>
    <x v="0"/>
    <s v="http://hdl.handle.net/10554/21349"/>
  </r>
  <r>
    <x v="618"/>
    <x v="12"/>
    <s v="Utilidad de un diplomado en salud mental dirigido a orientadores escolares sobre su capacidad percibida para la detección temprana de los problemas y la enfermedad mental de niños y adolescentes"/>
    <x v="4"/>
    <s v="González Ballesteros, Lina María Martha Patricia Cecilia"/>
    <m/>
    <m/>
    <x v="48"/>
    <s v="http://hdl.handle.net/10554/21295"/>
  </r>
  <r>
    <x v="619"/>
    <x v="12"/>
    <s v="Liga de emergencias : herramienta lúdica para el abordaje de emergencias, convivencia y seguridad para preadolescentes en la ciudad de Bogotá"/>
    <x v="8"/>
    <s v="Ahumada Ariza, Benjamín Enrique - Chaparro Martínez, Sergio"/>
    <s v="Escobar Velez, Hilda Maria "/>
    <s v="Este proyecto busca brindar a la sociedad una solución para el abordaje de temas de emergencia, seguridad y convivencia, enfocado a la población infantil. Ofreciendo a la ciudadanía una herramienta que permita el manejo y adaptación de los contenidos, con el fin que se apropie el tema y se reconozcan los actores, recursos y factores que abarca una situación de emergencia o de vulneración de la seguridad o de la buena convivencia, y cómo poder participar de manera activa y positiva en la solución de estas. Buscando que a futuro este proyecto pueda contribuir para la prevención de situaciones de riesgo, favorecer la sana convivencia y el orden social de la ciudad, se establece esta herramienta."/>
    <x v="26"/>
    <s v="http://hdl.handle.net/10554/20861"/>
  </r>
  <r>
    <x v="620"/>
    <x v="12"/>
    <s v="Uso proactivo de los datos registrados en el sistema de alertas RIO en los años 2014 y 2015 sobre la problemática de abuso sexual en niños, niñas y adolescentes de los colegios distritales, en la ciudad de Bogotá D.C."/>
    <x v="5"/>
    <s v="Rivera Cuellar, July Marcela - Gaitán Martínez, Andrea Cecilia - Duitama Trujillo, Ginna Paola"/>
    <s v="Plazas Rojas, Fabio "/>
    <s v="Los derechos de los niños, las niñas y los adolescentes, han sido catalogados a nivel mundial como inalienables e irrenunciables, por lo que ninguna persona puede vulnerarlos y/o desconocerlos bajo ninguna circunstancia. Pero en la actual sociedad en la que vivimos, esta situación no se cumple a cabalidad y los derechos de los niños son vulnerados y violentados entre pares o por adultos, siendo estos últimos, los garantes en el cumplimiento de estas normas."/>
    <x v="20"/>
    <s v="http://hdl.handle.net/10554/20431"/>
  </r>
  <r>
    <x v="621"/>
    <x v="12"/>
    <s v="La ausencia de un objeto bueno aniquila al yo y su presencia le permite existir y defenderse una mirada cercana a tres adolescentes institucionalizadas"/>
    <x v="9"/>
    <s v="Díaz Garzón, Leidy Johanna"/>
    <s v="Muño Vila, Cecilia Teresa "/>
    <s v="A través de la presente investigación se explora la relación que se da entre el abandono total o parcial de los padres y los efectos de la institucionalización en la estructura y el funcionamiento mental de tres adolescentes mujeres atendidas en un proceso terapéutico de orientación psicoanalítica en una institución de protección."/>
    <x v="23"/>
    <s v="http://hdl.handle.net/10554/19051"/>
  </r>
  <r>
    <x v="622"/>
    <x v="12"/>
    <s v="Violencia, escuela y procesos de socialización entre pares"/>
    <x v="5"/>
    <s v="Carvajal Díaz, María Camila"/>
    <s v="Torres García, Cristian Alberto "/>
    <s v="La presente investigación tiene como objetivo reconocer los diferentes significados que tienen los y las jóvenes en el municipio de Soacha alrededor de la violencia y la relación con los procesos de socialización que se dan entre pares en la Institución Educativa Fe y Alegría “Soacha para Vivir Mejor”. La información fue recolectada por medio de una entrevista semi-estructurada, que se realizó a 6 jóvenes entre hombres y mujeres que se encuentran entre los 15 y 17 años de edad."/>
    <x v="0"/>
    <s v="http://hdl.handle.net/10554/36288"/>
  </r>
  <r>
    <x v="623"/>
    <x v="12"/>
    <s v="Agencia y aprendizaje : un análisis de la agencia infantil en dos espacios de educación no formal en Bogotá"/>
    <x v="2"/>
    <s v="Hernández Molina, Juliana"/>
    <s v="Duque Páramo, Maria Claudia "/>
    <s v="En este trabajo presento una investigación cualitativa- inductiva, realizada con un grupo de niños y niñas entre 12 y 14 años, sobre sus expresiones de agencia infantil en procesos de aprendizaje en el Centro Interactivo de Ciencia y Tecnología Maloka y el Centro de Idiomas Berlitz S.A, los cuales se clasifican en espacios de educación no formal en Bogotá."/>
    <x v="22"/>
    <s v="http://hdl.handle.net/10554/21880"/>
  </r>
  <r>
    <x v="624"/>
    <x v="12"/>
    <s v="Representaciones sociales : una mirada a las dinámicas interacciónales entre dos poblaciones de una fundación incluyente"/>
    <x v="11"/>
    <s v="Urán Vargas, Juan Sebastián - Puccini Otoya, Augusto"/>
    <s v="Gutierrez Romero, Mario Fernando "/>
    <s v="En el presente trabajo se expusieron las RS de dos poblaciones totalmente diferentes: adultos con discapacidad intelectual y adolescentes estudiantes, que habitan una misma fundación incluyente, para reconocer cómo afectan las interacciones diarias entre ambas y si repercuten o no en los objetivos de inclusión de la institución. El estudio permitió reconocer que, para poder mantener interacciones saludables entre dos colectivos tan distintos dentro de un mismo espacio, se debe tener es suficiente información sobre la historia de vida y la realidad de cada uno de los integrantes de las poblaciones. Aumentar la calidad y cantidad de espacios que ambas poblaciones tienen para relacionarse y, por medio de intereses comunes, generar nuevos tipos de interacción afines al proceso de inclusión."/>
    <x v="0"/>
    <s v="http://hdl.handle.net/10554/21339"/>
  </r>
  <r>
    <x v="625"/>
    <x v="12"/>
    <s v="Investigación documental sobre el trabajo infantil en Colombia : observaciones desde el desarrollo a escala humana y el enfoque de las capacidades"/>
    <x v="0"/>
    <s v="Cuevas Gracia, Katherine Paola"/>
    <s v="Calcetero Gutiérrez, José Roberto"/>
    <s v="La presente investigación estudió documentalmente la problemática del Trabajo Infantil en Colombia. La información recolectada fue analizada en el marco de las proposiciones teóricas del desarrollo a escala humana y el enfoque de las capacidades, identificando tres núcleos temáticos: el género, la educación y la pobreza, el análisis de la información describe temas que involucran a niños, niñas y adolescentes quienes viven en condición de vulnerabilidad."/>
    <x v="4"/>
    <s v="http://hdl.handle.net/10554/20465"/>
  </r>
  <r>
    <x v="626"/>
    <x v="12"/>
    <s v="La pregunta por el sentido en los jóvenes : una aproximación a los interrogantes de sentido desde la educación religiosa escolar de grado 11 del colegio Champagnat de Bogotá"/>
    <x v="3"/>
    <s v="Burmes Rangel, José Manuel"/>
    <s v="Vivas Alban, María del Socorro "/>
    <s v="La siguiente investigación, busca comprender desde la Educación Religiosa Escolar la pregunta por el sentido de los jóvenes de grado once del Colegio Champagnat de Bogotá. Es evidente, que los jóvenes en este mundo moderno y secularizado han vivido cambios estructurales, tales como: cognitivos, emocionales, sociales, culturales, religiosos, entre otros. Estos cambios | estructurales han perneado su modo de actuar en la sociedad."/>
    <x v="9"/>
    <s v="http://hdl.handle.net/10554/21183"/>
  </r>
  <r>
    <x v="627"/>
    <x v="12"/>
    <s v="Análisis de las características de empleo que se generan en el municipio de Chaparral Tolima y su relación con el programa jóvenes rurales emprendedores del Sena durante el período 2011-2013"/>
    <x v="0"/>
    <s v="Patiño González, Luz Dary"/>
    <s v="Tobón Quintero, Gabriel Jhon "/>
    <s v="Este trabajo de investigación realizado en el municipio de Chaparral Tolima, radica en la imperiosa necesidad de identificar las problemáticas rurales que no permiten al habitante lograr condiciones laborales y económicas favorables para su desarrollo integral. "/>
    <x v="12"/>
    <s v="http://hdl.handle.net/10554/19506"/>
  </r>
  <r>
    <x v="628"/>
    <x v="12"/>
    <s v="Entre cuidado y hurto : relación ambivalente con el foráneo en la Perseverancia"/>
    <x v="5"/>
    <s v="Moreno Flórez, Daniel Alejandro - Vargas Fernández, Daniela"/>
    <s v="Gómez Montañez, Cesar Mario "/>
    <s v="El objetivo principal de la presente investigación fue identificar los mecanismos psicosociales que permiten las prácticas de cuidado hacia el foráneo en contextos de inseguridad en el barrio la Perseverancia, Bogotá, Se realizó revisión teórica relacionada a territorio, seguridad, jóvenes, cuidado y vínculo, categorías que tienen una articulación con la teoría en red, conceptos profundizados en la psicología social."/>
    <x v="0"/>
    <s v="http://hdl.handle.net/10554/21329"/>
  </r>
  <r>
    <x v="629"/>
    <x v="12"/>
    <s v="¿Quién es Jesucristo para los jóvenes de hoy? : Mc 8, 27-30, profesión de Fe de Pedro"/>
    <x v="3"/>
    <s v="León León, Alexander - Gaona Méndez, Edwin Alexander"/>
    <s v="Espindola Garcia, Luís Gabriel"/>
    <s v="Presente trabajo de investigación tuvo como fin explorar la percepción de algunos jóvenes de los grados 10° y 11o de la ciudad de Bogotá, sobre el conocimiento de Jesucristo en su entorno familiar, escolar y social, teniendo como I base el texto del nuevo testamento Marcos 8, 27-30, la profesión de fe de Pedro, siendo esta la base y fundamento de la investigación."/>
    <x v="1"/>
    <s v="http://hdl.handle.net/10554/21174"/>
  </r>
  <r>
    <x v="630"/>
    <x v="12"/>
    <s v="Niños, niñas y jóvenes en movimiento : la configuración de la subjetividad política en la experiencia educativa y de participación política del movimiento gestores de paz"/>
    <x v="7"/>
    <s v="Barbosa Carrero, Alexandra - Bertoli, Anny"/>
    <s v="Guerrero Díaz, Alba Lucy"/>
    <s v="Esta investigación tiene como objetivo comprender la configuración de la subjetividad política en los niños, niñas y jóvenes del Movimiento Gestores de paz del barrio potosí en la ciudad de Bogotá. Se desarrolla a través de un enfoque de etnografía colaborativa, en la que los NNJ del grupo Potosí participaron activamente en el desarrollo metodológico de la investigación."/>
    <x v="20"/>
    <s v="http://hdl.handle.net/10554/20430"/>
  </r>
  <r>
    <x v="631"/>
    <x v="12"/>
    <s v="Diversidad sexual lugar de encuentro con Dios líneas de acción para el acompañamiento y el discernimiento espiritual de la identidad sexual incluyente en los/las jóvenes"/>
    <x v="3"/>
    <s v="Mejía Candamil, Cesar David"/>
    <s v="Martínez Morales, Victos Marciano, S.J. "/>
    <s v="La sociedad colombiana actual se encuentra ante una disyuntiva acerca de la diversidad sexual, especialmente en los/las jóvenes que se identifican dentro del colectivo LGBTI. En muchas ocasiones, son vistos como alteración al statu quo y descalificados por una mentalidad heteronormativa, percepciones que tiene un fuerte trasfondo religioso. Los aportes de este trabajo permiten hacer una mirada holística desde la teología, y en ella, a las comprensiones de la diversidad e identidad sexual, a partir de la antropología teológica, la cristología, la eclesiología y el magisterio de la Iglesia."/>
    <x v="9"/>
    <s v="http://hdl.handle.net/10554/19199"/>
  </r>
  <r>
    <x v="632"/>
    <x v="12"/>
    <s v="El papel socializador de la escuela y la garantía del derecho a la educación para la población victima por la violencia y el conflicto armado y para la población desmovilizada - reinsertada asentada en Bogotá"/>
    <x v="12"/>
    <s v="Aceros Tauta, Edison Javier"/>
    <s v="Vargas Hernández, Marco Fidel "/>
    <s v="En la Actualidad, Colombia se enfrenta a uno de los mayores desafíos de su historia reciente: poner definitivamente fin a un sangriento conflicto armado de más de cinco décadas para reconstruir un país y una sociedad en paz. Es por esto que se hace necesario visualizar el importante rol que podrá jugar la educación en un escenario de post violencia en Colombia, así como el análisis a profundidad del potencial de la escuela en la construcción de una cultura de paz, subrayando la importancia que tiene la educación en la inclusión, la reconciliación, la convivencia pacífica y la coexistencia de los jóvenes que han participado en el conflicto armado."/>
    <x v="11"/>
    <s v="http://hdl.handle.net/10554/18993"/>
  </r>
  <r>
    <x v="633"/>
    <x v="12"/>
    <s v="Barreras y facilitadores de acceso a los servicios de salud de los jóvenes : estudio de caso exploratorio en los Servicios de Salud Colectiva (SSC) de la localidad de Usaquén"/>
    <x v="4"/>
    <s v="Virguez Moreno, Lady Johana"/>
    <s v="Cubillos Novella, Andrés Felipe "/>
    <s v="La presente investigación trata el tema de acceso a los servicios de salud de los jóvenes que asisten a los Servicios de Salud Colectiva (SSC) de la localidad de Usaquén - Bogotá, cuya pregunta de investigación fue: ¿Cuáles son los factores que afectan el acceso a los servicios de salud de los jóvenes entre 14 a 28 años de la localidad de Usaquén? De acuerdo con esto y para dar respuesta a la situación problema y a la pregunta planteada, se diseñó un estudio de tipo cualitativo descriptivo, utilizando la metodología de grupos focales con preguntas orientadoras frente a las barreras y facilitadores del acceso a los servicios de salud."/>
    <x v="38"/>
    <s v="http://hdl.handle.net/10554/18884"/>
  </r>
  <r>
    <x v="634"/>
    <x v="12"/>
    <s v="Propuesta alternativa de medio digital para la producción de periodismo joven"/>
    <x v="10"/>
    <s v="Murgueitio Bustamante, Juan Felipe - Velasco Lañas, Juan Felipe"/>
    <s v="Isaza Niño, Julián Orlando  "/>
    <s v="Los Argonautas (www.losargonautas.co) es un producto digital con contenido escrito, multimedial y audiovisual que nace de las necesidades de los estudiantes de comunicación social y carreras afines por ser publicados en un medio de comunicación independiente no adscrito a una institución educativa. En la web se encontrarán las secciones de &quot;Para leer&quot;, la cual se enfoca a los textos realizados enmarcados en los siguientes géneros: &quot;De la investigación&quot; (referente a las crónicas y reportajes), &quot;De gente interesante&quot;, (donde se publican perfiles y entrevistas), &quot;De la opinión&quot; (que incluye columnas de estudiantes) y &quot;De la ficción&quot; (área de publicaciones escritas no periodísticas como poemas, cortos, cuentos y demás). "/>
    <x v="3"/>
    <s v="http://hdl.handle.net/10554/34495"/>
  </r>
  <r>
    <x v="635"/>
    <x v="12"/>
    <s v="Migraciones e identidades en vida feliz de un joven llamado Esteban, de Santiago Gamboa"/>
    <x v="11"/>
    <s v="Ortiz Moreno, Sandra Patricia"/>
    <s v="Rivas Arrieta, Luz Marina "/>
    <s v="El presente análisis asume la figura del migrante como una elaboración cultural producto de los desplazamientos globales en la época contemporánea, escribiendo este individuo como un ser incompleto en constante cambio y construcción. Este análisis se realiza a la luz de los postulados sociológicos sobre la migración global, sus causas y consecuencias en la obra vida feliz de un joven llamado Esteban, del escritor colombiano Santiago Gamboa."/>
    <x v="49"/>
    <s v="http://hdl.handle.net/10554/21079"/>
  </r>
  <r>
    <x v="636"/>
    <x v="12"/>
    <s v="Sistematización de la experiencia en el proyecto de intervención social para la erradicación del trabajo infantil, protección al joven trabajador y prevención de la explotación sexual comercial de niños en los corredores turísticos del departamento de Cundinamarca"/>
    <x v="7"/>
    <s v="Mendoza Ruíz, María Teresa"/>
    <s v="Sepúlveda Romero, Roberto Antonio"/>
    <s v="Este trabajo se realizó con el fin de conocer a fondo las dos problemáticas que más aquejan a la población infantil en el departamento de Cundinamarca: trabajo infantil y explotación sexual comercial. Dichas problemáticas afectan a la mayoría de niños en los niveles más extremos de pobreza, los cuales muchas veces son obligados por sus propios padres a trabajar o son sobornados con el fin de ser explotados sexualmente, aunque en algunos casos no son del todo forzados, pues teniendo en cuenta la investigación, muchos de ellos lo hacen para suplir lo que sus padres no les dan."/>
    <x v="3"/>
    <s v="http://hdl.handle.net/10554/20951"/>
  </r>
  <r>
    <x v="637"/>
    <x v="12"/>
    <s v="La misericordia del Padre, una experiencia de Dios en la vida cotidiana :  una aproximación a la experiencia en el proyecto Don Bosco en Santa Cruz de la Sierra, Bolivia, desde la opción preferencial por los jóvenes más pobres"/>
    <x v="3"/>
    <s v="Yapori Vaca, Ángel"/>
    <s v="Cajiao Pabón, Silvio Arsecio S.J. "/>
    <s v="El sistema preventivo de Don Bosco permite que el joven adolescente llegue a experimentar ese amor misericordioso de Dios, hecho carne en la historia, recibiendo todas esas obras de misericordias corporales y espirituales en la actualidad esas obras son reales cuando un buen cristiano y personas de buen corazón lo hacen vida ayudando a los más necesitados, en este caso a los jóvenes en riesgo social. Es una llamada a la vigilancia en la actualidad, para que no se viva por vivir de una forma egoísta, pues todos los hombres de este mundo están cayendo en la indiferencia de las necesidades, de los más humildes, pobres y excluidos."/>
    <x v="10"/>
    <s v="http://hdl.handle.net/10554/40194"/>
  </r>
  <r>
    <x v="638"/>
    <x v="12"/>
    <s v="Formando y formados : lineamientos de formación en la fe para jóvenes catequistas de la catedral Santiago Apóstol de la Diócesis de Fontibón"/>
    <x v="3"/>
    <s v="Macana Daza, Andrés Giovanny"/>
    <s v="Vivas Alban, María del Socorro "/>
    <s v="En la Catedral Santiago Apóstol, de la Diócesis de Fontibón, se desarrolló una propuesta de formación en la fe para catequistas jóvenes que se vincularon a la parroquia en el año 2015, a partir de una ruta que permita configurar una idea clara de ser humano con quien se cuenta y de qué manera se puede constituir con éste una comunidad eclesial, que viva los principios evangélicos de la misericordia y la fraternidad, sin importar las distinciones de edad, cultura o nivel social y capaz de leer y comprender la realidad que le rodea y ofrecer respuestas a las problemáticas que se le presentan, desde la perspectiva de la fe."/>
    <x v="10"/>
    <s v="http://hdl.handle.net/10554/40132"/>
  </r>
  <r>
    <x v="639"/>
    <x v="12"/>
    <s v="Comprensión desde la terapia sistémica de la desesperanza y esperanza en la construcción de horizontes de futuro en tres jóvenes"/>
    <x v="8"/>
    <s v="Cárdenas Jiménez, Paula"/>
    <s v="Arévalo Carrascal, Amanda Beatriz"/>
    <s v="El propósito del presente trabajo de grado es comprender cómo se configuran los relatos de sí mismo en adultos jóvenes con desesperanza en la construcción de anticipaciones de futuro, y la contribución desde la psicoterapia sistémica a la transformación identitaria de los participantes. Para tal fin se utilizó una metodología cualitativa de tipo investigación-intervención con un diseño de estudio de caso, se contó con la participación de dos hombres y una mujer entre los 24-34 años de edad."/>
    <x v="23"/>
    <s v="http://hdl.handle.net/10554/21470"/>
  </r>
  <r>
    <x v="640"/>
    <x v="12"/>
    <s v="Carga del cuidador familiar de jóvenes dentro del TEA : estudio de dos casos"/>
    <x v="4"/>
    <s v="García Urrego, Ángela María - Gómez Barón, Laura Elena - Villa Cardona, Paula Lucía"/>
    <s v="Ramírez Méndez, Diana Sofia "/>
    <s v="Trabajo cualitativo mediante dos estudios de caso, que, con el uso de análisis de narrativas, entrevista a profundidad y aplicación de ECFOS II, explora la carga objetiva y subjetiva dedos cuidadores familiares de jóvenes dentro del TEA. De manera específica pretende identificar las áreas de impacto en la carga objetiva de los participantes y caracterizar en la narrativa del cuidador los sentimientos y pensamientos emergentes de su experiencia."/>
    <x v="0"/>
    <s v="http://hdl.handle.net/10554/21337"/>
  </r>
  <r>
    <x v="641"/>
    <x v="12"/>
    <s v="Aportes psicosociales para una pedagogía de paz : recogiendo las voces de jóvenes víctimas del desplazamiento forzado en la región del Orinoco colombiano"/>
    <x v="12"/>
    <s v="Cano Peñarete, Alejandra - Buitrago Rovira, Daniela"/>
    <s v="Torres García, Cristian Fernando "/>
    <s v="La presente investigación busca formular recomendaciones al proceso educativo para la paz, en las escuelas y colegios, desde un enfoque psicosocial junto con los aportes recogidos a partir de las voces de estudiantes que han sido víctimas del conflicto armado colombiano. Los y las jóvenes participantes residen actualmente en Villavicencio (Meta), son dos hombres y dos mujeres entre los 14 y 17 años."/>
    <x v="0"/>
    <s v="http://hdl.handle.net/10554/21327"/>
  </r>
  <r>
    <x v="642"/>
    <x v="12"/>
    <s v="Los jóvenes constructores del reino de dios una praxis hermenéutica de teología popular sobre la comprensión del reino de Dios que tienen los jóvenes del barrio El Paraíso en relación con la comprensión teológica de Reino de Dios en Jon Sobrino"/>
    <x v="3"/>
    <s v="González Espitia, Irene"/>
    <s v="Lara Corredor, David Eduardo "/>
    <s v="El propósito central es hacer explícita la comprensión y la praxis del Reino de Dios en el trabajo pastoral que se realiza con los jóvenes, en la vida de la comunidad eclesial, así, desde la praxis del Reino y Reinado de Dios, se indagó por la comprensión que los jóvenes tienen del mismo, como ejercicio de praxis hermenéutica en relación con la perspectiva reinocéntrica presente en la teología de Jon Sobrino, con el fin de hacer un aporte significativo en la pastoral con jóvenes, mediante una propuesta encarnada y aplicable del Reino de Dios en la pastoral juvenil actual."/>
    <x v="7"/>
    <s v="http://hdl.handle.net/10554/21203"/>
  </r>
  <r>
    <x v="643"/>
    <x v="12"/>
    <s v="Entre el azadón y el smartphone : jóvenes habitantes de zona rural frente al interés del estado por los saberes y memorias locales"/>
    <x v="10"/>
    <s v="Giraldo Prieto, Cristina"/>
    <s v="Cabrera Ardila, Marta Jimena"/>
    <s v="La presente investigación analiza los tránsitos y matices que tienen las intervenciones estatales que se hacen en nombre de la cultura, en jóvenes habitantes de zona rural y partir de la experiencia particular desarrollada en la vereda Palomar, en Anzoátegui, Tolima, el corregimiento La Doctrina, en Lorica, Córdoba y la vereda Guanacas, en Inzá, Cauca, en el marco del estímulo Pasantías en Bibliotecas Públicas del Programa Nacional de Estímulos del Ministerio de Cultura."/>
    <x v="32"/>
    <s v="http://hdl.handle.net/10554/21062"/>
  </r>
  <r>
    <x v="644"/>
    <x v="12"/>
    <s v="La relación terapéutica como contexto en la reconfiguración de identidad en jóvenes con problemas adictivos"/>
    <x v="4"/>
    <s v="Duenas Ramírez, Laura Ximena"/>
    <s v="Riveros Reina, María Cristina "/>
    <s v="El Fenómeno de Investigación-Intervención del presente estudio, se vincula con la comprensión de las pautas que se configuran en la relación terapéutica y la manera como dicha relación influye en la construcción del cambio tomando como referente, la reconfiguración de identidad de los consultantes en tres procesos interventivos asociados al consumo de alcohol, juego online y trastornos de la conducta alimentaria. Se asume una perspectiva sistémica compleja, apoyada en una metodología cualitativa y un análisis holístico de la información, desde el cual se realiza también un ejercicio comparativo entre los tres casos a lo largo de tres momentos del proceso terapéutico, que posibilita establecer diferencias y similitudes entre estas tres problemáticas en pro de su comprensión clínica y terapéutica, los resultados arrojan en los tres casos la importancia innegable de la relación terapéutica en los procesos de cambio, destacando una relación humana, colaborativa y respetuosa, en la que sea posible metacomunicar y hacer consciente el proceso interafectivo y reflexivo que se va generando, de modo que la relación se constituya en un vehículo seguro y confiable de transición hacia nuevas formas de concebir y experimentar el mundo, a otros y a sí mismo."/>
    <x v="23"/>
    <s v="http://hdl.handle.net/10554/19052"/>
  </r>
  <r>
    <x v="645"/>
    <x v="12"/>
    <s v="Explorando el aprendizaje informal en la clase de instrumento : diseño de un dispositivo pedagógico para la enseñanza de la guitarra clásica en edades juveniles"/>
    <x v="2"/>
    <s v="Moreno Osorio, Mauricio"/>
    <s v="Samper Arbeláez, Andrés "/>
    <s v="En esta tesis se presenta el diseño y los resultados de la implementación de un dispositivo pedagógico en el marco de un enfoque de investigación-acción, con el que se busca enseñar la guitarra clásica a un grupo de tres estudiantes entre 15 y 17 años, con un nivel de iniciación. El dispositivo pedagógico se compone de cuatro ejes: la autonomía en la escogencia del repertorio, el aprendizaje de oído como medio para aprender las canciones, la integración entre composición e interpretación, y el trabajo colaborativo. El estudio busca valorar hasta qué punto, a través de la implementación del dispositivo, se logra impactar en la motivación y el desarrollo musical de los estudiantes."/>
    <x v="43"/>
    <s v="http://hdl.handle.net/10554/19599"/>
  </r>
  <r>
    <x v="646"/>
    <x v="12"/>
    <s v="Instrumentos legislativos efectivos para la salvaguarda de derechos de niños, niñas, adolecentes y jóvenes participes del conflicto armado colombiano"/>
    <x v="12"/>
    <s v="Pinzón Rodríguez, Manuel Guillermo - Pinzón Muñoz, Felipe"/>
    <s v="Amaya Villareal, Alvaro Francisco "/>
    <s v="Este trabajo desarrolla una búsqueda por establecer, si los instrumentos normativos existentes son efectivos para proteger los derechos de los NNA que han sido víctimas y victimarias en el conflicto armado. Se describe la problemática del reclutamiento infantil por parte de grupos armados desde el punto de vista histórico y actual. Se estudiarán los instrumentos jurídicos actuales en la legislación nacional."/>
    <x v="16"/>
    <s v="http://hdl.handle.net/10554/36659"/>
  </r>
  <r>
    <x v="647"/>
    <x v="12"/>
    <s v="El reclutamiento ilícito de menores desde la perspectiva de los tribunales de justicia y paz"/>
    <x v="12"/>
    <s v="Ayala Jaramillo, Carlos Eduardo"/>
    <s v="Tinoco Cote, Ana Paola "/>
    <s v="El presente trabajo ofrece un estudio de las distintas jurisprudencias de las salas de Justicia y Paz de los Tribunales Superiores de Distrito de Bogotá y Medellín, las cuales tratan el proceso de desmovilización de distintos miembros de grupos paramilitares ya desmovilizados; todo bajo el enfoque de la ley 975 del 2005 (Ley de Justicia y Paz) y más en concreto bajo el análisis detallado de la forma en como dichos tribunales juzgaron el delito de reclutamiento ilícito de menores y poder así identificar el marco jurídico aplicable a este delito, en ocasión del al actual proceso de paz que el gobierno está negociando con el grupo guerrillero de extrema izquierda las FARC-EP."/>
    <x v="16"/>
    <s v="http://hdl.handle.net/10554/36606"/>
  </r>
  <r>
    <x v="648"/>
    <x v="13"/>
    <s v="¡Séxpresivo! Una voz de apoyo a la educación sexual"/>
    <x v="4"/>
    <s v="Perilla Castillo, Stiwart Andrey"/>
    <s v="López Giraldo, Andrés"/>
    <s v="Las falencias de la educación sexual en los jóvenes de nuestras instituciones educativas, impulsó mi ideal de conocer un poco más el contexto actual de los jóvenes, frente a temas de educación sexual. A demás, las influencias sociales que repercuten en la definición de comportamiento de los jóvenes, que los hacen determinar ciertas posiciones, &quot;prohibiciones&quot; y demás aspectos. En este trabajo, después de una investigación teórica, se determinó realizar un trabajo de campo que permitiera entender el entorno de los jóvenes. Por ende, el proyecto se profundizo, mediante un trabajo con los mismos jóvenes, para plantear una propuesta creativa, que pudiera ayudar a reforzar los contenidos de educación sexual en las instituciones educativas. Así, Séxpresivo, se presenta como una serie con un personaje radial, que puedan mostrar contenidos de educación sexual, mediante una narrativa de experiencias reales de los mismos jóvenes. Del mismo modo, la serie consta de dos capítulos de una duración máxima de tres minutos con cuarenta y nueve segundos."/>
    <x v="3"/>
    <s v="http://hdl.handle.net/10554/35962"/>
  </r>
  <r>
    <x v="649"/>
    <x v="13"/>
    <s v="Acciones culturales y ciudadanía comunicativa : relación entre las acciones culturales y la ciudadanía comunicativa en el semillero de investigación del IDIPRON"/>
    <x v="10"/>
    <s v="Mahecha López, Natalia"/>
    <s v="Quintero Velásquez, Juan Carlos"/>
    <s v="Este trabajo busca identificar la relación que existe entre las acciones culturales que realizan los y las jóvenes del semillero del IDIPRON con la generación de ciudadanía comunicativa. Se habla de acciones culturales, ya que los audiovisuales, relatos, grafitis, bailes o canciones que estos chicos y chicas utilizan para generar sus investigaciones, son un medio por el cual estos jóvenes buscan re-significar o fortalecer significados para poder empezar a interactuar con la gente y construir su identidad, ya que estos jóvenes se sienten invisibilizados por la sociedad y estigmatizados por las especificidades que tienen y su condición social. Estas acciones culturales que realizan estos chicos y chicas se caracterizan por tratar de ejercer su ciudadanía juvenil, ya que utilizan sus tálenlos, como es su cultura rap, para intentar generar medios de participación alternativos a los tradicionales a los que no se les permite tener acceso. Por esta razón estas acciones culturales en las que los y las jóvenes del semillero del IDIPRON utilizan sus talentos se pueden considerar medios ciudadanos ya que permiten que estos jóvenes aprendan a manipular sus propios lenguajes para activar procesos de comunicación que contribuyan a moldear sus comunidades y transformar sus identidades en subjetividades empoderadas. Es decir que estas acciones cultuales son medios ciudadanos con los que se busca implementar también una ciudadanía comunicativa ejercida ya que estos chicos y chicas buscan que sus acciones se convirtieran en prácticas sociales reivindicatorias de sus derechos, en pos de su vigencia y ampliación. Sin embargo, para que estos jóvenes puedan ejercer su ciudadanía comunicativa y puedan empezar a participar en la esfera pública para exigir demandas y proponer es necesario generar unas condiciones que permitan validar estas acciones culturales. Por un lado, es necesario generar inclusión de estos jóvenes a la sociedad, que les permita tener mayor reconocimiento y una redistribución de los recursos, por otro lado, es necesario generar una igualdad que les permita gozar de las mismas condiciones, y finalmente asegurar un pluralismo que les permita ser aceptados y respetados por la sociedad con todo y sus especificidades y condiciones sociales."/>
    <x v="3"/>
    <s v="http://hdl.handle.net/10554/20938"/>
  </r>
  <r>
    <x v="650"/>
    <x v="13"/>
    <s v="Asociación entre vínculo parental, apego romántico y resolución de conflictos en adolescentes"/>
    <x v="9"/>
    <s v="Pulido Devia, Juan Eduardo, Santamaría Torres, Nicole Sabine"/>
    <s v="Botero García, Claudia Carolina"/>
    <s v="Teniendo en cuenta que la investigación alrededor de la población adolescente en el contexto colombiano no ha sido investigado a profundidad, al igual que la calidad del vínculo parental de estos con sus padres, las características de apego de las relaciones románticas y parentales de los jóvenes y su posible relación con las estrategias de resolución de conflictos; se propuso esta investigación de tipo transversal, cuyo objetivo principal es: establecer la existencia de una asociación entre el vínculo parental en la adolescencia, los mecanismos de resolución de conflictos que utiliza un adolescente en su relación de pareja y las características de apego de dicha relación. Participaron un total de 36 adolescentes escolarizados: 20 hombres y 16 mujeres, actualmente cursando el grado décimo y que cuentan actualmente con una relación de pareja o la han tenido. Se utilizó el Modified Conflicts Tactics Scale (M-CTS), Inventario de Vínculos Parentales (IVP) y The Network of Relationships Behavioral Systems Version (NRI-BSV) y se empleó un diseño correlacional. Se observaron asociaciones entre las características del vínculo con la madre y la utilización de estrategias de resolución de conflictos de tipo argumentativo. Igualmente, se encontró una correlación entre las dinámicas de cuidado en el vínculo con la madre y características de apoyo en las relaciones románticas de los jóvenes. Sin embargo, no se encontró una asociación significativa entre el vínculo parental y las demás variables independientes. En esta medida, se plantean las explicaciones de acuerdo a las referencias teóricas, se proponen nuevas líneas de investigación y las condiciones que pudieron limitar la investigación"/>
    <x v="0"/>
    <s v="http://hdl.handle.net/10554/39102"/>
  </r>
  <r>
    <x v="651"/>
    <x v="13"/>
    <s v="Competencias de acción profesional y desafíos deontológicos de los psicólogos del SRPA"/>
    <x v="4"/>
    <s v="Corredor Rodríguez, Laura Nathalia_x000a_Elizalde Rosas, Elena María"/>
    <s v="Lobo Romero, Andrea Catalina"/>
    <s v="El presente trabajo de grado analiza las Competencias de Acción Profesional (en adelante CAP) de psicólogos adscritos a las defensorías de familia del Sistema de Responsabilidad para Adolescentes (en adelante SRPA), en torno a dos tareas fundamentales: los informes de valoración inicial y los informes elaborados para las audiencias de imposición de sanción. El análisis se realizó tomando como referente los lineamientos del Instituto Colombiano de Bienestar Familiar (ICBF), las disposiciones de la Ley de Infancia y Adolescencia (ley 1098 de 2006) y la Ley del Psicólogo (Ley 1090 de 2006). Se concluye, entre otras cuestiones, que las actividades realizadas por estos psicólogos se mezclan en dos procesos relacionados pero independientes, como lo son el Proceso Administrativo de Restablecimiento de Derechos (PARD) y el Proceso Judicial adelantado contra el adolescente, llegando, incluso, a incurrir en acciones contrarias a la deontología profesional del psicólogo. Palabras clave: Adolescentes en conflicto con la ley, Sistema de Responsabilidad Penal para Adolescentes, defensorías de familia especializadas, desafíos éticos, competencias de acción profesional."/>
    <x v="0"/>
    <s v="http://hdl.handle.net/10554/34796"/>
  </r>
  <r>
    <x v="652"/>
    <x v="13"/>
    <s v="Conducta prosocial y socialización parental y su asociación con autoeficacia en adolescentes"/>
    <x v="9"/>
    <s v="Cruz Silva, María Camila_x000a_Errázuriz García, Juliana"/>
    <s v="Botero García, Claudia Carolina"/>
    <s v="Teniendo en cuenta el vacío teórico que existe en torno a la asociación de las variables de socialización parental, la autoeficacia y la conducta prosocial en la adolescencia, el presente estudio pretende determinar dicha asociación. En la investigación se contó con la participación de 44 adolescentes, grupo constituido por 23 hombres y 21 mujeres de entre 13 a 16 años de edad, estudiantes de un colegio en convenio de la localidad de Kennedy en Bogotá. La presente investigación se realiza desde un enfoque metodológico cuantitativo, donde se pretenden llevar a cabo análisis de tipo correlacional. Se encontró que si bien existe una asociación entre las variables de conducta prosocial y autoeficacia, la muestra se distribuyó de manera heterogénea en cuanto al estilo parental de padre y madre. Esto implicó varianzas muy diferentes entre grupos por estilo parental, lo cual no permitió determinar si las dos primeras variables varían en función de esta última. Sin embargo, fue posible realizar una serie de análisis de frecuencias por medio de pruebas de chi-cuadrado, que aportan datos relevantes para el conocimiento de características específicas de la población estudiada. A partir de los hallazgos, se discuten las posibles explicaciones de los mismos, así como las limitaciones dentro del estudio y las recomendaciones para futuras investigaciones."/>
    <x v="0"/>
    <s v="http://hdl.handle.net/10554/38819"/>
  </r>
  <r>
    <x v="653"/>
    <x v="13"/>
    <s v="Control e intimidación en relación con medios electrónicos en relaciones románticas juveniles"/>
    <x v="10"/>
    <s v="Alvarado Roldán, Luisa Fernanda, Giraldo Vergara, Manuela, Rodríguez Morales, Daniella"/>
    <s v="Botero García, Claudia Carolina"/>
    <s v="El presente trabajo de grado tuvo como objetivo describir el comportamiento de control e intimidación de los jóvenes entre 18 a 24 años, en relación con el uso de WhatsApp y Facebook en relaciones de pareja. Los participantes fueron 21 estudiantes universitarios de Bogotá. Esto se realizó a través de la metodología cualitativa descriptiva con un alcance de tipo exploratorio. Se encontró que la agresión psicológica se genera a partir de comportamientos virtuales que demuestran el control y la intimidación. Además de esto, se evidencia que las mujeres son más perpetradoras en relación al control que los hombres. No obstante, los hombres tienen más comportamientos de intimidación hacia las mujeres en relación a los medios electrónicos."/>
    <x v="0"/>
    <s v="http://hdl.handle.net/10554/22136"/>
  </r>
  <r>
    <x v="654"/>
    <x v="13"/>
    <s v="Cultura del tenis juvenil en Bogotá"/>
    <x v="4"/>
    <s v="Rico García, Maria Camila"/>
    <s v="Hernández, Claudia Helena"/>
    <s v="El tenis, específicamente, el juvenil es un ámbito poco explorado por parte del periodismo deportivo en el país. Razón por la que poco se sabe sobre la cultura de esta disciplina y las promesas juveniles que se están formando para ser los futuros deportistas de nuestra sociedad. En una investigación centrada en Bogotá y a través de un gran reportaje transmedia se busca demostrar y entender por qué el periodismo ha dejado de lado esta disciplina y como respuesta a esta falencia se identificaron a las promesas juveniles de alto rendimiento en Bogotá, entre las edades de 15 a 19 años, para que a través de ellos se entendiera la disciplina del tenis en la capital. Asimismo, por medio de entrevistas a fuentes oficiales, periodistas deportivos, jugadores y entrenadores se pretende entender la cultura del tenis y su relación con el periodismo deportivo."/>
    <x v="3"/>
    <s v="http://hdl.handle.net/10554/35759"/>
  </r>
  <r>
    <x v="655"/>
    <x v="13"/>
    <s v="Efecto de las dietas vegetarianas en adolescentes : micronutrientes revisión del estado del arte"/>
    <x v="4"/>
    <s v="Hernández Gutiérrez, Estefanía"/>
    <s v="Bohórquez Fernández, María Silvia"/>
    <s v="Esta revisión del estado del arte, indaga acerca de las posibles deficiencias de micronutrientes y de los efectos en el crecimiento y desarrollo en los adolescentes vegetarianos. Se incluyeron revisiones sistemáticas, estudios transversales, estudios de casos y controles, que contenían información acerca de los efectos del vegetarianismo en la adolescencia, publicados entre los años 1995 al 2017. En relación con el crecimiento, el 80% de los artículos refieren que los adolescentes veganos presentan un crecimiento similar en con comparación con los omnívoros. Dos estudios: uno transversal y un reporte de caso, refieren que podría existir una alteración en el desarrollo de los caracteres sexuales, pero no es claro si el ser vegetariano, es el factor principal que lo afecta. Se evidencio deficiencia de vitamina B12 ya que la principal fuente de esta son los alimentos de origen animal. La deficiencia de hierro y el zinc no son muy comunes en la población vegetariana."/>
    <x v="30"/>
    <s v="http://hdl.handle.net/10554/33777"/>
  </r>
  <r>
    <x v="656"/>
    <x v="13"/>
    <s v="El cuerpo como instrumento de expresión en el adolescente (Sistematización de práctica)"/>
    <x v="4"/>
    <s v="Morillo Villegas, Sophia Isabel, Villarreal Mafiol, Ana Maria, Córdoba Martinez, Maria Margarita."/>
    <s v="Escobar Altare, Paola Andrea"/>
    <s v="En el presente trabajo se hace una descripción detallada sobre el trabajo realizado en la práctica atención psicológica en contextos en el colegio Gimnasio Sabio Caldas, desde el enfoque psicoanalítico. Específicamente se trata el trabajo con adolescentes a partir de los talleres grupales y cómo los resultados obtenidos demuestran que los adolescentes utilizan su cuerpo como herramienta para expresar las vivencias, los cambios físicos, psicológicos y sociales que se dan durante esta etapa. Desde la teoría psicoanalítica, se concluye que el cuerpo es fuente de expresión del mundo intrapsíquico de los adolescentes."/>
    <x v="0"/>
    <s v="http://hdl.handle.net/10554/35093"/>
  </r>
  <r>
    <x v="657"/>
    <x v="13"/>
    <s v="El hip-hop, el rap y el break dance como subgéneros musicales que apoyan la promoción de la lectura en las bibliotecas"/>
    <x v="10"/>
    <s v="Pérez López, Luis Antonio"/>
    <s v="Ordoñez Paz, Adriana Jedsabel"/>
    <s v="El presente trabajo de grado propone un Programa de Promoción de Lectura apoyado en los subgéneros musicales de Hip-Hop, Rap y Break Dance; la propuesta de Programa contó con una prueba piloto en la Biblioteca Comunitaria de la localidad de Ciudad Bolívar, el Programa se pensó en la población juvenil que se dedica a otras actividades incluidas las laborales y desconocen los programas y servicios que ofrece biblioteca pública. El Programa de Promoción de Lectura se presentó como una alternativa para la población juvenil de las comunidades con el propósito de hacer tejido social e integrarlos a través de muestras artísticas e interculturales. Estas comunidades precisan abrir caminos para satisfacer sus necesidades de información, esparcimiento y cultura. El marco teórico presenta una revisión de los programas y servicios de las bibliotecas públicas en América Latina y dedica un apartado a la revisión de los programas y servicios en Colombia. La presencia de la biblioteca pública en las comunidades, los programas y servicios que ofrece propenden por despertar el interés por la lectura sea esta tradicional a través del libro físico o con el uso de tecnologías. La biblioteca pública tiene como meta, llegar a toda la comunidad en la cual se inserta y lo puede lograr con los programas promoción de lectura. Su impacto en la comunidad puede ser mayor sí se innova en la propuesta de estos programas como es el caso de la presente propuesta innovadora que propone una Guía, que articular la música urbana con la literatura juvenil."/>
    <x v="50"/>
    <s v="http://hdl.handle.net/10554/36202"/>
  </r>
  <r>
    <x v="658"/>
    <x v="13"/>
    <s v="Evaluación de las prácticas alimentarias y la calidad nutricional de la ingesta dietaria en adolescentes del Colegio Distrital Toberín de Bogotá"/>
    <x v="4"/>
    <s v="Fandiño Castellanos, Lina María"/>
    <s v="Vargas Mesa, Luz Nayibe"/>
    <s v="La etapa adolescencia, es una etapa en la que se adquieren la mayoría de hábitos y prácticas alimentarias que se adoptaran a lo largo de la vida. Por lo cual es necesario influir en este punto en los hábitos y prácticas saludables, previniendo a futuro la aparición de enfermedades crónicas no transmisibles. En este estudio se tuvo como objetivo evaluar las prácticas alimentarias y la calidad nutricional de la ingesta dietaria de los adolescentes del Colegio Distrital Toberín por medio del índice de alimentación saludable (HEI) durante el primer semestre del 2017. Como metodología, fue un estudio descriptivo transversal, con población estudio de 83 adolescentes (71% mujeres y 29% hombres), con un rango de edad de 14 a 17 años. Se evaluaron tres componentes: consumo de alimentos (usando conjuntamente una frecuencia de consumo de tipo cualitativo y dos recordatorios de 24 horas de múltiples pasos), prácticas alimentarias (por medio de cinco preguntas realizadas en el cuestionario de frecuencia de consumo) y calidad nutricional (realizada mediante el Índice de Alimentación Saludable). Como resultados, se resalta el consumo diario de arroz (77%), papa (59%) y pan (57%); semanalmente de huevo (47%), carnes de res (61%) y frutas (24%); en cuanto a las prácticas alimentarias, el 40% de los adolescentes consume cuatro tiempos de comida al día, el 82% consume sus alimentos en compañía y el 46% hace uso del comedor institucional; en la calidad nutricional, se reportó que el 42% de la población posee una alimentación poco saludable, el 25% necesitaba cambios y el 20% una alimentación saludable. Concluyendo, se encuentra una deficiente ingesta dietaria en cuanto a energía (1865 kcal), proteína (66 g), carbohidratos (296 g) y grasas (58 g), respecto a lo requerido para el grupo de edad. Asi mismo, por calidad nutricional, solo un 20% de los adolescentes se clasifican con una alimentación saludable."/>
    <x v="30"/>
    <s v="http://hdl.handle.net/10554/33654"/>
  </r>
  <r>
    <x v="659"/>
    <x v="13"/>
    <s v="Factores criminógenos en mujeres adolescentes desde la perspectiva de los funcionarios"/>
    <x v="4"/>
    <s v="Garzón García, Diana , Osorio Herrera, Estefania"/>
    <s v="Rodríguez Cely, Leonardo Alberto"/>
    <s v=" El presente trabajo tuvo por objetivo describir los factores criminógenos en las adolescentes de Bogotá. Haciendo uso de una metodología cualitativa y un diseño exploratorio, se realizaron 7 entrevistas al equipo técnico conformado por: Una jueza, una fiscal, un defensor de familia, un sargento, un subintendente de la Policía Judicial, una psicóloga y una trabajadora social, pertenecientes al Instituto Colombiano de Bienestar Familiar (ICBF) y al Centro de Atención Ciudadana Unidades de Reacción Inmediata de Menores (URI). Posteriormente se realizó un análisis de contenido a partir de categorías, encontrando que los factores criminógenos que tienen mayor incidencia en las adolescentes, son: La familia, la educación, la situación económica, las amistades negativas, las drogas, el alcohol, el sector donde residen y los medios de comunicación."/>
    <x v="0"/>
    <s v="http://hdl.handle.net/10554/22150"/>
  </r>
  <r>
    <x v="660"/>
    <x v="13"/>
    <s v="Iniciativas juveniles en Ciudad Bolívar - Ideas, acciones y resultados"/>
    <x v="7"/>
    <s v="Antonio Ríos, Diego Alejandro de"/>
    <s v="Valencia, Daniel"/>
    <s v="Documento de investigación que narra, explica y describe la ideas, las acciones y los resultados del proyecto que tenía como objetivo: Apoyar a 37 iniciativas juevniles que promuevan y fomenten los Derechos Humanos en Ciudad Bolívar para minimizar la discriminación y segregación de los y las jóvenes."/>
    <x v="3"/>
    <s v="http://hdl.handle.net/10554/35934"/>
  </r>
  <r>
    <x v="661"/>
    <x v="13"/>
    <s v="La opción fundamental : líneas para una teología moral en la pastoral juvenil salesiana"/>
    <x v="3"/>
    <s v="Estrada Villarroel, Vladimir Alberto"/>
    <s v="Espinoza Gil, María Isabel"/>
    <s v="Esta investigación trata de recoger todos los elementos de la teoría de opción fundamental, en vistas a un aporte a la Pastoral Juvenil Salesiana. Este trabajo consta de tres capítulos; el primer capítulo hace una aproximación a la pastoral juvenil salesiana que contiene dos momentos: un primer momento muestra la finalidad, el método y los recursos educativos de esta pastoral. En un segundo momento, y teniendo en cuenta que los jóvenes son los destinatarios, el trabajo procura dar algunas características de los contextos juveniles como son, jóvenes digitales, las culturas o tribus urbanas, y los hijos de familias disfuncionales. En el segundo capítulo de esta investigación se abordan los elementos constitutivos de la opción fundamental como son la conciencia y libertad. Por último, en el tercer capítulo, se desarrollan algunas líneas orientadoras para una pastoral juvenil salesiana a partir del concepto de la opción fundamental, en el cual se reflexiona sobre cómo educar para una coherencia entre la fe y la vida; seguidamente, cómo educar para una auténtica libertad y por último se analiza qué implica educar para la responsabilidad. Por tanto, el trabajo en su conjunto da un aporte a la pastoral juvenil salesiana, a partir del concepto de opción fundamental, resaltando dos características del mismo como son la libertad y la consciencia, las cuales son importantes en la formación de los jóvenes."/>
    <x v="10"/>
    <s v="http://hdl.handle.net/10554/40348"/>
  </r>
  <r>
    <x v="662"/>
    <x v="13"/>
    <s v="La pedagogía de la solidaridad : lineamientos para la formación de jóvenes que participan del Movimiento Juvenil Salesiano"/>
    <x v="3"/>
    <s v="Barrera Blanco, Germán"/>
    <s v="González Bernal, Edith"/>
    <s v="La pedagogía de la solidaridad tiene como misión de evangelizar-educando y educar- evangelizando. Que orienta a los jóvenes que requieren de un acompañamiento hacia la madurez humana-cristiana, a través de procesos de discernimiento que posibilitan la construcción de un proyecto de vida. La solidaridad se hace manifiesta en torno a esas personas que se integran y hacen cosas para otros, pues es una virtud moral que se vivencia al tratar de buscar el bien común para todos; implica un estilo de vida, de permanencia y de perseverancia. La solidaridad es un principio social que persigue una sociedad más equitativa, al tratar de entretejer relaciones tendientes a la socialización e igualdad de dignidades. La solidaridad debe emular a ese Jesús que se compadeció ante el sufrimiento ajeno y dio la vida por su pueblo en la cruz, como prueba fehaciente del amor divino. De igual modo, la iglesia debe practicar la misericordia con los necesitados para caminar juntos, de la mano, forjando la solidaridad entre los jóvenes para lograr un crecimiento y una maduración de la fe. Finalmente, la pedagogía de la solidaridad está inspirada en el método educativo de Don Bosco, plasmado en la imagen del Buen Pastor, quien se preocupa por la juventud pobre y abandonada. Por tanto, la misión de Evangelizar-educando se apoya en el método del Sistema Preventivo; fundamentado en los valores evangélicos del amor y de la solidaridad, en clave samaritana como una verdadera experiencia cristiana."/>
    <x v="10"/>
    <s v="http://hdl.handle.net/10554/40202"/>
  </r>
  <r>
    <x v="663"/>
    <x v="13"/>
    <s v="Narración acerca de la búsqueda del sentido de vida en tres jóvenes"/>
    <x v="7"/>
    <s v="Sehuanes Téllez, Camilo_x000a_Uribe Bernal, Juan Camilo_x000a_Villar Escobar, Andrés Felipe"/>
    <s v="Trujillo García, Sergio"/>
    <s v="El presente trabajo surge a partir de la motivación por investigar e indagar sobre la búsqueda de sentido de vida en jóvenes, reconociendo la importancia que tienen los planes y proyectos de cada uno de ellos en la búsqueda de dicho sentido de vida. Por tal motivo, este es un estudio de tipo exploratorio y descriptivo que busca elaborar 3 narrativas (una por sujeto participante) a partir del proceso de interpretación de las narraciones sobre la búsqueda del sentido de vida dadas por tres jóvenes de un colegio distrital de grados décimo y undécimo en la ciudad de Bogotá. Para lograr esto, se estableció un grupo focal donde se generó un diálogo con los estudiantes e investigadores alrededor del vídeo “El circo de las mariposas” y las experiencias vividas en el pasado por cada uno de ellos. Así pues, el grupo focal permitió conocer ciertos elementos importantes de los participantes con el fin de elaborar como producto la narración de cada una de sus vidas."/>
    <x v="0"/>
    <s v="http://hdl.handle.net/10554/35122"/>
  </r>
  <r>
    <x v="664"/>
    <x v="13"/>
    <s v="Papel de las redes sociales en las relaciones de pareja de adolescentes"/>
    <x v="10"/>
    <s v="Duque Ruiz, Nicolás, Solorzano Torrejano, Laura Catalina, Uribe Pinzón, Natalia. "/>
    <s v="Escobar Altare, Andrea Paola"/>
    <s v="En el presente trabajo se hace una indagación acerca del papel de las redes sociales en las relaciones de pareja de adolescentes pertenecientes a la Pontificia Universidad Javeriana de Bogotá. Se realizó una entrevista semi-estructurada a cuatro sujetos, en donde se les preguntó acerca de sus relaciones y la influencia de las redes sobre estas. A partir de esto, se pudo ver que para los entrevistados las redes sociales cumplen un papel de continuidad de la relación porque permiten el contacto permanente entre ellos cuando no pueden estar juntos físicamente. Así mismo, el uso que le dan a las redes varía dependiendo de la relación dando paso a repertorios específicos de comunicación dentro de cada relación. Los hallazgos evidenciaron que, las relaciones son muy formales, los amigos juegan un papel de facilitadores, se dedican tiempo entre sí y buscan confianza, lo cual rompe ideas teóricas que se tienen frente a los noviazgos adolescentes. Según los hallazgos, es un tema que vale la pena seguir investigando."/>
    <x v="0"/>
    <s v="http://hdl.handle.net/10554/34903"/>
  </r>
  <r>
    <x v="665"/>
    <x v="13"/>
    <s v="Prácticas y significados del consumo de servicios sexuales en hombres jóvenes de Bogotá"/>
    <x v="10"/>
    <s v="Alonso Carvajal, Manuela_x000a_González González, Isabela_x000a_Muñoz Domínguez, Maria Alejandra"/>
    <s v="Henao Escobar, Juanita"/>
    <s v="El presente trabajo de investigación tuvo como objetivo describir las prácticas y los significados que hombres jóvenes residentes de la ciudad de Bogotá le otorgan al consumo de servicios sexuales, dentro de su rol de clientes en la prostitución. Para esto se utilizó un método mixto con hombres que se encontraban en un rango de edad entre los 18 y 30 años. El componente cuantitativo constó de una encuesta virtual aplicada a 89 hombres y el componente cualitativo de una entrevista semiestructurada realizada a 10 hombres. Los resultados mostraron que el 52% de los hombres encuestados había consumido algún tipo de servicios sexual, si bien solamente el 22% había tenido relaciones con trabajadoras sexuales y el 30% simplemente había acudido a prostíbulos con otros fines. Los resultados del componente cualitativo pusieron en evidencia que el consumo de servicios sexuales tiene una valoración positiva entre los jóvenes entrevistados pues la consideran una fuente de aprendizaje."/>
    <x v="0"/>
    <s v="http://hdl.handle.net/10554/22161"/>
  </r>
  <r>
    <x v="666"/>
    <x v="13"/>
    <s v="Punk en movimiento"/>
    <x v="7"/>
    <s v="Granados Ramírez, Pedro Andrés"/>
    <s v="Camacho Quintero, Edwin Orlando"/>
    <s v="La aparición del género musical Punk ha dejado diferentes herencias culturales dentro la sociedad, su posición crítica frente a diferentes problemáticas y desigualdades le han dado características específicas en los diferentes contextos en los que se ha desarrollado, cada experiencia ha servido para alimentar este género musical, su nacimiento se entiende desde lo musical, pero su crecimiento se dio por su posición frente a lo establecido, dando a las generaciones una voz de lucha. Los diferentes contextos en los que se desarrolló el Punk permitieron su crecimiento, de igual manera cada situación se presentaba diferente debido a las particularidades del lugar donde se hiciera, la investigación toma como punto inicial el punk estadounidense, fundamental para las bases musicales, las cuales posteriormente serian adaptadas por los ingleses, quienes bajo la influencia estadounidense hicieron punk con posiciones más críticas frente al Estado, la economía, la cultura y la sociedad en general, posteriormente se aborda el caso del punk español, quienes bajo la influencia de los sonidos ingleses y estadounidenses crearon un punk más radical, rebelde y que buscaba revindicar las experiencias de las juventudes que buscaban su lugar dentro una naciente democracia, La comprensión de dichos contextos tiene como fin dar inicio a la explicación del nacimiento del punk en Colombia, identificar como cada uno de los contextos mencionados influencio el contexto nacional, bien sea de manera musical o ideológica, de este modo se podrá entender como fue el proceso de participación de este género dentro de diferentes movimientos que buscaban revindicar derechos en el país, el caso a estudiar será el de los objetores de conciencia."/>
    <x v="4"/>
    <s v="http://hdl.handle.net/10554/35552"/>
  </r>
  <r>
    <x v="667"/>
    <x v="13"/>
    <s v="Razonamiento moral de adolescentes con conflicto con la ley."/>
    <x v="9"/>
    <s v="Guerrero Giraldo, Natalia"/>
    <s v="Lobo Romero, Andrea Catalina"/>
    <s v="El presente trabajo tiene como objetivo construir un instrumento que permita describir el razonamiento moral de los adolescentes en conflictos con la ley, por medio de una investigación de corte metodológico cuya finalidad es mejorar los métodos utilizados en otras investigaciones y por ende, elaborar instrumentos eficaces, útiles y confiables, que puedan ser aplicados por otras personas interesadas en la investigación. El proceso de construcción se realizó por medio de siete fases que iniciaron por la indagación y comprensión de las diferentes teorías existentes acerca del razonamiento moral, así como su relación con los otros ejes fundamentales, adolescencia y actos delictivos; y que culminó en la construcción y validación de un instrumento (IRCMA). Este cuenta con validez de contenido y puede ser aplicado a adolescentes entre los 14 y 17 años que hayan ingresado al Sistema de Responsabilidad Penal para Adolescentes. A partir de lo encontrado, se recomienda la continuidad de proyecto que comprende el pilotaje y la aplicación del instrumento, así como su utilización para futuras investigaciones de manera que pueda aportar a la comprensión del razonamiento moral en adolescentes que han cometido delitos."/>
    <x v="0"/>
    <s v="http://hdl.handle.net/10554/35144"/>
  </r>
  <r>
    <x v="668"/>
    <x v="13"/>
    <s v="Reincidencia criminal de jóvenes excombatientes de los grupos armados organizados al margen de la ley"/>
    <x v="12"/>
    <s v="Monje Chicue, Daniela Andrea"/>
    <s v="Suarez Rivero, Neftali David"/>
    <s v="En el marco del conflicto armado colombiano, el reclutamiento a Niños, Niñas, Adolescentes y jóvenes es catalogado en el nivel internacional corno una de las peores formas de trabajo infantil, violación de los Derechos Humanos y Derecho Internacional Humanitario. El Estado colombiano como garante de derechos ha desarrollado diferentes acciones para la prohibición, erradicación y castigo de estas dinámicas; se ha enfocado en desarrollar estrategias para el restablecimiento eficaz de los derechos de las víctimas del conflicto, en especial de los menores y jóvenes que se desvinculan y su reintegro social, familiar y afectivo. Sin embargo; el fenómeno de la reincidencia en los jóvenes excombatientes que terminaron su proceso de reintegración ha sido poco investigado hasta el día de hoy, no obstante, se sigue evidenciando que esta problemática aumenta en el país. Por lo tanto; las instituciones que se encargan de la reincorporación de menores y jóvenes que se desvinculan de los grupos armados, deberán tomar en cuenta investigaciones previas sobre el fenómeno de la reincidencia en los excombatientes y de esta manera replantear e incorporar mecanismos que disminuyan las probabilidades de que los jóvenes que salen de los programas de reintegración, retornen a una vida ilegal y delictiva."/>
    <x v="4"/>
    <s v="http://hdl.handle.net/10554/35700"/>
  </r>
  <r>
    <x v="669"/>
    <x v="13"/>
    <s v="Representaciones heroicas contemporáneas en la conformación de subjetividades juveniles"/>
    <x v="7"/>
    <s v="Belloso Romero, Isabel Sofía"/>
    <s v="Rengifo Lozano, Bernardo"/>
    <s v="Los iconos heroicos promovidos hoy en día están cargados de contenidos mitológicos e históricos tradicionales, aunque resignificados. El contexto de los héroes contemporáneos, que suelen estar disfrazados de contenidos generalmente infantil y juvenil, demuestra estas adaptaciones y resemantizaciones inherentes a la vida del símbolo y las funciones representacional."/>
    <x v="3"/>
    <s v="http://hdl.handle.net/10554/35881"/>
  </r>
  <r>
    <x v="670"/>
    <x v="13"/>
    <s v="Riesgo de reincidencia de conducta violenta en adolescentes : estudio de caso a partir del SAVRY"/>
    <x v="4"/>
    <s v="Colmenares Ghisays, Natalia_x000a_Gaitán Martínez, Paula Andrea"/>
    <s v="Lobo Romero, Andrea Catalina"/>
    <s v="La presente investigación identifica factores de riesgo y de protección que podrían influir en la reincidencia de delitos violentos de un adolescente que cumplió sanción al interior del Sistema de Responsabilidad Penal para Adolescentes (SRPA); tomando como guía el Manual para la Valoración Estructurada de Riesgo de Violencia en Jóvenes (SAVRY, por sus siglas en inglés). La metodología empleada fue el estudio del caso de un adolescente de 17 años, sancionado por los delitos de hurto agravado y calificado y tentativa de homicidio. Se encontró que, a la luz de la herramienta, el adolescente presenta un riesgo alto de reincidencia en delitos violentos, lo que la presenta como un protocolo de útiles propiedades en la gestión del riesgo de conducta violenta en adolescentes del Sistema en Colombia, que puede favorecer la labor adelantada por los psicólogos de los equipos psicosociales y la toma de decisiones judiciales y administrativas."/>
    <x v="0"/>
    <s v="http://hdl.handle.net/10554/22144"/>
  </r>
  <r>
    <x v="671"/>
    <x v="13"/>
    <s v="Servicio social alternativo al servicio militar obligatorio. Generando cambios para futuras generaciones"/>
    <x v="8"/>
    <s v="Castillo Bravo, Yeris Gilberto, Correa Panesso, Carlos Arturo, Marín Chaparro, Nicolás, Suárez Bastidas, Sebastián"/>
    <s v="Rodríguez Páez, Alfredo Nicolás"/>
    <s v="El presente trabajo de investigación tuvo por objetivo indagar a través de distintas organizaciones sociales de la ciudad de Bogotá, sobre el impacto que tienen la militarización y el militarismo en las subjetividades de los jóvenes frente a la posible creación de un servicio social alterno al servicio militar obligatorio en Colombia, partiendo de la experiencia de cuatro organizaciones relacionadas con los temas de derechos humanos en jóvenes. Para tal fin, se usó una metodología cualitativa en con un enfoque basado en la comprensión y profundización de los fenómenos alrededor de la construcción de las subjetividades juveniles, explorándolas desde la perspectiva de los sujetos, y relacionándola con el contexto del militarismo en Colombia. De esta forma se realizó un grupo focal con las cuatro organizaciones abordando el impacto de la militarización y el militarismo; el Servicio Militar Obligatorio; subjetividades, redes y contexto; y sus proyecciones acerca del Servicio Social Alternativo. Finalmente se identificaron los diferentes impactos que generan estos fenómenos, la tendencia clasista dentro del ordenamiento del SMO que resulta beneficioso para las instituciones militares, así como la violación de derechos fundamentales hacia los jóvenes, la viabilidad y justificación de plantear una opción alterna al SMO y las proyecciones de las organizaciones respecto a las necesidades sociales del país. Finalmente, se plantearon retos, mínimos y condiciones básicas de un servicio social para Colombia."/>
    <x v="0"/>
    <s v="http://hdl.handle.net/10554/36304"/>
  </r>
  <r>
    <x v="672"/>
    <x v="13"/>
    <s v="Sistematización de una experiencia de construcción de paz con jóvenes de Usme"/>
    <x v="12"/>
    <s v="Cano Márquez, Mariana"/>
    <s v="Vidalez Bohorquez, Raúl"/>
    <s v="Este trabajo propone la sistematización de una experiencia de acompañamiento psicosocial con jóvenes habitantes de la Ciudadela Bolonia, ubicada en Usme. Iniciativa abordada a través de la Práctica de Violencia Sociopolítica y Acompañamiento Psicosocial de la Facultad de Psicología y que es propuesta por el Programa Social Prosofi y la Facultad de Ingeniería de la Pontificia Universidad Javeriana, con el objetivo de servir a los propósitos nacionales e institucionales de construcción de la paz. El texto se propone como una apuesta para la generación de conocimiento basado en la implementación del proyecto &quot;Voces juveniles constructoras de paz en una zona de la localidad de Usme, destinada a la reubicación de actores del conflicto armado&quot;. Se propone la presentación del proyecto, las propuestas y metodologías implementadas, así como los alcances y las limitaciones con las que se encontró en su evolución. De la misma manera, la información, local y situada, se organiza dentro de este trabajo en las categorías de comunidad, acompañamiento psicosocial y construcción de la paz, buscando su comprensión y problematización. En este sentido, debido a la naturaleza, tanto del proyecto implementado como del trabajo presentado aquí, no se pretende con este último proponer ideas universales o absolutistas. se trata pues de un intento de generar conocimiento basado en la construcción de la paz desde los jóvenes que viven en el sector, los agentes, situaciones y contextos con los que se relacionan."/>
    <x v="0"/>
    <s v="http://hdl.handle.net/10554/35176"/>
  </r>
  <r>
    <x v="673"/>
    <x v="13"/>
    <s v="Socialización política : análisis del discurso pedagógico y la praxis política"/>
    <x v="7"/>
    <s v="Olsen Rojas, Nicolle"/>
    <s v="Librado Castillo, Humberto"/>
    <s v="El propósito de este trabajo es investigar al interior de la escuela, tomando como caso de estudio una institución oficial del distrito, el proceso de socialización política desde un análisis del discurso pedagógico-político que indaga sobre las reglas del dispositivo pedagógico propuestas por Basil Berstein y las prácticas pedagógicas como relaciones de poder capaces de reproducirse o no y ejercer ciertas influencias en el desarrollo de una praxis política en los jóvenes. Los hallazgos demuestran, que la escuela es un escenario político, donde el sujeto refuerza procesos socializadores que pueden operar en dos vías: legitimando conocimientos, reproduciendo saberes, o reconstruyendo y creando, opiniones, actitudes y reflexiones sobre su actuar político."/>
    <x v="4"/>
    <s v="http://hdl.handle.net/10554/35744"/>
  </r>
  <r>
    <x v="674"/>
    <x v="13"/>
    <s v="Subjetividades femeninas en adolecentes como mujeres y como madres."/>
    <x v="4"/>
    <s v="Martinez Tapiero, Natalia Andrea, Quimbaya Triana, Pablo, Haybech Jimenez, Andrea, Herrera Salazar, Melissa."/>
    <s v="Benitez Sanches, Natalie"/>
    <s v="El siguiente texto presenta los resultados de una investigación sobre el embarazo en adolescentes, en tres colegios públicos de la ciudad de Bogotá. El objetivo fundamental del trabajo es sonsacar, a partir de estos resultados, una serie de nociones acerca de la subjetividad femenina antes, durante y después del embarazo de adolescentes. El artículo también examina factores socioeconómicos y culturales que afectan y determinan una visión particular de mundo que se modifica durante el embarazo. Tiene así en cuenta aspectos relacionados con el acceso a recursos y con los niveles educativos."/>
    <x v="0"/>
    <s v="http://hdl.handle.net/10554/35137"/>
  </r>
  <r>
    <x v="675"/>
    <x v="13"/>
    <s v="Territorio palenquero, lengua como identidad cultural : situación de la lengua palenquera en la población juvenil de San Basilio de Palenque"/>
    <x v="7"/>
    <s v="Arango Saavedra, Laura María, Cortés Suarez, Ruth Andrea"/>
    <s v="Núñez Camacho, Vladimir Alfonso"/>
    <s v="El presente trabajo se propone indagar en torno a la vitalidad de la lengua criolla palenquera en los jóvenes entre los 14 y los 18 años de San Basilio de Palenque, Bolívar, teniendo en cuenta la situación de revitalización lingüística que tiene lugar en esta comunidad y el papel que la población juvenil juega en dicho proceso. Para tal fin, se describen los ámbitos y los usos de la lengua por parte de esta población, se identifican las actitudes de los jóvenes hacia la lengua y se determinan los factores que inciden positiva o negativamente en la vitalidad de la lengua. La fundamentación teórica del trabajo está en las nociones de lenguas en contacto, diglosia, bilingüismo, lenguas criollas, lengua palenquera, actitudes lingüísticas, mantenimiento y sustitución lingüística y políticas lingüísticas desde una perspectiva que las problematiza como formas de colonialismo. Mediante el trabajo de campo y un método etnográfico que contempla la observación participante, diario de campo, diálogos semi-estructurados, trabajo con los grupos focales, talleres participativos y charlas informales con diferentes miembros de la comunidad, se ha encontrado que los jóvenes evidencian una alta valoración de la lengua vinculada a su identidad étnica y cultural, pero que esto no siempre se refleja en sus prácticas; a pesar de ello albergan intenciones de esforzarse y ser partícipes activos en la preservación de su lengua. De igual manera, se estableció que hay una serie de factores que favorecen la lengua, como lo es la promoción de la misma en determinados espacios, no obstante, es importante fortalecer la difusión de la lengua en el hogar, así como en la Institución Educativa de la comunidad."/>
    <x v="14"/>
    <s v="http://hdl.handle.net/10554/34050"/>
  </r>
  <r>
    <x v="676"/>
    <x v="13"/>
    <s v="Vivencias del cuidado de la salud en estudiantes universitarios de pregrado de una entidad de educación superior privada de Bogotá"/>
    <x v="4"/>
    <s v="Fernández López, María Camila_x000a_Mora Salazar, Ximena Andrea_x000a_Bejarano Esteban, Karen Liliana"/>
    <s v="Quevedo León, Liliana"/>
    <s v="Ésta tesis fue realizada con el fin de identificar las vivencias del cuidado de la salud en estudiantes universitarios de pregrado de una entidad de educación superior privada de Bogotá. Se utilizó un estudio de tipo cualitativo, lo cual permitió comprender y profundizar las vivencias de los jóvenes universitarios con respecto al cuidado de su salud en 3 momentos significativos (antes, durante y después) en las áreas de actividad física, alimentación y hábitos de descanso. Participaron estudiantes de pregrado de varias facultades del área de pregrado de una institución de educación superior privada. Once estudiantes, cuyas edades oscilan entre los 19 y 26 años de edad, el proceso de recolección de la información se realizó mediante una estrategia estadística llamada “bola de nieve”. Se puede concluir que el estudiante universitario conoce la importancia de tener una adecuada alimentación, practicar actividades físicas, de recreación y ocio, sin embargo, debido a la alta carga académica, le es muy difícil emplear tiempo para realizar estas actividades adecuadamente. Por lo cual es importante adquirir hábitos de vida saludables en la infancia y en la adolescencia ya que esto se verá reflejado en la etapa universitaria y posteriormente en la adultez. Se recomienda que las instituciones de educación superior velen por el bienestar de sus estudiantes, creando así espacios que generen buena alimentación, espacios recreativos y deportivos, donde se promueva la actividad física, transformándose así en Universidades saludables."/>
    <x v="6"/>
    <s v="http://hdl.handle.net/10554/39987"/>
  </r>
  <r>
    <x v="677"/>
    <x v="13"/>
    <s v="La enseñanza musical en el aula como elemento transformador que construye subjetividades en adolescentes : sistematización de una experiencia docente en Bogotá"/>
    <x v="10"/>
    <s v="Rodriguez Colmenares, Estivenzon"/>
    <s v="Bustos Gómez, Marta - Samper Arbeláez, Andres"/>
    <s v="La enseñanza musical asertiva puede transformar el mundo, entendiendo como “mundo” cada joven que pretende involucrar en su vida un instrumento musical y que busca el aula de clase para iniciar su proceso. En este contexto, los docentes titulares de música y los modelos de enseñanza aprendizaje propios de cada una de las instituciones educativas donde asiste el joven forman parte fundamental en este proceso, pero en ocasiones el instrumento o la música favorita del educando no son parte del aprendizaje y son relegados a un segundo plano por los docentes quienes dan prioridad a la teoría y la historia y utilizan el tablero y el marcador como punto único de apoyo académico formativo. Sin embargo, hoy en día existen varias propuestas novedosas para el aprendizaje musical que parten de la conciencia colectiva tanto de docentes como de estudiantes que estimulan en el educando el aprendizaje musical, facilitan los procesos y optimizan los cortos momentos propios de la clase. Estas nuevas formas de aprender involucran aún más al joven desde la exploración de su propio cuerpo y el uso adecuado de los recursos que están a su alrededor, así como desde la inclusión de las iniciativas de los jóvenes para vincular, explorar y estudiar un instrumento musical propio sin importar si está sujeto o no a la lecto escritura musical."/>
    <x v="43"/>
    <s v="http://hdl.handle.net/10554/39619"/>
  </r>
  <r>
    <x v="678"/>
    <x v="13"/>
    <s v="Análisis socio-jurídico a la privación del cuidado de los padres de los niños, niñas y adolescentes, sujetos al proceso de restablecimiento de derechos en el sistema jurídico Colombiano"/>
    <x v="9"/>
    <s v="Trujillo Navarro, Judy Rossini"/>
    <s v="Puyana Villamizar, Yolanda"/>
    <s v="Análisis e interpretación de los diferentes obstáculos de índole social, económico y cultural, de los procesos administrativos y jurídicos del restablecimiento de derechos de Niños, Niñas y Adolescentes, privados del cuidado parental, regulado por La Ley 1098 de 2006, Código de Infancia y Adolescencia, a partir de la visión del derecho de Pierre Bourdieu y de juristas que han escrito sobre la sociología del derecho. La investigación surgió como una inquietud en el ejercicio profesional del derecho y pretende mostrar cómo los problemas socio económicos dificultan el logro de la restauración de los derechos de Niños, Niñas y adolescentes e inciden en el cuidado parental."/>
    <x v="11"/>
    <s v="http://hdl.handle.net/10554/22266"/>
  </r>
  <r>
    <x v="679"/>
    <x v="13"/>
    <s v="Evaki - kit de sueños : diseño de producto para mejorar la autoestima en niñas adolescentes que han vivido recientemente el divorcio de sus padres"/>
    <x v="8"/>
    <s v="Acevedo Acero, María Fernanda"/>
    <m/>
    <s v="No se encontró "/>
    <x v="26"/>
    <s v="http://hdl.handle.net/10554/38174"/>
  </r>
  <r>
    <x v="680"/>
    <x v="13"/>
    <s v="Estrategia de acción frente al consumo problemático de alcohol en los adolescentes de la Fundación el Jordán de la localidad de Bosa. Un estudio de caso"/>
    <x v="2"/>
    <s v="Córdoba Rojas, Diana Norella - Calonje Londoño, Edna Tatiana"/>
    <s v="Cubillos Novella, Andrés Felipe "/>
    <s v="A nivel mundial es evidente que el consumo de alcohol en las poblaciones de adolescentes ha aumentado. Reportes de la Organización Mundial de la Salud hacen énfasis en la necesidad de buscar estrategias para disminuir este consumo, prioritario en materia de salud pública. Colombia y Bogotá específicamente, no están lejos de esta problemática y a pesar de las estrategias implementadas. no se ha logrado efectivamente incidir en esta materia. Parle de la tarea no resuelta por los estados, ha sido establecer estrategias de acción preventivas, frente al consumo problemático de urgente respuesta, la cual ha sido limitada. Ejemplo de ello es el caso de Bosa. ocupando el tercer lugar de consumo de alcohol en Bogotá. Por ello, es fundamental entender qué se ha hecho frente a esta realidad. "/>
    <x v="38"/>
    <s v="http://hdl.handle.net/10554/39669"/>
  </r>
  <r>
    <x v="681"/>
    <x v="13"/>
    <s v="&quot;Todavía no&quot; : discursos dominantes y construcción de subjetividades sexuales de 6 jóvenes en Bogotá"/>
    <x v="11"/>
    <s v="Riveros Palacio, Juana Lucía"/>
    <s v="Puyana Villamizar, Yolanda"/>
    <s v="Este trabajo explora la construcción de subjetividades sexuales en seis jóvenes estudiantes (entre los 16 y 19 años) que habitan en la ciudad de Bogotá. A través del método autobiográfico, recoge sus historias y experiencias frente a la sexualidad para luego ser analizadas en torno a los discursos dominantes que existen sobre este tema en ámbitos cotidianos como la familia, el colegio, la religión y los medios de comunicación. La investigación toma como punto de partida los planteamientos de Michel Foucault sobre el poder y la sexualidad y los conceptos discursivos de Mijaíl Bajtín: dialogismo y heteroglosia."/>
    <x v="11"/>
    <s v="http://hdl.handle.net/10554/22285"/>
  </r>
  <r>
    <x v="682"/>
    <x v="13"/>
    <s v="Residencias universitarias"/>
    <x v="10"/>
    <s v="Pedraza Alfonso, Nathalia"/>
    <m/>
    <s v="No se encontró "/>
    <x v="28"/>
    <s v="http://hdl.handle.net/10554/40898"/>
  </r>
  <r>
    <x v="683"/>
    <x v="13"/>
    <s v="Visibilizando las subjetividades y la participación estética-política de los jóvenes de grado once en dos colegios distritales|bAlfonso López Pumarejo, Paulo VI de la localidad de Kennedy"/>
    <x v="11"/>
    <s v="Rodo Torres, Adriana Rocío - Cerón Correa, Aura Inés"/>
    <s v="Martínez Posada, Jorge Eliecer"/>
    <s v="Comprender la dimensión estética de los jóvenes de grado once y entender el papel que desempeña en conexión con la política en la configuración de sus subjetividades, con el propósito de revelar también como asumen y construyen su &quot;ciudadanía&quot; a través del análisis de sus discursos son los retos que orientaron el presente trabajo. Pues en la escolarización es posible observar procesos de transformación de los sujetos, el espacio escolar cobra sentido, porque es allí, donde se produce la construcción de estos nuevos sujetos sociales, junto con la familia y los medios de producción y comunicación. De tal manera, que consiste en mirar de qué manera la estética contribuye a la formación de los jóvenes y a su emancipación"/>
    <x v="20"/>
    <s v="http://hdl.handle.net/10554/36152"/>
  </r>
  <r>
    <x v="684"/>
    <x v="13"/>
    <s v="Restricción del crecimiento intrauterino y componentes del síndrome metabólico en adultos jóvenes pertenecientes al programa madre canguro"/>
    <x v="4"/>
    <s v="Pavía Santolamazza, María Alejandra - Salgado Cepeda, Diana María - Charpak, Nathalie - Ruiz, Juan Gabriel - Pardo Manrique, Verónica - Buitrago-Lopez, Adriana"/>
    <m/>
    <m/>
    <x v="51"/>
    <s v="http://hdl.handle.net/10554/42553"/>
  </r>
  <r>
    <x v="685"/>
    <x v="13"/>
    <s v="Las prácticas de consumo musical en jóvenes de las universidades de Bogotá, mediados por las tecnologías de información y comunicación"/>
    <x v="10"/>
    <s v="Guzman Rios, Fernanda Lizzette"/>
    <s v="Pereira González, José Miguel"/>
    <s v="En pleno siglo XXI vale la pena indagar sobre las constantes consecuencias que trae consigo la era digital, una era que transformó la vida de los seres humanos en todos los aspectos que este diariamente vive. Este trabajo de grado buscó examinar cuáles efectos tuvo dicha era digital sobre la industria musical. Exploró cuáles cambios se generaron, no solo en la cadena de valor, sino también cuáles transformaciones resultaron en el público que consume música; es decir, investigó sobre las prácticas de consumo musical de los jóvenes de las universidades de Bogotá, quienes están mediados por las tecnologías de información y comunicación."/>
    <x v="3"/>
    <s v="http://hdl.handle.net/10554/35774"/>
  </r>
  <r>
    <x v="686"/>
    <x v="13"/>
    <s v="Plan de mercadeo para la unidad de negocio Manq’a en la fundación del pequeño trabajador"/>
    <x v="0"/>
    <s v="Calderón Pajón, Johan Emilio"/>
    <s v="Villa Castaño, Lida Esperanza"/>
    <s v="En el presente proyecto líder se desarrolla un estudio y plan de mercadeo para la unidad de negocio Manq'a. La unidad de negocio Manq'a es parte fundamental de la Fundación del Pequeño Trabajador, la cual está enfocada en la formación técnica en cocina para niños y jóvenes de escasos recursos en el sector de Patio Bonito en la ciudad de Bogotá y la atención de eventos sociales y empresariales. El proyecto líder está enfocado a poder otorgar una propuesta de mercadeo para Manq'a, con el objetivo de poder explotar productivamente al máximo esta unidad de negocio."/>
    <x v="18"/>
    <s v="http://hdl.handle.net/10554/41701"/>
  </r>
  <r>
    <x v="687"/>
    <x v="13"/>
    <s v="Incentivando la gestión ambiental comunitaria en el humedal de Tibanica : una propuesta basada en escenarios prospectivos de los jóvenes del colegio Carlos Albán Holguín en Bosa -  Bogotá (Colombia"/>
    <x v="7"/>
    <s v="Forero Vargas, Ángela Lucía"/>
    <s v="Restrepo Calle, Sebastian "/>
    <s v="Los humedales son parte de los ecosistemas que han sido degradados por los seres humanos, pese a que sus servicios ecosistémicos aportan al bienestar de la comunidad que vive en sus alrededores. Particularmente la gestión ambiental del humedal de Tibanica ha sido inefectiva debido a la baja implementación de las políticas desarrolladas para conservarlo y la inefectividad de la participación comunitaria debido a su contexto. En esa línea, esta investigación es un estudio de caso que propone una ruta para incentivar la gestión ambiental comunitaria en el humedal de Tibanica. Para esto, se basa en la construcción de escenarios prospectivos con jóvenes del colegio Carlos Albán Holguín ubicado en Bosa. "/>
    <x v="37"/>
    <s v="http://hdl.handle.net/10554/38026"/>
  </r>
  <r>
    <x v="688"/>
    <x v="13"/>
    <s v="Hacia una&quot;cultura digital propia&quot; : aproximaciones sobre los imaginarios de la cultura digital en los contextos educativos de los jóvenes en el departamento del Magdalena"/>
    <x v="10"/>
    <s v="Acevedo Merlano, Alvaro Alfonso"/>
    <s v="Brijaldo Rodríguez, Monica Ilanda"/>
    <s v="El presente documento es resultado de un estudio cualitativo sobre los imaginarios que los jóvenes estudiantes del departamento del Magdalena poseen respecto al concepto de cultura digital. Así, a través de un diseño metodológico construido bajo el paradigma cualitativo, sobre bases epistemológicas constructivistas, e implementando una estrategia de indagación de estudio de caso con una perspectiva etnográfica, se busca caracterizar dichos imaginarios con el propósito de conocer las necesidades de los jóvenes y comprender al mismo tiempo cómo las TIC pueden ser asimiladas y aprovechadas de forma efectiva, para la consolidación de una cultura digital propia en el departamento, contribuyendo de ese modo a la formulación de políticas sobre cultura digital coherentes con los contextos locales."/>
    <x v="20"/>
    <s v="http://hdl.handle.net/10554/37056"/>
  </r>
  <r>
    <x v="689"/>
    <x v="13"/>
    <s v="Identidades territoriales y retorno al campo de jóvenes rurales con estudios de educación superior : historias de vida de jóvenes en Santander y Nariño"/>
    <x v="12"/>
    <s v="Ulloa Cáceres, Claudia Liliana"/>
    <s v="Osorio Perez, Flor Edilma"/>
    <s v="El presente documento es el resultado de una investigación basada en diez historias de vida de jóvenes de origen rural de los departamentos de Santander y Nariño, quienes migraron del campo hacia las ciudades en busca de oportunidades como consecuencia de las brechas urbano rurales y de un modelo de desarrollo rural altamente inequitativo y excluyente. Pese a esta desigualdad, invisibilidad y discriminación, estos jóvenes han retornado a sus lugares de origen después de realizar estudios de educación superior."/>
    <x v="12"/>
    <s v="http://hdl.handle.net/10554/34385"/>
  </r>
  <r>
    <x v="690"/>
    <x v="13"/>
    <s v="Jóvenes urbano populares, arte y política : el centro cultural Horizonte Barrancabermeja"/>
    <x v="10"/>
    <s v="Guerra Guerrero, Mayra Lucia"/>
    <s v="Osorio Perez, Flor Edilma"/>
    <s v="La presente investigación se encargó de analizar la relación que se teje entre las prácticas artísticas y las prácticas políticas, a la luz de las acciones juveniles llevadas a cabo por los integrantes del Centro Cultural Horizonte-Ciudadela Educativa (CCH-CE). Lo anterior busco de un lado, aportar a la reflexión sobre las prácticas juveniles, su relación con lo político y las implicaciones de ello en la configuración de los jóvenes urbano populares como actores sociopolíticos, a partir del teatro como práctica artística que no nació para entretener, sino para compartir una vivencia, una emoción en un escenario con un público (Ripamonti G. , 2016) principalmente barrial-comunal, municipal y regional."/>
    <x v="11"/>
    <s v="http://hdl.handle.net/10554/21865"/>
  </r>
  <r>
    <x v="691"/>
    <x v="13"/>
    <s v="Relación entre la Política Nacional de Uso Responsable de las TIC (En TIC Confío) y la configuración de subjetividades juveniles en el marco de la tecnocultura digital, en estudiantes de 8 y 9 en tres instituciones educativas de la ciudad de Bogotá"/>
    <x v="10"/>
    <s v="Peña Avendaño, Leidy Viviana"/>
    <s v="Quintero Velásquez, Juan Carlos"/>
    <s v="La tecnocultura digital se deriva de los avances en las Tecnologías de la Información y ha propiciado cambios en las subjetividades a lo largo del mundo, principalmente en jóvenes. Este hecho se ha convertido en una preocupación para los Estados, quienes ven en los espacios propios de la tecnocultura digital un ambiente peligroso para los menores. Bajo una mirada adultocéntrica, se han creado políticas públicas que buscan inculcar en los menores mensajes sobre la peligrosidad de la internet. Colombia se ha adentrado en este camino con la creación de la Política Pública de Uso Responsable de las TIC, de la cual se desprende En TIC Confío"/>
    <x v="11"/>
    <s v="http://hdl.handle.net/10554/21863"/>
  </r>
  <r>
    <x v="692"/>
    <x v="13"/>
    <s v="Vulnerabilidad, reconocimiento y reparación en niños, niñas y jóvenes desvinculados del conflicto armado : una aproximación teológico-moral al modelo Salesiano de reintegración en la Casa de Protección Especializada en la ciudad de Medellín"/>
    <x v="12"/>
    <s v="Marulanda Tobón, Leonardo"/>
    <s v="Briceño Sánchez, Carlos Alberto"/>
    <s v="En este trabajo se caracterizan los presupuestos antropológicos y morales que surgen de la triada “vulnerabilidad, reconocimiento y reparación”, como experiencia humana que legitima la dignidad de la conciencia moral y manifiesta una praxis liberadora y salvadora en niños, niñas y jóvenes desvinculados del conflicto armado colombiano. En el desarrollo del texto se analizan los fundamentos pedagógicos del Modelo Salesiano de Reintegración en la Casa de Protección Especializada (CAPRE) en la ciudad de Medellín, y la articulación de este modelo de atención con las exigencias éticas de la triada."/>
    <x v="9"/>
    <s v="http://hdl.handle.net/10554/40670"/>
  </r>
  <r>
    <x v="693"/>
    <x v="13"/>
    <s v="La construcción de sentido entre jóvenes escolares en el contexto digital"/>
    <x v="11"/>
    <s v="Nzung'aloets, Béni Kapala"/>
    <s v="Gutierrez, Eduardo "/>
    <s v="El presente trabajo parte de la preocupación de conocer a qué se dedican los jóvenes escolares en su tiempo libre, en el contexto digital, ¿qué prácticas y procesos de construcción de sentido se dan entre ellos? En este sentido, se plantea como objetivo general comprender procesos de significación y producción de sentido desde una dimensión cultural que dé cuenta de la vida social de jóvenes escolares ubicados material y simbólicamente en el espacio social actual. "/>
    <x v="24"/>
    <s v="http://hdl.handle.net/10554/38276"/>
  </r>
  <r>
    <x v="694"/>
    <x v="13"/>
    <s v="Educar para la convivencia : competencias del docente para promover la inclusión escolar de niños, niñas y jóvenes desvinculados de los grupos armados ilegales en el contexto de transición hacia el postacuerdo"/>
    <x v="12"/>
    <s v="Mayorga Palacios, Mónica Paola - Acevedo Ariza, Laura Alexandra"/>
    <s v="Girón Ortiz, Claudia Victoria "/>
    <s v="A través de la presente investigación se buscó indagar por el tipo de competencias -profesionales y personales- que necesitan desarrollar los docentes en el contexto de transición hacia el postacuerdo para promover la convivencia y la inclusión escolar de niños, niñas y jóvenes desvinculados de los grupos armados ilegales. En esta investigación, de carácter cualitativo, se trabajó a partir del enfoque de análisis de narrativas. El instrumento utilizado para recolectar la información fue la entrevista semiestructurada."/>
    <x v="36"/>
    <s v="http://hdl.handle.net/10554/37877"/>
  </r>
  <r>
    <x v="695"/>
    <x v="13"/>
    <s v="Diseño Curricular para la educación de jóvenes y adultos sordos o ciegos en Bogotá"/>
    <x v="2"/>
    <s v="Arévalo Patiño, Marly"/>
    <s v="Jiménez Ibánez, Raúl "/>
    <s v="La investigación titula &quot;Diseño curricular para la educación de jóvenes y adultos sordos o ciegos en la institución&quot; con un enfoque cualitativo, efectuada a partir de un método estudio de caso, tuvo como propósito Elaborar un diseño curricular que posibilite la inclusión y formación por ciclos de jóvenes y adultos ciegos y sordos en una institución de bachillerato semestralizado del Instituto Tomás Moro en Bogotá."/>
    <x v="20"/>
    <s v="http://hdl.handle.net/10554/37057"/>
  </r>
  <r>
    <x v="696"/>
    <x v="13"/>
    <s v="Mejoramiento del proceso de gestión de inventarios y proceso operativo de recaudo de las donaciones en dinero en la Asociación Cristiana de Jóvenes de Bogotá y Cundinamarca"/>
    <x v="0"/>
    <s v="Gil Herrera, Karen Giselle"/>
    <m/>
    <s v="No se encontró "/>
    <x v="18"/>
    <s v="http://hdl.handle.net/10554/36842"/>
  </r>
  <r>
    <x v="697"/>
    <x v="13"/>
    <s v="Una práctica de enseñanza de lectura y de escritura, a través de una secuencia didáctica, para jóvenes que escriben textos autobiográficos"/>
    <x v="2"/>
    <s v="Muñoz Buitrago, Adriana patricia"/>
    <s v="Isaza Sandoval, Lida Alejandra "/>
    <s v="La lectura y la escritura son procesos sociales y culturales circunscritos en la cotidianidad de las interacciones humanas, razón por la cual tienen un lugar privilegiado en la escuela. Estos les permiten a los futuros ciudadanos aprender, fortalecer y aprehender diversos elementos que les posibilitan la configuración de sus subjetividades y, así mismo, la construcción de diversos aprendizajes que les facilitan su interacción asertiva en la sociedad a la cual pertenecen. Teniendo en cuenta lo anterior, el propósito de la presente investigación fue, a partir de la implementación de una Secuencia Didáctica, evidenciar los aprendizajes construidos por estudiantes de séptimo grado sobre lectura y escritura al realizar textos autobiográficos. "/>
    <x v="20"/>
    <s v="http://hdl.handle.net/10554/35274"/>
  </r>
  <r>
    <x v="698"/>
    <x v="13"/>
    <s v="Análisis de las estrategias de comunicación empleadas por las youtubers para generar fidelidad y credibilidad en las jóvenes colombianas"/>
    <x v="10"/>
    <s v="Held Morcillo, María Andrea"/>
    <s v="García Riaño, Jerónimo"/>
    <s v="La siguiente investigación surgió producto de una inquietud sobre el fenómeno actual del mundo de YouTube. Busca dar respuesta acerca de las estrategias de comunicación utilizadas por los youtubers en sus canales y videos para generar relaciones de fidelidad, credibilidad y confianza con los jóvenes colombianos que los siguen. Este trabajo de grado pretende detallar los elementos que hacen parte de esas estrategias de comunicación: los lenguajes y narrativas audiovisuales."/>
    <x v="3"/>
    <s v="http://hdl.handle.net/10554/34586"/>
  </r>
  <r>
    <x v="699"/>
    <x v="13"/>
    <s v="Las redes sociales como entornos protectores frente a la estigmatización de los jóvenes en proceso de reintegración en la ciudad de Bogotá durante el año 2016"/>
    <x v="12"/>
    <s v="Cabrera Enríquez, Darío Camilo"/>
    <s v="Jaramillo Marín, Jefferson "/>
    <s v="Bogotá es una de las ciudades de Colombia en la cual, las Personas en Proceso de Reintegración viven para retornar a la legalidad. Sin embargo, este retorno, está determinado por un contexto en el que convergen diferentes dinámicas sociales como la estigmatización. Así, esta investigación analiza desde un enfoque cualitativo como la anterior dinámica opera en el Proceso de Reintegración de excombatientes en particular, de cinco jóvenes desmovilizados. Asimismo, y a partir de los relatos que se recolectaron a través de entrevistas a los funcionarios de la Agencia Colombiana para la Reintegración (ACR) y Personas en Proceso de Reintegración, se caracterizan las redes sociales de estos jóvenes y se aborda como estas en cierta medida han contribuido o no a la reducción de la estigmatización y al avance de estos en su uso de la civilidad."/>
    <x v="11"/>
    <s v="http://hdl.handle.net/10554/21859"/>
  </r>
  <r>
    <x v="700"/>
    <x v="13"/>
    <s v="Un aporte al proceso de reinserción social de los jóvenes desmovilizados de la guerra desde el sacramento de la reconciliación"/>
    <x v="12"/>
    <s v="Arias Cadavid, Johny Alexander, S.D.B."/>
    <s v="Martínez Morales, Victor Marciano, S.J."/>
    <s v="Esta investigación conduce a ofrecer unos elementos de re-significación de la práctica sacramental que les permita a los desmovilizados recobrar su dignidad humana, especialmente en perspectiva del sacramento de la reconciliación. Ellos se sienten excluidos, marginados y no aceptados, de ahí la importancia de un sacramento que genera mecanismos de ayuda para su reconocimiento con garantía de perdón y efectividad de reconciliación con Dios y la sociedad. "/>
    <x v="9"/>
    <s v="http://hdl.handle.net/10554/21181"/>
  </r>
  <r>
    <x v="701"/>
    <x v="13"/>
    <s v="Instagram y jóvenes de octavo grado : construcción de signos en una red social"/>
    <x v="10"/>
    <s v="Sánchez Lozano, Adriana - García Díaz, Germán Adolfo - García González, Luz Andrea - Díaz Arévalo, Diana Paola"/>
    <s v="Lizarazo Beltrán, Yaneth"/>
    <s v="El presente trabajo de investigación se enfoca en dos aspectos esenciales: primero, identificar los signos que los sujetos construyen a través de las composiciones visuales como fotografías e imágenes digitales, y segundo, entender las redes sociales como espacios en los cuales es posible que los usuarios edifiquen signos mediante sus publicaciones con el fin de exteriorizar sus posturas frente al contexto en el cual conviven. Para esto, se estudia la red social Instagram y se cuenta con la participación de siete estudiantes del grado octavo del Colegio Entre Nubes I.E.D, de los cuales se seleccionó un conjunto preciso de material fotográfico publicado en cada uno de sus perfiles para después ser analizado desde el campo semiótico a la luz de algunos conceptos como las isotopías, la retórica de la imagen y el concepto de signo del semiólogo francés Roland Barthes. Una de las reflexiones que la investigación plantea se enfoca en determinar y comprender la lectura de la realidad y la expresión de perspectivas frente a la cotidianidad que cada informante manifiesta: personas con las que comparte, lugares que visita, inclinaciones o gustos, opiniones, entre otros."/>
    <x v="35"/>
    <s v="http://hdl.handle.net/10554/21111"/>
  </r>
  <r>
    <x v="702"/>
    <x v="13"/>
    <s v="Bogotá a través de la mirada extranjera : un reportaje a dos jóvenes en la ciudad"/>
    <x v="11"/>
    <s v="Montes Londoño, Natalia"/>
    <s v="Escamilla Valderrama, Oscar Manuel "/>
    <s v="Siddhart Rafael y Hadeer Ahmed son dos jóvenes de dos culturas diferentes, él de la India y ella de Egipto. Llegaron a Bogotá hace unos meses para realizar un intercambio profesional en la compañía farmacéutica Merck y Co. Ambos estuvieron contactados por el Aiesec, una organización global formada por jóvenes profesionales y estudiantes de todo el mundo interesados principalmente en temas de liderazgo, cultura y emprendimiento. Gracias al voluntariado que realicé en esta organización, coincidí con ellos dos y decidí realizar este trabajo de grado basado en su experiencia en la ciudad. Son dos jóvenes que se abrieron a una nueva experiencia de vida y que llegaron con una idea preconcebida de la ciudad, que pudo haber cambiado o no durante el tiempo que estuvieron aquí. La inmersión en la vida de estos dos chicos durante cuatro meses me permitió realizar un reportaje que ayuda a reconocer a la ciudad con sus contrastes y matices, a través de la mirada renovada e imparcial de ellos como extranjeros, producto de sus experiencias personales. Por otra parte, permite entender algunos aspectos desconocidos o poco conscientes sobre nosotros mismos mediante las experiencias de esos otros, expuestos al flujo imponderable que produce un intercambio cultural"/>
    <x v="3"/>
    <s v="http://hdl.handle.net/10554/20956"/>
  </r>
  <r>
    <x v="703"/>
    <x v="13"/>
    <s v="Lector in vínculo. El best-seller como práctica y apropiación de lectura juvenil"/>
    <x v="10"/>
    <s v="Polo Rojas, Néstor David"/>
    <s v="Gutierrez Gilberto, Eduardo "/>
    <s v="El acto de leer ha sido replanteado en años recientes desde campos como la pedagogía y la historia de la lectura (Chartier, Darnton, Silva, Winocur) como una práctica multidimensional construida y determinada histórica, social y culturalmente. Esto supone el reconocimiento de una dimensión comunicativa, que ha se ha transformado paulatinamente en las últimas décadas por variaciones profundas en el entorno: globalización, convergencia tecnológica y expansión de las poblaciones urbanas (Jenkins, Rey). En este escenario, el best-seller emerge como un producto híbrido del mercado editorial, que adquiere un interés para los estudios en comunicación y educación puesto que su consumo se expande entre los públicos jóvenes y refleja ciertas transformaciones tanto de sus prácticas lectoras como de sus competencias de comprensión, socialización y participación de las culturas convergentes-mediáticas. El presente proyecto analiza los procesos de apropiación de textos best-sellers entre los jóvenes estudiantes de colegio de Bogotá (hombres y mujeres entre 14 y 18 años) para indagar sobre el desarrollo de sus trayectorias, experiencias y adquisición de competencias como lectores. Considerando que al best-seller como un objeto mediador que ofrece pistas para comprender cómo las prácticas de lectura juvenil se están transformando en función de la narración transmedia, la multiplicación del acceso a bienes culturales, la cultura participativa y la comunicación interpersonal y mediática."/>
    <x v="24"/>
    <s v="http://hdl.handle.net/10554/36280"/>
  </r>
  <r>
    <x v="704"/>
    <x v="13"/>
    <s v="El pensamiento ecológico como herramienta de relación entre los saberes musicales"/>
    <x v="2"/>
    <s v="Álvarez Dávila, Holman Eduardo"/>
    <s v="Valdivieso, Julian"/>
    <s v="Al culminar su carrera de pregrado el estudiante ha recibido una gran cantidad de información y se espera que tenga las herramientas necesarias para ser competente y funcional en el mundo profesional. Este procedimiento ha comprobado su eficacia y cada día nos encontramos con profesionales más capacitados en su disciplina, con estudios de posgrado y un amplio conocimiento en su rama. La pregunta que inmediatamente surge es si existe un campo laboral suficientemente amplio para los músicos profesionales especialistas en el contexto colombiano. De no ser así, ¿estimulamos en los estudiantes una mentalidad musical flexible para hacerle frente a las contingencias de la realidad nacional y local ? El problema principal es la falta de comprensión de cómo se relaciona la información recibida entre sí y cómo se relaciona esta información con el contexto al que el músico pertenece. En mi labor docente encuentro que algunos de mis estudiantes no saben cómo lidiar con tanta información y no entienden por qué tienen que estudiar motetes y madrigales en el siglo XXI, ni para que les sirve tener una buena corchea swing si su contexto lo que pide es música Pop. Teniendo en cuenta estas preocupaciones, pienso que la labor de un profesor y un artista, más allá de impartir o producir conocimiento, es la de ayudar a comprender las múltiples relaciones que un acontecimiento tan amplio como la música puede brindar, comparando sus procedimientos con otros sistemas de pensamiento para encontrar nuevas aproximaciones que enriquezcan y estimulen la exploración del fenómeno musical desde diversos ángulos y puntos de vista. Un pensamiento de este tipo podría ayudarnos a relacionar los conocimientos adquiridos con el entorno. Ante un panorama tan amplio de diferencias estéticas y humanas como el que encontramos en la universidad, me propuse encontrar un cuerpo de conocimiento que me permitiera integrar estas diferencias y establecer conexiones entre ellas desde un concepto más amplio."/>
    <x v="43"/>
    <s v="http://hdl.handle.net/10554/37905"/>
  </r>
  <r>
    <x v="705"/>
    <x v="13"/>
    <s v="Aspectos de la relación de pareja asociados con infidelidad en adultos emergentes"/>
    <x v="9"/>
    <s v="González Ramírez, Daniel Enrique - Ruiz Cleves, Carolina"/>
    <s v="Botero García, Claudia Carolina "/>
    <s v="La infidelidad es un comportamiento del cual no hay gran cantidad de investigaciones a nivel académico, especialmente cuando esta se presenta en la etapa de noviazgo de adultos jóvenes. Debido a este vacío disciplinar, se propuso realizar la presente investigación que consiste en el conocimiento de la asociación predictora que existe entre factores como: compromiso, satisfacción e inversión y las intenciones que una de las partes de la relación tenga hacia la infidelidad. Para lo anterior participaron 200 jóvenes adultos: 138 mujeres (69%) y 62 hombres (31%). Con el fin de comprobar la predicción de las variables independientes sobre la dependiente y la relación entre las mismas, se utilizó el modelo de correlación de Pearson y el de regresión lineal, específicamente ANOVA. Se encontró en general que las mujeres puntúan más alto que los hombres en la relación entre las variables y en la predicción de las mismas. Con el proceso anterior, se encontró que la satisfacción es la variable que más predice las intenciones frente a la infidelidad pese a que su índice de regresión no fue considerablemente alto. Por su parte, la inversión y el compromiso presentan una correlación baja y un índice de predicción casi nulo. Finalmente se espera que los hallazgos encontrados sean de gran utilidad para la disciplina psicológica, de tal forma que puedan ser usados como base para ampliar la investigación y trabajar con modelos de tratamiento y prevención."/>
    <x v="0"/>
    <s v="http://hdl.handle.net/10554/35121"/>
  </r>
  <r>
    <x v="706"/>
    <x v="13"/>
    <s v="Propuesta de comunicación estratégica para lanzar y posicionar el programa de ‘YLEGACY’ de la Red Colombiana de Jóvenes - RECOJO"/>
    <x v="11"/>
    <s v="Cortés Salive, Juliana"/>
    <m/>
    <s v="No se encontró "/>
    <x v="3"/>
    <s v="http://hdl.handle.net/10554/35815"/>
  </r>
  <r>
    <x v="707"/>
    <x v="13"/>
    <s v="Pensar la masculinidad con jóvenes escolarizados : sistematización de una experiencia de práctica"/>
    <x v="11"/>
    <s v="Álvarez Falla, Juan David - Correa Vergara, David Esteban"/>
    <s v="Escobar Cajiao, Manuel Roberto "/>
    <s v="La investigación se ocupa de realizar la sistematización de la práctica adelantada con un grupo de jóvenes vinculados a la Institución Educativa José Joaquín Castro, quienes reflexionaron en torno al significado de lo que es la masculinidad y cómo la viven. El grupo estuvo bajo la supervisión de un equipo conformado por practicantes de la carrera de Psicología de la Pontificia Universidad Javeriana (Bogotá), quienes desarrollaron diferentes metodologías para abordar el concepto de masculinidad y entablar conversaciones que permitiesen reflexionar sobre la misma. Igualmente, se enmarca en un enfoque cualitativo y acude a la sistematización de experiencias con el fin de clasificar la información experiencial obtenida durante el proceso adelantado. Los hallazgos se condensan en dos grandes categorías: la primera, cuya base son todos los pensamientos y las construcciones en el discurso de los chicos, denominada representaciones de género; la segunda, llamada vivencia de género, tiene que ver con todo aquello que pudimos observar y transmitir de forma directa al respecto de la pregunta de investigación."/>
    <x v="0"/>
    <s v="http://hdl.handle.net/10554/38882"/>
  </r>
  <r>
    <x v="708"/>
    <x v="13"/>
    <s v="Estrategias de persuasión en el discurso publicitario dirigido a los jóvenes en Colombia : una mirada desde el análisis crítico del discurso"/>
    <x v="10"/>
    <s v="Aya Aldana, Cristian Andrés"/>
    <s v="Bernal Ramírez, Gloría Esperanza "/>
    <s v="Vivimos en una época en la cual los vínculos entre la economía y la publicidad son tan estrechos y toman tantas formas que se han vuelto frecuentes en cualquier ámbito de nuestras vidas que cualquier información la recibimos de forma natural y sin objetar. Es por esto que el presente trabajo busca analizar de manera crítica las estrategias persuasivas que utiliza el discurso publicitario sobre los jóvenes en Colombia, ya que éstos están buscando consolidar una identidad propia y son mayormente susceptibles a este tipo de información."/>
    <x v="14"/>
    <s v="http://hdl.handle.net/10554/35411"/>
  </r>
  <r>
    <x v="709"/>
    <x v="13"/>
    <s v="Adaptación del cuestionario de estilos de vida en jóvenes universitarios CEVJU-RII"/>
    <x v="11"/>
    <s v="Castellanos Roncancio, Camila Andrea"/>
    <s v="Riaño Hernández, Diana Rocio "/>
    <s v="El presente informe de investigación tiene como objetivo evidenciar el proceso de adaptación del Cuestionario de estilos de vida en jóvenes universitarios CEVJU-RII en el marco de la investigación “Trayectorias de salud y del estilo de vida en estudiantes universitarios” de la Pontificia Universidad Javeriana en estudiantes neojaverianos 2017-III. "/>
    <x v="0"/>
    <s v="http://hdl.handle.net/10554/35114"/>
  </r>
  <r>
    <x v="710"/>
    <x v="13"/>
    <s v="Subjetividad política y emociones en mujeres jóvenes, participantes del grupo SJR"/>
    <x v="7"/>
    <s v="Llano Posada, Camila - Martínez Padrón, Daniela"/>
    <s v="Bastidas Beltrán, Guillermo Andrés"/>
    <s v="El presente trabajo de grado es una sistematización de experiencias que tiene como objetivo conocer cómo fue el proceso de construcción de subjetividad política y su relación con las emociones a través del proceso del grupo Servicio Jesuita a Refugiados (SJR) en la IED José María Vélaz en la localidad de Suba, durante el año 2017. Se realizaron tres entrevistas semi estructuradas a profundidad a tres estudiantes de grado undécimo que pertenecen al grupo SJR hace un año o más, que han asistido y participado en la mayoría de sesiones y actividades organizadas. Se encontró que para las estudiantes las emociones que genera su contexto son las que incitan su acción transformadora como agentes de paz. Palabras clave: subjetividad política, emociones, contexto, acción transformadora."/>
    <x v="0"/>
    <s v="http://hdl.handle.net/10554/38969"/>
  </r>
  <r>
    <x v="711"/>
    <x v="13"/>
    <s v="Plan de mercadeo para la unidad de negocio Manq'a en la Fundacion del Pequeño Trabajador"/>
    <x v="0"/>
    <s v="Calderón Pajón, Johan Emilio"/>
    <s v="Villa Castaño, Lida Esperanza"/>
    <s v="La unidad de negocio Manq’a es parte fundamental de la Fundación del Pequeño Trabajador, la cual esta enfocada en la formación tecnica en cocina para niños y jovenes de escasos recursos Durante el estudio y desarrollo de este proyecto líder, se realizo un trabajo de investigación y recopilación de información, con basé en la experiencia propia de la fundación en cabeza de su directora, especificamente para la unidad de negocio que Manq’a, El proyecto líder esta enfocado a poder otorgar una propuesta de mercadeo para Manq’a, con el objetivo de poder explotar productivamente al maximo esta unidad de negocio, ya que cuentan con una excelente formación academica y ademas con el respaldo y apoyo de organizaciones tanto nacionales como internacionales, sin embargo aun no tienen parametrizado un plan de mercadeo, el cual se requiere para dar a conocer sus productos y servicios a mayor escala y de esta manera contribuir al crecimiento de la unidad de negocio y por lo tanto a la formación y ayuda a mas cantidad de niños y jovenes del sector."/>
    <x v="18"/>
    <s v="http://hdl.handle.net/10554/48243"/>
  </r>
  <r>
    <x v="712"/>
    <x v="14"/>
    <s v="‘EGO : intensidad’"/>
    <x v="10"/>
    <s v="Montoya Estupiñan, Luis Felipe"/>
    <s v="Chalela Arango, Diego"/>
    <s v="El presente trabajo es un guión de largometraje basado en una investigación teórica acerca del culto a la juventud. A través de la escritura de este guión se abordaron diferentes temáticas concernientes a la obsesión que tienen los medios con la juventud, estas temáticas son: adolescencia y juventud, cuerpo, vejez y publicidad. Por otra parte se hace también una reflexión teórica sobre algunas herramientas fundamentales que se utilizaron para poder crear este guión de largometraje, como los son: El énfasis en el personaje principal y el concentrarse en la esencia misma de la historia."/>
    <x v="3"/>
    <s v="http://hdl.handle.net/10554/47034"/>
  </r>
  <r>
    <x v="713"/>
    <x v="14"/>
    <s v="“Chucho y su combo” : una propuesta de podcast para jóvenes católicos bogotanos"/>
    <x v="3"/>
    <s v="Rozo Ramírez, Pablo Alberto"/>
    <s v="Lopera López, Juan Alejandro"/>
    <s v="Este trabajo de grado tiene el propósito de crear un podcast de contenido católico, con el objetivo de exponer los distintos apostolados, servicios y vocaciones en los que se pueden involucrar los jóvenes bogotanos a través de la Iglesia católica en esta ciudad."/>
    <x v="3"/>
    <s v="http://hdl.handle.net/10554/39831"/>
  </r>
  <r>
    <x v="714"/>
    <x v="14"/>
    <s v="Agencias juveniles. Una mirada generacional a las configuraciones políticas y territoriales del norte del Cauca (1990-2018)"/>
    <x v="7"/>
    <s v="Fernández Hernández, Paula Camila"/>
    <s v="Salgado Ruiz, Henry"/>
    <s v="Esta investigación parte de una mirada en clave de proceso de las configuraciones políticas y territoriales del norte del Cauca, con el fin de entender las agencias juveniles bajo una perspectiva generacional desde los años noventa hasta hoy. La idea es hilar cinco problemas que se identificaron en mi trabajo de campo de dos años en la región (el despojo territorial, la dificultad de acceso a la educación, las reducidas opciones laborales, la identidad y los crecientes fenómenos de violencia) a lo largo de tres generaciones: los jóvenes de la década del 90, los que fueron jóvenes en los 2000 y los actuales jóvenes de la región. La pregunta central de la investigación apunta a entender ¿cómo los despojos del norte del Cauca han afectado a las poblaciones juveniles y cómo éstas han agenciado transformaciones políticas y territoriales en los municipios? El análisis parte del problema del despojo territorial en la región, resultado de la expansión acelerada del monocultivo azucarero, para analizar posteriormente las caras del despojo en las tres generaciones. Hablar de jóvenes norte caucanos hoy por hoy implica necesariamente remitirse al fenómeno de violencia creciente que sacude los municipios. Sin embargo, ante un panorama de despojo, pérdida de seguridades ontológicas, negación de derechos básicos, exclusiones estructurales y cierre de opciones hacia la ilegalidad, es preciso resaltar el carácter creativo y transformador de las agencias juveniles de la región y también analizar estos procesos en clave histórica para desentrañar los fenómenos actuales a los que se enfrentan los jóvenes que encuentran sus raíces en la historia norte caucana."/>
    <x v="42"/>
    <s v="http://hdl.handle.net/10554/39066"/>
  </r>
  <r>
    <x v="715"/>
    <x v="14"/>
    <s v="Alcances políticos del voluntariado desarrollado por jóvenes en dos instituciones : una organización de voluntariado y una entidad con acción voluntaria"/>
    <x v="7"/>
    <s v="Polo Gomez, Julieth Paola"/>
    <s v="Hernández Llorente, Humberto Javier"/>
    <s v="Este trabajo de investigación pretende analizar las características de la acción voluntaria desarrollada por los jóvenes como una manifestación de participación política y/o ciudadana; por lo que su propósito es identificar qué relación se configura entre el voluntariado desarrollado por jóvenes y las manifestaciones de participación política y ciudadana que emergen de las juventudes. Para ello se caracterizará la naturaleza y la dimensión política del voluntariado y se describirán las características de participación política y ciudadana construidos por los jóvenes que pertenecen a dos organizaciones de voluntariado (una ECAV y una ODV). La tesis central de la investigación es que la acción y la vida política y ciudadana de los y las jóvenes podría encontrar en el voluntariado una vía alternativa de participación, para denunciar y actuar frente a las injusticias sociales y la falta de un fundamento claro del orden político."/>
    <x v="4"/>
    <s v="http://hdl.handle.net/10554/35682"/>
  </r>
  <r>
    <x v="716"/>
    <x v="14"/>
    <s v="Amor en los jóvenes: conceptos, transformaciones y desarrollos"/>
    <x v="4"/>
    <s v="Sánchez Gil, Alexandra_x000a_Valencia Ayala, Vanessa Dalai"/>
    <s v="Méndez París, Sara"/>
    <s v="Esta investigación es un estudio de metodología cualitativa con un alcance exploratorio y descriptivo, que identificó en cuatro jóvenes universitarios las transformaciones y cambios que ocurren en sus historias de amor y desarrollos personales a partir de las experiencias vividas, esto según la teoría ‘el amor como una historia’ propuesta por Sternberg en el año 1999 y Vargas-Trujillo (2007) con su libro ‘Sexualidad… mucho más que sexo: una guía para mantener una sexualidad saludable’, este estudio pretendía también describir sus concepciones actuales sobre el amor y las relaciones de pareja. Dentro de esta investigación se utilizó una entrevista semi-estructurada realizada a partir de tres categorías de análisis denominadas con los nombres de contexto, historias de amor y conceptos actuales. Esta investigación reafirma la importancia de las relaciones de pareja para el proceso del desarrollo vital y ofrece una manera de analizar la realidad social y sus significados a partir de la interpretación de las realidades que emergen en el discurso y las narrativas de las personas."/>
    <x v="0"/>
    <s v="http://hdl.handle.net/10554/35112"/>
  </r>
  <r>
    <x v="717"/>
    <x v="14"/>
    <s v="Aportes a la Construcción de Paz. Efectos del Proyecto &quot;Voces Juveniles Constructoras de Paz&quot; en el Sector Bolonia"/>
    <x v="12"/>
    <s v="Cano Márquez, Mariana"/>
    <s v="Gutiérrez Bonilla, Martha Lucía"/>
    <s v="Este trabajo de investigación busca relatar los efectos agenciados por el proyecto “Voces juveniles constructoras de paz en Bolonia sector de Usme, en términos de su propósito central de incidir en la construcción de paz de dicho territorio. Por ser una experiencia de la que hizo parte quien elaboró esta tesis, el trabajo se ubica en un estudio participativo y de caso de carácter intrínseco de manera que, el proceso investigativo partió de la sistematización de la experiencia del proyecto como base para poder abordar las preguntas de investigación y los procesos participativos del trabajo con los actores. Para rastrear los cambios efectuados por el proyecto en términos de construcción de paz se acude al enfoque evaluativo participativo en tanto se trata de recoger los sentidos, significados y aportes vividos y reconocidos por los actores afiliados al proyecto en términos de: 1. el fortalecimiento de las redes comunitarias y 2. la relación de la comunidad con las instituciones. Desde esta perspectiva el programa Voces Juveniles Constructoras de Paz, planteo su horizonte de acción para el propósito prefijado de la construcción de paz territorial en dicha zona. Es por ello, que este trabajo retoma la propuesta del Programa, para desde allí evaluar con sus actores, sus logros, alcances y limitaciones, y con ellos su cercanía a los propósitos fijados."/>
    <x v="4"/>
    <s v="http://hdl.handle.net/10554/39600"/>
  </r>
  <r>
    <x v="718"/>
    <x v="14"/>
    <s v="Asociación entre los hábitos inadecuados de sueño y la ganancia de peso corporal en los adolescentes : revisión de la literatura"/>
    <x v="4"/>
    <s v="Usaquén Alvarado, Natalia Andrea"/>
    <s v="Cortés Sanabria, Lilia Yadira"/>
    <s v="La presente revisión de literatura tuvo como objetivo describir la relación que existe entre los hábitos inadecuados de sueño y la ganancia de peso corporal en adolescentes. Para este fin se realizaron actividades que permitieron el desarrollo de la investigación; mediante herramientas de búsqueda y teniendo en cuenta criterios de inclusión y exclusión se seleccionaron 21 artículos finales para el estudio de los cuales: 5 estudios son transversales, 3 aleatorios, 3 de cohorte, 1 descriptivo, 1 experimental y 8 estudios de revisión. En cuanto a los resultados obtenidos se identificó que los patrones de sueño inadecuados en la actualidad son un factor de riesgo para el aumento de peso y por ende para el desarrollo del sobrepeso y la obesidad en los adolescentes. A esto se le añade que la restricción del sueño puede desencadenar alteraciones hormonales, mayor ingesta de alimentos, disminución en la actividad física y sedentarismo. Enseguida, se desarrolló una interpretación de los resultados que permitió comprobar el objetivo planteado y establecer las posibles implicaciones que puede generar la relación de las variables. Finalmente, se concluyó que la privación del sueño genera una ganancia de peso corporal en los adolescentes, además de influir en el patrón alimentario, un estilo de vida sedentaria y por tanto la disminución en la actividad física. Razones por las que se plantearon recomendaciones en cuanto a la promoción de estrategias que fomenten hábitos de sueño saludables."/>
    <x v="30"/>
    <s v="http://hdl.handle.net/10554/34884"/>
  </r>
  <r>
    <x v="719"/>
    <x v="14"/>
    <s v="Centro de detención para la resocialización y educación de menores en conflicto con la ley"/>
    <x v="5"/>
    <s v="Merchán de la Hoz, Diana Lorena"/>
    <s v="Baquero García, Eduardo"/>
    <s v="En la actualidad, Colombia cuenta con un sistema penal especializado que reconoce a los adolescentes entre los 14 y 18 años como sujetos capaces de tomar sus propias decisiones y de responder ante la comisión de un hecho punible. El Sistema de Responsabilidad Penal para Adolescentes (SRPA) es el conjunto de principios, normas, procedimientos y entes administrativos que rigen o intervienen en la investigación y juzgamiento de estos delitos. En materia de responsabilidad penal, tanto el proceso, como las medidas de detención que se tomen, son de carácter pedagógico, específico y diferenciado respecto del sistema de adultos. Por lo anterior, en atención al cumplimiento de estas sanciones pedagógicas, se crea el Centro de Atención Especializada (CAE) de Tunjuelito. La propuesta del proyecto se fundamenta en el diseño de un centro de detención donde su uso se divide en tres fases de transición, que proponen una forma digna de rehabilitación y resocialización de los jóvenes en conflicto con la ley, las cuales se definen como: fase de adaptación, fase de educación y fase de confianza. Cada una de estas fases propuestas, cuenta con distintas cualidades que permiten el desarrollo y evolución de un buen programa de asistencia a la situación delictiva del menor, por medio de espacios pedagógicos que le permitan al joven integrarse a la vida en sociedad y que, durante su proceso, pueda llevar una vida digna y en constante acompañamiento. El proyecto se ha diseñado para que la permanencia en el centro de detención se entienda como un proceso evolutivo en el que el adolescente ingresa inicialmente a una fase de adaptación donde debe entender que cometió un delito y en consecuencia se le priva de una libertad que gradualmente irá recuperando mediante la adquisición de responsabilidades que se podrán ver reflejadas en la fase educativa, mediante la capacitación, educación y formación técnica. Como resultado de la fase educativa, se suscitarán jóvenes que empiezan a estructurar su proyecto de vida y alcanzan la fase de confianza donde adquirirán libertades que se deberán preservar durante el cumplimiento de metas, para finalmente dar acatamiento a la sanción pedagógica y obtener como resultado, la formación de jóvenes con oportunidades, capacitados, aptos para vivir en sociedad, con competencias y disciplinas que encausen y que los habilite para ejercer libremente una ocupación, arte, oficio o profesión."/>
    <x v="28"/>
    <s v="http://hdl.handle.net/10554/39381"/>
  </r>
  <r>
    <x v="720"/>
    <x v="14"/>
    <s v="Consumo de alimentos y estado nutricional en adolescentes de tres instituciones educativas públicas de Bogotá, Colombia"/>
    <x v="4"/>
    <s v="Garavito Junco, María Fernanda"/>
    <s v="Vargas Mesa, Luz Nayibe"/>
    <s v="El presente estudio tuvo como propósito caracterizar el estado nutricional de adolescentes de 9 a 18 años, en tres instituciones educativas públicas de Bogotá, por medio de antropometría (peso, talla, perímetro abdominal, circunferencia del brazo, IMC y porcentaje de grasa), y describir la frecuencia del consumo de alimentos. La población del estudio estuvo conformada por 275 adolescentes. Los resultados mostraron mayor prevalencia de malnutrición por déficit que por exceso, donde el 23,1% de la población entre las edades de 16 a 18 años, presentaron riesgo de retraso en talla. En los rangos de edad de 9 a 12 años y 16 a 18 años el 30,3% y el 30,8% presento riesgo de delgadez. La obesidad abdominal entre los 9 a 18 años fue del 5,7%. Respecto a la circunferencia del brazo, los adolescentes en los tres rangos de edad presentaron 8,4% depleción y 5,0% exceso, donde el 48,4% presento reserva grasa en normalidad y el 51,6% reserva muscular normal. El componente graso fue superior a mayor edad. En el consumo de alimentos, se resaltó mayor ingesta diaria de los grupos de cereales y derivados, seguido de golosinas y dulces (2 a 3 veces en el día). Semanalmente el grupo de carnes y derivados (5 a 6 veces por semana), frutas y verduras, lácteos y derivados (2 a 4 veces por semana). Siendo el arroz blanco el alimento principal en la alimentación de la población con un 38%, seguido de la pasta con un 31% y plátano con un 28%."/>
    <x v="30"/>
    <s v="http://hdl.handle.net/10554/34752"/>
  </r>
  <r>
    <x v="721"/>
    <x v="14"/>
    <s v="Contenidos de youtubers de habla hispana relacionados con la identidad en la adolescencia"/>
    <x v="10"/>
    <s v="Londoño Escobar, Bianca_x000a_Quintero Rojas, Laura Gisell"/>
    <s v="Bustos Coral, Magaly del Socorro"/>
    <s v="Hace algunas décadas nos comunicábamos mediante medios informativos como el periódico, radio y televisión caracterizándose por ser una comunicación unidireccional. En la actualidad, el internet otorga la nueva base de la sociedad, permitiendo una comunicación bidireccional y la creación de redes sociales virtuales en las que sus principales consumidores son los adolescentes. Ahora bien, alrededor del 70% de los adolescentes entre 14 y 17 años prefieren YouTube; ocupando el segundo lugar después de Facebook. Esta investigación gira entorno a la pregunta: ¿Cuáles son los contenidos de los YouTubers que se relacionan con la identidad en la adolescencia? Lo anterior se desarrollará por medio de un diseño de análisis cualitativo usado para interpretar la información recolectada de cinco YouTubers, a saber: El RubiusOMG, Fernanfloo, Juega German, Calle y Poché, y Sofía Castro, mediante un estudio de análisis de contenido, bajo la técnica de análisis documental. Para ello, las piezas documentales son los 25 vídeoclips con más vistas de estos cinco YouTubers. Los resultados muestran que los contenidos de los YouTubers están previamente estructurado bajo un formato que posibilita la cercanía con su audiencia; así mismo, la mayoría de sus contenidos albergan temáticas que facilitan los procesos de identificación en adolescentes."/>
    <x v="0"/>
    <s v="http://hdl.handle.net/10554/49521"/>
  </r>
  <r>
    <x v="722"/>
    <x v="14"/>
    <s v="Creando una relación positiva con el ciclo menstrual. El registro como herramienta de autoconocimiento y sensibilización"/>
    <x v="4"/>
    <s v="González Talwekar, Satya Nirmala_x000a_Guerra Hernández, Viviana Lizeth_x000a_Remolina Ortiz, Juanita"/>
    <s v="Escobar Vélez, Hilda María"/>
    <s v="El paso de los años en la vida de una mujer implica cambios hormonales y físicos que tienen consecuencias en su esfera personal, en la sociedad y en la relación consigo misma. La adolescencia es una etapa de desarrollo que inicia con la pubertad, dentro dela cual ocurre la menarquia (primera menstruación). Identificamos que actualmente las niñas adolescentes entre los 11 y 14 años en Bogotá tienen una relación distante con el ciclo menstrual y el proceso de la menstruación. Cuentan información limitada o nula sobre estos y sus implicaciones en la vida diaria, así mismo, algunos de sus familiares cercanos son desconocedores del tema y no están preparados para acompañarlas en este camino. Este desconocimiento sumado a la connotación social que tiene la menstruación y las conductas negativas asociadas a ella, cómo la vergüenza y el rechazo, han contribuido al distanciamiento que se ve evidenciado en la inexistencia de un registro de su ciclo, la desvalorización del ciclo menstrual y la falta de reconocimiento de su naturaleza femenina."/>
    <x v="26"/>
    <s v="http://hdl.handle.net/10554/34690"/>
  </r>
  <r>
    <x v="723"/>
    <x v="14"/>
    <s v="De lo virtual a lo real : los efectos de la plataforma youtube en estudiantes de grados 8 y 11"/>
    <x v="10"/>
    <s v="Soache Rojas, Stheffany Tatiana"/>
    <s v="Peñuela Uricoechea, María Magdalena"/>
    <s v="El presente proyecto de investigación hace una reflexión en torno a los cambios causados por los contenidos de la internet en los adolescentes. Específicamente, conocer los alcances e impactos que generan los youtubers y sus contenidos en esta franja etaria. Lo anterior, implico retos de tipo teórico y metodológico. Dicha investigación se llevó a cabo en el Colegio Codema IED, localizado en la ciudad de Bogotá, donde se hizo un estudio comparativo entre grados octavo y undécimo, con una muestra de aproximadamente 31 chicos entre los 13 y 17 años respectivamente. Para explorar las diferentes variables que influyen en las preferencias que tienen los jóvenes por los youtubers. Se consideraron, la edad; el género y las condiciones materiales. De esta forma, se pretende abordar desde nuevas perspectivas algunas dinámicas sociales tales como: la mimesis en las practicas juveniles y los efectos de las representaciones hegemónicas en la concepción del mundo que construyen los adolescentes a partir de los influencers. Palabras claves: Youtubers, influencers, mimesis, adolescentes, representaciones sociales."/>
    <x v="22"/>
    <s v="http://hdl.handle.net/10554/42359"/>
  </r>
  <r>
    <x v="724"/>
    <x v="14"/>
    <s v="Educación sexual diversa e incluyente : una necesidad para la juventud colombiana"/>
    <x v="4"/>
    <s v="Villegas Escobar, Valeria_x000a_Ramírez Loza, Camila_x000a_Torrado Peñaranda, Ana Karina"/>
    <s v="Salamanca, Ana María"/>
    <s v="Esta investigación se ocupa de dar a conocer la importancia de las clases de educación sexual en el ámbito escolar, teniendo en cuenta el análisis de las experiencias obtenidas en los diferentes colegios en la ciudad de Bogotá. Ahora bien, para alcanzar con los objetivos propuestos la metodología utilizada se enmarca en un enfoque cualitativo orientado desde lo fenomenológico con el fin de interpretar y explorar las experiencias subjetivas de los y las participantes. Por último, los hallazgos se condensan en dos categorías centrales, una sobre las comprensiones de la sexualidad y la segunda orientada a identificar la información y contenidos de la educación sexual en escenarios escolares, donde se pudo visibilizar la necesidad de crear un contexto educativo que permita el desarrollo de una sexualidad diversa e incluyente."/>
    <x v="0"/>
    <s v="http://hdl.handle.net/10554/38954"/>
  </r>
  <r>
    <x v="725"/>
    <x v="14"/>
    <s v="El valor sacramental de la familia en la pedagogía salesiana : una valoración de la incidencia en la pastoral familiar, desde la exhortación apostólica Amoris Laetitia en la praxis salesiana"/>
    <x v="3"/>
    <s v="Peña Cano, Sergio Andrés, S.D.B."/>
    <s v="Lara Corredor, David Eduardo, 1965-"/>
    <s v="La comprensión de la familia hoy ayuda a mirar que, desde la perspectiva de la fe, hay que construir fundamentos significativos que relacionen la vida, la experiencia y la fe, con un compromiso que va más allá de la familia y se proyecta a distintos grupos, como la escuela, la parroquia, el Estado, la empresa, en el cual se sientan involucrados. En relación con la escuela, se propone la familia como uno de los sujetos de la formación integral, especialmente en las escuelas animadas por la pedagogía salesiana, y se proyecten hacia una sociedad que viva de acuerdo con sus principios éticos, religiosos, sociales, entre otros. Por lo anterior, la familia es una parte fundamental de la pedagogía salesiana, por ello, la pastoral familiar debe encarnarse en la pastoral juvenil, en la pedagogía salesiana que tiene como referencia el Sistema Preventivo de Don Bosco, sistema pedagógico que se convierte en un modelo actual para nuestro contexto. De esta forma la familia, adentrándose a la pedagogía salesiana, se encarna en el mundo juvenil y popular, partiendo de los tópicos que deben existir en este proceso, los jóvenes y el educador, y por supuesto, el mismo ambiente familiar."/>
    <x v="9"/>
    <s v="http://hdl.handle.net/10554/40571"/>
  </r>
  <r>
    <x v="726"/>
    <x v="14"/>
    <s v="En tus zapatos : guión y diseño de producción para serie web"/>
    <x v="10"/>
    <s v="Parra Abisambra, Juan Sebastián"/>
    <s v="Domínguez Serrano, Evelyn"/>
    <s v="La adolescencia es una etapa crucial para el desarrollo humano de las personas y aunque es delas etapas más difíciles que vive el ser humano es una de las etapas que más marcan por el hecho que es aquí donde se empiezan a tomar decisiones de las cuales puede encaminar el rumbo de la vida por lo que es en esta etapa en la que el adolescente busca desarrollar su identidad. Por eso el hecho de que un adolescente desarrolle una identidad sexual diferente a la establecida puede generarle muchos problemas empezando por pensar en si va a ser aceptado y en sí puede vivir bien saliendo de la heteronormatividad de la que se crió. Factores como el distanciamiento de sus padres o pares y el hecho de no recibir apoyo de sus padres puede generar un desequilibrio emocional en el adolescente por lo que se planteó este proyecto para que con la creación de una serie web se visibilice más esta problemática y pueda lograr empatía los usuarios para que puedan ver a través de una historia de ficción lo que a muchos adolescentes les pasa en la realidad."/>
    <x v="3"/>
    <s v="http://hdl.handle.net/10554/43987"/>
  </r>
  <r>
    <x v="727"/>
    <x v="14"/>
    <s v="Espacio público como promotor de nuevas dinámicas en la población joven de Bosa"/>
    <x v="7"/>
    <s v="Medina Nates, Natalia"/>
    <s v="Duque Gómez, Luis Humberto"/>
    <s v="Entendiendo el espacio público como aquel que le da identidad y carácter a la ciudad, permitiendo reconocerla y vivirla, y como el espacio que conserva la memoria de sus habitantes, tal como se propuso en el IX Coloquio Internacional de Geocrítica; con el proyecto se busca crear un nuevo espacio público que sea constructor de identidad, que genere un sentido de apropiación por parte de sus usuarios y que sea promotor de nuevas dinámicas especialmente en la población juvenil. Actualmente, todavía se encuentra en Bosa una población de descendientes directos de la cultura Muisca, que habitó haces siglos este territorio, con una “historia en proceso de reconstrucción de su memoria con identidad propia” (Alcaldía Local de Bosa, 2017). Así que, con el proyecto se busca crear un espacio público que le de identidad a los habitantes de Bosa y resalte su memoria muisca, que sea un lugar de identificación simbólica, tal como Jordi Borja lo definía, y qué mejor forma de hacerlo que a través del contacto con el agua, la cual era primordial para esta cultura ancestral. Es por esto que el proyecto se localiza en Bosa, en la ribera del Río Tunjuelo, el cual fue crucial para los cultivos de la población Muisca que estaba allí asentada; buscando en el agua la conexión con las raíces Muiscas, entendiendo así el río como materia prima para la construcción de identidad y así generar una re-significación de lo Muisca."/>
    <x v="28"/>
    <s v="http://hdl.handle.net/10554/34935"/>
  </r>
  <r>
    <x v="728"/>
    <x v="14"/>
    <s v="Evangelización de los jóvenes en situación de abandono : un estudio a partir del proyecto de evangelización de los jóvenes de Ciudad Don Bosco en Medellín"/>
    <x v="3"/>
    <s v="Bolaño Avendaño, Jesús David"/>
    <s v="Cardona Ramírez, Hernán Darío"/>
    <s v="El objetivo principal de este trabajo, resalta importancia de la presencia salesiana, realizada en la obra Ciudad Don Bosco (CDB), ubicada en las comunas de Medellín, como proyecto de nueva evangelización con el sello salesiano. Así, se profundizará en la importancia de la presencia salesiana en ese contexto concreto, tambien, ahondaremos en el concepto de nueva evangelización propuesto por el Santo Padre Francisco en su exhortación apostólica Evangelii Gaudium, y por último, se propondrá un ejercicio de nueva evangelización desde el Sistema Preventivo Salesiano orientado a la realización personal integral de los jóvenes de la obra Ciudad Don Bosco de la ciudad de Medellín."/>
    <x v="9"/>
    <s v="http://hdl.handle.net/10554/40499"/>
  </r>
  <r>
    <x v="729"/>
    <x v="14"/>
    <s v="Formulación del modelo suizo de formación dual en Colombia : posibilidades y retos"/>
    <x v="8"/>
    <s v="González Velásquez, Manuela"/>
    <s v="Bernal Fandiño, Mariana"/>
    <s v="Con el presente trabajo de grado, se pretende plantear las bases necesarias para una correcta formulación en Colombia, del Modelo de Formación Dual que se aplica en países como Suiza y Alemania. Dicha formulación, está compuesta por estrategias jurídicas indispensables para articular la oferta y demanda del mercado laboral juvenil, combatir el desempleo y la deserción en todos los niveles de la educación terciaria: Formación técnica, tecnológica y profesional. Una debida formulación de este modelo, con los impactos institucionales y financieros que implica, podría contribuir a la inclusión social, mejores prácticas empresariales, formalización laboral con empleos pertinentes y fortalecimiento entre el sector educativo público-privado, el sector empresarial y el relacionamiento de éstos con el Gobierno."/>
    <x v="16"/>
    <s v="http://hdl.handle.net/10554/39108"/>
  </r>
  <r>
    <x v="730"/>
    <x v="14"/>
    <s v="Hábitos alimentarios, estado nutricional y estilos de vida saludables en adolescentes de la institución educativa Marsella. Bogotá D.C"/>
    <x v="4"/>
    <s v="García Vitola, Elizabeth Marcela"/>
    <s v="Vargas Mesa, Luz Nayibe"/>
    <s v="La adolescencia se considera un período crítico en la adquisición de habitos alimentarios y estilos de vida saludables Objetivo. Determinar los hábitos alimentarios, estado nutricional y estilos de vida saludables en adolescentes de la institución educativa Marsella. Bogotá DC. Metodología: Estudio descriptivo de corte transversal. La población estuvo conformada por 35 adolescentes de 12 a 17 años, de una Institución educativa del Distrito. Los hábitos alimentarios se evaluaron por medio de un cuestionario de frecuencia de consumo, el estado nutricional por circunferencia de brazo, pliegue del tríceps, circunferencia de cuello, e (IMC), estilos de vida por medio de una encuesta estructurada. Resultados: El 74.2% de los adolescentes se clasificó con un IMC normal, un 94,3% en normalidad según CC, de igual manera por CB el 62,9%, y pliegue del tríceps 48,6% en exceso. Un 74,1% ingiere alcohol, el 54.1% los estudiantes se cepilla los dientes de 2-3 veces al día. El arroz blanco es el alimento más consumido diariamente con un 82.8%. El 82,9% de los adolescentes duermen de 6-8 horas diarias y un 65,7% realiza actividad física en su tiempo libre. Conclusión: El 74.2% de adolescentes se clasificó en un IMC normal, y 17,1% en sobrepeso. Se presentó un alto consumo de alcohol y un bajo porcentaje que realizan actividad física durante la semana y en su tiempo libre. El 77.1% de los estudiantes desayunan con una frecuencia diaria."/>
    <x v="30"/>
    <s v="http://hdl.handle.net/10554/39168"/>
  </r>
  <r>
    <x v="731"/>
    <x v="14"/>
    <s v="Imaginario juvenil sobre Jesús, “buen pastor” a partir de la cita bíblica (Jn 10, 7-18) en su experiencia de fe frente a la dinámica pastoral de la parroquia nuestra señora de la esperanza de la diócesis de Cúcuta"/>
    <x v="3"/>
    <s v="Ordoñez Contreras, Johnnatan Jose"/>
    <s v="Espíndola García, Luis Grabiel"/>
    <s v="Esta investigacion parte de una analisis de los imaginarios de los jovenes entre 14 y 28 años de la Parroquia Nuestra Señora de la Esperanza, el fin es presentar una propuesta que pueda ser implementada en la pastoral juvenil de la parroquia desde la perspectiva de la imagen de Jesús, Buen Pastor, en el analisis del evangelio de Juan 10, 8-17, en su analisis historico, teologico y de la Doctrina del Magisterio de la Iglesia. Esta propuesta es un referente para el acompañamiento de la población juvenil en la misión y accion pastoral de la parroquia Nuestra Señora de la Esperanza."/>
    <x v="1"/>
    <s v="http://hdl.handle.net/10554/40584"/>
  </r>
  <r>
    <x v="732"/>
    <x v="14"/>
    <s v="La comunitariedad en el matrimonio Aymara: aportes desde una visión liberadora del Reino de Dios"/>
    <x v="3"/>
    <s v="Machaca Mamani, Irineo"/>
    <s v="Castrillon Restrepo, José Fernando"/>
    <s v="El trabajo de investigación presenta y revalora los ritos, costumbres del sacramento del matrimonio en la comunidad Aymara Puerto Belén el cual es titulado “LA COMUNITARIEDAD EN EL MATRIMONIO AYMARA: APORTES DESDE UNA VISIÓN LIBERADORA DEL REINO DE DIOS. El presente trabajo de investigación pretende ver y describir, juzgar e identificar el matrimonio en la cultura Aymara con sus propios rituales, presentes en todo el proceso de maduración humana, desde la niñez, juventud, noviazgo, prematrimonial, hasta el último día en que se realiza el matrimonio. El matrimonio, en la cultura Aymara manifiesta una riqueza impresionante de vida comunitaria y de la comunitariedad propia de esta cultura. El matrimonio Aymara como comunitario y comunitariedad tiene valores tanto cristianos, como humanos en general. Como valor humano, para los aymaras, la autosuficiencia no existe. Nada ni nadie en el cosmos puede sobrevivir por sí mismo, necesariamente debe comunicarse y complementarse con los demás. Como valor cristiano, los aymaras han vivido su fe, han practicado su religión desde una vida comunitaria y de comunitariedad. En esta forma de vivir fortalecen su fe y descubren la presencia de Dios. Por otro lado, y como consecuencia de las influencias externas, negativas e individualistas que amenazan actualmente las comunidades aymaras y que perjudican a todos sus integrantes, somos conscientes de que no podemos permitir que se destruya la vida comunitaria y la comunitariedad. Para poder conservar los valores humanos y cristianos, particularmente en las costumbres del matrimonio Aymara, se debe generar conciencia en la población y, en especial, en los jóvenes aymaras, para que valoren sus costumbres comunitarias, heredadas de sus antepasados, pues esto ayudará a que las comunidades aymaras sigan conservando su cultura, valores y prácticas. En este sentido, se busca evitar que el matrimonio Aymara, y particularmente en la comunidad Puerto Belén, se convierta en una vida pobre espiritualmente, reducida al acaparamiento en pareja de lo material. Al contrario, se busca que sigamos construyendo pueblo de Dios, viviendo la presencia continua del Reino de Dios en nuestro compartir diario."/>
    <x v="10"/>
    <s v="http://hdl.handle.net/10554/39543"/>
  </r>
  <r>
    <x v="733"/>
    <x v="14"/>
    <s v="La generación de los 90 : una caracterización de los recursos culturales y los imaginarios colectivos de los jóvenes en Bogotá"/>
    <x v="7"/>
    <s v="Perafán Barco, Andrea Ramírez Moreno, María Camila"/>
    <s v="Montoya Vargas, Juan Sebastián"/>
    <s v="Este trabajo busca reflejar las dinámicas sociales de los jóvenes colombianos nacidos en la década de los 90 a partir de un análisis de sus imaginarios colectivos así como de los recursos culturales en diferentes etapas de la vida construidas desde el consumo cultural, creando un producto editorial basado en diversos lenguajes visuales que atraviesan varias de las temáticas sociales que son parte de este grupo. Lo anterior surgió de una investigación, tanto teórica como práctica, que permitió un acercamiento al comportamiento de dicho grupo etario desde distintos ámbitos tomando en cuenta la infancia, la juventud y los primeros años de universidad dando forma al producto final, que en este caso es un libro físico."/>
    <x v="3"/>
    <s v="http://hdl.handle.net/10554/40342"/>
  </r>
  <r>
    <x v="734"/>
    <x v="14"/>
    <s v="La realidad juvenil colombiana como “lugar” de revelación"/>
    <x v="3"/>
    <s v="Fernández Valle, José Eugenio"/>
    <s v="Sánchez Hernández, Olvani Fernando"/>
    <s v="En el presente trabajo nos propusimos elaborar una lectura teológica de la realidad juvenil colombiana, a través de un diálogo mutuamente crítico entre ésta y la comprensión actual de la revelación de Dios. De esta forma, se procuró mostrar que en el contexto de la realidad juvenil colombiana acontece la revelación de Dios y, por tanto, ésta se convierte en un lugar legítimo para comprender y discernir su autodonación amorosa y salvífica. La pertenencia disciplinar, eclesial y contextual de esta investigación se liga directamente con el próximo Sínodo de los Obispos de la Iglesia Católica en 2018 que, justamente, abordará el tema de la realidad juvenil como desafío para el cristianismo actual."/>
    <x v="10"/>
    <s v="http://hdl.handle.net/10554/40203"/>
  </r>
  <r>
    <x v="735"/>
    <x v="14"/>
    <s v="Moda, consumo e identidad de las mujeres jóvenes colombianas"/>
    <x v="10"/>
    <s v="Gómez Prieto, Alexandra"/>
    <s v="Pereira Gonzalez, José Miguel"/>
    <s v="El estudio titulado “Moda, consumo e identidad de las mujeres jóvenes colombianas,” tuvo como objetivo describir por qué el diseño de moda rápida que emplean las marcas Zara, Bershka y Stradivarius hace que las mujeres jóvenes colombianas se identifiquen y quieran ser consumidoras de moda únicamente en dichos almacenes. Los conceptos claves estudiados fueron moda, consumo, comunicación e identidad y se trabajó desde un enfoque mixto con diferentes instrumentos tales como cuestionarios, entrevistas, y grupos de discusión. Se estudió la caracterización de los diferentes almacenes en Bogotá. Se analizaron las estrategias de comunicación y mercadeo de estas marcas, se identificaron los gustos de las jóvenes colombianas, su relación con las marcas, y se llevó a cabo una consulta a una experta en moda para complementar resultados. Se concluyó que las marcas Zara, Bershka y Stradivarius son todo un éxito porque más allá de vender ropa, venden una experiencia en la cual buscan entender al consumidor para atraerlo, empleando estrategias de comunicación muy creativas y diferentes a las que originalmente se empleaban en el mercado textil. Venden moda rápida moderna y europea a precios bajos inspirada en las tendencias y con diseños semejantes a los de las marcas de lujo. Sin embargo, estas marcas lograron posicionarse pagando un precio muy alto como lo es la explotación social, la contaminación y la producción masiva, motivo por el cual surge la duda de si verdaderamente deberían ser denominadas “marcas exitosas”. Pero lo que no se puede negar es que hasta el momento la mujer colombiana ha sido cautivada al percibir tantos beneficios reunidos en estas tres marcas, pues al parecer, las tres encajan perfecto con su identidad y con lo que ellas esperan encontrar en el mercado, a no ser que próximamente llegué un nuevo modelo que cambie esta verdad."/>
    <x v="3"/>
    <s v="http://hdl.handle.net/10554/42616"/>
  </r>
  <r>
    <x v="736"/>
    <x v="14"/>
    <s v="Percepción de los adolescentes sobre las prácticas alimentarias en el ámbito rural - Colegio Técnico Agropecuario Policarpa Salavarrieta - Municipio Facatativá"/>
    <x v="4"/>
    <s v="Díaz Ramos, Marge Katherine"/>
    <s v="Tobar Vargas, Luisa Fernanda"/>
    <s v="Objetivo: Comprender la percepción de adolescentes entre 12 a 18 años, Colegio Técnico Agropecuario Policarpa Salavarrieta – Facatativá sobre las prácticas alimentarias en el ámbito rural. Materiales y métodos: Estudio de tipo mixto (cuantitativo - cualitativo), no probabilístico, observacional descriptivo transversal, con muestreo por conveniencia. Las técnicas de recolección de información para el componente cuantitativo, fue por medio de encuestas, en el cualitativo, se aplicaron entrevistas semiestructuradas, con guía de preguntas ampliando algunos temas de interés durante su desarrollo, transversal porque la medición de variables y construcción de categorías se dio en momento un específico en el tiempo. Resultados: Los hallazgos encontrados muestran la importancia de la agricultura para los adolescentes en el ámbito rural, debido a los conocimientos, habilidades adquiridas en la institución, la cual influyen en la percepción sobre las prácticas alimentarias, en el comportamiento y toma de decisiones frente a su vida cotidiana. Conclusiones: La investigación permitió identificar la percepción de los adolescentes sobre las practicas alimentarias, la cual describe como los determinantes sociales de la salud inciden en los conocimientos, habilidades, de tal manera que generan un comportamiento individual respecto a la toma de decisiones frente a la alimentación, se destaca que los adolescentes tiene una percepción sobre prácticas alimentarias conforme su familia se desempeña en el ámbito rural y agrícola, mientras más conocimientos agrícolas propios o adquiridos tengan, mayor relación encuentra en las preferencias alimentarias."/>
    <x v="30"/>
    <s v="http://hdl.handle.net/10554/34772"/>
  </r>
  <r>
    <x v="737"/>
    <x v="14"/>
    <s v="Popgotá : dinámicas de circulación y consumo de la música pop contemporánea en Bogotá"/>
    <x v="10"/>
    <s v="Arbeláez Giraldo, Camilo"/>
    <s v="Gutiérrez, Gilberto Eduardo"/>
    <s v="&quot;POPGOTÁ: Dinámicas de Circulación y Consumo de Música Pop la Música Pop Contemporánea en Bogotá&quot; hace una descripción detallada del circuito musical de la ciudad y plantea varios puntos importantes en el asunto: emisoras musicales, plataformas digitales vía streaming, formatos físicos (CDs y vinilos), conciertos y festivales musicales, disqueras y audiencias que consumen música pop. Se establecen las relaciones que tiene la audiencia con cada una de dichas aristas y todo se plasma en cinco capítulos/documentales sonoros donde se incluyen voces y canciones. En el trabajo aparecen personajes con mucho conocimiento sobre la situación de la música comercial de la ciudad: Alejandro Marín, Manolo Bellón, Laura Mendoza, Gabriel Llano, entre otras personalidades. Igualmente, este trabajo investigativo da pistas de lo que puede suceder en algunos años con la música pop y con el escenario comercial sonoro a nivel global. El ejercicio de lectura del documento se acompaña con una playlist de Spotify con todas las canciones referenciadas dentro de él, para que el oyente pueda tener plena noción de las piezas que se mencionan. Es el resultado de una conversación directa con personajes involucrados en cada uno de los nodos de un circuito que tiene límites bastante difusos y una audiencia tan heterogénea como el mismo concepto de 'Música Pop'."/>
    <x v="3"/>
    <s v="http://hdl.handle.net/10554/40043"/>
  </r>
  <r>
    <x v="738"/>
    <x v="14"/>
    <s v="Propuesta de comunicación y educación hacia la construcción de emprendimiento en los jóvenes de la comunidad de Turbaco, Bolívar"/>
    <x v="7"/>
    <s v="Correa Cardona, Michelle"/>
    <s v="Núñez Zúñiga, Álvaro Fernando"/>
    <s v="El presente trabajo se centra en la elaboración de una metodología cualitativa y exploratoria que se enfoque en la sistematización de la experiencia de los jóvenes del Municipio de Turbaco, Bolívar. Los jóvenes presentan entre 16 y 25 años de edad, ellos fueron protagonistas del proceso para desarrollar una propuesta de comunicación que apunta a una educación emprendedora mediante una aplicación móvil que les permita ingresar a esta y poder capacitarse sobre temas centrales del municipio como lo es el tema de la agricultura. En esta aplicación, ellos podrán aprender a emprender, es decir, a transformar sus productos bases y agricultores en unos que se puedan comercializar y obtener una ganancia económica. La comunidad, se centró en sus necesidades, en sus potenciales y en la necesidad de tener una sociedad que se desarrolle con la aplicación de nuevos conocimientos que se adquieren mediante la aplicación. La sistematización de la experiencia, permitió a lo largo del desarrollo de la propuesta, encontrar un objetivo en común con los jóvenes y centrar el proyecto como una herramienta comunicacional que los ayuda a potenciar sus habilidades innatas, con las que crecieron y entienden desde pequeños."/>
    <x v="3"/>
    <s v="http://hdl.handle.net/10554/46635"/>
  </r>
  <r>
    <x v="739"/>
    <x v="14"/>
    <s v="Puerto Colombia : guion de largometraje"/>
    <x v="10"/>
    <s v="Saieh Diago, Hernando Enrique de Jesús"/>
    <s v="Velandia Ortiz, Álvaro Hernando"/>
    <s v="Primero, se describen los elementos teóricos pertinentes al proyecto: la historia y el relato, incluyendo el viaje del héroe de Vogler (2002) y el eneagrama de Riso &amp; Hudson (2001); el duelo y su elaboración, según los pasos de Bowlby (1983) y la influencia de la adolescencia en el duelo (Gamo Medina &amp; Pazos Pezzi, 2009); el melodrama y sus elementos principales, según Williams (1998) y con la inclusión de aportes de otros autores como Pérez Rubio y Hernández Rubio (2004) y Martín-Barbero (2002), y la identidad de la costa caribe colombiana vista a partir de Wade (2002) y dentro de narrativas costeñas de tipo literario, televisivo y cinematográfico. Segundo, se hace un recorrido por los pasos del guion según Sánchez-Escalonilla (2014), utilizándolos para llegar al producto central del proyecto: el guion de largometraje. Por último, se presentan las conclusiones del trabajo."/>
    <x v="3"/>
    <s v="http://hdl.handle.net/10554/43990"/>
  </r>
  <r>
    <x v="740"/>
    <x v="14"/>
    <s v="Relatos construidos por adolescentes, respecto al contexto, al género y la adolescencia"/>
    <x v="11"/>
    <s v="Alarcón Aguilera, María Alejandra_x000a_Valdés Villa-Real, Ana Laura"/>
    <s v="Castaño Garzón, Daniel Felipe"/>
    <s v="En la presente sistematización de trabajo de práctica se aborda como eje central la adolescencia, con el objetivo de indagar sobre los relatos que construyen los adolescentes del Colegio Integrado La Candelaria; en torno a tres ejes temáticos puntuales: relatos sobre el contexto, el género y la adolescencia. Desde una mirada socioconstruccionista, que integra diferentes perspectivas que permiten comprender esta etapa vital, se realiza un análisis de los relatos que emergieron en la realización de un ciclo de 3 talleres en los cursos de noveno grado de un colegio distrital de la capital; dentro del marco de la práctica Atención Psicológica en Contexto de la Pontificia Universidad Javeriana."/>
    <x v="0"/>
    <s v="http://hdl.handle.net/10554/39258"/>
  </r>
  <r>
    <x v="741"/>
    <x v="14"/>
    <s v="Significados del acompañamiento psicosocial con jóvenes para la construcción de paz"/>
    <x v="12"/>
    <s v="Velandia Morales, Laura Sofía, Escobar Ramos, Juan David"/>
    <s v="Vidales Bohórquez, Raul"/>
    <s v="Teniendo en cuenta que la población juvenil es el blanco de varias organizaciones de acompañamiento psicosocial para llevar a cabo sus proyectos, la siguiente investigación tiene como objetivo indagar por los significados alrededor del acompañamiento psicosocial con jóvenes en el marco de la construcción de paz. Con el fin de ahondar en este tema, se decidió utilizar el análisis de narrativas de Brunner (1995), metodología de corte cualitativo exploratorio y descriptivo. Para ello, se realizaron entrevistas a tres profesionales, en las que se buscó hacer un acercamiento a sus experiencias de acompañamiento en organizaciones juveniles y explorar las perspectivas que orientan estos procesos. Concluyendo la existencia de una pluralidad de significados en torno al acompañamiento psicosocial realizado en procesos juveniles enmarcados en la construcción de Culturas de Paz y que estos se construyen a partir de las experiencias de cada uno de los profesionales entrevistados, teniendo en cuenta diversos abordajes epistemológicos y metodológicos."/>
    <x v="0"/>
    <s v="http://hdl.handle.net/10554/43637"/>
  </r>
  <r>
    <x v="742"/>
    <x v="14"/>
    <s v="Prevalencia de factores de riesgo cardiovascular en adolescentes escolarizados, Sabana Occidente en Cundinamarca"/>
    <x v="4"/>
    <s v="Rubio Marín, Andrea Constanza"/>
    <m/>
    <s v="No se encontró"/>
    <x v="48"/>
    <s v="http://hdl.handle.net/10554/40594"/>
  </r>
  <r>
    <x v="743"/>
    <x v="14"/>
    <s v="Los referentes teológicos de la comensalía cristiana, como presupuestos pedagógicos pastorales, que orientan la formación permanente"/>
    <x v="4"/>
    <s v="Montaño Camelo, Diego Uriel"/>
    <s v="Navarro Sánchez, Rosana"/>
    <s v=" Es gracias a este recorrido, que se llega a la comprensión de la comensalía cristiana como el escenario donde se vivencia la misericordia, la unidad, el servicio, la oblación y la fidelidad, haciendo de la familia cristiana aquella Iglesia Doméstica donde se vive, crece y testimonia de manera plena los principios cristianos, y se construye verdaderamente un mundo mejor de cómo se encontró al llegar a la vida."/>
    <x v="9"/>
    <s v="http://hdl.handle.net/10554/43857"/>
  </r>
  <r>
    <x v="744"/>
    <x v="14"/>
    <s v="Lo privado depende de uno. Prácticas de privacidad digital de jóvenes estudiantes de dos colegios distritales de la ciudad de Bogotá D.C."/>
    <x v="10"/>
    <s v="Becerra Londoño, Yamile Andrea"/>
    <s v="Barreneche Jurado, Carlos Andres"/>
    <s v="Esta investigación indaga por la relación de los jóvenes y las tecnologías desde sus prácticas de privacidad digital: ¿cuál es su comprensión y cuáles son sus exploraciones frente a este tema, a la vez que comparten y generan contenidos?"/>
    <x v="24"/>
    <s v="http://hdl.handle.net/10554/38279"/>
  </r>
  <r>
    <x v="745"/>
    <x v="14"/>
    <s v="Ser compañero de camino : un acercamiento sobre ¿Cómo acompañar con criterio salesiano los ejercicios espirituales para jóvenes con inquietud vocacional?"/>
    <x v="3"/>
    <s v="Ruiz Mora, Edgar Javier"/>
    <m/>
    <s v="No se encontró"/>
    <x v="10"/>
    <s v="http://hdl.handle.net/10554/47349"/>
  </r>
  <r>
    <x v="746"/>
    <x v="14"/>
    <s v="Estrategia de posicionamiento para Bancolombia en el segmento de jóvenes entre los 14 y 25 años"/>
    <x v="0"/>
    <s v="Rodríguez Forero, Melissa - Cahueñas Cifuentes, Camila - Mendieta Robles, Mónica Vanessa"/>
    <s v="Manzi Puerta, Mario Andrés"/>
    <s v="El presente trabajo tiene como objetivo plantear una estrategia de reposicionamiento que le permita a Bancolombia tener un mayor acercamiento al segmento de jóvenes colombianos entre los 14 y 25, para así lograr duplicar el número de clientes pertenecientes a dicho segmento en un periodo de 3 años."/>
    <x v="18"/>
    <s v="http://hdl.handle.net/10554/41695"/>
  </r>
  <r>
    <x v="747"/>
    <x v="14"/>
    <s v="El reino de dios : posibilidad de opción fundamental para los niños, niñas y jóvenes en condición de vulnerabilidad del hogar de Cristo. Aporte de la educación religiosa como praxis cristiana ética de liberación."/>
    <x v="3"/>
    <s v="Ramirez Guzmán, Luz Adriana - Pabon Castrellón, Carlos Alfonso - Piedrahita Usme, Consuelo"/>
    <s v="Ariza Collante, Julio Cesar"/>
    <s v="La historia ha demostrado que la educación es una de las herramientas más efectivas de transformación de la sociedad y específicamente la educación religiosa escolar en los ambientes de vulnerabilidad social, puede convertirse en una oportunidad para formar cognitivamente esquemas mentales de vida desde la fe."/>
    <x v="1"/>
    <s v="http://hdl.handle.net/10554/41143"/>
  </r>
  <r>
    <x v="748"/>
    <x v="14"/>
    <s v="Lectura e interpretación del texto :  Jesús, la vid verdadera (Juan 15:1-7) en un grupo de jóvenes feligreses y simpatizantes de la Iglesia Pentecostal Unida, el Banco Magdalena, central"/>
    <x v="3"/>
    <s v="Rincón Guevara, Elizabeth"/>
    <s v="Espíndola, Luis Gabriel"/>
    <s v="Se basa en generar espacios de lectura, interpretación y reflexión de la Biblia, especificando las acciones en: la profundización de textos bíblicos, utilizando diferentes versiones de la Biblia; la relación del texto: Jesús la vid verdadera con las situaciones de la vida cotidiana que involucren las necesidades básicas personales y espirituales del ser humano"/>
    <x v="1"/>
    <s v="http://hdl.handle.net/10554/41141"/>
  </r>
  <r>
    <x v="749"/>
    <x v="14"/>
    <s v="Afectaciones del Programa Camino Diferencial de Vida en los proyectos de vida de los y las jóvenes que salieron de los campamentos de las FARC-EP, especialmente en su proceso de reincorporación económica a la vida civil"/>
    <x v="12"/>
    <s v="Zapata Valencia, Catalina"/>
    <m/>
    <s v="No se encontró"/>
    <x v="52"/>
    <s v="http://hdl.handle.net/10554/36120"/>
  </r>
  <r>
    <x v="750"/>
    <x v="14"/>
    <s v="Bibliotecas inclusivas : una propuesta de intraemprendimiento para la inclusión de usuarios menores de edad en la Biblioteca  Nacional de Colombia"/>
    <x v="2"/>
    <s v="Escobar Quintero, William"/>
    <s v="Sánchez Álvarez, Cesar "/>
    <s v="Teniendo en cuenta las necesidades culturales que tiene un país como Colombia y como estas necesidades afectan en gran medida a la población infantil, en donde los accesos a la información y la educación es más de carácter privilegio que una realidad natural, el ejercicio que se realiza a continuación busca realizar una mirada sobre las causas que han generado la limitación de acceso al patrimonio bibliográfico y documental de la B.N.C. por parte de los niños, niñas y adolescentes."/>
    <x v="53"/>
    <s v="http://hdl.handle.net/10554/33864"/>
  </r>
  <r>
    <x v="751"/>
    <x v="14"/>
    <s v="Hacia una catequesis humanizadora para los jóvenes de hoy : investigación de la catequesis de confirmación en la parroquia de San Pío de Pietrelcina, Ciudad Bolívar, Bogotá"/>
    <x v="3"/>
    <s v="Carreño Peñaranda, Dora Juliana - Castrillón López, Andrea Paola"/>
    <s v="Bermudez Romero, Leonardo"/>
    <s v="El presente trabajo de investigación cualitativa tiene como propósito investigar la catequesis de Confirmación de la Parroquia San Pío de Pietrelcina, para descubrir si es o no una catequesis humanizadora."/>
    <x v="1"/>
    <s v="http://hdl.handle.net/10554/39922"/>
  </r>
  <r>
    <x v="752"/>
    <x v="14"/>
    <s v="Pastoral juvenil : un lenguaje religioso para el joven de hoy"/>
    <x v="3"/>
    <s v="Fierro Silva, Yeinson Andrey"/>
    <s v="Vivas Albán, Socorro"/>
    <s v="El presente trabajo de investigación propone indagar acerca de un lenguaje religioso configurador de sentido para los jóvenes del nivel base del movimiento juvenil lasallista “Indivisa Manent”; de tal manera que, desde el área de la cristología, se logre caracterizar las acciones de Jesús y el compromiso en la construcción del Reino, y así dicho lenguaje pueda manifestarse en las situaciones concretas de la vida de cada joven."/>
    <x v="7"/>
    <s v="http://hdl.handle.net/10554/39976"/>
  </r>
  <r>
    <x v="753"/>
    <x v="14"/>
    <s v="La reconstrucción autobiográfica como experiencia en la escuela para acercar a los jóvenes a la escritura y lectura literaria"/>
    <x v="2"/>
    <s v="Betancourt Rodríguez, Joanna Carolina - Torres Garzón, Carlos Andrés - Díaz López, Jully Andrea - Espinosa Rodríguez, Diego Armando"/>
    <s v="Alonso Galeano, Nelsón Arturo"/>
    <s v="La presente investigación, busca tensionar los procesos de lectura y escritura a través de una propuesta de talleres literarios para desarrollar en el aula a partir de lecturas literarias, esto con el fin motivar a los jóvenes hacia la construcción de relatos autobiográficos en donde se puedan evidenciar estas prácticas."/>
    <x v="20"/>
    <s v="http://hdl.handle.net/10554/35297"/>
  </r>
  <r>
    <x v="754"/>
    <x v="14"/>
    <s v="¿Qué quiero ser cuando grande? Percepciones de los jóvenes del municipio de Soacha sobre sus aspiraciones vitales y su proyecto de vida"/>
    <x v="0"/>
    <s v="Collazos Rincon, Carlos Arturo"/>
    <s v="Gáfaro Barrera, Martín Emilio"/>
    <s v="El objetivo de la investigación fue determinar las percepciones existentes en los estudiantes de grado noveno a once de la Institución Soacha Para Vivir Mejor de la Fundación Fe y Alegría sobre sus aspiraciones vitales y la movilidad social. Para lograr este propósito se aplicó una encuesta a 100 estudiantes con el fin de conocer sus percepciones evaluando variables como el optimismo, la capacidad, seguridad, al igual que asuntos relacionados a la clase social, movilidad social y oportunidades."/>
    <x v="0"/>
    <s v="http://hdl.handle.net/10554/43653"/>
  </r>
  <r>
    <x v="755"/>
    <x v="14"/>
    <s v="Caracterización de las barreras de acceso en la atención en salud en los diferentes niveles de atención en niños y adolescentes con sospecha y diagnóstico de cáncer, beneficiarios de la fundación María José, adscritos a las entidades prestadoras de los servicios de salud y a las instituciones prestadoras de servicios de salud, entre 2017 y 2019."/>
    <x v="0"/>
    <s v="Rodríguez Sandoval, Diana Milena - Pedraza Rojas, Diana Nathalia - Mora Orjuela, Jeimy Vanesa"/>
    <s v="Herreño, Catalina - Ardon Centeno, Nelson"/>
    <s v="El cáncer infantil es poco frecuente, solo representa entre el 0,5% y el 3% de las neoplasias malignas en el mundo, aunque en individuos menores de 15 años la incidencia oscila entre 100 y 180 casos nuevos por cada millón de personas; se ha reportado que el cáncer infantil constituye la segunda causa de muertes en la población con edades entre los 2 y los 19 años."/>
    <x v="54"/>
    <s v="http://hdl.handle.net/10554/35155"/>
  </r>
  <r>
    <x v="756"/>
    <x v="14"/>
    <s v="Implementación de una estrategia educativa en alimentación y estilos de vida saludable en adolescentes de la Institución Educativa Distrital Federico García Lorca"/>
    <x v="2"/>
    <s v="Rubio Cely, Karen Yulieth"/>
    <m/>
    <s v="No se encontró"/>
    <x v="30"/>
    <s v="http://hdl.handle.net/10554/34797"/>
  </r>
  <r>
    <x v="757"/>
    <x v="14"/>
    <s v="Sistematización de una experiencia de comunicación bajo la línea de la pedagogía ignaciana : caso Fundación por un mañana mejor"/>
    <x v="8"/>
    <s v="Forero Rubio, Isabela"/>
    <s v="Núñez Zúñiga, Alvaro Fernando"/>
    <s v="Este proyecto de grado, bajo la línea de la comunicación para el cambio social y la pedagogía ignaciana, está basado en la construcción de una sistematización de experiencias. "/>
    <x v="3"/>
    <s v="http://hdl.handle.net/10554/40354"/>
  </r>
  <r>
    <x v="758"/>
    <x v="14"/>
    <s v="Extensión del sistema de gestión de inocuidad ISO 22000 a la asociación cristiana de jóvenes de Bogotá y Cundinamarca (YMCA-ACJ) en el servicio de alimentos"/>
    <x v="3"/>
    <s v="Guañarita Quintero, Johan Sebastian"/>
    <m/>
    <s v="No se encontró"/>
    <x v="18"/>
    <s v="http://hdl.handle.net/10554/44345"/>
  </r>
  <r>
    <x v="759"/>
    <x v="14"/>
    <s v="Factores de riesgo y factores protectores en la reintegración de niños, niñas y adolescentes desvinculados en dos instituciones educativas distritales en el posconflicto armado"/>
    <x v="12"/>
    <s v="Roa Perilla, Senayda"/>
    <m/>
    <s v="La presente investigación cualitativa tuvo como propósito caracterizar y comprender los factores de riesgo y los factores protectores en el contexto escolar, en la reintegración de niños, niñas y adolescentes desvinculados de grupos armados ilegales en el posconflicto armado."/>
    <x v="20"/>
    <s v="http://hdl.handle.net/10554/35277"/>
  </r>
  <r>
    <x v="760"/>
    <x v="14"/>
    <s v="El arte como herramienta de mediación. Experiencia artística para la resocialización de menores infractores de la ley en Colombia"/>
    <x v="8"/>
    <s v="Trilleras Cifuentes, Andrea"/>
    <s v="García Capero, María Caridad "/>
    <s v="El presente estudio nace de una preocupación derivada de una experiencia como docente con niños en situación de riesgo tanto de consumo de sustancias psicoactivas como de llevar a cabo actos delictivos."/>
    <x v="36"/>
    <s v="http://hdl.handle.net/10554/35419"/>
  </r>
  <r>
    <x v="761"/>
    <x v="14"/>
    <s v="El camino de las conversaciones. El recontado como posibilidad de construcción de subjetividad a partir de una propuesta pedagógica en niños y adolescentes en situación de enfermedad"/>
    <x v="11"/>
    <s v="Brandauer Vallejo, Alexandra Cristina"/>
    <s v="Bernal Ramírez, Gloría Esperanza "/>
    <s v="La presente investigación tuvo como objetivo diseñar, implementar y analizar una propuesta pedagógica de recontado de libros-álbum como posibilidad de construcción de subjetividad en niños y adolescentes en situación de enfermedad."/>
    <x v="36"/>
    <s v="http://hdl.handle.net/10554/35346"/>
  </r>
  <r>
    <x v="762"/>
    <x v="14"/>
    <s v="Proceso psicoterapéutico en individuación tardía de adultos-jóvenes en el contexto familiar colombiano desde un enfoque sistémico"/>
    <x v="9"/>
    <s v="Toro Bermúdez, Jennifer Jane"/>
    <s v="Durán Echeverri, Alicia del Socorro"/>
    <s v="El objetivo del presente estudio fue comprender los procesos de individuación tardíos en jóvenes-adultos en el contexto colombiano, entendiendo este proceso como la desvinculación de la familia de origen, y los aportes del modelo sistémico para favorecer la transición durante el proceso terapéutico. "/>
    <x v="23"/>
    <s v="http://hdl.handle.net/10554/35615"/>
  </r>
  <r>
    <x v="763"/>
    <x v="14"/>
    <s v="Métodos sensibles al conflicto y construcción de paz aplicada : un estudio de caso a partir de la iniciativa de jóvenes del semillero de investigación de Montes de María"/>
    <x v="12"/>
    <s v="Hernández Rodríguez, Yissel Milena"/>
    <s v="Salamanca Rangel, Jose Manuel Ernesto "/>
    <s v="Por lo tanto promover medidas efectivas de construcción de paz y promover la sensibilidad al conflicto dentro de ellas, debe estar ligado directamente con una evaluación íntegra de los resultados del proyecto y de los impactos del mismo."/>
    <x v="4"/>
    <s v="http://hdl.handle.net/10554/40500"/>
  </r>
  <r>
    <x v="764"/>
    <x v="14"/>
    <s v="Reconfiguración identitaria y cultural muisca en Bogotá desde el enfoque de la organización ambiental econciencia terrestre"/>
    <x v="10"/>
    <s v="Pardo Quintero, Laura Vanessa"/>
    <s v="Aldana Cedeño, Janneth Arcelia  "/>
    <s v="El estudio de la cultura indígena muisca abre un amplio campo para comprender los fenómenos sociales. Por esta razón, el problema en la desarticulación de la identidad y cultura de la población muisca, y así mismo, la reconfiguración que se ha desarrollado en su proceso histórico nos deja ver, en la actualidad, cómo los jóvenes se han reapropiado de su identidad y de nuevas narrativas con las que estos resignifican la cultura. "/>
    <x v="3"/>
    <s v="http://hdl.handle.net/10554/35580"/>
  </r>
  <r>
    <x v="765"/>
    <x v="14"/>
    <s v="Reproducción de estereotipos de género en nuevas formas de comunicación"/>
    <x v="11"/>
    <s v="Meza Franco, Angélica Maria"/>
    <m/>
    <s v="No se encontró"/>
    <x v="3"/>
    <s v="http://hdl.handle.net/10554/35823"/>
  </r>
  <r>
    <x v="766"/>
    <x v="14"/>
    <s v="Efecto de un protocolo breve de terapia de aceptación y compromiso ACT en tres adolescentes que presentan dificultades emocionales"/>
    <x v="4"/>
    <s v="Perea Gil, Laura Fernanda"/>
    <m/>
    <s v="No se encontró"/>
    <x v="23"/>
    <s v="http://hdl.handle.net/10554/35458"/>
  </r>
  <r>
    <x v="767"/>
    <x v="14"/>
    <s v="Experiencia religiosa en los jóvenes de décimo grado del Instituto Madre María Berenice, Villa del Rosario N.S."/>
    <x v="3"/>
    <s v="Cruz Carrillo, Blanca Adela"/>
    <m/>
    <m/>
    <x v="1"/>
    <s v="http://hdl.handle.net/10554/39895"/>
  </r>
  <r>
    <x v="768"/>
    <x v="14"/>
    <s v="Gobernanza y política pública de juventudes : diagnóstico para fortalecer el acceso a la educación superior en la ciudad de Sincelejo"/>
    <x v="6"/>
    <s v="Gómez Merlano, Diego Armando"/>
    <s v="Arias Vargas, Nelly Viviana "/>
    <s v="En la presente investigación se plantean los diferentes factores que inciden para que los jóvenes de Sincelejo puedan hoy ingresar a la educación superior."/>
    <x v="55"/>
    <s v="http://hdl.handle.net/10554/36987"/>
  </r>
  <r>
    <x v="769"/>
    <x v="14"/>
    <s v="Sistematización de la experiencia de los jóvenes de la pandilla los Carramanes de la Comuna 14 en el marco de la iniciativa &quot;Pazificándonos&quot; en el municipio de Bucaramanga"/>
    <x v="5"/>
    <s v="Beltrán Martínez, Jaime Andrés"/>
    <s v="Galindo Ramírez, Liliana"/>
    <s v="El fenómeno de pandillas en el municipio de Bucaramanga es un problema de discusión actual en la agenda pública. Sin embargo, son pocas las intervenciones gubernamentales adelantadas y menos aún los datos confiables sobre las necesidades, potencialidades y demandas de esta población"/>
    <x v="55"/>
    <s v="http://hdl.handle.net/10554/37017"/>
  </r>
  <r>
    <x v="770"/>
    <x v="14"/>
    <s v="PAZándola : mi mundo, nuestro universo. Espacios de encuentro para jóvenes que han vivido de manera diferenciada el conflicto armado"/>
    <x v="12"/>
    <s v="Prieto Ruiz, Diego Fernando - Arteaga Rojas, David Esteban - Rojas Alonso, Valeria"/>
    <s v="Cruz, Juan Daniel "/>
    <s v="Colombia, un país atravesado por las dinámicas de un conflicto armado profundamente arraigado, se encuentra hoy transitando hacia el fin de una era de violencia y emprendiendo el camino de la construcción de paz."/>
    <x v="52"/>
    <s v="http://hdl.handle.net/10554/36962"/>
  </r>
  <r>
    <x v="771"/>
    <x v="14"/>
    <s v="Cultura de emprendimiento para el fomento empresarial juvenil de la Comuna 10 en el municipio de Neiva"/>
    <x v="0"/>
    <s v="Mosquera Quiñones, Raul Eduardo"/>
    <m/>
    <m/>
    <x v="55"/>
    <s v="http://hdl.handle.net/10554/36988"/>
  </r>
  <r>
    <x v="772"/>
    <x v="14"/>
    <s v="Caracterización de la experiencia de ser madres jóvenes de bebés prematuros"/>
    <x v="4"/>
    <s v="Santana Hernández, Magda Sophia"/>
    <s v="Plata Contreras, Sandra Juliana"/>
    <s v="El presente trabajo de grado se realizó en el marco de la modalidad de sistematización de la práctica, específicamente la Práctica Familias, Vínculos y Violencias del programa de psicología de la Pontificia Universidad Javeriana. "/>
    <x v="0"/>
    <s v="http://hdl.handle.net/10554/46481"/>
  </r>
  <r>
    <x v="773"/>
    <x v="14"/>
    <s v="Subjetividad política y lectura literaria en jóvenes estudiantes de educación media"/>
    <x v="2"/>
    <s v="Vargas Forero, Denice - Flórez Coy, Fernando - Murillo Sinisterra, María Elena"/>
    <s v="Gaitán Feo, Nubia Lucia "/>
    <s v="Esta investigación de tipo participativa, buscó reconocer el papel que cumple la lectura literaria en la formación de los estudiantes de educación media. Al igual que buscó conocer las condiciones que ofrece la lectura literaria para que lo jóvenes estudiantes de educación media expresen su mundo, es decir, su subjetividad. "/>
    <x v="35"/>
    <s v="http://hdl.handle.net/10554/39736"/>
  </r>
  <r>
    <x v="774"/>
    <x v="14"/>
    <s v="Relación entre la jornada escolar y las actividades de riesgo juvenil en Colombia"/>
    <x v="2"/>
    <s v="Vega Pardo, César Andrés"/>
    <s v="Avadía Añvarado, Luz Karime "/>
    <s v="Esta investigación evalúa la relación entre la duración diaria de la jornada escolar y dos variables asociadas con comportamientos de riesgo juvenil: embarazo y crimen adolescente."/>
    <x v="56"/>
    <s v="http://hdl.handle.net/10554/38934"/>
  </r>
  <r>
    <x v="775"/>
    <x v="14"/>
    <s v="Caracterización de prácticas alimentarias y estado nutricional del adolescente y su entorno familiar - Institución Educativa Policarpa Salavarrieta - Facatativá- Cundinamarca"/>
    <x v="4"/>
    <s v="Quina Archila, Luisa Fernanda"/>
    <s v="Tovar Vargas, Luisa Fernanda"/>
    <s v="Objetivo: Identificar las prácticas alimentarias y estado nutricional del adolescente y su entorno familiar ámbito rural Institución Educativa Policarpa Salavarrieta - Facatativá. Materiales y métodos: Estudio descriptivo transversal mixto no probabilístico, con muestreo por conveniencia. Conformada por 14 adolescentes y el jefe del hogar."/>
    <x v="30"/>
    <s v="http://hdl.handle.net/10554/39235"/>
  </r>
  <r>
    <x v="776"/>
    <x v="14"/>
    <s v="Fútbolcrea : servicio para desarrollar la capacidad creativa de los jóvenes utilizando el fútbol como herramienta metafórica para su vida"/>
    <x v="4"/>
    <s v="Guevara Castillo, Daniel Mauricio"/>
    <m/>
    <m/>
    <x v="57"/>
    <s v="http://hdl.handle.net/10554/39175"/>
  </r>
  <r>
    <x v="777"/>
    <x v="14"/>
    <s v="Diseño del mecanismo de autocontrol de Gestión de calidad del Centro de atención preventiva Shekinah, de la Asociación Cristiana de Jóvenes"/>
    <x v="3"/>
    <s v="Castiblanco Guevara, Lina Paola"/>
    <m/>
    <m/>
    <x v="18"/>
    <s v="http://hdl.handle.net/10554/39358"/>
  </r>
  <r>
    <x v="778"/>
    <x v="14"/>
    <s v="Una reflexión del apego al celular desde el texto bíblico del joven rico de Mateo 19, 16-26"/>
    <x v="3"/>
    <s v="Martínez Méndez, Rafael Enrique"/>
    <s v="Espindola Garcia, Luís Gabriel"/>
    <s v="Para este trabajo de grado se toma como base el texto del evangelio de Mateo 19, 16 – 26, que trata sobre los apegos del Joven rico y se compara con los apegos de los jóvenes actuales, en este caso a los aparatos tecnológicos, especialmente el celular que ha generado cambios en la forma relacionarse."/>
    <x v="1"/>
    <s v="http://hdl.handle.net/10554/40496"/>
  </r>
  <r>
    <x v="779"/>
    <x v="14"/>
    <s v="Desarrollo de producto, para mejorar la actitud de los estudiantes de educación básica secundaria en la ciudad de Bogotá frente el consumo y generación de residuos sólidos"/>
    <x v="2"/>
    <s v="Gómez Piedrahita, Sergio"/>
    <s v="Paredes López, Sonia Patricia"/>
    <s v="El proyecto, es desarrollado a partir de haber encontrado y analizado la problemática actitudinal de los estudiantes de educación básico secundaria frente al medio ambiente, desde aquí se desarrollan diferentes procesos de bocetación, brainstorming, prototipado y comprobaciones de diferentes conceptos, El resultado final es Máquina del sabor, el cual consiste en un nuevo sistema de almacenamiento, transporte, distribución y experiencia de consumo de alimentos tipo snacks que actualmente son empacados en foil de polipropileno metalizado; Este proyecto busca dar inicio a un cambio de ideales y actitudes tanto en los usuarios objetivo, como la población que los rodea."/>
    <x v="26"/>
    <s v="http://hdl.handle.net/10554/38906"/>
  </r>
  <r>
    <x v="780"/>
    <x v="14"/>
    <s v="De la informalidad a la academia ; un direccionamiento de las prácticas literarias juveniles"/>
    <x v="2"/>
    <s v="Abella Torres, Raul Enrique"/>
    <s v="Henao de Brigard, Luis Carlos"/>
    <s v="Este trabajo titulado, De la informalidad a la academia; un direccionamiento de las prácticas literarias juveniles, tiene como propósito el estudio y análisis de la relación entre jóvenes y literatura y la observación de los fenómenos de lectura que subyacen en su intimidad."/>
    <x v="49"/>
    <s v="http://hdl.handle.net/10554/40779"/>
  </r>
  <r>
    <x v="781"/>
    <x v="14"/>
    <s v="Centro piloto de artes urbanas, facultad de artes publica para jóvenes de escasos recursos en Bogotá  D.C."/>
    <x v="2"/>
    <s v="Herrera Niño, Mauricio"/>
    <s v="Sanmiguel Arango, Emilio"/>
    <s v="Esta tesis propone un espacio arquitectónico enfocado hacia la enseñanza de las Artes Urbanas para los jóvenes de escasos recursos en la ciudad de Bogotá D.C, en donde se tuvo en cuenta el contexto actual donde se plantea como lo es el déficit de equipamientos en la ciudad y más específicamente los relacionados con la educación superior y las artes, que son equipamientos que presentas grandes déficit tanto cualitativos como cuantitativos y mas para las personas de escasos recursos que no pueden acceder a equipamientos de carácter privado."/>
    <x v="28"/>
    <s v="http://hdl.handle.net/10554/39380"/>
  </r>
  <r>
    <x v="782"/>
    <x v="14"/>
    <s v="Estrategias pedagógicas cognitivas como acompañamiento en las adolescentes del hogar madre siervas del municipio de Turmequé a la luz de Jn 4"/>
    <x v="2"/>
    <s v="Gachagoque Sanchez, Luis Carlos"/>
    <m/>
    <m/>
    <x v="9"/>
    <s v="http://hdl.handle.net/10554/41124"/>
  </r>
  <r>
    <x v="783"/>
    <x v="14"/>
    <s v="Estado nutricional, actividad física, hábitos alimentarios y percepción de alimentación saludable en adolescentes del Colegio Yermo y Parres Bogotá D.C"/>
    <x v="4"/>
    <s v="Vija Valero, Lady Yuliana"/>
    <m/>
    <m/>
    <x v="30"/>
    <s v="http://hdl.handle.net/10554/39165"/>
  </r>
  <r>
    <x v="784"/>
    <x v="14"/>
    <s v="Lo que puede el amor : testimonio de vocación de servicio"/>
    <x v="3"/>
    <s v="Arévalo Zaher, Linda María"/>
    <s v="García Corredor, Claudia Pilar"/>
    <s v="Este trabajo de grado tiene como finalidad conocer las motivaciones más íntimas de un ser humano con vocación de servicio a partir de un testimonio de vida, por medio de una creación documental."/>
    <x v="3"/>
    <s v="http://hdl.handle.net/10554/44175"/>
  </r>
  <r>
    <x v="785"/>
    <x v="14"/>
    <s v="Implicaciones de la ontología relacional de Gregorio de Nisa en la obra : &quot;Ad ablabium&quot;, a los procesos de acompañamiento y discernimiento vocacional a jóvenes entre 15 y 17 años"/>
    <x v="11"/>
    <s v="Jurado Rodríguez, Yohana Milena"/>
    <s v="Solano Pinzón, Orlando "/>
    <s v="Con el presente trabajo de grado titulado: “Implicaciones de la ontología relacional de Gregorio deNisa en la obra `Ad Ablabium´, a los procesos de acompañamiento y discernimientovocacional a jóvenes entre 15 y 17 años” se pretende ofrecer un aporte teórico y pedagógico, desde la comprensión del misterio de la persona como un ser en relación."/>
    <x v="9"/>
    <s v="http://hdl.handle.net/10554/39207"/>
  </r>
  <r>
    <x v="786"/>
    <x v="14"/>
    <s v="Determinación de los intervalos biológicos de referencia (IBR) del hemograma en un grupo de individuos jóvenes sanos colombianos residentes en altitud moderada"/>
    <x v="4"/>
    <s v="Muelle Zambrano, Laura Juliana - Cabrera Vallejo, Angélica María"/>
    <m/>
    <s v="No se encontró "/>
    <x v="58"/>
    <s v="http://hdl.handle.net/10554/39177"/>
  </r>
  <r>
    <x v="787"/>
    <x v="15"/>
    <s v="¡Te tengo que contar! Una propuesta transmedia para los jóvenes bogotanos"/>
    <x v="10"/>
    <s v="Gordillo Molina, Estefanía"/>
    <s v="Obando, Carlos"/>
    <s v="Te Tengo Que Contar, es el resultado final de un trabajo de grado de comunicación social con énfasis en producción audiovisual. Es una plataforma virtual, colaborativa y transmedia, dedicada a los jóvenes bogotanos, que cree en el potencial narrativo de “simples” relatos cotidianos. Se creó con el objetivo de ser la fuente de inspiración de una gran variedad de historias que están aún por contarse a través de un producto audiovisual. El concepto general de la plataforma es lograr reunir relatos de la vida diaria en un solo espacio, e ir más allá al dar la oportunidad de que estos puedan ser adaptados en guiones de ficción. Entonces, a lo largo del proyecto se desarrolla: Primero, una introducción que, entre otras cosas, explica las motivaciones para iniciar este proyecto, luego se realiza un contexto sobre los jóvenes en Bogotá, haciendo un barrido general con datos demográficos; adicionalmente, se explican conceptos clave como la cultura transmedia y storytelling; después se pasa a una descripción más detallada sobre cómo se diseñó y desarrolló la plataforma web; y, por último, una explicación general sobre el tema de derechos de autor en Colombia. Además de un capítulo de presentación de resultados y conclusiones donde se muestra con datos específicos la acogida que tuvo la plataforma y unas últimas propuestas sobre como este proyecto se puede seguir desarrollando a futuro."/>
    <x v="3"/>
    <s v="http://hdl.handle.net/10554/50095"/>
  </r>
  <r>
    <x v="788"/>
    <x v="15"/>
    <s v="Acompañamiento en la fe de los jóvenes acólitos : una propuesta, desde la espiritualidad salesiana, para el acompañamiento del grupo de acólitos del oratorio salesiano de la parroquia San Juan Bosco"/>
    <x v="3"/>
    <s v="Quang, Vinh Nguyen"/>
    <s v="Lara Corredor, David Eduardo"/>
    <s v="Esta investigación se desarrolla desde los planteamientos de la teología de la acción humana, que descubre cómo Dios se revela en la realidad y, de este modo, conminar a la transformación de la realidad a luz de la Palabra de Dios. En el trabajo con los jóvenes he observado que muchos de ellos deambulan por las calles buscando distraerse, ocupar su tiempo libre y, a veces, caen en situaciones desastrosas, la mayoría de ellos enfrenta dificultades en su familia. En la calle encuentran otras propuestas para ocupar el tiempo libre, que no los lleva por el camino del crecimiento, sino que los confunde e impregna de antivalores. En el trabajo pastoral del oratorio se ha logrado tener un espacio de interacción con los jóvenes, que ha permitido acompañarlos en el aprovechamiento de su tiempo libre. Con esta experiencia se puede evidenciar que la pastoral salesiana presenta una forma de ocupar el tiempo, de forma positiva, con los jóvenes. Por ello, la pregunta a investigar es: ¿Cómo la espiritualidad salesiana puede favorecer una experiencia de Dios, en los jóvenes del grupo de acólitos del Oratorio Salesiano de la parroquia San Juan Bosco, como formación en la fe?"/>
    <x v="10"/>
    <s v="http://hdl.handle.net/10554/46867"/>
  </r>
  <r>
    <x v="789"/>
    <x v="15"/>
    <s v="Booktubers, prácticas de lectura en el Siglo XXI y convergencia digital"/>
    <x v="10"/>
    <s v="Maestre Santamaria, Valentina"/>
    <s v="Martínez, Alexandra"/>
    <s v="El presente trabajo busca ahondar en las relaciones que existe entre las prácticas de lectura y la convergencia digital, tomando como caso de estudio a los booktubers en Bogotá, quienes son personas con un amplio rango de edad, amantes de la literatura y la tecnología, que se dedican a subir videos a YouTube en los cuales hablan acerca de diversos libros. El estudio es de tipo exploratorio en el que se decidió hacer una encuesta y entrevistas a consumidores de booktube, booktubers y agentes editoriales, con la pretensión de observar el fenómeno desde diferentes aristas. Se encuentra estructurado de la siguiente manera: en el primer capítulo se hizo una reconstrucción de fuentes sociológicas sobre la práctica de la lectura en la historia y en Colombia, su tipología, la influencia del internet y de la cultura juvenil y mainstream sobre esta; en el segundo capítulo se hace una reconstrucción de la historia del fenómeno booktuber, se profundiza en el significado de serlo y de pertenecer a esta comunidad, y también se discute sobre los perfiles de booktubers más exitosos para evidenciar las continuidades y cambios en los mismos, y entender qué los hace exitosos; en el tercer capítulo se hace un análisis de las encuestas desde cuatro esferas:la educativa, la digital, la comercial, la editorial y la incidencia de la sociabilidad en internet. Al finalizar, en las conclusiones se encuentran hallazgos interesantes sobre la práctica de la lectura en relación al fenómeno booktube."/>
    <x v="42"/>
    <s v="http://hdl.handle.net/10554/47243"/>
  </r>
  <r>
    <x v="790"/>
    <x v="15"/>
    <s v="Campus de Reintegración Social Juvenil de Bogotá - Deporte y Comportamiento"/>
    <x v="4"/>
    <s v="Caicedo Gaviria, Nicolás"/>
    <s v="Pérez López, Cecilia Teresa"/>
    <s v="El anteproyecto Arquitectónico propuesto, es una nueva forma de ver los lugares penitenciarios juveniles de la ciudad de Bogotá, cambiando la percepción de rechazo y desconfianza que existe actualmente por estos centros. Se espera que una vez entre en funcionamiento pueda servir como ejemplo para ser adoptado en otras ciudades de Colombia. Actualmente, nuestra sociedad desconoce los lugares donde estos jóvenes son detenidos luego de ser capturados por parte de las autoridades ; estos centros de detención, además de no cumplir con las normas internacionales, son fríos, duros y húmedos, las celdas desaseadas y oscuras, con ventanas pequeñas, los acabados en pisos, paredes y techos, se entregan en obra gris, las rejas de acero son pintadas de blanco para disimular la oxidación, los camarotes son en concreto a la vista, pasillos largos y oscuros que conducen a oficinas baños y comedores acomodados en espacios precarios."/>
    <x v="28"/>
    <s v="http://hdl.handle.net/10554/46336"/>
  </r>
  <r>
    <x v="791"/>
    <x v="15"/>
    <s v="Características y comportamientos tóxicos de las relaciones de pareja en adolescentes bogotanos"/>
    <x v="11"/>
    <s v="Sierra Parra, Jossiee Alexander, Godoy Pineda, Camila"/>
    <s v="Henao Escobar, Juanita"/>
    <s v="Esta investigación tuvo como objetivo describir las características de las relaciones de pareja en adolescentes y los significados que los participantes construyen sobre ellas, identificando los comportamientos tóxicos dentro de la relación. Se hizo uso de un diseño de investigación cualitativo conocido como estudio de caso, para lo cual se entrevistó a dos parejas bogotanas en la etapa de la adolescencia. La selección de los participantes tuvo lugar mediante un método no probabilístico e intencional, siendo la edad y la posibilidad de presentar conductas tóxicas dentro de la relación, los criterios de selección de la población. Los resultados indican que las relaciones producen bienestar, crecimiento y apoyo a los adolescentes, pero también existen comportamientos de orden tóxico que generan malestar en los integrantes de la relación y que deben ser entendidos a luz del proceso de aprendizaje que están viviendo."/>
    <x v="0"/>
    <s v="http://hdl.handle.net/10554/49404"/>
  </r>
  <r>
    <x v="792"/>
    <x v="15"/>
    <s v="Centro de Formación Adolescente de Reeducación y Orientación (F.A.R.O)"/>
    <x v="2"/>
    <s v="Gómez Sorzano, German Andrés"/>
    <s v="Sanmiguel Arango, Emilio"/>
    <s v="Frente a las condiciones de desigualdad social, segregación social y pobreza a las que están sometidos los niños, niñas y adolescentes en Colombia, estos demandan del Estado y sus instituciones un mayor esfuerzo para evitar encontrar en la ilegalidad y la delincuencia una opción de vida ante la ausencia de oportunidades. Actualmente, el Sistema de Responsabilidad Penal Adolescente (SRPA), no cuenta con equipamientos que implementen un modelo pedagógico coherente con el enfoque de los derechos de la infancia que garantice la reeducación y la reinserción social utilizando los mecanismos de la justicia restaurativa para garantizar la protección integral de los derechos. La propuesta arquitectónica de este trabajo de grado busca responder a las necesidades de los adolescentes en conflicto con la ley penal, privados de la libertad, con un equipamiento de carácter educativo y social en torno a la justicia restaurativa. Se busca garantizar la estructura, la espacialidad y el programa adecuado para preservar los derechos de los adolescentes e involucrarlos en un proceso de resocialización."/>
    <x v="28"/>
    <s v="http://hdl.handle.net/10554/46482"/>
  </r>
  <r>
    <x v="793"/>
    <x v="15"/>
    <s v="Construyendo futuro desde el no-futuro : un análisis del fenómeno punk en Medellín desde la teoría de la paz subalterna (1985-1995)"/>
    <x v="12"/>
    <s v="Vélez Tirado, Daniela"/>
    <s v="Silva Serna, Juan Sebastián"/>
    <s v="La presente investigación se configura como un estudio de caso sobre el fenómeno del punk en la ciudad de Medellín entre los años 1985 y 1995. Se propone analizar cómo las prácticas propias de este movimiento juvenil se configuraron como un escenario de resistencia y transformación de las múltiples conflictividades y realidades violentas del decenio escogido. El trabajo se centra en el marco teórico y los conceptos alrededor de la teoría de la paz subalterna, reconociendo al fenómeno del “punk medallo” como un ejercicio de contrucción de paz desde los márgenes de lo formalmente instituido."/>
    <x v="4"/>
    <s v="http://hdl.handle.net/10554/40885"/>
  </r>
  <r>
    <x v="794"/>
    <x v="15"/>
    <s v="Creyentes : música, consumo e identidad en Un Mundo Distinto"/>
    <x v="10"/>
    <s v="Paipilla Ortiz, Manuela"/>
    <s v="Urdaneta Quintero, Luis Ángel"/>
    <s v="&quot;Creyentes: música, consumo e identidad en Un Mundo Distinto&quot; es un trabajo de grado que busca explorar la influencia que la música popular y el consumo cultural tienen en la construcción de identidad de los jóvenes de hoy en día, mostrando la manera en que estos tres elementos convergen en un mismo espacio: los festivales de música. La tesis parte del contexto histórico y los cambios que ha tenido la sociedad de consumo a lo largo del tiempo, para luego identificar la manera en que ésta influye en la construcción de identidad de los jóvenes y cómo también ha afectado un elemento cultural como la música. Finalmente, el trabajo de grado aterriza en los festivales de música, haciendo un recorrido histórico de los mismos y evidenciando la manera en que la música, el consumo y la construcción de identidad se hacen presentes en estos eventos masivos."/>
    <x v="3"/>
    <s v="http://hdl.handle.net/10554/44133"/>
  </r>
  <r>
    <x v="795"/>
    <x v="15"/>
    <s v="Cuatro paredes : la detención de niños, niñas y adolescentes inmigrantes irregulares en Estados Unidos en la era de Trump y el régimen internacional de los derechos humanos"/>
    <x v="9"/>
    <s v="Pereira Peña, Nicoll Dariana"/>
    <s v="Suárez Rivero, Neftalí David"/>
    <s v="Debido a la violencia, desigualdad y falta de oportunidades de los países del Triángulo del Norte de Centroamérica y México, en los últimos años el flujo migratorio hacia Estados Unidos ha aumentado significativamente. Como respuesta en el 2017, el gobierno estadounidense bajo la presidencia de Donald Trump endurece las políticas migratorias, adoptando medidas como la detención de niños inmigrantes en condición de irregularidad, lo que ha conllevado a la vulneración de sus Derechos Humanos. Por esta razón, la securitización de las migraciones se ha visto traducida en la creación de leyes internas que “legitiman” la adopción de este tipo medidas, así como también la omisión de la normatividad internacional respecto al tratamiento de población infantil vulnerable; lo que ha significado un cambio en el discurso y práctica de los Derechos Humanos por parte de Estados Unidos."/>
    <x v="4"/>
    <s v="http://hdl.handle.net/10554/46566"/>
  </r>
  <r>
    <x v="796"/>
    <x v="15"/>
    <s v="Ecosistema digital de participación ciudadana aplicado a las dinámicas de acción colectiva en los jóvenes de la localidad Tunjuelito de Bogotá"/>
    <x v="7"/>
    <s v="Solano Rodriguez, Sebastián Alberto"/>
    <s v="Barbosa Molina, Diego"/>
    <s v="Este trabajo de investigación parte del propósito de generar innovación en el campo de la investigación de la Ciencia Política y la gestión pública con la mediación de las tecnologías de la información, partiendo desde una posición favorable del impacto generado sobre los procesos de modernización y digitalización del Estado en las dinámicas sociales, especialmente en las nuevas generaciones de jóvenes quienes vienen desarrollando una posición apática frente al Estado y su ejercicio de ciudadanía. Para ello, se ha identificado una problemática social y política reflejada en los bajos índices de participación ciudadana en Estados democráticos como el colombiano, esto, en relación con la baja confianza en las instituciones públicas. Sin embargo, se cree que las TIC, son potenciales aceleradores de la participación ciudadana de los jóvenes en los escenarios digitales, tomando en cuenta su estrecha relación con la tecnología y a su vez, la apuesta global, nacional y distrital de consolidar un gobierno digital y abierto para reconectar al ciudadano con las instituciones a partir de un rol participativo."/>
    <x v="4"/>
    <s v="http://hdl.handle.net/10554/47279"/>
  </r>
  <r>
    <x v="797"/>
    <x v="15"/>
    <s v="El amor todo lo cura, marketing social para la prevención de violencia en parejas adolescentes"/>
    <x v="10"/>
    <s v="Ortiz Velandia, Valeria"/>
    <s v="Salive Puyana, María Clara"/>
    <s v="A través de la aplicación de herramientas de marketing social este trabajo de grado propone diseñar un campaña dirigida a adolescentes, con miras a prevenir el maltrato contra la mujer, desde la educación afectiva. Para tal fin, se ahonda en el concepto de amor y su relación con las concepciones y mitos que legitiman esta forma de violencia. En segundo lugar, se estudian campañas alrededor del tema, para determinar sus fortalezas y debilidades. Por último, se propone una campaña en redes sociales, aprovechando las herramientas que utiliza el grupo objetivo, para corroborar que la prevención debe llegar a los adolescentes de una manera más interactiva y experiencial. Todo ello para desnaturalizar cualquier forma de maltrato y visibilizar los comportamientos que puedan incidir la violencia al interior de las relaciones afectivas."/>
    <x v="3"/>
    <s v="http://hdl.handle.net/10554/47056"/>
  </r>
  <r>
    <x v="798"/>
    <x v="15"/>
    <s v="El rave capitalino : una caracterización actual de la cultura electrónica en Bogotá"/>
    <x v="10"/>
    <s v="Gutiérrez Olarte, Erika Patricia"/>
    <s v="Pereira González, José Miguel"/>
    <s v="Este trabajo de grado tuvo como objetivo caracterizar la audiencia y la escena electrónica en Bogotá. Se enfoca en la música como un elemento de transformación social y cultural, más específicamente en la música electrónica como formador de identidad juvenil. Se partió de los conceptos de cultura, consumo cultural, globalización y públicos, y se construyeron una serie de 4 piezas periodísticas con el fin de representar de la manera más precisa todos los aspectos de esta práctica cultural y musical. Para la elaboración de estas 4 piezas, se acudió a técnicas de investigación utilizadas dentro de la etnografía como: los diarios de campo, para narrar las experiencias desde la perspectiva del investigador, la entrevista, para darle una voz propia de algunos aspectos desde la experiencia ajena, la encuesta que tomó la audiencia como un todo y que ayudó a abordar los resultados de una manera más general pero precisa, y la crónica que ayudó a la construcción de relatos con los que se pudiera aclarar características particulares de la cultura rave. La investigación concluye con que, en general, esta es una cultura juvenil, consecuente del contexto social, político y cultural de la ciudad. Su audiencia se identifica como inclusiva que ha dejado atrás ciertos prejuicios con los que se cargaban hace dos décadas, pero el gusto por determinados subgéneros y la estética en cuanto a características como la ropa, las modificaciones corporales, los anglicismos y las plataformas de consumo de música, mantienen un mismo patrón entre su público."/>
    <x v="3"/>
    <s v="http://hdl.handle.net/10554/49998"/>
  </r>
  <r>
    <x v="799"/>
    <x v="15"/>
    <s v="El sistema colombiano de responsabilidad penal para adolescentes : un mecanismo social deficiente"/>
    <x v="9"/>
    <s v="Sedán Vidales, Juliana María"/>
    <s v="Castellanos Escobar, Alexis"/>
    <s v="Este proyecto investigativo es la sumatoria de conocimientos adquiridos a lo largo de la carrera de Comunicación Social con énfasis en Periodismo, que reflexiona acerca de la situación actual en la que se encuentra el Sistema Colombiano de Responsabilidad Penal para adolescentes, el cual según el artículo 139 de la Ley N°1098 de 2006, es &quot;un conjunto de principios, normas, procedimientos, autoridades judiciales especializadas y entes administrativos que rigen o intervienen en la investigación y juzgamiento de delitos cometidos por adolescentes de catorce (14) a dieciocho (18) años al momento de cometer un hecho punible&quot; (p.50). Sin lugar a duda, este proyecto tiene un aporte importante al campo del periodismo, pues recopila los puntos de vista de diferentes actores que se relacionan directamente con el tema de la delincuencia juvenil en nuestro país y construye una perspectiva crítica acerca de las falencias encontradas y los aspectos a mejorar. En primer lugar, se hace un acercamiento al problema para hacer más evidente la necesidad que existe de visibilizar una problemática social a la que no se le ha hecho frente como se debería y el aporte que tiene la investigación para el campo de la Comunicación y el Periodismo. Seguidamente se desarrolla la temática a partir de los términos delincuencia juvenil y cultura juvenil para entender cómo se ha abordado la problemática hasta este momento y de qué manera esta investigación lo hace. Si bien el producto es un reportaje audiovisual, el recurso o metodología utilizada para la recolección de información fueron las entrevistas. En la actualidad uno de los problemas más grandes que enfrenta el Periodismo es que las personas han perdido la confianza en los medios de comunicación como consecuencia del mal manejo que en ocasiones se le ha dado a la información, que al estar sesgada termina sacando a la luz una sola cara de la situación. Con la investigación realizada sobre el Sistema Colombiano de Bienestar Familiar, lo que se buscó fue recolectar las voces de personas de diferentes entidades para lograr un entendimiento completo del panorama de la delincuencia juvenil en nuestro país y la situación que viven los adolescentes que infringen la ley colombiana. Lo anterior con el fin de identificar las fallas al interior del sistema y algunas de las posibles soluciones para mejorar la calidad del servicio. Las herramientas analíticas son necesarias para el desarrollo de un trabajo práctico, para este caso, apropie los postulados de la Teoría del Espejo planteado por Felipe Peña , en donde el periodismo es el reflejo de la realidad y las cosas cotidianas. El reportaje busca eso, reunir puntos de vista y experiencias para reconstruir la realidad."/>
    <x v="3"/>
    <s v="http://hdl.handle.net/10554/46596"/>
  </r>
  <r>
    <x v="800"/>
    <x v="15"/>
    <s v="Imaginarios religiosos juveniles y espiritualidad ecológica del grado 9º 01 del colegio la Sagrada Familia de Villanueva, La Guajira"/>
    <x v="3"/>
    <s v="Tobón Mazo, Támara Fernanda"/>
    <s v="Tamayo Franco, Rafael Eduardo"/>
    <s v="Los imaginarios religiosos juveniles son una categoría de los imaginarios sociales. En éste trabajo se retoma el pensamiento de Juan Luis Pintos, fundador del Grupo Compostela de Estudios sobre Imaginarios Sociales (GCEIS). Los imaginarios religiosos juveniles se definen como las maneras en las cuales los jóvenes conciben y comunican sus creencias, experiencias de encuentro con Dios o una realidad trascendente. En este estudio se investiga la incidencia de los imaginarios religiosos juveniles en la espiritualidad ecológica de los jóvenes de 9º01, del Colegio la Sagrada Familia de Villanueva, La Guajira. Para realizar ésta aproximación a los imaginarios religiosos de los jóvenes se considera importante la descripción general de la población edad, género, religión. Luego, se realiza una aproximación a algunas de las pre-concepciones que los adolescentes tienen sobre las relaciones Dios-Naturaleza, Ser humano-Naturaleza y Dios-Ser humano. Relaciones consideradas bases de la espiritualidad ecológica. Para realizar el análisis de datos se aplica la observación sociocibernética del discurso. La espiritualidad ecológica va más allá de las preconcepciones de los jóvenes. Ella se entiende desde el compromiso personal con el cuidado de la casa común. Para ello, se describe la experiencia de aprendizaje significativo que se realiza dentro del aula de 9º 01. Y finalmente, se formula una propuesta con 5 líneas de acción para la reelaboración del Proyecto Ambiental Educativo (PRAE) del Colegio la Sagrada Familia de Villanueva, La Guajira."/>
    <x v="1"/>
    <s v="http://hdl.handle.net/10554/50914"/>
  </r>
  <r>
    <x v="801"/>
    <x v="15"/>
    <s v="Irreverentes : nuevos lenguajes para nuevas generaciones"/>
    <x v="7"/>
    <s v="Jiménez Torres, María Alejandra"/>
    <s v="Cardona Leal, Andrea Ximena"/>
    <s v="El siguiente trabajo es un análisis de cómo se configura la radio juvenil actual, la llegada de las nuevas tecnologías a los medios y la relación de los jóvenes colombianos, especialmente entre los 14 y 18 años con estas dos herramientas. Se miran aspectos sobre las nuevas narrativas y posibilidades que ofrece la red y como la radio puede aprovecharlas al máximo para captar la atención de un público tan cambiante y tan complejo como lo es este rango de edad, y de la misma manera poder aportar estrategias comunicativas para los creadores de contenidos y nociones sobre la red y la interacción que se da en ella para que autoridades como padres y maestros sepan cómo proceder ante los nuevos retos que impone el uso de la tecnología."/>
    <x v="3"/>
    <s v="http://hdl.handle.net/10554/46715"/>
  </r>
  <r>
    <x v="802"/>
    <x v="15"/>
    <s v="Jóvenes construyendo Gobernanza Democrática. Estudio de caso Casa de Juventud &quot;José Saramago&quot; (2012-2015)"/>
    <x v="7"/>
    <s v="Ramírez Bellón, María Alejandra"/>
    <s v="Restrepo Restrepo, Juan Cristóbal"/>
    <s v="El presente estudio busca generar un trabajo de investigación leído desde la gobernanza como concepto que permita la interpretación de las relaciones entre los gobiernos y la ciudadanía para poder evidenciar la incidencia que estos últimos tienen sobre las decisiones públicas, para ello, se determina si en el proceso de creación de la Casa de Juventud “José Saramago” ubicada en la localidad de Bosa, se constituyó entre los jóvenes de la localidad, la Secretaría Distrital de Integración Social y la Alcaldía Local un proceso de Gobernanza Democrática, durante los años 2012-2015. Lo anterior, se indaga teniendo como ejes la relación con la Gestión Pública, la Participación Incidente y la Territorialización, como elementos constitutivos de la Gobernanza Democrática. La investigación se desarrolla a través de una metodología cualitativa-exploratoria que abarca dos métodos de recolección de información, a saber, entrevistas semi-estructuradas a ocho actores relevantes para el estudio de caso y análisis a fuentes secundarias."/>
    <x v="4"/>
    <s v="http://hdl.handle.net/10554/40577"/>
  </r>
  <r>
    <x v="803"/>
    <x v="15"/>
    <s v="Juventud, asociatividad y música; trayectorias de vida en un barrio soachuno"/>
    <x v="7"/>
    <s v="Cuta Rincón, Cesar Abdón, Mendieta Hernández, Valentina, Rodríguez Murcia, Laura Alejandra"/>
    <s v="Bastidas Beltrán, Guillermo Andrés"/>
    <s v="El presente trabajo de grado se interesa por las narrativas de tres jóvenes habitantes del barrio Altos de la Florida, Soacha, estas personas hacen parte de la Asociación Codo a Codo, ONG que hace presencia en el territorio hace años y que trabaja por el mejoramiento de las condiciones de vida de los habitantes del sector, en este escenario los participantes hacen uso de elementos musicales para llevar a cabo los objetivos de la institución. Específicamente, el interés de esta investigación radica en indagar por el papel que juega la música, la juventud y asociatividad en una institución encaminada a la construcción de paz en las trayectorias de vida de habitantes de este contexto particular."/>
    <x v="0"/>
    <s v="http://hdl.handle.net/10554/43655"/>
  </r>
  <r>
    <x v="804"/>
    <x v="15"/>
    <s v="La feminidad, una experiencia subjetiva : conversaciones con mujeres jóvenes de Ciudad Bólivar"/>
    <x v="7"/>
    <s v="Cuéllar Gutiérrez, María, Bayona Escallón, María, Schlesinger Ovalle, Paula, Rincón García, Juanita"/>
    <s v="Rapacci Gómez, Maria Lucía"/>
    <s v="La presente investigación pretende comprender las distintas experiencias subjetivas en la construcción del ser mujer en jóvenes de Ciudad Bolívar, a la luz de las categorías de feminidad, sujeto juvenil femenino y relaciones de género. Mediante una metodología cualitativa, específicamente a través de escenarios conversacionales y entrevistas semiestructuradas, se realiza un análisis por criterios de coherencia y de intertextualidad, en la cual se pone en diálogo la perspectiva de expertas en el tema de la feminidad y poblaciones en vulnerabilidad, con las experiencias propias de las sujetos juveniles femeninas, desde planteamientos sociales como la feminidad hegemónica, discursos de género y referentes identitarios como la familia. Puede concluirse que vivir en un contexto globalizado, implica una multiplicidad de posturas contradictorias que saturan de mensajes y de consumos a las sujetos, lo que genera indudablemente dilemas a los que constantemente se tienen que dar respuesta; exigiendo a las ciencia sociales entrar a explorar cómo acompañar los procesos de construcción de subjetividad."/>
    <x v="0"/>
    <s v="http://hdl.handle.net/10554/46528"/>
  </r>
  <r>
    <x v="805"/>
    <x v="15"/>
    <s v="La responsabilidad social empresarial no solo como un programa corporativo sostenible, sino como herramienta estratégica para desarrollar empleabilidad juvenil"/>
    <x v="0"/>
    <s v="Bueno Zuluaga, Valentina"/>
    <s v="Serrano Castañeda, Luis Hernando"/>
    <s v="Se contextualiza algunas debilidades sobre la inserción laboral en la población juvenil producto de la falta de una cultura e implementacion de politicas de sostenibilidad y de Responsabilidad social empresarial a pesar de las recomendaciones de organismos internacionales como las ONU, la OCDE y la OIT en Colombia. Esta problemática causa una reflexión no solo sobre el grado de responsabilidad y compromiso por parte del Estado y sector empresarial que intervienen en las normativas que rigen el comportamiento de las buenas practicas tanto productivas como sociales. en este caso el tema de la empleabilidad a jóvenes, sino el papel que debemos asumir los comunicadores a nivel corporativo cuando desde nuestra gestión profesional, debamos alinear principios, acciones, herramientas comunicacionales para apoyar la administración y modelo de negocio productivo para estructurar una cultura corporativa sostenible no solo desde lo productivo sino desde lo social y ambiental. Se definieron como temas principales como la RSE y la sostenibilidad y su pertinencia, oportunidad y demostración se enmarcan en un trabajo cualitativo con una herramienta básica de investigación como lo es la entrevista a profundidad con personas expertas en el campo. Sobre esta labor de campo y el apoyo metodológico de una matriz Dofa se construyó en análisis en sus diferentes variables DO, FO, DA y Fa, permitiendo llegar a un análisis y propuesta final, que se orienta a que desde al campo de la comunicación organizacional, y más propiamente desde uno de sus pilares formativos: la responsabilidad social empresarial. Esta formación aplicable al entorno productivo y servicios del país es una responsabilidad y compromiso por cada uno de nosotros, por crecer a nivel personal, profesional y laboral, por una sociedad más sostenible que la que actual vive una sociedad como la nuestra en proceso de desarrollo."/>
    <x v="3"/>
    <s v="http://hdl.handle.net/10554/43179"/>
  </r>
  <r>
    <x v="806"/>
    <x v="15"/>
    <s v="La tecnología y los imaginarios religiosos en procesos de educación secundaria en Puerto Rico en el siglo XXI"/>
    <x v="3"/>
    <s v="Jiménez Caballero, Nilsa Yurani"/>
    <s v="Tamayo Franco, Rafael Eduardo"/>
    <s v="Los avances tecnológicos y científicos han generado cambios significativos en las dimensiones y estructuras del ser humano. Dado los constantes y acelerados cambios forjados por la evolución, el hombre se ha visto en la tarea de adquirir la capacidad de adaptación para poder asumir los nuevos desafíos que se experimentan en la sociedad actual. Teniendo como referente lo anterior, cabe resaltar que las etapas que requieren mayor atención son la de la infancia y adolescencia, ya que son los principales actores en esta nueva era digital, y a raíz de su incidencia en la formación de los niños y adolescentes se ha descubierto la necesidad de actualizar y contextualizar los modelos de enseñanza y aprendizaje, reconociendo la influencia directa de las nuevas tecnologías en los procesos de educación secundaria y la formulación de imaginarios religiosos en los jóvenes; es por ello que se precisa replantear los métodos utilizados para impartir dichos procesos. Respecto a lo mencionado anteriormente, este trabajo pretende reconocer las ventajas y desventajas en el uso de las Tecnologías de la Información y Comunicación (TIC) en contextos educativos, especialmente en la educación religiosa escolar y en los procesos de evangelización que se llevan a cabo en las diferentes pastorales, principalmente la que se realiza con los jóvenes, ahondando en la manera en que estas tecnologías influyen en la formación integral de estos."/>
    <x v="1"/>
    <s v="http://hdl.handle.net/10554/50563"/>
  </r>
  <r>
    <x v="807"/>
    <x v="15"/>
    <s v="Metodología de diseño que permite crear y potenciar proyectos de emprendimiento, dirigido a estudiantes jóvenes de educación media. Ideka : donde ganar es cuestión de ideas"/>
    <x v="7"/>
    <s v="Ramírez Gómez, Antony Alexander, Espinosa Sánchez, Juliana"/>
    <s v="Mejía Álvarez, Jorge Eduardo"/>
    <s v="La importancia del emprendimiento trasciende su posible interpretación como una simple modalidad de empleo, denota manifestaciones culturales, cualidades e intereses particulares, realidades locales, entre muchos otros. Impulsar la generación de nuevos emprendedores es crucial para el desarrollo y aumenta las posibilidades de transformación socioeconómica. Es por esto por lo que se plantea un estudio de caso tomando como muestra un colegio oficial de la ciudad de Bogotá, ubicado en la localidad de Suba (debido a la relevancia en su población juvenil) y se establecen como grupo objetivo los estudiantes de educación media por encontrarse en la etapa de formación previa a la aplicación de sus capacidades dentro del ámbito laboral. Con lo descrito, se analizan las dinámicas pedagógicas en el establecimiento educativo y su recepción por parte de los estudiantes, determinando los puntos críticos susceptibles a intervenir y desarrollando así, una metodología con una serie de herramientas a partir de la disciplina del Diseño y la co-creación con los partícipes de la exploración realizada, que permite potenciar la generación de proyectos."/>
    <x v="26"/>
    <s v="http://hdl.handle.net/10554/46086"/>
  </r>
  <r>
    <x v="808"/>
    <x v="15"/>
    <s v="Participación en las marchas estudiantiles del 2018 de jóvenes de Bogotá"/>
    <x v="7"/>
    <s v="Fonseca Osorio, Laura Natalia, Martínez Arciniegas, Vanessa"/>
    <s v="Henao Escobar, Juanita"/>
    <s v="Esta investigación tuvo como objetivo comprender la experiencia vivida por jóvenes de universidades públicas de Bogotá al participar en las movilizaciones estudiantiles del 2018 en defensa de la educación superior pública. Se implementó un diseño de investigación desde el enfoque fenomenológico y se contó con una muestra de 10 estudiantes de universidades públicas de Bogotá seleccionados por medio de un método no probabilístico por cuotas, siendo la participación en el movimiento estudiantil y la pertenencia a universidades públicas los criterios de selección. Los resultados muestran que para los estudiantes la participación en el movimiento fue una experiencia significativa, de crecimiento personal y de ejercicio y desarrollo de su ciudadanía. Además, se adquirieron habilidades para las relaciones interpersonales, el cuidado del otro, el diálogo y el respeto por las diferencias. Las marchas y distintas actividades realizadas por los estudiantes posibilitaron el resurgimiento del movimiento estudiantil en Colombia y fueron exitosas"/>
    <x v="0"/>
    <s v="http://hdl.handle.net/10554/43604"/>
  </r>
  <r>
    <x v="809"/>
    <x v="15"/>
    <s v="Participación y acción colectiva en el marco de las plataformas de juventud en la localidad de Kennedy y Fontibón"/>
    <x v="7"/>
    <s v="Agudelo Sánchez, Kiara Julieth"/>
    <s v="Benito Herrera, Christian Iván"/>
    <s v="La investigación pretende analizar los cambios en la relación entre colectivos juveniles y las Plataformas de Juventud como la instancia de participación autónoma y escenario de representación juvenil en Kennedy y Fontibón entre 2015 y 2018, considerando estos cambios desde la lógica de la acción colectiva, partiendo desde un enfoque comparado en el estudio de dos plataformas de juventud, de las localidades de Kennedy y Fontibón. Igualmente, la investigación se centrará en abordar las variables de Participación juvenil y la acción colectiva."/>
    <x v="4"/>
    <s v="http://hdl.handle.net/10554/44580"/>
  </r>
  <r>
    <x v="810"/>
    <x v="15"/>
    <s v="Percepción de alimentación saludable y prácticas alimentarias en población adolescente. Revisión sistemática de literatura"/>
    <x v="4"/>
    <s v="Alfonso Bermúdez, Karina Andrea"/>
    <s v="Tobar Vargas, Luisa Fernanda"/>
    <s v="Introducción: El exceso de peso constituye una problemática de salud pública alarmante, que debe abordarse desde las primeras etapas de vida, donde se establecen los hábitos alimentarios. Objetivo: Describir la percepción de alimentación saludable y prácticas alimentarias en adolescentes (10-19 años), reportadas en la literatura científica desde 2010. Metodología: Esta revisión sistemática de literatura utilizó la metodología PRISMA para consultar dos bases de datos (Scopus/EbscoHost); se obtuvieron 580 artículos, que fueron depurados para obtener los 89 incluidos en el estudio. Resultados: La productividad del tema está concentrada en Estados Unidos (31,5%) e India (11,2%), con mayor proporción de publicaciones en 2018. Además, se identificó la relación existente entre prácticas alimentarias y percepciones individuales de alimentación saludable, las cuales están determinadas por la capacidad adquisitiva, imagen corporal, conocimientos y entorno alimentario, social o cultural de los adolescentes; este último constituye un aspecto transversal que influye enormemente en las decisiones de consumo. Asimismo, los padres son modelos de comportamientos y desempeñan un rol de control en la ingesta alimentaria de los hijos; por su parte los pares (amigos/hermanos) pueden constituir un ente de apoyo u oposición en el establecimiento de hábitos alimentarios adecuados. Indudablemente, las condiciones del entorno alimentario y opciones de alimentos disponibles económicamente accesibles son un determinante importante en el consumo y la consciencia alimentaria. Conclusión: En definitiva, esta problemática es multifactorial, por ende, requiere del desarrollo de estrategias e intervenciones integrales que contribuyan a controlarla y disminuirla, así como sus consecuencias asociadas a corto, mediano y largo plazo."/>
    <x v="30"/>
    <s v="http://hdl.handle.net/10554/46424"/>
  </r>
  <r>
    <x v="811"/>
    <x v="15"/>
    <s v="Relación entre prácticas de crianza y problemas comportamentales de adolescentes escolarizados"/>
    <x v="9"/>
    <s v="Páez Guzmán, Laura"/>
    <s v="Botero García, Claudia Carolina"/>
    <s v="La presente sistematización busca establecer la relación entre las prácticas de crianza, los estilos parentales, y los problemas de comportamiento en adolescentes escolarizados de 12 a 18 años con base en lo reportado en la muestra documental de las dos instituciones educativas con las que se ha trabajo en la Práctica Atención Psicológica en Contextos desde el 2016-2 al 2018-2. Así como, delimitar la caracterización de los problemas comportamentales en adolescentes, identificar aspectos del desarrollo emocional y explorar sobre la relación entre las diferentes prácticas de crianza y su impacto en las diferentes áreas del adolescente según lo evidenciado en las muestras documentales. Lo anterior por medio de un análisis temático, a partir del cual se seleccionaron las categorías y temas que se consideraron pertinentes para el desarrollo de una muestra documental extraída de los reportes de caso, diagramas funcionales y formulaciones de 22 casos atendidos en el marco de la práctica. Dentro de los resultados de la investigación se evidenciaron múltiples casos en cada categoría. Se dividieron los fragmentos de los casos dentro de éstas dependiendo de lo que referían los reportes y la documentación analizada de cada individuo. Se encontró que los problemas comportamentales más frecuentes entre los adolescentes estuvieron presentes en todos los casos. Respecto al desarrollo emocional, se identificaron déficits en las habilidades sociales: interpersonales y de resolución de conflictos, un afrontamiento evitativo, y una baja autoestima. Según lo reportado en la muestra documental, lo anterior, se vio estrechamente relacionado con las prácticas de crianza, ya que se observaron bajos niveles de responsividad y altos grados de control. Esta sistematización se relaciona con las demandas de los adolescentes y pretende retroalimentar la forma en la cual se están llevando procesos de atención psicológica para poder responder de forma pertinente a las demandas de los casos."/>
    <x v="0"/>
    <s v="http://hdl.handle.net/10554/48240"/>
  </r>
  <r>
    <x v="812"/>
    <x v="15"/>
    <s v="Resistencia juvenil a la violencia y el acoso sexual en Bogotá. No me cuida la policía, me cuidan mis amigas"/>
    <x v="7"/>
    <s v="Sandoval Monroy, Martha Sofía"/>
    <s v="Valencia Rincón, Juan Carlos"/>
    <s v="Este trabajo de grado tiene como objetivo relatar por medio de una crónica la resistencia de colectivos sociales juveniles a la violencia y el acoso sexual a las mujeres en Bogotá. Se describe la problemática, se explica sus posibles causas y se presenta cómo se desarrollan los movimientos sociales juveniles de resistencia a esta situación. La investigación se basa en trabajo empírico de corte cualitativo, se recopilaron experiencias e historias de creación, procesos de consolidación y funcionamiento de cuatro grupos feministas juveniles que hacen resistencia a la violencia sexual en Bogotá, en las universidades, la calle, los cuerpos y el ciberespacio. Se concluye que las mujeres jóvenes que participan o se apoyan en los colectivos buscan transformar la sociedad, se organizan y actúan por medio de la sororidad y el empoderamiento para atacar los discursos simbólicos que consolidan la violencia sexual y la supremacía masculina."/>
    <x v="3"/>
    <s v="http://hdl.handle.net/10554/49938"/>
  </r>
  <r>
    <x v="813"/>
    <x v="15"/>
    <s v="Soñar despierto transforma vidas"/>
    <x v="7"/>
    <s v="Escobar Ortega, Maria Claudia"/>
    <s v="García Corredor, Claudia Pilar"/>
    <s v="Soñar Despierto es un apostolado dirigido por jóvenes voluntarios que busca impactar positivamente la vida de la población más necesitada de nuestro país: los niños. En el presente trabajo se recogieron cientos de testimonios e historias que evidencian la transformación que se da en la vida de niños de escasos recursos de Bogotá y los mismos voluntarios, tras su participación en las actividades de Soñar Despierto, con el fin de motivar a más jóvenes a comprometerse con la organización y enfocar su vida hacia el servicio a los demás."/>
    <x v="3"/>
    <s v="http://hdl.handle.net/10554/46765"/>
  </r>
  <r>
    <x v="814"/>
    <x v="15"/>
    <s v="Sujetos políticos locales : aproximaciones a las experiencias participativas de las juventudes rurales en los municipios de Ramiriquí y Turmequé en Boyacá"/>
    <x v="7"/>
    <s v="Ramírez Bueno, Laura Daniela"/>
    <s v="Osorio Perez, Flor Edilma"/>
    <s v="Esta investigación explora y propone conocimientos nuevos sobre las experiencias y la importancia de los procesos organizativos en contextos rurales para las y los jóvenes. Los casos de estudio, en los municipios de Ramiriquí y Turmequé en la provincia de Márquez, departamento de Boyacá, -municipios de economía campesina que han estado al margen del conflicto armado-, muestran el limitado conocimiento sobre contextos socio territoriales, en donde se desconocen las formas de vida de las juventudes que allí habitan, así como los posibles canales participativos en las zonas rurales dispersas. La información en los Planes de Desarrollo Municipal (PDM) resultan insuficientes e incompletos, frente a las realidades juveniles, las nuevas formas organizativas y espacios de participación. El objetivo principal del estudio es analizar de qué forma las experiencias participativas de las juventudes rurales en procesos organizativos han incidido en su constitución como sujeto político en los municipios estudiados. Para esto, se tomaron tres categorías conceptuales juventudes rurales, participación, y sujeto político, que se trabajaron intentando mostrar su complejidad y buscando su articulación desde la construcción del marco teórico, hasta el análisis, para examinar tres experiencias participativas rurales caracterizadas como procesos organizativos y políticos silenciosos: : La Asociación Innovadora de Tubérculos Andinos de Boyacá (AITAB), la Asociación de Productores Agropecuarios de Ramiriquí (ASPROAGRO), y La Carreta Biblioteca. De manera exploratoria, esta investigación reconstruye los hallazgos de las tres organizaciones, que incluyen cuestiones que fueron surgiendo de los mismos contextos municipales y que permitieron comprender y cuestionar realidades sociales, económicas y políticas que rodean estos jóvenes rurales."/>
    <x v="4"/>
    <s v="http://hdl.handle.net/10554/45010"/>
  </r>
  <r>
    <x v="815"/>
    <x v="15"/>
    <s v="Cuando el Río Suene. Una representación de la naturalización de la violencia"/>
    <x v="5"/>
    <s v="Osorio Lozano, Mariana"/>
    <s v="Durán Alvarado, Guido "/>
    <s v="“Cuando el Río Suene: Una representación de la naturalización de la violencia” es un guion para largometraje de ficción que explora las dinámicas sociales de la población de preadolescentes en Chaparral-Tolima y sus prácticas cotidianas que evidencian violencias naturalizadas."/>
    <x v="3"/>
    <s v="http://hdl.handle.net/10554/52903"/>
  </r>
  <r>
    <x v="816"/>
    <x v="15"/>
    <s v="Diseño y construcción de órtesis para el tratamiento ortopédico de niños y adolescentes con escoliosis idiopática"/>
    <x v="4"/>
    <s v="González Carvajal, Laura María"/>
    <m/>
    <m/>
    <x v="59"/>
    <s v="http://hdl.handle.net/10554/53804"/>
  </r>
  <r>
    <x v="817"/>
    <x v="15"/>
    <s v="Regímenes internacionales aplicables a los procesos de participación juvenil ; Incidencia de la ONG Internacional “Movimiento Por La Paz” En San Pablo, Bolívar"/>
    <x v="7"/>
    <s v="Medina Leal, María Paula"/>
    <s v="Valdivieso Collazos, Andres Mauricio"/>
    <s v="El presente trabajo de grado se centra en analizar la incidencia de las organizaciones no gubernamentales internacionales dentro de los procesos de fomento y fortalecimiento de la participación juvenil a la luz de la teoría constructivista de las Relaciones Internacionales."/>
    <x v="4"/>
    <s v="http://hdl.handle.net/10554/52747"/>
  </r>
  <r>
    <x v="818"/>
    <x v="15"/>
    <s v="Influencia de los juegos de programas tipo talk show trabajados bajo elementos de la gamificación en el desempeño de la producción oral en inglés en adultos de la fundación Colombia Crece"/>
    <x v="2"/>
    <s v="Cabarique Huérfano, Laura Isabella"/>
    <s v="Aguirre Garzón, Edgar Augusto"/>
    <s v="Este proyecto de grado es una investigación de tipo cualitativo con el objetivo de reconocer la influencia de los juegos de programas tipo talk show trabajados bajo elementos de la gamificación en el desempeño de la producción oral en inglés en adultos de la fundación ColombiaCrece"/>
    <x v="14"/>
    <s v="http://hdl.handle.net/10554/39739"/>
  </r>
  <r>
    <x v="819"/>
    <x v="15"/>
    <s v="La prospectiva de la ministerialidad en las parroquias San Pío X y Cristo Salvador como Iglesia en salida, según la perspectiva de la Evangelii Gaudium"/>
    <x v="3"/>
    <s v="Rengifo Vega, Catalina - Quintero Atencio, Marta Isabel"/>
    <s v="Bermúdez Romero, Leonardo"/>
    <s v="Este proyecto de investigación denominado la prospectiva ministerial de las Parroquias: San Pío X, en Magangué, Bolívar, Colombia y Cristo Salvador en Santa Cruz de la Sierra, Bolivia, en perspectiva de la exhortación Apostólica Evangelii Gaudium. "/>
    <x v="1"/>
    <s v="http://hdl.handle.net/10554/42438"/>
  </r>
  <r>
    <x v="820"/>
    <x v="15"/>
    <s v="Comprensiones de los colectivos juveniles sobre la participación política en la ciudad de Santa Marta en el periodo 2014-2017"/>
    <x v="7"/>
    <s v="Amarís Otero, Mónica Lucia"/>
    <s v="Arias Vargas, Nelly Viviana "/>
    <s v="El presente informe contiene el proceso investigativo para optar por el título de Magister en Estudios Políticos, el cual tuvo como objetivo analizar las comprensiones que tienen los Colectivos Juveniles sobre la participación política en la ciudad de Santa Marta en el periodo 2014 -2017."/>
    <x v="5"/>
    <s v="http://hdl.handle.net/10554/42507"/>
  </r>
  <r>
    <x v="821"/>
    <x v="15"/>
    <s v="Agentes de transformación en el redentor : una apuesta pedagógica para desarrollar capacidades para la paz"/>
    <x v="2"/>
    <s v="Álvarez García, Carolina"/>
    <s v="Cruz, Juan Daniel "/>
    <s v="El presente proyecto es una apuesta pedagógica constructivista para desarrollar capacidades para transformar conflictos en 15 jóvenes del CAE El Redentor en Bogotá, es una iniciativa creada para apoyar el proceso formativo y de resocialización de jóvenes que han infringido la ley y que se encuentran siendo atendidos por el Sistema de Responsabilidad Penal para Adolescentes del Instituto Colombiano de Bienestar Familiar"/>
    <x v="52"/>
    <s v="http://hdl.handle.net/10554/42562"/>
  </r>
  <r>
    <x v="822"/>
    <x v="15"/>
    <s v="Un modelo de prevención de la violencia y educación para la paz en adolescentes escolares de la institución educativa departamental Serrezuela, Madrid, Cundinamarca"/>
    <x v="12"/>
    <s v="Díaz González, Leydi Migreth - Martínez Rodríguez, Andrea Lorena"/>
    <s v="Cruz, Juan Daniel "/>
    <s v="El presente proyecto de intervención está basado en el diseño de un modelo pedagógico de prevención de la violencia y la promoción de la educación para la paz que busca el manejo del cuerpo, las emociones, la comunicación No Violenta y la relación con el otro."/>
    <x v="52"/>
    <s v="http://hdl.handle.net/10554/41864"/>
  </r>
  <r>
    <x v="823"/>
    <x v="15"/>
    <s v="Efectividad de implementación de la política pública nacional de discapacidad e inclusión social 2013-2022. Acceso a educación superior para población joven de Norte de Santander"/>
    <x v="6"/>
    <s v="Bustos Urbano, Victor Jhoel"/>
    <m/>
    <s v="No se encontró"/>
    <x v="55"/>
    <s v="http://hdl.handle.net/10554/42634"/>
  </r>
  <r>
    <x v="824"/>
    <x v="15"/>
    <s v="Experiencias y potencialidades de la identidad territorial desde la juventud rural de la vereda de Sabanilla del municipio de Ubaque"/>
    <x v="11"/>
    <s v="Gomez Casallas, Linda Patricia"/>
    <s v="Osorio Flor, Edilma"/>
    <s v="La presente investigación tiene como propósito central, analizar la vivencia y potencialidad de las identidades territoriales en la juventud rural en relación con los procesos migratorios rural – urbano, que se registran en la vereda Sabanilla del municipio de Ubaque, Cundinamarca, desde una perspectiva de género y a partir de las percepciones y vivencias de los jóvenes rurales que aún permanecen en dicho lugar."/>
    <x v="12"/>
    <s v="http://hdl.handle.net/10554/42441"/>
  </r>
  <r>
    <x v="825"/>
    <x v="15"/>
    <s v="Percepciones frente al acceso a los servicios de salud en un grupo de madres adolescentes: análisis de la política pública distrital en una institución prestadora de servicios del régimen contributivo en Bogotá desde un enfoque de derechos humanos"/>
    <x v="0"/>
    <s v="Arango Hernández, Armando Arturo"/>
    <s v="Arias Vargas, Nelly Viviana "/>
    <s v="Esta investigación tiene como propósito caracterizar bajo un enfoque de derechos humanos tanto las percepciones frente a efectividad como los significados en cuanto a satisfacción que tienen las madres adolescentes en Bogotá cuando intentan acceder a los servicios de salud."/>
    <x v="11"/>
    <s v="http://hdl.handle.net/10554/42549"/>
  </r>
  <r>
    <x v="826"/>
    <x v="15"/>
    <s v="Embarazo adolescente en San Vicente del Caguán : la experiencia vivida al crisol del conflicto armado en la voz de las mujeres, 2017-2018"/>
    <x v="12"/>
    <s v="Mahecha Gamboa, Eidy Lorena"/>
    <s v="Torres Quintero, Angélica Paola"/>
    <s v="La literatura contemporánea concibe el embarazo en adolescentes como un fenómeno social, económico y político complejo y diverso, que no puede ser analizado en términos universales ni generalizado para dar cuenta de sus causas y consecuencias."/>
    <x v="38"/>
    <s v="http://hdl.handle.net/10554/42650"/>
  </r>
  <r>
    <x v="827"/>
    <x v="15"/>
    <s v="El juego de videojuegos como acto ético performativo. Caso con jugadores adolescentes y videojuegos violentos de mundo abierto"/>
    <x v="10"/>
    <s v="Rey Vásquez, Elías Manaced"/>
    <s v="Barreneche Jurado, Carlos Andres"/>
    <s v="Lo implícito de ver y comprender al videojuego, es la imagen de un videojugador (sujeto) paradójicamente pasivo, que solo lo motiva la pasión por el juego (objeto) que, a la vez, lo enceguece —sea por su jugabilidad, gráficas, popularidad, etc.— y, por tanto, se convierte en uno de los zombies que está matando virtualmente, es decir, en un ser irreflexivo que, como consecuencia de su juego, padece afectos en su comportamiento, sean estos negativos o positivos."/>
    <x v="60"/>
    <s v="http://hdl.handle.net/10554/43000"/>
  </r>
  <r>
    <x v="828"/>
    <x v="15"/>
    <s v="La práctica política del colectivo Juventud Sumapaceña : la fuerza instituyente de la juventud rural como actor político del territorio"/>
    <x v="7"/>
    <s v="Flórez Sepúlveda, Claudia"/>
    <m/>
    <s v="No se encontró "/>
    <x v="12"/>
    <s v="http://hdl.handle.net/10554/45279"/>
  </r>
  <r>
    <x v="829"/>
    <x v="15"/>
    <s v="Contribuciones de la filosofía de la historia de Herder en la Joven Argentina del siglo XIX"/>
    <x v="7"/>
    <s v="Villamil Carvajal, Ronald Edward"/>
    <s v="Durán Casas, Vicente S.J."/>
    <s v="El trabajo de grado analiza el romanticismo en tanto paradigma filosófico y propuesta historiográfica, explorando el corpus conceptual y doctrinal que permitió su configuración en Alemania y Francia a finales del siglo XVIII y principios del XIX."/>
    <x v="61"/>
    <s v="http://hdl.handle.net/10554/43060"/>
  </r>
  <r>
    <x v="830"/>
    <x v="15"/>
    <s v="Impacto de la música en el deporte: caso de jóvenes practicantes de Spinning (Ciclismo bajo techo)"/>
    <x v="4"/>
    <s v="Gómez Llinás, David Santiago"/>
    <s v="Fonseca Mantilla, Oscar Giovanny"/>
    <s v="La presente investigación, realizada como Trabajo de Grado para la carrera de Comunicación Social con énfasis en Radio de la Pontificia Universidad Javeriana, pretende explicar cómo es que la música está relacionada con el deporte, específicamente cómo las características específicas de la música, como la intensidad, el ritmo, la frecuencia y las revoluciones por minuto influyen en el rendimiento deportivo de los deportes individuales como lo es el ciclismo bajo techo o spinning."/>
    <x v="3"/>
    <s v="http://hdl.handle.net/10554/49890"/>
  </r>
  <r>
    <x v="831"/>
    <x v="15"/>
    <s v="DICO - Plataforma digital para la instrucción de jóvenes egresados en el manejo de la tarjeta de crédito, cuidando su salud financiera : aprender interactuando"/>
    <x v="0"/>
    <s v="Cañas Gómez, Ernesto Pedro Luis - Jaramillo Ahumada, María Alejandra - Letrado González, María Alejandra"/>
    <s v="Escobar Vélez, Hilda María"/>
    <s v="Dico, donde a través de la instrucción, simplificación de la información y simulación de situaciones se quiere generar competencias en los jóvenes recién egresados de las universidades de Colombia, mediante una funcionalidad para las aplicaciones de los bancos que simplifica e instruye a sus usuarios en los términos y usos de la tarjeta de crédito"/>
    <x v="26"/>
    <s v="http://hdl.handle.net/10554/43181"/>
  </r>
  <r>
    <x v="832"/>
    <x v="15"/>
    <s v="Narrativas y discursos que posibilitan escenarios de inclusión exclusión de población venezolana"/>
    <x v="11"/>
    <s v="Gutiérrez García, Silvana - Bermúdez Patiño, Juan Camilo - Rodríguez de Castro, Daniela - González Sema, Laura María"/>
    <s v="Sánchez Bénitez, Natalie "/>
    <s v="El desarrollo de esta investigación se centró en analizar narrativas y discursos de jóvenes que posibilitan escenarios de inclusión o exclusión de población venezolana en el contexto escolar del colegio Manuel Cepeda Vargas, ubicado en la localidad de Kennedy. "/>
    <x v="0"/>
    <s v="http://hdl.handle.net/10554/43641"/>
  </r>
  <r>
    <x v="833"/>
    <x v="15"/>
    <s v="Generalización de disposiciones sociales : un estudio exploratorio con jóvenes universitarios"/>
    <x v="11"/>
    <s v="Vargas Rueda, Gabriela - Bohorquez Hoyos, Andrea - Collante Ramos, Juliana"/>
    <s v="Tabordo Osorio, Hernando "/>
    <s v="La presente investigación contó con dos objetivos. Primero, indagar la forma como los adultos generalizan los comportamientos sociales en dos tipos de categorías sociales."/>
    <x v="0"/>
    <s v="http://hdl.handle.net/10554/43623"/>
  </r>
  <r>
    <x v="834"/>
    <x v="15"/>
    <s v="Aquacare"/>
    <x v="4"/>
    <s v="Eslava Vera, Maria Alejandra"/>
    <s v="Joya Rugeles, Willmar Ricardo"/>
    <s v="A medida que pasan los años, la tierra cambia aspectos que a largo plazo pueden afectar gravemente la piel."/>
    <x v="26"/>
    <s v="http://hdl.handle.net/10554/49786"/>
  </r>
  <r>
    <x v="835"/>
    <x v="15"/>
    <s v="Un game over a la realidad, entre la pantalla y el control"/>
    <x v="4"/>
    <s v="Jiménez Cabrera, Miguel Andrés"/>
    <s v="García Riaño, Jerónimo"/>
    <s v="Hoy en día el concepto de gamer en nuestra sociedad es incomprensible para las personas debido a que nuestro entorno social toma una mirada determinista sobre ellos, aun sin comprender en realidad qué significa ser, pertenecer o hacer parte de esta comunidad."/>
    <x v="3"/>
    <s v="http://hdl.handle.net/10554/53273"/>
  </r>
  <r>
    <x v="836"/>
    <x v="15"/>
    <s v="La realidad distorsionada : propuesta de comunicación para concientizar sobre la influencia de los medios de comunicación y la publicidad en el desarrollo de trastornos alimenticios"/>
    <x v="10"/>
    <s v="García Galvis, Paulina - Orrego Sanint, Manuela"/>
    <s v="Rodríguez Ossa, Juan Pablo"/>
    <s v="Hoy en día una de las mayores frustraciones en los jóvenes es la búsqueda del cuerpo perfecto, esta idea errónea se ha prolongado a través de los años ya que surge de los estereotipos e ideales de belleza que la misma sociedad ha impuesto con la ayuda y la participación de los medios de comunicación."/>
    <x v="3"/>
    <s v="http://hdl.handle.net/10554/44094"/>
  </r>
  <r>
    <x v="837"/>
    <x v="15"/>
    <s v="Análisis de dos rutas de atención de niños y jóvenes con cáncer y determinación de un estándar aplicable a en Colombia"/>
    <x v="4"/>
    <s v="López  Ramos, Martha Liliana - Serrano Bermonth, Diana Del Pilar"/>
    <s v="Bello, Yipsel - Ardon Centeno, Nelson "/>
    <s v="Debido a esta gran problemática de salud pública, se crean alianzas entre las diferentes IPS (instituciones prestadoras de salud) y EPS (entidades prestadoras de salud), adscritas en el sistema nacional de salud colombiana, para generar unas rutas de atención efectivas a los niños y jóvenes que tengan como diagnostico cáncer dentro de un escalafón de atención."/>
    <x v="62"/>
    <s v="http://hdl.handle.net/10554/43586"/>
  </r>
  <r>
    <x v="838"/>
    <x v="15"/>
    <s v="Estadio cerros capitalinos para el desarrollo de la juventud"/>
    <x v="10"/>
    <s v="Álvarez Morales, Carlos Francisco"/>
    <s v="Cordoba Gómez, David Enrique "/>
    <s v="El objetivo es construir, en un lugar muy bien ubicado pero mal utilizado, un proyecto urbano arquitectónico el cual cambiará la perspectiva con la que se ve el fútbol en Bogotá tomando el fútbol como alternativa de desarrollo social que de ejemplo de tolerancia respeto e inclusivo."/>
    <x v="28"/>
    <s v="http://hdl.handle.net/10554/43564"/>
  </r>
  <r>
    <x v="839"/>
    <x v="15"/>
    <s v="Dificultades en la regulación emocional en adolescentes con historia de conductas autolesivas hospitalizados en la clínica la inmaculada de la ciudad de Bogotá"/>
    <x v="4"/>
    <s v="Narvaez Campo, Víctor Andrés - Ruiz Echeverria, Cesar Augusto - Pulzara Velasco, Diana Marcela"/>
    <m/>
    <s v="No se encontró"/>
    <x v="63"/>
    <s v="http://hdl.handle.net/10554/46401"/>
  </r>
  <r>
    <x v="840"/>
    <x v="15"/>
    <s v="Actitud y conocimiento de los docentes sobre discapacidad y educación inclusiva"/>
    <x v="2"/>
    <s v="Pulzara Velasco, Diana Marcela - Caicedo Sarria, Natalia - Narvaez Campo, Víctor Andrés - Ruiz Echeverria, Cesar Augusto - Canon Angel, Laura - Salgado Montenegro, Aura Daniela"/>
    <m/>
    <s v="No se encontró"/>
    <x v="63"/>
    <s v="http://hdl.handle.net/10554/46423"/>
  </r>
  <r>
    <x v="841"/>
    <x v="15"/>
    <s v="Aplicación del índice de alimentación saludable (HEI) en población adolescente y adulto joven. Revisión de literatura"/>
    <x v="4"/>
    <s v="Palomino Cardozo, María Camila"/>
    <s v="Vargas Mesa, Luz Nayibe"/>
    <s v="En el presente trabajo se realizó una revisión de literatura que tuvo como objetivo describir la aplicación del índice de alimentación saludable (HEI) en población adolescente y adulto joven en artículos publicados durante los años 2005 a 2019."/>
    <x v="30"/>
    <s v="http://hdl.handle.net/10554/43496"/>
  </r>
  <r>
    <x v="842"/>
    <x v="15"/>
    <s v="Organizaciones familiares, procesos de identificación y alteraciones psíquicas en tres hombres jóvenes"/>
    <x v="9"/>
    <s v="Herrera Caballero, Paola Andrea"/>
    <s v="Muñoz Vila, Cecilia Teresa"/>
    <s v="En la presente investigación – intervención llevada a cabo con tres pacientes hombres jóvenes, se exploró la organización familiar, los procesos de identificación de acuerdo con el modelo descrito por Martha Harris y Donald Meltzer, y las perturbaciones en el funcionamiento del yo, los procesos transferenciales y contratransferenciales, además de la transición de las funciones receptivas e interpretativas de la terapeuta."/>
    <x v="23"/>
    <s v="http://hdl.handle.net/10554/44069"/>
  </r>
  <r>
    <x v="843"/>
    <x v="15"/>
    <s v="Construcción de cultura de paz a partir de los estándares básicos de competencias ciudadanas en jóvenes : aportes desde la educación experiencial"/>
    <x v="12"/>
    <s v="Rodriguez Akli, Mariana"/>
    <s v="Lara Salcedo, Luz Marina"/>
    <s v="Desde el discurso de las competencias ciudadanas, se puede entender la educación para la paz como “la apropiación de conocimientos y competencias ciudadanas para la convivencia pacífica, la participación democrática, la construcción de equidad, el respeto por la pluralidad, los Derechos Humanos y el Derecho Internacional Humanitario” (Ley Nº 1732, 2014)."/>
    <x v="4"/>
    <s v="http://hdl.handle.net/10554/43734"/>
  </r>
  <r>
    <x v="844"/>
    <x v="15"/>
    <s v="Análisis funcional de conductas parentales en la crianza y problemas de conducta externalizantes en niños y adolescentes : factores implicados y sus interacciones"/>
    <x v="9"/>
    <s v="Pontón Zuluaga, Juan Camilo"/>
    <s v="Vargas Gutiérrez, Rochy Mercedes"/>
    <s v="El presente trabajo propone desde la perspectiva conductual a los problemas de conducta externalizantes en niños un modelo comprensivo, haciendo uso de elementos desde el análisis funcional con respecto a conductas parentales en la crianza identificadas en la literatura como posiblemente relacionadas."/>
    <x v="23"/>
    <s v="http://hdl.handle.net/10554/43983"/>
  </r>
  <r>
    <x v="845"/>
    <x v="15"/>
    <s v="Estructura y funcionamiento familiar, procesos de identificación y aniquilación del yo en tres mujeres jóvenes"/>
    <x v="9"/>
    <s v="López Carrizosa, Cristina"/>
    <s v="Muñoz Vila, Cecilia Teresa"/>
    <s v="Este proyecto pretende explorar la manera como las características e imágenes familiares en tres mujeres, repercuten en el funcionamiento psíquico de ellas"/>
    <x v="23"/>
    <s v="http://hdl.handle.net/10554/43959"/>
  </r>
  <r>
    <x v="846"/>
    <x v="15"/>
    <s v="Evaluación de implementación del programa futuro Colombia en la ciudad de Popayán 2016-2018"/>
    <x v="8"/>
    <s v="Paz Vidal, Viviana"/>
    <s v="Eslava Rincón, Julia Isabel "/>
    <s v="Se presenta en este trabajo los resultados de la evaluación de implementación del programa de prevención a la delincuencia futuro Colombia en la ciudad de Popayán en el periodo 2016-2018; el cual fue valorado respecto al cumplimiento de principios, objetivos y resultados esperado."/>
    <x v="55"/>
    <s v="http://hdl.handle.net/10554/47447"/>
  </r>
  <r>
    <x v="847"/>
    <x v="15"/>
    <s v="Cumplimiento del programa de alimentación escolar (PAE) para la niñez y adolescencia en los departamentos de Cundinamarca, Antioquía, atlántico y valle del cauca entre los años 2016 y 2017"/>
    <x v="6"/>
    <s v="Mayorga Zequera, Jessica"/>
    <s v="Lievano Fiesco, Martha Constanza"/>
    <s v="Según los Objetivos de Desarrollo del Mileno realizado por las Naciones Unidas, existen 821 millones de personas que sufren de nutrición insuficiente en todo el mundo."/>
    <x v="29"/>
    <s v="http://hdl.handle.net/10554/49084"/>
  </r>
  <r>
    <x v="848"/>
    <x v="15"/>
    <s v="Voces constructoras de paz desde los jóvenes en el exilio. Estudio de caso de la experiencia de jóvenes colombianos refugiados construyendo cultura de paz en Lago Agrio, Ecuador"/>
    <x v="12"/>
    <s v="Rebellón Robayo, María Alejandra"/>
    <s v="Cruz, Juan Daniel "/>
    <s v="Debido al conflicto armado en Colombia, miles de personas se han visto en la obligación de abandonar el país para salvaguardar sus vidas; a partir de ese momento los nuevos escenarios que deben enfrentar así como las diferentes prácticas que desarrollan para desenvolverse en estos, quedan por fuera del reconocimiento de la sociedad; esta falta de reconocimiento se hace aun mayor cuando el sujeto afectado ademas de ser refugiado entra dentro de la categoría de joven."/>
    <x v="52"/>
    <s v="http://hdl.handle.net/10554/45244"/>
  </r>
  <r>
    <x v="849"/>
    <x v="15"/>
    <s v="La gobernanza como herramienta para la prevención y atención de la violencia sexual en niños, niñas y adolescentes en el municipio de Soledad, Atlántico"/>
    <x v="8"/>
    <s v="Quimbayo Ospina, Wilson Arley"/>
    <s v="Librado Castillo, Humberto"/>
    <s v="Colombia tiene el deber constitucional de proteger a sus ciudadanos en su vida y honra. Específicamente, respecto a los niños, niñas y adolescentes, tratados internacionales, así como los artículos 44 y 45 superiores y el Código de la Infancia y Adolescencia, obligan al Estado a garantizar el derecho a su integridad personal, entre ella, su integridad, libertad y formación sexuales."/>
    <x v="55"/>
    <s v="http://hdl.handle.net/10554/47167"/>
  </r>
  <r>
    <x v="850"/>
    <x v="15"/>
    <s v="Pulgarcita se enamora de la Bestia : prácticas del amor contemporáneo vistas a través de novelas románticas"/>
    <x v="10"/>
    <s v="Suárez Orellano, Angela Margarita"/>
    <s v="Pérez Benavides, Amada Carolina "/>
    <s v="Partiendo de los conceptos de prácticas y sujeto de Michel Foucault, puestos en diálogo con el concepto de comunidades interpretativas (S. Fish) y de comunidades emocionales (B. Rosenwein) se busca probar que, lejos de presenciar cambios significativos en la manera contemporánea de entender el amor de pareja, todavía perviven muchos de los ideales románticos que proponía la literatura decimonónica."/>
    <x v="21"/>
    <s v="http://hdl.handle.net/10554/46270"/>
  </r>
  <r>
    <x v="851"/>
    <x v="15"/>
    <s v="Escuela y sujeto Wounaan, ¿reconfiguración étnica?, ¿re-territorialización? : análisis de la reconfiguración de subjetividades de jóvenes Wounaan al interior de una Institución Educativa Distrital en Bogotá"/>
    <x v="11"/>
    <s v="Potes Romero, Juana Esperanza - López Vanegas, Maritza"/>
    <s v="Córdoba Aldana, John Harold"/>
    <s v="Esta investigación se centró en comprender las formas en que los jóvenes Wounaan de la IED Compartir Recuerdo, ubicada en la localidad de Ciudad Bolívar en Bogotá, han interpretado los múltiples referentes culturales a su alrededor y, como producto móvil, van configurando y reconfigurando sus subjetividades"/>
    <x v="20"/>
    <s v="http://hdl.handle.net/10554/46036"/>
  </r>
  <r>
    <x v="852"/>
    <x v="15"/>
    <s v="El sacramento del bautismo a la luz de las conferencias latinoamericanas de Medellín y Puebla : compromiso social siguiendo a Zilda Arns y Monseñor Romero, en el grupo de jóvenes Eymard de la Parroquia Corpus Christi"/>
    <x v="3"/>
    <s v="Santos de Santana, José Elissandro"/>
    <s v="Rodríguez Moreno, Mary Betty"/>
    <s v="Este trabajo se inscribe en la línea de investigación de la Doctrina Social de la Iglesia, el planteamiento desde el Pensamiento Social de la Iglesia Latinoamericana, concretamente en la II y III Conferencia Episcopal de Medellín y Puebla."/>
    <x v="9"/>
    <s v="http://hdl.handle.net/10554/47248"/>
  </r>
  <r>
    <x v="853"/>
    <x v="15"/>
    <s v="Metodología de diseño que permite crear y potenciar proyectos  de emprendimiento, dirigido a estudiantes jóvenes de educación media. Ideka : donde ganar es cuestión de ideas"/>
    <x v="0"/>
    <s v="Espinosa Sánchez, Juliana - Ramírez Gómez, Antony Alexander"/>
    <s v="Mejía Álvarez, Jorge Eduardo"/>
    <s v="La importancia del emprendimiento trasciende su posible interpretación como una simple modalidad de empleo, denota manifestaciones culturales, cualidades e intereses particulares, realidades locales, entre muchos otros. Impulsar la generación de nuevos emprendedores es crucial para el desarrollo y aumenta las posibilidades de transformación socioeconómica."/>
    <x v="26"/>
    <s v="http://hdl.handle.net/10554/46086"/>
  </r>
  <r>
    <x v="854"/>
    <x v="15"/>
    <s v="La pobreza como consecuencia de la injusticia social : una reflexión con el grupo de jóvenes de confirmación de la parroquia San Fernando Rey, para concientizarlos de este hecho y analizar sus causas"/>
    <x v="2"/>
    <s v="Marques Júnior, José Cícero"/>
    <m/>
    <s v="No se encontró "/>
    <x v="9"/>
    <s v="http://hdl.handle.net/10554/46100"/>
  </r>
  <r>
    <x v="855"/>
    <x v="15"/>
    <s v="Caracterización de conflictos de pareja en adultos jóvenes : la percepción sobre la realidad del desacuerdo, los problemas y estrategias de solución"/>
    <x v="9"/>
    <s v="Vallecilla Giraldo, Luisa Fernanda - Pachón Castro, Diego Alfonso"/>
    <m/>
    <s v="No se encontró "/>
    <x v="0"/>
    <s v="http://hdl.handle.net/10554/46449"/>
  </r>
  <r>
    <x v="856"/>
    <x v="15"/>
    <s v="Demostrar si la vinculación de personal joven, es la única estrategia administrativa para que los BPO sean rentables"/>
    <x v="11"/>
    <s v="Mora Pedraza, Sergio Esteban"/>
    <s v="Botero Álvarez, Julio Cesar"/>
    <s v="Los BPO son la opción que toman las compañías en la actualidad, para entregar los procesos que no son parte del core de su negocio, a compañías especializadas, para que las desempeñen por ellos, mientras se enfocan en fortalecer lo realmente propio y así ser más competitivos. "/>
    <x v="18"/>
    <s v="http://hdl.handle.net/10554/46738"/>
  </r>
  <r>
    <x v="857"/>
    <x v="15"/>
    <s v="Recordando el mañana : experiencias de jóvenes egresados del sistema de protección"/>
    <x v="11"/>
    <s v="Vergel Rodríguez, Manuela - Velandia Paredes, Andrea Carolina - Turmequé Turriago, Andrea Carolina"/>
    <s v="Gutiérrez Romero, Mario Fernando  "/>
    <s v="En el presente trabajo tuvo como objetivo indagar las representaciones sociales en la experiencia de institucionalización y el proceso de egreso de jóvenes que cumplieron la mayoría de edad dentro del sistema de protección del Instituto Colombiano de Bienestar Familiar; en torno a tres ejes temáticos puntuales: la experiencia en torno a la institucionalización, el proceso de egreso y la vida autónoma e independiente. Se realizó una investigación cualitativa, con un análisis de los datos a partir de la teoría fundamentada."/>
    <x v="0"/>
    <s v="http://hdl.handle.net/10554/46537"/>
  </r>
  <r>
    <x v="858"/>
    <x v="15"/>
    <s v="Imaginarios religiosos en los procesos educativos en los jóvenes entre 13 y 17 años y su convivencia mutua"/>
    <x v="3"/>
    <s v="García Cervantes, Emilio José"/>
    <s v="Tamayo Franco, Rafael Eduardo"/>
    <s v="Este trabajo está basado en las distintas formas en que algunos jóvenes estudiantes perciben los imaginarios religiosos y la forma en que conviven en medio de la diversidad religiosa, consta de dos capítulos con dos subcapítulos, donde se muestran algunas temáticas teológicas tomando como referente la biblia y otras tomadas de distintas posiciones sociales en cuanto a la convivencia estudiantil."/>
    <x v="1"/>
    <s v="http://hdl.handle.net/10554/52578"/>
  </r>
  <r>
    <x v="859"/>
    <x v="15"/>
    <s v="Ni víctimas, ni victimarios, sobrevivientes de la guerra : el lenguaje del derecho ante la realidad del reclutamiento forzado de niños, niñas y adolescentes en Colombia por parte de las FARC-EP"/>
    <x v="12"/>
    <s v="Valencia Cortés, Paula Andrea"/>
    <s v="Bernal Bermúdez, Laura - Torres Hernández María José"/>
    <s v="Este trabajo pretende dilucidar la problemática que supone aplicar las categorías binarias de víctima y victimario establecidas en la Ley 1448 de 2011 a las personas reclutadas por las FARC-EP."/>
    <x v="16"/>
    <s v="http://hdl.handle.net/10554/46594"/>
  </r>
  <r>
    <x v="860"/>
    <x v="15"/>
    <s v="Aproximación a la percepción de la calidad de vida de los niños y adolescentes con fisura labio palatina no Sindrómica (FLPNS) bajo tratamiento integral en la clínica de labio y paladar hendido (LPH) de la PUJ. Estudio fenomenológico"/>
    <x v="4"/>
    <s v="Rocha Osorio, Niyireth rocio"/>
    <s v="Bernal Pardo, María del Pilar - Montaño Matis, Oscar Mauricio - Alba, José Roberto"/>
    <s v="Reconocer la percepción de la calidad de vida de los niños y adolescentes con Fisura labio palatina no Sindrómica (FLPNS) bajo tratamiento integral en la clínica de Labio y paladar hendido de la PUJ."/>
    <x v="64"/>
    <s v="http://hdl.handle.net/10554/46129"/>
  </r>
  <r>
    <x v="861"/>
    <x v="15"/>
    <s v="Zum : diseño emocional en el contexto de la vacunación pediátrica"/>
    <x v="4"/>
    <s v="Camargo Cardozo, Laura - Beltrán Contreras, Jacobo"/>
    <s v="Paredes López, Sonia Patricia"/>
    <s v="El sistema de vacunación actual en Colombia, aunque amplio en cobertura y accesible para una porción bastante significativa de la población, está primordialmente enfocado en la eficiencia del procedimiento, sin tener en cuenta que: la comunicación con los padres, su envolvimiento activo y la experiencia del niño durante el proceso no solo son parte crucial del sistema sino también su sustento."/>
    <x v="26"/>
    <s v="http://hdl.handle.net/10554/46126"/>
  </r>
  <r>
    <x v="862"/>
    <x v="15"/>
    <s v="Propuesta de estrategia de motivación para reducir la deserción de voluntarios en Corporación Fundación Red Somos"/>
    <x v="8"/>
    <s v="Vides Silva, Sebastián"/>
    <s v="Areiza Padilla, José Andrés"/>
    <s v="El presente proyecto indaga sobre los factores motivacionales que inciden en la deserción de voluntarios en la fundación Red Somos con el objetivo de proponer una estrategia basada en el Cuadro de Mando Integral (CMI) desarrollado por Nieven (2008)."/>
    <x v="18"/>
    <s v="http://hdl.handle.net/10554/46372"/>
  </r>
  <r>
    <x v="863"/>
    <x v="15"/>
    <s v="La vida en la grieta : entre juego y trabajo, los e-sports en Ibagué y Bogotá"/>
    <x v="11"/>
    <s v="Cardona Rodríguez, Andrés Felipe"/>
    <s v="Restrepo Uribe, Eduardo Antonio"/>
    <s v="El rol del trabajo en la sociedad delimita buena parte de las posibilidades de vida de los individuos, por lo que parece de evidente importancia el proponer revisar o pensar la configuración actual del trabajo en nuestra sociedad."/>
    <x v="32"/>
    <s v="http://hdl.handle.net/10554/50811"/>
  </r>
  <r>
    <x v="864"/>
    <x v="16"/>
    <s v="¿El porno es para ver o aprender? : estudio sobre pornografía y sexualidad en un grupo de jóvenes"/>
    <x v="13"/>
    <s v="Espinosa Enriquez, Yuribel"/>
    <s v="Escobar Cajamarca, Manuel Roberto"/>
    <s v="A pesar de que se ha buscado censurar y prohibir la pornografía, no es secreto que hace parte de la vida de las y los jóvenes. Desde la psicología, y otras disciplinas, se han realizado estudios al respecto, y han sido determinantes con sus posturas patologizantes debido a la violencia exhibida en la pornografía mainstream. Sin embargo, más allá de esta postura, el tema es un territorio relativamente poco explorado. Por ello, este ejercicio investigativo apunta a conocer la experiencia de sujetos jóvenes con la pornografía, explorando su rol respecto a los aprendizajes que se le confiere o no a la misma. Se realizó una investigación cualitativa donde, a través de la etnografía virtual, se exploraron los significados que ellos y ellas atribuyen actualmente a su consumo de pornografía. En un segundo momento, por medio de la escritura de relatos autobiográficos, se indagaron los elementos de la pornografía que han influido en la sexualidad de un grupo de jóvenes. Cabe destacar que son una muestra significativa, más no representativa, de los consumidores de pornografía. Se tuvo en cuenta la categoría de pornopedagogía, que está influenciada por ejes temáticos como la heteronormatividad, las reflexiones alrededor del cuerpo, las características del consumo, y las implicaciones de las representaciones que se ven en pantalla. Se concluye que la pornografía se erige como un elemento importante en la educación sexual «informal», y que si bien inicialmente se configura como un dispositivo de regulación del erotismo y la sexualidad juvenil , no obstante, las reflexiones y las experiencias de los sujetos llevan a que interpelen las lógicas y contenidos exhibidos , y asuman un papel activo respecto a cómo viven su sexualidad."/>
    <x v="0"/>
    <s v="http://hdl.handle.net/10554/50037"/>
  </r>
  <r>
    <x v="865"/>
    <x v="16"/>
    <s v="Aproximación teológica al acompañamiento de jóvenes infractores del Centro Reeducativo, Luis Amigó (Cajicá)"/>
    <x v="3"/>
    <s v="Díaz Rodríguez, Fabio"/>
    <s v="Garavito Villareal, Daniel de Jesús"/>
    <s v="Esta investigación titulada Aproximación Teológica al acompañamiento de jóvenes Infractores del Centro Reeducativo, Luis Amigó (Cajicá), aborda la importancia de evangelizar y no adoctrinar, una nueva manera de evangelizar, un reto para nueva sociedad marcada no como algo separado desligado del contexto y los problemas sociales; sino que partiendo de todos los acontecimientos se pueda unir esa vivencia y correlacionarla con la acción de Dios. Se trabajó en base del metodo teologico para lograr una praxis evangelizadora con la finalidad de lograr acompañamientos a los jóvenes y las familias. algo que se puede abordar teóricamente desde la perspectiva de Alvarez (2017), Fernandez (2005) y otros. Ahora bien, a partir de resultados de análisis se concluye que esta problemática al ser parte de todo un componente social, económico, cultural, familiar, religioso, debe atender de igual manera a una solución integral que involucre los entes políticos garantes de ofrecer la dignidad a los ciudadanos menos favorecidos de nuestro país, de igual manera reestructurar la visión económica establecida, pasar por componentes familiares que ayuden a fortalecer criterios morales, éticos y religiosos ayudando a generar ambientes favorables para el crecimiento de sus hijos, como el respeto, la ayuda, el dialogo y la religión, de igual manera se necesita de una iglesia comprometida con la formación y evangelización de sus miembros donde se integre una fe vivida y asumida por convicción y no por obligación."/>
    <x v="9"/>
    <s v="http://hdl.handle.net/10554/50863"/>
  </r>
  <r>
    <x v="866"/>
    <x v="16"/>
    <s v="Blitz : campaña transmedia publicitaria como una nueva forma de realidad alternativa"/>
    <x v="10"/>
    <s v="García Guerrero, Valeria"/>
    <s v="Pérez Rubio, Jairo Antonio"/>
    <s v="Esta investigación abarcó el desarrollo de una campaña publicitaria transmedia para un juego de carácter político. Para esto – yuna vez entendido y caracterizado al público al que se pretende llegar- se investiga qué cambios ha generado la industria publicitaria hoy en día para llegar a públicos tecnológicos como los Milennialls. Primero, se hizo una revisión histórica de los movimientos juveniles políticos en Colombia para definir los focos de lucha. Posteriormente, se implementó la imagen de marca y el desarrollo web del juego Blitz, que es el centro de esta investigación como herramienta publicitaria. Finalmente se presentó la campaña transmedia para el juego, producto de una investigación previa del grupo Polifonías."/>
    <x v="3"/>
    <s v="http://hdl.handle.net/10554/50319"/>
  </r>
  <r>
    <x v="867"/>
    <x v="16"/>
    <s v="Caracterización del estado nutricional, consumo y entornos alimentarios, en estudiantes de grado noveno de la Institución María Inmaculada en el municipio de Puerto Carreño - Vichada"/>
    <x v="4"/>
    <s v="Angela María Rodríguez Torres"/>
    <s v="Luz Nayibe Vargas Mesa"/>
    <s v="La adolescencia es un periodo en el cual se determinan la identidad, hábitos de alimentación y estilos de vida de un individuo. La ENSIN 2015, refleja que a nivel nacional 17,9% de los adolescentes se encuentran en exceso de peso, presentándose la mayor prevalencia en la región de Orinoquía – Amazonia. Los inadecuados hábitos de alimentación influyen directamente sobre el estado nutricional de esta población. Objetivo: Caracterizar el consumo alimentario, el estado nutricional y entornos alimentarios, en adolescentes de la Institución Educativa María Inmaculada del municipio de Puerto Carreño, Vichada. Metodología: El estudio fue de tipo cuantitativo de corte transversal, de muestreo por conveniencia, el cual estuvo conformado por 43 estudiantes. Se realizó valoración nutricional por antropometría teniendo en cuenta los indicadores de IMC/Edad y Talla/Edad, se midió el consumo alimentario mediante un cuestionario de frecuencia de consumo y se diseñó una encuesta semiestructurada sobre entornos alimentarios, que comprende los componentes de disponibilidad, acceso, publicidad y calidad e inocuidad de los alimentos. Resultados: El 67,4% de los estudiantes se encuentran en un estado nutricional adecuado según el indicador IMC/edad, 16,3% se encuentran en sobrepeso y 7% en obesidad. Según el indicador talla para la edad, 74,4% de los estudiantes tiene adecuada talla para la edad y 18,6% se encuentran en riesgo de retraso en talla. El consumo se caracterizó por baja ingesta de frutas y verduras, el cual no cumple con las recomendaciones diarias, y un consumo frecuente de dulces y bebidas azucaradas. Finalmente, se obtuvo una encuesta sobre entornos alimentarios que permitirá evaluar esta temática en futuras intervenciones. Conclusiones: La mayoría de los estudiantes presentan un estado nutricional adecuado según el indicador IMC/edad: Sin embargo, se evidenciaron hábitos alimentarios no saludables debido a bajo consumo de frutas y verduras y alto consumo de alimentos de altamente energéticos calóricos y de bajo contenido de nutrientes."/>
    <x v="30"/>
    <s v="http://hdl.handle.net/10554/49858"/>
  </r>
  <r>
    <x v="868"/>
    <x v="16"/>
    <s v="Estado del arte en programas de reintegración social en agresores sexuales juveniles"/>
    <x v="5"/>
    <s v="Quinche Ramírez, Nicolás Arturo, Vargas Martinez, Santiago, Zuñiga Marin, Luis Alfredo"/>
    <s v="Rodríguez Cely, Leonardo Alberto"/>
    <s v="La presente investigación tuvo por objetivo realizar un estado del arte acerca de programas de reintegración social en agresores sexuales juveniles. Se examinaron las bases de datos Redalyc, Scielo, Research Gate, Google Académico y el Meta buscador de la Pontificia Universidad Javeriana, donde se pudo acceder a un total de 33 programas que cumplieron con las características de la búsqueda. Los hallazgos más relevantes fueron la falta de presentación de resultados en los programas, la poca investigación de esta temática a nivel nacional, la prevalencia del modelo cognitivo conductual como perspectiva utilizada por los programas y la carencia de un enfoque restaurativo con la victima directa."/>
    <x v="0"/>
    <s v="http://hdl.handle.net/10554/50170"/>
  </r>
  <r>
    <x v="869"/>
    <x v="16"/>
    <s v="Estado del arte sobre los riesgos y la prevención en el uso de internet en niños y adolescentes"/>
    <x v="10"/>
    <s v="Albino, Angela Marcela"/>
    <s v="Sierra Ávila, Clara Stella"/>
    <s v="Este estudio muestra el estado del arte de la información más relevante relacionada con la prevención de riesgos en el uso de Internet y redes sociales en niños y adolescentes que se ha realizado en este campo de investigación entre 2009 y 2019 en Colombia, Argentina, Chile y España. Los datos de esta investigación cualitativa y descriptiva fueron recolectados rastreando, interpretando y analizando la información relevante en este campo, tales como trabajos de investigación, documentos informativos, normas, guías de trabajo, videos y páginas web. El producto final de este estado del arte es una base de datos con una serie de recursos orientados a la prevención a través de materiales educativos. Los documentos seleccionados recomiendan la capacitación de los cuidadores, maestros y padres de familia sobre el uso y los riesgos de Internet y las redes sociales y una intervención conjunta entre los diferentes actores, incluidos niños y adolescentes. Asimismo, estos documentos se centran más en los acuerdos, el acompañamiento, la protección y la educación en el uso crítico, responsable, saludable y respetuoso de Internet y de las redes sociales que en las restricciones y en los castigos."/>
    <x v="35"/>
    <s v="http://hdl.handle.net/10554/50022"/>
  </r>
  <r>
    <x v="870"/>
    <x v="16"/>
    <s v="Experiencias vividas. Concepciones de cuerpo que tienen los adolescentes"/>
    <x v="4"/>
    <s v="Vivas Bocci, Nicolás, Sánchez Holguín, Natalia"/>
    <s v="Hernández Guevara, Nohema Eugenia"/>
    <s v="La presente investigación tiene como objetivo comprender las concepciones de cuerpo, las formas de relación con éste y las vivencias corporales significativas que a través de autobiografías corporales relatan seis jóvenes estudiantes, tres hombres y tres mujeres, de colegios de dos localidades de la ciudad de Bogotá (Kennedy y San Cristóbal), que tienen entre 15 a 18 años. Tiene un enfoque cualitativo, con carácter fenomenológico y alcance analítico interpretativo. El interés conceptual y práctico que motiva el trabajo es de carácter fenomenológico existencial, el cual busca poner al cuerpo, no como objeto, sino como sujeto agente de cambio y como sede de las experiencias. Debido a la desconexión que existe de esta noción, fue pertinente indagar sobre las concepciones contemporáneas del cuerpo, particularmente en la población joven. Se recogen y analizan la diversidad de significados, relaciones e intervenciones sobre el cuerpo a raíz de experiencias autobiográficas significativas, Se hizo énfasis en distintos saberes sobre lo corporal y en metodologías que se adecuaran a la población joven. Las autobiografías corporales, como un ejercicio narrativo escrito y hablado, posibilitaron ahondar en la relación entre experiencias significativas y cuerpo. El procedimiento diseñado permitió a las/los jóvenes recuperar consciencia de vivencias corporales, entendidas como experiencias de vida que dejan registro en el cuerpo, una huella tanto sensitiva como racional que permite denotar, mediante la memoria de tipo corporal, que ha habido un hecho significativo que es recordado a través del cuerpo, afirmando la concepción de que el cuerpo es un mapa de experiencias. Mediante el método-fenomenológico-crítico se analizaron los sentidos de las elaboraciones."/>
    <x v="0"/>
    <s v="http://hdl.handle.net/10554/50218"/>
  </r>
  <r>
    <x v="871"/>
    <x v="16"/>
    <s v="Gestión para resultados en el programa especializado “Violencia contra los niños niñas y adolescentes” del ICBF Centro Zonal Kennedy – Regional Bogotá"/>
    <x v="9"/>
    <s v="Caro Torres, Jesus Mauricio"/>
    <s v="Muñoz Eraso, Janeth Patricia"/>
    <s v="Esta investigación presenta el análisis de la Gestión para Resultados (GpR) del Programa para la atención y protección de Niños, Niñas y Adolescentes (NNA) del Instituto Colombiano de Bienestar Familiar (ICBF) en el Centro Zonal de Kennedy de la regional Bogotá, en el periodo de 2016 al 2018. El marco teórico en el que se basa el trabajo es la Nueva Gestión Pública (NGP) con su principal herramienta la GpR. La metodología de la investigación es cualitativa y cuantitativa. En la primera, se utilizó como herramientas de recolección de información, entrevistas semiestructuradas a actores clave relacionados con el Programa. En la metodología cuantitativa se utilizó la “Guía de evaluación del desarrollo de la GpR”, que permitió valorar numéricamente el ciclo de gestión y las condiciones de entorno en las que opera el programa. Se concluye que el desarrollo de la GpR en el programa ha sido escalonado pese a encontrase entre la burocratización y el gerencialismo, mostrando un 70% de desarrollo."/>
    <x v="4"/>
    <s v="http://hdl.handle.net/10554/51460"/>
  </r>
  <r>
    <x v="872"/>
    <x v="16"/>
    <s v="Heredar la lucha y construir la paz : acción colectiva juvenil del Cisca en el Catatumbo"/>
    <x v="12"/>
    <s v="Guerrero Quintero, Karen Vanessa"/>
    <s v="Salcedo García, Leonardo Heladio"/>
    <s v="El relato dominante sobre la juventud catatumbera es aquel que reúne las vulnerabilidades que el conflicto armado les ha dejado, aumenta los prejuicios e invisibiliza sus acciones. Esta investigación destaca la tradición de resistencia y organización comunitaria que caracteriza a la región del Catatumbo, y coloca en el centro a las y los jóvenes como protagonistas de la transformación. A partir de las diferentes expresiones juveniles del COMITÉ DE INTEGRACIÓN SOCIAL DEL CATATUMBO - CISCA, se reconocen las potencialidades y los desafíos de la juventud rural organizada, sus repertorios de acción colectiva y prácticas comunicativas, los significados que constituyen su identidad y su papel como &quot;bisagra&quot; entre tiempos y culturas sobreviviendo en una región de conflicto constante. Este documento integra reflexiones sobre los nuevos movimientos sociales, la paz descolonial y la comunicación para el cambio social para reafirmar que la paz, lejos de la representación liberal, se construye desde abajo y es tan diversa como comunidades, territorios y experiencias organizativas que existen en Colombia."/>
    <x v="4"/>
    <s v="http://hdl.handle.net/10554/50253"/>
  </r>
  <r>
    <x v="873"/>
    <x v="16"/>
    <s v="Juventud, feminismo y noviolencia : aproximación a los debates actuales de mujeres en gaztetxes"/>
    <x v="7"/>
    <s v="Forero Rodríguez, Felipe"/>
    <s v="Campion Canelas, Minerva"/>
    <s v="La presente es una investigación cualitativa que presenta una aproximación a una teoría fundamentada del feminismo vasco. Para esto, se realizaron entrevistas semiestructuradas a jóvenes feministas vascas relacionadas con gaztetxes (casas okupadas de la juventud) con el fin de conocer los debates actuales del feminismo vasco y la pertinencia de la noviolencia para éste movimiento. Los resultados muestran que las feministas vascas relacionadas con gaztetxes consideran la noviolencia como una forma de resistencia pasiva, en cambio, se inclinan por la autodefensa feminista como la forma de lucha que las representa. Por otra parte se encuentra la necesidad de abrir espacios para feminismo descoloniales y racializados."/>
    <x v="4"/>
    <s v="http://hdl.handle.net/10554/50415"/>
  </r>
  <r>
    <x v="874"/>
    <x v="16"/>
    <s v="Las nuevas formas de comunicación en la economía colaborativa para la generación de vínculos y relaciones sociales entre los jóvenes"/>
    <x v="10"/>
    <s v="Restrepo Martínez, Isabela_x000a_Medina Cuervo, María Camila"/>
    <s v="Pereira González, José Miguel"/>
    <s v="El trabajo de grado titulado “Las nuevas formas de comunicación en la economía colaborativa para la generación de vínculos y relaciones entre jóvenes”, realizado por María Camila Medina Cuervo e Isabela Restrepo Martínez en el año 2020, tiene como objetivo caracterizar las prácticas de comunicación en cuestiones de vínculos, interacción y relaciones dentro de los procesos sociales de la economía colaborativa. Se investigaron dos de las plataformas de economía colaborativa que están teniendo más éxito en la sociedad juvenil y en Colombia: Airbnb y Rappi. La investigación se centró en precisar la comunicación como herramienta en la creación de vínculos sociales, tomando como punto de partida la era digital, así mismo evaluar el papel de la comunicación en las plataformas de economía colaborativa y finalmente proponer desde la comunicación una reflexión y nuevos retos sociales demandados. Se partió del análisis de tres categorías, la cultura digital, las relaciones interpersonales y los valores comunitarios que crea el consumo colaborativo. La investigación se fundamentó en un enfoque mixto, ya que usaron fuentes secundarias y se crearon los siguientes instrumentos desde el enfoque cuantitativo y cualitativo: matriz para el análisis de medios y redes sociales, encuesta estructurada y entrevistas semiestructuradas. Se concluye entonces que la comunicación dentro de la EC es la herramienta que permite que se cumplan todos los valores propuestos, pues es la encargada de lograr una interacción dentro de estas plataformas. La comunicación lograr fortalecer relaciones existentes desde una interconectividad sin importar la temporalidad ni el lugar espacial en el que se encuentren las personas, promoviendo así los valores de ahorro de tiempo y recursos de las EC. Como categoría emergente se analizó también el manejo de estas EC durante la coyuntura del Covid-19, y como la comunicación funciona como aliada para crear comunidad organizacional dentro de tiempos de crisis."/>
    <x v="3"/>
    <s v="http://hdl.handle.net/10554/50109"/>
  </r>
  <r>
    <x v="875"/>
    <x v="16"/>
    <s v="Sacramento de la confirmación : ¿experiencia viva o muerta en los jóvenes del siglo XXI?"/>
    <x v="3"/>
    <s v="Orozco Guzmán, Martha Patricia, Perales Meneses, Madeleybys, Sánchez Ramirez, Martha Rocío, Ramirez Falla, Argemiro"/>
    <s v="Escalante Molina, Luis Alfredo"/>
    <s v="Mediante este trabajo se ha investigado el efecto del sacramento de la Confirmación en la vida de los jóvenes de hoy a fin de comprender la eficacia de la catequesis en cuanto es una herramienta que permite que el joven construya su fe en Dios y comprenda la obra de Cristo y del Espíritu Santo en su vida de manera que, se afirme su compromiso con el Evangelio y despierte el deseo de servir a su comunidad. En segundo lugar, busca identificar las variables que afectan el desarrollo de la espiritualidad cristiana de los jóvenes, la incidencia del ambiente que rodea al joven, la influencia de su familia y de aquellas personas que están a cargo de la pastoral juvenil."/>
    <x v="1"/>
    <s v="http://hdl.handle.net/10554/50753"/>
  </r>
  <r>
    <x v="876"/>
    <x v="16"/>
    <s v="Solo para niñas"/>
    <x v="10"/>
    <s v="Rico Villegas, Isabela_x000a_Calvache Restrepo, Tatiana"/>
    <s v="Ramos Guffini, Andrés Francisco"/>
    <s v="El siguiente trabajo pretende dar cuenta del procedimiento proyectual realizado durante el semestre para el desarrollo del trabajo de grado en diseño industrial de las estudiantes Isabela Rico y Tatiana Calvache, este proyecto ha sido nombrado SOLO PARA NIÑAS. El proyecto es un sistema producto que se compone de elementos experienciales que desarrolla el conocimiento evolutivo, en los temas más importantes del desarrollo y crecimiento femenino como los cambios físicos y las situaciones que se presentan en el marco social y cultura durante el desarrollo de las niñas."/>
    <x v="26"/>
    <s v="http://hdl.handle.net/10554/49945"/>
  </r>
  <r>
    <x v="877"/>
    <x v="16"/>
    <s v="Te lo agradezco pero paso. Diseño de experiencia alrededor del consumo irresponsable de bebidas alcohólicas para adolescentes en etapa media"/>
    <x v="10"/>
    <s v="Mañozca Betancourth, Maria Camila, Mora Cruz, Diana Carolina, Cerón Gonzáles, Maria Bibiana."/>
    <s v="Paredes López, Sonia Patricia"/>
    <s v="El 50% de la población en Colombia consume alcohol siendo menor de edad, lo cual genera consecuencias como peleas, accidentes automovilísticos e incluso la muerte. Conociendo que el alcohol también perjudica las zonas del cerebro responsables de la memoria y del aprendizaje. De aquí surge el proyecto, Te lo agradezco pero paso, con el objetivo de Diseñar una experiencia de aprendizaje para adolescentes de edad media entre 14 y 17 años alrededor del consumo responsable de bebidas alcohólicas y las consecuencias que trae realizar esta práctica de forma inadecuada, disminuyendo la visión negativa y los tabúes existentes en la actualidad frente a este tema, esto se logra con base a las metodologías de aprendizaje cooperativo y aprendizaje basado en problemas. En esta experiencia, la cual está dividida en tres etapas, donde la primera es sensibilización sobre el consumo de alcohol, la segunda etapa los adolescentes están inmersos en el efecto placebo de las bebidas alcohólicas comunes como, el aguardiente, vodka, tequila etc, cada adolescente confrontar y apreciará las decisiones tomadas bajo este efecto en el momento de entrar al mundo de las bebidas alcohólicas, a través de la estimulación de los sentidos que se generan con las ilusiones ópticas y de movimiento, para la última etapa la cual se genera a manera de acompañamiento y así mismo reflexionar frente al tema. Con el fin de acercarlos a cada decisión que toman en situaciones de ocio en la vida real. Para sustentar que el diseño funcionaba se realizaron comprobaciones de las cuales salieron decisiones de diseño que hicieron crecer el proyecto."/>
    <x v="26"/>
    <s v="http://hdl.handle.net/10554/49870"/>
  </r>
  <r>
    <x v="878"/>
    <x v="16"/>
    <s v="Una aproximación al concepto de reparación para los niños, niñas y adolescentes víctimas, contenido en el DIH y la Ley 1448 de 2011"/>
    <x v="6"/>
    <s v="Mancilla Villarraga, Valentina"/>
    <s v="Valdivieso Collazos, Andres Mauricio"/>
    <s v="Esta investigación resulto ser pertinente, ya que, los niños, niñas y adolescentes víctimas han sido históricamente poco visibilizados en la atención de sus necesidades. Esta poca visibilidad, se debe a una serie de factores que fueron analizados a lo largo de esta investigación. Así pues, los hallazgos investigativos permitieron dejar en evidencia que el reconocimiento y el “hacerse escuchar”, para los niños, niñas y adolescentes víctima, resulta ser complejo y supone una serie de retos y soluciones que aún no han sido reformuladas en Colombia. En ese sentido, esta investigación es pertinente, ya que, los NNA víctimas del conflicto armado colombiano deben recibir las correctas garantías en el respeto de sus derechos, y, por ende, deben ser reparados a partir de aquello que realmente necesitan, y no, a partir de lo que el Estado Colombiano “cree” en su defecto que deberían recibir. Siguiendo esta misma línea de análisis, el aporte que esta investigación generó para la solución del problema, es el poder hacer visibles las verdaderas y claras necesidades de los NNA víctimas., permite que se paute un camino de investigación sobre qué es aquello que quieren, desean y, por ende, deberían recibir los NNA víctimas, por parte del Estado colombiano y demás instituciones vinculadas en dicho proceso. Ahora bien, el aporte de esta investigación para la ciencia de las Relaciones Internacionales, resulta ser el poder comprender y analizar, en primera instancia, el impacto de los valores compartidos que generan un orden que homogeniza la configuración de conceptos a nivel internacional, y, en segundo término, analizar el impacto que se genera en el desarrollo normativo domestico de los Estados. Finalmente, se comprende que esta investigación resulta ser importante para la práctica profesional de los internacionalistas, puesto que permite dejar en evidencia el rol que cumple el Derecho Internacional Humanitario y que es tan importante desde década atrás, frente al ejercicio profesional de los internacionalistas y otros profesionales que se dedican a trabajar este tema, pero ahora, siendo vislumbrado desde una perspectiva crítica y analítica"/>
    <x v="47"/>
    <s v="http://hdl.handle.net/10554/50490"/>
  </r>
  <r>
    <x v="879"/>
    <x v="16"/>
    <s v="La experiencia de jóvenes en el sistema de responsabilidad penal para adolescentes"/>
    <x v="5"/>
    <s v="Restrepo Castro, Alejandro - González Manascero, Catalina - Gómez Rodríguez, Gabriela"/>
    <s v="Henao Escobar, Juana Martina "/>
    <s v="La presente investigación tuvo como objetivo comprender la experiencia de jóvenes vinculados al Sistema de Responsabilidad Penal para Adolescentes (SRPA), sus significados e implicaciones."/>
    <x v="0"/>
    <s v="http://hdl.handle.net/10554/52687"/>
  </r>
  <r>
    <x v="880"/>
    <x v="16"/>
    <s v="Prevención de la conducta antisocial en niños y adolescentes institucionalizados"/>
    <x v="4"/>
    <s v="Forero Rodríguez, Maria Camila - Cortés Ávila, Ana María - Acosta Vega, María Paula"/>
    <s v="Botero García, Claudia Carolina "/>
    <s v="Dado que no existen programas sistemáticos con evidencia empírica para prevenir e intervenir la conducta antisocial en Colombia, se planteó la pregunta: ¿Qué componentes debe tener un programa de prevención de la conducta antisocial en niños, niñas y adolescentes -NNA- institucionalizados en Colombia?"/>
    <x v="0"/>
    <s v="http://hdl.handle.net/10554/52062"/>
  </r>
  <r>
    <x v="881"/>
    <x v="16"/>
    <s v="Efecto de un protocolo de entrenamiento grupal en habilidades de la Terapia Dialéctica-Conductual (DBT), en la desregulación emocional de adolescentes hospitalizados en una unidad de salud mental"/>
    <x v="4"/>
    <s v="Espitia Gaviria, Valeria"/>
    <s v="Vargas Gutiérrez, Rochy Mercedes"/>
    <s v="La presente investigación buscó establecer el efecto de un protocolo de entrenamiento grupal en habilidades de la Terapia Dialéctica Conductual en la desregulación emocional (DE) de 17 adolescentes hospitalizados en una unidad de salud mental."/>
    <x v="23"/>
    <s v="http://hdl.handle.net/10554/50380"/>
  </r>
  <r>
    <x v="882"/>
    <x v="16"/>
    <s v="La depresión en los tiempos de Netflix : el caso de BoJack Horseman y 13 Reasons Why"/>
    <x v="10"/>
    <s v="Mutis Parada, María Tatiana"/>
    <s v="Rincón Escalante, Juan Carlos"/>
    <s v="Los medios de comunicación, tanto informativos como de entretenimiento deberían tener la responsabilidad ética de representar y difundir información sobre los diferentes trastornos mentales."/>
    <x v="3"/>
    <s v="http://hdl.handle.net/10554/52905"/>
  </r>
  <r>
    <x v="883"/>
    <x v="16"/>
    <s v="Konem : diseño de producto como herramienta de apoyo para procesos terapéuticos, que estimule la asertividad emocional, disminuyendo los niveles de estrés en jóvenes millennials en su proceso de independencia"/>
    <x v="4"/>
    <s v="Hofstetter Diazgranados, Alejandra - Lizarazu Medina, Laura - Gómez Moreno, María Fernanda"/>
    <s v="Herrán Martinez, Francisco Javier"/>
    <s v="En el siguiente documento encontrará el desarrollo de una propuesta proyectual teórico-práctica. Esta propuesta nace como resultado de una investigación fundamentada en intervenir en el proceso de la asertividad emocional para la disminución de niveles de estrés en jóvenes adultos."/>
    <x v="26"/>
    <s v="http://hdl.handle.net/10554/51890"/>
  </r>
  <r>
    <x v="884"/>
    <x v="16"/>
    <s v="Alternativas terapéuticas para el manejo de la apnea obstructiva del sueño en adolescentes. Revisión sistemática de la literatura"/>
    <x v="4"/>
    <s v="Alarcón Camargo, María del Pilar - Estupiñán López, María Fernanda"/>
    <m/>
    <s v="No se encontró"/>
    <x v="65"/>
    <s v="http://hdl.handle.net/10554/53798"/>
  </r>
  <r>
    <x v="885"/>
    <x v="16"/>
    <s v="Percepción de los adolescentes frente a la experiencia de ventilación mecánica en un hospital de Bogotá entre junio y septiembre del año 2020"/>
    <x v="4"/>
    <s v="Borja Vásquez, Mayerly - Garcia Lizarazu, Ana Libia"/>
    <s v="Alvarado Romero, Herly Ruth"/>
    <s v="Los adolescentes que ingresan a una unidad de cuidado intensivo (UCI) y requieren ventilación mecánica, pierden sus capacidades físicas siendo vulnerables y dependientes del personal de salud que se encuentra a cargo de su cuidado, presentando diferentes alteraciones fisiológicas, y psicológicas."/>
    <x v="66"/>
    <s v="http://hdl.handle.net/10554/52102"/>
  </r>
  <r>
    <x v="886"/>
    <x v="16"/>
    <s v="Impacto económico de la carga de enfermedad por VIH/Sida en adolescentes y jóvenes en Colombia"/>
    <x v="0"/>
    <s v="Quiroga Diaz, Diego Alejandro"/>
    <s v="Rodríguez García, Jesús"/>
    <s v="Este trabajo tiene como objetivo estimar el impacto económico de la carga de enfermedad por VIH/Sida en ado-lescentes y jóvenes."/>
    <x v="67"/>
    <s v="http://hdl.handle.net/10554/50868"/>
  </r>
  <r>
    <x v="887"/>
    <x v="16"/>
    <s v="Disminución del trabajo infantil en Bogotá : la gestión de una ciudad comprometida con las niñas, niños y adolescentes"/>
    <x v="6"/>
    <s v="Rodriguez Camacho, Paula Andrea"/>
    <s v="Guevara Castañeda, Andrés Camilo "/>
    <s v="El trabajo infantil es considerado como una vulneración a los derechos de los niños, niñas y adolescentes, genera alteraciones en el curso de vida y limita las capacidades y oportunidades básicas que les servirán en el corto, mediano y largo plazo."/>
    <x v="55"/>
    <s v="http://hdl.handle.net/10554/50511"/>
  </r>
  <r>
    <x v="888"/>
    <x v="16"/>
    <s v="La intervención conductual con familias de hijos adolescentes : una propuesta de protocolo de atención a la familia"/>
    <x v="9"/>
    <s v="Rojas Velandia, Iván Dario"/>
    <s v="Botero García, Claudia Carolina"/>
    <s v="El objetivo general de este proyecto de investigación fue diseñar un protocolo de intervención psicológica desde una perspectiva conductual para la atención de familias con hijos adolescentes caracterizadas por interacciones conflictivas. Para tal propósito se realizó la revisión teórica y empírica de literatura acerca del conflicto familiar en hogares con adolescentes y se exploraron las intervenciones conductuales más relevantes."/>
    <x v="23"/>
    <s v="http://hdl.handle.net/10554/50377"/>
  </r>
  <r>
    <x v="889"/>
    <x v="16"/>
    <s v="Estudio de la entrevista cognitiva en cinco casos de abuso sexual infantil en Colombia"/>
    <x v="4"/>
    <s v="Guerrero Quintero, Sara V. - Molina Sánchez, Lucía - Moreno Sierra, Manuela"/>
    <s v="Rodríguez Cely, Leonardo Alberto"/>
    <s v="La presente investigación busca ilustrar la importancia de la Entrevista Cognitiva, esto en la medida en que la entrevista es uno de los instrumentos por excelencia que constituye la evidencia demostrativa dentro del escenario legal. De esta forma se pretende indagar sobre el uso de los criterios de aplicación de la misma en casos de Abuso Sexual Infantil (ASI) en Colombia, debido a que las estadísticas en el país reflejan que el ASI es una problemática en aumento."/>
    <x v="0"/>
    <s v="http://hdl.handle.net/10554/50258"/>
  </r>
  <r>
    <x v="890"/>
    <x v="16"/>
    <s v="Experiencia de tres adolescentes con leucemia y depresión entre los 18 y 19 años y su cuidador principal, frente a una intervención de enfermería basada en juego terapéutico remission-2. Estudio de casos"/>
    <x v="4"/>
    <s v="Olaya Perdomo, Diana Carolina - Jerez Orjuela, Luisa Fernanda - Ruiz Parra, Leidy Viviana"/>
    <s v="Tellez Pedroza, Marlin "/>
    <s v="El objetivo de este trabajo es el de describir la experiencia de tres adolescentes con leucemia y depresión entre los 18 y 19 años y su cuidador principal frente a una intervención de enfermería para promover el bienestar emocional de los participantes, con el uso del juego terapéutico."/>
    <x v="68"/>
    <s v="http://hdl.handle.net/10554/49701"/>
  </r>
  <r>
    <x v="891"/>
    <x v="16"/>
    <s v="Formulación de 5 menús saludables con inclusión de recetas típicas colombianas para adolescentes entre 14 y 17 años del colegio José Máx León de Cota, Cundinamarca"/>
    <x v="4"/>
    <s v="Santos Maldonado, Alejandra"/>
    <m/>
    <s v="No se encontró"/>
    <x v="30"/>
    <s v="http://hdl.handle.net/10554/49687"/>
  </r>
  <r>
    <x v="892"/>
    <x v="16"/>
    <s v="Expresión del sentido del humor como recurso terapéutico para el cambio : transformaciones en los patrones de comunicación en terapia sistémica con adolescentes"/>
    <x v="10"/>
    <s v="Vélez Cruz, Juan Daniel"/>
    <m/>
    <s v="No se encontró"/>
    <x v="23"/>
    <s v="http://hdl.handle.net/10554/47165"/>
  </r>
  <r>
    <x v="893"/>
    <x v="16"/>
    <s v="Generación del siglo XXI : una construcción positiva de identidad e imagen en adolescentes desde la comunicación"/>
    <x v="10"/>
    <s v="Gomez Movilla, Valerei"/>
    <m/>
    <s v="No se encontró "/>
    <x v="3"/>
    <s v="http://hdl.handle.net/10554/54849"/>
  </r>
  <r>
    <x v="894"/>
    <x v="16"/>
    <s v="La problemática del reintegro familiar de niños, niñas y adolescentes en Colombia"/>
    <x v="9"/>
    <s v="Urbina Otálora, Maria José - Alario Caicedo, Natalia"/>
    <s v="Plata Contreras, Sandra Juliana"/>
    <s v="El presente trabajo tuvo como objetivo caracterizar la problemática del reintegro familiar en Colombia, desde la psicología, el trabajo social y el derecho en torno a los patrones de maltrato infantil."/>
    <x v="0"/>
    <s v="http://hdl.handle.net/10554/53505"/>
  </r>
  <r>
    <x v="895"/>
    <x v="16"/>
    <s v="Diseño de experiencia alrededor de los pacientes que se encuentran en rehabilitación intra mural para adolescentes y jóvenes. Fénix diseños"/>
    <x v="4"/>
    <s v="Torres Miranda, Natalia Andrea"/>
    <s v="Gómez Jaramillo, Martín Horacio "/>
    <s v="En Colombia el consumo de drogas es una situación diaria, generando de esta manera que muchos de estos consumidores necesiten tratamiento de desintoxicación intra mural, en el país los centros de rehabilitación existentes solo brindan tratamiento clínico, generando así que los pacientes se sientan poco entendidos e ignorados por sus médicos tratantes, la metodología que se propone es un diseño de experiencia que funcione como una herramienta terapéutica tanto para el médico como para el paciente, buscando así mejorar la relación entre estos dos actores para generar una mayor pregnancia del paciente hacia el tratamiento, este proyecto va dirigido para las entidades promotoras de salud en Colombia."/>
    <x v="26"/>
    <s v="http://hdl.handle.net/10554/52142"/>
  </r>
  <r>
    <x v="896"/>
    <x v="16"/>
    <s v="La refracción en las interacciones entre adolescentes : los colores de la incertidumbre en situaciones de conflicto"/>
    <x v="12"/>
    <s v="García Vargas, Luisa Fernanda"/>
    <m/>
    <s v="No se encontró "/>
    <x v="60"/>
    <s v="http://hdl.handle.net/10554/49946"/>
  </r>
  <r>
    <x v="897"/>
    <x v="16"/>
    <s v="Diseño y desarrollo de manillas aromáticas en madera para adolescentes con asma y problemas respiratorios, estrés y ansiedad"/>
    <x v="4"/>
    <s v="Torres Avellaneda, Mariana"/>
    <s v="Barragán González, Ricardo"/>
    <s v="El asma está presente en aproximadamente 5 millones de personas en Colombia (1 de cada 8 personas), en donde los adolescentes abarcan aproximadamente un 10%, pues es la enfermedad crónica más común en la niñez. Los síntomas tienen detonantes como las situaciones de presión y tensión, los nervios, el miedo, o cualquier sensación de angustia, por lo que empiezan a tener síntomas más seguido, pero no lo reconocen o simplemente no cumplen con los pasos a seguir para calmarse, lo que los lleva a tener un alto índice de ansiedad y/o depresión, por lo que su salud mental y los factores psicológicos entran en juego y cumplen con un factor muy importante."/>
    <x v="26"/>
    <s v="http://hdl.handle.net/10554/49881"/>
  </r>
  <r>
    <x v="898"/>
    <x v="16"/>
    <s v="Mi historia, mi vida : infancias y juventudes hablando sobre sí mismas"/>
    <x v="11"/>
    <s v="Montealegre Brand, Sophia - Bello Rodríguez, Valentina"/>
    <s v="López Rojas, Katherine "/>
    <s v="Esta investigación busca comprender cómo los niños, niñas, adolescentes y jóvenes construyen su sí mismo en el contexto de conflicto armado colombiano, a través de textos que fueron creados desde sus propias voces."/>
    <x v="0"/>
    <s v="http://hdl.handle.net/10554/52505"/>
  </r>
  <r>
    <x v="899"/>
    <x v="16"/>
    <s v="Adaptación del programa SMSpapás para padres colombianos"/>
    <x v="9"/>
    <s v="Barrera Forero, Santiago - Botero Manrique, María Angélica"/>
    <m/>
    <s v="No se encontró "/>
    <x v="63"/>
    <s v="http://hdl.handle.net/10554/52147"/>
  </r>
  <r>
    <x v="900"/>
    <x v="16"/>
    <s v="Factores psicosociales que configuran el significado que se construye sobre placer sexual en jóvenes universitarios de la ciudad de Bogotá D.C."/>
    <x v="13"/>
    <s v="Melo Barrera, Andrea - Peña Soriano, Laura Valentina"/>
    <s v="Salamanca, Ana María"/>
    <s v="La presente investigación tuvo como objetivo identificar los factores psicosociales que configuran el significado que se construye sobre placer sexual en jóvenes universitarios de la ciudad de Bogotá. "/>
    <x v="0"/>
    <s v="http://hdl.handle.net/10554/51797"/>
  </r>
  <r>
    <x v="901"/>
    <x v="16"/>
    <s v="La aceptación y apropiación corporal de una mujer de 21 años. Estudio de caso de psicoterapia de orientación psicoanalítica"/>
    <x v="4"/>
    <s v="Gaona Jaramillo, Angela María"/>
    <m/>
    <s v="No se encontró "/>
    <x v="23"/>
    <s v="http://hdl.handle.net/10554/50348"/>
  </r>
  <r>
    <x v="902"/>
    <x v="16"/>
    <s v="Formas de consumo cultural y mediaciones en los jóvenes desde lo audiovisual"/>
    <x v="10"/>
    <s v="Rojas Pérez, María Andrea"/>
    <s v="Forero Peña, Oscar Javier"/>
    <s v="Este es un análisis cualitativo sobre las maneras en que los jóvenes consumen, apropian y median el mensaje de una película (Jexi: Un celular sin filtro) en cuanto a relaciones emocionales y la tecnología."/>
    <x v="3"/>
    <s v="http://hdl.handle.net/10554/55081"/>
  </r>
  <r>
    <x v="903"/>
    <x v="16"/>
    <s v="Influencia de las redes sociales en la conducta alimentaria en jóvenes colombianos"/>
    <x v="10"/>
    <s v="Guerrero Mejía, Juliana"/>
    <s v="García Padilla, Dennys del Rocío  "/>
    <s v="Los Trastornos de la Conducta Alimentaria (TCA) constituyen un grupo de trastornos mentales caracterizados por una conducta alterada ante la ingesta de alimentos. Debido a la etiología multifactorial de dicha conducta se halla que las redes sociales, como factor social, pueden ejercer una influencia significativa ante esta."/>
    <x v="0"/>
    <s v="http://hdl.handle.net/10554/54093"/>
  </r>
  <r>
    <x v="904"/>
    <x v="16"/>
    <s v="Bogorock : análisis discursivo de las bandas de rock bogotanas Polycarpa y sus Viciosas, 1280 Almas y Hora Local durante la década de los 90"/>
    <x v="11"/>
    <s v="Chacón Fajardo, Néstor Andrés"/>
    <s v="Lopez Peñuela, Hector Leonardo "/>
    <s v="Evidenciar focos de resistencia por parte de los músicos rockeros bogotanos frente a la violencia política durante la década de los 90 estudiando las letras de Polycarpa y sus viciosas, 1280 almas y hora local"/>
    <x v="3"/>
    <s v="http://hdl.handle.net/10554/52858"/>
  </r>
  <r>
    <x v="905"/>
    <x v="16"/>
    <s v="Participación política y jóvenes : el caso del movimiento ciudadano activista"/>
    <x v="7"/>
    <s v="Álvarez Guzmán, Daniela"/>
    <s v="Tellez, María Patricia "/>
    <s v="La participación política en Colombia ha estado cooptada por los partidos políticos tradicionales. Desde la adopción de la constitución del 91 se ha evidenciado gradualmente la inclusión de los movimientos sociales y los jóvenes, tomando gran visibilidad en el escenario político. Se desarrolló un estudio de caso tomando como objeto de estudio el movimiento ciudadano Activista, teniendo en cuenta su relevancia en las últimas elecciones locales del 2019 en Bogotá y que es un movimiento ciudadano conformado mayoritariamente por jóvenes y representantes de múltiples sectores sociales. El estudio se basa en la recopilación de entrevistas a miembros del movimiento y revisión de documentación interna con el objetivo de reconstruir la conformación del movimiento,haciendo énfasis en la plataforma programática; la identificación de logros, dificultades y motivaciones del activismo social y político; y las posiciones frente a la participación de los jóvenes y los movimientos sociales. El estudio muestra que los movimientos sociales dan la opción de pensar y expresar libremente, defendiendo causas y no pensamientos políticos tradicionales."/>
    <x v="3"/>
    <s v="http://hdl.handle.net/10554/52840"/>
  </r>
  <r>
    <x v="906"/>
    <x v="16"/>
    <s v="Influencia de la publicidad expuesta en las redes sociales sobre las compras compulsivas realizadas en línea por los colombianos entre 20 - 40 años de edad durante época de pandemia"/>
    <x v="10"/>
    <s v="Peña Moreno, Laura Marcela"/>
    <s v="Areiza Padilla, José Andrés"/>
    <s v="En época de pandemia, el Internet y las redes sociales se han convertido en herramientas fundamentales para el desarrollo de distintas actividades en la cotidianidad como: el comercio electrónico. Debido al gran alcance a nivel mundial que este desarrollo tecnológico ha tenido, el uso de estas redes de comunicación representa desventajas y problemáticas como: el incremento en las compras compulsivas. El presente trabajo de grado se centra en el estudio y análisis de la influencia generada por la publicidad expuesta en las redes sociales sobre las compras compulsivas realizadas en línea por los colombianos entre 20- 40 años de edad durante época de pandemia. El diseño de la investigación es no experimental, transaccional y bibliográfico. Como instrumento utilizado para la recolección de información se utilizó́ la observación documental y como técnica, encuestas y entrevistas a profundidad. Los resultados de este trabajo demuestran que, si bien los colombianos están expuestos ante un gran volumen de publicidad en redes sociales y cada vez más están familiarizados con el comercio electrónico, no se evidencia que presenten los mismos comportamientos compulsivos a la hora de comprar de forma virtual como si sucede cuando visitan los establecimientos de comercio."/>
    <x v="18"/>
    <s v="http://hdl.handle.net/10554/52632"/>
  </r>
  <r>
    <x v="907"/>
    <x v="16"/>
    <s v="Propuesta para un modelo de gestión de conocimiento que potencialice los proyectos de emprendimiento social y desarrollo comunitario, en la Biblioteca de la Creatividad (Quiba Alta), Ciudad Bolívar"/>
    <x v="0"/>
    <s v="García Rojas, Deissy Jazmín - López Rangel, Angie Lizeth"/>
    <s v="Cuellar Montealegre, Mario Fernando "/>
    <s v="Este proyecto de investigación plantea una propuesta para estructurar, diseñar e implementar un Modelo de Gestión de Conocimiento basado en las experiencias y los conocimientos de un grupo de niños y jóvenes que participan de la Biblioteca de la Creatividad, ubicada al interior de la vereda de Quiba Guabal en la localidad de Ciudad Bolívar. Saberes y vivencias que son materializados en proyectos de emprendimiento social que tienen un alto impacto en la comunidad, gracias a que son desarrollados para la creación de alternativas de solución a las problemáticas que afectan su entorno. El modelo propuesto tiene como propósito principal sistematizar, documentar, organizar e impulsar las iniciativas que estos adolescentes lideran en pro de potencializar sus ventajas competitivas como colectividad y concretar los aspectos diferenciadores de la cultura de emprendimiento que promueven con respecto a otras bibliotecas comunitarias. Así mismo, se propone desarrollar una estrategia de difusión de contenidos mediante el uso de herramientas tecnológicas y plataformas digitales como las wikis, que, por su estructura y flexibilidad facilitan el trabajo colaborativo, la creación innovadora de contenidos, la documentación de acciones participativas y por supuesto el empoderamiento de este segmento poblacional."/>
    <x v="50"/>
    <s v="http://hdl.handle.net/10554/52315"/>
  </r>
  <r>
    <x v="908"/>
    <x v="16"/>
    <s v="Desconexión moral en redes sociales frente a migrantes venezolanos : estudio en jóvenes universitarios"/>
    <x v="14"/>
    <s v="Chacon Sarmiento, Gabriela - Ayos Arnedo, Janinie Paola"/>
    <s v="Arregoces Torregroza, Monica orieta "/>
    <s v="En la presente investigación se buscó describir cómo influyen los discursos de rechazo realizados por jóvenes universitarios en redes sociales como Facebook e Instagram, cimentados en bases narrativas de rechazo y en los mecanismos de desconexión moral propuestos por Bandura, sobre los procesos de exclusión que experimentan los migrantes venezolanos en Colombia. Se empleó un método cualitativo con diseño descriptivo y como instrumento la netnografía, a partir de los cuales se recopilaron y analizaron elementos publicados por jóvenes universitarios miembros de cuatro comunidades online de Facebook y una de Instagram. Se identificó el uso de seis bases narrativas de rechazo, entre ellas los ocho mecanismos de desconexión moral, siendo las más usadas los estereotipos, la aporofobia y el odio, mientras que los mecanismos utilizados con mayor frecuencia fueron justificación moral, deshumanización y atribución de la culpabilidad. Por otro lado, se evidenció que las características intrínsecas de las redes sociales favorecen la aparición de discursos de discriminación y rechazo hacia los migrantes venezolanos, de la mano con los medios de comunicación digitales que a través de sus titulares alimentan la percepción negativa hacia los migrantes."/>
    <x v="0"/>
    <s v="http://hdl.handle.net/10554/52255"/>
  </r>
  <r>
    <x v="909"/>
    <x v="16"/>
    <s v="¿Una batalla laboral perdida? : experiencias de discriminación de los jóvenes en el mercado laboral"/>
    <x v="0"/>
    <s v="Chimbí Barato, Raúl Steven"/>
    <s v="Escoba Martinez, Juan Raúl "/>
    <s v="La discriminación de los jóvenes en el mercado laboral es la expresión de sistemas de exclusión y desigualdad, bajo los cuales se reproducen los imaginarios construidos socialmente sobre los jóvenes y se determina el rol que deben asumir dentro del orden social. Por esta razón la discriminación puede llegar a materializarse en diferentes prácticas dentro del espacio laboral incluyendo no solo los procesos de selección de personal, sino también en otros aspectos como en el diseño de cargos, el acceso a recursos que dignifiquen el trabajo y en las relaciones interpersonales. El objetivo del presente documento es ampliar la discusión sobre la discriminación de los jóvenes en el trabajo, sin reducir esto exclusivamente al problema de desempleo juvenil. Particularmente la categoría joven puede articularse con diferentes procesos de discriminación y con otras categorías que se yuxtaponen en la realidad. Para este caso se propuso hacer un análisis a partir de un enfoque generacional de las juventudes."/>
    <x v="11"/>
    <s v="http://hdl.handle.net/10554/52033"/>
  </r>
  <r>
    <x v="910"/>
    <x v="16"/>
    <s v="Los ejercicios espirituales al estilo juvenil salesiano. Una propuesta contextual y tecnológica acerca de la oración salesiana desde la realidad de la Inspectoría Salesiana San Pedro Claver de Bogotá"/>
    <x v="3"/>
    <s v="Nguyen Duc, Tin"/>
    <s v="Lara Corredor, David Eduardo "/>
    <s v="El objetivo del trabajo es dar cuenta de los resultados de la investigación que se propuso indagar sobre la comprensión de las prácticas espirituales al estilo salesiano, en concreto, la oración en los salesianos de la Inspectoría san Pedro Claver de Bogotá y, de esta forma, realizar una propuesta tecnológica. La práctica de los ejercicios espirituales en la vida religiosa es una acción antiquísima; ésta responde a la necesidad de cultivar una vida en el espíritu, que le permita a la persona del religioso entrar en comunión con Dios. Además, el religioso ve en los ejercicios espirituales, no simplemente unas herramientas, sino que configura, en todo su sentido, un estilo de vida, una forma concreta de gestionar la existencia de tal forma que, en ese mismo proceso de maduración humana, se asuma los mismos sentimientos de Cristo Jesús."/>
    <x v="10"/>
    <s v="http://hdl.handle.net/10554/52026"/>
  </r>
  <r>
    <x v="911"/>
    <x v="16"/>
    <s v="&quot;Enlace&quot;"/>
    <x v="10"/>
    <s v="Vega Hernández, Carlos Mario - Rodríguez Moya, Kelly Vanessa - Lopez Rojas, Natalia Andrea - Bernal Rizo, Maria Jose"/>
    <s v="Muñoz Larsson, Erika "/>
    <s v="Esta tesis aborda la relación entre el consumo de moda rápida y el desarrollo sostenible, a través del análisis y la aplicación de la personalización como alternativa de diseño que fomenta el apego y disminuya el consumo de prendas nuevas. Profundiza en técnicas como la pintura sobre tela para revalorizar y enlentecer los hábitos de uso de las prendas denim existentes en los armarios como factor clave para un futuro más ecuánime y sustentable. Se propone como solución el desarrollo de un servicio compuesta por dos modalidades. La primera consta de talleres virtuales dirigidos a jóvenes que quieren desarrollar y poner en prácticas sus habilidades manuales y creativas. Y una segunda modalidad dirigida a personas que no tienen estas habilidades, pero quieren tener su prenda denim personalizada, generando redes humanas y creativas que potencian las lógicas de personalización y los servicios artesanales."/>
    <x v="26"/>
    <s v="http://hdl.handle.net/10554/52022"/>
  </r>
  <r>
    <x v="912"/>
    <x v="16"/>
    <s v="Desarrollo de una propuesta de diseño de contenedores multiuso para jóvenes skater de la ciudad de Bogotá : Ollie Molly by Oversize"/>
    <x v="10"/>
    <s v="Ospina Álvarez, María José"/>
    <s v="Mejía, Jorge Eduardo "/>
    <s v="El skateboarding es un deporte que cada vez tiene más practicantes en Colombia y estos llevan consigo una alta carga cultural y social. En el siguiente proyecto se diseña un contenedor tipo morral para los deportistas de skate, bajo parámetros encontrados en técnicas de recolección de información tales como encuestas, entrevistas, journey map, entre otros, dando como resultado un diseño innovador, urbano y eficaz que permite la carga de la tabla de skate y sus elementos personales en contextos diarios del usuario como el uso de bicicleta, como medio de transporte, la movilización continua a distintos lugares y la práctica del deporte como vínculo social"/>
    <x v="26"/>
    <s v="http://hdl.handle.net/10554/52017"/>
  </r>
  <r>
    <x v="913"/>
    <x v="16"/>
    <s v="Estoy realmente cansado, ¡ya no puedo más! Estudio antropológico sobre el suicidio en hombres jóvenes en Bogotá"/>
    <x v="4"/>
    <s v="Ramos Rueda, Angie Vanessa"/>
    <s v="Rivera Amarillo, Claudia Patricia "/>
    <s v="El suicidio es un fenómeno que afecta a una parte significativa de la población mundial, especialmente a los hombres. En Colombia los estudios revelan que el suicidio en hombres tiene una relación de 4 a 1 con respecto de las mujeres, sin embargo, es un tema invisibilizado por cuestiones de género. Durante el 2019 algunos eventos ahondaron en la discusión con eventos de suicidios ocurridos en la Ciudad de Bogotá, especialmente el de Jhonier, en la Pontifia Universidad Javeriana, que generó un gran impacto en la Comunidad Universitaria. Escuchar a los estudiantes y ver el sufrimiento que un hecho como tal encarna de manera visceral, pero a la vez silenciosa, lleva a interrogantes tales como: ¿por qué se llora en silencio y no se habla de ellos en público? ¿por qué este tipo de muerte causa tanto estupor? ¿Quién decide qué muerte es más valiosa que otra? Esto se ve plasmado en los relatos de los estudiantes que participaron de grupos focales para este estudio y en algunas entrevistas a docentes de la universidad. Por tanto, este estudio tiene como fin mostrar de qué manera se está dando este fenómeno en Colombia, especialmente cuando se habla de hombres jóvenes, y cómo estos actos son invisibilizados por los discursos acerca de la masculinidad, además de que la anormalidad de la muerte no permite que sea llorada de la misma forma que una muerte natural. Por último, señalar que los estudios son escasos y no se abordan casi desde la antropología, sino en su mayoría desde la psicología y por tanto los discursos sobre la religión y la psique se hacen relevantes, más no los discursos desde lo ritual, desde lo social, corporal y emocional."/>
    <x v="22"/>
    <s v="http://hdl.handle.net/10554/51974"/>
  </r>
  <r>
    <x v="914"/>
    <x v="16"/>
    <s v="Discursos amorosos, subjetividad y formas de relacionamiento de mujeres jóvenes universitarias"/>
    <x v="11"/>
    <s v="Yáñez Villamizar, María Juliana - Velasco Murcia, María Catalina - Ribero Ortega, Paola Andrea"/>
    <s v="Escobar Cajamarca, Manuel Roberto"/>
    <s v="En la sociedad occidental se han construido discursos hegemónicos acerca del amor, los cuales han configurado unas subjetividades e identidades particulares ligadas a concepciones tradicionales sobre el género. En el presente trabajo se analizaron e interpretaron los siguientes temas: Juventud, género, subjetividad e identidad femenina y discursos erótico-afectivos en Occidente, por medio de narraciones orales y escritas; esto, específicamente en Colombia y el contexto universitario. Dicha información proporcionada por seis participantes, mostró una serie de prácticas, imaginarios y discursos violentos que se legitiman en cuanto al amor y los roles de género."/>
    <x v="0"/>
    <s v="http://hdl.handle.net/10554/51971"/>
  </r>
  <r>
    <x v="915"/>
    <x v="16"/>
    <s v="Una mirada a las “Alianzas Estratégicas y Proyecto Sueños (AEPS)” en el marco de la gestión pública en la ciudad de Bogotá 2019 a 2020"/>
    <x v="6"/>
    <s v="Cacais Luna, Piedad"/>
    <s v="Eslava Rincón, Julia Isabel "/>
    <s v="Ante la carencia de mecanismos de evaluación de las “Alianzas Estratégicas y Proyectos Sueños AEPS” iniciativa del ICBF, se propone realizar una evaluación de implementación cualitativa desde una perspectiva comparativa entre las modalidades de atención casa universitaria e internado con un grupo de jóvenes que no tuvieron la posibilidad de ser adoptados y cumplieron la mayoría de edad bajo los servicios de protección estatal. Partiendo del diseño del programa se valora la consistencia y la coherencia de la ejecución de este en relación con el diseño inicial, lo que permite identificar cómo se ha desarrollado el programa, el funcionamiento a partir de los lineamientos planteados y los resultados alcanzados en un momento del tiempo de su ejecución, buscando valorar coherencias y brechas de la realidad de la puesta en marcha frente a las pretensiones iniciales del programa."/>
    <x v="55"/>
    <s v="http://hdl.handle.net/10554/51234"/>
  </r>
  <r>
    <x v="916"/>
    <x v="16"/>
    <s v="Desempeño laboral de la generación millennial revisión bibliográfica, 2019"/>
    <x v="0"/>
    <s v="Jaimes Pérez, Carlos Fernando"/>
    <s v="Ardón Centeno, Nelson Roberto "/>
    <s v="Millenials o Generación Y nacieron entre 1980 y 2000 y hoy tienen entre 20 y 35 años, son parte de la fuerza activa laboral con mayor participación en el mercado laboral nacional e internacional, son adolescentes exigentes, y tienen necesidades particulares. Actualmente, comparten el mercado laboral con la generación X y los Baby Boomers, que fueron antes que ellos. Las diferencias intergeneracionales de formación, costumbres y competencias laborales, hacen que las directivas empresariales en todos los niveles muestren interés en conocer la mejor forma de liderar a sus empleados, este documento recoge publicaciones de diferentes autores a nivel europeo, norteamericano y a nivel nacional. a nivel nacional, donde cada uno de ellos menciona los aspectos importantes a tener en cuenta. Para la generación millenial, el nivel cultural y económico se convierte en algo determinante a la hora de sus gustos e intereses. Este es precisamente el determinante para la población milenaria colombiana, para tener características particulares que la hacen diferente a las del mundo, debido a las necesidades que se enmarcan en el territorio al que pertenecen."/>
    <x v="29"/>
    <s v="http://hdl.handle.net/10554/50989"/>
  </r>
  <r>
    <x v="917"/>
    <x v="16"/>
    <s v="Libreta militar : ¿un obstáculo para acceder al mercado laboral?"/>
    <x v="0"/>
    <s v="Torres Cruz, Felipe"/>
    <s v="Lillo Bustos, Nicolás Alejandro "/>
    <s v="Este trabajo evalúa el impacto de la Ley Projoven (Ley 1780 de 2016) sobre el empleo, específicamente de los artículos 19 y 20. Estos artículos redujeron la edad máxima de incorporación en el ejército, de los 27 años hasta un día antes de cumplir los 24 años (artículo 19), y eliminaron el requisito de presentar la libreta militar para ingresar a un empleo (artículo 20). Para evaluar el impacto de la Ley Projoven, empleo un modelo de diferencias en diferencias, teniendo en cuenta que la asignación se asemeja a un experimento natural. Los principales resultados hallados en este estudio, por un lado, señalan que el artículo 20 no tuvo ningún efecto sobre el empleo. Por otro lado, el artículo 19 tuvo un efecto negativo con un nivel de significancia del 10%, pero este resultado no es robusto ante cambios en las especificaciones. Por lo anterior se concluye que los artículos no tuvieron efecto sobre el empleo."/>
    <x v="56"/>
    <s v="http://hdl.handle.net/10554/50700"/>
  </r>
  <r>
    <x v="918"/>
    <x v="16"/>
    <s v="Propuesta para el diseño de bootcamps como mecanismo de mejora de las habilidades de los jóvenes y la marca empleadora de las empresas para generar impacto en los índices de empleabilidad del país"/>
    <x v="0"/>
    <s v="Godoy Fajardo, Juanita"/>
    <s v="Sierra Palacios, Juan Sebastián "/>
    <s v="A lo largo de los años, las empresas se han caracterizado por buscar y atraer al mejor talento, y de esta manera crear una ventaja competitiva para poder ser líderes en el mercado. Sin embargo, se ha evidenciado que los jóvenes no poseen todas las habilidades necesarias para cumplir sus tareas dentro de las empresas al salir de la universidad, lo que genera una gran preocupación y disminución en la confianza de las organizaciones, causando un impacto negativo en la tasa de empleabilidad del país. FirstJob, es una empresa enfocada en Recursos Humanos, que busca apoyar a los jóvenes profesionales en la experiencia de encontrar ese trabajo deseado, así como en ayudar a las empresas a fortalecer su marca empleadora. Es gracias a lo anterior que nace la pregunta problema de esta investigación: ¿Cómo FirstJob puede generar una propuesta para mejorar las habilidades de los jóvenes y la marca empleadora de las empresas, impactando en los índices de empleabilidad del país? Como primera medida se realizó la selección de las personas a las cuales se les entrevistó. Se eligieron profesionales que trabajen en la parte de Talento Humano de las empresas tanto de Santiago de Chile (Chile), como en Bogotá (Colombia), con el fin de obtener una buena muestra de profesionales con ese tipo de conocimientos. Con base en lo anterior, se llevaron a cabo entrevistas estructuradas en las cuales se indagó sobre las habilidades que deben mejorar los jóvenes que van a realizar su práctica universitaria en las empresas, además de tratar factores como su preparación, las capacitaciones, los bootcamps y su marca empleadora."/>
    <x v="18"/>
    <s v="http://hdl.handle.net/10554/50527"/>
  </r>
  <r>
    <x v="919"/>
    <x v="16"/>
    <s v="Estudio de caso : Construcción de paz imperfecta y cotidiana de los jóvenes migrantes en la ciudad de Cúcuta - Colombia"/>
    <x v="12"/>
    <s v="Betancourt Andrade, Natalia"/>
    <s v="Cruz, Juan Daniel "/>
    <s v="El presente caso de estudio realiza un recorrido desde las teorías de paz, pasando por el contexto actual de movilidad humana que se vive en Cúcuta, para llegar a las experiencias de seis jóvenes migrantes que viven en esa ciudad. Al tener como guía la pregunta: ¿de qué manera las acciones de los jóvenes migrantes aportan a la construcción de la paz imperfecta cotidiana en Cúcuta, Norte de Santander? Se hace un análisis que teje la relación entre las voces de los jóvenes migrantes y las teorías de paz, lo que permite definir la rebeldía como una acción positiva que contribuye con la transformación de violencias cotidianas y con la construcción de la paz imperfecta cotidiana en la ciudad."/>
    <x v="52"/>
    <s v="http://hdl.handle.net/10554/50450"/>
  </r>
  <r>
    <x v="920"/>
    <x v="16"/>
    <s v="Sembrar la paz : estudio de caso con jóvenes rurales de segundo año del proyecto Utopía de la Universidad de la Salle"/>
    <x v="12"/>
    <s v="Rodríguez Charry, Daniel - Aguilar Gómez, Camilo Andrés"/>
    <s v="Cruz, Juan Daniel "/>
    <s v="Este estudio de caso simple ha indagado sobre algunos rasgos pedagógicos que permiten a los jóvenes estudiantes del Proyecto Utopía convertirse en líderes y lideresas juveniles que pueden generar, en sus lugares de origen y en sus experiencias cotidianas, cambios individuales y comunitarios que conduzcan a nuevas formas de relacionamiento volcadas hacia la paz. Se pretende identificar y explicar las relaciones existentes entre las categorías de educación para la paz, juventud rural y emociones para reconocer un repertorio de aspectos propios de la educación para la paz con jóvenes rurales a partir de la experiencia de seis jóvenes campesinos estudiantes del programa de Ingeniería Agronómica del Proyecto Utopía de la Universidad de la Salle ubicado en Yopal – Casanare. Finalmente, este estudio de caso simple quiere contribuir a ofrecer recomendaciones para el enriquecimiento de los procesos de educación para la paz en contextos rurales y juveniles."/>
    <x v="52"/>
    <s v="http://hdl.handle.net/10554/50449"/>
  </r>
  <r>
    <x v="921"/>
    <x v="16"/>
    <s v="Asociación entre los indicadores antropométricos circunferencia de la cintura, índice de masa corporal y cintura- altura como marcadores de riesgo cardiometabólico en adultos jóvenes sanos"/>
    <x v="4"/>
    <s v="Osorio Cubillos, Angie Lorena"/>
    <s v="Cárdenas Romero, Manuel Augusto"/>
    <s v="La enfermedad cardiovascular es actualmente la patología más prevalente alrededor del mundo, al igual que en Colombia, posicionándose como la primera causa de muerte. Se sabe que padecer de síndrome metabólico o contar con algunas de las enfermedades de la misma, aumenta el riesgo de padecer comorbilidades relacionadas con el corazón, dentro de estas el exceso de adiposidad, por tal razón es clave evaluar esta condición; una de las formas más comunes de hacerlo en la práctica clínica es a través de indicadores antropométricos, sin embargo, no se conoce su uso como herramienta de prevención frente al riesgo de enfermedad cardiovascular, por ende, evaluar su comportamiento en población joven, permite conocer el alcance de algunos indicadores. Por lo anterior, el estudio pretende evaluar la asociación de tres indicadores antropométricos (IMC, CC, RC-A) con marcadores establecidos de riesgo cardiometabólico, en población joven aparentemente sana residente en Bogotá. Para esto, se analizó un grupo de jóvenes participantes de un estudio base, del cual se extrajo la base de datos incluyendo 390 participantes, donde se evaluaron correlaciones entre las variables antropométricas y los marcadores de riesgo cardiometabólico, al igual que comparaciones entre los grupos sin ningún factor de riesgo (FR) contra los que tenían 1 o más. Las personas clasificadas con ningún FR tienen antropometrías diferentes frente a las que reflejaron al menos dos o más FR medido por los tres indicadores, adicionalmente las diferencias muestran tendencias crecientes en los tres indicadores antropométricos, así mismo, aunque los tres indicadores mostraron diferencias y son útiles para evaluar el riesgo cardiometabólico, fue el indicador RC-A quien mostró un comportamiento más consistente frente a las comparaciones poblacionales y por sexo en la población adulta joven evaluada dentro del estudio."/>
    <x v="30"/>
    <s v="http://hdl.handle.net/10554/49743"/>
  </r>
  <r>
    <x v="922"/>
    <x v="16"/>
    <s v="Descripción de los patrones de consumo de alimentos y la clasificación nutricional de los profesionales contratados por un operador del Instituto Colombiano de Bienestar Familiar (ICBF)"/>
    <x v="4"/>
    <s v="Carrillo Ramirez, Monica Vanessa"/>
    <s v="Zorro Osorio, Adriana Marcela - Tovar Vargas Luisa Fernanda"/>
    <s v="El presente trabajo tiene como objetivo describir la clasificación nutricional y el patrón de consumo de alimentos a la luz de las Guías Alimentarias Basadas en Alimentos para población colombiana mayor de dos años en individuos adultos profesionales. Metodología: Estudio descriptivo transversal mediante el cual se obtuvo información referente a las características sociodemográficas de la población, asistencia a espacios de educación alimentaria y nutricional (EAN), medidas antropométricas y patrón de consumo, el cual fue determinado a partir de una frecuencia de consumo de alimentos. Población: Se tomo una muestra representativa del 35% de los profesionales trabajadores de la Oficina Pastoral para la Niñez y la Familia en Bogotá. Resultados: El 60% de los hombres y el 75% de las mujeres se encontraron con exceso de peso. Con respecto al patrón de consumo hubo un consumo excesivo en el grupo de cereales, tubérculos, raíces y plátanos en un 52,9% y en el grupo de frutas y verduras 35,3%. Por otro lado, la mayoría de la población tuvo un consumo poco saludable en de los grupos de leche y productos lácteos (35,3%), grasas (57,1%) y azúcares (29,4%), por ultimo, el consumo del grupo de carnes, huevos, leguminosas secas, frutos secos y semillas en la mayoría de la muestra se clasifico como saludable en un 41,2%. Conclusión: La mayoría de la población estudio presenta exceso de peso y obesidad abdominal. Con respecto a la comparación entre clasificación nutricional y patrón de consumo se encontró que las personas con exceso de peso tienen un consumo excesivo la mayoría de los grupos de alimentos, igualmente la falta de asistencia a espacios de EAN se pudo relacionar con estas clasificaciones nutricionales."/>
    <x v="30"/>
    <s v="http://hdl.handle.net/10554/49702"/>
  </r>
  <r>
    <x v="923"/>
    <x v="16"/>
    <s v="Sostenible está de moda"/>
    <x v="10"/>
    <s v="Rojas Montaña, Laura Sofia"/>
    <s v="Salive Puyana, María Clara"/>
    <s v="En este texto se plantea una investigación cuyo objetivo es dar a conocer los perjuicios que la industria de la moda de consumo rápido (Fast Fashion) crean en los jóvenes bogotanos de clase media. El propósito de esta investigación es elaborar una campaña de comunicación que use como fundamento las observaciones, netnografias y un estado del arte del mercado de la moda para fundamentar una campaña que estimule a los consumidores de moda a preferir los beneficios del mercado local y las ventajas a largo plazo de la moda sostenible."/>
    <x v="3"/>
    <s v="http://hdl.handle.net/10554/54525"/>
  </r>
  <r>
    <x v="924"/>
    <x v="16"/>
    <s v="Producción y afectación de la subjetividad en jóvenes del Movimiento Estudiantil Colombiano a partir de la mediación de redes sociales digitales Facebook y Twitter"/>
    <x v="10"/>
    <s v="Valderrama Niño, Carmen Elena - Archila Pachón, Sandra Yaned - Díaz Mondragón, Adriana Del Pilar"/>
    <s v="Bermúdez Grajales, Mónica María "/>
    <s v="La motivación principal de este trabajo es indagar sobre las subjetividades que se configuran en los jóvenes pertenecientes al Movimiento Estudiantil Colombiano del año 2018; teniendo en cuenta que sus principales discursos, acciones colectivas, expresiones y lenguajes, adquieren un lugar importante en las redes sociales digitales Facebook y Twitter. A partir de esto, se generan reflexiones y afectaciones que conducen a seguir repensando la práctica educativa desde diferentes escenarios. La metodología de la investigación es de tipo cualitativo con enfoque descriptivo e interpretativo; basado en técnicas y herramientas de recolección de datos, en donde las narrativas de 5 líderes estudiantiles que hacen parte de las agremiaciones UNEES, ACREES, ACEU y FENARES; así como de un grupo de estudiantes de la Universidad Nacional de Colombia en Bogotá, toman sentido mediante la realización de 6 entrevistas semiestructuradas, las cuales son analizadas e interpretadas mediante una matriz de codificación axial computarizada. La segunda técnica implementada, es la etnografía digital o ciberetnografía, que se realiza con base en las publicaciones de Twitter y Facebook durante los meses de septiembre, octubre, noviembre y diciembre del 2018 en dichas plataformas. Los resultados obtenidos, se organizan de acuerdo a las cuatro macro categorías de análisis planteadas en la investigación, a saber: Subjetividad estudiantil, movimiento estudiantil 2018, cibercultura, y finalmente, pedagogía; destacando que la subjetividad de los jóvenes se encuentra influida por particularidades de su historia y contexto, la cual es afectada en la mediación de las redes sociales digitales (elemento que distingue generacionalmente a los jóvenes contemporáneos), donde reflejan sus vivencias, creencias, emociones y opiniones en defensa de la educación en Colombia; observándose a su vez importantes acciones de los estudiantes para exponer los propósitos y alcances de dicho movimiento estudiantil."/>
    <x v="35"/>
    <s v="http://hdl.handle.net/10554/50103"/>
  </r>
  <r>
    <x v="925"/>
    <x v="16"/>
    <s v="La vivencia espiritual de los estudiantes de ere del grado once del Colegio Seminario Menor de San José de Cúcuta, en la ciudad de Cúcuta, Norte de Santander, Colombia"/>
    <x v="3"/>
    <s v="Paternina Gómez, Mercy del Rosario - Arias Barrera, Juan Carlos - Arévalo Narváez, José William - García Daza, Génesis Mariana"/>
    <s v="Casas Ramírez, Juan Alberto "/>
    <s v="La Espiritualidad es un tema que toca al ser humano diariamente y en las religiones el hombre ha buscado como entenderla y como vivirla. Es por ello, que en este trabajo de grado se realizó una investigación basada en la descripción de las características espirituales de los jóvenes estudiantes de ERE del grado 11 del colegio Seminario Menor San José de Cúcuta, que permitió determinar aspectos importantes sobre lo que comprenden acerca de espiritualidad y cómo las clases de ERE que reciben les han ayudado a experimentarla o conocer de qué se trata."/>
    <x v="1"/>
    <s v="http://hdl.handle.net/10554/53084"/>
  </r>
  <r>
    <x v="926"/>
    <x v="16"/>
    <s v="Como tu amigo, tu amante : entre la sexualidad y las prácticas comunicativas de las relaciones de pareja en los jóvenes bogotanos"/>
    <x v="11"/>
    <s v="Latorre Amarillo, Paula Natalia"/>
    <s v="Palomino Forero, Jorge Alberto "/>
    <s v="Establecer un nexo entre la sexualidad y el discurso amoroso en el cual nos encontramos inmersos es necesario para poder entender la manera como nos relacionamos con el otro, como entendemos el vínculo y cómo proyectamos nuestras expectativas referentes al ser con el cual se pretende compartir esta relación. Es posible que el consumo de pornografía pueda afectar el discurso de amor romántico en las relaciones de los jóvenes, para ello es necesario comprender los términos bajo los cuales la comunicación se vincula al amor romántico contemporáneo y la manera en la cual se muestra la pornografía a la sociedad. Para entender este problema, en primera instancia cabría preguntarse por el vínculo entre amor y sexualidad, vínculo que coincide con la aparición del amor romántico en occidente. Al respecto, Illouz señala que “el amor romántico se ha convertido en un elemento íntimo e indispensable del ideal democrático de la opulencia que acompañó elsurgimiento de los mercados masivos, con lo cual ofrece una utopía colectiva que trasciende y atraviesa todas las divisiones sociales” (Illouz, 2009, p.18)."/>
    <x v="3"/>
    <s v="http://hdl.handle.net/10554/52831"/>
  </r>
  <r>
    <x v="927"/>
    <x v="16"/>
    <s v="Redes sociales y jóvenes universitarios : influencia de la red social Facebook en el comportamiento electoral de universitarios en las elecciones presidenciales 2018"/>
    <x v="10"/>
    <s v="Roa Robles, Lina María"/>
    <s v="Muñoz Yi, Patricia Inés "/>
    <s v="Las redes sociales se han convertido en una herramienta indispensable para los jóvenes actuales en muchas esferas de la comunicación, por lo que la publicidad y la propaganda, tanto desde lo comercial como lo político encuentran en estos medios espacios masivos para difundir sus ideas y acercarse a un gran número de personas. Las campañas para la elección presidencial 2018 se concertaron como una de las más resonadas, ello en gran medida porque las redes sociales se convirtieron en escenarios de debate, una de ellas: Facebook. En el presente trabajo se analiza el rol de Facebook en el discurso político desarrollado en el proceso de las campañas de Duque y Petro para su postulación a la presidencia de Colombia y cómo ello influyó en los jóvenes universitarios entre los 18 y 25 años en la ciudad de Bogotá en su decisión de voto. A través de una metodología mixta e instrumentos de investigación se buscó dar respuesta a la hipótesis investigativa en las que se plantea una fuerte estimulación de diversas fuentes de información y de desinformación como parte de la estrategia de campaña que buscaba incidir en la decisión del voto. Los hallazgos investigativos demuestran el gran número de interacciones de los jóvenes en esta red social durante el periodo electoral que los condujeron a tener diversas postulaciones sobre la realidad y aunque no se pudo demostrar el grado de incidencia en su decisión final se evidencia un gran circuito de información que si lo estimuló."/>
    <x v="4"/>
    <s v="http://hdl.handle.net/10554/50616"/>
  </r>
  <r>
    <x v="928"/>
    <x v="16"/>
    <s v="Construcción de la subjetividad política. Experiencias de prácticas políticas en el colegio distrital Carlo Federici de Bogotá"/>
    <x v="7"/>
    <s v="González Ruiz, Angela"/>
    <s v="Rodríguez Rincón, Yolanda "/>
    <s v="La escuela es el espacio en que confluyen las diferentes prácticas y experiencias que desarrollan los jóvenes, estás, en mayor o menor medida, adquieren significación y aportan en el proceso deconstrucción de la subjetividad política, entendida como un proceso histórico, que resalta la figura de un sujeto alternativo, trasformador, que puede surgir en medio de la resistencia a los aparatos de poder e incluso modificar realidades. El presente trabajo aborda el reconocimiento de las prácticas de los jóvenes, enmarcadas en el ambiente escolar y la identificación de las mismas como elementos que inciden en la construcción de la subjetividad política, para lo cual se apoya en el diálogo discursivo entre Michel Foucault y Jacques Rancière respecto a los procesos de subjetivación, el sujeto y la política."/>
    <x v="5"/>
    <s v="http://hdl.handle.net/10554/50588"/>
  </r>
  <r>
    <x v="929"/>
    <x v="16"/>
    <s v="Ataraxia : encuentra un lugar de paz a través de tus sentidos"/>
    <x v="4"/>
    <s v="Pinzón Gaitán, María Camila - Escobar Hernández, Juan Pablo"/>
    <s v="Barragán González, Ricardo"/>
    <s v="Ataraxia es una experiencia terapéutica autónoma a través de los sentidos que involucra la medicina integrativa y los beneficios de una economía rural autosustentable para dar respuesta a una de las situaciones más relevantes en nuestra sociedad actual, el estrés, ofreciendo una solución innovadora y autentica de las regiones Colombianas ya que involucra conocimientos ancestrales de estas regiones; con una perspectiva y metodología del diseño industrial ofreciendo los valores ignacianos de la comunidad Javeriana."/>
    <x v="26"/>
    <s v="http://hdl.handle.net/10554/49971"/>
  </r>
  <r>
    <x v="930"/>
    <x v="16"/>
    <s v="Daniel y yo : una exploración audiovisual de lo que quieren, lo que esperan y lo que pueden los jóvenes en su trabajo y en su familia"/>
    <x v="9"/>
    <s v="Tamayo Uribe, Daniel"/>
    <s v="Durán Velasco, Álvaro "/>
    <s v="En los últimos dos años he estado angustiado por mi futuro, por la posibilidad de encontrar un empleo que se corresponda con mis estudios universitarios, con el que pueda independizarme de mis padres y mudarme de la casa donde he vivido toda mi vida. En busca de una manera de hacer frente a estos deseos y expectativas terminé acudiendo al mundo teórico y al mundo audiovisual. De ahí surge la pregunta ¿por qué la noción de libertad se puede tener en el contexto de esas inquietudes? &quot;Daniel y yo: una exploración audiovisual de lo que quieren, lo que esperan y lo que pueden los jóvenes en su trabajo y en su familia&quot; es una exploración teórica y audiovisual sobre la condición de Daniel (un individuo joven, el autor y el protagonista) en la Colombia actual (específicamente en Bogotá), en su mercado laboral y su familia; sobre lo que desea, lo que espera y lo que puede hacer en su situación, lo que termina refieriendo a casos semejantes para una generalidad de los jóvenes."/>
    <x v="3"/>
    <s v="http://hdl.handle.net/10554/54455"/>
  </r>
  <r>
    <x v="931"/>
    <x v="16"/>
    <s v="Círculos de reconciliación : una propuesta pedagógica de acompañamiento para mejorar la convivencia en los niños, niñas, y jóvenes del grado noveno de básica segundaria del colegio Carlos Arturo Torres"/>
    <x v="2"/>
    <s v="León Cubillos, Jhon Jairo"/>
    <s v="Oscar Albeiro, Arango Alzate "/>
    <s v="Por medio de este Trabajo pretendo justificar la idea de que las narrativas es un género literario expresivo y comunicativo que explora todas las dimensiones del ser humano emocional, espiritual, social y cultural. Por medio de las narraciones los seres humanos somos capaces de recuperar y construir nuestra identidad mediante la acción de narrarnos. Las narrativas se han convertido en una herramienta esencial para organizar la experiencia vivida y para describir la realidad humana. En este trabajo se analizan la violencia en que vive los establecimientos educativos, cobra protagonismo el colegio Carlos Arturo Torres, donde el conflicto se han apoderado del plantel educativo a tal punto de terminar con la armonía, las buenas relaciones entre sus pares. Muchas de estas experiencias que presentan los estudiantes provocan en nosotros sentimientos de acompañamiento, de escucha, y de reconciliación. Este trabajo tiene, también, como propósito mostrar que el sufrimiento del ser humano exige ser escuchado, acompañado para que las personas vuelvan a recuperar su espacio, su identidad, y su protagonismo dentro de la sociedad. Y la manera más propicia, es a través de los círculos de reconciliación. Ya que la metodología que presenta los círculos consiste en promover una cultura de paz y resolución de conflictos en la escuela mediante el dialogo, la escucha y el acompañamiento"/>
    <x v="9"/>
    <s v="http://hdl.handle.net/10554/52864"/>
  </r>
  <r>
    <x v="932"/>
    <x v="16"/>
    <s v="Habilidades para la vida como apuesta inclusiva con jóvenes con discapacidad intelectual"/>
    <x v="4"/>
    <s v="Méndez Mateluna, Germán Alejandro"/>
    <m/>
    <s v="No se encontró "/>
    <x v="0"/>
    <s v="http://hdl.handle.net/10554/52768"/>
  </r>
  <r>
    <x v="933"/>
    <x v="16"/>
    <s v="Transformaciones y recorridos afectivo-sexuales en mujeres jóvenes residentes de Bogotá, Colombia"/>
    <x v="13"/>
    <s v="Salazar Silva, Manuela - Castañeda Rodriguez, Laura"/>
    <s v="Plata Contreras, Sandra Juliana"/>
    <s v="Es evidente que en la actualidad las relaciones afectivo-sexuales han sido transformadas. Generaciones atrás, las relaciones sexuales eran concebidas como un elemento inseparable del amor y el compromiso. Es decir, dentro del deber ser, la sexualidad se experimentaba exclusivamente dentro de la pareja. Ahora bien, con el transcurso del tiempo y la ruptura de diversos mandatos socioculturales, los discursos de las nuevas generaciones se han venido flexibilizado conllevando a que en últimas no sea un requisito fundamental la conformación de un vínculo afectivo para tener relaciones sexuales. El objetivo de la presente investigación consiste en caracterizar los recorridos afectivo-sexuales de mujeres con el fin de identificar las transformaciones que ha habido en los mismos."/>
    <x v="0"/>
    <s v="http://hdl.handle.net/10554/52700"/>
  </r>
  <r>
    <x v="934"/>
    <x v="16"/>
    <s v="Aportes para la prevención del sexting en jóvenes universitarios centennials de Bogotá"/>
    <x v="11"/>
    <s v="Quintero Melgarejo, Mateo Nicolás - Arias Abril, María Paula"/>
    <s v="Rodríguez Cely, Leonardo Alberto"/>
    <s v="La presente investigación es un estudio exploratorio descriptivo cuyo objetivo es establecer cuáles son los aportes que se pueden dar desde la Comunicación Social y la Psicología en la prevención del sexting en jóvenes universitarios centennials de Bogotá. Se empleó un método cualitativo y contó con la participación de 106 jóvenes, donde seis fueron entrevistados, los 100 restantes respondieron un formulario de sondeo sobre la práctica y se entrevistaron seis expertos en mediación tecnológica y psicología jurídica. A partir de la triangulación de los datos, se encontró que se requiere reformar la visión sobre la práctica, pues se identificaron ventajas al desarrollo adolescente; una nueva significación de las Tecnologías de la Información y la Comunicación en jóvenes; la configuración del sexting como estrategia de control sobre la sexualidad por la mediación tecnológica; y, la prevención, ha de enfocarse en mecanismos educativos para el conocimiento de la práctica y formas de mayor aseguramiento."/>
    <x v="3"/>
    <s v="http://hdl.handle.net/10554/52396"/>
  </r>
  <r>
    <x v="935"/>
    <x v="16"/>
    <s v="Propuesta pedagógica para potenciar desde la experiencia musical el desarrollo emocional y psicosocial de jóvenes entre los 9 y 17 años en la comunidad de Santa Margarita (Barrio lucero alto, localidad ciudad Bolívar)"/>
    <x v="4"/>
    <s v="Mendoza Molano, David Leonardo"/>
    <s v="Samper Arbeláez, Andrés "/>
    <s v="La presente Investigación-Acción Participativa tiene como fin revelar cómo a través de la experiencia estético musical se aporta de manera significativa al desarrollo psicosocial de las personas y sus comunidades. En búsqueda de esta evaluación, se realiza un estudio con los niños y adolescentes de la comunidad Santa Margarita de la localidad Ciudad Bolívar (Bogotá-Colombia), mediante la realización de sesiones musicales, las cuales tenían como fin conocer el contexto social de dicho grupo, aportar a la construcción de paz, y generar una propuesta pedagógica a través de tres grandes líneas: eje de la musicalidad, eje relacional y actitudinal, y eje de las emociones."/>
    <x v="43"/>
    <s v="http://hdl.handle.net/10554/50732"/>
  </r>
  <r>
    <x v="936"/>
    <x v="16"/>
    <s v="Perfil cardiometabólico en jóvenes sanos residentes en altitud moderada"/>
    <x v="4"/>
    <s v="Sánchez Garzón, Heidy Michell - Escudero Ibarra, Ana María"/>
    <s v="Patiño Cuervo, Diana Cristina "/>
    <s v="En este sentido el presente estudio tiene como objetivo describir el comportamiento de los parámetros cardiometabólicos, antes mencionados, en un grupo de jóvenes sanos residentes en altitud moderada, para lo cual se hizo un estudio observacional analítico de corte seccional, con muestreo por conveniencia de 431 individuos reclutados en el proyecto marco titulado: “Ejercicio físico en sujetos sanos no entrenados nativos a altitud moderada en comparación con crónicamente aclimatados” (SIAP 5263) - financiado por Colciencias-PUJ y al subproyecto titulado: “Intervalos Biológicos de Referencia (IBR) de un conjunto de analitos y parámetros de laboratorio de las áreas de Química clínica, Hematología e Inmunología, en un grupo de voluntarios jóvenes sanos” (SIAP-Propuesta 8172-SIAP-Proyecto: 8341) – Financiado por HUSI-PUJ&quot; Los participantes del estudio fueron distribuidos en 4 grupos de partición, como son por sexo (hombres, mujeres) y nativos vs aclimatados."/>
    <x v="58"/>
    <s v="http://hdl.handle.net/10554/50074"/>
  </r>
  <r>
    <x v="937"/>
    <x v="16"/>
    <s v="Línea de joyería interactiva para mujeres jóvenes inspirada en las orquídeas en vía de extinción en Colombia. Bella Flora"/>
    <x v="10"/>
    <s v="Díaz Martínez, María Camila"/>
    <m/>
    <s v="No se encontró "/>
    <x v="26"/>
    <s v="http://hdl.handle.net/10554/49897"/>
  </r>
  <r>
    <x v="938"/>
    <x v="16"/>
    <s v="Diseño de batería para jóvenes bateristas que facilite su práctica, manipulación y almacenamiento en espacios residenciales limitados de la ciudad de Bogotá"/>
    <x v="10"/>
    <s v="Ortega Vargas, Juan Camilo"/>
    <s v="Mejía Álvarez, Jorge Eduardo "/>
    <s v="Este documento analiza el modelo estándar de un kit de batería en diferentes aspectos, como el espacio, el armado del instrumento y el tiempo, para evidenciar los diferentes problemas que tiene el kit en las residencias promedio de Bogotá Colombia, y desde allí, hace una propuesta de diseño que consta de un nuevo desarrollo sobre un kit de batería que pueda ayudar a reducir los problemas mencionados anteriormente para influir en una mejor calidad de práctica para que el baterista no tenga que interferir en un contexto familiar y para que pueda realizar la actividad en más lugares con facilidad, sin afectar las cualidades de sonido del modelo estándar."/>
    <x v="26"/>
    <s v="http://hdl.handle.net/10554/49883"/>
  </r>
  <r>
    <x v="939"/>
    <x v="16"/>
    <s v="Los universos de Adelaida : una novela corta sobre el análisis de los estereotipos y tópicos de violencia de género de la literatura juvenil"/>
    <x v="11"/>
    <s v="Páez Linares, Katerin - Quintero Herrera, Daniela"/>
    <s v="Polo Rojas, Néstor David "/>
    <s v="A través del análisis crítico del discurso de cuatro obras de literatura juvenil, se realiza un estudio sobre los distintos estereotipos y tópicos violentos dentro de este género literario, con el objetivo de generar una obra anexa digital que proponga un discurso desromantizador de la violencia de género. Con este trabajo de grado se busca generar una crítica al cuidado del contenido juvenil, al igual que proponer una opción que permita el desarrollo del pensamiento crítico del lector joven, teniendo en cuenta que la violencia de género es un problema social actual y que, como creadores de contenido, debemos ser cuidadosos con los discursos que pueden dar paso a la perpetuación de la violencia."/>
    <x v="3"/>
    <s v="http://hdl.handle.net/10554/54760"/>
  </r>
  <r>
    <x v="940"/>
    <x v="16"/>
    <s v="Juventud [Des] conectada : análisis del uso de las TIC en procesos organizativos juveniles en los años 2018-2020"/>
    <x v="7"/>
    <s v="Gómez Castañeda, María Fernanda"/>
    <m/>
    <s v="No se encontró "/>
    <x v="4"/>
    <s v="http://hdl.handle.net/10554/51483"/>
  </r>
  <r>
    <x v="941"/>
    <x v="16"/>
    <s v="Salud mental, delincuencia juvenil y ley penal en Colombia : un examen ético - político desde el enfoque de capacidades"/>
    <x v="11"/>
    <s v="Velasco López, Angélica Patricia"/>
    <s v="Rueda Barrera, Eduardo Alfonso "/>
    <s v="La investigación explora desde el enfoque de capacidades propuestas de prevención que dan cuenta del interés superior, la justicia social y la protección integral de la infancia en el país. Indagando sobre las afectaciones en salud mental y la delincuencia entre los jóvenes debido a formas de violencia estructural. Considerando que el Estado colombiano padece de una ceguera moral caracterizada por la indiferencia ante el entramado histórico endémico en el que se articulan las transgresiones a los derechos humanos de niños, niñas, adolescentes y jóvenes en condiciones de riesgo y conflicto con la ley penal. Colombia requiere de una revisión profunda sobre el tipo de país que se está construyendo para la vida de las presentes y futuras generaciones&quot; y &quot;desde la moralidad pública es inaceptable que el Estado colombiano se encuentre en déficit moral con la infancia, en contradicción con el bloque de constitucionalidad y los acuerdos internacionales sobre justicia juvenil."/>
    <x v="40"/>
    <s v="http://hdl.handle.net/10554/50731"/>
  </r>
  <r>
    <x v="942"/>
    <x v="16"/>
    <s v="Promoción de la participación infantil en un contexto educativo rural y urbano de Cáqueza"/>
    <x v="2"/>
    <s v="Chingaté Velásquez, Nancy Lorena"/>
    <s v="Rodríguez Avila, Gloria Inés "/>
    <s v="Esta investigación se dedicó a analizar dos aulas, una rural y otra de carácter urbano, del municipio de Cáqueza, mediante la observación del entorno y los hechos que allí se llevan a cabo durante 10 días consecutivos, la realización de entrevistas a dos docentes de aula y el registro en diarios de campo y matrices de observación, a fin de identificar qué niveles de participación infantil se manejaban allí y qué factores podían influir en esta. A partir del análisis de dicha información se desarrolló el apartado de resultados, en el que se evidencian las tensiones entre las intenciones de las dos docentes observadas y el bajo nivel de apertura que estas presentaron para el fomento de la participación infantil de acuerdo con el modelo de Shier (2001). En consecuencia, se encontró que en el aula urbana los niveles de participación eran muy bajos y no favorecían los procesos democráticos en el aula; mientras en el sector rural se estimulaba la participación infantil mediante la escucha activa a los estudiantes y la toma en consideración de sus opiniones, pero tampoco se lograba alcanzar altos niveles participativos en comparación con lo postulado por Shier. Dando como respuesta que la importancia de la participación infantil aún no es relevante para el tema educativo en Cáqueza. Finalmente se presentan unas recomendaciones para el magisterio, que además pueden ser tenidas en cuenta por la población en general, pues hace un llamado a la transformación de la concepción de infancia que culturalmente se ha creado, en la cual este grupo es tomado como objeto de cuidado y no como sujeto de derecho. Lo cual, permitirá no sólo abrir puertas a la idea de la participación infantil, sino también dignificar la infancia, repensar las prácticas educativas tradicionales, potenciar las habilidades integrales de los niños dirigidas tanto a su desarrollo personal como a su acción ciudadana y así contribuir a una sociedad más equitativa, justa y democrática."/>
    <x v="36"/>
    <s v="http://hdl.handle.net/10554/49893"/>
  </r>
  <r>
    <x v="943"/>
    <x v="16"/>
    <s v="Repetición de series y telenovelas en plataformas de streaming : un análisis de consumo  juvenil y engagement"/>
    <x v="10"/>
    <s v="Ortiz Berdugo, Lina María"/>
    <m/>
    <s v="No se encontró "/>
    <x v="3"/>
    <s v="http://hdl.handle.net/10554/54428"/>
  </r>
  <r>
    <x v="944"/>
    <x v="16"/>
    <s v="Radio comunitaria infantil y juvenil en dinámicas de conflicto"/>
    <x v="12"/>
    <s v="Ardila Martínez, María Paula"/>
    <s v="Valencia Nieto, Daniel Guillermo"/>
    <s v="Este trabajo de investigación pretende analizar si en Colombia existen emisoras comunitarias dedicadas a crear contenido infantil y juvenil en dinámicas de conflicto. Esto para entender si la radio se comporta como un vehículo de educación para los niños y adolescentes en estos contextos. A raíz de esta pregunta, nace la inquietud sobre cómo se configuran los contenidos, cuáles son las agendas temáticas de estas emisoras, de qué forma los niños y adolescentes aportan a la elaboración de guiones, y cómo la radio podría aportar a la convivencia y trabajo en equipo."/>
    <x v="3"/>
    <s v="http://hdl.handle.net/10554/52785"/>
  </r>
  <r>
    <x v="945"/>
    <x v="16"/>
    <s v="Participación cultural y educación juvenil : ¿Están presentes en el entorno de los medios digitales en el marco de las políticas públicas bogotanas?"/>
    <x v="6"/>
    <s v="Bravo Moreno, Andrés Felipe"/>
    <s v="Garcia Corredor, Claudia Pilar "/>
    <s v="El presente trabajo emerge de la duda acerca de la utilización y correcto aprovechamiento que se viene implementando por parte de las entidades gubernamentales hacia la convergencia de medios y plataformas digitales como medios difusores de cultura. De esta forma, se buscó conocer cómo se genera el fomento de la participación cultural y ciudadana de los niños y adolescentes de la ciudad de Bogotá en relación con la convergencia de los medios y las plataformas digitales. Este proceso investigativo está sustentado a través de dos etapas que son fundamentales para poder concluir resultados significativos. "/>
    <x v="3"/>
    <s v="http://hdl.handle.net/10554/52340"/>
  </r>
  <r>
    <x v="946"/>
    <x v="16"/>
    <s v="Autonomía, participación y construcción de paz en organizaciones juveniles del Rafael Uribe"/>
    <x v="7"/>
    <s v="Serna Díaz, Juan Sebastián - Castillo Ricardo, Miguel Ángel - Díaz Ardila, María Fernanda"/>
    <s v="Vidales Bohórquez, Raul"/>
    <s v="Esta investigación busca explorar los significados de Cultura de Paz en el Tejido Juvenil Rafael Uribe Uribe y profesionales de la Corporación Vínculos, relacionados con aquellos de autonomía y participación -en las diversas formas que ésta adopta- aplicando metodología cualitativa, es decir, un grupo focal y varias entrevistas; los instrumentos, así como los resultados, se configuran con base en estas 3 categorías, que se componen de distintas dimensiones. En términos generales, se encuentran predominantemente puntos de encuentro entre Vínculos y el Tejido, así como diferencias frente al proceso de acompañamiento al Tejido y el tipo de autonomía que éste genera. En la discusión se encuentra que en 2 de las 3 categorías hay correspondencia con la teoría. Al final, hay una serie de conclusiones y recomendaciones para fortalecer el proceso de acompañamiento de Vínculos al Tejido Juvenil en su búsqueda por autonomía en la construcción de Cultura de Paz participativa."/>
    <x v="0"/>
    <s v="http://hdl.handle.net/10554/51926"/>
  </r>
  <r>
    <x v="947"/>
    <x v="16"/>
    <s v="El nivel base de la pastoral juvenil del movimiento indivisa manent : una propuesta curricular que incorpora el modelo de desarrollo humano del distrito lasallista Bogotá"/>
    <x v="2"/>
    <s v="Bohórquez López, Jhon Enrique"/>
    <s v="Jiron Popova, Mirna "/>
    <s v="Inspirados en la teoría de Martha C. Nusbaum y Amartya Sen, el Distrito Lasallista de Bogotá, construyó el Modelo de Desarrollo Humano para su red de obras educativas. La presente investigación, de carácter cualitativa, incorpora el modelo en el diseño curricular de un plan de formación dirigido a los estudiantes de grados décimo y undécimo que, participan en la pastoral juvenil del Movimiento Indivisa Manent. Haciendo uso de la revisión documental, la entrevista semiestructurada y el análisis de contenido, se construye la fundamentación conceptual para el plan de formación y se definen los propósitos formativos, la organización y la estructuración curricular en la relación bidireccional del desarrollo de los funcionamientos de las capacidades y la vivencia de los valores identitarios de la tradición lasallista."/>
    <x v="20"/>
    <s v="http://hdl.handle.net/10554/50051"/>
  </r>
  <r>
    <x v="948"/>
    <x v="16"/>
    <s v="Narrando utopías : identidad, memoria y comunicación en la experiencia del Colectivo Utopía"/>
    <x v="11"/>
    <s v="Solís Marín, Juan Sebastián"/>
    <s v="Vidales Bohórquez, Raul"/>
    <s v="Este informe de investigación recoge el proceso de reconstrucción de memoria del Colectivo Utopía a partir del proceso formativo realizado para el fortalecimiento de sus actividades; específicamente de la línea de acción en comunicaciones. Se proponen reflexiones alrededor de la identidad, la memoria, la acción colectiva y la comunicación como ejes teóricos centrales, vinculándolas alrededor de las realidades de la juventud rural en Alejandría, Antioquia. Como abordaje metodológico se optó por un ejercicio de investigación participativa cuyos resultados se reconstruyeron a partir de la sistematización de experiencias."/>
    <x v="0"/>
    <s v="http://hdl.handle.net/10554/52681"/>
  </r>
  <r>
    <x v="949"/>
    <x v="16"/>
    <s v="Espíritu en altavoz : una reflexión testimonial sobre la identidad, las creencias y el sentido de la trascendencia"/>
    <x v="3"/>
    <s v="Saldarriaga Name, Mariana"/>
    <s v="Escamilla Valderrama, Oscar Manuel "/>
    <s v="Espíritu en altavoz, es un viaje íntimo hacia el corazón de la religión, las creencias, la fe y la espiritualidad. A través de las voces de dos jóvenes que cuentan su testimonio, este recorrido expone un panorama amplio de dos percepciones y construcciones de mundos que encarnan miradas opuestas frente a un mismo tema, el sentido de la trascendencia. De igual manera, agrupa una multiplicidad de voces expertas y científicas que explican la razón de las creencias de fe, que mueven a creyentes de diferentes corrientes religiosas y espirituales."/>
    <x v="3"/>
    <s v="http://hdl.handle.net/10554/52263"/>
  </r>
  <r>
    <x v="950"/>
    <x v="16"/>
    <s v="La pobreza como delito : la puesta en escena de la contradicción entre el estado y la sociedad civil en &quot;Los debates sobre la ley acerca del robo de la leña&quot; de Karl Marx"/>
    <x v="0"/>
    <s v="Mejía Forero, Karen Milena"/>
    <m/>
    <s v="No se encontró "/>
    <x v="69"/>
    <s v="http://hdl.handle.net/10554/50497"/>
  </r>
  <r>
    <x v="951"/>
    <x v="16"/>
    <s v="La raíz que germina - Algunos intentos de escribir poesía para leer en voz alta"/>
    <x v="10"/>
    <s v="Torres Caballero, Miguel Mateo"/>
    <s v="Robledo Cadavid, Juan Felipe "/>
    <s v="El texto desarrolla las ideas surgidas en torno a la creación poética en la juventud, cuestionando este último término, visibilizando cómo se ha entendido la joven poesía en nuestra contemporaneidad literaria, y dando cuenta también de la experiencia personal en torno a esta pregunta, en términos de la escritura de poesía en Colombia para un poeta incipiente, mostrando de qué manera y en qué espacios la creación poética se está desarrollando actualmente"/>
    <x v="46"/>
    <s v="http://hdl.handle.net/10554/50355"/>
  </r>
  <r>
    <x v="952"/>
    <x v="17"/>
    <s v="Explorando la autonomía y la identidad : La música para los estudiantes de grado 11 del Colegio de Bachillerato Patria de Bogotá. Una propuesta musical para la juventud"/>
    <x v="11"/>
    <s v="Castaño Gómez, Paula Andrea"/>
    <s v="Samper Arbeláez, Andrés "/>
    <s v="Entender y explorar lo que necesita y quiere un ser humano en la juventud o adolescencia es necesario para fortalecer la sociedad, vinculando a la misma, seres conscientes de su labor y de su rol. Todo país, toda acción política, social, humana requiere de seres autónomos, conscientes, con una identidad clara de lo que son y con metas que aporten positivamente al bien común. Entonces, si esto es lo que necesita la sociedad ¿por qué no utilizar la música para ello? Esta investigación pretendió, desde la investigación cualitativa en el marco de un estudio de caso y de la investigación acción, explorar las dimensiones de la identidad y la autonomía en jóvenes pertenecientes a grado 11 del Colegio de Bachillerato Patria de Bogotá desde la música y el trabajo en aula, en la virtualidad, posteriormente llegando a dos grandes categorías: la relación de la música con la noción del yo y la noción del nosotros. Y llegando a la conclusión de que la música se necesita para potenciar experiencias significativas en las vidas de los jóvenes hacia su proceso de aprendizaje, para la exploración y fortalecimiento de su identidad, de su autonomía y para darle mayor relevancia a la música como herramienta hacia la evolución de la pedagogía."/>
    <x v="43"/>
    <s v="http://hdl.handle.net/10554/55900"/>
  </r>
  <r>
    <x v="953"/>
    <x v="17"/>
    <s v="Narrativas del padecer : cuando el cuerpo falla. Relatos desde la adolescencia y la juventud frente a la leucemia, y el trasplante de células en Bogotá, Colombia"/>
    <x v="4"/>
    <s v="Quiroga Monroy, Jesús David"/>
    <s v="Ariza Ruiz, Liany Katerine "/>
    <s v="La incidencia y mortalidad por cáncer, y particularmente las leucemias, son un problema que preocupa cada vez más a las sociedades, por su crecimiento y especialmente por su impacto en la población infantil y juvenil. Algunos estudios indican que padecer una enfermedad crónica trae importantes implicaciones para la experiencia vital de quien la padece. El trasplante de células progenitoras hematopoyéticas es una alternativa para los pacientes con diagnóstico de enfermedades como las leucemias, sin embargo, la perspectiva de quien padece, su experiencia acerca del proceso de donación y trasplante ha sido poco abordada. En este contexto se desarrolló un trabajo de corte cualitativo, interpretativo y fenomenológico, que tuvo por objetivo Comprender de qué manera padecer leucemia y ser trasplantado de CPH atraviesa la experiencia vital de jóvenes y trasplantados, en Bogotá, D.C., Colombia, en relación con las desigualdades sociales y el SGSSS. Para ello se escogió el método biográfico, que permite sumergirse en estas experiencias y conectar las historias individuales de quien padece con su contexto social. Se recolectaron relatos de vida de 6 personas que padecieron leucemias agudas durante su juventud y fueron trasplantados con células progenitoras hematopoyéticas en la ciudad de Bogotá, además de 3 donantes y una médica especialista en el área, esto para comprender mejor el proceso."/>
    <x v="38"/>
    <s v="http://hdl.handle.net/10554/57209"/>
  </r>
  <r>
    <x v="954"/>
    <x v="17"/>
    <s v="Estilos de vida, inteligencia emocional y comportamientos sedentarios en adolescentes que toman clases remotas durante el periodo de aislamiento por Covid-19"/>
    <x v="4"/>
    <s v="Rodríguez Páez, Juan Felipe"/>
    <m/>
    <s v="No se encontró "/>
    <x v="20"/>
    <s v="http://hdl.handle.net/10554/58122"/>
  </r>
  <r>
    <x v="955"/>
    <x v="17"/>
    <s v="Características de los entornos alimentarios :  percepción sobre alimentación saludable y hábitos alimentarios en población adolescente antes y durante el confinamiento por COVID-19"/>
    <x v="4"/>
    <s v="Colantonio Goncalves, Anna Gabriela"/>
    <s v="Tobar Vargas, Luisa Fernanda"/>
    <s v="En la adolescencia se presentan múltiples cambios fisiológicos, cognitivos, sociales y emocionales manifestados sobre los comportamientos y prácticas alimentarias. Los entornos alimentarios se relacionan con la disponibilidad, selección y consumo de alimentos y su interacción con el sistema alimentario. La pandemia por COVID-19 generó cambios en los entornos y hábitos de adolescentes. Objetivo: Describir características de los entornos alimentarios de la población adolescente de 13 – 17 años de edad de una institución educativa antes y durante el confinamiento por COVID-19. Metodología: estudio descriptivo de corte transversal, participación aceptada por 38 estudiantes del Liceo Juan Ramón Jimenez. Se aplicó un cuestionario cualitativo vía online para evaluar percepción de alimentación saludable, comportamiento y hábitos alimentarios. Resultados: En el inicio del año 2021 durante la pandemia, se reportó un aumento en el consumo de frutas y verduras (71.1%), de la ingesta de agua (68.4%), productos de paquete (52.6%) y los dulces (47.4%) disminución de la ingesta de gaseosas (44.7%) y alimentos fritos (42.1%). Asi mismo, se reportó un incremento en la práctica de actividad física (39.5%), del apetito (32.1%), ansiedad (32.1%) y mayor tiempo frente a pantallas (76.3%) y preocupación por la imagen corporal (61%) relacionada con el aumento de peso. Conclusiones: se reportó un aumento en la ingesta de frutas y verduras, consumo de agua y práctica de la actividad física, sin embargo, también se resalta mayor tiempo frente a pantallas, incremento de la ansiedad y el estrés ocasionando una mayor ingesta, así como también alta preocupación por el aumento de peso"/>
    <x v="30"/>
    <s v="http://hdl.handle.net/10554/58081"/>
  </r>
  <r>
    <x v="956"/>
    <x v="17"/>
    <s v="Factores de la publicidad, consumo alimentario y prácticas alimentarias en adolescentes del colegio Gimnasio Los Pinos de la ciudad de Bogotá en el segundo semestre del 2021"/>
    <x v="10"/>
    <s v="Barragán González, Andrea Catalina"/>
    <s v="Vargas Mesa, Luz Nayibe"/>
    <s v="Por tanto, la presente investigación se caracteriza por los siguientes componentes. Objetivo: Caracterizar los factores de la publicidad, el consumo alimentario y las prácticas alimentarias en adolescentes del colegio Gimnasio Los Pinos de la ciudad de Bogotá en el segundo semestre del 2021. Materiales y métodos: La población total fue de 260 estudiantes y la muestra se conformó por 46 participantes. Las variables de publicidad, consumo y prácticas alimentarias fueron evaluadas mediante encuestas estructuradas, frecuencia de consumo y escalas de percepción de los comerciales. Resultados: El total de la muestra reconoce la influencia de la publicidad y se deja guiar por los mensajes trasmitidos confiando en su veracidad. La población deseó consumir más los productos del comercial 1, por encima del comerical 2, considerando que son más saludables. Además como factores de riesgo se encontró que el consumo diario de 1 vez/día fue bajo para el grupo de frutas (24%), verduras (29%) y lácteos y derivados (15%). Como factores favorables se presentó un alto consumo de alimentos proteicos (81% 5-6 veces/semana) y bajo consumo de alimentos ultraprocesados (39% 1 vez/semana). Conclusiones: La publicidad influye en los comportamientos de compra de la audiencia, en las necesidades o preferencias y genera persuación frente a la percepción de comerciales de alimentos. Palabras clave: Publicidad, consumo de alimentos, prácticas alimentarias, adolescentes."/>
    <x v="30"/>
    <s v="http://hdl.handle.net/10554/58067"/>
  </r>
  <r>
    <x v="957"/>
    <x v="17"/>
    <s v="IT ENGLISH : diseño de una cartilla digital para el desarrollo de la habilidad de lectura de los jóvenes y adolescentes de un CAE del Sistema de Responsabilidad Penal del ICBF"/>
    <x v="2"/>
    <s v="Piñeros Garzón, Carol Natalia - Rojas Arroyo, Daniel Felipe"/>
    <s v="Rodriguez Uribe, Magda "/>
    <s v="El presente proyecto propone el diseño de la cartilla digital IT ENGLISH para el desarrollo de la habilidad de lectura en inglés a un nivel básico. Este material es abordado desde un enfoque comunicativo por tareas y desde el inglés con propósitos específicos (IPE) centrado en el área de las tecnologías. Esta cartilla está diseñada para los adolescentes y jóvenes que se encuentran vinculados al Sistema de Responsabilidad Penal del Instituto Colombiano de Bienestar Familiar y privados de la libertad en el Centro de Atención Especializada (CAE) Belén en la ciudad de Bogotá. La investigación que se presenta aquí es de carácter cualitativo y busca recoger las impresiones y experiencias de algunos de estos jóvenes a través de un análisis de necesidades. "/>
    <x v="14"/>
    <s v="http://hdl.handle.net/10554/54604"/>
  </r>
  <r>
    <x v="958"/>
    <x v="17"/>
    <s v="Posibilidades del uso de videojuegos como herramientas de intervención terapéutica en adolescentes"/>
    <x v="4"/>
    <s v="Lozano Montaño, Álvaro José - Suárez Rodríguez, Oscar Gabriel - Mendez Marulanda, Juan Sebastián"/>
    <s v="Rubio León, Diana Carolina "/>
    <s v="El presente trabajo busca describir las posibilidades del uso de videojuegos como una herramienta para la intervención terapéutica a fin de favorecer la salud mental en adolescentes. MÉTODO: Se realizó un estudio cualitativo descriptivo compuesto por una revisión de literatura científica, seis entrevistas a adolescentes que usan videojuegos y seis entrevistas a profesionales de psicología, con el apoyo del programa NVIVO se realizó un análisis de contenido. RESULTADOS: Se encontraron múltiples beneficios a la salud mental de los adolescentes por parte de los videojuegos, se pudo recopilar distintas posturas acerca de su posible implementación en un contexto terapéutico y se identificaron herramientas de los videojuegos que permiten un acompañamiento a tratamientos tradicionales. DISCUSIÓN Y CONCLUSIONES: La investigación en este tema es relativamente reciente, se requiere de estudios de mayor alcance que aporten información sobre intervenciones terapéuticas en salud mental mediante el uso de videojuegos"/>
    <x v="0"/>
    <s v="http://hdl.handle.net/10554/54555"/>
  </r>
  <r>
    <x v="959"/>
    <x v="17"/>
    <s v="Influencia de las abuelas en la práctica de la lactancia materna exclusiva en madres adolescentes y adultas beneficiarias del Programa de Vidas Móviles de la localidad de Ciudad Bolívar de Bogotá"/>
    <x v="4"/>
    <s v="Murillo Nova, Laura Yissel"/>
    <s v="Olaya Vega, Gilma "/>
    <s v="La disminución de la duración de la lactancia materna exclusiva (LME) es un problema que se presenta a nivel mundial, porque esta práctica ha venido en descenso en los últimos 10 años, es así como en Colombia para el año 2015 la prevalencia de LME fue de 36.1%, con una reducción de 6.7 puntos porcentuales desde el año 2010. Objetivo identificar la influencia de las abuelas en la práctica de la lactancia materna exclusiva en madres adolescentes y adultas. Metodología: estudio transversal observacional, en el que se consideró como variable dependiente tiempo de LME y se recolecto información sobre variables independientes relacionada con factores socio-demográficas de las madres y las abuelas, antecedentes y modo de alimentación en los dos primeros años de vida y recomendaciones en alimentación de las abuelas. "/>
    <x v="30"/>
    <s v="http://hdl.handle.net/10554/54088"/>
  </r>
  <r>
    <x v="960"/>
    <x v="17"/>
    <s v="Propuesta de un ciclo de menús de desayunos saludables con inclusión de preparaciones típicas colombianas para adolescentes del colegio José Max León de Cota, Cundinamarca"/>
    <x v="4"/>
    <s v="Camacho Mendoza, Carolina"/>
    <m/>
    <s v="No se encontró "/>
    <x v="30"/>
    <s v="http://hdl.handle.net/10554/54069"/>
  </r>
  <r>
    <x v="961"/>
    <x v="17"/>
    <s v="Hábitos alimentarios y estilos de vida en adolescentes de 12 a 17 años, de la Institución Educativa Rural Departamental Anatoli, en el municipio de La Mesa Cundinamarca, durante el confinamiento por COVID-19"/>
    <x v="4"/>
    <s v="Gutiérrez Cepeda, Emily Valeria"/>
    <s v="Vargas Mesa, Luz Nayibe"/>
    <s v="Los hábitos saludables en la etapa de la adolescencia son importantes, para un bienestar actual y futuro, porque se condicionan las bases para una vida adulta larga, saludable y productiva. Se ha podido identificar, que hábitos no saludables, como el consumo de alimentos y bebidas densas en energía, y el sedentarismo, han condicionado el incremento de exceso de peso en los adolescentes del mundo. Actualmente, debido a confinamiento por la pandemia mundial de la COVID-19, el cierre de escuelas y cambio de rutinas, ha llevado a cambios relacionados con el comportamiento alimentario y estilos de vida en los adolescentes. Objetivo: Identificar los hábitos alimentarios y estilos de vida en adolescentes de 12 a 17 años de la institución educativa rural departamental Anatoli, durante el confinamiento por COVID-19, en el primer semestre del 2021. "/>
    <x v="30"/>
    <s v="http://hdl.handle.net/10554/54026"/>
  </r>
  <r>
    <x v="962"/>
    <x v="17"/>
    <s v="Percepción del comportamiento alimentario y habitos de vida en adolescentes de 12 a 17 años de una institución educativa en el municipio de Tenjo durante la situación de confinamiento. Primer trimestre del 2021"/>
    <x v="4"/>
    <s v="Quintana Marín, Laura Catalina"/>
    <s v="Vargas Mesa, Luz Nayibe"/>
    <s v="La etapa de la adolescencia es crucial, debido a que en estos años un individuo experimenta cambios no solo físicos, sino que también sociales, emocionales y psicológicos que lo prepararan para la edad adulta, es un periodo en el que se crean y fomentan hábitos que influirán en las siguientes etapas de la vida. La situación social generada por la Covid -19, ha generado cambios en el comportamiento alimentario de la población como en la actividad física. El objetivo de este estudio fue identificar las percepciones sobre el comportamiento alimentario, y habitos de vida en los adolescentes de 12 a 17 años de una institución educativa en el municipio de Tenjo durante la situación de confinamiento por COVID-19. Estudio es de corte transversal, descriptivo, con una metodología mixta y un muestreo no probabilístico por conveniencia. Las variables de percepción del comportamiento alimentario, características sociodemográficos, percepción de la imagen corporal y realización de actividad física, se identificaron por medio de una encuesta estructurada. Resultados: los adolescentes perciben que una alimentación saludable debe ser balanceada y contener proteína, verduras y fruta. Los adolescente percibieron que el consumo diario de frutas aumento durante la etapa de confinamiento (de 8% a 12%), mientras que el consumo de verduras (de 21% a 18%), productos lácteos (de 17% a 15%), azúcares (de 9% a 8%) disminuyo durante el confinamiento; el consumo de comida rápida (0%) y ultra procesada (4%) no vario. Un 79% de los jóvenes manifiestan insatisfacción con su imagen corporal y hubo una disminución del 7% en la realización de actividad física."/>
    <x v="30"/>
    <s v="http://hdl.handle.net/10554/53973"/>
  </r>
  <r>
    <x v="963"/>
    <x v="17"/>
    <s v="Programas de prevención del consumo de alcohol y tabaco en niños en América Latina entre 2010 y 2020 - Revisión literaria"/>
    <x v="2"/>
    <s v="Martínez Daza, Viviana - Mahecha Castro, Diana Alejandra"/>
    <s v="Melo Hurtado, Dora Stella"/>
    <s v="La presente investigación tuvo por objetivo describir los programas de prevención del consumo de alcohol y tabaco en niños en América Latina entre 2010 y 2020, identificando los modelos preventivos que se utilizan, las intervenciones desarrolladas, resultados de la evaluación de estos y la participación de los profesionales de salud. Dentro de los estudios encontrados se evidencia la situación del consumo de alcohol y tabaco en menores de 18 años, dentro de un contexto social, cultural, histórico, económico y epidemiológico, abarcando los diferentes países Latinoamericanos, identificando y describiendo los diferentes programas generados para la prevención del consumo de alcohol y tabaco en menores de 18 años junto con su efectividad y se expone la participación del personal de enfermería en los mismos. La mayoría de los programas preventivos se desarrollan en el ámbito escolar y se basan en el modelo de habilidades para la vida y el modelo de habilidades sociales; refieren un efecto positivo frente a los cambios en comportamiento, autoestima y percepción hacia la vida. El reforzamiento de conocimiento a través de la Educación para la salud fue la intervención que mas se usó utilizando talleres y encuestas. "/>
    <x v="6"/>
    <s v="http://hdl.handle.net/10554/53451"/>
  </r>
  <r>
    <x v="964"/>
    <x v="17"/>
    <s v="Contribuciones desde una perspectiva teológica para tratar y prevenir la drogadicción en adolescentes de las instituciones educativas en San Pablo Bolívar"/>
    <x v="2"/>
    <s v="Diaz Mercado, Wilfredo"/>
    <s v="Ariza Collante, Julio Cesar"/>
    <s v="El documento está enfocado en determinar cuáles son los aportes que la Teología puede hacer para prevenir y tratar la drogadicción en adolescentes de las instituciones educativas en San Pablo Bolívar. En este sentido, encuentra que a través de la ERE (Educación Religiosa Escolar), se puede iniciar un proceso que a largo plazo arrojaría unos resultados positivos, más en el campo de la prevención que en el de tratamiento, debido a que la ERE contiene intrínsecamente un contenido ético-moral en principios y valores humanos que pueden formar en el adolescente, se podría decir, un tipo de escudo protector, capaz de blindar al infante frente a situaciones de riesgo, en este caso particular, las drogas. Es decir, la ERE formaría en el joven una conciencia objetiva con aptitud de poder elegir lo bueno sobre lo malo."/>
    <x v="1"/>
    <s v="http://hdl.handle.net/10554/53227"/>
  </r>
  <r>
    <x v="965"/>
    <x v="17"/>
    <s v="''Vamos a hablar de gustos'' : diseño de una unidad didáctica para apoyar la adaptación lingüística y cultural en adolescentes inmigrantes no hispanohablantes en Bogotá"/>
    <x v="2"/>
    <s v="Páez Baracaldo, Melissa Fernanda - Sierra Morales, Arnold Steveng"/>
    <s v="Rojas Fierro, Ana Maria "/>
    <s v="En esta investigación se pretende diseñar una unidad didáctica para apoyar los procesos de adaptación lingüística y cultural en adolescentes inmigrantes no hispanohablantes entre 11 y 15 años que llegan a Bogotá. Específicamente, se busca hacer un aporte a dos problemáticas: la primera es el tratamiento del español como lengua materna y no como segunda lengua que se presenta en colegios de carácter privado por el desconocimiento de la enseñanza del español como lengua extranjera o segunda lengua por parte de los docentes. La segunda es la carencia de estrategias y materiales para la enseñanza y aprendizaje del español a población adolescente inmigrante. Se desarrolla una revisión teórica y conceptual donde el lector podrá encontrar el concepto de inmigrante y adolescente, sus características y la influencia de estas en sus procesos de enseñanza y aprendizaje. Además, se plantea el concepto de Competencia Comunicativa y los enfoques más apropiados para la población adolescente inmigrante. "/>
    <x v="70"/>
    <s v="http://hdl.handle.net/10554/52992"/>
  </r>
  <r>
    <x v="966"/>
    <x v="17"/>
    <s v="Resultados del uso de distracción en niños y adolescentes con diagnóstico oncológico, 2011 - 2020 : Revisión integrativa"/>
    <x v="4"/>
    <s v="Vásquez Bravo, Mónica Patricia - Sánchez Avila, María Augusta - Córdova Mena, Gabriela Katherine"/>
    <s v="Briñez Ariza, Karol Johanna "/>
    <s v="El cáncer en la infancia provoca un cambio radical en el entorno externo e interno del niño o adolescente afectando su desarrollo y crecimiento. Objetivo: sintetizar los hallazgos que publicaron resultados en salud física, psicológica, social e inmunitaria mediante uso de distracción en niños y adolescentes con diagnóstico oncológico desde 2011 hasta 2020. Metodología: revisión integrativa de literatura, cualitativa de alcance descriptivo y retrospectivo fundamentada en parámetros establecidos por Whittemore y Knafl con cinco etapas. Se elaboró pregunta PICOT. Criterios de inclusión: artículos científicos que usaron distracción en niños y adolescentes entre 0 a 18 años con diagnóstico oncológico, publicados en revistas indexadas en 15 bases de datos."/>
    <x v="68"/>
    <s v="http://hdl.handle.net/10554/58154"/>
  </r>
  <r>
    <x v="967"/>
    <x v="17"/>
    <s v="Prácticas alimentarias, consumo alimentario y percepción del peso corporal en estudiantes adolescentes de una institución educativa en Bogotá durante el confinamiento por la pandemia del COVID-19"/>
    <x v="4"/>
    <s v="Rodriguez Bautista, Gabriela"/>
    <s v="Vargas Mesa, Luz Nayibe"/>
    <s v="La pandemia provocada a raíz del COVID 19 afectó las dinámicas a nivel mundial, incluidas las prácticas alimentarias y el estado nutricional de la población, debido a las medidas de confinamiento instauradas durante el transcurso del 2020-2021 con el fin de contener la propagación del virus. Una de la población afectada fueron los adolescentes, grupo etario caracterizado por presentar cambios a nivel emocional y fisiológico, así mismo, el cambio de modalidad de enseñanza, donde pasó de ser presencial a virtual, llevando a cambiar las rutinas diarias, disminuir la actividad física y el contacto con amigos y cercanos. El objetivo de esta investigación fue caracterizar las prácticas alimentarias, el consumo alimentario y la percepción del peso corporal en estudiantes adolescentes de una institución educativa en Bogotá durante el confinamiento por la pandemia del COVID-19. "/>
    <x v="30"/>
    <s v="http://hdl.handle.net/10554/58087"/>
  </r>
  <r>
    <x v="968"/>
    <x v="17"/>
    <s v="Responsabilidad del Estado colombiano en el Sistema Interamericano de Derechos Humanos : caso migrantes venezolanos, niños y adolescentes en calidad de ciudadanos binacionales 2015-2021"/>
    <x v="9"/>
    <s v="Romero Ortiz, María Camila"/>
    <s v="Valdivieso Collazos, Andres Mauricio"/>
    <s v="Los Derechos Humanos en la era contemporánea han estado presentes en el discurso político, social y cultural. De esta manera, los derechos humanos tienen su reconocimiento mediante numerosos tratados internacionales tanto a nivel universal como regional y por la creación de órganos jurisdiccionales y de veeduría para su promoción, defensa y garantía. Dentro del Sistema Interamericano de Derechos Humanos, se establecen derechos básicos reconocidos a los migrantes, sin que esto, implique un derecho a la migración per se. Estos derechos se encuentran en el marco del principio de no discriminación y la obligación general de respeto de los derechos humanos reconocidos en los instrumentos internacionales, con lo cual, si no se cumple con ello, puede acarrear posible responsabilidad del Estado por acción u omisión."/>
    <x v="4"/>
    <s v="http://hdl.handle.net/10554/57789"/>
  </r>
  <r>
    <x v="969"/>
    <x v="17"/>
    <s v="Efecto de una intervención conductual para estrés parental en padres de niños y preadolescentes (entre 3 y 11 años) expuestos a confinamiento por Covid-19"/>
    <x v="9"/>
    <s v="Gómez Fajardo, María Fernanda"/>
    <m/>
    <s v="No se encontró "/>
    <x v="23"/>
    <s v="http://hdl.handle.net/10554/55398"/>
  </r>
  <r>
    <x v="970"/>
    <x v="17"/>
    <s v="Niños, niñas y adolescentes víctimas del conflicto armado : un acercamiento a la implementación del enfoque diferencial de curso de vida en el municipio de Medellín (2016-2020)"/>
    <x v="12"/>
    <s v="Blain Romero, Sarah"/>
    <s v="Cortés Varón, Laura Ximena "/>
    <s v="Los NNA son población de especial protección en el marco de la ley de atención y reparación a víctimas 1448 de 2011. En este sentido, se hace una evaluación rápida de la implementación del enfoque diferencial de curso de vida de niños, niñas y adolescentes incluido en la política pública de atención y reparación a víctimas del conflicto armado en Medellín, municipio con mayor cantidad de NNA víctimas en el país. Así pues, además de la descripción del proceso de implementación de los lineamientos establecidos por el Subcomité Técnico de Enfoque Diferencial (2019), fue posible reconocer tanto los logros como las limitaciones percibidas por padres de familia de NNA víctimas, NNA víctimas y operadores de política. Al evaluar el alcance que ha tenido la implementación de este enfoque en Medellín se encontró que, si bien desde la institucionalidad, tanto a nivel nacional como municipal existen lineamientos, programas y proyectos para garantizar una implementación efectiva de este enfoque, al analizar la perspectiva de los beneficiarios se percibe que siguen existiendo grandes dificultades en términos de generación de valor público ya que los NNA no están recibiendo las acciones que se desarrollan desde el gobierno. Esto está, en gran parte, relacionado con la gestión interinstitucional y la relación de congruencia entre los planteamientos nacionales y su implementación municipal. Por lo anterior, al final del documento se generan elementos de sugerencia para el ajuste en la implementación del enfoque diferencial de NNA víctimas del conflicto armado desde una perspectiva bottom-up."/>
    <x v="4"/>
    <s v="http://hdl.handle.net/10554/53947"/>
  </r>
  <r>
    <x v="971"/>
    <x v="17"/>
    <s v="Caracterización de la microbiota oral y su relación con el estado dental y periodontal, en niños y adolescentes con fisura labiopalatina no sindrómica. Revisión sistemática de la literatura y metaanálisis"/>
    <x v="4"/>
    <s v="Eras Iñahuazo, Mayra Alexandra - Bustos Castellano, Andrea Tatiana"/>
    <s v="Bernal Pardo, María del Pilar - Escobar Arregoces, Francina María - Suarez Castillo, Angela "/>
    <s v="Identificar las características de la microbiota oral y su relación con el estado dental y periodontal en niños y adolescentes de 0 a 18 años con FLP no sindrómica a través de la medicina basada en la evidencia Método: Se consultaron cinco bases de datos, empleando lenguaje controlado y no controlado; se incluyeron publicaciones del periodo comprendido entre el 1 de enero de 1985 al 30 de junio de 2020, en inglés, español y portugués, incluyendo literatura gris. La evaluación de la calidad de los estudios observacionales se realizó mediante la escala de Newcastle–Ottawa (NOS). La evaluación de calidad metodológica de los estudios experimentales se realizó a través de la guía CONSORT. El riesgo de sesgo de los estudios se determinó mediante el programa Rev Manager 5.4. Posterior al proceso cualitativo se metaanalizaron 5 publicaciones. Resultados: La microbiota encontrada en las intervenciones pre y posquirúrgicas en los individuos con FLP fue: Staphylococcus aureus, Klebsiella pneumoniae, Klebsiella oxytoca, Streptococcus pyogenes, Moraxella catarralis, Staphylococcus aureus resistente a la meticilina y Cándida spp. Respecto a la microbiota cariogénica se identificaron Lactobacillus spp y Streptococcus mutans en niveles elevados. Además, se reportaron microorganismos periodontopatógenos relacionados con Prevotella intermedia, Prevotella nigrescens, Porphyromonas gingivalis, Fusobacterium spp, Campylobacter spp, Fusobacterium nucleatum y Parvimonas micra. "/>
    <x v="64"/>
    <s v="http://hdl.handle.net/10554/53554"/>
  </r>
  <r>
    <x v="972"/>
    <x v="17"/>
    <s v="Sin pelos en la lengua"/>
    <x v="2"/>
    <s v="Correal López, Martina"/>
    <s v="Eduardo Gutierrez, Gilberto "/>
    <s v="Los adolescentes están creciendo en un entorno en el cual hablar sobre educación sexual y sexualidad está rodeado de tabúes y estereotipos. Por eso, muchos de ellos, sienten pena o vergüenza al hablarlo con adultos o expertos, prefiriendo investigar por su cuenta en internet, un mundo digital que puede llegar a ser contradictorio y estar saturado de información. Esto podría generar el efecto contrario: desinformarlos y llenarlos de nuevos miedos. Asimismo, dentro de Internet encuentran la pornografía, un referente que podría darles a los jóvenes falsos imaginarios sobre la sexualidad. Una de las consecuencias de la precaria educación que reciben son las conductas precoces que se dan por comportamientos sexuales normalizados propios de la hipersexualización. Por tal motivo es importante tener en cuenta la relevancia y el alcance que tienen las redes sociales en los jóvenes, en especial TikTok, para crear una propuesta comunicativa y empática frente a la educación sexual enfocado en ellos. Sin Pel0s en la Lengua surge con el fin de resolver las dudas que los aquejan y crear un espacio en el cual puedan llenar esos vacíos informativos con los que estan creciendo a través de la educación."/>
    <x v="3"/>
    <s v="http://hdl.handle.net/10554/54570"/>
  </r>
  <r>
    <x v="973"/>
    <x v="17"/>
    <s v="Significados que le otorgan jóvenes a su experiencia de consumo de SPA"/>
    <x v="11"/>
    <s v="Páez Hidalgo, Juanita - Lozano Concha, Camila - Dáger Mora, Yarima Alejandra"/>
    <s v="Escobar Cajamarca, Manuel Roberto"/>
    <s v="El presente trabajo busca identificar los significados que los y las jóvenes entre los 20 y 24 años le otorgan al consumo de sustancias psicoactivas (SPA) a partir de sus propias experiencias de consumo. De acuerdo con lo anterior, a través de una metodología cualitativa de construcción de relatos biográficos, se llevó a cabo un análisis a partir de lo que se entiende por juventud, la relación que hay con el consumo (efectos y uso diferenciado) y el estigma que hay sobre los y las consumidoras. La intención del estudio fue reconocer las diferentes relaciones que se pueden establecer con el uso de SPA, algunas de las cuales rompen con los imaginarios sociales frente al mismo y hacia los y las consumidoras. Así, se encontró que, el significado que los y las jóvenes le otorgan a sus experiencias de consumo se ve atravesado por aspectos como su relación con las sustancias (acercamiento, propósitos, etapa de la vida, postura frente a las SPA), las características de su consumo (sustancias, contextos, frecuencia, miedos, abstinencia) y los estereotipos a los que se enfrentan. Concluyendo, dado que cada experiencia es diferente, y que dichos elementos varían dependiendo de la realidad de cada persona, se debe evitar su generalización. Además, se encontró que dichas vivencias dan lugar a procesos de reflexión que posibilitan la adopción de una postura crítica frente al tema y prácticas de resistencia."/>
    <x v="0"/>
    <s v="http://hdl.handle.net/10554/54225"/>
  </r>
  <r>
    <x v="974"/>
    <x v="17"/>
    <s v="&quot;Tú eres la que manda, pero eres la que está llena de cosas&quot; reflexión antropológica sobre los trabajos de cuidado en mujeres jóvenes de Bogotá en el marco de la pandemia de covid-19"/>
    <x v="11"/>
    <s v="Cruz Ballesteros, Maria Paula"/>
    <s v="Rodríguez Rondón, Manuel Alejandro "/>
    <s v="Este trabajo de grado se lleva a cabo en un contexto de crisis global derivada de la pandemia por Covid-19 y de las medidas tomadas por los gobiernos para enfrentarla. Es por ello por lo que busca contribuir a los estudios sociales sobre lo que sucede en un momento histórico como éste, particularmente en las mujeres en el contexto doméstico. Se quiso visibilizar y analizar de forma crítica las circunstancias por las que atraviesan las mujeres jóvenes estando o no en un contexto de aislamiento, lo que se les demanda por el hecho de ser mujeres dentro de un contexto familiar."/>
    <x v="22"/>
    <s v="http://hdl.handle.net/10554/53651"/>
  </r>
  <r>
    <x v="975"/>
    <x v="17"/>
    <s v="Formas de articulación, protesta y resistencia de las subjetividades juveniles en el contexto del COVID 19"/>
    <x v="7"/>
    <s v="Montoya Ochoa, Juan Camilo"/>
    <s v="Mesa Urdaneta, Verónica Lucía "/>
    <s v="Explorar los mensajes que están agenciando a través de los diferentes ambientes virtuales y cómo se da el tránsito hacia la intervención política de las subjetividades juveniles del Departamento de Antioquia en el marco de la pandemia covid 19 y en un contexto las tensiones “online” derivadas de la virtualización de la “vida precaria” y las “offline” que no solo se relacionan con aquellas determinaciones que hacen im-posible e i-legal que los jóvenes agencien sus intereses en el espacio público de manera presencial, sino con todos aquellos casos de jóvenes que no lograron conectarse debido a la desigualdades del sistema. Con el convencimiento de que los estudios culturales se alimentan de “pensamiento sin garantías” y que a su vez este se nutre de los “ires” y “venires” que retro-alimenta el contexto, y que por lo tanto, se reconoce la potencia que genera el pensamiento situado y la vocación política de intervenir, mi carta de navegación está guiada cuatro (4) ejes o categorías teóricos:La primera categoría es “ciudadanía rota” se alimenta de las reflexiones propuestas por Néstor García Canclini (2020) en su texto “ciudadanos reemplazados por los algoritmos”, la segunda, es “subjetividades juveniles” que se nutre de los diferentes trabajos producidos por Rosana Reguillo (2000, 2004, 2015, 2017). La tercera categoría es “agencia política” desde las reflexiones de Ema López (2004) y García Et al (2014); finalmente se tiene de manera transversal la cuarta categoría denominada “ciberactivismo”, la cual se alimenta de autores como Rivera (2014), Rovira-Sancho (2013) y Arditi, (2011). A lo largo del periodo de estudio se utilizaron diferentes estrategias interactivas para la recolección y análisis de la información, la cual es finalmente sintetizada en unos recursos audiovisuales que reposan en la presente pagina web."/>
    <x v="32"/>
    <s v="http://hdl.handle.net/10554/55702"/>
  </r>
  <r>
    <x v="976"/>
    <x v="17"/>
    <s v="Concepciones, percepciones y construcciones sobre la paz de jóvenes rurales. Una mirada desde la Red de jóvenes ambientalistas Preservando el Futuro de Vista Hermosa, Meta"/>
    <x v="12"/>
    <s v="Rodriguez Robles, Kelly Johana"/>
    <m/>
    <s v="No se encontró "/>
    <x v="52"/>
    <s v="http://hdl.handle.net/10554/55518"/>
  </r>
  <r>
    <x v="977"/>
    <x v="17"/>
    <s v="Diseño de un plan de comunicación para atraer un publico entre 20 a 30 años en redes sociales"/>
    <x v="10"/>
    <s v="Mora Giraldo, Andres Felipe"/>
    <s v="Deaza Acosta, Lina María "/>
    <s v="Este trabajo se desarrolló en el área de mercadeo de Davivienda Corredores, como parte del programa de prácticas de la Pontificia Universidad Javeriana. Esta compañía es reconocida por ser una de las firmas comisionistas más prestigiosas en Colombia, prestando servicios de asesoramiento financiero para la compra y venta de valores en el mercado bursátil. Se realizó un diagnóstico al interior del área de mercadeo, utilizando la matriz DOFA, en la cual se identificó la necesidad de implementar un plan de comunicación, dirigido a un público entre 20 a 30 años con el fin de alcanzar y adquirir como clientes a esta audiencia, ya que el contenido publicado en los canales de comunicación de la firma, no se estaba teniendo en cuenta a dicho segmento, lo que se veía reflejado en su portafolio de clientes"/>
    <x v="18"/>
    <s v="http://hdl.handle.net/10554/55139"/>
  </r>
  <r>
    <x v="978"/>
    <x v="17"/>
    <s v="Narrativas identitarias en jóvenes objetores de conciencia a la guerra"/>
    <x v="12"/>
    <s v="Franco Roa, Sofía - Echappé Medina, Lisa Gabriela"/>
    <s v="Escobar Altare, Andrea  Paola "/>
    <s v="Este trabajo de investigación cualitativa exploró las narrativas identitarias de tres jóvenes objetores de conciencia a la guerra y al servicio militar obligatorio en Colombia, con el objetivo de profundizar sobre el interjuego de la objeción de conciencia, las narrativas de guerra y las narrativas de paz en relación a las identidades y la juventud. Esto con el fin de aportar a la construcción de conocimiento psicológico e interdisciplinario de la ‘identidad’ y la construcción de paz en nuestro país. Se utilizó un enfoque de análisis narrativo que sentó las bases para el análisis de tres entrevistas semiestructuradas y un taller en el cual se realizó un producto narrativo. Lo anterior permitió comprender las complejidades de las identidades de los jóvenes en relación a múltiples categorías como el cuerpo, las masculinidades, la identidad de género, la construcción de narrativas propias, la influencia de narrativas familiares, contextuales, estatales y militares, entre otras."/>
    <x v="0"/>
    <s v="http://hdl.handle.net/10554/54545"/>
  </r>
  <r>
    <x v="979"/>
    <x v="17"/>
    <s v="Narrativas sobre sexualidad en jóvenes universitarios durante la cuarentena por Covid-19"/>
    <x v="11"/>
    <s v="Arboleda Cardozo, Luisa Fernanda - Garavito Vergara, Leidy Alejandra"/>
    <s v="Cardozo Bayón, Juana María"/>
    <s v="El objetivo de la presente investigación es identificar los cambios o afectaciones que se vivieron en la sexualidad de jóvenes universitarios entre los 20 y 24 años, que se encontraban en pareja durante la cuarentena por Covid-19. Se utilizó una metodología cualitativa, enfocada en el análisis de narrativas con tres participantes, dos mujeres y un hombre, por medio de una entrevista semiestructurada aplicada de manera virtual, con el fin de comprender la forma en que se vivieron aspectos de la sexualidad de los participantes como el erotismo, la comunicación, la afectividad, entre otros, y cuáles fueron las estrategias implementadas para mantener estos elementos en una situación disruptiva como lo fue el distanciamiento físico derivado de la pandemia de Covid- 19. Como resultados se encontró que la sexualidad se vio afectada negativamente, por un lado el componente no verbal de la comunicación se perdió significativamente y por otro lado se evidenció una dificultad en experimentar otras alternativas relacionadas con la tecnología y las herramientas que esta ofrece para mantener la sexualidad, adicionalmente, el componente afectivo se sobrepuso al sexual, para los participantes fue más importante sentirse acompañados y estar conectados emocional y sentimentalmente con su pareja que mantener una relación sexual, sin embargo, esto no evitó que se generarán sentimientos como tristeza, frustración e incertidumbre. "/>
    <x v="0"/>
    <s v="http://hdl.handle.net/10554/54528"/>
  </r>
  <r>
    <x v="980"/>
    <x v="17"/>
    <s v="Identidades narradas : mujeres jóvenes y territorialidad en San Martín, Meta"/>
    <x v="12"/>
    <s v="Ñustes Granados, Ana Lucía"/>
    <s v="Giovanni Aguilar, Irene "/>
    <s v="La presente investigación tiene como objetivo identificar las narrativas identitarias de mujeres jóvenes entre 14 y 17 años de San Martín, Meta, alrededor de tres ejes centrales: género, territorio y edad. La apuesta se desarrolló desde una mirada cualitativa y narrativa, a través de la construcción y puesta en marcha de talleres grupales y Espacios de Creación Narrativa, basados en técnicas participativas, fotovoz y relatos autobiográficos. Se identificaron tres categorías centrales en la construcción de las narrativas de las jóvenes, conectadas a partir de la idea de la mujer guerrera. Las conclusiones dan lugar a considerar que el género, el territorio y la edad, funcionan como un engranaje en esas identidades narradas."/>
    <x v="0"/>
    <s v="http://hdl.handle.net/10554/54194"/>
  </r>
  <r>
    <x v="981"/>
    <x v="17"/>
    <s v="Afectaciones en sistemas relacionales de adultos jóvenes frente a videojuegos en pandemia"/>
    <x v="4"/>
    <s v="Guzmán Duarte, Andrés Felipe - Castañeda Jaramillo, Manuel Felipe"/>
    <s v="Vidales Bohorquez Raúl "/>
    <s v="Debido a la situación actual originada por la pandemia Covid-19, se han generado gran número de cambios en la cotidianidad de las personas, entre los que se destaca afectación a los sistemas relacionales de los individuos. El presente estudio, busca precisar y comprender cómo estos sistemas han cambiado sus dinámicas y la posible influencia de los videojuegos frente a dichos procesos. Se utilizó un método de estudio cualitativo enfocado en el análisis de significados, con el objetivo de obtener una comprensión de las realidades construidas a partir de las narrativas de los sujetos de estudio. Para lograrlo, se realizó una serie de entrevistas semiestructuradas, mediadas por un muestreo por conveniencia donde se eligió a cuatro adultos jóvenes colombianos. Encontrando así, como resultado principal, la adaptación e inclusión de los videojuegos por parte de los entrevistados en los diferentes sistemas relacionales tratados."/>
    <x v="0"/>
    <s v="http://hdl.handle.net/10554/54086"/>
  </r>
  <r>
    <x v="982"/>
    <x v="17"/>
    <s v="Una opción para soñar : la educación no formal. El caso de los jóvenes rurales en el Instituto Mayor Campesino (IMCA) en el Valle del Cauca (Colombia)"/>
    <x v="2"/>
    <s v="Rendón Gaviria, Lydda"/>
    <s v="Tobón Quintero, Gabriel Jhon "/>
    <s v="Este proyecto de investigación analiza el caso de la educación no formal de los jóvenes rurales realizada por el Instituto Mayor Campesino (IMCA), un caso relacionado con visibilidad y reconocimiento del joven rural como sujeto de derechos y lo que significa e implica esta educación para ellos, para evitar su desplazamiento a las urbes, y darles la oportunidad de arraigo en sus territorios. La experiencia que este instituto ha acumulado en términos de una educación no formal integral enfocada hacia el desarrollo territorial y social, vale la pena analizarla como estrategia de capacitación, formación y fortalecimiento de capacidades para los jóvenes rurales; intervención que supera barreras impuestas por el sistema formal y se adecua a lógicas de los territorios y sus necesidades y las del joven rural. El IMCA tiene una formación a partir de ejes temáticos como son ciudadanía y democracia, economía solidaria y agroecología, gestión ambiental del agua y fortalecimiento institucional entre otras. Se quiere explorar cómo los jóvenes han formalizado sus conocimientos y su experiencia a través de estos procesos pedagógicos y cómo han aprovechado esta oportunidad que el mundo rural les ofrece, en cuanto a su trabajo, a mejorar sus ingresos y evitar su desplazamiento hacia las ciudades, ser ciudadanos activos y aportantes al desarrollo propio y el de su territorio. Es decir, arraigarse en su territorio."/>
    <x v="12"/>
    <s v="http://hdl.handle.net/10554/53141"/>
  </r>
  <r>
    <x v="983"/>
    <x v="17"/>
    <s v="Parchados : una experiencia gastronómica que exhalta la cultura colombiana"/>
    <x v="10"/>
    <s v="Monroy Arboleda, Valerie - Torres Castellanos, Laura Sofía"/>
    <s v="Ramírez, Omar Fernando "/>
    <s v="A lo largo de los años, la comida típica colombiana ha tenido una disminución en el interés por parte de los habitantes del país, lo que ha generado que la comida no sea lo suficientemente resaltada y atractiva especialmente por los jóvenes colombianos, que se encuentran en un rango entre los 18 a los 28 años de edad (David, Quintero; 2019). La gastronomía colombiana es única y tiene una amplia variedad de platos y bebidas que cuentan una historia detrás acerca de la cultura colombiana, sin embargo no es una alternativa de preferencia para este segmento a la hora de reunirse entre amigos. Por lo que por medio de este proyecto se genera que un “parche”, de jóvenes residentes de Bogotá, se entusiasme por conocer Colombia y su diversidad cultural, por medio de una experiencia gastronómica, típica del país, en la que todos los sentidos participen de manera holística."/>
    <x v="26"/>
    <s v="http://hdl.handle.net/10554/58249"/>
  </r>
  <r>
    <x v="984"/>
    <x v="17"/>
    <s v="Estrategia ZMOT para marcas de tecnología"/>
    <x v="0"/>
    <s v="Ospina García, Nicolás"/>
    <s v="Giraldo Neira, Armando "/>
    <s v="Se encontró un vacío en la publicidad convencional frente a las nuevas formas de comportamiento del consumidor, pues estos ya no siguen el modelo tradicional del proceso de compra de Estímulo - Compra - Experiencia, ahora las personas hacen uso del ZMOT o Momento Cero de Verdad, esto quiere decir que, al interesarse por un producto, las personas realizan diferentes investigaciones en busca de la verdad del producto en cuestión, quieren información real a partir de las experiencias de usuarios previos, comparar productos, conocer todas las características y funciones antes de tomar una decisión de compra. Es por eso que es importante que se diseñen estrategias que incluyan el ZMOT como herramienta fundamental, esto hará que la gente tenga un poco más de confianza en la marca y además, se le facilitará todo el proceso de búsqueda de información previa a una posible compra. Es importante aclarar que este tipo de estrategias se pueden usar para cualquier tipo de marca, producto o servicio."/>
    <x v="3"/>
    <s v="http://hdl.handle.net/10554/54978"/>
  </r>
  <r>
    <x v="985"/>
    <x v="17"/>
    <s v="Propuesta de portafolio de productos financieros del Banco de Bogotá para aumentar su participación en los estudiantes universitarios de la Pontificia Universidad Javeriana"/>
    <x v="0"/>
    <s v="Jácome Santos, Alejandro"/>
    <m/>
    <s v="No se encontró "/>
    <x v="18"/>
    <s v="http://hdl.handle.net/10554/54663"/>
  </r>
  <r>
    <x v="986"/>
    <x v="17"/>
    <s v="La experiencia de salir y regresar forzosamente al hogar de jóvenes universitarios"/>
    <x v="4"/>
    <s v="Ríos Martínez, Valentina - Russi Alonso, María Paz"/>
    <s v="Henao Escobar, Juanita "/>
    <s v="El presente estudio tuvo como objetivo describir la experiencia de salir del hogar de jóvenes universitarios y su regreso forzoso a causa de la pandemia del Covid 19. Se implementó un método de tipo cualitativo con estudio de caso múltiple, en cuatro jóvenes con edades entre los 22 y 25 años provenientes de la ciudad de Villavicencio que residen en Bogotá debido a sus estudios universitarios. La elección de los participantes se realizó de manera no probabilística y por cuotas, ya que se buscó intencionalmente seleccionar dos personas de ambos sexos. Las entrevistas evidenciaron que, tanto la salida del hogar de los jóvenes, como su regreso forzoso, constituyen transiciones en las cuales los jóvenes atraviesan un momento inicial de desequilibrio que conlleva a un ajuste conductual, cognitivo y emocional y a un crecimiento personal en el proceso de desarrollo de los universitarios. Adicionalmente, a pesar de los momentos difíciles y los desacuerdos que en un principio los jóvenes pudieron mantener con sus padres al regresar al hogar, luego de cierto lapso de tiempo, existe una adaptación en la reciente convivencia en condiciones de confinamiento obligatorio."/>
    <x v="0"/>
    <s v="http://hdl.handle.net/10554/54255"/>
  </r>
  <r>
    <x v="987"/>
    <x v="17"/>
    <s v="Expre-ser. La creación manual como método de expresión para aumentar la inteligencia emocional en los jóvenes de Bogotá"/>
    <x v="4"/>
    <s v="Orozco Rodríguez, Amelia de los Ángeles"/>
    <s v="Ramírez Pérez, Omar Fernando "/>
    <s v="El presente trabajo aborda la problemática de la deficiencia de inteligencia emocional en los jóvenes de Bogotá por medio del desarrollo de un producto que permite reconocer y manejar las emociones a través de su expresión con la creatividad manual. Dicho producto tiene tres variaciones, cada una de la cual trabaja un tema fundamental (los cuales son: (I) familia, (II) infancia y (III) autoestima) mediante ocho etapas que permiten afrontar las emociones."/>
    <x v="26"/>
    <s v="http://hdl.handle.net/10554/54132"/>
  </r>
  <r>
    <x v="988"/>
    <x v="17"/>
    <s v="Teatro y enseñanza de español como lengua extranjera a niños y jóvenes : una aproximación teórica"/>
    <x v="2"/>
    <s v="Lesmes Diaz, Vanessa Nathaly"/>
    <m/>
    <s v="No se encontró "/>
    <x v="14"/>
    <s v="http://hdl.handle.net/10554/56247"/>
  </r>
  <r>
    <x v="989"/>
    <x v="17"/>
    <s v="Influencia de la ERE en el comportamiento de los jóvenes de educación media : análisis realizado en el Colegio Sagrada Familia Aldea Pablo VI ubicado en Medellín-Colombia"/>
    <x v="2"/>
    <s v="Montoya Mancía, Silvia Aracely - Ávalos Menéndez, María Del Carmen - Blanco Castrillón, Henny - Peña Mena, Elda Patricia"/>
    <s v="Cardenas León, Diana Milena"/>
    <s v="Éste trabajo de grado se realiza con el propósito de ofrecer desde el área de Educación Religiosa Escolar (ERE) una propuesta innovadora que fortalezca la dimensión religiosa de los estudiantes de grado 10° y 11° del Colegio Sagrada Familia Aldea Pablo VI de la ciudad de Medellín-Colombia, desde la acción del diálogo interreligioso y el ecumenismo que contemple el pluralismo religioso del país. Así mismo, éste proyecto es fruto de la investigación en trabajo colaborativo acerca de la influencia de la ERE en el comportamiento social, objeto de estudio de éste producto, haciendo uso de un enfoque cualitativo a través de los métodos teológico hermenéutico, y teológico-pastoral VER-JUZGAR-ACTUAR basados en la Parábola del Buen Samaritano. Las conclusiones de éste estudio, destacan la relevancia de fomentar en los salones de clase el respeto y la tolerancia entre los diferentes credos, con el acompañamiento de profesionales idóneos en el área, que respondan a las exigencias actuales de la Educación Religiosa Escolar en Colombia."/>
    <x v="1"/>
    <s v="http://hdl.handle.net/10554/55540"/>
  </r>
  <r>
    <x v="990"/>
    <x v="17"/>
    <s v="Los jóvenes y el análisis del impacto de las estrategias sociales en el sector del Oil &amp; Gas : el caso de estudio de las principales empresas petroleras del mundo relacionas con Ecopetrol"/>
    <x v="0"/>
    <s v="Mora Gomez, Sofía"/>
    <s v="Castro Nieto, Gilmer Yovani "/>
    <s v="En 2015, el Acuerdo de París estableció objetivos y metas para afrontar el cambio climático. Por ello, las organizaciones de los diferentes sectores económicos, principalmente el sector Oil and gas, han modificado y propuesto nuevos modelos de negocio no solo para atender la transición energética, sino apoyar el desarrollo económico y sostenible de las comunidades y jóvenes. Con la intención de identificar el impacto que tienen las estrategias ESG, talento humano STEM y comunicaciones en el grupo poblacional de 18 a 29 años, utilizadas por el sector Oil and Gas frente a las de la empresa colombiana Ecopetrol. El siguiente estudio, propone una investigación documental de las 5 empresas más importantes del sector Oil y Gas, y Ecopetrol S.A, a través de la recolección y análisis de datos públicos de las empresas, así como índices de sostenibilidad, noticias del sector y estudios de diferentes organismos no gubernamentales. Se encontró que la mayoría de las empresas hacen mayor inversión en desarrollo económico de las comunidades, seguido de educación STEM para la formación profesional de los jóvenes. Por otro lado, se evidencia que el factor clave para interesar a los jóvenes por el sector son las iniciativas de diversidad e inclusión, Sin embargo, la comunicación y publicidad representa una situación problema debido a la falsa publicidad y noticias, que sesgan la opinión de la población ante la industria."/>
    <x v="18"/>
    <s v="http://hdl.handle.net/10554/54803"/>
  </r>
  <r>
    <x v="991"/>
    <x v="17"/>
    <s v="Aurora : sistema para manejo de ansiedad en jóvenes universitarios colombianos"/>
    <x v="4"/>
    <s v="Paredes Carrizosa, Maria Camila - Vivas Luzardo, Tatiana Maria"/>
    <s v="Hernández Mihajlovic, Edgar "/>
    <s v="El presente trabajo de grado tiene como propósito la creación de un sistema de actividades que se realizan a través de dos artefactos con el fin de ayudar a los jóvenes universitarios a manejar su tiempo y disminuir la ansiedad. Actualmente y debido a la pandemia los jóvenes han presentado desmotivación hacia sus estudios, tienen miedo al futuro, y esto junto con los problemas familiares, personales y económicos los ha llevado en muchos casos a padecer episodios de ansiedad, lo cual afecta diferentes funciones dentro del sistema nervioso central, conlleva a un menor rendimiento académico. A través de un sistema conformado por dos artefactos, uno intangible digital y otro tangible, los cuales ayudan a organizar y planear las actividades diarias teniendo en cuenta el estado de ánimo del usuario y utilizando refuerzos de orden cognitivo y conductual."/>
    <x v="26"/>
    <s v="http://hdl.handle.net/10554/54316"/>
  </r>
  <r>
    <x v="992"/>
    <x v="17"/>
    <s v="Formación política de los niños, niñas y jóvenes del Club deportivo : La Roma fútbol popular fútbol consciente, a partir de la educación ambiental"/>
    <x v="2"/>
    <s v="Rico Barreto, Sebastián"/>
    <s v="Lara Salcedo, Luz Marina"/>
    <s v="La presente investigación educativa de carácter cualitativo y de nivel exploratorio, tiene como objetivo comprender la manera en que se ha configurado la formación política de los niños, niñas y jóvenes del Club Deportivo La Roma Fútbol Popular Fútbol Consciente, a partir del trabajo ambiental llevado a cabo en el barrio Ciudad Roma. Este proyecto pretende conocer a través del análisis de contenido las estrategias de educación ambiental y la formación política que implementan los docentes en la escuela de fútbol, para que los estudiantes se apropien de los conocimientos y repliquen los saberes ecológicos con su núcleo familiar y los habitantes del barrio, formando sujetos participativos que tomen decisiones benéficas para el entorno y la convivencia del sector. Palabras clave: formación política, educación ambiental, sujeto, subjetividad política, trabajo comunitario, ecocentrismo"/>
    <x v="20"/>
    <s v="http://hdl.handle.net/10554/54296"/>
  </r>
  <r>
    <x v="993"/>
    <x v="17"/>
    <s v="La importancia de la lectura crítica en jóvenes : una propuesta pedagógica en el Liceo Americano"/>
    <x v="2"/>
    <s v="Gómez Vargas, Mario Andrés"/>
    <s v="Moreno Mosquera, Emilce "/>
    <s v="El presente trabajo de grado tiene como fundamento las siguientes premisas: - La comprensión de lectura conseguida tras un análisis progresivo de los niveles de lectura. - Leer críticamente supone un ejercicio que parte de la lectura del entorno y el contexto. - Los aportes interpretativos y reflexivos se representan mediante la conversación continua entre pares. Para ello es importante reconocer la labor pedagógica que se cumple en este ejercicio, teniendo en cuenta la secuencialidad de eventos, sucesos o episodios que puedan irse construyendo a medida que se va avanzando con las apuestas en el aula. Leer supone un acto de indagación, colaboración, dedicación y continuidad que parte de la descripción misma del sujeto frente a sus presaberes, concepciones, gustos e intereses. Sin duda alguna el acercamiento a las obras literarias se hace de acuerdo con la motivación que estas dejan en el participante. La importancia de la lectura crítica en jóvenes presenta una propuesta didáctica, interactiva y consciente de la relación entre el sujeto que lee y el texto que aborda."/>
    <x v="35"/>
    <s v="http://hdl.handle.net/10554/54158"/>
  </r>
  <r>
    <x v="994"/>
    <x v="17"/>
    <s v="Aporte del itinerario espiritual de Agustín de Hipona en Las Confesiones a la búsqueda de sentido en el ámbito de los jóvenes hoy"/>
    <x v="3"/>
    <s v="Cerón Otero, Alexander Felipe"/>
    <s v="Solano Pinzón, Orlando "/>
    <s v="Frente a la crisis de la búsqueda de sentido en los jóvenes hoy, el presente trabajo de grado hace evidente el aporte de Agustín de Hipona en las Confesiones a dicha problemática. Además, se hace un trabajo interdisciplinar, elaborando un diálogo entre la Teología y la Psicología, Sociología y Filosofía."/>
    <x v="10"/>
    <s v="http://hdl.handle.net/10554/53413"/>
  </r>
  <r>
    <x v="995"/>
    <x v="17"/>
    <s v="Eclesiogénesis del movimiento juvenil huellas : una interpretación eclesiológica a la vida comunitaria juvenil en un contexto determinado de Colombia"/>
    <x v="3"/>
    <s v="Cervantes Blanco, Jorge Luis"/>
    <s v="Pumacaya Carvajal, John Carlos "/>
    <s v="¿Qué tipo de comunidad eclesial se está desarrollando dentro de la realidad juvenil en Colombia? Para responder a la pregunta, este estudio teológico se centra en el análisis interdisciplinario, propuesto por la Teología de la Acción Humana, sobre el Movimiento Juvenil Huellas Colombia desde la narrativa de los jóvenes y adultos que componen este grupo humano. A su vez, el análisis de estas narrativas se sustenta en diversas fuentes bibliográficas y multimedia, ya que la acción de Dios es allí donde se desarrolla la vida del ser humano, donde se vuelve más compleja y entretejida de formas inesperadas y, en ocasiones, incomprensibles. Es decir, la intención de este análisis es desentrañar cómo en una realidad contextual juvenil nacen diferentes formas de ser Iglesia. Asimismo, este itinerario académico busca aportar conocimientos contextuales al campo del conocimiento teológico."/>
    <x v="10"/>
    <s v="http://hdl.handle.net/10554/53853"/>
  </r>
  <r>
    <x v="996"/>
    <x v="17"/>
    <s v="Génesis de una sensibilidad política en épocas convulsas : relatos juveniles sobre las protestas en Colombia en los años 2019-2021"/>
    <x v="7"/>
    <s v="Jiménez Borrero, Valeria"/>
    <s v="Yie Garzón, Soraya Maite "/>
    <s v="Esta investigación surge en respuesta al vacío recurrente que hay en el estudio de la movilización estudiantil desde la mirada y la experiencia de las/os jóvenes universitarios de instituciones privadas. El objetivo principal consiste en indagar sobre las experiencias que han mediado la formación de sensibilidades políticas de estudiantes y egresadas/os de tres universidades privadas de la ciudad Bogotá que participaron en las movilizaciones sociales de 2019, 2020 y 2021 ocurridas en Colombia. El concepto de sensibilidades políticas permite abordar las emociones como interpretaciones morales de la realidad política y social, y como la condición de compromisos afectivos y políticos con otras/os. La moralidad y la emocionalidad son tenidas en cuenta como fenómenos dinámicos que interactúan con procesos sociales y políticos más amplios. La metodología implica una mirada reflexiva y teóricamente informada de la investigadora principal como sujeto social, cultural y políticamente situado desde su experiencia como estudiante que también participó de los escenarios de protesta. Las entrevistas y el grupo focal son los insumos principales de la investigación y a través de estos se pretende dar cuenta de los relatos que las/os jóvenes construyen en torno a su participación de las movilizaciones. Por último, las condiciones metodológicas permiten que las/os interlocutoras/es actúen en los espacios como participantes activos del proceso de reflexión y teorización."/>
    <x v="22"/>
    <s v="http://hdl.handle.net/10554/57798"/>
  </r>
  <r>
    <x v="997"/>
    <x v="17"/>
    <s v="Sexualidad : percepciones juveniles de afectividad, corporalidad y virtualidad"/>
    <x v="11"/>
    <s v="Armenta Cuello, Fiorella - Zornoza Bonilla, Cristina - Díaz Osorio, Juan Sebastián"/>
    <s v="Escobar Cajamarca, Manuel Roberto"/>
    <s v="La pregunta central de la investigación es ¿cómo perciben la sexualidad los y las jóvenes universitarios/as de primeros semestres en la Pontificia Universidad Javeriana a partir de la afectividad, corporalidad y virtualidad? Se utilizó una metodología mixta que estuvo compuesta por técnicas cuantitativas (dos encuestas) y cualitativas (tres grupos focales). En consecuencia, se llevó a cabo el análisis cuantitativo por medio de la exploración descriptiva y correlacional de los resultados y el cualitativo con la categorización y estudio del discurso de la muestra. Los datos proporcionados por los y las jóvenes llevan a concluir que la afectividad, la corporalidad y la virtualidad (sobre todo en el contexto de la pandemia) resultan fundamentales en el desarrollo y exploración de su sexualidad y en la construcción de su identidad, así como develan la importancia del componente subjetivo y crítico de los y las jóvenes universitarios/as de primeros semestres en la Pontificia Universidad Javeriana al momento de hablar sobre estas temáticas."/>
    <x v="3"/>
    <s v="http://hdl.handle.net/10554/54618"/>
  </r>
  <r>
    <x v="998"/>
    <x v="17"/>
    <s v="Diseño metodológico para la generación de conocimiento en espacios híbridos, en la comunidad juvenil adulta de la biblioteca pública El Tintal Manuel Zapata Olivella"/>
    <x v="2"/>
    <s v="Fonseca Quiroga, Diana Paola - Cano Jiménez, Mary Nelly"/>
    <s v="Peñaloza Sarmiento, Luis Gabriel "/>
    <s v="La biblioteca pública cumple un rol fundamental en el desarrollo social de la comunidad y su entorno, buscando dar respuesta a sus múltiples necesidades. Permite fortalecer el conocimiento y articula de manera holística las bibliotecas, los usuarios, los colaboradores y los expertos, creando redes y nuevos escenarios de trabajo interdisciplinario y colaborativo, en aras de propiciar un intercambio de saberes a partir de núcleos comunes de interés. Este trabajo pretende resaltar la misión de la biblioteca pública, los desafíos y planes de mejoramiento que surgieron como consecuencia de los cierres físicos de las bibliotecas, entre ellos, las nuevas estrategias implementadas para llegar a más usuarios. En concordancia con el quehacer de la biblioteca, este proyecto propone un modelo para la gestión de conocimiento, mediante el aprovechamiento de espacios híbridos y nuevos escenarios de formación, que profundizan el trabajo y aprendizajes colaborativos, en sinergia con la innovación y cocreación. Dicho modelo tiene la finalidad de fortalecer tanto los procesos, como las capacidades individuales y colectivas que redundan en el buen desarrollo sostenible de la comunidad."/>
    <x v="50"/>
    <s v="http://hdl.handle.net/10554/54311"/>
  </r>
  <r>
    <x v="999"/>
    <x v="17"/>
    <s v="Memoria y literatura infantil y juvenil colombiana : una herramienta didáctica para comprender y superar el conflicto armado"/>
    <x v="12"/>
    <s v="Ortiz Godoy, María Carolina"/>
    <s v="Moreno Trujillo, Eduard Esteban "/>
    <s v="En este trabajo se analizan quince obras de literatura infantil colombiana cuyos contenidos abordan temáticas relacionadas con el conflicto armado y la violencia en Colombia. Estos libros fueron estudiados a la luz de dos perspectivas teóricas que proponen la memoria como un proceso desde Los trabajos de la memoria de la socióloga argentina Elizabeth Jelin y desde el informe ¡Basta ya! Colombia: Memorias de guerra y dignidad del Centro Nacional de Memoria Histórica. A partir de estos dos libros centrales para el proyecto se identificaron cinco categorías necesarias para entender el proceso de la memoria como son: la Temporalidad, el Lugar de enunciación, las Marcas (Jelin), la Reparación simbólica y la No Repetición (¡Basta Ya!). Estas categorías y el análisis realizado dieron las directrices para diseñar una herramienta didáctica una cartilla que pretende ser una guía para los mediadores de lectura, con actividades orientadas a crear espacios de sensibilización, reflexión y pensamiento crítico con los niños y jóvenes, como estrategia para superar el conflicto."/>
    <x v="53"/>
    <s v="http://hdl.handle.net/10554/53346"/>
  </r>
  <r>
    <x v="1000"/>
    <x v="17"/>
    <s v="Estrategias metodológicas para la enseñanza colectiva del corno francés en edades infantiles y juveniles : jugar, pensar y sentir la música como ejes motivadores del trabajo colectivo en el aprendizaje musical"/>
    <x v="2"/>
    <s v="Mosquera Brand, Walter Junior"/>
    <s v="Mosquera Brand, Walter Junior "/>
    <s v="Este trabajo de investigación, es una aporte y acercamiento a los niños y jóvenes que inician su exploración en el corno francés. Las actividades y experiencias plasmadas, buscan motivar y aprender a través de juego y el trabajo colaborativo."/>
    <x v="43"/>
    <s v="http://hdl.handle.net/10554/53077"/>
  </r>
  <r>
    <x v="1001"/>
    <x v="17"/>
    <s v="Entornos protectores como iniciativa de construcción de paz : el caso del Hogar Juvenil Internado Sol de Esperanza en el Corregimiento de Monterrey, Simití, Sur de Bolívar, Colombia"/>
    <x v="12"/>
    <s v="Salazar Arbeláez, Juliana"/>
    <s v="Merchán Zuleta, Juan Carlos "/>
    <s v="En el municipio de Simití, Sur de Bolívar, más específicamente en el corregimiento de Monterrey, habita una comunidad que desde la década de los setentas ha sido testigo de una gran cantidad de confrontaciones armadas entre guerrillas, paramilitares y el mismo ejército, siendo la misma población la principal víctima de esta guerra. En el marco del conflicto, y sacando provecho de las condiciones familiares, culturales, económicas y contextuales de los niños, niñas y adolescentes de este y otros corregimientos cercanos, los actores armados reclutaron e hicieron uso de gran parte de este sector de la población para incrementar su pie de fuerza y aumentar su capacidad extractiva en cultivos ilícitos. La incorporación de los niños, niñas y adolescentes al conflicto armado, trajo consigo un incremento en todo tipo de violencias y abusos hacia ellos. Como respuesta a esta situación, Cecilia Córdoba decidió crear en el 2006 el Hogar Juvenil Internado Sol de Esperanza, donde se les ofreciera educación, protección, recreación, alimentación y salud como herramientas para salir adelante y, que de tal manera, los jóvenes no tuvieran la necesidad de buscar en los grupos armados, desde su inocencia y poca madurez, formación y ayuda para tener una supuesta vida mejor. Este estudio de caso recoge la experiencia del Hogar Juvenil y de quienes han tenido la oportunidad de pasar por sus instalaciones, reconociendo la importancia de las iniciativas de paz locales y analizándolas desde la construcción de paz, la cotidianidad y los entornos protectores."/>
    <x v="4"/>
    <s v="http://hdl.handle.net/10554/52929"/>
  </r>
  <r>
    <x v="1002"/>
    <x v="17"/>
    <s v="Ethos del músico profesional de la Orquesta Sinfónica Juvenil de Colombia : entre la formación formal y no formal"/>
    <x v="2"/>
    <s v="Latino Olaya, Laura Catalina"/>
    <s v="Rivas Caicedo, Luz Dalila "/>
    <s v="La formación musical en Colombia viene de un panorama de enseñanza formal y no formal. En 1976 nace la Orquesta Sinfónica Juvenil de Colombia, institución que preparaba músicos a un nivel semiprofesional desde edades tempranas, pionera en este tipo de formación infantil y juvenil a nivel orquestal. El impacto que tuvo la Orquesta Sinfónica Juvenil de Colombia en su época de nacimiento fue tal que se dio a conocer rápidamente a nivel internacional, a partir de ese modelo de escuela juvenil para formación de músicos de orquesta nacen diferentes facultades de música y escuelas de educación no formal, como preparación para ingresar a dichas facultades de música. Desde de la reconstrucción de la historia de la Orquesta Sinfónica Juvenil se configura el concepto de ethos del músico profesional, a través del método biográfico–narrativo, que estableció un diálogo entre los archivos, el marco conceptual, algunas narraciones de vida, y la experiencia personal de la autora en su paso por esta orquesta."/>
    <x v="43"/>
    <s v="http://hdl.handle.net/10554/52912"/>
  </r>
  <r>
    <x v="1003"/>
    <x v="17"/>
    <s v="Entre víctimas y victimarios : racismo estructural, economía de la muerte y afrojuvenicidio en el Charco, pacífico sur colombiano"/>
    <x v="12"/>
    <s v="Santana Perlaza, Gustavo Adolfo"/>
    <s v="Restrepo Uribe, Eduardo - Piraquive Monroy, Diana Carolina "/>
    <s v="La cuestión que da origen a esta investigación-intervención Entre víctimas y victimarios: racismo estructural, economía de la muerte y afrojuvenicidio en El Charco, Pacífico Sur colombiano. Esta articulada a un proceso de movilización hacia la realidad turbulenta que atañe a los cuerpos juveniles de El Charco. Realidad de la cual soy parte, testimonio de la guerra pragmática de precarización y muerte contra todo lo que representa la existencia de los juvenizados. Por tanto, siento y comparto en carne propia los efectos del acto maquinal. En este marco, bajo la óptica de los estudios culturales intente navegar contra la corriente para hallar rutas contextualmente radicales que me aportaron en el propósito de develar lo oculto y un tanto invisible ante el despliegue de relaciones de poder que someten e instalan un horizonte desigual-mortífero para las personas juvenizadas, también, el hecho de lugarizar “los intersticios de las posiciones extremas para transformar” (Restrepo, 2015: 5) no sólo las respuestas a ciertas preguntas, sino incluso repensar las estructuras contextuales de indignación, dolor y crueldad con el deseo de transformación. Por tanto, como joven, afro e hijo de El Charco, para esta investigación-intervención en el marco del trabajo de grado en estudios culturales latinoamericanos me pregunté ¿Cuáles son las relaciones entre muerte violenta de jóvenes en El Charco, con la precarización de la existencia de las poblaciones afrodescendientes y las articulaciones del racismo estructural? Ampliando el concepto de Valenzuela de juvenicidio, ¿Podríamos entender estas relaciones en términos de afrojuvenicidio?, En este sentido, inspirado en el trabajo de Stuart Hall politizar la teoría y teorizar lo político, en el entendido de reconocer que el “conocimiento tiene valor en tanto es impulsado por una voluntad de transformación; un trabajo intelectual que opte por comprender la actividad política en todas sus articulaciones y limitaciones” (Restrepo, Walsh&amp; Vich, 2010: 10)."/>
    <x v="32"/>
    <s v="http://hdl.handle.net/10554/58246"/>
  </r>
  <r>
    <x v="1004"/>
    <x v="18"/>
    <s v="Centro de desarrollo personal y recreativo Parque Cayetano"/>
    <x v="15"/>
    <s v="Ojeda Granados, Pedro Andrés"/>
    <s v="Talavera Davila, Henry Valdemar"/>
    <s v="La infancia y adolescencia comprendida entre la edad de 6 y 18 años según el Ministerio de Salud, es la etapa en la cual se va fortaleciendo y definiendo los valores y principios que empiezan a regir el proyecto de vida de estos individuos, considerando así, esta etapa, como un proceso de desarrollo trascendental para la formación ciudadana, de igual manera se debe tener en cuenta que los lazos sociales cumplen un papel fundamental dentro del desarrollo personal. Este target objetivo se ve envuelto en una serie de conflictos como el embarazo a temprana edad, consumo de sustancias psicoactivas, microtráfico, explotación infantil, intento de suicidio, deserción escolar entre otras. Frente a estas condiciones de vulnerabilidad que se presentan en Bogotá, pero con mayor proporción en la localidad de Kennedy, se logra identificar equipamientos colectivos, los cuales ofrecen servicios de salud, bienestar, cultura, recreación y deporte, pero presentan un déficit que no responde al número de habitantes y que en su mayoría son de carácter privado, lo cual no permite a la población tener acceso a los servicios básicos para su desarrollo integral. Para desarrollar el “Centro de desarrollo personal y recreativo Parque Cayetano” se realizó un planteamiento urbano en la UPZ de Corabastos, la cual se enfoca en una ciudad como espacio de aprendizaje buscando la integralidad y equilibrio con las estructuras existentes, planteando una red de equipamientos y rutas pedagógicas, permitiendo la vivencia de una manera próxima segura, generando interacción entre la calle y el edificio, e integrando de manera óptima la población con la naturaleza y su territorio. Se realiza la intervención del parque Cayetano por medio de las premisas de diseño tales como espacio comunitario, flexibilidad y extensión, naturalizar, entre otras, y en la cual surge la hipótesis morfológica en la que se plantean cintas habitables que forman bordes flexibles y que se adaptan al contexto, buscando trasmitir el dinamismo del humedal que fluye a través de la ciudad, generando recorridos y centros que sean los atractores urbanos para la interacción social. Cada cinta se convierte en el programador de actividades, ya que va formando espacios para áreas artísticas, recreativas, áreas pasivas y áreas verdes, buscando la articulación entre los equipamientos educativos y la vivienda del sector. Bajo la misma lógica se plantea el edificio arquitectónico el cual busca ser un ícono para la ciudad, el programa planteado surge del marco teórico basado en diferentes modelos pedagógicos en donde se destaca la experiencia espacial, las inteligencias múltiples y el movimiento, tomando una postura crítica para el siglo XXI."/>
    <x v="28"/>
    <s v="https://search.ebscohost.com/login.aspx?direct=true&amp;AuthType=sso&amp;db=ir00215a&amp;AN=puj.10554.62578&amp;lang=es&amp;site=eds-live&amp;scope=site&amp;custid=s6670599"/>
  </r>
  <r>
    <x v="1005"/>
    <x v="18"/>
    <s v="Centro formativo Vesta"/>
    <x v="15"/>
    <s v="Gómez Torres, Juan Esteban"/>
    <s v="Burbano González, David Armando"/>
    <s v="El proyecto Centro Formativo Vesta tiene como principal interés la arquitectura destinada a la correcta formación de la infancia y la juventud, la creación de espacios adecuados para generar aptitudes que les permitan desarrollar su proyecto de vida, disfrutar de la etapa que viven y aportar a la no vulnerabilidad de sus derechos, el equipamiento se ubica en el sector del Llano de los alcaldes en Ocaña (Norte de Santander) y busca además aportar a éste un gran valor, con una transformación hacia el uso que posee mediante un mejoramiento vial y una propuesta modal que brinde un fácil acceso, el desarrollo de espacio público acorde a las necesidades de los estudiantes y los escenarios para las actividades deportivas que complementan la integralidad en su formación."/>
    <x v="28"/>
    <s v="https://search.ebscohost.com/login.aspx?direct=true&amp;AuthType=sso&amp;db=ir00215a&amp;AN=puj.10554.60685&amp;lang=es&amp;site=eds-live&amp;scope=site&amp;custid=s6670599"/>
  </r>
  <r>
    <x v="1006"/>
    <x v="18"/>
    <s v="Centro regenerador del ser para una inclusión integral de los jóvenes del SRPA"/>
    <x v="5"/>
    <s v="Ladino Muñoz, Diana Marcela"/>
    <s v="Córdoba Gómez, David Enrique"/>
    <s v="Diariamente llegan al Centro de Servicios Judiciales de Puente Aranda (CESPA) entre 20 y 25 adolescentes capturados por las autoridades y ante la insuficiencia de espacios para ubicarlos a todos terminan siendo hacinados o liberados; de hecho, de 10 muchachos que ingresan al CESPA, aproximadamente el 50% quedan en libertad y los demás son dirigidos al proceso del sistema de responsabilidad penal para adolescentes (SRPA). (Corporación excelencia en la Justicia, 2018). Por consiguiente, se puede evidenciar que dentro del Sistema de responsabilidad Penal para Adolescentes existe un déficit cuantitativo y cualitativo de espacios destinados para la reclusión, prevención, capacitación y resocialización integral de los jóvenes inmersos en el delito en la ciudad de Bogotá. Por lo tanto, se propone una nueva tipología arquitectónica que presente alternativas al tratamiento de penas y sanciones, basadas en la prevención del crimen que no sean represivas sino constructivas, y que permitan rehabilitar realmente a la persona creando vínculos afectivos y espirituales con la familia y la sociedad. El programa de esta nueva tipología comprende una dimensión educativa, recreativa, y de capacitación, para generar una completa rehabilitación y resocialización de los jóvenes integrando a toda la comunidad. Adicionalmente, este centro se evidencia como un instrumento rehabilitador que ayude a construir una sociedad por medio de una revitalización de la zona generando un impacto bioregenerador del sector, previniendo y disminuyendo los índices del delito."/>
    <x v="28"/>
    <s v="https://search.ebscohost.com/login.aspx?direct=true&amp;AuthType=sso&amp;db=ir00215a&amp;AN=puj.10554.60625&amp;lang=es&amp;site=eds-live&amp;scope=site&amp;custid=s6670599"/>
  </r>
  <r>
    <x v="1007"/>
    <x v="18"/>
    <s v="Construcción de la identidad personal en adolescentes a través de ecosistemas tecnomediados. Una reflexión desde la bioética"/>
    <x v="4"/>
    <s v="Aragón Joya, Yefry Andrés"/>
    <s v="Cuéllar Saavedra, José Edwin"/>
    <s v="Las redes sociales como exponentes de la noción de ecosistemas comunicativos tecnomediados se han convertido en paradigmas donde transita la vida humana en los albores del siglo XXI. Su influencia para definir lo que se considera vida y cómo se gestiona la vida humana se está comenzando a vislumbrar y discutir. Un grupo humano que se ha caracterizado por el uso y apropiación de las redes sociales dada su versatilidad y adaptabilidad son los adolescentes. Sin embargo, reflexionar sobre las formas en que las redes sociales y los ecosistemas tecnomediados influyen en la construcción de la identidad personal como problema moral contemporáneo es fundamental para deliberar sobre el impacto que se tiene en la concepción y conceptualización de los significados actuales para categorías como identidad, individualidad y participación. Es así como se plantea la pregunta ¿las redes sociales son escenarios adecuados o inadecuados para el proceso de construcción de la identidad personal en adolescentes? Para el caso de los adolescentes, los usos y apropiaciones de las redes sociales no deben ser aceptados de forma aséptica ni rechazarse de manera absoluta al analizar y sopesar los impactos que estas redes digitales tienen en la construcción de su identidad personal. Por lo tanto, se deben generar espacios para que, desde el reconocimiento de las emociones como elementos que orientan juicios y forjan valores, asociado a la capacidad relacional de una individualidad basada en lo vivencial y en la interacción con otros, los adolescentes puedan dar el paso de una heteronomía digital a una autonomía digital. Es aquí donde se invita a la Bioética a dar luces, a interesarse como espacio de deliberación y de convocatoria para reflexionar frente este fenómeno de la vida antrópica donde se están configurando nuevas formas y expresiones de la condición humana en el siglo XXI."/>
    <x v="40"/>
    <s v="https://search.ebscohost.com/login.aspx?direct=true&amp;AuthType=sso&amp;db=ir00215a&amp;AN=puj.10554.61870&amp;lang=es&amp;site=eds-live&amp;scope=site&amp;custid=s6670599"/>
  </r>
  <r>
    <x v="1008"/>
    <x v="18"/>
    <s v="Desarrollo de aplicativo interactivo para la alfabetización en conceptos financieros de inversión"/>
    <x v="0"/>
    <s v="Briceño Rodriguez, Maria Jose; Castro Gutierrez, Oscar Felipe; Melo Rodriguez, Hugo Eduardo; Cadena Talero, Maria Camila"/>
    <s v="Martinez Eraso, Camilo Ernesto"/>
    <s v="La educación financiera es un elemento clave para el desarrollo económico de las personas ya que una buena gestión de las finanzas personales repercute directamente en su calidad de vida. Actualmente faltan herramientas que contribuyan a la educación financiera. Para dar solución a este problema, se diseñó un aplicativo (página web) denominado “Super F” que permite implementar herramientas interactivas como gamificación y herramientas de ingeniería como simulación, optimización y gestión de procesos, cumpliendo con lo propuesto dentro del modelo UTAUT2, buscando así contribuir con los estudiantes universitarios en su formación de conceptos básicos de inversión. Posteriormente, se aplicó una prueba piloto para validar la percepción de la aplicación por parte de los usuarios, así como para verificar su avance en cuanto al aprendizaje de los conceptos financieros mostrados en el. La mayoría de los usuarios reportaron tener una buena experiencia al usar la aplicación a pesar de presentar restricciones de software, hardware y tiempo."/>
    <x v="31"/>
    <s v="https://search.ebscohost.com/login.aspx?direct=true&amp;AuthType=sso&amp;db=ir00215a&amp;AN=puj.10554.61512&amp;lang=es&amp;site=eds-live&amp;scope=site&amp;custid=s6670599"/>
  </r>
  <r>
    <x v="1009"/>
    <x v="18"/>
    <s v="Detección de riesgo cardiometabólico en adultos jovenes por medio de parámetros fisiológicos, bioquímicos y antropométricos (Índice de conicidad, porcentaje de grasa corporal y pliegues cutáneos)"/>
    <x v="4"/>
    <s v="Torres Piratoba, Angie Nathalia"/>
    <s v="Cardenas Romero, Manuel Augusto - Florez Espitia, Mónica María"/>
    <s v="El objetivo de este estudio fue determinar la asociación entre un grupo de factores de riesgo cardiometabólico bioquímicos (perfil lipídico y glicémico) y fisiológicos (presión arterial, consumo máximo de oxígeno), con indicadores antropométricos (índice de conicidad) y de composición corporal (porcentaje de grasa por Yuhasz y cada uno de sus seis pliegues cutáneos) en población joven aparentemente sana residente en la ciudad de Bogotá. Con base en un análisis secundario, se realizó un estudio de corte transversal a una muestra total de 392 participantes de los cuales 202 son hombres y 190 son mujeres, a quienes se les realizaron pruebas de laboratorio y antropometría. A partir de estos datos se realizó estadística descriptiva e inferencial con correlaciones, regresiones lineales y análisis Roc por el área bajo la curva (AUC); se establecieron puntos de corte óptimos para algunos de los indicadores antropométricos y de composición corporal utilizando el índice de Youden por medio del programa de estadística R Studio. Entre los hallazgos principales de este trabajo se encontró que los indicadores de composición corporal, porcentaje de grasa Yuhasz, pliegue supraespinal y abdominal, mostraron ser mejores predictores de riesgo cardiometabólico para marcadores de riesgo de perfil glucémico en ambos sexos. Por otro lado, por medio de marcadores de riesgo agrupados se encontró que la mayoría de los adultos jóvenes de ambos sexos tienen más de 1 marcador de riesgo cardiometabólico; por ultimo. con los puntos de corte establecidos para indicadores antropométricos y de composición corporal, se encontró que para esta población son menores que los recomendados en la literatura para adultos."/>
    <x v="30"/>
    <s v="https://search.ebscohost.com/login.aspx?direct=true&amp;AuthType=sso&amp;db=ir00215a&amp;AN=puj.10554.60327&amp;lang=es&amp;site=eds-live&amp;scope=site&amp;custid=s6670599"/>
  </r>
  <r>
    <x v="1010"/>
    <x v="18"/>
    <s v="El Aqueronte en movimiento. Militancia política y experiencia juvenil comunista en Colombia después de 1991"/>
    <x v="7"/>
    <s v="León Moreno, Felipe Esteban"/>
    <s v="Castro-Gómez, Santiago"/>
    <s v="El comunismo acabó con la disolución de la URSS, es la tesis inicial al momento de estudiar esta ideología. En Colombia expresar estas ideas se volvió justificación para el genocidio de un partido político. No solo ello, el año de la disolución, 1991, una nueva Constitución política transformó la política nacional con discursos de derechos sociales, libertades civiles, neoliberalismo y multiculturalismo. Sin embargo, el espectro se resiste a morir. Cientos de jóvenes, hombres y mujeres, continúan identificándose comunistas. La investigación se pregunta ¿cómo experimentan su praxis política los/as jóvenes comunistas que nacieron después de 1991? Es una aproximación que busca desentrañar las tensiones, contradicciones y síntesis entre trayectorias y experiencias de aquellos jóvenes izquierdistas que militan o militaron en la Juventud Comunista Colombiana (JUCO), quienes renuevan el proyecto político en su cotidianidad."/>
    <x v="32"/>
    <s v="https://search.ebscohost.com/login.aspx?direct=true&amp;AuthType=sso&amp;db=ir00215a&amp;AN=puj.10554.62271&amp;lang=es&amp;site=eds-live&amp;scope=site&amp;custid=s6670599"/>
  </r>
  <r>
    <x v="1011"/>
    <x v="18"/>
    <s v="El principio de esperanza cristiana como camino para la formación de creyentes comprometidos. Aportes a la pastoral juvenil española"/>
    <x v="3"/>
    <s v="Hamparzoumian Herrero-Botas, Nubar Jorge"/>
    <s v="Castrillón Restrepo, José Fernando"/>
    <s v="Las últimas crisis mundiales han provocado cambios en todos los grupos y estratos sociales; en el caso de los jóvenes católicos de España ha supuesto un cambio en la visión de esperanza focalizada más en el progreso individual, económico y profesional, provocando un alejamiento del compromiso cristiano y la práctica religiosa. La presente investigación abordará en una primera parte cómo han variado las esperanzas de los jóvenes españoles para, en un segundo momento, a partir de reflexiones escatológicas contemporáneas, conceptualizar la esperanza escatológica del Resucitado hoy buscando proporcionar un marco teórico desde el que complementar cristianamente la visión contemporánea de esperanza. Todo ello nos ofrecerá un fundamento desde el cual hacer nuestros aportes a la pastoral que partiendo de la experiencia personal pueda construir una sociedad más esperanzada donde los jóvenes estén formados y comprometidos por el cambio y mejora social."/>
    <x v="10"/>
    <s v="https://search.ebscohost.com/login.aspx?direct=true&amp;AuthType=sso&amp;db=ir00215a&amp;AN=puj.10554.61213&amp;lang=es&amp;site=eds-live&amp;scope=site&amp;custid=s6670599"/>
  </r>
  <r>
    <x v="1012"/>
    <x v="18"/>
    <s v="El “Trabajo social” en la adolescencia a través de la música, el disfrute y el movimiento"/>
    <x v="16"/>
    <s v="Berdugo Cruz, Juliana Andrea"/>
    <s v="Samper Arbelaez, Andrés"/>
    <s v="Investigación acción enfocada en la elavoración y puesta en práctica de una propuesta pedagogica modular para jovenes entre los 12 y los 22 años, donde se desarollan habilidades musicales que se articulan desde el disfrute, el arte y el movimiento."/>
    <x v="33"/>
    <s v="https://search.ebscohost.com/login.aspx?direct=true&amp;AuthType=sso&amp;db=ir00215a&amp;AN=puj.10554.61038&amp;lang=es&amp;site=eds-live&amp;scope=site&amp;custid=s6670599"/>
  </r>
  <r>
    <x v="1013"/>
    <x v="18"/>
    <s v="Encontrarme en el camino desconocido de los sueños : las configuraciones identitarias de los jóvenes en el proceso migratorio en el nororiente de Santander"/>
    <x v="14"/>
    <s v="Pinto Ardila, Yuly Mariana"/>
    <s v="Sánchez Silva, Luisa Fernanda"/>
    <s v="El proceso migratorio que ha estado viviendo los jóvenes del nororiente de Santander se ha caracterizado por el deseo de “ser alguien” con la finalidad de adquirir calidad de vida localizada en la ciudad, espacio que gracias a la diversidad de oportunidades pueden realizar sus estudios superiores y entrar al mercado laboral pata tener mejores condiciones económicas y sociales. De modo que, el presente proyecto investigativo aborda las transformaciones que estos jóvenes tienen en su configuración identitaria según su experiencia migratoria. Para ello, se emplea la etnografía multilocal en conjunto con técnicas mixtas como la observación documental, la encuesta, la entrevista semiestructurada y a profundidad, la observación participante y la cartografía social. Para el análisis de esta situación migratorio, se aborda una caracterización de quienes migran, los lugares de tránsito y destino, y sus objetivos estratégicos. Asimismo, se identifican los modelos de éxito y fracaso de la experiencia migratoria según los comentarios situados por diferentes actores, según su papel dentro de la familia y su materialización, evidenciando las formas en las cuales la migración –desde una doble connotación de estudio y trabajo– produce valoraciones sobre la persona que son importantes para que otras generaciones se planteen migrar y empiezan a ser estratégicos y lograr “ser alguien”, como ha sucedido con los docentes. Finalmente, se presentan las reflexiones que tienen estos jóvenes resaltando la participación de la familia y el lugar desde el cual ellos se sitúan evocando a sentimientos que el transito les ha generado sobre ellos mismos."/>
    <x v="22"/>
    <s v="https://search.ebscohost.com/login.aspx?direct=true&amp;AuthType=sso&amp;db=ir00215a&amp;AN=puj.10554.62122&amp;lang=es&amp;site=eds-live&amp;scope=site&amp;custid=s6670599"/>
  </r>
  <r>
    <x v="1014"/>
    <x v="18"/>
    <s v="Entornos alimentarios relacionados con el ámbito familiar, escolar y de vecindario en población adolescente. Revisión de literatura contexto internacional"/>
    <x v="4"/>
    <s v="Acosta Monroy, Juanita"/>
    <s v="Vargas Mesa, Luz Nayibe"/>
    <s v="Los entornos alimentarios de los adolescentes comprenden el ámbito familiar, escolar y vecindario, relacionados con diversidad de características que determinan sus elecciones de compra y consumo, y repercuten en la situación de salud, alimentación y nutrición, y el riesgo de enfermedades no transmisibles. Objetivo: Identificar los entornos alimentarios de los adolescentes, en el ámbito escolar, familiar y de vecindario por medio de una revisión de literatura de contexto internacional, en el periodo 2015-2022. Metodología: Se utilizó la metodología PRISMA para consultar bases de datos (Pubmed/Embase); y permitió definir 64 artículos para el desarrollo del estudio. Resultados: Los estudios estuvieron distribuidos en 15 países, principalmente Estados Unidos (21%), Canadá (14%) y Reino Unido 12% y, la mayor productividad de investigación en el tema fue en el año 2021. Se identificaron como características principales del entorno familiar: Influencia de los padres en la alimentación, disponibilidad y acceso a los alimentos, reglas del hogar. Así mismo, en el entorno alimentario escolar: La oferta alimentaria en las instituciones educativas, la influencia de los compañeros, uso de máquinas expendedoras, comidas desde casa. En el entorno del vecindario se identificó: La disponibilidad de alimentos alrededor de la casa y escuela, acceso físico a tiendas de dulces, comida rápida y vendedores ambulantes. Según la revisión bibliográfica, los tres entornos alimentarios se relacionan e influyen en el comportamiento alimentario y elecciones de los adolescentes. Conclusión: La revisión de los estudios relacionados con los entornos alimentarios resalta la exposición de los adolescentes a influencias del entorno familiar, tecnológicas como personales, que permiten orientar acciones de investigación e intervención en la promoción de alimentación y estilos de vida saludables, que contribuyan en la prevención de las enfermedades no transmisibles en etapas posteriores de la vida, y a su vez contribuyan en el desarrollo de la política de promoción de entornos alimentarios en población adolescente."/>
    <x v="30"/>
    <s v="https://search.ebscohost.com/login.aspx?direct=true&amp;AuthType=sso&amp;db=ir00215a&amp;AN=puj.10554.62370&amp;lang=es&amp;site=eds-live&amp;scope=site&amp;custid=s6670599"/>
  </r>
  <r>
    <x v="1015"/>
    <x v="18"/>
    <s v="Entornos alimentarios y seguridad alimentaria en tiempos de pospandemia en adolescentes de la fundación educacional Ana Restrepo del Corral en Bogotá"/>
    <x v="4"/>
    <s v="Ortega Martínez, Laura Andrea"/>
    <s v="Vargas Mesa, Luz Nayibe"/>
    <s v="El contexto actual de pospandemia muestra como los entornos alimentarios presentaron cambios, relacionados con la oferta, disponibilidad, acceso y consumo de alimentos en la población adolescente. El presente estudio tuvo como objetivo, identificar los entornos alimentarios y la seguridad alimentaria en tiempos pospandemia, en los adolescentes de la Fundación Educacional Ana Restrepo del Corral en Bogotá. Materiales y métodos: La población estudio estuvo conformada por 144 adolescentes de los cuales, 51 aceptaron participar. Se evaluaron variables sociodemográficas, componentes de la seguridad alimentaria y de los entornos alimentarios escolares y familiares, mediante dos encuestas estructuradas. Resultados: Se identificó que el 98% de la población adolescente se encuentra en seguridad alimentaria, un 76,5% considera que los almuerzos que se ofrecen dentro de la institución educativa son opciones de alimentación saludable. Se observó que existe un consumo de frutos rojos de 1 a 2 veces al día, y se destaca como factor de riesgo un consumo diario de bebidas azucaradas (1 a 2 veces), al igual que una preferencia por la compra de comidas rápidas disponibles en la tienda escolar, así mismo, la frecuencia de consumo de estas en el hogar (58,8%). Conclusiones: : Se encontró que el 98% de los adolescentes se percibieron en seguridad alimentaria(FIES), mientras que el 50% de los padres en su entorno familiar se percibieron en inseguridad alimentaria(ELCSA), por otro lado, la oferta alimentaria existente en los entornos alimentarios cercanos y escolares influyen negativamente en un mayor consumo de alimentos ultraprocesados en los adolescentes, sin embargo, la iniciativa existente para tomar acciones con respecto a llevar una alimentación saludable, representan un punto de partida para intervenir favorablemente los entornos alimentarios escolares de la población."/>
    <x v="30"/>
    <s v="https://search.ebscohost.com/login.aspx?direct=true&amp;AuthType=sso&amp;db=ir00215a&amp;AN=puj.10554.60244&amp;lang=es&amp;site=eds-live&amp;scope=site&amp;custid=s6670599"/>
  </r>
  <r>
    <x v="1016"/>
    <x v="18"/>
    <s v="Equipamiento cultural para la reivindicación y producción de subcultura en Suba, El Rincón"/>
    <x v="16"/>
    <s v="Chona Nogera, Sergio Andrés"/>
    <s v="Talavera Dávila, Henry Valdemar"/>
    <s v="La principal problemática propuesta en este trabajo de grado es el déficit cuantitativo y cualitativo de equipamientos en la upz de El Rincón en Suba. Teniendo en cuenta las causas y consecuencias de este fenómeno se determinó que existen problemas de carácter cultural, es por esto que en este trabajo se indaga sobre que es, para que sirve y como se puede producir la cultura. De acuerdo a lo anterior se determina que la cultura tiene dos principales ramificaciones la primera es la contracultura, caracterizada por ser una oposición radical a la cultura dominante y la segunda es la subcultura la cual se basa principalmente en representar la identidad de las minorías marginadas haciendo uso de la cultura dominante para subsistir de manera simbiótica. La subcultura se caracteriza por romper con los paradigmas, es por esto que se encuentra una estrecha relación con los situacionistas los cuales proponen una visión innovadora en el planteamiento de la ciudad y la cultura en el futuro. Este proyecto busca representar esta nueva visión de ciudad haciendo uso de las teorías situacionistas junto con la subcultura y métodos actuales para la creación de arquitectura. En ese orden de ideas el concepto de “romper paradigmas” se convierte en un pilar fundamental para el planteamiento de este trabajo de grado y teniendo en cuenta la teoría anteriormente comentada se indaga sobre métodos poco convencionales para la producción de arquitectura dando como resultado un anteproyecto arquitectónico haciendo uso de inteligencia artificial para su desarrollo."/>
    <x v="28"/>
    <s v="https://search.ebscohost.com/login.aspx?direct=true&amp;AuthType=sso&amp;db=ir00215a&amp;AN=puj.10554.62756&amp;lang=es&amp;site=eds-live&amp;scope=site&amp;custid=s6670599"/>
  </r>
  <r>
    <x v="1017"/>
    <x v="18"/>
    <s v="Escuelas de Liderazgo Juvenil para la transformación social en la localidad de Bosa, Bogotá D.C."/>
    <x v="7"/>
    <s v="González Reyes, Diana Marcela; Tabares Alonso, Jenny Marcela; Quiroz Padilla, Jhancarlos; Morales Zuluaga, Laura Carolina"/>
    <s v="Rincón Canal, Martha María"/>
    <s v="Comprendiendo las diversas problemáticas que enfrentan los jóvenes de Colombia en donde se evidencian un creciente sentido de insatisfacción, falta de oportunidades y desconcierto, en la última década se ha generado una creciente fuerza de movilización social juvenil frente a la exigencia al gobierno con relación a políticas que garanticen el goce de derechos y el acceso igualitario de oportunidades para las poblaciones vulnerables del país. Bajo esta premisa, los jóvenes han tenido un papel protagónico y han iniciado una lucha frente a la búsqueda de la dignidad y el buen vivir en Colombia. Partiendo de lo anterior, el proyecto de mejoramiento denominado Escuelas de Liderazgo Juvenil para la transformación social en la localidad de Bosa, Bogotá D.C., busca promover el liderazgo juvenil a partir del reconocimiento y potencialización de sus habilidades socioemocionales y el establecimiento de estrategias de aprovechamiento asertivo del tiempo libre utilizando como medio de trasformación el arte, el deporte, la cultura y el cuidado del medio ambiente acorde a sus necesidades e intereses. Así mismo el proyecto pretende que los jóvenes beneficiarios sean portavoces de las necesidades de sus comunidades, por lo cual se brindaran herramientas para fortalecer su capacidad y conocimientos de incidencia en escenarios de participación política relevantes para la toma de decisiones en cuanto a la gobernabilidad de su comunidad, ligado a la premisa del cuidado de la casa común, así como la búsqueda del bienestar y el bien común que contribuyan de manera significativa a la transformación social."/>
    <x v="71"/>
    <s v="https://search.ebscohost.com/login.aspx?direct=true&amp;AuthType=sso&amp;db=ir00215a&amp;AN=puj.10554.60587&amp;lang=es&amp;site=eds-live&amp;scope=site&amp;custid=s6670599"/>
  </r>
  <r>
    <x v="1018"/>
    <x v="18"/>
    <s v="Factores comportamentales asociados al uso patológico de videojuegos en jóvenes universitarios"/>
    <x v="4"/>
    <s v="Parra Rozo, Paula Sofia; Barrero Corredor, David; Lopez Gaona, Daniel Alfredo"/>
    <s v="Gutiérrez Romero, Mario Fernando"/>
    <s v="Jugar videojuegos se ha convertido en una actividad de ocio cada vez más recurrente en la sociedad, y su importante crecimiento dentro de la población joven es un tema que podría ser de preocupación para el cuidado de la salud. Hasta los años más recientes se ha empezado a tener en cuenta la gravedad de los efectos negativos que puede acarrear la adicción a los videojuegos en el bienestar de una persona. El presente trabajo pretende identificar los factores de riesgo y conductas asociadas al uso patológico de videojuegos en estudiantes universitarios. El diseño de investigación empleado fue no experimental transversal y correlacional, donde la muestra de participantes fue de N = 208 que comprendió estudiantes universitarios entre las edades de 17 y 34 años. Se construyó e implementó una escala tipo Likert compuesta por 51 ítems con cinco categorías: Estado de ánimo, Hábitos, Síntomas, Habilidades intrapersonales, y Habilidades Interpersonales. En los resultados se encontró que el género masculino presenta una mayor predisposición a desarrollar conductas adictivas frente al uso de videojuegos en tanto que, sus habilidades intrapersonales se presentan como un factor de riesgo. Asimismo, se encontraron relaciones entre el tipo de institución al cual pertenecían los estudiantes y la calidad de sus habilidades intrapersonales. Y, por otro lado, se pudo establecer una relación entre la edad y la sintomatología de uso patológico."/>
    <x v="0"/>
    <s v="https://search.ebscohost.com/login.aspx?direct=true&amp;AuthType=sso&amp;db=ir00215a&amp;AN=puj.10554.63916&amp;lang=es&amp;site=eds-live&amp;scope=site&amp;custid=s6670599"/>
  </r>
  <r>
    <x v="1019"/>
    <x v="18"/>
    <s v="Hábitos cotidianos de los adolescentes que retornaron a la escolarización presencial luego del aislamiento por COVID-19: Una scoping review"/>
    <x v="4"/>
    <s v="Castrillon Hernnadez, Estefanía"/>
    <s v="Auli Carrasco, Javier"/>
    <s v="La pandemia por COVID 19 generó cambios sin precedentes que afectaron particularmente la salud mental de los niños, niñas y adolescentes. Se conoce sobre el impacto que tuvo la pandemia y el confinamiento en los hábitos cotidianos de los adolescentes y su relación con la aparición de problemas de salud mental y trastornos psiquiátricos como la depresión y la ansiedad. Sin embargo, poco se conoce sobre los efectos a largo plazo del confinamiento y los cambios en los hábitos cotidianos luego del regreso a la escolarización presencial. El objetivo principal en esta scoping review es sintetizar el conocimiento que se tiene sobre los hábitos cotidianos de los adolescentes que retornaron a la escolarización presencial luego del aislamiento por COVID-19 Metodología: La búsqueda fue conducida en las bases de datos PubMed, ScienceDirect, Scopus y Google Scholar Resultados: En la mayoría de los 8 estudios incluidos, se evidenció que los hábitos de los adolescentes empeoraron con el regreso a la escolarización presencial. Al considerar por separados los hábitos estudiados, se encontró que los niños y adolescentes que regresaron a la escolarización presencial tuvieron menor actividad física,especialmente actividad física de intensidad moderada a vigorosa, mayor tiempo en pantallas, peores hábitos alimentarios y una peor calidad de sueño que en el confinamiento y en el periodo antes de la pandemia. Conclusión: Los hallazgos reflejan el impacto a largo plazo del confinamiento por Covid-19 sobre el estilo de vida de los adolescentes, así como del empeoramiento de los hábitos cotidianos con el regreso a la escolarización presencial, lo que sugiere que se debe prestar mayor atención y emplear mejores estrategias para favorecer la adaptación de los adolescentes a esta nueva fase de la pandemia."/>
    <x v="72"/>
    <s v="https://search.ebscohost.com/login.aspx?direct=true&amp;AuthType=sso&amp;db=ir00215a&amp;AN=puj.10554.63146&amp;lang=es&amp;site=eds-live&amp;scope=site&amp;custid=s6670599"/>
  </r>
  <r>
    <x v="1020"/>
    <x v="18"/>
    <s v="Hip Hop y Ciudad. Identidades raperas en Bogotá"/>
    <x v="16"/>
    <s v="Ballestas Barrios, César Augusto"/>
    <s v="Castro Gómez, Santiago"/>
    <s v="Hip Hop y Ciudad. Identidades raperas en Bogotá, explora los procesos de construcción identitaria de tres raperos colombianos desde el enfoque de los estudios culturales. El objetivo de este trabajo es comprender los procesos socioculturales y experiencias en que los participantes del trabajo construyen su identidad como raperos."/>
    <x v="32"/>
    <s v="https://search.ebscohost.com/login.aspx?direct=true&amp;AuthType=sso&amp;db=ir00215a&amp;AN=puj.10554.61855&amp;lang=es&amp;site=eds-live&amp;scope=site&amp;custid=s6670599"/>
  </r>
  <r>
    <x v="1021"/>
    <x v="18"/>
    <s v="Humanización de la revolución. Masculinidades libres, jóvenes y construcción de paz"/>
    <x v="12"/>
    <s v="Serna Díaz, Juan Sebastián"/>
    <s v="Gutiérrez Bonilla, Martha Lucía"/>
    <s v="En esta investigación se busca indagar por las prácticas y significados sobre de Masculinidades Libres, Juventud y Construcción de Paz (3 categorías de análisis centrales), por medio de un método cualitativo de alcance exploratorio y descriptivo, con un muestreo no probabilístico intencional de 5 sujetos voluntarios que participaron de entrevistas semiestructuradas de profundidad media. Groso modo, se encuentra que construir masculinidades libres agenciadas por jóvenes tiene gran potencial para construir paz. Además, se advierte que la juventud es un proceso dinámico e iterativo, y que la construcción de paz, aunque tiene un carácter cotidiano, no es alcanzable mientras siguen existiendo barreras estructurales de acceso a derechos. La importancia de planteamientos feministas, como raíz de la pregunta por las masculinidades, es reconocida; se cuestionan las masculinidades tóxicas/hegemónicas, se explora la relación entre diversas estructuras de opresión y cómo se articulan en un sistema, y se invita a la acción transformadora."/>
    <x v="4"/>
    <s v="https://search.ebscohost.com/login.aspx?direct=true&amp;AuthType=sso&amp;db=ir00215a&amp;AN=puj.10554.63308&amp;lang=es&amp;site=eds-live&amp;scope=site&amp;custid=s6670599"/>
  </r>
  <r>
    <x v="1022"/>
    <x v="18"/>
    <s v="Impacto de dibujos animados en violencia y consumo de sustancias psicoactivas"/>
    <x v="4"/>
    <s v="Ramos Espinosa, Juan Pablo; Galvis Ruiz, Sofía"/>
    <s v="Montaño Matiz, Óscar Mauricio"/>
    <s v="A la luz de la revisión teórica acompañada de la aplicación de un instrumento de entrevista semiestructurada soportado por observación, se busca identificar el posible impacto que pueden llegar a ejercer los dibujos animados en la percepción sobre prácticas violentas y el consumo de sustancias psicoactivas en jóvenes adolescentes en el contexto colombiano. En el estudio descriptivo correlacional se destacan los cambios biológicos y sociales propios de la etapa adolescente para establecer dicha correlación y apuntar hacia reflexiones de mejora en cuanto a mayor control en el contenido televisivo visto por parte de esta población objetivo. Entre los hallazgos"/>
    <x v="0"/>
    <s v="https://search.ebscohost.com/login.aspx?direct=true&amp;AuthType=sso&amp;db=ir00215a&amp;AN=puj.10554.61155&amp;lang=es&amp;site=eds-live&amp;scope=site&amp;custid=s6670599"/>
  </r>
  <r>
    <x v="1023"/>
    <x v="18"/>
    <s v="Jóvenes con oportunidades para la vida"/>
    <x v="0"/>
    <s v="Beltrán Acosta, Diana Paola; Rueda Quintero, Carlos Humberto"/>
    <s v="Brito Querales, Aurora Margot"/>
    <s v="El proyecto de mejoramiento “Jóvenes con oportunidades para la vida” es un proyecto que surge bajo la dirección de la Asociación Cristiana de jóvenes ACJ/YMCA y sus 56 años en el trabajo con jóvenes en situación de vulnerabilidad social. El aumento de jóvenes involucrados en prácticas de riesgo, como tráfico y consumo de drogas, delincuencia y suicidio en Colombia son la principal razón por la que se plantea un proyecto integral que está dirigido a generar una solución que actúe sobre el aumento de los adolescentes y jóvenes NINIS (No estudian ni trabajan) en las localidades de Ciudad Bolívar, Bosa y San Cristóbal, en Bogotá. La alternativa planteada de solución es acompañar a los adolescentes y jóvenes para que en primer escenario estos puedan continuar o reestablecer sus estudios académicos, a la par de que se apoyen en la estructuración de sus planes de vida, mediante un acompañamiento psico-profesional, de la tal manera que los jóvenes puedan durante el proceso reconocer sus habilidades y potencialidades y a partir de ahí, establecer un proyecto de vida que les permita superar las condiciones de desigualdad, violencia estatal y familiar y pobreza que presentan en sus territorios y en sus contextos familiares. Durante el desarrollo del proceso se deben establecer alternativas y estrategias de acción que involucren el apoyo de los núcleos familiares, sociales y de las instituciones educativas, entre otros, garantizando la integralidad de la actividad, pues sólo bajo esta participación de los distintos actores es la forma como se puede garantizar la sostenibilidad y pertinencia de las diferentes acciones."/>
    <x v="71"/>
    <s v="https://search.ebscohost.com/login.aspx?direct=true&amp;AuthType=sso&amp;db=ir00215a&amp;AN=puj.10554.63432&amp;lang=es&amp;site=eds-live&amp;scope=site&amp;custid=s6670599"/>
  </r>
  <r>
    <x v="1024"/>
    <x v="18"/>
    <s v="Juventudes y pacifismo japonés, ¿una identidad en auge o declive?"/>
    <x v="10"/>
    <s v="Duarte González, Natalia"/>
    <s v="DeFelipe Villa, Camilo"/>
    <s v="Tras la rendición de Japón una vez finalizada la Segunda Guerra Mundial, el país adoptó una posición pacifista con la Constitución de paz que fue implementada en 1947, en donde a través del Artículo 9 hace explícita su renuncia a la guerra y afirma su enfoque antimilitarista. Sin embargo, en la última década, Japón se ha encontrado en medio de un creciente debate político principalmente motivado por la propuesta del primer ministro Shinzo Abe, quién para su segundo mandato entre 2012-2020, optó por una política de seguridad más activa. En ella buscaba enmendar el artículo anterior y llevar a cabo un cambio significativo sobre el pacifismo de Japón que lleva en vigor más de setenta años. Además, en el contexto actual, frente al acceso de la información, facilitado por la globalización la perspectiva de la juventud japonesa ha tomado fuerza y se han hecho cada vez más evidentes en sus posturas los efectos del cambio generacional con respecto a este pacifismo. Con esto en mente, a medida que los discursos nacionalistas y pacifistas se enfrentan al interior del país, este trabajo busca examinar a través del constructivismo los debates que han generado los jóvenes japoneses frente al deseo de mantener la identidad pacifista en Japón, o apoyar un cambio constitucional a favor de un brazo militar más activo."/>
    <x v="47"/>
    <s v="https://search.ebscohost.com/login.aspx?direct=true&amp;AuthType=sso&amp;db=ir00215a&amp;AN=puj.10554.64259&amp;lang=es&amp;site=eds-live&amp;scope=site&amp;custid=s6670599"/>
  </r>
  <r>
    <x v="1025"/>
    <x v="18"/>
    <s v="La noción de trabajo y la vida en los call centers"/>
    <x v="4"/>
    <s v="Ramírez Sánchez, María Carolina; Cortés Tascón, Sofia; Sachica Bautista, Juan Felipe"/>
    <s v="Pulido Martinez, Hernan Camilo"/>
    <s v="La presente investigación tiene como objetivo identificar la noción de trabajo construida por estudiantes de la Pontificia Universidad Javeriana, a partir de sus experiencias laborales en call centers de la ciudad de Bogotá. Se realizó un estudio de corte cualitativo, centrado en las narraciones, que, por medio de entrevistas a profundidad, buscó reconocer las dimensiones que componen la noción de trabajo de los participantes. Para cumplir el objetivo propuesto se establecieron siete categorías de análisis: condiciones laborales, ambiente laboral, motivos para trabajar y dejar el trabajo, control y disciplinamiento, mecanismos de adaptación del trabajador, trabajador joven y significados del trabajo. Se encontró que la noción de trabajo se ha construido a partir de la interacción de múltiples dimensiones y de factores individuales y colectivos; así mismo, fue posible evidenciar que el trabajo en call centers refleja un proceso de precarización que está impactando la realidad laboral de los jóvenes y que, a partir de las condiciones asociadas, surge una versión del trabajador joven."/>
    <x v="0"/>
    <s v="https://search.ebscohost.com/login.aspx?direct=true&amp;AuthType=sso&amp;db=ir00215a&amp;AN=puj.10554.63283&amp;lang=es&amp;site=eds-live&amp;scope=site&amp;custid=s6670599"/>
  </r>
  <r>
    <x v="1026"/>
    <x v="18"/>
    <s v="La pastoral juvenil latinoamericana sacramentina a partir de Medellín y puebla en dialogo con el Papa Francisco en Christus vivit : una propuesta sinodal para los jóvenes hoy"/>
    <x v="3"/>
    <s v="Silva, Felipe"/>
    <s v="Rodríguez Moreno, Mary Betty"/>
    <s v="El interés de este trabajo en investigar sobre la pastoral juvenil surge de la experiencia realizada en el contexto latinoamericano con jóvenes a partir de las Conferencias Latinoamericanas de Medellín y Puebla en su proceso de evangelización. El objetivo principal es presentar algunas características de la pastoral juvenil desde la espiritualidad eucarística de la congregación del Santísimo Sacramento en clave sinodal con: El quinto capítulo del documento conclusivo de Medellín, numerales 1166-1205 del documento conclusivo de Puebla y el séptimo capítulo de la exhortación apostólica Christus Vivit del Papa Francisco. La reflexión en el presente documento se da en la línea de la investigación latinoamericana (ver, juzgar y actuar), siguiendo esta estructura en los capítulos 1, 2 y 3 respectivamente, partiendo del contexto cultural y social, teológico y eclesial del continente."/>
    <x v="10"/>
    <s v="https://search.ebscohost.com/login.aspx?direct=true&amp;AuthType=sso&amp;db=ir00215a&amp;AN=puj.10554.59477&amp;lang=es&amp;site=eds-live&amp;scope=site&amp;custid=s6670599"/>
  </r>
  <r>
    <x v="1027"/>
    <x v="18"/>
    <s v="Las representaciones sociales de los educadores sobre los adolescentes vinculados al SRPA"/>
    <x v="5"/>
    <s v="Sánchez Carrillo, Juan Felipe; Méndez Ramírez, María Mercedes"/>
    <s v="Guerrero Díaz, Alba Lucy"/>
    <s v="Esta investigación tiene como objetivo identificar las representaciones sociales que tienen los educadores que acompañan los adolescentes en el Sistema de Responsabilidad Penal para Adolescentes (SRPA) y la forma cómo estas inciden en el acompañamiento que realizan para cumplir con los objetivos del SRPA. Se utilizó una metodología cualitativa fenomenológica y se realizaron entrevistas semiestructuradas a cinco educadores del Centro de Atención Especializada (CAE) “Los Patios” en Cúcuta. Los resultados obtenidos muestran que los educadores del SRPA poseen representaciones complejas porque se fundamentan en el reconocimiento del adolescente como sujeto de derechos pero terminan reproduciendo perspectivas adultocéntricas que lo asumen como un ser incompleto, inacabado, dominado por las emociones y con poca capacidad de agencia. Estas representaciones repercuten en el acompañamiento en tanto generan relaciones de poder verticales, basadas en el control y la autoridad ya que consideran que los adolescentes no pueden funcionar sin la intervención de los adultos."/>
    <x v="0"/>
    <s v="https://search.ebscohost.com/login.aspx?direct=true&amp;AuthType=sso&amp;db=ir00215a&amp;AN=puj.10554.61234&amp;lang=es&amp;site=eds-live&amp;scope=site&amp;custid=s6670599"/>
  </r>
  <r>
    <x v="1028"/>
    <x v="18"/>
    <s v="Lineamientos para el diseño de política pública de juventud para el municipio de Paipa (Boyacá), Colombia"/>
    <x v="6"/>
    <s v="Aguirre Prieto, Iván Ricardo"/>
    <s v="Nina Baltazar, Esteban Arnoldo"/>
    <s v="El empoderamiento de los y las jóvenes en el desarrollo de los paises es algo que en las últimas decada ha comenzado a tener incidencia en los diferentes territorios a nivel global. Los movimientos juveniles han comenzado a tomar protagonismo en diferentes espacios de la sociedad, a nivel político, deportivo, social, académico, cultural y relacional, creando un nuevo paradigma de participación ciudadana. Colombia no es la excepción, la iniciativa ciudadana de los jóvenes en diferentes espacios comienza a vislumbrarse desde hace algunos años y nuestro país no puede ser la excepción respecto al tema de la participación y el empoderamiento de los y las jóvenes con la realidad. Para lo anterior, es importante crear políticas públicas claras y concretas que respondan a la problemática de la juventud colombiana y que les permita establecer acciones y rutas eficaces que cumplan con solucionar los aspectos a mejorar. El municipio de Paipa, no es ajeno a esta problemática juvenil, por tanto el presente texto tiene como propósito, a traves de un estudio de investigación aplicada de Diseño y formulación de política pública, construir lineamientos base de política pública de juventud para el municipio de Paipa-Boyacá con la participación de los actores relevantes municipales, que permita una articulación intersectorial para que los y las jóvenes paipanos sean sujetos activos y agentes de transformación del territorio, tomando como referencia la metodología NATO (Hood 1986 citado en Fontaine), la cual sugiere tener en cuenta instrumentos de información (nodalidad), autoridad (authority), tesoro (treasure) y organización (organization) para el diseño y formulación de políticas públicas."/>
    <x v="56"/>
    <s v="https://search.ebscohost.com/login.aspx?direct=true&amp;AuthType=sso&amp;db=ir00215a&amp;AN=puj.10554.61815&amp;lang=es&amp;site=eds-live&amp;scope=site&amp;custid=s6670599"/>
  </r>
  <r>
    <x v="1029"/>
    <x v="18"/>
    <s v="Living + Modelo habitacional, financiero y colectivo de vivienda para jóvenes"/>
    <x v="0"/>
    <s v="Arias Astorquiza, Tatiana María"/>
    <s v="Cantor Apolinar, Ximena Paola"/>
    <s v="El proyecto LIVING + busca responder a la primera vivienda para jóvenes, ya que actualmente hay limitadas posibilidades para acceder a ella con altos precios iniciales y largos tiempos de pago, que se terminan de pagar cuando los jóvenes ya se encuentran en otra etapa de vida, por lo que finalmente no responden a sus necesidades y habitabilidad del momento. Para esto, se busca llegar a una vivienda que pueda irse adaptando a lo que necesita el usuario, e ir evolucionando al mismo ritmo de sus posibilidades y etapa o ciclo de vida. Esto, por medio de un modelo integral que involucre distintos enfoques de trabajo para abordar mejor la problemática. Desde el enfoque físico espacial, con un planteamiento arquitectónico flexible que se vaya actualizando para poder responder a la espacialidad que necesitan los jóvenes en cada etapa de vida, el financiero donde se facilita la gestión y adquisición de la vivienda por medio de una inversión rentable con economía colaborativa y colectivo o socio cultural, para innovar en lo que se busca como primera vivienda de manera más colectiva y en comunidad. Para plantear esto, se toman como base tres conceptos principales presentes en la vida de los jóvenes, los cuales funcionan para guiar las estrategias puntuales, que son: la flexibilidad, la sostenibilidad y colectividad."/>
    <x v="28"/>
    <s v="https://search.ebscohost.com/login.aspx?direct=true&amp;AuthType=sso&amp;db=ir00215a&amp;AN=puj.10554.60846&amp;lang=es&amp;site=eds-live&amp;scope=site&amp;custid=s6670599"/>
  </r>
  <r>
    <x v="1030"/>
    <x v="18"/>
    <s v="Maternidades y paternidades tempranas: Atención integral para la prevención de embarazo adolescente"/>
    <x v="13"/>
    <s v="Hernández Cadena, Diana Alejandra"/>
    <s v="Britto, Aurora"/>
    <s v="Proyecto de atención integral para la prevención de embarazo adolescente, las maternidades y paternidades tempranas; a partir de fortalecimiento de escenarios educativos y Unidades de servicios de Salud en materia de derechos sexuales y reproductivos, construcción de proyecto de vida, así como acceso a programas de Promoción y Prevención (P&amp;P). Consiste en la formación y organización de actores intersectoriales de la localidad de Usme como: Unidades de Servicios de Salud, Instituciones Educativas, Iglesias, Madres Comunitarias, Subdirección de Integración Social, colectivos y organizaciones de jóvenes, para la articulación en torno a la creación de unidades de servicios de salud amigables para adolescentes y jóvenes. Las unidades de servicios de salud amigables para adolescentes y jóvenes son una estrategia propuesta por el Ministerio de Salud y Protección Social con relación a la creación de espacios diferenciales de acuerdo al ciclo de vida y los factores sociales que inciden en el proceso salud-enfermedad, contemplando al ser humano de manera integral a nivel psicosocial, la necesidad de orientación e información en salud sexual y reproductiva, el fomento de proyecto de vida y el acceso oportuno a métodos anticonceptivos."/>
    <x v="71"/>
    <s v="https://search.ebscohost.com/login.aspx?direct=true&amp;AuthType=sso&amp;db=ir00215a&amp;AN=puj.10554.63368&amp;lang=es&amp;site=eds-live&amp;scope=site&amp;custid=s6670599"/>
  </r>
  <r>
    <x v="1031"/>
    <x v="18"/>
    <s v="Mitigación de efectos negativos del régimen de protección de datos personales de adolescentes"/>
    <x v="5"/>
    <s v="Gómez Laserna, Alejandro; Toro Beltrán, Sofía"/>
    <s v="Ayalde Lemos, Víctor Andrés"/>
    <s v="En Colombia, gran cantidad de menores de edad navegan en Internet sin compañía de sus padres, y dichas interacciones involucran el tratamiento de datos personales. El régimen vigente de tratamiento de datos de menores es altamente restrictivo, al punto que se ha vuelto inadoptable. Ello genera teóricamente una barrera de acceso para los oferentes de servicios digitales y los adolescentes al entorno digital, vulnerando derechos fundamentales de estos últimos. Así, este trabajo plantea una interpretación diferencial como forma de mitigar los efectos negativos generados por el régimen vigente."/>
    <x v="73"/>
    <s v="https://search.ebscohost.com/login.aspx?direct=true&amp;AuthType=sso&amp;db=ir00215a&amp;AN=puj.10554.61946&amp;lang=es&amp;site=eds-live&amp;scope=site&amp;custid=s6670599"/>
  </r>
  <r>
    <x v="1032"/>
    <x v="18"/>
    <s v="Nueva casa: cortometraje experimental sobre el amor líquido centennial"/>
    <x v="7"/>
    <s v="Plazas Llanos, Santiago Alonso"/>
    <s v="Arango Espitia, Juan Carlos"/>
    <s v="Una de las etapas más importantes de la transición del ser humano es la adolescencia, cuando se está a un paso de la adultez y donde el sujeto se encuentra en una transición para conocerse a sí mismo, dentro de su forma de actuar, pensar, accionar, y uno de los factores más importantes, amar. Las personas que han nacido durante los inicios de los 2000 han sido denominados centennials y han crecido durante años de transformación continua, tanto social, cultural y económica. Las rupturas y el desprendimiento del pasado han conducido a los jóvenes centennials a refugiarse en sus ideas y a experimentar el amor de la misma manera como consumen productos tecnológicos o información en las redes sociales. Es un hecho: ya no se ama de la misma manera como se amaba hace dos décadas. Al hablar del amor en los centennials bogotanos se desarrollan dinámicas de comunicación, relacionadas con la cultura colombiana y en estas tesis que están involucradas en el marco de la obra del sociólogo Zygmunt Bauman sobre la modernidad líquida; las cuáles son narrativas propias del amor a partir de la mirada sociológica y la comunicación actual. Por medio de esta problemática se ahonda en las narrativas audiovisuales para llegar a un análisis del amor reflejado, en un producto cinematográfico que se adentra en una exploración estética, por medio del cortometraje experimental; con situaciones donde se pone en cuestión la forma de amar y por qué los centennials aman de cierta manera en la actualidad."/>
    <x v="3"/>
    <s v="https://search.ebscohost.com/login.aspx?direct=true&amp;AuthType=sso&amp;db=ir00215a&amp;AN=puj.10554.63403&amp;lang=es&amp;site=eds-live&amp;scope=site&amp;custid=s6670599"/>
  </r>
  <r>
    <x v="1033"/>
    <x v="18"/>
    <s v="Percepción de los efectos de la pornografía sobre variables psicológicas en universitarios"/>
    <x v="13"/>
    <s v="Hernández Meza, Camila Andrea; Rengifo Urbina, Karen Vanesa"/>
    <s v="Silva Martin, Luis Manuel"/>
    <s v="Actualmente el consumo de pornografía es muy prevalente y difundido a través de los medios de comunicación, principalmente internet y redes sociales, por lo que se ha evidenciado un aumento en el consumo de esta. A su vez, se encontró literatura que sugiere que su consumo puede tener efectos sobre la corporalidad y sobre las expectativas de las relaciones sexuales, por lo tanto, condujimos un estudio mediante el cual le preguntamos a estudiantes universitarios por sus hábitos de consumo y sus percepciones del cuerpo. El estudio se realizó mediante un diseño transversal con enfoque cuantitativo y alcance explicativo, mediante análisis descriptivo y ANOVA, se encontró influencia sobre el consumo de pornografía en las creencias y prácticas, de igual manera, no se encontró una influencia significativa en los efectos sobre autoestima y autoimagen, finalmente, se encontró una influencia fuerte en la edad de primer consumo y la frecuencia de consumo posterior."/>
    <x v="0"/>
    <s v="https://search.ebscohost.com/login.aspx?direct=true&amp;AuthType=sso&amp;db=ir00215a&amp;AN=puj.10554.61035&amp;lang=es&amp;site=eds-live&amp;scope=site&amp;custid=s6670599"/>
  </r>
  <r>
    <x v="1034"/>
    <x v="18"/>
    <s v="Percepciones de las Gestantes Adolescentes usuarias de JAVESALUD acerca de las barreras para su Acceso a la Atención Integral en Salud, durante la Pandemia COVID 19"/>
    <x v="4"/>
    <s v="Rivera Becerra, Juan Carlos; Cadena Camargo, Yazmín María Lucila"/>
    <s v="Cadena Camargo, Yazmín María Lucila - Rivera Becerra, Juan Carlos"/>
    <s v="A través de una investigación cualitativa de tipo descriptivo, se indagan cuáles son las percepciones de las gestantes adolescentes usuarias de JAVESALUD acerca de las barreras para su acceso a la atención integral en salud, durante la pandemia COVID 19. La información brindada por las participantes permite reconocer cómo la pandemia generó situaciones que acrecientan barreras de diferentes clases, las cuales obstaculizan el acceso y permanencia de las gestantes adolescentes a los programas de atención integral en salud."/>
    <x v="74"/>
    <s v="https://search.ebscohost.com/login.aspx?direct=true&amp;AuthType=sso&amp;db=ir00215a&amp;AN=puj.10554.60998&amp;lang=es&amp;site=eds-live&amp;scope=site&amp;custid=s6670599"/>
  </r>
  <r>
    <x v="1035"/>
    <x v="18"/>
    <s v="Percepciones y prácticas pedagógicas en adolescentes para la comprensión del ordenamiento territorial rural, desde la geografía humanista"/>
    <x v="2"/>
    <s v="Latorre López, Ana Maria"/>
    <s v="Molina Orjuela, Douglas Eduardo"/>
    <s v="La presente investigación pretende determinar las percepciones y practicas pedagógicas en adolescentes para la comprensión del Ordenamiento Territorial Rural mediante un estudio comparativo en los corregimientos del Morro y Punto Nuevo de la Ciudad de Yopal – Casanare, dos corregimientos completamente diferentes en términos de las características geográficas, organizaciones sociales, dinámicas socio culturales y económicas. El trabajo se desarrolla teniendo en cuenta el enfoque teórico de la geografía humanista el cual reivindica la geografía con el hombre, resaltando la relación existente entre territorio, espacio y las prácticas sociales del hombre con el fin de ordenar y planear de una mejor manera las ciudades. A partir de los resultados de la investigación surge como interrogante si el proceso de reconcomiendo territorial a partir de la geografía humanista, sumado a procesos de formación en temas de escenarios de participación y ordenamiento territorial contribuye a la mitigación de procesos migratorios del sector rural al urbano por parte de los adolescentes y jóvenes"/>
    <x v="55"/>
    <s v="https://search.ebscohost.com/login.aspx?direct=true&amp;AuthType=sso&amp;db=ir00215a&amp;AN=puj.10554.61056&amp;lang=es&amp;site=eds-live&amp;scope=site&amp;custid=s6670599"/>
  </r>
  <r>
    <x v="1036"/>
    <x v="18"/>
    <s v="“Polifoneando en la web” estrategia de publicidad transmedia para el proyecto “polifonías : pensamiento político de los jóvenes a través de las narrativas transmedia”"/>
    <x v="4"/>
    <s v="Bedoya Gómez, Juanita Andrea; Betancourt Capacho, Jaime Gabriel"/>
    <s v="Pérez Rubio, Jairo Antonio"/>
    <s v="Este trabajo de grado presenta una estrategia de publicidad transmedia con la cual se buscó dar visibilidad al proyecto interinstitucional Polifonías Transmedia, cuyo fin era incentivar el pensamiento crítico-analítico e incrementar los índices de participación política de los jóvenes universitarios de la ciudad de Bogotá, a través de las redes sociales; aportando información de valor que, previstamente, permitirán dar cuenta del impacto que esta pueda generar. En cuanto a la metodología, la estrategia se diseñó en varios formatos destinados a las redes sociales a través de la producción de contenidos audiovisuales, gráficos y escritos. Cada pieza abordó una temática seleccionada de acuerdo con las tendencias del público objetivo, con lo cual se pudo generar espacios de diálogo, conocimiento y entretenimiento."/>
    <x v="3"/>
    <s v="https://search.ebscohost.com/login.aspx?direct=true&amp;AuthType=sso&amp;db=ir00215a&amp;AN=puj.10554.63467&amp;lang=es&amp;site=eds-live&amp;scope=site&amp;custid=s6670599"/>
  </r>
  <r>
    <x v="1037"/>
    <x v="18"/>
    <s v="Red Juvenil Presentación RJP"/>
    <x v="3"/>
    <s v="Aristizábal Padilla, Leidy Johanna; Mena Perea, Anny Yineth; Fonseca Latino, Oscar Fernando"/>
    <s v="Novoa Marinez, Edwin Rodolfo"/>
    <s v="Te Tengo Que Contar, es el resultado final de un trabajo de grado de comunicación social con énfasis en producción audiovisual. Es una plataforma virtual, colaborativa y transmedia, dedicada a los jóvenes bogotanos, que cree en el potencial narrativo de “"/>
    <x v="71"/>
    <s v="https://search.ebscohost.com/login.aspx?direct=true&amp;AuthType=sso&amp;db=ir00215a&amp;AN=puj.10554.63357&amp;lang=es&amp;site=eds-live&amp;scope=site&amp;custid=s6670599"/>
  </r>
  <r>
    <x v="1038"/>
    <x v="18"/>
    <s v="Relación entre uso de redes sociales y actitudes hacia la salud mental"/>
    <x v="4"/>
    <s v="Vargas Hoyos, Sofía; Alvarado Acosta, Gabriela"/>
    <s v="Silva Martin, Luis Manuel"/>
    <s v="El uso de redes sociales ha sido de interés para la psicología debido a las implicaciones percibidas que tiene en funciones psicológicas básicas como la percepción, las actitudes y valores generales que las personas pueden derivar del contenido que se les presenta en ellas. No hay decisivo acuerdo respecto de los efectos de la exposición a redes sociales sobre el bienestar psicológico, pero hay sugerencias de que pueden tener un impacto negativo. Para indagar por la posible relación entre la exposición a redes sociales y las actitudes hacia la salud y la enfermedad mental, se diseñó un cuestionario ad hoc para rastrear el uso y el tipo de contenidos en las redes TikTok e Instagram y se administró en línea a estudiantes universitarios, junto con una escala estandarizada de actitudes hacia la salud mental. Los resultados interesarán a la literatura sobre los efectos de la exposición a redes sociales en jóvenes de edad universitaria."/>
    <x v="0"/>
    <s v="https://search.ebscohost.com/login.aspx?direct=true&amp;AuthType=sso&amp;db=ir00215a&amp;AN=puj.10554.63252&amp;lang=es&amp;site=eds-live&amp;scope=site&amp;custid=s6670599"/>
  </r>
  <r>
    <x v="1039"/>
    <x v="18"/>
    <s v="Revisión de alcance sobre la aplicación de la terapia narrativa para el tratamiento de adolescentes con trastornos de la conducta alimentaria"/>
    <x v="4"/>
    <s v="Blanco Matamoros, Juan Felipe"/>
    <s v="García Martínez, Paola Andrea"/>
    <s v="Introducción: Los trastornos de la conducta alimentaria afectan de manera significativa la calidad y el curso de vida de los adolescentes. Existen distintos abordajes terapéuticos, de características tanto farmacológicas como psicoterapéuticas. La intención del texto es identificar qué se ha reportado en la literatura sobre el uso de terapia narrativa en adolescentes con trastornos de la conducta alimentaria.Metodología: Se realizó una revisión de alcance de la literatura reportándose la información encontrada en las bases de datos MEDLINE (PubMed), EMBASE (EMBASE), PsycArticles (PsycNet), Psychology and Behavioral Sciences Collection (EBSCO), Psychology Database (ProQuest) y LILACS (BVS). La literatura gris se incluyó en los resultados de la base de datos Psychology Database (ProQuest). Dos evaluadores independientes determinaron la pertinencia de los documentos de acuerdo a los criterios de inclusión seleccionados. Resultados: Se encontraron tres artículos que cumplieron con los criterios de inclusión y exclusión, en donde se identificaron reportes de caso y abordajes conceptuales del tópico a tratar.Conclusiones: Ante la ausencia de información reportada en la población de interés con terapia narrativa se abre la oportunidad del abordaje conceptual a los trastornos de la conducta alimentaria desde los elementos narrativos."/>
    <x v="72"/>
    <s v="https://search.ebscohost.com/login.aspx?direct=true&amp;AuthType=sso&amp;db=ir00215a&amp;AN=puj.10554.61117&amp;lang=es&amp;site=eds-live&amp;scope=site&amp;custid=s6670599"/>
  </r>
  <r>
    <x v="1040"/>
    <x v="18"/>
    <s v="Semillas de paz : la agencia juvenil y sus aportes a la paz territorial en Caquetá"/>
    <x v="12"/>
    <s v="Perfetti Salazar, Antonia"/>
    <s v="Gutiérrez Bonilla, Martha Lucía"/>
    <s v="Las juventudes en Colombia han sido estigmatizadas por diversos fenómenos como el conflicto armado, el adultocentrismo, el machismo, entre otros. Este proceso estigmatizante les ha impedido que se les reconozca como agentes de cambio que construyen paz de forma activa en sus territorios. Así, nace la pregunta ¿cómo las colectividades juveniles del Caquetá contribuyen a la construcción de la paz territorial después del Acuerdo de Paz entre el Gobierno y las FARC-EP? Para responder a esta pregunta, se realizó una investigación cualitativa que constó de 11 entrevistas semiestructuradas a diferentes jóvenes del departamento del Caquetá y tres talleres participativos con cuatro colectividades de dicho departamento. Se aborda entonces en el presente trabajo: primero, las concepciones de paz, territorio y paz territorial desde las visiones y vivencias de las juventudes caqueteñas. Segundo, se realiza una caracterización de las colectividades juveniles entrevistadas, exponiendo los escenarios y condiciones que han representado un obstáculo o una facilidad para el desarrollo de sus proyecciones individuales y comunitarias. Tercero, se aborda cómo la pertenencia a estas colectivas ha traído cosas positivas y negativas a sus proyectos de vida y a las comunidades que habitan. Por último, se co-construyó una estrategia de visibilización de las acciones de lxs jóvenes. Para así, concluir que las juventudes organizadas del Caquetá están generando acciones, estrategias y alianzas para construir paz territorial."/>
    <x v="4"/>
    <s v="https://search.ebscohost.com/login.aspx?direct=true&amp;AuthType=sso&amp;db=ir00215a&amp;AN=puj.10554.63206&amp;lang=es&amp;site=eds-live&amp;scope=site&amp;custid=s6670599"/>
  </r>
  <r>
    <x v="1041"/>
    <x v="18"/>
    <s v="Tik Tok y conductas alimenticias e imagen corporal de jóvenes universitarios"/>
    <x v="4"/>
    <s v="Acevedo Ramirez, Juan Pablo; Lobo Socarrás, Adriana Isabel; Guerra Morris, Alejandro; Rincón León, Mixy Dayane"/>
    <s v="Plata Contreras, Sandra Juliana"/>
    <s v="El siguiente trabajo de grado expone un estudio exploratorio que busca caracterizar la influencia de TikTok en las conductas alimentarias y la autoimagen de jóvenes universitarios de Bogotá, en el marco del confinamiento y post-confinamiento por la pandemia de Covid-19 desde un enfoque sistémico ecológico. Para esto se llevó a cabo una encuesta en la que participaron 50 estudiantes, de entre 17 y 25 años. Posteriormente se escogieron 16 participantes de esta encuesta, a quienes se les hizo una entrevista semi-estructurada, finalmente se hizo una codificación abierta con el fin de analizar los datos. Se concluyó que las personas que más tiempo pasaban en la aplicación tendían a demostrar un impacto mayor en sus conductas alimentarias y en su auto imagen. Por otro lado, se evidencio el uso de las redes para buscar restaurantes a los que invitaban a su círculo social. A su vez, teniendo en cuenta el género, las mujeres tuvieron cambios mucho más altos en su conducta alimentaria gracias a Tiktok que los hombres, mientras que ambos mostraron afectaciones en su imagen corporal por el uso de la aplicación por igual."/>
    <x v="0"/>
    <s v="https://search.ebscohost.com/login.aspx?direct=true&amp;AuthType=sso&amp;db=ir00215a&amp;AN=puj.10554.63940&amp;lang=es&amp;site=eds-live&amp;scope=site&amp;custid=s6670599"/>
  </r>
  <r>
    <x v="1042"/>
    <x v="18"/>
    <s v="Voces de adolescentes sobre su derecho a una educación sexual integral"/>
    <x v="13"/>
    <s v="Vélez Zuluaga, Camila; Zarta Gutiérrez, María Camila; Dcosta Cadena, Sara"/>
    <s v="Morales Arias, Carolina"/>
    <s v="La investigación buscó identificar las necesidades en torno a la educación sexual integral en un grupo de 35 adolescentes entre los 14 a 16 años de edad, estudiantes de grado noveno en una Institución Educativa Distrital de la ciudad de Bogotá. Se hizo uso la metodología Investigación Acción Participativa (IAP), con la que se realizaron 3 entrevistas a docentes y 4 encuentros conversacionales con las/os estudiantes. Los análisis de resultados y la discusión se dieron a partir de cuatro elementos: (1) análisis sobre el diseño metodológico, (2) el contexto social, escolar y familiar de los y las adolescentes; (3) preguntas y necesidades de los y las adolescentes, que se agrupan en significados socioculturales, sexualidad y afectividad en relación conmigo y con los demás y 'arriba los derechos sexuales y reproductivos, abajo el patriarcado'. Las conclusiones señalan la importancia la participación de los y las adolescentes en el diseño de las propuestas orientadas a ellos y ellas, de modo que se parta de su experiencia y necesidades."/>
    <x v="0"/>
    <s v="https://repository.javeriana.edu.co/handle/10554/63546"/>
  </r>
  <r>
    <x v="1043"/>
    <x v="18"/>
    <s v="Prevalencia de las enfermedades reumáticas juveniles en Colombia entre los años 2015-2019"/>
    <x v="4"/>
    <s v="Espitia Caro, Greis Patricia"/>
    <s v="Martín Marín, Myriam Lorena - Fernández Ávila, Daniel Gerardo"/>
    <s v="Objetivo: Estimar la prevalencia de las principales enfermedades reumáticas juveniles en la población colombiana entre 0 a 19 años, durante los años 2015 y 2019. Diseño: Descriptivo de corte transversal.Población: Pacientes registrados en las bases de datos Registro Individual de Prestación de Servicios de Salud (RIPS), los cuales se encuentran en el sistema integrado de la información de la protección social (SISPRO) del Ministerio de Salud.Intervenciones: Se tomó el total de la población identificada con las principales enfermedades reumáticas juveniles según la clasificación internacional de enfermedades (CIE-10).Mediciones: Se analizó la prevalencia a nivel nacional, departamental y por quinquenio de grupo etario, tomando como referencia los datos de población ajustados por grupo etario, según las proyecciones del Departamento Administrativo Nacional de Estadística (DANE). Resultado y Conclusión: La prevalencia estimada de las principales enfermedades reumáticas juveniles en Colombia, se presenta de la siguiente forma: La artritis idiopática juvenil (AIJ) tiene una prevalencia de 40 casos por cada 100.000 habitantes, siendo más frecuente en las mujeres (64 %) y en el grupo etario de 15 a 19 años; el subtipo AIJ indiferenciada es el más frecuente. El lupus eritematoso sistémico juvenil (LESj) tiene una prevalencia de 25 casos por cada 100.000 habitantes, siendo más frecuente en el grupo etario de 15 a 19 años, el 84 % de los casos fueron mujeres, con una relación mujer: hombre de 4,7: 1. La enfermedad de Kawasaki (EK) es más frecuente en el grupo etario de 0 a 4 años, con una prevalencia de 14 /100.000 niños menores de 5 años. Mientras que la vasculitis por Inmunoglobulina A (IgAV) tiene una prevalencia de 7 casos por cada 100.000 habitantes, y una relación mujer: hombre de 1,3: 1. Este estudio aporta información epidemiológica importante sobre las enfermedades reumáticas en Colombia y Latinoamérica."/>
    <x v="51"/>
    <s v="https://search.ebscohost.com/login.aspx?direct=true&amp;AuthType=sso&amp;db=ir00215a&amp;AN=puj.10554.61092&amp;lang=es&amp;site=eds-live&amp;scope=site&amp;custid=s6670599"/>
  </r>
  <r>
    <x v="1044"/>
    <x v="18"/>
    <s v="Sistema de productos y servicios para detectar y manejar el estrés académico en estudiantes universitarios &quot;Sanamente&quot;"/>
    <x v="4"/>
    <s v="de Narváez Castañeda, Juliana; Vence Jiménez, Gabriela; Suárez Jiménez, Gabriela"/>
    <s v="Escobar Velez, Hilda María"/>
    <s v="Los estudiantes universitarios, son personas que, a lo largo de toda la carrera presentan niveles de estrés académico muy altos, donde inclusive, pueden llegar a afectar su salud mental. Además, la gran mayoría de universidades privadas de Bogotá, cuentan con centros de psicología, pero menos del 50% de los estudiantes, realmente los utilizan. La forma en que la información es manejada, en el caso específico de la Javeriana, el CAPS, es poco efectiva. Recibir correos no funciona. Por medio de encuestas, se confirmó, que a los estudiantes no les interesa y, por ende, no abren nunca estas actividades que les ayudan a manejar su estrés durante su vida universitaria. Por esto, se necesita una herramienta que, a los jóvenes les llame la atención, y en donde se pueda acceder a las actividades que el CAPS tiene preparadas para ellos. Es así como llega Sanamente, con una propuesta en donde estos dos grandes grupos, logran unirse. Brindamos una solución para conectar al CAPS, con los estudiantes, donde encontrarán herramientas para la autogestión de sus emociones, incluyendo acceso las 24 horas a psicólogos, cronogramas de tareas, seguimiento de emociones, ayudas audiovisuales para temas como la ansiedad y el sueño, entre otros."/>
    <x v="26"/>
    <s v="https://search.ebscohost.com/login.aspx?direct=true&amp;AuthType=sso&amp;db=ir00215a&amp;AN=puj.10554.60192&amp;lang=es&amp;site=eds-live&amp;scope=site&amp;custid=s66705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B740FE-E2D0-4459-AD29-EE33E739C917}" name="TablaDinámica7"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57:U379" firstHeaderRow="1" firstDataRow="2" firstDataCol="1"/>
  <pivotFields count="9">
    <pivotField dataField="1" showAll="0"/>
    <pivotField axis="axisCol" showAll="0">
      <items count="20">
        <item x="0"/>
        <item x="1"/>
        <item x="2"/>
        <item x="3"/>
        <item x="4"/>
        <item x="5"/>
        <item x="6"/>
        <item x="7"/>
        <item x="8"/>
        <item x="9"/>
        <item x="10"/>
        <item x="11"/>
        <item x="12"/>
        <item x="13"/>
        <item x="14"/>
        <item x="15"/>
        <item x="16"/>
        <item x="17"/>
        <item x="18"/>
        <item t="default"/>
      </items>
    </pivotField>
    <pivotField showAll="0"/>
    <pivotField axis="axisRow" showAll="0">
      <items count="21">
        <item x="15"/>
        <item x="11"/>
        <item x="14"/>
        <item x="5"/>
        <item x="4"/>
        <item x="10"/>
        <item x="13"/>
        <item x="2"/>
        <item x="9"/>
        <item x="19"/>
        <item x="0"/>
        <item x="16"/>
        <item x="7"/>
        <item x="6"/>
        <item x="12"/>
        <item x="17"/>
        <item x="1"/>
        <item x="3"/>
        <item x="8"/>
        <item x="18"/>
        <item t="default"/>
      </items>
    </pivotField>
    <pivotField showAll="0"/>
    <pivotField showAll="0"/>
    <pivotField showAll="0"/>
    <pivotField showAll="0"/>
    <pivotField showAll="0"/>
  </pivotFields>
  <rowFields count="1">
    <field x="3"/>
  </rowFields>
  <rowItems count="21">
    <i>
      <x/>
    </i>
    <i>
      <x v="1"/>
    </i>
    <i>
      <x v="2"/>
    </i>
    <i>
      <x v="3"/>
    </i>
    <i>
      <x v="4"/>
    </i>
    <i>
      <x v="5"/>
    </i>
    <i>
      <x v="6"/>
    </i>
    <i>
      <x v="7"/>
    </i>
    <i>
      <x v="8"/>
    </i>
    <i>
      <x v="9"/>
    </i>
    <i>
      <x v="10"/>
    </i>
    <i>
      <x v="11"/>
    </i>
    <i>
      <x v="12"/>
    </i>
    <i>
      <x v="13"/>
    </i>
    <i>
      <x v="14"/>
    </i>
    <i>
      <x v="15"/>
    </i>
    <i>
      <x v="16"/>
    </i>
    <i>
      <x v="17"/>
    </i>
    <i>
      <x v="18"/>
    </i>
    <i>
      <x v="19"/>
    </i>
    <i t="grand">
      <x/>
    </i>
  </rowItems>
  <colFields count="1">
    <field x="1"/>
  </colFields>
  <colItems count="20">
    <i>
      <x/>
    </i>
    <i>
      <x v="1"/>
    </i>
    <i>
      <x v="2"/>
    </i>
    <i>
      <x v="3"/>
    </i>
    <i>
      <x v="4"/>
    </i>
    <i>
      <x v="5"/>
    </i>
    <i>
      <x v="6"/>
    </i>
    <i>
      <x v="7"/>
    </i>
    <i>
      <x v="8"/>
    </i>
    <i>
      <x v="9"/>
    </i>
    <i>
      <x v="10"/>
    </i>
    <i>
      <x v="11"/>
    </i>
    <i>
      <x v="12"/>
    </i>
    <i>
      <x v="13"/>
    </i>
    <i>
      <x v="14"/>
    </i>
    <i>
      <x v="15"/>
    </i>
    <i>
      <x v="16"/>
    </i>
    <i>
      <x v="17"/>
    </i>
    <i>
      <x v="18"/>
    </i>
    <i t="grand">
      <x/>
    </i>
  </colItems>
  <dataFields count="1">
    <dataField name="Cuenta de Número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A37003F-126C-4064-A7AB-CE27A63A3001}" name="TablaDinámica2"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rowHeaderCaption=" ">
  <location ref="A4:B327" firstHeaderRow="1" firstDataRow="1" firstDataCol="1" rowPageCount="1" colPageCount="1"/>
  <pivotFields count="9">
    <pivotField dataField="1" showAll="0"/>
    <pivotField axis="axisPage" showAll="0">
      <items count="20">
        <item x="0"/>
        <item x="1"/>
        <item x="2"/>
        <item x="3"/>
        <item x="4"/>
        <item x="5"/>
        <item x="6"/>
        <item x="7"/>
        <item x="8"/>
        <item x="9"/>
        <item x="10"/>
        <item x="11"/>
        <item x="12"/>
        <item x="13"/>
        <item x="14"/>
        <item x="15"/>
        <item x="16"/>
        <item x="17"/>
        <item x="18"/>
        <item t="default"/>
      </items>
    </pivotField>
    <pivotField showAll="0"/>
    <pivotField axis="axisRow" showAll="0">
      <items count="22">
        <item x="16"/>
        <item x="11"/>
        <item x="12"/>
        <item m="1" x="20"/>
        <item m="1" x="19"/>
        <item x="10"/>
        <item x="15"/>
        <item x="2"/>
        <item x="9"/>
        <item x="13"/>
        <item x="0"/>
        <item x="14"/>
        <item x="7"/>
        <item x="6"/>
        <item x="4"/>
        <item m="1" x="18"/>
        <item x="1"/>
        <item x="3"/>
        <item x="8"/>
        <item m="1" x="17"/>
        <item x="5"/>
        <item t="default"/>
      </items>
    </pivotField>
    <pivotField showAll="0"/>
    <pivotField showAll="0"/>
    <pivotField showAll="0"/>
    <pivotField axis="axisRow" showAll="0">
      <items count="87">
        <item x="18"/>
        <item x="22"/>
        <item x="28"/>
        <item x="41"/>
        <item x="58"/>
        <item x="50"/>
        <item m="1" x="83"/>
        <item x="4"/>
        <item x="3"/>
        <item x="16"/>
        <item x="73"/>
        <item x="26"/>
        <item x="60"/>
        <item x="6"/>
        <item m="1" x="78"/>
        <item m="1" x="79"/>
        <item x="45"/>
        <item x="44"/>
        <item x="34"/>
        <item x="54"/>
        <item x="62"/>
        <item x="71"/>
        <item x="74"/>
        <item x="64"/>
        <item x="65"/>
        <item x="51"/>
        <item x="2"/>
        <item x="15"/>
        <item x="72"/>
        <item x="63"/>
        <item x="8"/>
        <item x="46"/>
        <item x="33"/>
        <item x="69"/>
        <item x="21"/>
        <item m="1" x="85"/>
        <item x="31"/>
        <item x="1"/>
        <item x="13"/>
        <item x="35"/>
        <item x="14"/>
        <item x="36"/>
        <item x="9"/>
        <item x="25"/>
        <item x="29"/>
        <item x="27"/>
        <item x="53"/>
        <item x="19"/>
        <item x="40"/>
        <item x="59"/>
        <item x="24"/>
        <item x="12"/>
        <item x="57"/>
        <item m="1" x="81"/>
        <item x="56"/>
        <item x="67"/>
        <item x="20"/>
        <item x="66"/>
        <item x="68"/>
        <item x="48"/>
        <item m="1" x="80"/>
        <item x="32"/>
        <item x="52"/>
        <item x="39"/>
        <item x="5"/>
        <item x="61"/>
        <item x="37"/>
        <item x="55"/>
        <item x="70"/>
        <item x="49"/>
        <item x="43"/>
        <item x="11"/>
        <item x="23"/>
        <item x="17"/>
        <item x="38"/>
        <item x="7"/>
        <item m="1" x="77"/>
        <item x="30"/>
        <item m="1" x="84"/>
        <item x="0"/>
        <item m="1" x="75"/>
        <item x="47"/>
        <item x="42"/>
        <item m="1" x="76"/>
        <item x="10"/>
        <item m="1" x="82"/>
        <item t="default"/>
      </items>
    </pivotField>
    <pivotField showAll="0"/>
  </pivotFields>
  <rowFields count="2">
    <field x="7"/>
    <field x="3"/>
  </rowFields>
  <rowItems count="323">
    <i>
      <x/>
    </i>
    <i r="1">
      <x v="1"/>
    </i>
    <i r="1">
      <x v="5"/>
    </i>
    <i r="1">
      <x v="8"/>
    </i>
    <i r="1">
      <x v="10"/>
    </i>
    <i r="1">
      <x v="12"/>
    </i>
    <i r="1">
      <x v="14"/>
    </i>
    <i r="1">
      <x v="17"/>
    </i>
    <i r="1">
      <x v="18"/>
    </i>
    <i>
      <x v="1"/>
    </i>
    <i r="1">
      <x v="1"/>
    </i>
    <i r="1">
      <x v="5"/>
    </i>
    <i r="1">
      <x v="7"/>
    </i>
    <i r="1">
      <x v="11"/>
    </i>
    <i r="1">
      <x v="12"/>
    </i>
    <i r="1">
      <x v="14"/>
    </i>
    <i r="1">
      <x v="20"/>
    </i>
    <i>
      <x v="2"/>
    </i>
    <i r="1">
      <x/>
    </i>
    <i r="1">
      <x v="5"/>
    </i>
    <i r="1">
      <x v="6"/>
    </i>
    <i r="1">
      <x v="7"/>
    </i>
    <i r="1">
      <x v="10"/>
    </i>
    <i r="1">
      <x v="12"/>
    </i>
    <i r="1">
      <x v="14"/>
    </i>
    <i r="1">
      <x v="20"/>
    </i>
    <i>
      <x v="3"/>
    </i>
    <i r="1">
      <x v="1"/>
    </i>
    <i r="1">
      <x v="5"/>
    </i>
    <i>
      <x v="4"/>
    </i>
    <i r="1">
      <x v="14"/>
    </i>
    <i>
      <x v="5"/>
    </i>
    <i r="1">
      <x v="5"/>
    </i>
    <i r="1">
      <x v="7"/>
    </i>
    <i r="1">
      <x v="10"/>
    </i>
    <i>
      <x v="7"/>
    </i>
    <i r="1">
      <x v="1"/>
    </i>
    <i r="1">
      <x v="2"/>
    </i>
    <i r="1">
      <x v="5"/>
    </i>
    <i r="1">
      <x v="7"/>
    </i>
    <i r="1">
      <x v="8"/>
    </i>
    <i r="1">
      <x v="10"/>
    </i>
    <i r="1">
      <x v="12"/>
    </i>
    <i r="1">
      <x v="13"/>
    </i>
    <i r="1">
      <x v="20"/>
    </i>
    <i>
      <x v="8"/>
    </i>
    <i r="1">
      <x v="1"/>
    </i>
    <i r="1">
      <x v="2"/>
    </i>
    <i r="1">
      <x v="5"/>
    </i>
    <i r="1">
      <x v="7"/>
    </i>
    <i r="1">
      <x v="8"/>
    </i>
    <i r="1">
      <x v="10"/>
    </i>
    <i r="1">
      <x v="12"/>
    </i>
    <i r="1">
      <x v="13"/>
    </i>
    <i r="1">
      <x v="14"/>
    </i>
    <i r="1">
      <x v="17"/>
    </i>
    <i r="1">
      <x v="18"/>
    </i>
    <i r="1">
      <x v="20"/>
    </i>
    <i>
      <x v="9"/>
    </i>
    <i r="1">
      <x v="1"/>
    </i>
    <i r="1">
      <x v="2"/>
    </i>
    <i r="1">
      <x v="8"/>
    </i>
    <i r="1">
      <x v="12"/>
    </i>
    <i r="1">
      <x v="18"/>
    </i>
    <i>
      <x v="10"/>
    </i>
    <i r="1">
      <x v="20"/>
    </i>
    <i>
      <x v="11"/>
    </i>
    <i r="1">
      <x v="5"/>
    </i>
    <i r="1">
      <x v="7"/>
    </i>
    <i r="1">
      <x v="10"/>
    </i>
    <i r="1">
      <x v="12"/>
    </i>
    <i r="1">
      <x v="14"/>
    </i>
    <i r="1">
      <x v="18"/>
    </i>
    <i>
      <x v="12"/>
    </i>
    <i r="1">
      <x v="2"/>
    </i>
    <i r="1">
      <x v="5"/>
    </i>
    <i>
      <x v="13"/>
    </i>
    <i r="1">
      <x v="1"/>
    </i>
    <i r="1">
      <x v="2"/>
    </i>
    <i r="1">
      <x v="5"/>
    </i>
    <i r="1">
      <x v="7"/>
    </i>
    <i r="1">
      <x v="8"/>
    </i>
    <i r="1">
      <x v="14"/>
    </i>
    <i>
      <x v="16"/>
    </i>
    <i r="1">
      <x v="14"/>
    </i>
    <i>
      <x v="17"/>
    </i>
    <i r="1">
      <x v="18"/>
    </i>
    <i>
      <x v="18"/>
    </i>
    <i r="1">
      <x v="14"/>
    </i>
    <i>
      <x v="19"/>
    </i>
    <i r="1">
      <x v="10"/>
    </i>
    <i>
      <x v="20"/>
    </i>
    <i r="1">
      <x v="14"/>
    </i>
    <i>
      <x v="21"/>
    </i>
    <i r="1">
      <x v="9"/>
    </i>
    <i r="1">
      <x v="10"/>
    </i>
    <i r="1">
      <x v="12"/>
    </i>
    <i r="1">
      <x v="17"/>
    </i>
    <i>
      <x v="22"/>
    </i>
    <i r="1">
      <x v="14"/>
    </i>
    <i>
      <x v="23"/>
    </i>
    <i r="1">
      <x v="14"/>
    </i>
    <i>
      <x v="24"/>
    </i>
    <i r="1">
      <x v="14"/>
    </i>
    <i>
      <x v="25"/>
    </i>
    <i r="1">
      <x v="14"/>
    </i>
    <i>
      <x v="26"/>
    </i>
    <i r="1">
      <x v="8"/>
    </i>
    <i r="1">
      <x v="14"/>
    </i>
    <i r="1">
      <x v="20"/>
    </i>
    <i>
      <x v="27"/>
    </i>
    <i r="1">
      <x v="1"/>
    </i>
    <i r="1">
      <x v="8"/>
    </i>
    <i r="1">
      <x v="14"/>
    </i>
    <i>
      <x v="28"/>
    </i>
    <i r="1">
      <x v="14"/>
    </i>
    <i>
      <x v="29"/>
    </i>
    <i r="1">
      <x v="7"/>
    </i>
    <i r="1">
      <x v="8"/>
    </i>
    <i r="1">
      <x v="14"/>
    </i>
    <i>
      <x v="30"/>
    </i>
    <i r="1">
      <x v="8"/>
    </i>
    <i r="1">
      <x v="14"/>
    </i>
    <i r="1">
      <x v="18"/>
    </i>
    <i>
      <x v="31"/>
    </i>
    <i r="1">
      <x v="5"/>
    </i>
    <i>
      <x v="32"/>
    </i>
    <i r="1">
      <x/>
    </i>
    <i r="1">
      <x v="5"/>
    </i>
    <i r="1">
      <x v="7"/>
    </i>
    <i>
      <x v="33"/>
    </i>
    <i r="1">
      <x v="10"/>
    </i>
    <i>
      <x v="34"/>
    </i>
    <i r="1">
      <x v="5"/>
    </i>
    <i r="1">
      <x v="13"/>
    </i>
    <i>
      <x v="36"/>
    </i>
    <i r="1">
      <x v="10"/>
    </i>
    <i>
      <x v="37"/>
    </i>
    <i r="1">
      <x v="7"/>
    </i>
    <i r="1">
      <x v="8"/>
    </i>
    <i r="1">
      <x v="12"/>
    </i>
    <i r="1">
      <x v="17"/>
    </i>
    <i r="1">
      <x v="18"/>
    </i>
    <i>
      <x v="38"/>
    </i>
    <i r="1">
      <x v="1"/>
    </i>
    <i>
      <x v="39"/>
    </i>
    <i r="1">
      <x v="5"/>
    </i>
    <i r="1">
      <x v="7"/>
    </i>
    <i r="1">
      <x v="12"/>
    </i>
    <i>
      <x v="40"/>
    </i>
    <i r="1">
      <x v="1"/>
    </i>
    <i r="1">
      <x v="2"/>
    </i>
    <i r="1">
      <x v="5"/>
    </i>
    <i r="1">
      <x v="7"/>
    </i>
    <i r="1">
      <x v="12"/>
    </i>
    <i r="1">
      <x v="14"/>
    </i>
    <i r="1">
      <x v="17"/>
    </i>
    <i>
      <x v="41"/>
    </i>
    <i r="1">
      <x v="1"/>
    </i>
    <i r="1">
      <x v="2"/>
    </i>
    <i r="1">
      <x v="7"/>
    </i>
    <i r="1">
      <x v="18"/>
    </i>
    <i>
      <x v="42"/>
    </i>
    <i r="1">
      <x v="1"/>
    </i>
    <i r="1">
      <x v="2"/>
    </i>
    <i r="1">
      <x v="7"/>
    </i>
    <i r="1">
      <x v="14"/>
    </i>
    <i r="1">
      <x v="17"/>
    </i>
    <i r="1">
      <x v="18"/>
    </i>
    <i>
      <x v="43"/>
    </i>
    <i r="1">
      <x v="12"/>
    </i>
    <i r="1">
      <x v="13"/>
    </i>
    <i>
      <x v="44"/>
    </i>
    <i r="1">
      <x v="5"/>
    </i>
    <i r="1">
      <x v="10"/>
    </i>
    <i r="1">
      <x v="12"/>
    </i>
    <i r="1">
      <x v="13"/>
    </i>
    <i>
      <x v="45"/>
    </i>
    <i r="1">
      <x v="14"/>
    </i>
    <i>
      <x v="46"/>
    </i>
    <i r="1">
      <x v="2"/>
    </i>
    <i r="1">
      <x v="7"/>
    </i>
    <i>
      <x v="47"/>
    </i>
    <i r="1">
      <x v="1"/>
    </i>
    <i r="1">
      <x v="5"/>
    </i>
    <i>
      <x v="48"/>
    </i>
    <i r="1">
      <x v="1"/>
    </i>
    <i r="1">
      <x v="14"/>
    </i>
    <i>
      <x v="49"/>
    </i>
    <i r="1">
      <x v="14"/>
    </i>
    <i>
      <x v="50"/>
    </i>
    <i r="1">
      <x v="1"/>
    </i>
    <i r="1">
      <x v="5"/>
    </i>
    <i>
      <x v="51"/>
    </i>
    <i r="1">
      <x v="1"/>
    </i>
    <i r="1">
      <x v="2"/>
    </i>
    <i r="1">
      <x v="7"/>
    </i>
    <i r="1">
      <x v="8"/>
    </i>
    <i r="1">
      <x v="10"/>
    </i>
    <i r="1">
      <x v="12"/>
    </i>
    <i r="1">
      <x v="13"/>
    </i>
    <i r="1">
      <x v="20"/>
    </i>
    <i>
      <x v="52"/>
    </i>
    <i r="1">
      <x v="14"/>
    </i>
    <i>
      <x v="54"/>
    </i>
    <i r="1">
      <x v="7"/>
    </i>
    <i r="1">
      <x v="10"/>
    </i>
    <i r="1">
      <x v="13"/>
    </i>
    <i>
      <x v="55"/>
    </i>
    <i r="1">
      <x v="10"/>
    </i>
    <i>
      <x v="56"/>
    </i>
    <i r="1">
      <x v="1"/>
    </i>
    <i r="1">
      <x v="2"/>
    </i>
    <i r="1">
      <x v="5"/>
    </i>
    <i r="1">
      <x v="7"/>
    </i>
    <i r="1">
      <x v="12"/>
    </i>
    <i r="1">
      <x v="13"/>
    </i>
    <i r="1">
      <x v="14"/>
    </i>
    <i r="1">
      <x v="20"/>
    </i>
    <i>
      <x v="57"/>
    </i>
    <i r="1">
      <x v="14"/>
    </i>
    <i>
      <x v="58"/>
    </i>
    <i r="1">
      <x v="14"/>
    </i>
    <i>
      <x v="59"/>
    </i>
    <i r="1">
      <x v="14"/>
    </i>
    <i>
      <x v="61"/>
    </i>
    <i r="1">
      <x/>
    </i>
    <i r="1">
      <x v="1"/>
    </i>
    <i r="1">
      <x v="2"/>
    </i>
    <i r="1">
      <x v="5"/>
    </i>
    <i r="1">
      <x v="12"/>
    </i>
    <i r="1">
      <x v="13"/>
    </i>
    <i r="1">
      <x v="20"/>
    </i>
    <i>
      <x v="62"/>
    </i>
    <i r="1">
      <x v="2"/>
    </i>
    <i r="1">
      <x v="7"/>
    </i>
    <i>
      <x v="63"/>
    </i>
    <i r="1">
      <x v="5"/>
    </i>
    <i>
      <x v="64"/>
    </i>
    <i r="1">
      <x v="1"/>
    </i>
    <i r="1">
      <x v="2"/>
    </i>
    <i r="1">
      <x v="12"/>
    </i>
    <i r="1">
      <x v="20"/>
    </i>
    <i>
      <x v="65"/>
    </i>
    <i r="1">
      <x v="12"/>
    </i>
    <i>
      <x v="66"/>
    </i>
    <i r="1">
      <x v="5"/>
    </i>
    <i r="1">
      <x v="12"/>
    </i>
    <i>
      <x v="67"/>
    </i>
    <i r="1">
      <x v="7"/>
    </i>
    <i r="1">
      <x v="10"/>
    </i>
    <i r="1">
      <x v="13"/>
    </i>
    <i r="1">
      <x v="18"/>
    </i>
    <i r="1">
      <x v="20"/>
    </i>
    <i>
      <x v="68"/>
    </i>
    <i r="1">
      <x v="7"/>
    </i>
    <i>
      <x v="69"/>
    </i>
    <i r="1">
      <x v="1"/>
    </i>
    <i r="1">
      <x v="7"/>
    </i>
    <i>
      <x v="70"/>
    </i>
    <i r="1">
      <x v="1"/>
    </i>
    <i r="1">
      <x v="5"/>
    </i>
    <i r="1">
      <x v="7"/>
    </i>
    <i r="1">
      <x v="14"/>
    </i>
    <i>
      <x v="71"/>
    </i>
    <i r="1">
      <x v="1"/>
    </i>
    <i r="1">
      <x v="2"/>
    </i>
    <i r="1">
      <x v="5"/>
    </i>
    <i r="1">
      <x v="8"/>
    </i>
    <i r="1">
      <x v="10"/>
    </i>
    <i r="1">
      <x v="12"/>
    </i>
    <i r="1">
      <x v="13"/>
    </i>
    <i r="1">
      <x v="14"/>
    </i>
    <i r="1">
      <x v="18"/>
    </i>
    <i r="1">
      <x v="20"/>
    </i>
    <i>
      <x v="72"/>
    </i>
    <i r="1">
      <x v="5"/>
    </i>
    <i r="1">
      <x v="7"/>
    </i>
    <i r="1">
      <x v="8"/>
    </i>
    <i r="1">
      <x v="14"/>
    </i>
    <i r="1">
      <x v="17"/>
    </i>
    <i r="1">
      <x v="18"/>
    </i>
    <i r="1">
      <x v="20"/>
    </i>
    <i>
      <x v="73"/>
    </i>
    <i r="1">
      <x v="5"/>
    </i>
    <i r="1">
      <x v="7"/>
    </i>
    <i r="1">
      <x v="14"/>
    </i>
    <i>
      <x v="74"/>
    </i>
    <i r="1">
      <x v="2"/>
    </i>
    <i r="1">
      <x v="7"/>
    </i>
    <i r="1">
      <x v="10"/>
    </i>
    <i r="1">
      <x v="14"/>
    </i>
    <i>
      <x v="75"/>
    </i>
    <i r="1">
      <x v="17"/>
    </i>
    <i>
      <x v="77"/>
    </i>
    <i r="1">
      <x v="5"/>
    </i>
    <i r="1">
      <x v="7"/>
    </i>
    <i r="1">
      <x v="14"/>
    </i>
    <i>
      <x v="79"/>
    </i>
    <i r="1">
      <x v="1"/>
    </i>
    <i r="1">
      <x v="2"/>
    </i>
    <i r="1">
      <x v="5"/>
    </i>
    <i r="1">
      <x v="7"/>
    </i>
    <i r="1">
      <x v="8"/>
    </i>
    <i r="1">
      <x v="9"/>
    </i>
    <i r="1">
      <x v="10"/>
    </i>
    <i r="1">
      <x v="11"/>
    </i>
    <i r="1">
      <x v="12"/>
    </i>
    <i r="1">
      <x v="14"/>
    </i>
    <i r="1">
      <x v="16"/>
    </i>
    <i r="1">
      <x v="18"/>
    </i>
    <i r="1">
      <x v="20"/>
    </i>
    <i>
      <x v="81"/>
    </i>
    <i r="1">
      <x v="1"/>
    </i>
    <i r="1">
      <x v="5"/>
    </i>
    <i r="1">
      <x v="13"/>
    </i>
    <i>
      <x v="82"/>
    </i>
    <i r="1">
      <x v="5"/>
    </i>
    <i r="1">
      <x v="12"/>
    </i>
    <i>
      <x v="84"/>
    </i>
    <i r="1">
      <x v="7"/>
    </i>
    <i r="1">
      <x v="17"/>
    </i>
    <i t="grand">
      <x/>
    </i>
  </rowItems>
  <colItems count="1">
    <i/>
  </colItems>
  <pageFields count="1">
    <pageField fld="1" hier="-1"/>
  </pageFields>
  <dataFields count="1">
    <dataField name="Cuenta de Número "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15C905-7301-4641-A672-55D1C9CB12A3}" name="TablaDinámica1" cacheId="0" applyNumberFormats="0" applyBorderFormats="0" applyFontFormats="0" applyPatternFormats="0" applyAlignmentFormats="0" applyWidthHeightFormats="1" dataCaption="Valores" updatedVersion="4" minRefreshableVersion="3" showCalcMbrs="0" useAutoFormatting="1" itemPrintTitles="1" createdVersion="3" indent="0" outline="1" outlineData="1" multipleFieldFilters="0">
  <location ref="A3:B12" firstHeaderRow="1" firstDataRow="1" firstDataCol="1"/>
  <pivotFields count="2">
    <pivotField dataField="1" showAll="0"/>
    <pivotField axis="axisRow" showAll="0">
      <items count="9">
        <item x="5"/>
        <item x="4"/>
        <item x="2"/>
        <item x="0"/>
        <item x="7"/>
        <item x="6"/>
        <item x="3"/>
        <item x="1"/>
        <item t="default"/>
      </items>
    </pivotField>
  </pivotFields>
  <rowFields count="1">
    <field x="1"/>
  </rowFields>
  <rowItems count="9">
    <i>
      <x/>
    </i>
    <i>
      <x v="1"/>
    </i>
    <i>
      <x v="2"/>
    </i>
    <i>
      <x v="3"/>
    </i>
    <i>
      <x v="4"/>
    </i>
    <i>
      <x v="5"/>
    </i>
    <i>
      <x v="6"/>
    </i>
    <i>
      <x v="7"/>
    </i>
    <i t="grand">
      <x/>
    </i>
  </rowItems>
  <colItems count="1">
    <i/>
  </colItems>
  <dataFields count="1">
    <dataField name="Cuenta de Año" fld="0" subtotal="countNums"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31B4B96-D008-4960-8F1B-D7384EE81ED6}" name="TablaDinámica2"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
    <pivotField dataField="1" showAll="0"/>
    <pivotField axis="axisRow" showAll="0">
      <items count="8">
        <item x="1"/>
        <item x="3"/>
        <item x="6"/>
        <item x="0"/>
        <item x="4"/>
        <item x="2"/>
        <item x="5"/>
        <item t="default"/>
      </items>
    </pivotField>
  </pivotFields>
  <rowFields count="1">
    <field x="1"/>
  </rowFields>
  <rowItems count="8">
    <i>
      <x/>
    </i>
    <i>
      <x v="1"/>
    </i>
    <i>
      <x v="2"/>
    </i>
    <i>
      <x v="3"/>
    </i>
    <i>
      <x v="4"/>
    </i>
    <i>
      <x v="5"/>
    </i>
    <i>
      <x v="6"/>
    </i>
    <i t="grand">
      <x/>
    </i>
  </rowItems>
  <colItems count="1">
    <i/>
  </colItems>
  <dataFields count="1">
    <dataField name="Cuenta de Año" fld="0" subtotal="countNums"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5742C8-FE67-4A3A-8D76-86C9DE75BC43}" name="TablaDinámica3" cacheId="2"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4:B14" firstHeaderRow="1" firstDataRow="1" firstDataCol="1"/>
  <pivotFields count="2">
    <pivotField dataField="1" showAll="0"/>
    <pivotField axis="axisRow" showAll="0">
      <items count="10">
        <item x="5"/>
        <item x="8"/>
        <item x="1"/>
        <item x="3"/>
        <item x="4"/>
        <item x="6"/>
        <item x="7"/>
        <item x="0"/>
        <item x="2"/>
        <item t="default"/>
      </items>
    </pivotField>
  </pivotFields>
  <rowFields count="1">
    <field x="1"/>
  </rowFields>
  <rowItems count="10">
    <i>
      <x/>
    </i>
    <i>
      <x v="1"/>
    </i>
    <i>
      <x v="2"/>
    </i>
    <i>
      <x v="3"/>
    </i>
    <i>
      <x v="4"/>
    </i>
    <i>
      <x v="5"/>
    </i>
    <i>
      <x v="6"/>
    </i>
    <i>
      <x v="7"/>
    </i>
    <i>
      <x v="8"/>
    </i>
    <i t="grand">
      <x/>
    </i>
  </rowItems>
  <colItems count="1">
    <i/>
  </colItems>
  <dataFields count="1">
    <dataField name="Cuenta de Año" fld="0" subtotal="countNums"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BC66007-96A3-4AAB-8C66-F6F65381841A}" name="TablaDinámica6" cacheId="5"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3" firstHeaderRow="1" firstDataRow="1" firstDataCol="1"/>
  <pivotFields count="2">
    <pivotField dataField="1" showAll="0"/>
    <pivotField axis="axisRow" showAll="0">
      <items count="10">
        <item x="5"/>
        <item x="0"/>
        <item x="3"/>
        <item x="7"/>
        <item x="4"/>
        <item x="1"/>
        <item x="2"/>
        <item x="6"/>
        <item x="8"/>
        <item t="default"/>
      </items>
    </pivotField>
  </pivotFields>
  <rowFields count="1">
    <field x="1"/>
  </rowFields>
  <rowItems count="10">
    <i>
      <x/>
    </i>
    <i>
      <x v="1"/>
    </i>
    <i>
      <x v="2"/>
    </i>
    <i>
      <x v="3"/>
    </i>
    <i>
      <x v="4"/>
    </i>
    <i>
      <x v="5"/>
    </i>
    <i>
      <x v="6"/>
    </i>
    <i>
      <x v="7"/>
    </i>
    <i>
      <x v="8"/>
    </i>
    <i t="grand">
      <x/>
    </i>
  </rowItems>
  <colItems count="1">
    <i/>
  </colItems>
  <dataFields count="1">
    <dataField name="Cuenta de Año" fld="0" subtotal="countNums"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413793A-001F-45AE-B76E-98045C88F61C}" name="TablaDinámica5" cacheId="4"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4" firstHeaderRow="1" firstDataRow="1" firstDataCol="1"/>
  <pivotFields count="2">
    <pivotField dataField="1" showAll="0"/>
    <pivotField axis="axisRow" showAll="0">
      <items count="11">
        <item x="1"/>
        <item x="2"/>
        <item x="4"/>
        <item x="6"/>
        <item x="8"/>
        <item x="9"/>
        <item x="3"/>
        <item x="5"/>
        <item x="7"/>
        <item x="0"/>
        <item t="default"/>
      </items>
    </pivotField>
  </pivotFields>
  <rowFields count="1">
    <field x="1"/>
  </rowFields>
  <rowItems count="11">
    <i>
      <x/>
    </i>
    <i>
      <x v="1"/>
    </i>
    <i>
      <x v="2"/>
    </i>
    <i>
      <x v="3"/>
    </i>
    <i>
      <x v="4"/>
    </i>
    <i>
      <x v="5"/>
    </i>
    <i>
      <x v="6"/>
    </i>
    <i>
      <x v="7"/>
    </i>
    <i>
      <x v="8"/>
    </i>
    <i>
      <x v="9"/>
    </i>
    <i t="grand">
      <x/>
    </i>
  </rowItems>
  <colItems count="1">
    <i/>
  </colItems>
  <dataFields count="1">
    <dataField name="Cuenta de Año" fld="0" subtotal="countNums"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046B4B3-AE0F-49CE-84D2-09A004BEAEDE}" name="TablaDinámica4" cacheId="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5" firstHeaderRow="1" firstDataRow="1" firstDataCol="1"/>
  <pivotFields count="2">
    <pivotField dataField="1" showAll="0"/>
    <pivotField axis="axisRow" showAll="0">
      <items count="12">
        <item x="9"/>
        <item x="8"/>
        <item x="3"/>
        <item x="4"/>
        <item x="5"/>
        <item x="2"/>
        <item x="1"/>
        <item x="7"/>
        <item x="6"/>
        <item x="0"/>
        <item x="10"/>
        <item t="default"/>
      </items>
    </pivotField>
  </pivotFields>
  <rowFields count="1">
    <field x="1"/>
  </rowFields>
  <rowItems count="12">
    <i>
      <x/>
    </i>
    <i>
      <x v="1"/>
    </i>
    <i>
      <x v="2"/>
    </i>
    <i>
      <x v="3"/>
    </i>
    <i>
      <x v="4"/>
    </i>
    <i>
      <x v="5"/>
    </i>
    <i>
      <x v="6"/>
    </i>
    <i>
      <x v="7"/>
    </i>
    <i>
      <x v="8"/>
    </i>
    <i>
      <x v="9"/>
    </i>
    <i>
      <x v="10"/>
    </i>
    <i t="grand">
      <x/>
    </i>
  </rowItems>
  <colItems count="1">
    <i/>
  </colItems>
  <dataFields count="1">
    <dataField name="Cuenta de Año" fld="0" subtotal="countNums"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FC0E35-60B8-4172-9032-D631892DA93F}" name="TablaDinámica7" cacheId="6"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2" firstHeaderRow="1" firstDataRow="1" firstDataCol="1"/>
  <pivotFields count="2">
    <pivotField dataField="1" showAll="0"/>
    <pivotField axis="axisRow" showAll="0">
      <items count="9">
        <item x="2"/>
        <item x="6"/>
        <item x="0"/>
        <item x="3"/>
        <item x="7"/>
        <item x="1"/>
        <item x="4"/>
        <item x="5"/>
        <item t="default"/>
      </items>
    </pivotField>
  </pivotFields>
  <rowFields count="1">
    <field x="1"/>
  </rowFields>
  <rowItems count="9">
    <i>
      <x/>
    </i>
    <i>
      <x v="1"/>
    </i>
    <i>
      <x v="2"/>
    </i>
    <i>
      <x v="3"/>
    </i>
    <i>
      <x v="4"/>
    </i>
    <i>
      <x v="5"/>
    </i>
    <i>
      <x v="6"/>
    </i>
    <i>
      <x v="7"/>
    </i>
    <i t="grand">
      <x/>
    </i>
  </rowItems>
  <colItems count="1">
    <i/>
  </colItems>
  <dataFields count="1">
    <dataField name="Cuenta de Año" fld="0" subtotal="countNums" baseField="1" baseItem="0"/>
  </dataFields>
  <formats count="1">
    <format dxfId="0">
      <pivotArea dataOnly="0" labelOnly="1" fieldPosition="0">
        <references count="1">
          <reference field="1"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s://repository.javeriana.edu.co/browse?type=author&amp;value=Monsalve%20Hern%C3%A1ndez,%20Cindy%20Tatiana" TargetMode="External"/><Relationship Id="rId170" Type="http://schemas.openxmlformats.org/officeDocument/2006/relationships/hyperlink" Target="https://repository.javeriana.edu.co/browse?type=author&amp;value=Aguilar%20Seligmann,%20Carlos%20Eduardo" TargetMode="External"/><Relationship Id="rId268" Type="http://schemas.openxmlformats.org/officeDocument/2006/relationships/hyperlink" Target="http://hdl.handle.net/10554/21332" TargetMode="External"/><Relationship Id="rId475" Type="http://schemas.openxmlformats.org/officeDocument/2006/relationships/hyperlink" Target="https://repository.javeriana.edu.co/browse?type=author&amp;value=Escobar%20Ortega,%20Maria%20Claudia" TargetMode="External"/><Relationship Id="rId682" Type="http://schemas.openxmlformats.org/officeDocument/2006/relationships/hyperlink" Target="http://hdl.handle.net/10554/16964" TargetMode="External"/><Relationship Id="rId128" Type="http://schemas.openxmlformats.org/officeDocument/2006/relationships/hyperlink" Target="http://hdl.handle.net/10554/15722" TargetMode="External"/><Relationship Id="rId335" Type="http://schemas.openxmlformats.org/officeDocument/2006/relationships/hyperlink" Target="https://repository.javeriana.edu.co/browse?type=author&amp;value=Lobo%20Romero,%20Andrea%20Catalina" TargetMode="External"/><Relationship Id="rId542" Type="http://schemas.openxmlformats.org/officeDocument/2006/relationships/hyperlink" Target="https://repository.javeriana.edu.co/browse?type=author&amp;value=Vivas%20Alb%C3%A1n,%20Mar%C3%ADa%20del%20Socorro" TargetMode="External"/><Relationship Id="rId987" Type="http://schemas.openxmlformats.org/officeDocument/2006/relationships/hyperlink" Target="https://repository.javeriana.edu.co/handle/10554/9062" TargetMode="External"/><Relationship Id="rId402" Type="http://schemas.openxmlformats.org/officeDocument/2006/relationships/hyperlink" Target="http://hdl.handle.net/10554/49521" TargetMode="External"/><Relationship Id="rId847" Type="http://schemas.openxmlformats.org/officeDocument/2006/relationships/hyperlink" Target="http://hdl.handle.net/10554/52396" TargetMode="External"/><Relationship Id="rId1032" Type="http://schemas.openxmlformats.org/officeDocument/2006/relationships/hyperlink" Target="https://search.ebscohost.com/login.aspx?direct=true&amp;AuthType=sso&amp;db=ir00215a&amp;AN=puj.10554.60625&amp;lang=es&amp;site=eds-live&amp;scope=site&amp;custid=s6670599" TargetMode="External"/><Relationship Id="rId707" Type="http://schemas.openxmlformats.org/officeDocument/2006/relationships/hyperlink" Target="http://hdl.handle.net/10554/10028" TargetMode="External"/><Relationship Id="rId914" Type="http://schemas.openxmlformats.org/officeDocument/2006/relationships/hyperlink" Target="http://hdl.handle.net/10554/52992" TargetMode="External"/><Relationship Id="rId43" Type="http://schemas.openxmlformats.org/officeDocument/2006/relationships/hyperlink" Target="https://repository.javeriana.edu.co/browse?type=author&amp;value=Echeverri%20Buritic%C3%A1,%20Mar%C3%ADa%20Margarita" TargetMode="External"/><Relationship Id="rId192" Type="http://schemas.openxmlformats.org/officeDocument/2006/relationships/hyperlink" Target="http://hdl.handle.net/10554/20165" TargetMode="External"/><Relationship Id="rId497" Type="http://schemas.openxmlformats.org/officeDocument/2006/relationships/hyperlink" Target="https://repository.javeriana.edu.co/browse?type=author&amp;value=Garc%C3%ADa%20Guerrero,%20Valeria" TargetMode="External"/><Relationship Id="rId357" Type="http://schemas.openxmlformats.org/officeDocument/2006/relationships/hyperlink" Target="https://repository.javeriana.edu.co/browse?type=author&amp;value=Pereira%20Gonzalez,%20Jos%C3%A9%20Miguel" TargetMode="External"/><Relationship Id="rId217" Type="http://schemas.openxmlformats.org/officeDocument/2006/relationships/hyperlink" Target="http://hdl.handle.net/10554/20605" TargetMode="External"/><Relationship Id="rId564" Type="http://schemas.openxmlformats.org/officeDocument/2006/relationships/hyperlink" Target="https://repository.javeriana.edu.co/browse?type=author&amp;value=Lara%20Salcedo,%20Luz%20Marina" TargetMode="External"/><Relationship Id="rId771" Type="http://schemas.openxmlformats.org/officeDocument/2006/relationships/hyperlink" Target="http://hdl.handle.net/10554/40194" TargetMode="External"/><Relationship Id="rId869" Type="http://schemas.openxmlformats.org/officeDocument/2006/relationships/hyperlink" Target="http://hdl.handle.net/10554/54555" TargetMode="External"/><Relationship Id="rId424" Type="http://schemas.openxmlformats.org/officeDocument/2006/relationships/hyperlink" Target="https://repository.javeriana.edu.co/browse?type=author&amp;value=Obando,%20Carlos" TargetMode="External"/><Relationship Id="rId631" Type="http://schemas.openxmlformats.org/officeDocument/2006/relationships/hyperlink" Target="http://hdl.handle.net/10554/13442" TargetMode="External"/><Relationship Id="rId729" Type="http://schemas.openxmlformats.org/officeDocument/2006/relationships/hyperlink" Target="http://hdl.handle.net/10554/21368" TargetMode="External"/><Relationship Id="rId1054" Type="http://schemas.openxmlformats.org/officeDocument/2006/relationships/hyperlink" Target="https://search.ebscohost.com/login.aspx?direct=true&amp;AuthType=sso&amp;db=ir00215a&amp;AN=puj.10554.60846&amp;lang=es&amp;site=eds-live&amp;scope=site&amp;custid=s6670599" TargetMode="External"/><Relationship Id="rId270" Type="http://schemas.openxmlformats.org/officeDocument/2006/relationships/hyperlink" Target="https://repository.javeriana.edu.co/browse?type=author&amp;value=Quevedo%20Criollo,%20Carolina%20del%20Pilar" TargetMode="External"/><Relationship Id="rId936" Type="http://schemas.openxmlformats.org/officeDocument/2006/relationships/hyperlink" Target="https://repository.javeriana.edu.co/handle/10554/9062" TargetMode="External"/><Relationship Id="rId65" Type="http://schemas.openxmlformats.org/officeDocument/2006/relationships/hyperlink" Target="http://hdl.handle.net/10554/15380" TargetMode="External"/><Relationship Id="rId130" Type="http://schemas.openxmlformats.org/officeDocument/2006/relationships/hyperlink" Target="https://repository.javeriana.edu.co/browse?type=author&amp;value=Luna%20Algarra,%20Pierre%20Andr%C3%A9s" TargetMode="External"/><Relationship Id="rId368" Type="http://schemas.openxmlformats.org/officeDocument/2006/relationships/hyperlink" Target="https://repository.javeriana.edu.co/browse?type=author&amp;value=Fern%C3%A1ndez%20Hern%C3%A1ndez,%20Paula%20Camila" TargetMode="External"/><Relationship Id="rId575" Type="http://schemas.openxmlformats.org/officeDocument/2006/relationships/hyperlink" Target="http://hdl.handle.net/10554/8781" TargetMode="External"/><Relationship Id="rId782" Type="http://schemas.openxmlformats.org/officeDocument/2006/relationships/hyperlink" Target="http://hdl.handle.net/10554/36606" TargetMode="External"/><Relationship Id="rId228" Type="http://schemas.openxmlformats.org/officeDocument/2006/relationships/hyperlink" Target="https://repository.javeriana.edu.co/browse?type=author&amp;value=Gait%C3%A1n%20Aya,%20Laura%20Andrea" TargetMode="External"/><Relationship Id="rId435" Type="http://schemas.openxmlformats.org/officeDocument/2006/relationships/hyperlink" Target="https://repository.javeriana.edu.co/browse?type=author&amp;value=Sandoval%20Monroy,%20Martha%20Sof%C3%ADa" TargetMode="External"/><Relationship Id="rId642" Type="http://schemas.openxmlformats.org/officeDocument/2006/relationships/hyperlink" Target="http://hdl.handle.net/10554/14611" TargetMode="External"/><Relationship Id="rId1065" Type="http://schemas.openxmlformats.org/officeDocument/2006/relationships/hyperlink" Target="https://search.ebscohost.com/login.aspx?direct=true&amp;AuthType=sso&amp;db=ir00215a&amp;AN=puj.10554.63206&amp;lang=es&amp;site=eds-live&amp;scope=site&amp;custid=s6670599" TargetMode="External"/><Relationship Id="rId281" Type="http://schemas.openxmlformats.org/officeDocument/2006/relationships/hyperlink" Target="http://hdl.handle.net/10554/40202" TargetMode="External"/><Relationship Id="rId502" Type="http://schemas.openxmlformats.org/officeDocument/2006/relationships/hyperlink" Target="http://hdl.handle.net/10554/50022" TargetMode="External"/><Relationship Id="rId947" Type="http://schemas.openxmlformats.org/officeDocument/2006/relationships/hyperlink" Target="https://repository.javeriana.edu.co/handle/10554/9062" TargetMode="External"/><Relationship Id="rId76" Type="http://schemas.openxmlformats.org/officeDocument/2006/relationships/hyperlink" Target="http://hdl.handle.net/10554/11323" TargetMode="External"/><Relationship Id="rId141" Type="http://schemas.openxmlformats.org/officeDocument/2006/relationships/hyperlink" Target="http://hdl.handle.net/10554/18908" TargetMode="External"/><Relationship Id="rId379" Type="http://schemas.openxmlformats.org/officeDocument/2006/relationships/hyperlink" Target="https://repository.javeriana.edu.co/browse?type=author&amp;value=Soache%20Rojas,%20Stheffany%20Tatiana" TargetMode="External"/><Relationship Id="rId586" Type="http://schemas.openxmlformats.org/officeDocument/2006/relationships/hyperlink" Target="http://hdl.handle.net/10554/5909" TargetMode="External"/><Relationship Id="rId793" Type="http://schemas.openxmlformats.org/officeDocument/2006/relationships/hyperlink" Target="http://hdl.handle.net/10554/21863" TargetMode="External"/><Relationship Id="rId807" Type="http://schemas.openxmlformats.org/officeDocument/2006/relationships/hyperlink" Target="http://hdl.handle.net/10554/35411" TargetMode="External"/><Relationship Id="rId7" Type="http://schemas.openxmlformats.org/officeDocument/2006/relationships/hyperlink" Target="http://hdl.handle.net/10554/8048" TargetMode="External"/><Relationship Id="rId239" Type="http://schemas.openxmlformats.org/officeDocument/2006/relationships/hyperlink" Target="http://hdl.handle.net/10554/20963" TargetMode="External"/><Relationship Id="rId446" Type="http://schemas.openxmlformats.org/officeDocument/2006/relationships/hyperlink" Target="https://repository.javeriana.edu.co/browse?type=author&amp;value=Jim%C3%A9nez%20Torres,%20Mar%C3%ADa%20Alejandra" TargetMode="External"/><Relationship Id="rId653" Type="http://schemas.openxmlformats.org/officeDocument/2006/relationships/hyperlink" Target="http://hdl.handle.net/10554/12560" TargetMode="External"/><Relationship Id="rId292" Type="http://schemas.openxmlformats.org/officeDocument/2006/relationships/hyperlink" Target="http://hdl.handle.net/10554/40348" TargetMode="External"/><Relationship Id="rId306" Type="http://schemas.openxmlformats.org/officeDocument/2006/relationships/hyperlink" Target="https://repository.javeriana.edu.co/browse?type=author&amp;value=P%C3%A9rez%20L%C3%B3pez,%20Luis%20Antonio" TargetMode="External"/><Relationship Id="rId860" Type="http://schemas.openxmlformats.org/officeDocument/2006/relationships/hyperlink" Target="http://hdl.handle.net/10554/52681" TargetMode="External"/><Relationship Id="rId958" Type="http://schemas.openxmlformats.org/officeDocument/2006/relationships/hyperlink" Target="https://repository.javeriana.edu.co/handle/10554/9062" TargetMode="External"/><Relationship Id="rId87" Type="http://schemas.openxmlformats.org/officeDocument/2006/relationships/hyperlink" Target="https://repository.javeriana.edu.co/browse?type=author&amp;value=Acosta%20Jim%C3%A9nez,%20Gabriel%20Fernando" TargetMode="External"/><Relationship Id="rId513" Type="http://schemas.openxmlformats.org/officeDocument/2006/relationships/hyperlink" Target="http://hdl.handle.net/10554/50490" TargetMode="External"/><Relationship Id="rId597" Type="http://schemas.openxmlformats.org/officeDocument/2006/relationships/hyperlink" Target="http://hdl.handle.net/10554/1864" TargetMode="External"/><Relationship Id="rId720" Type="http://schemas.openxmlformats.org/officeDocument/2006/relationships/hyperlink" Target="http://hdl.handle.net/10554/18683" TargetMode="External"/><Relationship Id="rId818" Type="http://schemas.openxmlformats.org/officeDocument/2006/relationships/hyperlink" Target="http://hdl.handle.net/10554/52840" TargetMode="External"/><Relationship Id="rId152" Type="http://schemas.openxmlformats.org/officeDocument/2006/relationships/hyperlink" Target="https://repository.javeriana.edu.co/browse?type=author&amp;value=Tafur%20Puerta,%20Viviana%20Andrea" TargetMode="External"/><Relationship Id="rId457" Type="http://schemas.openxmlformats.org/officeDocument/2006/relationships/hyperlink" Target="http://hdl.handle.net/10554/48240" TargetMode="External"/><Relationship Id="rId1003" Type="http://schemas.openxmlformats.org/officeDocument/2006/relationships/hyperlink" Target="https://repository.javeriana.edu.co/handle/10554/10096" TargetMode="External"/><Relationship Id="rId664" Type="http://schemas.openxmlformats.org/officeDocument/2006/relationships/hyperlink" Target="http://hdl.handle.net/10554/16056" TargetMode="External"/><Relationship Id="rId871" Type="http://schemas.openxmlformats.org/officeDocument/2006/relationships/hyperlink" Target="http://hdl.handle.net/10554/54069" TargetMode="External"/><Relationship Id="rId969" Type="http://schemas.openxmlformats.org/officeDocument/2006/relationships/hyperlink" Target="https://repository.javeriana.edu.co/handle/10554/9062" TargetMode="External"/><Relationship Id="rId14" Type="http://schemas.openxmlformats.org/officeDocument/2006/relationships/hyperlink" Target="http://hdl.handle.net/10554/18642" TargetMode="External"/><Relationship Id="rId317" Type="http://schemas.openxmlformats.org/officeDocument/2006/relationships/hyperlink" Target="http://hdl.handle.net/10554/35093" TargetMode="External"/><Relationship Id="rId524" Type="http://schemas.openxmlformats.org/officeDocument/2006/relationships/hyperlink" Target="http://hdl.handle.net/10554/13392" TargetMode="External"/><Relationship Id="rId731" Type="http://schemas.openxmlformats.org/officeDocument/2006/relationships/hyperlink" Target="http://hdl.handle.net/10554/20016" TargetMode="External"/><Relationship Id="rId98" Type="http://schemas.openxmlformats.org/officeDocument/2006/relationships/hyperlink" Target="http://hdl.handle.net/10554/7927" TargetMode="External"/><Relationship Id="rId163" Type="http://schemas.openxmlformats.org/officeDocument/2006/relationships/hyperlink" Target="https://repository.javeriana.edu.co/browse?type=author&amp;value=Jerez%20Olarte,%20Luisa%20Fernanda" TargetMode="External"/><Relationship Id="rId370" Type="http://schemas.openxmlformats.org/officeDocument/2006/relationships/hyperlink" Target="http://hdl.handle.net/10554/39066" TargetMode="External"/><Relationship Id="rId829" Type="http://schemas.openxmlformats.org/officeDocument/2006/relationships/hyperlink" Target="http://hdl.handle.net/10554/50700" TargetMode="External"/><Relationship Id="rId1014" Type="http://schemas.openxmlformats.org/officeDocument/2006/relationships/hyperlink" Target="https://repository.javeriana.edu.co/handle/10554/10096" TargetMode="External"/><Relationship Id="rId230" Type="http://schemas.openxmlformats.org/officeDocument/2006/relationships/hyperlink" Target="https://repository.javeriana.edu.co/browse?type=author&amp;value=Cuadros%20de%20Le%C3%B3n,%20Sebasti%C3%A1n" TargetMode="External"/><Relationship Id="rId468" Type="http://schemas.openxmlformats.org/officeDocument/2006/relationships/hyperlink" Target="http://hdl.handle.net/10554/46424" TargetMode="External"/><Relationship Id="rId675" Type="http://schemas.openxmlformats.org/officeDocument/2006/relationships/hyperlink" Target="http://hdl.handle.net/10554/15701" TargetMode="External"/><Relationship Id="rId882" Type="http://schemas.openxmlformats.org/officeDocument/2006/relationships/hyperlink" Target="http://hdl.handle.net/10554/54570" TargetMode="External"/><Relationship Id="rId25" Type="http://schemas.openxmlformats.org/officeDocument/2006/relationships/hyperlink" Target="https://repository.javeriana.edu.co/browse?type=author&amp;value=Fonseca%20Mu%C3%B1oz,%20Juan%20Esteban" TargetMode="External"/><Relationship Id="rId328" Type="http://schemas.openxmlformats.org/officeDocument/2006/relationships/hyperlink" Target="https://repository.javeriana.edu.co/browse?type=author&amp;value=Duque%20Ruiz,%20Nicol%C3%A1s" TargetMode="External"/><Relationship Id="rId535" Type="http://schemas.openxmlformats.org/officeDocument/2006/relationships/hyperlink" Target="https://repository.javeriana.edu.co/browse?type=author&amp;value=Alem%C3%A1n%20Jim%C3%A9nez,%20Carlos%20Ernesto" TargetMode="External"/><Relationship Id="rId742" Type="http://schemas.openxmlformats.org/officeDocument/2006/relationships/hyperlink" Target="http://hdl.handle.net/10554/19689" TargetMode="External"/><Relationship Id="rId174" Type="http://schemas.openxmlformats.org/officeDocument/2006/relationships/hyperlink" Target="http://hdl.handle.net/10554/20091" TargetMode="External"/><Relationship Id="rId381" Type="http://schemas.openxmlformats.org/officeDocument/2006/relationships/hyperlink" Target="http://hdl.handle.net/10554/42359" TargetMode="External"/><Relationship Id="rId602" Type="http://schemas.openxmlformats.org/officeDocument/2006/relationships/hyperlink" Target="http://hdl.handle.net/10554/6316" TargetMode="External"/><Relationship Id="rId1025" Type="http://schemas.openxmlformats.org/officeDocument/2006/relationships/hyperlink" Target="https://repository.javeriana.edu.co/handle/10554/16695" TargetMode="External"/><Relationship Id="rId241" Type="http://schemas.openxmlformats.org/officeDocument/2006/relationships/hyperlink" Target="https://repository.javeriana.edu.co/browse?type=author&amp;value=Amaya%20Urquijo,%20Adira" TargetMode="External"/><Relationship Id="rId479" Type="http://schemas.openxmlformats.org/officeDocument/2006/relationships/hyperlink" Target="https://repository.javeriana.edu.co/browse?type=author&amp;value=Bastidas%20Beltr%C3%A1n,%20Guillermo%20Andr%C3%A9s" TargetMode="External"/><Relationship Id="rId686" Type="http://schemas.openxmlformats.org/officeDocument/2006/relationships/hyperlink" Target="http://hdl.handle.net/10554/19114" TargetMode="External"/><Relationship Id="rId893" Type="http://schemas.openxmlformats.org/officeDocument/2006/relationships/hyperlink" Target="http://hdl.handle.net/10554/58249" TargetMode="External"/><Relationship Id="rId907" Type="http://schemas.openxmlformats.org/officeDocument/2006/relationships/hyperlink" Target="http://hdl.handle.net/10554/53346" TargetMode="External"/><Relationship Id="rId36" Type="http://schemas.openxmlformats.org/officeDocument/2006/relationships/hyperlink" Target="https://repository.javeriana.edu.co/browse?type=author&amp;value=Coy%20Guerrero,%20Laura%20Beatriz" TargetMode="External"/><Relationship Id="rId339" Type="http://schemas.openxmlformats.org/officeDocument/2006/relationships/hyperlink" Target="http://hdl.handle.net/10554/38819" TargetMode="External"/><Relationship Id="rId546" Type="http://schemas.openxmlformats.org/officeDocument/2006/relationships/hyperlink" Target="http://hdl.handle.net/10554/13799" TargetMode="External"/><Relationship Id="rId753" Type="http://schemas.openxmlformats.org/officeDocument/2006/relationships/hyperlink" Target="http://hdl.handle.net/10554/21295" TargetMode="External"/><Relationship Id="rId101" Type="http://schemas.openxmlformats.org/officeDocument/2006/relationships/hyperlink" Target="http://hdl.handle.net/10554/13884" TargetMode="External"/><Relationship Id="rId185" Type="http://schemas.openxmlformats.org/officeDocument/2006/relationships/hyperlink" Target="https://repository.javeriana.edu.co/browse?type=author&amp;value=Murillo%20Amar%C3%ADs,%20Edwin,%20S.J." TargetMode="External"/><Relationship Id="rId406" Type="http://schemas.openxmlformats.org/officeDocument/2006/relationships/hyperlink" Target="http://hdl.handle.net/10554/43987" TargetMode="External"/><Relationship Id="rId960" Type="http://schemas.openxmlformats.org/officeDocument/2006/relationships/hyperlink" Target="https://repository.javeriana.edu.co/handle/10554/9062" TargetMode="External"/><Relationship Id="rId1036" Type="http://schemas.openxmlformats.org/officeDocument/2006/relationships/hyperlink" Target="https://search.ebscohost.com/login.aspx?direct=true&amp;AuthType=sso&amp;db=ir00215a&amp;AN=puj.10554.62271&amp;lang=es&amp;site=eds-live&amp;scope=site&amp;custid=s6670599" TargetMode="External"/><Relationship Id="rId392" Type="http://schemas.openxmlformats.org/officeDocument/2006/relationships/hyperlink" Target="https://repository.javeriana.edu.co/browse?type=author&amp;value=Garavito%20Junco,%20Mar%C3%ADa%20Fernanda" TargetMode="External"/><Relationship Id="rId613" Type="http://schemas.openxmlformats.org/officeDocument/2006/relationships/hyperlink" Target="http://hdl.handle.net/10554/11164" TargetMode="External"/><Relationship Id="rId697" Type="http://schemas.openxmlformats.org/officeDocument/2006/relationships/hyperlink" Target="http://hdl.handle.net/10554/13482" TargetMode="External"/><Relationship Id="rId820" Type="http://schemas.openxmlformats.org/officeDocument/2006/relationships/hyperlink" Target="http://hdl.handle.net/10554/52315" TargetMode="External"/><Relationship Id="rId918" Type="http://schemas.openxmlformats.org/officeDocument/2006/relationships/hyperlink" Target="https://repository.javeriana.edu.co/handle/10554/10097" TargetMode="External"/><Relationship Id="rId252" Type="http://schemas.openxmlformats.org/officeDocument/2006/relationships/hyperlink" Target="https://repository.javeriana.edu.co/browse?type=author&amp;value=Quintero%20Vel%C3%A1squez,%20Juan%20Carlos" TargetMode="External"/><Relationship Id="rId47" Type="http://schemas.openxmlformats.org/officeDocument/2006/relationships/hyperlink" Target="https://repository.javeriana.edu.co/browse?type=author&amp;value=Torres%20Piqu%C3%A9,%20Ana%20Mar%C3%ADa" TargetMode="External"/><Relationship Id="rId112" Type="http://schemas.openxmlformats.org/officeDocument/2006/relationships/hyperlink" Target="https://repository.javeriana.edu.co/browse?type=author&amp;value=G%C3%B3mez%20Guerrero,%20Yury%20Yiseth" TargetMode="External"/><Relationship Id="rId557" Type="http://schemas.openxmlformats.org/officeDocument/2006/relationships/hyperlink" Target="https://repository.javeriana.edu.co/browse?type=author&amp;value=Herrera%20Cardozo,%20Daniela" TargetMode="External"/><Relationship Id="rId764" Type="http://schemas.openxmlformats.org/officeDocument/2006/relationships/hyperlink" Target="http://hdl.handle.net/10554/21174" TargetMode="External"/><Relationship Id="rId971" Type="http://schemas.openxmlformats.org/officeDocument/2006/relationships/hyperlink" Target="https://repository.javeriana.edu.co/handle/10554/9062" TargetMode="External"/><Relationship Id="rId196" Type="http://schemas.openxmlformats.org/officeDocument/2006/relationships/hyperlink" Target="http://hdl.handle.net/10554/34635" TargetMode="External"/><Relationship Id="rId417" Type="http://schemas.openxmlformats.org/officeDocument/2006/relationships/hyperlink" Target="http://hdl.handle.net/10554/40577" TargetMode="External"/><Relationship Id="rId624" Type="http://schemas.openxmlformats.org/officeDocument/2006/relationships/hyperlink" Target="http://hdl.handle.net/10554/3851" TargetMode="External"/><Relationship Id="rId831" Type="http://schemas.openxmlformats.org/officeDocument/2006/relationships/hyperlink" Target="http://hdl.handle.net/10554/49743" TargetMode="External"/><Relationship Id="rId1047" Type="http://schemas.openxmlformats.org/officeDocument/2006/relationships/hyperlink" Target="https://search.ebscohost.com/login.aspx?direct=true&amp;AuthType=sso&amp;db=ir00215a&amp;AN=puj.10554.61155&amp;lang=es&amp;site=eds-live&amp;scope=site&amp;custid=s6670599" TargetMode="External"/><Relationship Id="rId263" Type="http://schemas.openxmlformats.org/officeDocument/2006/relationships/hyperlink" Target="https://repository.javeriana.edu.co/browse?type=author&amp;value=Cuevas%20Gracia,%20Katherine%20Paola" TargetMode="External"/><Relationship Id="rId470" Type="http://schemas.openxmlformats.org/officeDocument/2006/relationships/hyperlink" Target="https://repository.javeriana.edu.co/browse?type=author&amp;value=Su%C3%A1rez%20Rivero,%20Neftal%C3%AD%20David" TargetMode="External"/><Relationship Id="rId929" Type="http://schemas.openxmlformats.org/officeDocument/2006/relationships/hyperlink" Target="https://repository.javeriana.edu.co/handle/10554/9062" TargetMode="External"/><Relationship Id="rId58" Type="http://schemas.openxmlformats.org/officeDocument/2006/relationships/hyperlink" Target="https://repository.javeriana.edu.co/browse?type=author&amp;value=Losada%20Lora,%20Rodrigo" TargetMode="External"/><Relationship Id="rId123" Type="http://schemas.openxmlformats.org/officeDocument/2006/relationships/hyperlink" Target="https://repository.javeriana.edu.co/browse?type=author&amp;value=Mendivil%20Castellote,%20Mar%C3%ADa%20Luisa" TargetMode="External"/><Relationship Id="rId330" Type="http://schemas.openxmlformats.org/officeDocument/2006/relationships/hyperlink" Target="https://repository.javeriana.edu.co/browse?type=author&amp;value=Hern%C3%A1ndez%20Guti%C3%A9rrez,%20Estefan%C3%ADa" TargetMode="External"/><Relationship Id="rId568" Type="http://schemas.openxmlformats.org/officeDocument/2006/relationships/hyperlink" Target="https://repository.javeriana.edu.co/browse?type=author&amp;value=Alvarado%20Romero,%20Herly%20Ruth" TargetMode="External"/><Relationship Id="rId775" Type="http://schemas.openxmlformats.org/officeDocument/2006/relationships/hyperlink" Target="http://hdl.handle.net/10554/40132" TargetMode="External"/><Relationship Id="rId982" Type="http://schemas.openxmlformats.org/officeDocument/2006/relationships/hyperlink" Target="https://repository.javeriana.edu.co/handle/10554/9062" TargetMode="External"/><Relationship Id="rId428" Type="http://schemas.openxmlformats.org/officeDocument/2006/relationships/hyperlink" Target="http://hdl.handle.net/10554/46336" TargetMode="External"/><Relationship Id="rId635" Type="http://schemas.openxmlformats.org/officeDocument/2006/relationships/hyperlink" Target="http://hdl.handle.net/10554/12014" TargetMode="External"/><Relationship Id="rId842" Type="http://schemas.openxmlformats.org/officeDocument/2006/relationships/hyperlink" Target="http://hdl.handle.net/10554/50527" TargetMode="External"/><Relationship Id="rId1058" Type="http://schemas.openxmlformats.org/officeDocument/2006/relationships/hyperlink" Target="https://search.ebscohost.com/login.aspx?direct=true&amp;AuthType=sso&amp;db=ir00215a&amp;AN=puj.10554.61035&amp;lang=es&amp;site=eds-live&amp;scope=site&amp;custid=s6670599" TargetMode="External"/><Relationship Id="rId274" Type="http://schemas.openxmlformats.org/officeDocument/2006/relationships/hyperlink" Target="http://hdl.handle.net/10554/21212" TargetMode="External"/><Relationship Id="rId481" Type="http://schemas.openxmlformats.org/officeDocument/2006/relationships/hyperlink" Target="https://repository.javeriana.edu.co/browse?type=author&amp;value=Ram%C3%ADrez%20Bueno,%20Laura%20Daniela" TargetMode="External"/><Relationship Id="rId702" Type="http://schemas.openxmlformats.org/officeDocument/2006/relationships/hyperlink" Target="http://hdl.handle.net/10554/12283" TargetMode="External"/><Relationship Id="rId69" Type="http://schemas.openxmlformats.org/officeDocument/2006/relationships/hyperlink" Target="https://repository.javeriana.edu.co/browse?type=author&amp;value=%C3%81lvarez%20Su%C3%A1rez,%20Catalina%20Mar%C3%ADa" TargetMode="External"/><Relationship Id="rId134" Type="http://schemas.openxmlformats.org/officeDocument/2006/relationships/hyperlink" Target="https://repository.javeriana.edu.co/browse?type=author&amp;value=Buitrago%20Ordo%C3%B1ez,%20Diana%20Carolina" TargetMode="External"/><Relationship Id="rId579" Type="http://schemas.openxmlformats.org/officeDocument/2006/relationships/hyperlink" Target="http://hdl.handle.net/10554/56695" TargetMode="External"/><Relationship Id="rId786" Type="http://schemas.openxmlformats.org/officeDocument/2006/relationships/hyperlink" Target="http://hdl.handle.net/10554/39669" TargetMode="External"/><Relationship Id="rId993" Type="http://schemas.openxmlformats.org/officeDocument/2006/relationships/hyperlink" Target="https://repository.javeriana.edu.co/handle/10554/9062" TargetMode="External"/><Relationship Id="rId341" Type="http://schemas.openxmlformats.org/officeDocument/2006/relationships/hyperlink" Target="http://hdl.handle.net/10554/39987" TargetMode="External"/><Relationship Id="rId439" Type="http://schemas.openxmlformats.org/officeDocument/2006/relationships/hyperlink" Target="http://hdl.handle.net/10554/46528" TargetMode="External"/><Relationship Id="rId646" Type="http://schemas.openxmlformats.org/officeDocument/2006/relationships/hyperlink" Target="http://hdl.handle.net/10554/15709" TargetMode="External"/><Relationship Id="rId1069" Type="http://schemas.openxmlformats.org/officeDocument/2006/relationships/hyperlink" Target="https://search.ebscohost.com/login.aspx?direct=true&amp;AuthType=sso&amp;db=ir00215a&amp;AN=puj.10554.60192&amp;lang=es&amp;site=eds-live&amp;scope=site&amp;custid=s6670599" TargetMode="External"/><Relationship Id="rId201" Type="http://schemas.openxmlformats.org/officeDocument/2006/relationships/hyperlink" Target="http://hdl.handle.net/10554/18454" TargetMode="External"/><Relationship Id="rId285" Type="http://schemas.openxmlformats.org/officeDocument/2006/relationships/hyperlink" Target="https://repository.javeriana.edu.co/browse?type=author&amp;value=L%C3%B3pez%20Giraldo,%20Andr%C3%A9s" TargetMode="External"/><Relationship Id="rId506" Type="http://schemas.openxmlformats.org/officeDocument/2006/relationships/hyperlink" Target="http://hdl.handle.net/10554/50218" TargetMode="External"/><Relationship Id="rId853" Type="http://schemas.openxmlformats.org/officeDocument/2006/relationships/hyperlink" Target="http://hdl.handle.net/10554/50731" TargetMode="External"/><Relationship Id="rId492" Type="http://schemas.openxmlformats.org/officeDocument/2006/relationships/hyperlink" Target="https://repository.javeriana.edu.co/browse?type=author&amp;value=Quinche%20Ram%C3%ADrez,%20Nicol%C3%A1s%20Arturo" TargetMode="External"/><Relationship Id="rId713" Type="http://schemas.openxmlformats.org/officeDocument/2006/relationships/hyperlink" Target="http://hdl.handle.net/10554/18535" TargetMode="External"/><Relationship Id="rId797" Type="http://schemas.openxmlformats.org/officeDocument/2006/relationships/hyperlink" Target="http://hdl.handle.net/10554/37057" TargetMode="External"/><Relationship Id="rId920" Type="http://schemas.openxmlformats.org/officeDocument/2006/relationships/hyperlink" Target="https://repository.javeriana.edu.co/handle/10554/10097" TargetMode="External"/><Relationship Id="rId145" Type="http://schemas.openxmlformats.org/officeDocument/2006/relationships/hyperlink" Target="https://repository.javeriana.edu.co/browse?type=author&amp;value=Garc%C3%ADa%20Castillo,%20Nelly%20Jhoana" TargetMode="External"/><Relationship Id="rId352" Type="http://schemas.openxmlformats.org/officeDocument/2006/relationships/hyperlink" Target="http://hdl.handle.net/10554/40499" TargetMode="External"/><Relationship Id="rId212" Type="http://schemas.openxmlformats.org/officeDocument/2006/relationships/hyperlink" Target="http://hdl.handle.net/10554/18584" TargetMode="External"/><Relationship Id="rId657" Type="http://schemas.openxmlformats.org/officeDocument/2006/relationships/hyperlink" Target="http://hdl.handle.net/10554/11063" TargetMode="External"/><Relationship Id="rId864" Type="http://schemas.openxmlformats.org/officeDocument/2006/relationships/hyperlink" Target="http://hdl.handle.net/10554/57209" TargetMode="External"/><Relationship Id="rId296" Type="http://schemas.openxmlformats.org/officeDocument/2006/relationships/hyperlink" Target="https://repository.javeriana.edu.co/browse?type=author&amp;value=Belloso%20Romero,%20Isabel%20Sof%C3%ADa" TargetMode="External"/><Relationship Id="rId517" Type="http://schemas.openxmlformats.org/officeDocument/2006/relationships/hyperlink" Target="https://repository.javeriana.edu.co/browse?type=author&amp;value=Luz%20Nayibe%20Vargas%20Mesa" TargetMode="External"/><Relationship Id="rId724" Type="http://schemas.openxmlformats.org/officeDocument/2006/relationships/hyperlink" Target="http://hdl.handle.net/10554/17123" TargetMode="External"/><Relationship Id="rId931" Type="http://schemas.openxmlformats.org/officeDocument/2006/relationships/hyperlink" Target="https://repository.javeriana.edu.co/handle/10554/9062" TargetMode="External"/><Relationship Id="rId60" Type="http://schemas.openxmlformats.org/officeDocument/2006/relationships/hyperlink" Target="https://repository.javeriana.edu.co/browse?type=author&amp;value=Rodr%C3%ADguez%20Pinto,%20Katherine%20Jiseth" TargetMode="External"/><Relationship Id="rId156" Type="http://schemas.openxmlformats.org/officeDocument/2006/relationships/hyperlink" Target="https://repository.javeriana.edu.co/browse?type=author&amp;value=Eslava%20Albarracin,%20Daniel%20Gonzalo" TargetMode="External"/><Relationship Id="rId363" Type="http://schemas.openxmlformats.org/officeDocument/2006/relationships/hyperlink" Target="https://repository.javeriana.edu.co/browse?type=author&amp;value=Esp%C3%ADndola%20Garc%C3%ADa,%20Luis%20Grabiel" TargetMode="External"/><Relationship Id="rId570" Type="http://schemas.openxmlformats.org/officeDocument/2006/relationships/hyperlink" Target="http://hdl.handle.net/10554/1845" TargetMode="External"/><Relationship Id="rId1007" Type="http://schemas.openxmlformats.org/officeDocument/2006/relationships/hyperlink" Target="https://repository.javeriana.edu.co/handle/10554/10096" TargetMode="External"/><Relationship Id="rId223" Type="http://schemas.openxmlformats.org/officeDocument/2006/relationships/hyperlink" Target="https://repository.javeriana.edu.co/browse?type=author&amp;value=Mesa%20Nieto,%20Oscar%20David" TargetMode="External"/><Relationship Id="rId430" Type="http://schemas.openxmlformats.org/officeDocument/2006/relationships/hyperlink" Target="https://repository.javeriana.edu.co/browse?type=author&amp;value=Benito%20Herrera,%20Christian%20Iv%C3%A1n" TargetMode="External"/><Relationship Id="rId668" Type="http://schemas.openxmlformats.org/officeDocument/2006/relationships/hyperlink" Target="http://hdl.handle.net/10554/16615" TargetMode="External"/><Relationship Id="rId875" Type="http://schemas.openxmlformats.org/officeDocument/2006/relationships/hyperlink" Target="http://hdl.handle.net/10554/53227" TargetMode="External"/><Relationship Id="rId1060" Type="http://schemas.openxmlformats.org/officeDocument/2006/relationships/hyperlink" Target="https://search.ebscohost.com/login.aspx?direct=true&amp;AuthType=sso&amp;db=ir00215a&amp;AN=puj.10554.61056&amp;lang=es&amp;site=eds-live&amp;scope=site&amp;custid=s6670599" TargetMode="External"/><Relationship Id="rId18" Type="http://schemas.openxmlformats.org/officeDocument/2006/relationships/hyperlink" Target="https://repository.javeriana.edu.co/browse?type=author&amp;value=Escobar%20Pl%C3%A1,%20Jos%C3%A9%20Miguel" TargetMode="External"/><Relationship Id="rId528" Type="http://schemas.openxmlformats.org/officeDocument/2006/relationships/hyperlink" Target="http://hdl.handle.net/10554/14626" TargetMode="External"/><Relationship Id="rId735" Type="http://schemas.openxmlformats.org/officeDocument/2006/relationships/hyperlink" Target="http://hdl.handle.net/10554/18462" TargetMode="External"/><Relationship Id="rId942" Type="http://schemas.openxmlformats.org/officeDocument/2006/relationships/hyperlink" Target="https://repository.javeriana.edu.co/handle/10554/9062" TargetMode="External"/><Relationship Id="rId167" Type="http://schemas.openxmlformats.org/officeDocument/2006/relationships/hyperlink" Target="https://repository.javeriana.edu.co/browse?type=author&amp;value=Meza%20Rueda,%20Jos%C3%A9%20Luis" TargetMode="External"/><Relationship Id="rId374" Type="http://schemas.openxmlformats.org/officeDocument/2006/relationships/hyperlink" Target="https://repository.javeriana.edu.co/browse?type=author&amp;value=Merch%C3%A1n%20de%20la%20Hoz,%20Diana%20Lorena" TargetMode="External"/><Relationship Id="rId581" Type="http://schemas.openxmlformats.org/officeDocument/2006/relationships/hyperlink" Target="http://hdl.handle.net/10554/9855" TargetMode="External"/><Relationship Id="rId1018" Type="http://schemas.openxmlformats.org/officeDocument/2006/relationships/hyperlink" Target="https://repository.javeriana.edu.co/handle/10554/10096" TargetMode="External"/><Relationship Id="rId71" Type="http://schemas.openxmlformats.org/officeDocument/2006/relationships/hyperlink" Target="http://hdl.handle.net/10554/10436" TargetMode="External"/><Relationship Id="rId234" Type="http://schemas.openxmlformats.org/officeDocument/2006/relationships/hyperlink" Target="http://hdl.handle.net/10554/21114" TargetMode="External"/><Relationship Id="rId679" Type="http://schemas.openxmlformats.org/officeDocument/2006/relationships/hyperlink" Target="http://hdl.handle.net/10554/13373" TargetMode="External"/><Relationship Id="rId802" Type="http://schemas.openxmlformats.org/officeDocument/2006/relationships/hyperlink" Target="http://hdl.handle.net/10554/20956" TargetMode="External"/><Relationship Id="rId886" Type="http://schemas.openxmlformats.org/officeDocument/2006/relationships/hyperlink" Target="http://hdl.handle.net/10554/55518" TargetMode="External"/><Relationship Id="rId2" Type="http://schemas.openxmlformats.org/officeDocument/2006/relationships/hyperlink" Target="http://hdl.handle.net/10554/7768" TargetMode="External"/><Relationship Id="rId29" Type="http://schemas.openxmlformats.org/officeDocument/2006/relationships/hyperlink" Target="http://hdl.handle.net/10554/5676" TargetMode="External"/><Relationship Id="rId441" Type="http://schemas.openxmlformats.org/officeDocument/2006/relationships/hyperlink" Target="https://repository.javeriana.edu.co/browse?type=author&amp;value=Silva%20Serna,%20Juan%20Sebasti%C3%A1n" TargetMode="External"/><Relationship Id="rId539" Type="http://schemas.openxmlformats.org/officeDocument/2006/relationships/hyperlink" Target="https://repository.javeriana.edu.co/browse?type=author&amp;value=Mu%C3%B1oz%20Gonz%C3%A1lez,%20Germ%C3%A1n" TargetMode="External"/><Relationship Id="rId746" Type="http://schemas.openxmlformats.org/officeDocument/2006/relationships/hyperlink" Target="http://hdl.handle.net/10554/20577" TargetMode="External"/><Relationship Id="rId1071" Type="http://schemas.openxmlformats.org/officeDocument/2006/relationships/hyperlink" Target="https://search.ebscohost.com/login.aspx?direct=true&amp;AuthType=sso&amp;db=ir00215a&amp;AN=puj.10554.60685&amp;lang=es&amp;site=eds-live&amp;scope=site&amp;custid=s6670599" TargetMode="External"/><Relationship Id="rId178" Type="http://schemas.openxmlformats.org/officeDocument/2006/relationships/hyperlink" Target="https://repository.javeriana.edu.co/browse?type=author&amp;value=Guzm%C3%A1n%20Borda,%20Jeisson%20Javier" TargetMode="External"/><Relationship Id="rId301" Type="http://schemas.openxmlformats.org/officeDocument/2006/relationships/hyperlink" Target="http://hdl.handle.net/10554/20938" TargetMode="External"/><Relationship Id="rId953" Type="http://schemas.openxmlformats.org/officeDocument/2006/relationships/hyperlink" Target="https://repository.javeriana.edu.co/handle/10554/9062" TargetMode="External"/><Relationship Id="rId1029" Type="http://schemas.openxmlformats.org/officeDocument/2006/relationships/hyperlink" Target="http://hdl.handle.net/10554/9767" TargetMode="External"/><Relationship Id="rId82" Type="http://schemas.openxmlformats.org/officeDocument/2006/relationships/hyperlink" Target="https://repository.javeriana.edu.co/browse?type=author&amp;value=Ovalle%20Torres,%20Ang%C3%A9lica%20Mar%C3%ADa" TargetMode="External"/><Relationship Id="rId385" Type="http://schemas.openxmlformats.org/officeDocument/2006/relationships/hyperlink" Target="https://repository.javeriana.edu.co/browse?type=author&amp;value=Gonz%C3%A1lez%20Vel%C3%A1squez,%20Manuela" TargetMode="External"/><Relationship Id="rId592" Type="http://schemas.openxmlformats.org/officeDocument/2006/relationships/hyperlink" Target="http://hdl.handle.net/10554/1571" TargetMode="External"/><Relationship Id="rId606" Type="http://schemas.openxmlformats.org/officeDocument/2006/relationships/hyperlink" Target="http://hdl.handle.net/10554/12521" TargetMode="External"/><Relationship Id="rId813" Type="http://schemas.openxmlformats.org/officeDocument/2006/relationships/hyperlink" Target="http://hdl.handle.net/10554/21865" TargetMode="External"/><Relationship Id="rId245" Type="http://schemas.openxmlformats.org/officeDocument/2006/relationships/hyperlink" Target="http://hdl.handle.net/10554/19023" TargetMode="External"/><Relationship Id="rId452" Type="http://schemas.openxmlformats.org/officeDocument/2006/relationships/hyperlink" Target="https://repository.javeriana.edu.co/browse?type=author&amp;value=Maestre%20Santamaria,%20Valentina" TargetMode="External"/><Relationship Id="rId897" Type="http://schemas.openxmlformats.org/officeDocument/2006/relationships/hyperlink" Target="http://hdl.handle.net/10554/56247" TargetMode="External"/><Relationship Id="rId105" Type="http://schemas.openxmlformats.org/officeDocument/2006/relationships/hyperlink" Target="http://hdl.handle.net/10554/14769" TargetMode="External"/><Relationship Id="rId312" Type="http://schemas.openxmlformats.org/officeDocument/2006/relationships/hyperlink" Target="https://repository.javeriana.edu.co/browse?type=author&amp;value=Castillo%20Bravo,%20Yeris%20Gilberto" TargetMode="External"/><Relationship Id="rId757" Type="http://schemas.openxmlformats.org/officeDocument/2006/relationships/hyperlink" Target="http://hdl.handle.net/10554/21880" TargetMode="External"/><Relationship Id="rId964" Type="http://schemas.openxmlformats.org/officeDocument/2006/relationships/hyperlink" Target="https://repository.javeriana.edu.co/handle/10554/9062" TargetMode="External"/><Relationship Id="rId93" Type="http://schemas.openxmlformats.org/officeDocument/2006/relationships/hyperlink" Target="https://repository.javeriana.edu.co/browse?type=author&amp;value=Rodr%C3%ADguez%20Ord%C3%B3%C3%B1ez,%20Alex%20Ren%C3%A9" TargetMode="External"/><Relationship Id="rId189" Type="http://schemas.openxmlformats.org/officeDocument/2006/relationships/hyperlink" Target="http://hdl.handle.net/10554/19513" TargetMode="External"/><Relationship Id="rId396" Type="http://schemas.openxmlformats.org/officeDocument/2006/relationships/hyperlink" Target="https://repository.javeriana.edu.co/browse?type=author&amp;value=Chalela%20Arango,%20Diego" TargetMode="External"/><Relationship Id="rId617" Type="http://schemas.openxmlformats.org/officeDocument/2006/relationships/hyperlink" Target="http://hdl.handle.net/10554/7935" TargetMode="External"/><Relationship Id="rId824" Type="http://schemas.openxmlformats.org/officeDocument/2006/relationships/hyperlink" Target="http://hdl.handle.net/10554/52022" TargetMode="External"/><Relationship Id="rId256" Type="http://schemas.openxmlformats.org/officeDocument/2006/relationships/hyperlink" Target="http://hdl.handle.net/10554/35863" TargetMode="External"/><Relationship Id="rId463" Type="http://schemas.openxmlformats.org/officeDocument/2006/relationships/hyperlink" Target="https://repository.javeriana.edu.co/browse?type=author&amp;value=Sierra%20Parra,%20Jossiee%20Alexander" TargetMode="External"/><Relationship Id="rId670" Type="http://schemas.openxmlformats.org/officeDocument/2006/relationships/hyperlink" Target="http://hdl.handle.net/10554/19068" TargetMode="External"/><Relationship Id="rId116" Type="http://schemas.openxmlformats.org/officeDocument/2006/relationships/hyperlink" Target="https://repository.javeriana.edu.co/browse?type=author&amp;value=Vargas,%20Luz%20Nayibe" TargetMode="External"/><Relationship Id="rId323" Type="http://schemas.openxmlformats.org/officeDocument/2006/relationships/hyperlink" Target="https://repository.javeriana.edu.co/browse?type=author&amp;value=Fandi%C3%B1o%20Castellanos,%20Lina%20Mar%C3%ADa" TargetMode="External"/><Relationship Id="rId530" Type="http://schemas.openxmlformats.org/officeDocument/2006/relationships/hyperlink" Target="https://repository.javeriana.edu.co/browse?type=author&amp;value=P%C3%A9rez%20Bustos,%20Tania" TargetMode="External"/><Relationship Id="rId768" Type="http://schemas.openxmlformats.org/officeDocument/2006/relationships/hyperlink" Target="http://hdl.handle.net/10554/18884" TargetMode="External"/><Relationship Id="rId975" Type="http://schemas.openxmlformats.org/officeDocument/2006/relationships/hyperlink" Target="https://repository.javeriana.edu.co/handle/10554/9062" TargetMode="External"/><Relationship Id="rId20" Type="http://schemas.openxmlformats.org/officeDocument/2006/relationships/hyperlink" Target="http://hdl.handle.net/10554/5591" TargetMode="External"/><Relationship Id="rId628" Type="http://schemas.openxmlformats.org/officeDocument/2006/relationships/hyperlink" Target="http://hdl.handle.net/10554/16050" TargetMode="External"/><Relationship Id="rId835" Type="http://schemas.openxmlformats.org/officeDocument/2006/relationships/hyperlink" Target="http://hdl.handle.net/10554/50616" TargetMode="External"/><Relationship Id="rId267" Type="http://schemas.openxmlformats.org/officeDocument/2006/relationships/hyperlink" Target="https://repository.javeriana.edu.co/browse?type=author&amp;value=Rapacci%20G%C3%B3mez,%20Mar%C3%ADa%20Luc%C3%ADa" TargetMode="External"/><Relationship Id="rId474" Type="http://schemas.openxmlformats.org/officeDocument/2006/relationships/hyperlink" Target="http://hdl.handle.net/10554/43604" TargetMode="External"/><Relationship Id="rId1020" Type="http://schemas.openxmlformats.org/officeDocument/2006/relationships/hyperlink" Target="https://repository.javeriana.edu.co/handle/10554/10096" TargetMode="External"/><Relationship Id="rId127" Type="http://schemas.openxmlformats.org/officeDocument/2006/relationships/hyperlink" Target="https://repository.javeriana.edu.co/browse?type=author&amp;value=Rivera%20Heredia,%20Ang%C3%A9lica%20Johanna" TargetMode="External"/><Relationship Id="rId681" Type="http://schemas.openxmlformats.org/officeDocument/2006/relationships/hyperlink" Target="http://hdl.handle.net/10554/16597" TargetMode="External"/><Relationship Id="rId779" Type="http://schemas.openxmlformats.org/officeDocument/2006/relationships/hyperlink" Target="http://hdl.handle.net/10554/19052" TargetMode="External"/><Relationship Id="rId902" Type="http://schemas.openxmlformats.org/officeDocument/2006/relationships/hyperlink" Target="http://hdl.handle.net/10554/53413" TargetMode="External"/><Relationship Id="rId986" Type="http://schemas.openxmlformats.org/officeDocument/2006/relationships/hyperlink" Target="https://repository.javeriana.edu.co/handle/10554/9062" TargetMode="External"/><Relationship Id="rId31" Type="http://schemas.openxmlformats.org/officeDocument/2006/relationships/hyperlink" Target="https://repository.javeriana.edu.co/browse?type=author&amp;value=Eslava%20Albarrac%C3%ADn,%20Daniel%20Gonzalo" TargetMode="External"/><Relationship Id="rId334" Type="http://schemas.openxmlformats.org/officeDocument/2006/relationships/hyperlink" Target="http://hdl.handle.net/10554/35122" TargetMode="External"/><Relationship Id="rId541" Type="http://schemas.openxmlformats.org/officeDocument/2006/relationships/hyperlink" Target="https://repository.javeriana.edu.co/browse?type=author&amp;value=Quintero%20Galvis,%20Jos%C3%A9%20Alberto" TargetMode="External"/><Relationship Id="rId639" Type="http://schemas.openxmlformats.org/officeDocument/2006/relationships/hyperlink" Target="http://hdl.handle.net/10554/13764" TargetMode="External"/><Relationship Id="rId180" Type="http://schemas.openxmlformats.org/officeDocument/2006/relationships/hyperlink" Target="http://hdl.handle.net/10554/16145" TargetMode="External"/><Relationship Id="rId278" Type="http://schemas.openxmlformats.org/officeDocument/2006/relationships/hyperlink" Target="https://repository.javeriana.edu.co/browse?type=author&amp;value=Garc%C3%ADa%20Pe%C3%B1uela,%20Pilar" TargetMode="External"/><Relationship Id="rId401" Type="http://schemas.openxmlformats.org/officeDocument/2006/relationships/hyperlink" Target="https://repository.javeriana.edu.co/browse?type=author&amp;value=Bustos%20Coral,%20Magaly%20del%20Socorro" TargetMode="External"/><Relationship Id="rId846" Type="http://schemas.openxmlformats.org/officeDocument/2006/relationships/hyperlink" Target="http://hdl.handle.net/10554/52700" TargetMode="External"/><Relationship Id="rId1031" Type="http://schemas.openxmlformats.org/officeDocument/2006/relationships/hyperlink" Target="https://search.ebscohost.com/login.aspx?direct=true&amp;AuthType=sso&amp;db=ir00215a&amp;AN=puj.10554.62578&amp;lang=es&amp;site=eds-live&amp;scope=site&amp;custid=s6670599" TargetMode="External"/><Relationship Id="rId485" Type="http://schemas.openxmlformats.org/officeDocument/2006/relationships/hyperlink" Target="https://repository.javeriana.edu.co/browse?type=author&amp;value=Tamayo%20Franco,%20Rafael%20%20Eduardo" TargetMode="External"/><Relationship Id="rId692" Type="http://schemas.openxmlformats.org/officeDocument/2006/relationships/hyperlink" Target="http://hdl.handle.net/10554/15712" TargetMode="External"/><Relationship Id="rId706" Type="http://schemas.openxmlformats.org/officeDocument/2006/relationships/hyperlink" Target="http://hdl.handle.net/10554/10077" TargetMode="External"/><Relationship Id="rId913" Type="http://schemas.openxmlformats.org/officeDocument/2006/relationships/hyperlink" Target="http://hdl.handle.net/10554/55540" TargetMode="External"/><Relationship Id="rId42" Type="http://schemas.openxmlformats.org/officeDocument/2006/relationships/hyperlink" Target="https://repository.javeriana.edu.co/browse?type=author&amp;value=Jim%C3%A9nez%20Quiroga,%20%C3%81ngela%20Magnolia" TargetMode="External"/><Relationship Id="rId138" Type="http://schemas.openxmlformats.org/officeDocument/2006/relationships/hyperlink" Target="https://repository.javeriana.edu.co/browse?type=author&amp;value=Sicard%20Le%C3%B3n,%20Roberto" TargetMode="External"/><Relationship Id="rId345" Type="http://schemas.openxmlformats.org/officeDocument/2006/relationships/hyperlink" Target="http://hdl.handle.net/10554/39831" TargetMode="External"/><Relationship Id="rId552" Type="http://schemas.openxmlformats.org/officeDocument/2006/relationships/hyperlink" Target="https://repository.javeriana.edu.co/browse?type=author&amp;value=Plata%20Contreras,%20Sandra%20Juliana" TargetMode="External"/><Relationship Id="rId997" Type="http://schemas.openxmlformats.org/officeDocument/2006/relationships/hyperlink" Target="https://repository.javeriana.edu.co/handle/10554/9062" TargetMode="External"/><Relationship Id="rId191" Type="http://schemas.openxmlformats.org/officeDocument/2006/relationships/hyperlink" Target="https://repository.javeriana.edu.co/browse?type=author&amp;value=Zacipa,%20Ingrid" TargetMode="External"/><Relationship Id="rId205" Type="http://schemas.openxmlformats.org/officeDocument/2006/relationships/hyperlink" Target="https://repository.javeriana.edu.co/browse?type=author&amp;value=Jaramillo,%20Mar%C3%ADa%20Camila" TargetMode="External"/><Relationship Id="rId412" Type="http://schemas.openxmlformats.org/officeDocument/2006/relationships/hyperlink" Target="http://hdl.handle.net/10554/39168" TargetMode="External"/><Relationship Id="rId857" Type="http://schemas.openxmlformats.org/officeDocument/2006/relationships/hyperlink" Target="http://hdl.handle.net/10554/52340" TargetMode="External"/><Relationship Id="rId1042" Type="http://schemas.openxmlformats.org/officeDocument/2006/relationships/hyperlink" Target="https://search.ebscohost.com/login.aspx?direct=true&amp;AuthType=sso&amp;db=ir00215a&amp;AN=puj.10554.60587&amp;lang=es&amp;site=eds-live&amp;scope=site&amp;custid=s6670599" TargetMode="External"/><Relationship Id="rId289" Type="http://schemas.openxmlformats.org/officeDocument/2006/relationships/hyperlink" Target="http://hdl.handle.net/10554/35759" TargetMode="External"/><Relationship Id="rId496" Type="http://schemas.openxmlformats.org/officeDocument/2006/relationships/hyperlink" Target="http://hdl.handle.net/10554/50863" TargetMode="External"/><Relationship Id="rId717" Type="http://schemas.openxmlformats.org/officeDocument/2006/relationships/hyperlink" Target="http://hdl.handle.net/10554/17068" TargetMode="External"/><Relationship Id="rId924" Type="http://schemas.openxmlformats.org/officeDocument/2006/relationships/hyperlink" Target="https://repository.javeriana.edu.co/handle/10554/10097" TargetMode="External"/><Relationship Id="rId53" Type="http://schemas.openxmlformats.org/officeDocument/2006/relationships/hyperlink" Target="http://hdl.handle.net/10554/12561" TargetMode="External"/><Relationship Id="rId149" Type="http://schemas.openxmlformats.org/officeDocument/2006/relationships/hyperlink" Target="http://hdl.handle.net/10554/20577" TargetMode="External"/><Relationship Id="rId356" Type="http://schemas.openxmlformats.org/officeDocument/2006/relationships/hyperlink" Target="https://repository.javeriana.edu.co/browse?type=author&amp;value=G%C3%B3mez%20Prieto,%20Alexandra" TargetMode="External"/><Relationship Id="rId563" Type="http://schemas.openxmlformats.org/officeDocument/2006/relationships/hyperlink" Target="http://hdl.handle.net/10554/13402" TargetMode="External"/><Relationship Id="rId770" Type="http://schemas.openxmlformats.org/officeDocument/2006/relationships/hyperlink" Target="http://hdl.handle.net/10554/21079" TargetMode="External"/><Relationship Id="rId216" Type="http://schemas.openxmlformats.org/officeDocument/2006/relationships/hyperlink" Target="https://repository.javeriana.edu.co/browse?type=author&amp;value=P%C3%A9rez%20Correa,%20Mateo,%201973" TargetMode="External"/><Relationship Id="rId423" Type="http://schemas.openxmlformats.org/officeDocument/2006/relationships/hyperlink" Target="https://repository.javeriana.edu.co/browse?type=author&amp;value=Gordillo%20Molina,%20Estefan%C3%ADa" TargetMode="External"/><Relationship Id="rId868" Type="http://schemas.openxmlformats.org/officeDocument/2006/relationships/hyperlink" Target="http://hdl.handle.net/10554/54604" TargetMode="External"/><Relationship Id="rId1053" Type="http://schemas.openxmlformats.org/officeDocument/2006/relationships/hyperlink" Target="https://search.ebscohost.com/login.aspx?direct=true&amp;AuthType=sso&amp;db=ir00215a&amp;AN=puj.10554.61815&amp;lang=es&amp;site=eds-live&amp;scope=site&amp;custid=s6670599" TargetMode="External"/><Relationship Id="rId630" Type="http://schemas.openxmlformats.org/officeDocument/2006/relationships/hyperlink" Target="http://hdl.handle.net/10554/13777" TargetMode="External"/><Relationship Id="rId728" Type="http://schemas.openxmlformats.org/officeDocument/2006/relationships/hyperlink" Target="http://hdl.handle.net/10554/16830" TargetMode="External"/><Relationship Id="rId935" Type="http://schemas.openxmlformats.org/officeDocument/2006/relationships/hyperlink" Target="https://repository.javeriana.edu.co/handle/10554/9062" TargetMode="External"/><Relationship Id="rId64" Type="http://schemas.openxmlformats.org/officeDocument/2006/relationships/hyperlink" Target="https://repository.javeriana.edu.co/browse?type=author&amp;value=L%C3%ADppez%20de%20Castro,%20Sebasti%C3%A1n" TargetMode="External"/><Relationship Id="rId367" Type="http://schemas.openxmlformats.org/officeDocument/2006/relationships/hyperlink" Target="http://hdl.handle.net/10554/40203" TargetMode="External"/><Relationship Id="rId574" Type="http://schemas.openxmlformats.org/officeDocument/2006/relationships/hyperlink" Target="http://hdl.handle.net/10554/8837" TargetMode="External"/><Relationship Id="rId227" Type="http://schemas.openxmlformats.org/officeDocument/2006/relationships/hyperlink" Target="http://hdl.handle.net/10554/33956" TargetMode="External"/><Relationship Id="rId781" Type="http://schemas.openxmlformats.org/officeDocument/2006/relationships/hyperlink" Target="http://hdl.handle.net/10554/36659" TargetMode="External"/><Relationship Id="rId879" Type="http://schemas.openxmlformats.org/officeDocument/2006/relationships/hyperlink" Target="http://hdl.handle.net/10554/55398" TargetMode="External"/><Relationship Id="rId434" Type="http://schemas.openxmlformats.org/officeDocument/2006/relationships/hyperlink" Target="http://hdl.handle.net/10554/50914" TargetMode="External"/><Relationship Id="rId641" Type="http://schemas.openxmlformats.org/officeDocument/2006/relationships/hyperlink" Target="http://hdl.handle.net/10554/9027" TargetMode="External"/><Relationship Id="rId739" Type="http://schemas.openxmlformats.org/officeDocument/2006/relationships/hyperlink" Target="http://hdl.handle.net/10554/17142" TargetMode="External"/><Relationship Id="rId1064" Type="http://schemas.openxmlformats.org/officeDocument/2006/relationships/hyperlink" Target="https://search.ebscohost.com/login.aspx?direct=true&amp;AuthType=sso&amp;db=ir00215a&amp;AN=puj.10554.61117&amp;lang=es&amp;site=eds-live&amp;scope=site&amp;custid=s6670599" TargetMode="External"/><Relationship Id="rId280" Type="http://schemas.openxmlformats.org/officeDocument/2006/relationships/hyperlink" Target="http://hdl.handle.net/10554/35552" TargetMode="External"/><Relationship Id="rId501" Type="http://schemas.openxmlformats.org/officeDocument/2006/relationships/hyperlink" Target="https://repository.javeriana.edu.co/browse?type=author&amp;value=Sierra%20%C3%81vila,%20Clara%20Stella" TargetMode="External"/><Relationship Id="rId946" Type="http://schemas.openxmlformats.org/officeDocument/2006/relationships/hyperlink" Target="https://repository.javeriana.edu.co/handle/10554/9062" TargetMode="External"/><Relationship Id="rId75" Type="http://schemas.openxmlformats.org/officeDocument/2006/relationships/hyperlink" Target="https://repository.javeriana.edu.co/browse?type=author&amp;value=Randazzo%20Rodr%C3%ADguez,%20Daniella" TargetMode="External"/><Relationship Id="rId140" Type="http://schemas.openxmlformats.org/officeDocument/2006/relationships/hyperlink" Target="https://repository.javeriana.edu.co/browse?type=author&amp;value=Casta%C3%B1eda%20Pe%C3%B1a,%20Harold%20Andr%C3%A9s" TargetMode="External"/><Relationship Id="rId378" Type="http://schemas.openxmlformats.org/officeDocument/2006/relationships/hyperlink" Target="http://hdl.handle.net/10554/40571" TargetMode="External"/><Relationship Id="rId585" Type="http://schemas.openxmlformats.org/officeDocument/2006/relationships/hyperlink" Target="http://hdl.handle.net/10554/7905" TargetMode="External"/><Relationship Id="rId792" Type="http://schemas.openxmlformats.org/officeDocument/2006/relationships/hyperlink" Target="http://hdl.handle.net/10554/34385" TargetMode="External"/><Relationship Id="rId806" Type="http://schemas.openxmlformats.org/officeDocument/2006/relationships/hyperlink" Target="http://hdl.handle.net/10554/35815" TargetMode="External"/><Relationship Id="rId6" Type="http://schemas.openxmlformats.org/officeDocument/2006/relationships/hyperlink" Target="http://hdl.handle.net/10554/8143" TargetMode="External"/><Relationship Id="rId238" Type="http://schemas.openxmlformats.org/officeDocument/2006/relationships/hyperlink" Target="https://repository.javeriana.edu.co/browse?type=author&amp;value=Salas%20Forero,%20Claudia%20Patricia" TargetMode="External"/><Relationship Id="rId445" Type="http://schemas.openxmlformats.org/officeDocument/2006/relationships/hyperlink" Target="http://hdl.handle.net/10554/43179" TargetMode="External"/><Relationship Id="rId652" Type="http://schemas.openxmlformats.org/officeDocument/2006/relationships/hyperlink" Target="http://hdl.handle.net/10554/12603" TargetMode="External"/><Relationship Id="rId291" Type="http://schemas.openxmlformats.org/officeDocument/2006/relationships/hyperlink" Target="https://repository.javeriana.edu.co/browse?type=author&amp;value=Espinoza%20Gil,%20Mar%C3%ADa%20Isabel" TargetMode="External"/><Relationship Id="rId305" Type="http://schemas.openxmlformats.org/officeDocument/2006/relationships/hyperlink" Target="http://hdl.handle.net/10554/34050" TargetMode="External"/><Relationship Id="rId512" Type="http://schemas.openxmlformats.org/officeDocument/2006/relationships/hyperlink" Target="https://repository.javeriana.edu.co/handle/10554/9997" TargetMode="External"/><Relationship Id="rId957" Type="http://schemas.openxmlformats.org/officeDocument/2006/relationships/hyperlink" Target="https://repository.javeriana.edu.co/handle/10554/9062" TargetMode="External"/><Relationship Id="rId86" Type="http://schemas.openxmlformats.org/officeDocument/2006/relationships/hyperlink" Target="http://hdl.handle.net/10554/13739" TargetMode="External"/><Relationship Id="rId151" Type="http://schemas.openxmlformats.org/officeDocument/2006/relationships/hyperlink" Target="http://hdl.handle.net/10554/17035" TargetMode="External"/><Relationship Id="rId389" Type="http://schemas.openxmlformats.org/officeDocument/2006/relationships/hyperlink" Target="https://repository.javeriana.edu.co/browse?type=author&amp;value=Cort%C3%A9s%20Sanabria,%20Lilia%20Yadira" TargetMode="External"/><Relationship Id="rId596" Type="http://schemas.openxmlformats.org/officeDocument/2006/relationships/hyperlink" Target="http://hdl.handle.net/10554/13739" TargetMode="External"/><Relationship Id="rId817" Type="http://schemas.openxmlformats.org/officeDocument/2006/relationships/hyperlink" Target="http://hdl.handle.net/10554/48243" TargetMode="External"/><Relationship Id="rId1002" Type="http://schemas.openxmlformats.org/officeDocument/2006/relationships/hyperlink" Target="https://repository.javeriana.edu.co/handle/10554/10096" TargetMode="External"/><Relationship Id="rId249" Type="http://schemas.openxmlformats.org/officeDocument/2006/relationships/hyperlink" Target="https://repository.javeriana.edu.co/browse?type=author&amp;value=Hern%C3%A1ndez%20Reina,%20H%C3%A9ctor%20Mauricio" TargetMode="External"/><Relationship Id="rId456" Type="http://schemas.openxmlformats.org/officeDocument/2006/relationships/hyperlink" Target="https://repository.javeriana.edu.co/browse?type=author&amp;value=Botero%20Garc%C3%ADa,%20Claudia%20Carolina" TargetMode="External"/><Relationship Id="rId663" Type="http://schemas.openxmlformats.org/officeDocument/2006/relationships/hyperlink" Target="http://hdl.handle.net/10554/16614" TargetMode="External"/><Relationship Id="rId870" Type="http://schemas.openxmlformats.org/officeDocument/2006/relationships/hyperlink" Target="http://hdl.handle.net/10554/54088" TargetMode="External"/><Relationship Id="rId13" Type="http://schemas.openxmlformats.org/officeDocument/2006/relationships/hyperlink" Target="https://repository.javeriana.edu.co/browse?type=author&amp;value=Ronderos%20Gait%C3%A1n,%20Mar%C3%ADa%20Paula" TargetMode="External"/><Relationship Id="rId109" Type="http://schemas.openxmlformats.org/officeDocument/2006/relationships/hyperlink" Target="https://repository.javeriana.edu.co/browse?type=author&amp;value=C%C3%B3rdoba%20Parra,%20Gabriela" TargetMode="External"/><Relationship Id="rId316" Type="http://schemas.openxmlformats.org/officeDocument/2006/relationships/hyperlink" Target="https://repository.javeriana.edu.co/browse?type=author&amp;value=Morillo%20Villegas,%20Sophia%20Isabel" TargetMode="External"/><Relationship Id="rId523" Type="http://schemas.openxmlformats.org/officeDocument/2006/relationships/hyperlink" Target="http://hdl.handle.net/10554/12557" TargetMode="External"/><Relationship Id="rId968" Type="http://schemas.openxmlformats.org/officeDocument/2006/relationships/hyperlink" Target="https://repository.javeriana.edu.co/handle/10554/9062" TargetMode="External"/><Relationship Id="rId97" Type="http://schemas.openxmlformats.org/officeDocument/2006/relationships/hyperlink" Target="https://repository.javeriana.edu.co/browse?type=author&amp;value=D%C3%ADaz%20Colorado,%20Fernando" TargetMode="External"/><Relationship Id="rId730" Type="http://schemas.openxmlformats.org/officeDocument/2006/relationships/hyperlink" Target="http://hdl.handle.net/10554/21366" TargetMode="External"/><Relationship Id="rId828" Type="http://schemas.openxmlformats.org/officeDocument/2006/relationships/hyperlink" Target="http://hdl.handle.net/10554/51234" TargetMode="External"/><Relationship Id="rId1013" Type="http://schemas.openxmlformats.org/officeDocument/2006/relationships/hyperlink" Target="https://repository.javeriana.edu.co/handle/10554/10096" TargetMode="External"/><Relationship Id="rId162" Type="http://schemas.openxmlformats.org/officeDocument/2006/relationships/hyperlink" Target="http://hdl.handle.net/10554/19030" TargetMode="External"/><Relationship Id="rId467" Type="http://schemas.openxmlformats.org/officeDocument/2006/relationships/hyperlink" Target="https://repository.javeriana.edu.co/browse?type=author&amp;value=Tobar%20Vargas,%20Luisa%20Fernanda" TargetMode="External"/><Relationship Id="rId674" Type="http://schemas.openxmlformats.org/officeDocument/2006/relationships/hyperlink" Target="http://hdl.handle.net/10554/16028" TargetMode="External"/><Relationship Id="rId881" Type="http://schemas.openxmlformats.org/officeDocument/2006/relationships/hyperlink" Target="http://hdl.handle.net/10554/53554" TargetMode="External"/><Relationship Id="rId979" Type="http://schemas.openxmlformats.org/officeDocument/2006/relationships/hyperlink" Target="https://repository.javeriana.edu.co/handle/10554/9062" TargetMode="External"/><Relationship Id="rId24" Type="http://schemas.openxmlformats.org/officeDocument/2006/relationships/hyperlink" Target="http://hdl.handle.net/10554/5701" TargetMode="External"/><Relationship Id="rId327" Type="http://schemas.openxmlformats.org/officeDocument/2006/relationships/hyperlink" Target="http://hdl.handle.net/10554/39102" TargetMode="External"/><Relationship Id="rId534" Type="http://schemas.openxmlformats.org/officeDocument/2006/relationships/hyperlink" Target="http://hdl.handle.net/10554/12590" TargetMode="External"/><Relationship Id="rId741" Type="http://schemas.openxmlformats.org/officeDocument/2006/relationships/hyperlink" Target="http://hdl.handle.net/10554/16969" TargetMode="External"/><Relationship Id="rId839" Type="http://schemas.openxmlformats.org/officeDocument/2006/relationships/hyperlink" Target="http://hdl.handle.net/10554/52864" TargetMode="External"/><Relationship Id="rId173" Type="http://schemas.openxmlformats.org/officeDocument/2006/relationships/hyperlink" Target="https://repository.javeriana.edu.co/browse?type=author&amp;value=L%C3%B3pez%20Giraldo,%20Andr%C3%A9s" TargetMode="External"/><Relationship Id="rId380" Type="http://schemas.openxmlformats.org/officeDocument/2006/relationships/hyperlink" Target="https://repository.javeriana.edu.co/browse?type=author&amp;value=Pe%C3%B1uela%20Uricoechea,%20Mar%C3%ADa%20Magdalena" TargetMode="External"/><Relationship Id="rId601" Type="http://schemas.openxmlformats.org/officeDocument/2006/relationships/hyperlink" Target="http://hdl.handle.net/10554/13736" TargetMode="External"/><Relationship Id="rId1024" Type="http://schemas.openxmlformats.org/officeDocument/2006/relationships/hyperlink" Target="https://repository.javeriana.edu.co/handle/10554/10089" TargetMode="External"/><Relationship Id="rId240" Type="http://schemas.openxmlformats.org/officeDocument/2006/relationships/hyperlink" Target="https://repository.javeriana.edu.co/browse?type=author&amp;value=L%C3%B3pez%20Torres,%20Juliana%20Mar%C3%ADa" TargetMode="External"/><Relationship Id="rId478" Type="http://schemas.openxmlformats.org/officeDocument/2006/relationships/hyperlink" Target="https://repository.javeriana.edu.co/browse?type=author&amp;value=Cuta%20Rinc%C3%B3n,%20Cesar%20Abd%C3%B3n" TargetMode="External"/><Relationship Id="rId685" Type="http://schemas.openxmlformats.org/officeDocument/2006/relationships/hyperlink" Target="http://hdl.handle.net/10554/13457" TargetMode="External"/><Relationship Id="rId892" Type="http://schemas.openxmlformats.org/officeDocument/2006/relationships/hyperlink" Target="http://hdl.handle.net/10554/53141" TargetMode="External"/><Relationship Id="rId906" Type="http://schemas.openxmlformats.org/officeDocument/2006/relationships/hyperlink" Target="http://hdl.handle.net/10554/54311" TargetMode="External"/><Relationship Id="rId35" Type="http://schemas.openxmlformats.org/officeDocument/2006/relationships/hyperlink" Target="http://hdl.handle.net/10554/9774" TargetMode="External"/><Relationship Id="rId100" Type="http://schemas.openxmlformats.org/officeDocument/2006/relationships/hyperlink" Target="https://repository.javeriana.edu.co/browse?type=author&amp;value=Nieto%20Perico,%20Germ%C3%A1n%20Alberto" TargetMode="External"/><Relationship Id="rId338" Type="http://schemas.openxmlformats.org/officeDocument/2006/relationships/hyperlink" Target="http://hdl.handle.net/10554/22161" TargetMode="External"/><Relationship Id="rId545" Type="http://schemas.openxmlformats.org/officeDocument/2006/relationships/hyperlink" Target="https://repository.javeriana.edu.co/browse?type=author&amp;value=Alvarado%20Romero,%20Herly%20Ruth" TargetMode="External"/><Relationship Id="rId752" Type="http://schemas.openxmlformats.org/officeDocument/2006/relationships/hyperlink" Target="http://hdl.handle.net/10554/21349" TargetMode="External"/><Relationship Id="rId184" Type="http://schemas.openxmlformats.org/officeDocument/2006/relationships/hyperlink" Target="https://repository.javeriana.edu.co/browse?type=author&amp;value=Tovar%20Ortiz,%20Jos%C3%A9%20David" TargetMode="External"/><Relationship Id="rId391" Type="http://schemas.openxmlformats.org/officeDocument/2006/relationships/hyperlink" Target="http://hdl.handle.net/10554/34772" TargetMode="External"/><Relationship Id="rId405" Type="http://schemas.openxmlformats.org/officeDocument/2006/relationships/hyperlink" Target="https://repository.javeriana.edu.co/browse?type=author&amp;value=Dom%C3%ADnguez%20Serrano,%20Evelyn" TargetMode="External"/><Relationship Id="rId612" Type="http://schemas.openxmlformats.org/officeDocument/2006/relationships/hyperlink" Target="http://hdl.handle.net/10554/12206" TargetMode="External"/><Relationship Id="rId1035" Type="http://schemas.openxmlformats.org/officeDocument/2006/relationships/hyperlink" Target="https://search.ebscohost.com/login.aspx?direct=true&amp;AuthType=sso&amp;db=ir00215a&amp;AN=puj.10554.60327&amp;lang=es&amp;site=eds-live&amp;scope=site&amp;custid=s6670599" TargetMode="External"/><Relationship Id="rId251" Type="http://schemas.openxmlformats.org/officeDocument/2006/relationships/hyperlink" Target="https://repository.javeriana.edu.co/browse?type=author&amp;value=Mora%20Su%C3%A1rez,%20Laura%20Daniela" TargetMode="External"/><Relationship Id="rId489" Type="http://schemas.openxmlformats.org/officeDocument/2006/relationships/hyperlink" Target="http://hdl.handle.net/10554/50253" TargetMode="External"/><Relationship Id="rId696" Type="http://schemas.openxmlformats.org/officeDocument/2006/relationships/hyperlink" Target="http://hdl.handle.net/10554/14765" TargetMode="External"/><Relationship Id="rId917" Type="http://schemas.openxmlformats.org/officeDocument/2006/relationships/hyperlink" Target="http://hdl.handle.net/10554/49786" TargetMode="External"/><Relationship Id="rId46" Type="http://schemas.openxmlformats.org/officeDocument/2006/relationships/hyperlink" Target="https://repository.javeriana.edu.co/browse?type=author&amp;value=Piraj%C3%B3n%20Garc%C3%ADa,%20Mariela" TargetMode="External"/><Relationship Id="rId349" Type="http://schemas.openxmlformats.org/officeDocument/2006/relationships/hyperlink" Target="http://hdl.handle.net/10554/35682" TargetMode="External"/><Relationship Id="rId556" Type="http://schemas.openxmlformats.org/officeDocument/2006/relationships/hyperlink" Target="http://hdl.handle.net/10554/15689" TargetMode="External"/><Relationship Id="rId763" Type="http://schemas.openxmlformats.org/officeDocument/2006/relationships/hyperlink" Target="http://hdl.handle.net/10554/21329" TargetMode="External"/><Relationship Id="rId111" Type="http://schemas.openxmlformats.org/officeDocument/2006/relationships/hyperlink" Target="http://hdl.handle.net/10554/15533" TargetMode="External"/><Relationship Id="rId195" Type="http://schemas.openxmlformats.org/officeDocument/2006/relationships/hyperlink" Target="https://repository.javeriana.edu.co/browse?type=author&amp;value=Oliva%20Herrera,%20Alejandra%20Mar%C3%ADa" TargetMode="External"/><Relationship Id="rId209" Type="http://schemas.openxmlformats.org/officeDocument/2006/relationships/hyperlink" Target="http://hdl.handle.net/10554/16975" TargetMode="External"/><Relationship Id="rId416" Type="http://schemas.openxmlformats.org/officeDocument/2006/relationships/hyperlink" Target="http://hdl.handle.net/10554/44133" TargetMode="External"/><Relationship Id="rId970" Type="http://schemas.openxmlformats.org/officeDocument/2006/relationships/hyperlink" Target="https://repository.javeriana.edu.co/handle/10554/9062" TargetMode="External"/><Relationship Id="rId1046" Type="http://schemas.openxmlformats.org/officeDocument/2006/relationships/hyperlink" Target="https://search.ebscohost.com/login.aspx?direct=true&amp;AuthType=sso&amp;db=ir00215a&amp;AN=puj.10554.63308&amp;lang=es&amp;site=eds-live&amp;scope=site&amp;custid=s6670599" TargetMode="External"/><Relationship Id="rId623" Type="http://schemas.openxmlformats.org/officeDocument/2006/relationships/hyperlink" Target="http://hdl.handle.net/10554/13440" TargetMode="External"/><Relationship Id="rId830" Type="http://schemas.openxmlformats.org/officeDocument/2006/relationships/hyperlink" Target="http://hdl.handle.net/10554/50450" TargetMode="External"/><Relationship Id="rId928" Type="http://schemas.openxmlformats.org/officeDocument/2006/relationships/hyperlink" Target="https://repository.javeriana.edu.co/handle/10554/16739" TargetMode="External"/><Relationship Id="rId57" Type="http://schemas.openxmlformats.org/officeDocument/2006/relationships/hyperlink" Target="https://repository.javeriana.edu.co/browse?type=author&amp;value=Negrete%20Londo%C3%B1o,%20Laura%20Milena" TargetMode="External"/><Relationship Id="rId262" Type="http://schemas.openxmlformats.org/officeDocument/2006/relationships/hyperlink" Target="http://hdl.handle.net/10554/20448" TargetMode="External"/><Relationship Id="rId567" Type="http://schemas.openxmlformats.org/officeDocument/2006/relationships/hyperlink" Target="https://repository.javeriana.edu.co/browse?type=author&amp;value=Triana%20Osorio,%20Melissa%20Belliny" TargetMode="External"/><Relationship Id="rId122" Type="http://schemas.openxmlformats.org/officeDocument/2006/relationships/hyperlink" Target="http://hdl.handle.net/10554/16038" TargetMode="External"/><Relationship Id="rId774" Type="http://schemas.openxmlformats.org/officeDocument/2006/relationships/hyperlink" Target="http://hdl.handle.net/10554/20951" TargetMode="External"/><Relationship Id="rId981" Type="http://schemas.openxmlformats.org/officeDocument/2006/relationships/hyperlink" Target="https://repository.javeriana.edu.co/handle/10554/9062" TargetMode="External"/><Relationship Id="rId1057" Type="http://schemas.openxmlformats.org/officeDocument/2006/relationships/hyperlink" Target="https://search.ebscohost.com/login.aspx?direct=true&amp;AuthType=sso&amp;db=ir00215a&amp;AN=puj.10554.63403&amp;lang=es&amp;site=eds-live&amp;scope=site&amp;custid=s6670599" TargetMode="External"/><Relationship Id="rId427" Type="http://schemas.openxmlformats.org/officeDocument/2006/relationships/hyperlink" Target="https://repository.javeriana.edu.co/browse?type=author&amp;value=P%C3%A9rez%20L%C3%B3pez,%20Cecilia%20Teresa" TargetMode="External"/><Relationship Id="rId634" Type="http://schemas.openxmlformats.org/officeDocument/2006/relationships/hyperlink" Target="http://hdl.handle.net/10554/12065" TargetMode="External"/><Relationship Id="rId841" Type="http://schemas.openxmlformats.org/officeDocument/2006/relationships/hyperlink" Target="http://hdl.handle.net/10554/50989" TargetMode="External"/><Relationship Id="rId273" Type="http://schemas.openxmlformats.org/officeDocument/2006/relationships/hyperlink" Target="https://repository.javeriana.edu.co/browse?type=author&amp;value=Espindola%20Garcia,%20Lu%C3%ADs%20Gabriel" TargetMode="External"/><Relationship Id="rId480" Type="http://schemas.openxmlformats.org/officeDocument/2006/relationships/hyperlink" Target="http://hdl.handle.net/10554/43655" TargetMode="External"/><Relationship Id="rId701" Type="http://schemas.openxmlformats.org/officeDocument/2006/relationships/hyperlink" Target="http://hdl.handle.net/10554/12423" TargetMode="External"/><Relationship Id="rId939" Type="http://schemas.openxmlformats.org/officeDocument/2006/relationships/hyperlink" Target="https://repository.javeriana.edu.co/handle/10554/9062" TargetMode="External"/><Relationship Id="rId68" Type="http://schemas.openxmlformats.org/officeDocument/2006/relationships/hyperlink" Target="http://hdl.handle.net/10554/8904" TargetMode="External"/><Relationship Id="rId133" Type="http://schemas.openxmlformats.org/officeDocument/2006/relationships/hyperlink" Target="http://hdl.handle.net/10554/19060" TargetMode="External"/><Relationship Id="rId340" Type="http://schemas.openxmlformats.org/officeDocument/2006/relationships/hyperlink" Target="https://repository.javeriana.edu.co/browse?type=author&amp;value=Quevedo%20Le%C3%B3n,%20Liliana" TargetMode="External"/><Relationship Id="rId578" Type="http://schemas.openxmlformats.org/officeDocument/2006/relationships/hyperlink" Target="http://hdl.handle.net/10554/1427" TargetMode="External"/><Relationship Id="rId785" Type="http://schemas.openxmlformats.org/officeDocument/2006/relationships/hyperlink" Target="http://hdl.handle.net/10554/38174" TargetMode="External"/><Relationship Id="rId992" Type="http://schemas.openxmlformats.org/officeDocument/2006/relationships/hyperlink" Target="https://repository.javeriana.edu.co/handle/10554/9062" TargetMode="External"/><Relationship Id="rId200" Type="http://schemas.openxmlformats.org/officeDocument/2006/relationships/hyperlink" Target="https://repository.javeriana.edu.co/browse?type=author&amp;value=Vallejo%20Mej%C3%ADa,%20Maryluz" TargetMode="External"/><Relationship Id="rId438" Type="http://schemas.openxmlformats.org/officeDocument/2006/relationships/hyperlink" Target="https://repository.javeriana.edu.co/browse?type=author&amp;value=Cu%C3%A9llar%20Guti%C3%A9rrez,%20Mar%C3%ADa" TargetMode="External"/><Relationship Id="rId645" Type="http://schemas.openxmlformats.org/officeDocument/2006/relationships/hyperlink" Target="http://hdl.handle.net/10554/19067" TargetMode="External"/><Relationship Id="rId852" Type="http://schemas.openxmlformats.org/officeDocument/2006/relationships/hyperlink" Target="http://hdl.handle.net/10554/51483" TargetMode="External"/><Relationship Id="rId1068" Type="http://schemas.openxmlformats.org/officeDocument/2006/relationships/hyperlink" Target="https://search.ebscohost.com/login.aspx?direct=true&amp;AuthType=sso&amp;db=ir00215a&amp;AN=puj.10554.61092&amp;lang=es&amp;site=eds-live&amp;scope=site&amp;custid=s6670599" TargetMode="External"/><Relationship Id="rId284" Type="http://schemas.openxmlformats.org/officeDocument/2006/relationships/hyperlink" Target="https://repository.javeriana.edu.co/browse?type=author&amp;value=Perilla%20Castillo,%20Stiwart%20Andrey" TargetMode="External"/><Relationship Id="rId491" Type="http://schemas.openxmlformats.org/officeDocument/2006/relationships/hyperlink" Target="http://hdl.handle.net/10554/50037" TargetMode="External"/><Relationship Id="rId505" Type="http://schemas.openxmlformats.org/officeDocument/2006/relationships/hyperlink" Target="https://repository.javeriana.edu.co/browse?type=author&amp;value=Vivas%20Bocci,%20Nicol%C3%A1s" TargetMode="External"/><Relationship Id="rId712" Type="http://schemas.openxmlformats.org/officeDocument/2006/relationships/hyperlink" Target="http://hdl.handle.net/10554/19087" TargetMode="External"/><Relationship Id="rId79" Type="http://schemas.openxmlformats.org/officeDocument/2006/relationships/hyperlink" Target="https://repository.javeriana.edu.co/browse?type=author&amp;value=Viviescas%20Pineda,%20Rosalina" TargetMode="External"/><Relationship Id="rId144" Type="http://schemas.openxmlformats.org/officeDocument/2006/relationships/hyperlink" Target="http://hdl.handle.net/10554/14719" TargetMode="External"/><Relationship Id="rId589" Type="http://schemas.openxmlformats.org/officeDocument/2006/relationships/hyperlink" Target="http://hdl.handle.net/10554/1904" TargetMode="External"/><Relationship Id="rId796" Type="http://schemas.openxmlformats.org/officeDocument/2006/relationships/hyperlink" Target="http://hdl.handle.net/10554/37877" TargetMode="External"/><Relationship Id="rId351" Type="http://schemas.openxmlformats.org/officeDocument/2006/relationships/hyperlink" Target="http://hdl.handle.net/10554/40342" TargetMode="External"/><Relationship Id="rId449" Type="http://schemas.openxmlformats.org/officeDocument/2006/relationships/hyperlink" Target="https://repository.javeriana.edu.co/browse?type=author&amp;value=Ram%C3%ADrez%20G%C3%B3mez,%20Antony%20Alexander" TargetMode="External"/><Relationship Id="rId656" Type="http://schemas.openxmlformats.org/officeDocument/2006/relationships/hyperlink" Target="http://hdl.handle.net/10554/12039" TargetMode="External"/><Relationship Id="rId863" Type="http://schemas.openxmlformats.org/officeDocument/2006/relationships/hyperlink" Target="http://hdl.handle.net/10554/50355" TargetMode="External"/><Relationship Id="rId211" Type="http://schemas.openxmlformats.org/officeDocument/2006/relationships/hyperlink" Target="https://repository.javeriana.edu.co/browse?type=author&amp;value=Garc%C3%ADa%20Alonso,%20Roberto" TargetMode="External"/><Relationship Id="rId295" Type="http://schemas.openxmlformats.org/officeDocument/2006/relationships/hyperlink" Target="http://hdl.handle.net/10554/35934" TargetMode="External"/><Relationship Id="rId309" Type="http://schemas.openxmlformats.org/officeDocument/2006/relationships/hyperlink" Target="https://repository.javeriana.edu.co/browse?type=author&amp;value=Cano%20M%C3%A1rquez,%20Mariana" TargetMode="External"/><Relationship Id="rId516" Type="http://schemas.openxmlformats.org/officeDocument/2006/relationships/hyperlink" Target="https://repository.javeriana.edu.co/browse?type=author&amp;value=Angela%20Mar%C3%ADa%20Rodr%C3%ADguez%20Torres" TargetMode="External"/><Relationship Id="rId723" Type="http://schemas.openxmlformats.org/officeDocument/2006/relationships/hyperlink" Target="http://hdl.handle.net/10554/17149" TargetMode="External"/><Relationship Id="rId930" Type="http://schemas.openxmlformats.org/officeDocument/2006/relationships/hyperlink" Target="https://repository.javeriana.edu.co/handle/10554/9062" TargetMode="External"/><Relationship Id="rId1006" Type="http://schemas.openxmlformats.org/officeDocument/2006/relationships/hyperlink" Target="https://repository.javeriana.edu.co/handle/10554/10096" TargetMode="External"/><Relationship Id="rId155" Type="http://schemas.openxmlformats.org/officeDocument/2006/relationships/hyperlink" Target="https://repository.javeriana.edu.co/browse?type=author&amp;value=Arce%20Celi,%20Andrea%20Estefan%C3%ADa" TargetMode="External"/><Relationship Id="rId362" Type="http://schemas.openxmlformats.org/officeDocument/2006/relationships/hyperlink" Target="https://repository.javeriana.edu.co/browse?type=author&amp;value=Ordo%C3%B1ez%20Contreras,%20Johnnatan%20Jose" TargetMode="External"/><Relationship Id="rId222" Type="http://schemas.openxmlformats.org/officeDocument/2006/relationships/hyperlink" Target="http://hdl.handle.net/10554/20946" TargetMode="External"/><Relationship Id="rId667" Type="http://schemas.openxmlformats.org/officeDocument/2006/relationships/hyperlink" Target="http://hdl.handle.net/10554/16703" TargetMode="External"/><Relationship Id="rId874" Type="http://schemas.openxmlformats.org/officeDocument/2006/relationships/hyperlink" Target="http://hdl.handle.net/10554/53451" TargetMode="External"/><Relationship Id="rId17" Type="http://schemas.openxmlformats.org/officeDocument/2006/relationships/hyperlink" Target="http://hdl.handle.net/10554/7895" TargetMode="External"/><Relationship Id="rId527" Type="http://schemas.openxmlformats.org/officeDocument/2006/relationships/hyperlink" Target="https://repository.javeriana.edu.co/browse?type=author&amp;value=Jaramillo,%20Gustavo" TargetMode="External"/><Relationship Id="rId734" Type="http://schemas.openxmlformats.org/officeDocument/2006/relationships/hyperlink" Target="http://hdl.handle.net/10554/18685" TargetMode="External"/><Relationship Id="rId941" Type="http://schemas.openxmlformats.org/officeDocument/2006/relationships/hyperlink" Target="https://repository.javeriana.edu.co/handle/10554/9062" TargetMode="External"/><Relationship Id="rId70" Type="http://schemas.openxmlformats.org/officeDocument/2006/relationships/hyperlink" Target="https://repository.javeriana.edu.co/browse?type=author&amp;value=Tasc%C3%B3n%20Llanes,%20Margarita%20Mar%C3%ADa" TargetMode="External"/><Relationship Id="rId166" Type="http://schemas.openxmlformats.org/officeDocument/2006/relationships/hyperlink" Target="https://repository.javeriana.edu.co/browse?type=author&amp;value=Toro%20Candamil,%20Daniel" TargetMode="External"/><Relationship Id="rId373" Type="http://schemas.openxmlformats.org/officeDocument/2006/relationships/hyperlink" Target="http://hdl.handle.net/10554/39600" TargetMode="External"/><Relationship Id="rId580" Type="http://schemas.openxmlformats.org/officeDocument/2006/relationships/hyperlink" Target="http://hdl.handle.net/10554/10679" TargetMode="External"/><Relationship Id="rId801" Type="http://schemas.openxmlformats.org/officeDocument/2006/relationships/hyperlink" Target="http://hdl.handle.net/10554/21111" TargetMode="External"/><Relationship Id="rId1017" Type="http://schemas.openxmlformats.org/officeDocument/2006/relationships/hyperlink" Target="https://repository.javeriana.edu.co/handle/10554/10096" TargetMode="External"/><Relationship Id="rId1" Type="http://schemas.openxmlformats.org/officeDocument/2006/relationships/hyperlink" Target="http://hdl.handle.net/10554/8026" TargetMode="External"/><Relationship Id="rId233" Type="http://schemas.openxmlformats.org/officeDocument/2006/relationships/hyperlink" Target="https://repository.javeriana.edu.co/handle/10554/16697" TargetMode="External"/><Relationship Id="rId440" Type="http://schemas.openxmlformats.org/officeDocument/2006/relationships/hyperlink" Target="https://repository.javeriana.edu.co/browse?type=author&amp;value=V%C3%A9lez%20Tirado,%20Daniela" TargetMode="External"/><Relationship Id="rId678" Type="http://schemas.openxmlformats.org/officeDocument/2006/relationships/hyperlink" Target="http://hdl.handle.net/10554/13437" TargetMode="External"/><Relationship Id="rId885" Type="http://schemas.openxmlformats.org/officeDocument/2006/relationships/hyperlink" Target="http://hdl.handle.net/10554/55702" TargetMode="External"/><Relationship Id="rId1070" Type="http://schemas.openxmlformats.org/officeDocument/2006/relationships/hyperlink" Target="https://repository.javeriana.edu.co/browse?type=author&amp;value=Talavera%20Davila,%20Henry%20Valdemar" TargetMode="External"/><Relationship Id="rId28" Type="http://schemas.openxmlformats.org/officeDocument/2006/relationships/hyperlink" Target="https://repository.javeriana.edu.co/browse?type=author&amp;value=Rosa%20G%C3%B3mez,%20%C3%81ngela%20Mar%C3%ADa%20De%20la" TargetMode="External"/><Relationship Id="rId300" Type="http://schemas.openxmlformats.org/officeDocument/2006/relationships/hyperlink" Target="https://repository.javeriana.edu.co/browse?type=author&amp;value=Quintero%20Vel%C3%A1squez,%20Juan%20Carlos" TargetMode="External"/><Relationship Id="rId538" Type="http://schemas.openxmlformats.org/officeDocument/2006/relationships/hyperlink" Target="https://repository.javeriana.edu.co/browse?type=author&amp;value=Forero%20Jim%C3%A9nez,%20Lisette%20Andrea" TargetMode="External"/><Relationship Id="rId745" Type="http://schemas.openxmlformats.org/officeDocument/2006/relationships/hyperlink" Target="http://hdl.handle.net/10554/17144" TargetMode="External"/><Relationship Id="rId952" Type="http://schemas.openxmlformats.org/officeDocument/2006/relationships/hyperlink" Target="https://repository.javeriana.edu.co/handle/10554/9062" TargetMode="External"/><Relationship Id="rId81" Type="http://schemas.openxmlformats.org/officeDocument/2006/relationships/hyperlink" Target="http://hdl.handle.net/10554/8062" TargetMode="External"/><Relationship Id="rId177" Type="http://schemas.openxmlformats.org/officeDocument/2006/relationships/hyperlink" Target="http://hdl.handle.net/10554/16980" TargetMode="External"/><Relationship Id="rId384" Type="http://schemas.openxmlformats.org/officeDocument/2006/relationships/hyperlink" Target="http://hdl.handle.net/10554/34935" TargetMode="External"/><Relationship Id="rId591" Type="http://schemas.openxmlformats.org/officeDocument/2006/relationships/hyperlink" Target="http://hdl.handle.net/10554/1584" TargetMode="External"/><Relationship Id="rId605" Type="http://schemas.openxmlformats.org/officeDocument/2006/relationships/hyperlink" Target="http://hdl.handle.net/10554/13726" TargetMode="External"/><Relationship Id="rId812" Type="http://schemas.openxmlformats.org/officeDocument/2006/relationships/hyperlink" Target="http://hdl.handle.net/10554/37056" TargetMode="External"/><Relationship Id="rId1028" Type="http://schemas.openxmlformats.org/officeDocument/2006/relationships/hyperlink" Target="https://repository.javeriana.edu.co/handle/10554/16695" TargetMode="External"/><Relationship Id="rId244" Type="http://schemas.openxmlformats.org/officeDocument/2006/relationships/hyperlink" Target="https://repository.javeriana.edu.co/browse?type=author&amp;value=Restrepo%20Restrepo,%20Juan%20Crist%C3%B3bal%20de%20Jes%C3%BAs" TargetMode="External"/><Relationship Id="rId689" Type="http://schemas.openxmlformats.org/officeDocument/2006/relationships/hyperlink" Target="http://hdl.handle.net/10554/16078" TargetMode="External"/><Relationship Id="rId896" Type="http://schemas.openxmlformats.org/officeDocument/2006/relationships/hyperlink" Target="http://hdl.handle.net/10554/54132" TargetMode="External"/><Relationship Id="rId39" Type="http://schemas.openxmlformats.org/officeDocument/2006/relationships/hyperlink" Target="https://repository.javeriana.edu.co/browse?type=author&amp;value=Orjuela%20Ram%C3%ADrez,%20Juli%C3%A1n%20Camilo" TargetMode="External"/><Relationship Id="rId451" Type="http://schemas.openxmlformats.org/officeDocument/2006/relationships/hyperlink" Target="http://hdl.handle.net/10554/46086" TargetMode="External"/><Relationship Id="rId549" Type="http://schemas.openxmlformats.org/officeDocument/2006/relationships/hyperlink" Target="https://repository.javeriana.edu.co/browse?type=author&amp;value=Rodr%C3%ADguez%20Ram%C3%ADrez,%20Karen%20Maledy" TargetMode="External"/><Relationship Id="rId756" Type="http://schemas.openxmlformats.org/officeDocument/2006/relationships/hyperlink" Target="http://hdl.handle.net/10554/36288" TargetMode="External"/><Relationship Id="rId104" Type="http://schemas.openxmlformats.org/officeDocument/2006/relationships/hyperlink" Target="http://hdl.handle.net/10554/11678" TargetMode="External"/><Relationship Id="rId188" Type="http://schemas.openxmlformats.org/officeDocument/2006/relationships/hyperlink" Target="https://repository.javeriana.edu.co/browse?type=author&amp;value=Alvarado%20Romero,%20Herly%20Ruth" TargetMode="External"/><Relationship Id="rId311" Type="http://schemas.openxmlformats.org/officeDocument/2006/relationships/hyperlink" Target="http://hdl.handle.net/10554/35176" TargetMode="External"/><Relationship Id="rId395" Type="http://schemas.openxmlformats.org/officeDocument/2006/relationships/hyperlink" Target="https://repository.javeriana.edu.co/browse?type=author&amp;value=Montoya%20Estupi%C3%B1an,%20Luis%20Felipe" TargetMode="External"/><Relationship Id="rId409" Type="http://schemas.openxmlformats.org/officeDocument/2006/relationships/hyperlink" Target="http://hdl.handle.net/10554/43990" TargetMode="External"/><Relationship Id="rId963" Type="http://schemas.openxmlformats.org/officeDocument/2006/relationships/hyperlink" Target="https://repository.javeriana.edu.co/handle/10554/9062" TargetMode="External"/><Relationship Id="rId1039" Type="http://schemas.openxmlformats.org/officeDocument/2006/relationships/hyperlink" Target="https://search.ebscohost.com/login.aspx?direct=true&amp;AuthType=sso&amp;db=ir00215a&amp;AN=puj.10554.62122&amp;lang=es&amp;site=eds-live&amp;scope=site&amp;custid=s6670599" TargetMode="External"/><Relationship Id="rId92" Type="http://schemas.openxmlformats.org/officeDocument/2006/relationships/hyperlink" Target="http://hdl.handle.net/10554/11333" TargetMode="External"/><Relationship Id="rId616" Type="http://schemas.openxmlformats.org/officeDocument/2006/relationships/hyperlink" Target="http://hdl.handle.net/10554/8067" TargetMode="External"/><Relationship Id="rId823" Type="http://schemas.openxmlformats.org/officeDocument/2006/relationships/hyperlink" Target="http://hdl.handle.net/10554/52026" TargetMode="External"/><Relationship Id="rId255" Type="http://schemas.openxmlformats.org/officeDocument/2006/relationships/hyperlink" Target="https://repository.javeriana.edu.co/browse?type=author&amp;value=Hern%C3%A1ndez%20Rojas,%20Yesid%20Fernando" TargetMode="External"/><Relationship Id="rId462" Type="http://schemas.openxmlformats.org/officeDocument/2006/relationships/hyperlink" Target="http://hdl.handle.net/10554/46596" TargetMode="External"/><Relationship Id="rId115" Type="http://schemas.openxmlformats.org/officeDocument/2006/relationships/hyperlink" Target="https://repository.javeriana.edu.co/browse?type=author&amp;value=Espinosa%20Lara,%20Olga%20Patricia" TargetMode="External"/><Relationship Id="rId322" Type="http://schemas.openxmlformats.org/officeDocument/2006/relationships/hyperlink" Target="http://hdl.handle.net/10554/35144" TargetMode="External"/><Relationship Id="rId767" Type="http://schemas.openxmlformats.org/officeDocument/2006/relationships/hyperlink" Target="http://hdl.handle.net/10554/18993" TargetMode="External"/><Relationship Id="rId974" Type="http://schemas.openxmlformats.org/officeDocument/2006/relationships/hyperlink" Target="https://repository.javeriana.edu.co/handle/10554/9062" TargetMode="External"/><Relationship Id="rId199" Type="http://schemas.openxmlformats.org/officeDocument/2006/relationships/hyperlink" Target="https://repository.javeriana.edu.co/browse?type=author&amp;value=Hoyos%20Corredor,%20Mar%C3%ADa%20Camila" TargetMode="External"/><Relationship Id="rId627" Type="http://schemas.openxmlformats.org/officeDocument/2006/relationships/hyperlink" Target="http://hdl.handle.net/10554/15691" TargetMode="External"/><Relationship Id="rId834" Type="http://schemas.openxmlformats.org/officeDocument/2006/relationships/hyperlink" Target="http://hdl.handle.net/10554/53084" TargetMode="External"/><Relationship Id="rId266" Type="http://schemas.openxmlformats.org/officeDocument/2006/relationships/hyperlink" Target="https://repository.javeriana.edu.co/browse?type=author&amp;value=Guti%C3%A9rrez%20Fern%C3%A1ndez,%20Christian%20Camilo" TargetMode="External"/><Relationship Id="rId473" Type="http://schemas.openxmlformats.org/officeDocument/2006/relationships/hyperlink" Target="https://repository.javeriana.edu.co/browse?type=author&amp;value=Henao%20Escobar,%20Juanita" TargetMode="External"/><Relationship Id="rId680" Type="http://schemas.openxmlformats.org/officeDocument/2006/relationships/hyperlink" Target="http://hdl.handle.net/10554/12510" TargetMode="External"/><Relationship Id="rId901" Type="http://schemas.openxmlformats.org/officeDocument/2006/relationships/hyperlink" Target="http://hdl.handle.net/10554/54158" TargetMode="External"/><Relationship Id="rId30" Type="http://schemas.openxmlformats.org/officeDocument/2006/relationships/hyperlink" Target="https://repository.javeriana.edu.co/browse?type=author&amp;value=Lozano%20P%C3%A9rez,%20Fabi%C3%A1n%20Andr%C3%A9s" TargetMode="External"/><Relationship Id="rId126" Type="http://schemas.openxmlformats.org/officeDocument/2006/relationships/hyperlink" Target="http://hdl.handle.net/10554/19061" TargetMode="External"/><Relationship Id="rId333" Type="http://schemas.openxmlformats.org/officeDocument/2006/relationships/hyperlink" Target="https://repository.javeriana.edu.co/browse?type=author&amp;value=Trujillo%20Garc%C3%ADa,%20Sergio" TargetMode="External"/><Relationship Id="rId540" Type="http://schemas.openxmlformats.org/officeDocument/2006/relationships/hyperlink" Target="http://hdl.handle.net/10554/15373" TargetMode="External"/><Relationship Id="rId778" Type="http://schemas.openxmlformats.org/officeDocument/2006/relationships/hyperlink" Target="http://hdl.handle.net/10554/21062" TargetMode="External"/><Relationship Id="rId985" Type="http://schemas.openxmlformats.org/officeDocument/2006/relationships/hyperlink" Target="https://repository.javeriana.edu.co/handle/10554/9062" TargetMode="External"/><Relationship Id="rId638" Type="http://schemas.openxmlformats.org/officeDocument/2006/relationships/hyperlink" Target="http://hdl.handle.net/10554/16045" TargetMode="External"/><Relationship Id="rId845" Type="http://schemas.openxmlformats.org/officeDocument/2006/relationships/hyperlink" Target="http://hdl.handle.net/10554/52831" TargetMode="External"/><Relationship Id="rId1030" Type="http://schemas.openxmlformats.org/officeDocument/2006/relationships/hyperlink" Target="https://search.ebscohost.com/login.aspx?direct=true&amp;AuthType=sso&amp;db=ir00215a&amp;AN=puj.10554.62756&amp;lang=es&amp;site=eds-live&amp;scope=site&amp;custid=s6670599" TargetMode="External"/><Relationship Id="rId277" Type="http://schemas.openxmlformats.org/officeDocument/2006/relationships/hyperlink" Target="http://hdl.handle.net/10554/21187" TargetMode="External"/><Relationship Id="rId400" Type="http://schemas.openxmlformats.org/officeDocument/2006/relationships/hyperlink" Target="http://hdl.handle.net/10554/39543" TargetMode="External"/><Relationship Id="rId484" Type="http://schemas.openxmlformats.org/officeDocument/2006/relationships/hyperlink" Target="https://repository.javeriana.edu.co/browse?type=author&amp;value=Jim%C3%A9nez%20Caballero,%20Nilsa%20Yurani" TargetMode="External"/><Relationship Id="rId705" Type="http://schemas.openxmlformats.org/officeDocument/2006/relationships/hyperlink" Target="http://hdl.handle.net/10554/9029" TargetMode="External"/><Relationship Id="rId137" Type="http://schemas.openxmlformats.org/officeDocument/2006/relationships/hyperlink" Target="https://repository.javeriana.edu.co/browse?type=author&amp;value=Rojas%20Mart%C3%ADnez,%20Mar%C3%ADa%20Camila" TargetMode="External"/><Relationship Id="rId344" Type="http://schemas.openxmlformats.org/officeDocument/2006/relationships/hyperlink" Target="http://hdl.handle.net/10554/35112" TargetMode="External"/><Relationship Id="rId691" Type="http://schemas.openxmlformats.org/officeDocument/2006/relationships/hyperlink" Target="http://hdl.handle.net/10554/15724" TargetMode="External"/><Relationship Id="rId789" Type="http://schemas.openxmlformats.org/officeDocument/2006/relationships/hyperlink" Target="http://hdl.handle.net/10554/35774" TargetMode="External"/><Relationship Id="rId912" Type="http://schemas.openxmlformats.org/officeDocument/2006/relationships/hyperlink" Target="http://hdl.handle.net/10554/54663" TargetMode="External"/><Relationship Id="rId996" Type="http://schemas.openxmlformats.org/officeDocument/2006/relationships/hyperlink" Target="https://repository.javeriana.edu.co/handle/10554/9062" TargetMode="External"/><Relationship Id="rId41" Type="http://schemas.openxmlformats.org/officeDocument/2006/relationships/hyperlink" Target="http://hdl.handle.net/10554/7891" TargetMode="External"/><Relationship Id="rId551" Type="http://schemas.openxmlformats.org/officeDocument/2006/relationships/hyperlink" Target="https://repository.javeriana.edu.co/browse?type=author&amp;value=L%C3%B3pez%20Pinilla,%20Laura%20Cristina" TargetMode="External"/><Relationship Id="rId649" Type="http://schemas.openxmlformats.org/officeDocument/2006/relationships/hyperlink" Target="http://hdl.handle.net/10554/14799" TargetMode="External"/><Relationship Id="rId856" Type="http://schemas.openxmlformats.org/officeDocument/2006/relationships/hyperlink" Target="http://hdl.handle.net/10554/52785" TargetMode="External"/><Relationship Id="rId190" Type="http://schemas.openxmlformats.org/officeDocument/2006/relationships/hyperlink" Target="https://repository.javeriana.edu.co/browse?type=author&amp;value=Garz%C3%B3n%20Ardila,%20Ana%20Mar%C3%ADa" TargetMode="External"/><Relationship Id="rId204" Type="http://schemas.openxmlformats.org/officeDocument/2006/relationships/hyperlink" Target="https://repository.javeriana.edu.co/browse?type=author&amp;value=Colmenares%20Correa,%20Carolina" TargetMode="External"/><Relationship Id="rId288" Type="http://schemas.openxmlformats.org/officeDocument/2006/relationships/hyperlink" Target="https://repository.javeriana.edu.co/browse?type=author&amp;value=Hern%C3%A1ndez,%20Claudia%20Helena" TargetMode="External"/><Relationship Id="rId411" Type="http://schemas.openxmlformats.org/officeDocument/2006/relationships/hyperlink" Target="https://repository.javeriana.edu.co/browse?type=author&amp;value=Vargas%20Mesa,%20Luz%20Nayibe" TargetMode="External"/><Relationship Id="rId509" Type="http://schemas.openxmlformats.org/officeDocument/2006/relationships/hyperlink" Target="http://hdl.handle.net/10554/51460" TargetMode="External"/><Relationship Id="rId1041" Type="http://schemas.openxmlformats.org/officeDocument/2006/relationships/hyperlink" Target="https://search.ebscohost.com/login.aspx?direct=true&amp;AuthType=sso&amp;db=ir00215a&amp;AN=puj.10554.60244&amp;lang=es&amp;site=eds-live&amp;scope=site&amp;custid=s6670599" TargetMode="External"/><Relationship Id="rId495" Type="http://schemas.openxmlformats.org/officeDocument/2006/relationships/hyperlink" Target="https://repository.javeriana.edu.co/browse?type=author&amp;value=Garavito%20Villareal,%20Daniel%20de%20Jes%C3%BAs" TargetMode="External"/><Relationship Id="rId716" Type="http://schemas.openxmlformats.org/officeDocument/2006/relationships/hyperlink" Target="http://hdl.handle.net/10554/16596" TargetMode="External"/><Relationship Id="rId923" Type="http://schemas.openxmlformats.org/officeDocument/2006/relationships/hyperlink" Target="https://repository.javeriana.edu.co/handle/10554/10097" TargetMode="External"/><Relationship Id="rId52" Type="http://schemas.openxmlformats.org/officeDocument/2006/relationships/hyperlink" Target="http://hdl.handle.net/10554/4140" TargetMode="External"/><Relationship Id="rId148" Type="http://schemas.openxmlformats.org/officeDocument/2006/relationships/hyperlink" Target="http://hdl.handle.net/10554/16069" TargetMode="External"/><Relationship Id="rId355" Type="http://schemas.openxmlformats.org/officeDocument/2006/relationships/hyperlink" Target="http://hdl.handle.net/10554/43637" TargetMode="External"/><Relationship Id="rId562" Type="http://schemas.openxmlformats.org/officeDocument/2006/relationships/hyperlink" Target="https://repository.javeriana.edu.co/browse?type=author&amp;value=Both%C3%ADa%20Castellanos,%20%C3%81ngela%20Patricia" TargetMode="External"/><Relationship Id="rId215" Type="http://schemas.openxmlformats.org/officeDocument/2006/relationships/hyperlink" Target="https://repository.javeriana.edu.co/browse?type=author&amp;value=Morales%20Bonilla,%20Daniel%20Felipe" TargetMode="External"/><Relationship Id="rId422" Type="http://schemas.openxmlformats.org/officeDocument/2006/relationships/hyperlink" Target="http://hdl.handle.net/10554/46867" TargetMode="External"/><Relationship Id="rId867" Type="http://schemas.openxmlformats.org/officeDocument/2006/relationships/hyperlink" Target="http://hdl.handle.net/10554/58067" TargetMode="External"/><Relationship Id="rId1052" Type="http://schemas.openxmlformats.org/officeDocument/2006/relationships/hyperlink" Target="https://search.ebscohost.com/login.aspx?direct=true&amp;AuthType=sso&amp;db=ir00215a&amp;AN=puj.10554.61234&amp;lang=es&amp;site=eds-live&amp;scope=site&amp;custid=s6670599" TargetMode="External"/><Relationship Id="rId299" Type="http://schemas.openxmlformats.org/officeDocument/2006/relationships/hyperlink" Target="https://repository.javeriana.edu.co/browse?type=author&amp;value=Mahecha%20L%C3%B3pez,%20Natalia" TargetMode="External"/><Relationship Id="rId727" Type="http://schemas.openxmlformats.org/officeDocument/2006/relationships/hyperlink" Target="http://hdl.handle.net/10554/21367" TargetMode="External"/><Relationship Id="rId934" Type="http://schemas.openxmlformats.org/officeDocument/2006/relationships/hyperlink" Target="https://repository.javeriana.edu.co/handle/10554/9062" TargetMode="External"/><Relationship Id="rId63" Type="http://schemas.openxmlformats.org/officeDocument/2006/relationships/hyperlink" Target="https://repository.javeriana.edu.co/browse?type=author&amp;value=Ortega%20Santacruz,%20Yuly%20Ang%C3%A9lica" TargetMode="External"/><Relationship Id="rId159" Type="http://schemas.openxmlformats.org/officeDocument/2006/relationships/hyperlink" Target="http://hdl.handle.net/10554/16834" TargetMode="External"/><Relationship Id="rId366" Type="http://schemas.openxmlformats.org/officeDocument/2006/relationships/hyperlink" Target="https://repository.javeriana.edu.co/browse?type=author&amp;value=S%C3%A1nchez%20Hern%C3%A1ndez,%20Olvani%20Fernando" TargetMode="External"/><Relationship Id="rId573" Type="http://schemas.openxmlformats.org/officeDocument/2006/relationships/hyperlink" Target="http://hdl.handle.net/10554/9765" TargetMode="External"/><Relationship Id="rId780" Type="http://schemas.openxmlformats.org/officeDocument/2006/relationships/hyperlink" Target="http://hdl.handle.net/10554/19599" TargetMode="External"/><Relationship Id="rId226" Type="http://schemas.openxmlformats.org/officeDocument/2006/relationships/hyperlink" Target="https://repository.javeriana.edu.co/handle/10554/9997" TargetMode="External"/><Relationship Id="rId433" Type="http://schemas.openxmlformats.org/officeDocument/2006/relationships/hyperlink" Target="https://repository.javeriana.edu.co/browse?type=author&amp;value=Tamayo%20Franco,%20Rafael%20Eduardo" TargetMode="External"/><Relationship Id="rId878" Type="http://schemas.openxmlformats.org/officeDocument/2006/relationships/hyperlink" Target="http://hdl.handle.net/10554/57789" TargetMode="External"/><Relationship Id="rId1063" Type="http://schemas.openxmlformats.org/officeDocument/2006/relationships/hyperlink" Target="https://search.ebscohost.com/login.aspx?direct=true&amp;AuthType=sso&amp;db=ir00215a&amp;AN=puj.10554.63252&amp;lang=es&amp;site=eds-live&amp;scope=site&amp;custid=s6670599" TargetMode="External"/><Relationship Id="rId640" Type="http://schemas.openxmlformats.org/officeDocument/2006/relationships/hyperlink" Target="http://hdl.handle.net/10554/13756" TargetMode="External"/><Relationship Id="rId738" Type="http://schemas.openxmlformats.org/officeDocument/2006/relationships/hyperlink" Target="http://hdl.handle.net/10554/17158" TargetMode="External"/><Relationship Id="rId945" Type="http://schemas.openxmlformats.org/officeDocument/2006/relationships/hyperlink" Target="https://repository.javeriana.edu.co/handle/10554/9062" TargetMode="External"/><Relationship Id="rId74" Type="http://schemas.openxmlformats.org/officeDocument/2006/relationships/hyperlink" Target="http://hdl.handle.net/10554/14688" TargetMode="External"/><Relationship Id="rId377" Type="http://schemas.openxmlformats.org/officeDocument/2006/relationships/hyperlink" Target="https://repository.javeriana.edu.co/browse?type=author&amp;value=Lara%20Corredor,%20David%20Eduardo,%201965-" TargetMode="External"/><Relationship Id="rId500" Type="http://schemas.openxmlformats.org/officeDocument/2006/relationships/hyperlink" Target="https://repository.javeriana.edu.co/browse?type=author&amp;value=Albino,%20Angela%20Marcela" TargetMode="External"/><Relationship Id="rId584" Type="http://schemas.openxmlformats.org/officeDocument/2006/relationships/hyperlink" Target="http://hdl.handle.net/10554/8077" TargetMode="External"/><Relationship Id="rId805" Type="http://schemas.openxmlformats.org/officeDocument/2006/relationships/hyperlink" Target="http://hdl.handle.net/10554/35121" TargetMode="External"/><Relationship Id="rId5" Type="http://schemas.openxmlformats.org/officeDocument/2006/relationships/hyperlink" Target="https://repository.javeriana.edu.co/browse?type=author&amp;value=Rodr%C3%ADguez%20Osorio,%20Herman" TargetMode="External"/><Relationship Id="rId237" Type="http://schemas.openxmlformats.org/officeDocument/2006/relationships/hyperlink" Target="https://repository.javeriana.edu.co/browse?type=author&amp;value=Dur%C3%A1n%20Camargo,%20Natalia%20Stephany" TargetMode="External"/><Relationship Id="rId791" Type="http://schemas.openxmlformats.org/officeDocument/2006/relationships/hyperlink" Target="http://hdl.handle.net/10554/38026" TargetMode="External"/><Relationship Id="rId889" Type="http://schemas.openxmlformats.org/officeDocument/2006/relationships/hyperlink" Target="http://hdl.handle.net/10554/54528" TargetMode="External"/><Relationship Id="rId1074" Type="http://schemas.openxmlformats.org/officeDocument/2006/relationships/printerSettings" Target="../printerSettings/printerSettings1.bin"/><Relationship Id="rId444" Type="http://schemas.openxmlformats.org/officeDocument/2006/relationships/hyperlink" Target="https://repository.javeriana.edu.co/browse?type=author&amp;value=Serrano%20Casta%C3%B1eda,%20Luis%20Hernando" TargetMode="External"/><Relationship Id="rId651" Type="http://schemas.openxmlformats.org/officeDocument/2006/relationships/hyperlink" Target="http://hdl.handle.net/10554/13788" TargetMode="External"/><Relationship Id="rId749" Type="http://schemas.openxmlformats.org/officeDocument/2006/relationships/hyperlink" Target="http://hdl.handle.net/10554/41781" TargetMode="External"/><Relationship Id="rId290" Type="http://schemas.openxmlformats.org/officeDocument/2006/relationships/hyperlink" Target="https://repository.javeriana.edu.co/browse?type=author&amp;value=Estrada%20Villarroel,%20Vladimir%20Alberto" TargetMode="External"/><Relationship Id="rId304" Type="http://schemas.openxmlformats.org/officeDocument/2006/relationships/hyperlink" Target="https://repository.javeriana.edu.co/browse?type=author&amp;value=Arango%20Saavedra,%20Laura%20Mar%C3%ADa" TargetMode="External"/><Relationship Id="rId388" Type="http://schemas.openxmlformats.org/officeDocument/2006/relationships/hyperlink" Target="https://repository.javeriana.edu.co/browse?type=author&amp;value=Usaqu%C3%A9n%20Alvarado,%20Natalia%20Andrea" TargetMode="External"/><Relationship Id="rId511" Type="http://schemas.openxmlformats.org/officeDocument/2006/relationships/hyperlink" Target="https://repository.javeriana.edu.co/browse?type=author&amp;value=Valdivieso%20Collazos,%20Andres%20Mauricio" TargetMode="External"/><Relationship Id="rId609" Type="http://schemas.openxmlformats.org/officeDocument/2006/relationships/hyperlink" Target="http://hdl.handle.net/10554/56623" TargetMode="External"/><Relationship Id="rId956" Type="http://schemas.openxmlformats.org/officeDocument/2006/relationships/hyperlink" Target="https://repository.javeriana.edu.co/handle/10554/9062" TargetMode="External"/><Relationship Id="rId85" Type="http://schemas.openxmlformats.org/officeDocument/2006/relationships/hyperlink" Target="https://repository.javeriana.edu.co/browse?type=author&amp;value=Eslava%20Albarrac%C3%ADn,%20Daniel%20Gonzalo" TargetMode="External"/><Relationship Id="rId150" Type="http://schemas.openxmlformats.org/officeDocument/2006/relationships/hyperlink" Target="http://hdl.handle.net/10554/21324" TargetMode="External"/><Relationship Id="rId595" Type="http://schemas.openxmlformats.org/officeDocument/2006/relationships/hyperlink" Target="http://hdl.handle.net/10554/19408" TargetMode="External"/><Relationship Id="rId816" Type="http://schemas.openxmlformats.org/officeDocument/2006/relationships/hyperlink" Target="http://hdl.handle.net/10554/38882" TargetMode="External"/><Relationship Id="rId1001" Type="http://schemas.openxmlformats.org/officeDocument/2006/relationships/hyperlink" Target="https://repository.javeriana.edu.co/handle/10554/10096" TargetMode="External"/><Relationship Id="rId248" Type="http://schemas.openxmlformats.org/officeDocument/2006/relationships/hyperlink" Target="https://repository.javeriana.edu.co/browse?type=author&amp;value=Sierra%20Ahumada,%20Paula%20Mar%C3%ADa" TargetMode="External"/><Relationship Id="rId455" Type="http://schemas.openxmlformats.org/officeDocument/2006/relationships/hyperlink" Target="https://repository.javeriana.edu.co/browse?type=author&amp;value=P%C3%A1ez%20Guzm%C3%A1n,%20Laura" TargetMode="External"/><Relationship Id="rId662" Type="http://schemas.openxmlformats.org/officeDocument/2006/relationships/hyperlink" Target="http://hdl.handle.net/10554/13454" TargetMode="External"/><Relationship Id="rId12" Type="http://schemas.openxmlformats.org/officeDocument/2006/relationships/hyperlink" Target="http://hdl.handle.net/10554/9766" TargetMode="External"/><Relationship Id="rId108" Type="http://schemas.openxmlformats.org/officeDocument/2006/relationships/hyperlink" Target="http://hdl.handle.net/10554/20043" TargetMode="External"/><Relationship Id="rId315" Type="http://schemas.openxmlformats.org/officeDocument/2006/relationships/hyperlink" Target="http://hdl.handle.net/10554/35137" TargetMode="External"/><Relationship Id="rId522" Type="http://schemas.openxmlformats.org/officeDocument/2006/relationships/hyperlink" Target="http://hdl.handle.net/10554/15714" TargetMode="External"/><Relationship Id="rId967" Type="http://schemas.openxmlformats.org/officeDocument/2006/relationships/hyperlink" Target="https://repository.javeriana.edu.co/handle/10554/9062" TargetMode="External"/><Relationship Id="rId96" Type="http://schemas.openxmlformats.org/officeDocument/2006/relationships/hyperlink" Target="http://hdl.handle.net/10554/13725" TargetMode="External"/><Relationship Id="rId161" Type="http://schemas.openxmlformats.org/officeDocument/2006/relationships/hyperlink" Target="https://repository.javeriana.edu.co/browse?type=author&amp;value=Quintero%20Tob%C3%B3n,%20Fernando" TargetMode="External"/><Relationship Id="rId399" Type="http://schemas.openxmlformats.org/officeDocument/2006/relationships/hyperlink" Target="https://repository.javeriana.edu.co/browse?type=author&amp;value=Castrillon%20Restrepo,%20Jos%C3%A9%20Fernando" TargetMode="External"/><Relationship Id="rId827" Type="http://schemas.openxmlformats.org/officeDocument/2006/relationships/hyperlink" Target="http://hdl.handle.net/10554/51971" TargetMode="External"/><Relationship Id="rId1012" Type="http://schemas.openxmlformats.org/officeDocument/2006/relationships/hyperlink" Target="https://repository.javeriana.edu.co/handle/10554/10096" TargetMode="External"/><Relationship Id="rId259" Type="http://schemas.openxmlformats.org/officeDocument/2006/relationships/hyperlink" Target="https://repository.javeriana.edu.co/handle/10554/15809" TargetMode="External"/><Relationship Id="rId466" Type="http://schemas.openxmlformats.org/officeDocument/2006/relationships/hyperlink" Target="https://repository.javeriana.edu.co/browse?type=author&amp;value=Alfonso%20Berm%C3%BAdez,%20Karina%20Andrea" TargetMode="External"/><Relationship Id="rId673" Type="http://schemas.openxmlformats.org/officeDocument/2006/relationships/hyperlink" Target="http://hdl.handle.net/10554/16397" TargetMode="External"/><Relationship Id="rId880" Type="http://schemas.openxmlformats.org/officeDocument/2006/relationships/hyperlink" Target="http://hdl.handle.net/10554/53947" TargetMode="External"/><Relationship Id="rId23" Type="http://schemas.openxmlformats.org/officeDocument/2006/relationships/hyperlink" Target="https://repository.javeriana.edu.co/handle/10554/9062" TargetMode="External"/><Relationship Id="rId119" Type="http://schemas.openxmlformats.org/officeDocument/2006/relationships/hyperlink" Target="https://repository.javeriana.edu.co/browse?type=author&amp;value=Medina%20Matallana,%20Luz%20Stella" TargetMode="External"/><Relationship Id="rId326" Type="http://schemas.openxmlformats.org/officeDocument/2006/relationships/hyperlink" Target="https://repository.javeriana.edu.co/browse?type=author&amp;value=Pulido%20Devia,%20Juan%20Eduardo" TargetMode="External"/><Relationship Id="rId533" Type="http://schemas.openxmlformats.org/officeDocument/2006/relationships/hyperlink" Target="https://repository.javeriana.edu.co/browse?type=author&amp;value=Novoa%20Matallana,%20Carlos%20Justino" TargetMode="External"/><Relationship Id="rId978" Type="http://schemas.openxmlformats.org/officeDocument/2006/relationships/hyperlink" Target="https://repository.javeriana.edu.co/handle/10554/9062" TargetMode="External"/><Relationship Id="rId740" Type="http://schemas.openxmlformats.org/officeDocument/2006/relationships/hyperlink" Target="http://hdl.handle.net/10554/16997" TargetMode="External"/><Relationship Id="rId838" Type="http://schemas.openxmlformats.org/officeDocument/2006/relationships/hyperlink" Target="http://hdl.handle.net/10554/54455" TargetMode="External"/><Relationship Id="rId1023" Type="http://schemas.openxmlformats.org/officeDocument/2006/relationships/hyperlink" Target="https://repository.javeriana.edu.co/handle/10554/10089" TargetMode="External"/><Relationship Id="rId172" Type="http://schemas.openxmlformats.org/officeDocument/2006/relationships/hyperlink" Target="https://repository.javeriana.edu.co/browse?type=author&amp;value=Vel%C3%A1squez%20Garc%C3%ADa,%20Isabella" TargetMode="External"/><Relationship Id="rId477" Type="http://schemas.openxmlformats.org/officeDocument/2006/relationships/hyperlink" Target="http://hdl.handle.net/10554/46765" TargetMode="External"/><Relationship Id="rId600" Type="http://schemas.openxmlformats.org/officeDocument/2006/relationships/hyperlink" Target="http://hdl.handle.net/10554/15329" TargetMode="External"/><Relationship Id="rId684" Type="http://schemas.openxmlformats.org/officeDocument/2006/relationships/hyperlink" Target="http://hdl.handle.net/10554/16594" TargetMode="External"/><Relationship Id="rId337" Type="http://schemas.openxmlformats.org/officeDocument/2006/relationships/hyperlink" Target="https://repository.javeriana.edu.co/browse?type=author&amp;value=Henao%20Escobar,%20Juanita" TargetMode="External"/><Relationship Id="rId891" Type="http://schemas.openxmlformats.org/officeDocument/2006/relationships/hyperlink" Target="http://hdl.handle.net/10554/54086" TargetMode="External"/><Relationship Id="rId905" Type="http://schemas.openxmlformats.org/officeDocument/2006/relationships/hyperlink" Target="http://hdl.handle.net/10554/54618" TargetMode="External"/><Relationship Id="rId989" Type="http://schemas.openxmlformats.org/officeDocument/2006/relationships/hyperlink" Target="https://repository.javeriana.edu.co/handle/10554/9062" TargetMode="External"/><Relationship Id="rId34" Type="http://schemas.openxmlformats.org/officeDocument/2006/relationships/hyperlink" Target="https://repository.javeriana.edu.co/browse?type=author&amp;value=Medina%20Matallana,%20Luz%20Stella" TargetMode="External"/><Relationship Id="rId544" Type="http://schemas.openxmlformats.org/officeDocument/2006/relationships/hyperlink" Target="https://repository.javeriana.edu.co/browse?type=author&amp;value=Casta%C3%B1eda%20Quiroga,%20Luz%20Am%C3%A9rica" TargetMode="External"/><Relationship Id="rId751" Type="http://schemas.openxmlformats.org/officeDocument/2006/relationships/hyperlink" Target="http://hdl.handle.net/10554/21242" TargetMode="External"/><Relationship Id="rId849" Type="http://schemas.openxmlformats.org/officeDocument/2006/relationships/hyperlink" Target="http://hdl.handle.net/10554/49897" TargetMode="External"/><Relationship Id="rId183" Type="http://schemas.openxmlformats.org/officeDocument/2006/relationships/hyperlink" Target="http://hdl.handle.net/10554/19999" TargetMode="External"/><Relationship Id="rId390" Type="http://schemas.openxmlformats.org/officeDocument/2006/relationships/hyperlink" Target="http://hdl.handle.net/10554/34884" TargetMode="External"/><Relationship Id="rId404" Type="http://schemas.openxmlformats.org/officeDocument/2006/relationships/hyperlink" Target="https://repository.javeriana.edu.co/browse?type=author&amp;value=Parra%20Abisambra,%20Juan%20Sebasti%C3%A1n" TargetMode="External"/><Relationship Id="rId611" Type="http://schemas.openxmlformats.org/officeDocument/2006/relationships/hyperlink" Target="http://hdl.handle.net/10554/14724" TargetMode="External"/><Relationship Id="rId1034" Type="http://schemas.openxmlformats.org/officeDocument/2006/relationships/hyperlink" Target="https://search.ebscohost.com/login.aspx?direct=true&amp;AuthType=sso&amp;db=ir00215a&amp;AN=puj.10554.61512&amp;lang=es&amp;site=eds-live&amp;scope=site&amp;custid=s6670599" TargetMode="External"/><Relationship Id="rId250" Type="http://schemas.openxmlformats.org/officeDocument/2006/relationships/hyperlink" Target="http://hdl.handle.net/10554/19992" TargetMode="External"/><Relationship Id="rId488" Type="http://schemas.openxmlformats.org/officeDocument/2006/relationships/hyperlink" Target="http://hdl.handle.net/10554/50109" TargetMode="External"/><Relationship Id="rId695" Type="http://schemas.openxmlformats.org/officeDocument/2006/relationships/hyperlink" Target="http://hdl.handle.net/10554/14785" TargetMode="External"/><Relationship Id="rId709" Type="http://schemas.openxmlformats.org/officeDocument/2006/relationships/hyperlink" Target="http://hdl.handle.net/10554/19049" TargetMode="External"/><Relationship Id="rId916" Type="http://schemas.openxmlformats.org/officeDocument/2006/relationships/hyperlink" Target="http://hdl.handle.net/10554/50074" TargetMode="External"/><Relationship Id="rId45" Type="http://schemas.openxmlformats.org/officeDocument/2006/relationships/hyperlink" Target="http://hdl.handle.net/10554/9636" TargetMode="External"/><Relationship Id="rId110" Type="http://schemas.openxmlformats.org/officeDocument/2006/relationships/hyperlink" Target="https://repository.javeriana.edu.co/browse?type=author&amp;value=Botache,%20Johanna" TargetMode="External"/><Relationship Id="rId348" Type="http://schemas.openxmlformats.org/officeDocument/2006/relationships/hyperlink" Target="http://hdl.handle.net/10554/38954" TargetMode="External"/><Relationship Id="rId555" Type="http://schemas.openxmlformats.org/officeDocument/2006/relationships/hyperlink" Target="https://repository.javeriana.edu.co/browse?type=author&amp;value=Montoya%20L%C3%B3pez,%20Sandra" TargetMode="External"/><Relationship Id="rId762" Type="http://schemas.openxmlformats.org/officeDocument/2006/relationships/hyperlink" Target="http://hdl.handle.net/10554/19506" TargetMode="External"/><Relationship Id="rId194" Type="http://schemas.openxmlformats.org/officeDocument/2006/relationships/hyperlink" Target="http://hdl.handle.net/10554/19514" TargetMode="External"/><Relationship Id="rId208" Type="http://schemas.openxmlformats.org/officeDocument/2006/relationships/hyperlink" Target="https://repository.javeriana.edu.co/browse?type=author&amp;value=Lara%20Corredor,%20David%20Eduardo" TargetMode="External"/><Relationship Id="rId415" Type="http://schemas.openxmlformats.org/officeDocument/2006/relationships/hyperlink" Target="http://hdl.handle.net/10554/47279" TargetMode="External"/><Relationship Id="rId622" Type="http://schemas.openxmlformats.org/officeDocument/2006/relationships/hyperlink" Target="http://hdl.handle.net/10554/6708" TargetMode="External"/><Relationship Id="rId1045" Type="http://schemas.openxmlformats.org/officeDocument/2006/relationships/hyperlink" Target="https://search.ebscohost.com/login.aspx?direct=true&amp;AuthType=sso&amp;db=ir00215a&amp;AN=puj.10554.61855&amp;lang=es&amp;site=eds-live&amp;scope=site&amp;custid=s6670599" TargetMode="External"/><Relationship Id="rId261" Type="http://schemas.openxmlformats.org/officeDocument/2006/relationships/hyperlink" Target="https://repository.javeriana.edu.co/browse?type=author&amp;value=Ram%C3%ADrez%20Ram%C3%ADrez,%20Mar%C3%ADa%20Camila" TargetMode="External"/><Relationship Id="rId499" Type="http://schemas.openxmlformats.org/officeDocument/2006/relationships/hyperlink" Target="http://hdl.handle.net/10554/50319" TargetMode="External"/><Relationship Id="rId927" Type="http://schemas.openxmlformats.org/officeDocument/2006/relationships/hyperlink" Target="https://repository.javeriana.edu.co/handle/10554/10097" TargetMode="External"/><Relationship Id="rId56" Type="http://schemas.openxmlformats.org/officeDocument/2006/relationships/hyperlink" Target="http://hdl.handle.net/10554/16219" TargetMode="External"/><Relationship Id="rId359" Type="http://schemas.openxmlformats.org/officeDocument/2006/relationships/hyperlink" Target="https://repository.javeriana.edu.co/browse?type=author&amp;value=Correa%20Cardona,%20Michelle" TargetMode="External"/><Relationship Id="rId566" Type="http://schemas.openxmlformats.org/officeDocument/2006/relationships/hyperlink" Target="http://hdl.handle.net/10554/12300" TargetMode="External"/><Relationship Id="rId773" Type="http://schemas.openxmlformats.org/officeDocument/2006/relationships/hyperlink" Target="http://hdl.handle.net/10554/21327" TargetMode="External"/><Relationship Id="rId121" Type="http://schemas.openxmlformats.org/officeDocument/2006/relationships/hyperlink" Target="https://repository.javeriana.edu.co/browse?type=author&amp;value=Ardila%20Toro,%20Paola%20Andrea" TargetMode="External"/><Relationship Id="rId219" Type="http://schemas.openxmlformats.org/officeDocument/2006/relationships/hyperlink" Target="http://hdl.handle.net/10554/21185" TargetMode="External"/><Relationship Id="rId426" Type="http://schemas.openxmlformats.org/officeDocument/2006/relationships/hyperlink" Target="https://repository.javeriana.edu.co/browse?type=author&amp;value=Caicedo%20Gaviria,%20Nicol%C3%A1s" TargetMode="External"/><Relationship Id="rId633" Type="http://schemas.openxmlformats.org/officeDocument/2006/relationships/hyperlink" Target="http://hdl.handle.net/10554/12515" TargetMode="External"/><Relationship Id="rId980" Type="http://schemas.openxmlformats.org/officeDocument/2006/relationships/hyperlink" Target="https://repository.javeriana.edu.co/handle/10554/9062" TargetMode="External"/><Relationship Id="rId1056" Type="http://schemas.openxmlformats.org/officeDocument/2006/relationships/hyperlink" Target="https://search.ebscohost.com/login.aspx?direct=true&amp;AuthType=sso&amp;db=ir00215a&amp;AN=puj.10554.61946&amp;lang=es&amp;site=eds-live&amp;scope=site&amp;custid=s6670599" TargetMode="External"/><Relationship Id="rId840" Type="http://schemas.openxmlformats.org/officeDocument/2006/relationships/hyperlink" Target="http://hdl.handle.net/10554/52768" TargetMode="External"/><Relationship Id="rId938" Type="http://schemas.openxmlformats.org/officeDocument/2006/relationships/hyperlink" Target="https://repository.javeriana.edu.co/handle/10554/9062" TargetMode="External"/><Relationship Id="rId67" Type="http://schemas.openxmlformats.org/officeDocument/2006/relationships/hyperlink" Target="https://repository.javeriana.edu.co/browse?type=author&amp;value=G%C3%A1mez%20Mart%C3%ADnez,%20Elda%20Roc%C3%ADo" TargetMode="External"/><Relationship Id="rId272" Type="http://schemas.openxmlformats.org/officeDocument/2006/relationships/hyperlink" Target="https://repository.javeriana.edu.co/browse?type=author&amp;value=Dita%20Jerez,%20Jannys%20Paola" TargetMode="External"/><Relationship Id="rId577" Type="http://schemas.openxmlformats.org/officeDocument/2006/relationships/hyperlink" Target="http://hdl.handle.net/10554/7420" TargetMode="External"/><Relationship Id="rId700" Type="http://schemas.openxmlformats.org/officeDocument/2006/relationships/hyperlink" Target="http://hdl.handle.net/10554/12595" TargetMode="External"/><Relationship Id="rId132" Type="http://schemas.openxmlformats.org/officeDocument/2006/relationships/hyperlink" Target="https://repository.javeriana.edu.co/browse?type=author&amp;value=Andrade%20Arango,%20Juliana" TargetMode="External"/><Relationship Id="rId784" Type="http://schemas.openxmlformats.org/officeDocument/2006/relationships/hyperlink" Target="http://hdl.handle.net/10554/22266" TargetMode="External"/><Relationship Id="rId991" Type="http://schemas.openxmlformats.org/officeDocument/2006/relationships/hyperlink" Target="https://repository.javeriana.edu.co/handle/10554/9062" TargetMode="External"/><Relationship Id="rId1067" Type="http://schemas.openxmlformats.org/officeDocument/2006/relationships/hyperlink" Target="https://repository.javeriana.edu.co/handle/10554/63546" TargetMode="External"/><Relationship Id="rId437" Type="http://schemas.openxmlformats.org/officeDocument/2006/relationships/hyperlink" Target="http://hdl.handle.net/10554/49938" TargetMode="External"/><Relationship Id="rId644" Type="http://schemas.openxmlformats.org/officeDocument/2006/relationships/hyperlink" Target="http://hdl.handle.net/10554/15317" TargetMode="External"/><Relationship Id="rId851" Type="http://schemas.openxmlformats.org/officeDocument/2006/relationships/hyperlink" Target="http://hdl.handle.net/10554/54760" TargetMode="External"/><Relationship Id="rId283" Type="http://schemas.openxmlformats.org/officeDocument/2006/relationships/hyperlink" Target="http://hdl.handle.net/10554/35700" TargetMode="External"/><Relationship Id="rId490" Type="http://schemas.openxmlformats.org/officeDocument/2006/relationships/hyperlink" Target="https://repository.javeriana.edu.co/browse?type=author&amp;value=Espinosa%20Enriquez,%20Yuribel" TargetMode="External"/><Relationship Id="rId504" Type="http://schemas.openxmlformats.org/officeDocument/2006/relationships/hyperlink" Target="http://hdl.handle.net/10554/49870" TargetMode="External"/><Relationship Id="rId711" Type="http://schemas.openxmlformats.org/officeDocument/2006/relationships/hyperlink" Target="http://hdl.handle.net/10554/18584" TargetMode="External"/><Relationship Id="rId949" Type="http://schemas.openxmlformats.org/officeDocument/2006/relationships/hyperlink" Target="https://repository.javeriana.edu.co/handle/10554/9062" TargetMode="External"/><Relationship Id="rId78" Type="http://schemas.openxmlformats.org/officeDocument/2006/relationships/hyperlink" Target="http://hdl.handle.net/10554/12537" TargetMode="External"/><Relationship Id="rId143" Type="http://schemas.openxmlformats.org/officeDocument/2006/relationships/hyperlink" Target="https://repository.javeriana.edu.co/browse?type=author&amp;value=S%C3%A1nchez%20Rivera,%20Sonia%20Liced" TargetMode="External"/><Relationship Id="rId350" Type="http://schemas.openxmlformats.org/officeDocument/2006/relationships/hyperlink" Target="https://repository.javeriana.edu.co/browse?type=author&amp;value=Peraf%C3%A1n%20Barco,%20Andrea" TargetMode="External"/><Relationship Id="rId588" Type="http://schemas.openxmlformats.org/officeDocument/2006/relationships/hyperlink" Target="http://hdl.handle.net/10554/5087" TargetMode="External"/><Relationship Id="rId795" Type="http://schemas.openxmlformats.org/officeDocument/2006/relationships/hyperlink" Target="http://hdl.handle.net/10554/38276" TargetMode="External"/><Relationship Id="rId809" Type="http://schemas.openxmlformats.org/officeDocument/2006/relationships/hyperlink" Target="http://hdl.handle.net/10554/38969" TargetMode="External"/><Relationship Id="rId9" Type="http://schemas.openxmlformats.org/officeDocument/2006/relationships/hyperlink" Target="http://hdl.handle.net/10554/5576" TargetMode="External"/><Relationship Id="rId210" Type="http://schemas.openxmlformats.org/officeDocument/2006/relationships/hyperlink" Target="https://repository.javeriana.edu.co/browse?type=author&amp;value=Ram%C3%ADrez%20Fonseca,%20Janes%20Karolina" TargetMode="External"/><Relationship Id="rId448" Type="http://schemas.openxmlformats.org/officeDocument/2006/relationships/hyperlink" Target="http://hdl.handle.net/10554/46715" TargetMode="External"/><Relationship Id="rId655" Type="http://schemas.openxmlformats.org/officeDocument/2006/relationships/hyperlink" Target="http://hdl.handle.net/10554/12259" TargetMode="External"/><Relationship Id="rId862" Type="http://schemas.openxmlformats.org/officeDocument/2006/relationships/hyperlink" Target="http://hdl.handle.net/10554/50497" TargetMode="External"/><Relationship Id="rId294" Type="http://schemas.openxmlformats.org/officeDocument/2006/relationships/hyperlink" Target="https://repository.javeriana.edu.co/browse?type=author&amp;value=Valencia,%20Daniel" TargetMode="External"/><Relationship Id="rId308" Type="http://schemas.openxmlformats.org/officeDocument/2006/relationships/hyperlink" Target="http://hdl.handle.net/10554/36202" TargetMode="External"/><Relationship Id="rId515" Type="http://schemas.openxmlformats.org/officeDocument/2006/relationships/hyperlink" Target="http://hdl.handle.net/10554/50753" TargetMode="External"/><Relationship Id="rId722" Type="http://schemas.openxmlformats.org/officeDocument/2006/relationships/hyperlink" Target="http://hdl.handle.net/10554/17155" TargetMode="External"/><Relationship Id="rId89" Type="http://schemas.openxmlformats.org/officeDocument/2006/relationships/hyperlink" Target="http://hdl.handle.net/10554/10758" TargetMode="External"/><Relationship Id="rId154" Type="http://schemas.openxmlformats.org/officeDocument/2006/relationships/hyperlink" Target="http://hdl.handle.net/10554/18028" TargetMode="External"/><Relationship Id="rId361" Type="http://schemas.openxmlformats.org/officeDocument/2006/relationships/hyperlink" Target="http://hdl.handle.net/10554/46635" TargetMode="External"/><Relationship Id="rId599" Type="http://schemas.openxmlformats.org/officeDocument/2006/relationships/hyperlink" Target="http://hdl.handle.net/10554/56624" TargetMode="External"/><Relationship Id="rId1005" Type="http://schemas.openxmlformats.org/officeDocument/2006/relationships/hyperlink" Target="https://repository.javeriana.edu.co/handle/10554/10096" TargetMode="External"/><Relationship Id="rId459" Type="http://schemas.openxmlformats.org/officeDocument/2006/relationships/hyperlink" Target="http://hdl.handle.net/10554/47056" TargetMode="External"/><Relationship Id="rId666" Type="http://schemas.openxmlformats.org/officeDocument/2006/relationships/hyperlink" Target="http://hdl.handle.net/10554/18472" TargetMode="External"/><Relationship Id="rId873" Type="http://schemas.openxmlformats.org/officeDocument/2006/relationships/hyperlink" Target="http://hdl.handle.net/10554/53973" TargetMode="External"/><Relationship Id="rId16" Type="http://schemas.openxmlformats.org/officeDocument/2006/relationships/hyperlink" Target="https://repository.javeriana.edu.co/browse?type=author&amp;value=Rapacci%20G%C3%B3mez,%20Mar%C3%ADa%20Luc%C3%ADa" TargetMode="External"/><Relationship Id="rId221" Type="http://schemas.openxmlformats.org/officeDocument/2006/relationships/hyperlink" Target="https://repository.javeriana.edu.co/browse?type=author&amp;value=Zarama%20Luna,%20Paola%20Andrea" TargetMode="External"/><Relationship Id="rId319" Type="http://schemas.openxmlformats.org/officeDocument/2006/relationships/hyperlink" Target="http://hdl.handle.net/10554/35744" TargetMode="External"/><Relationship Id="rId526" Type="http://schemas.openxmlformats.org/officeDocument/2006/relationships/hyperlink" Target="https://repository.javeriana.edu.co/browse?type=author&amp;value=Gardeaz%C3%A1bal%20Ram%C3%ADrez,%20Natalia%20Mar%C3%ADa" TargetMode="External"/><Relationship Id="rId733" Type="http://schemas.openxmlformats.org/officeDocument/2006/relationships/hyperlink" Target="http://hdl.handle.net/10554/19084" TargetMode="External"/><Relationship Id="rId940" Type="http://schemas.openxmlformats.org/officeDocument/2006/relationships/hyperlink" Target="https://repository.javeriana.edu.co/handle/10554/9062" TargetMode="External"/><Relationship Id="rId1016" Type="http://schemas.openxmlformats.org/officeDocument/2006/relationships/hyperlink" Target="https://repository.javeriana.edu.co/handle/10554/10096" TargetMode="External"/><Relationship Id="rId165" Type="http://schemas.openxmlformats.org/officeDocument/2006/relationships/hyperlink" Target="http://hdl.handle.net/10554/18940" TargetMode="External"/><Relationship Id="rId372" Type="http://schemas.openxmlformats.org/officeDocument/2006/relationships/hyperlink" Target="https://repository.javeriana.edu.co/browse?type=author&amp;value=Guti%C3%A9rrez%20Bonilla,%20Martha%20Luc%C3%ADa" TargetMode="External"/><Relationship Id="rId677" Type="http://schemas.openxmlformats.org/officeDocument/2006/relationships/hyperlink" Target="http://hdl.handle.net/10554/13438" TargetMode="External"/><Relationship Id="rId800" Type="http://schemas.openxmlformats.org/officeDocument/2006/relationships/hyperlink" Target="http://hdl.handle.net/10554/21181" TargetMode="External"/><Relationship Id="rId232" Type="http://schemas.openxmlformats.org/officeDocument/2006/relationships/hyperlink" Target="https://repository.javeriana.edu.co/browse?type=author&amp;value=Vela%20Ar%C3%A9valo,%20Diana%20Carolina" TargetMode="External"/><Relationship Id="rId884" Type="http://schemas.openxmlformats.org/officeDocument/2006/relationships/hyperlink" Target="http://hdl.handle.net/10554/53651" TargetMode="External"/><Relationship Id="rId27" Type="http://schemas.openxmlformats.org/officeDocument/2006/relationships/hyperlink" Target="http://hdl.handle.net/10554/5682" TargetMode="External"/><Relationship Id="rId537" Type="http://schemas.openxmlformats.org/officeDocument/2006/relationships/hyperlink" Target="http://hdl.handle.net/10554/14593" TargetMode="External"/><Relationship Id="rId744" Type="http://schemas.openxmlformats.org/officeDocument/2006/relationships/hyperlink" Target="http://hdl.handle.net/10554/18553" TargetMode="External"/><Relationship Id="rId951" Type="http://schemas.openxmlformats.org/officeDocument/2006/relationships/hyperlink" Target="https://repository.javeriana.edu.co/handle/10554/9062" TargetMode="External"/><Relationship Id="rId80" Type="http://schemas.openxmlformats.org/officeDocument/2006/relationships/hyperlink" Target="https://repository.javeriana.edu.co/browse?type=author&amp;value=Lara%20Corredor,%20David%20Eduardo" TargetMode="External"/><Relationship Id="rId176" Type="http://schemas.openxmlformats.org/officeDocument/2006/relationships/hyperlink" Target="https://repository.javeriana.edu.co/browse?type=author&amp;value=Vivas%20Alb%C3%A1n,%20Socorro" TargetMode="External"/><Relationship Id="rId383" Type="http://schemas.openxmlformats.org/officeDocument/2006/relationships/hyperlink" Target="https://repository.javeriana.edu.co/browse?type=author&amp;value=Duque%20G%C3%B3mez,%20Luis%20Humberto" TargetMode="External"/><Relationship Id="rId590" Type="http://schemas.openxmlformats.org/officeDocument/2006/relationships/hyperlink" Target="http://hdl.handle.net/10554/1550" TargetMode="External"/><Relationship Id="rId604" Type="http://schemas.openxmlformats.org/officeDocument/2006/relationships/hyperlink" Target="http://hdl.handle.net/10554/56636" TargetMode="External"/><Relationship Id="rId811" Type="http://schemas.openxmlformats.org/officeDocument/2006/relationships/hyperlink" Target="http://hdl.handle.net/10554/36152" TargetMode="External"/><Relationship Id="rId1027" Type="http://schemas.openxmlformats.org/officeDocument/2006/relationships/hyperlink" Target="https://repository.javeriana.edu.co/handle/10554/16695" TargetMode="External"/><Relationship Id="rId243" Type="http://schemas.openxmlformats.org/officeDocument/2006/relationships/hyperlink" Target="https://repository.javeriana.edu.co/browse?type=author&amp;value=S%C3%A1nchez%20S%C3%A1nchez,%20Sandra%20Viviana" TargetMode="External"/><Relationship Id="rId450" Type="http://schemas.openxmlformats.org/officeDocument/2006/relationships/hyperlink" Target="https://repository.javeriana.edu.co/browse?type=author&amp;value=Mej%C3%ADa%20%C3%81lvarez,%20Jorge%20Eduardo" TargetMode="External"/><Relationship Id="rId688" Type="http://schemas.openxmlformats.org/officeDocument/2006/relationships/hyperlink" Target="http://hdl.handle.net/10554/19062" TargetMode="External"/><Relationship Id="rId895" Type="http://schemas.openxmlformats.org/officeDocument/2006/relationships/hyperlink" Target="http://hdl.handle.net/10554/54255" TargetMode="External"/><Relationship Id="rId909" Type="http://schemas.openxmlformats.org/officeDocument/2006/relationships/hyperlink" Target="http://hdl.handle.net/10554/52929" TargetMode="External"/><Relationship Id="rId38" Type="http://schemas.openxmlformats.org/officeDocument/2006/relationships/hyperlink" Target="http://hdl.handle.net/10554/9727" TargetMode="External"/><Relationship Id="rId103" Type="http://schemas.openxmlformats.org/officeDocument/2006/relationships/hyperlink" Target="https://repository.javeriana.edu.co/handle/10554/10089" TargetMode="External"/><Relationship Id="rId310" Type="http://schemas.openxmlformats.org/officeDocument/2006/relationships/hyperlink" Target="https://repository.javeriana.edu.co/browse?type=author&amp;value=Vidalez%20Bohorquez,%20Ra%C3%BAl" TargetMode="External"/><Relationship Id="rId548" Type="http://schemas.openxmlformats.org/officeDocument/2006/relationships/hyperlink" Target="http://hdl.handle.net/10554/13784" TargetMode="External"/><Relationship Id="rId755" Type="http://schemas.openxmlformats.org/officeDocument/2006/relationships/hyperlink" Target="http://hdl.handle.net/10554/20431" TargetMode="External"/><Relationship Id="rId962" Type="http://schemas.openxmlformats.org/officeDocument/2006/relationships/hyperlink" Target="https://repository.javeriana.edu.co/handle/10554/9062" TargetMode="External"/><Relationship Id="rId91" Type="http://schemas.openxmlformats.org/officeDocument/2006/relationships/hyperlink" Target="https://repository.javeriana.edu.co/browse?type=author&amp;value=Dur%C3%A1n,%20%C3%81lvaro" TargetMode="External"/><Relationship Id="rId187" Type="http://schemas.openxmlformats.org/officeDocument/2006/relationships/hyperlink" Target="https://repository.javeriana.edu.co/browse?type=author&amp;value=Cardona%20Correa,%20Yuri%20Vanessa" TargetMode="External"/><Relationship Id="rId394" Type="http://schemas.openxmlformats.org/officeDocument/2006/relationships/hyperlink" Target="http://hdl.handle.net/10554/34752" TargetMode="External"/><Relationship Id="rId408" Type="http://schemas.openxmlformats.org/officeDocument/2006/relationships/hyperlink" Target="https://repository.javeriana.edu.co/browse?type=author&amp;value=Velandia%20Ortiz,%20%C3%81lvaro%20Hernando" TargetMode="External"/><Relationship Id="rId615" Type="http://schemas.openxmlformats.org/officeDocument/2006/relationships/hyperlink" Target="http://hdl.handle.net/10554/10433" TargetMode="External"/><Relationship Id="rId822" Type="http://schemas.openxmlformats.org/officeDocument/2006/relationships/hyperlink" Target="http://hdl.handle.net/10554/52033" TargetMode="External"/><Relationship Id="rId1038" Type="http://schemas.openxmlformats.org/officeDocument/2006/relationships/hyperlink" Target="https://search.ebscohost.com/login.aspx?direct=true&amp;AuthType=sso&amp;db=ir00215a&amp;AN=puj.10554.61038&amp;lang=es&amp;site=eds-live&amp;scope=site&amp;custid=s6670599" TargetMode="External"/><Relationship Id="rId254" Type="http://schemas.openxmlformats.org/officeDocument/2006/relationships/hyperlink" Target="https://repository.javeriana.edu.co/browse?type=author&amp;value=Cantillo%20Urbanczyk,%20Tamara%20Elwira" TargetMode="External"/><Relationship Id="rId699" Type="http://schemas.openxmlformats.org/officeDocument/2006/relationships/hyperlink" Target="http://hdl.handle.net/10554/12600" TargetMode="External"/><Relationship Id="rId49" Type="http://schemas.openxmlformats.org/officeDocument/2006/relationships/hyperlink" Target="https://repository.javeriana.edu.co/browse?type=author&amp;value=Mick%20Pinz%C3%B3n,%20Erika" TargetMode="External"/><Relationship Id="rId114" Type="http://schemas.openxmlformats.org/officeDocument/2006/relationships/hyperlink" Target="http://hdl.handle.net/10554/16055" TargetMode="External"/><Relationship Id="rId461" Type="http://schemas.openxmlformats.org/officeDocument/2006/relationships/hyperlink" Target="https://repository.javeriana.edu.co/browse?type=author&amp;value=Castellanos%20Escobar,%20Alexis" TargetMode="External"/><Relationship Id="rId559" Type="http://schemas.openxmlformats.org/officeDocument/2006/relationships/hyperlink" Target="https://repository.javeriana.edu.co/browse?type=author&amp;value=Cardona%20Guti%C3%A9rrez,%20Jeniffer" TargetMode="External"/><Relationship Id="rId766" Type="http://schemas.openxmlformats.org/officeDocument/2006/relationships/hyperlink" Target="http://hdl.handle.net/10554/20430" TargetMode="External"/><Relationship Id="rId198" Type="http://schemas.openxmlformats.org/officeDocument/2006/relationships/hyperlink" Target="http://hdl.handle.net/10554/19013" TargetMode="External"/><Relationship Id="rId321" Type="http://schemas.openxmlformats.org/officeDocument/2006/relationships/hyperlink" Target="https://repository.javeriana.edu.co/browse?type=author&amp;value=Guerrero%20Giraldo,%20Natalia" TargetMode="External"/><Relationship Id="rId419" Type="http://schemas.openxmlformats.org/officeDocument/2006/relationships/hyperlink" Target="http://hdl.handle.net/10554/46482" TargetMode="External"/><Relationship Id="rId626" Type="http://schemas.openxmlformats.org/officeDocument/2006/relationships/hyperlink" Target="http://hdl.handle.net/10554/50547" TargetMode="External"/><Relationship Id="rId973" Type="http://schemas.openxmlformats.org/officeDocument/2006/relationships/hyperlink" Target="https://repository.javeriana.edu.co/handle/10554/9062" TargetMode="External"/><Relationship Id="rId1049" Type="http://schemas.openxmlformats.org/officeDocument/2006/relationships/hyperlink" Target="https://search.ebscohost.com/login.aspx?direct=true&amp;AuthType=sso&amp;db=ir00215a&amp;AN=puj.10554.64259&amp;lang=es&amp;site=eds-live&amp;scope=site&amp;custid=s6670599" TargetMode="External"/><Relationship Id="rId833" Type="http://schemas.openxmlformats.org/officeDocument/2006/relationships/hyperlink" Target="http://hdl.handle.net/10554/50103" TargetMode="External"/><Relationship Id="rId265" Type="http://schemas.openxmlformats.org/officeDocument/2006/relationships/hyperlink" Target="http://hdl.handle.net/10554/20465" TargetMode="External"/><Relationship Id="rId472" Type="http://schemas.openxmlformats.org/officeDocument/2006/relationships/hyperlink" Target="https://repository.javeriana.edu.co/browse?type=author&amp;value=Fonseca%20Osorio,%20Laura%20Natalia" TargetMode="External"/><Relationship Id="rId900" Type="http://schemas.openxmlformats.org/officeDocument/2006/relationships/hyperlink" Target="http://hdl.handle.net/10554/54296" TargetMode="External"/><Relationship Id="rId125" Type="http://schemas.openxmlformats.org/officeDocument/2006/relationships/hyperlink" Target="https://repository.javeriana.edu.co/browse?type=author&amp;value=Romero%20Pe%C3%B1aranda,%20Silvana%20Paola" TargetMode="External"/><Relationship Id="rId332" Type="http://schemas.openxmlformats.org/officeDocument/2006/relationships/hyperlink" Target="http://hdl.handle.net/10554/33777" TargetMode="External"/><Relationship Id="rId777" Type="http://schemas.openxmlformats.org/officeDocument/2006/relationships/hyperlink" Target="http://hdl.handle.net/10554/21203" TargetMode="External"/><Relationship Id="rId984" Type="http://schemas.openxmlformats.org/officeDocument/2006/relationships/hyperlink" Target="https://repository.javeriana.edu.co/handle/10554/9062" TargetMode="External"/><Relationship Id="rId637" Type="http://schemas.openxmlformats.org/officeDocument/2006/relationships/hyperlink" Target="http://hdl.handle.net/10554/12004" TargetMode="External"/><Relationship Id="rId844" Type="http://schemas.openxmlformats.org/officeDocument/2006/relationships/hyperlink" Target="http://hdl.handle.net/10554/54525" TargetMode="External"/><Relationship Id="rId276" Type="http://schemas.openxmlformats.org/officeDocument/2006/relationships/hyperlink" Target="https://repository.javeriana.edu.co/browse?type=author&amp;value=Espindola%20Garcia,%20Lu%C3%ADs%20Gabriel" TargetMode="External"/><Relationship Id="rId483" Type="http://schemas.openxmlformats.org/officeDocument/2006/relationships/hyperlink" Target="http://hdl.handle.net/10554/45010" TargetMode="External"/><Relationship Id="rId690" Type="http://schemas.openxmlformats.org/officeDocument/2006/relationships/hyperlink" Target="http://hdl.handle.net/10554/15733" TargetMode="External"/><Relationship Id="rId704" Type="http://schemas.openxmlformats.org/officeDocument/2006/relationships/hyperlink" Target="http://hdl.handle.net/10554/13403" TargetMode="External"/><Relationship Id="rId911" Type="http://schemas.openxmlformats.org/officeDocument/2006/relationships/hyperlink" Target="http://hdl.handle.net/10554/58246" TargetMode="External"/><Relationship Id="rId40" Type="http://schemas.openxmlformats.org/officeDocument/2006/relationships/hyperlink" Target="https://repository.javeriana.edu.co/browse?type=author&amp;value=Vidales%20Boh%C3%B3rquez,%20Ra%C3%BAl" TargetMode="External"/><Relationship Id="rId136" Type="http://schemas.openxmlformats.org/officeDocument/2006/relationships/hyperlink" Target="http://hdl.handle.net/10554/20138" TargetMode="External"/><Relationship Id="rId343" Type="http://schemas.openxmlformats.org/officeDocument/2006/relationships/hyperlink" Target="http://hdl.handle.net/10554/34796" TargetMode="External"/><Relationship Id="rId550" Type="http://schemas.openxmlformats.org/officeDocument/2006/relationships/hyperlink" Target="http://hdl.handle.net/10554/13811" TargetMode="External"/><Relationship Id="rId788" Type="http://schemas.openxmlformats.org/officeDocument/2006/relationships/hyperlink" Target="http://hdl.handle.net/10554/42553" TargetMode="External"/><Relationship Id="rId995" Type="http://schemas.openxmlformats.org/officeDocument/2006/relationships/hyperlink" Target="https://repository.javeriana.edu.co/handle/10554/9062" TargetMode="External"/><Relationship Id="rId203" Type="http://schemas.openxmlformats.org/officeDocument/2006/relationships/hyperlink" Target="http://hdl.handle.net/10554/21352" TargetMode="External"/><Relationship Id="rId648" Type="http://schemas.openxmlformats.org/officeDocument/2006/relationships/hyperlink" Target="http://hdl.handle.net/10554/15705" TargetMode="External"/><Relationship Id="rId855" Type="http://schemas.openxmlformats.org/officeDocument/2006/relationships/hyperlink" Target="http://hdl.handle.net/10554/54428" TargetMode="External"/><Relationship Id="rId1040" Type="http://schemas.openxmlformats.org/officeDocument/2006/relationships/hyperlink" Target="https://search.ebscohost.com/login.aspx?direct=true&amp;AuthType=sso&amp;db=ir00215a&amp;AN=puj.10554.62370&amp;lang=es&amp;site=eds-live&amp;scope=site&amp;custid=s6670599" TargetMode="External"/><Relationship Id="rId287" Type="http://schemas.openxmlformats.org/officeDocument/2006/relationships/hyperlink" Target="https://repository.javeriana.edu.co/browse?type=author&amp;value=Rico%20Garc%C3%ADa,%20Maria%20Camila" TargetMode="External"/><Relationship Id="rId410" Type="http://schemas.openxmlformats.org/officeDocument/2006/relationships/hyperlink" Target="https://repository.javeriana.edu.co/browse?type=author&amp;value=Garc%C3%ADa%20Vitola,%20Elizabeth%20Marcela" TargetMode="External"/><Relationship Id="rId494" Type="http://schemas.openxmlformats.org/officeDocument/2006/relationships/hyperlink" Target="https://repository.javeriana.edu.co/browse?type=author&amp;value=D%C3%ADaz%20Rodr%C3%ADguez,%20Fabio" TargetMode="External"/><Relationship Id="rId508" Type="http://schemas.openxmlformats.org/officeDocument/2006/relationships/hyperlink" Target="https://repository.javeriana.edu.co/browse?type=author&amp;value=Mu%C3%B1oz%20Eraso,%20Janeth%20Patricia" TargetMode="External"/><Relationship Id="rId715" Type="http://schemas.openxmlformats.org/officeDocument/2006/relationships/hyperlink" Target="http://hdl.handle.net/10554/18537" TargetMode="External"/><Relationship Id="rId922" Type="http://schemas.openxmlformats.org/officeDocument/2006/relationships/hyperlink" Target="https://repository.javeriana.edu.co/handle/10554/10097" TargetMode="External"/><Relationship Id="rId147" Type="http://schemas.openxmlformats.org/officeDocument/2006/relationships/hyperlink" Target="https://repository.javeriana.edu.co/browse?type=author&amp;value=Pe%C3%B1a%20Salgado,%20Natalia%20del%20Pilar" TargetMode="External"/><Relationship Id="rId354" Type="http://schemas.openxmlformats.org/officeDocument/2006/relationships/hyperlink" Target="https://repository.javeriana.edu.co/browse?type=author&amp;value=Vidales%20Boh%C3%B3rquez,%20Raul" TargetMode="External"/><Relationship Id="rId799" Type="http://schemas.openxmlformats.org/officeDocument/2006/relationships/hyperlink" Target="http://hdl.handle.net/10554/34586" TargetMode="External"/><Relationship Id="rId51" Type="http://schemas.openxmlformats.org/officeDocument/2006/relationships/hyperlink" Target="https://repository.javeriana.edu.co/handle/10554/10097" TargetMode="External"/><Relationship Id="rId561" Type="http://schemas.openxmlformats.org/officeDocument/2006/relationships/hyperlink" Target="https://repository.javeriana.edu.co/browse?type=author&amp;value=Sotelo%20Ruiz,%20Juan%20Felipe" TargetMode="External"/><Relationship Id="rId659" Type="http://schemas.openxmlformats.org/officeDocument/2006/relationships/hyperlink" Target="http://hdl.handle.net/10554/15285" TargetMode="External"/><Relationship Id="rId866" Type="http://schemas.openxmlformats.org/officeDocument/2006/relationships/hyperlink" Target="http://hdl.handle.net/10554/58081" TargetMode="External"/><Relationship Id="rId214" Type="http://schemas.openxmlformats.org/officeDocument/2006/relationships/hyperlink" Target="http://hdl.handle.net/10554/40070" TargetMode="External"/><Relationship Id="rId298" Type="http://schemas.openxmlformats.org/officeDocument/2006/relationships/hyperlink" Target="http://hdl.handle.net/10554/35881" TargetMode="External"/><Relationship Id="rId421" Type="http://schemas.openxmlformats.org/officeDocument/2006/relationships/hyperlink" Target="https://repository.javeriana.edu.co/browse?type=author&amp;value=Lara%20Corredor,%20David%20Eduardo" TargetMode="External"/><Relationship Id="rId519" Type="http://schemas.openxmlformats.org/officeDocument/2006/relationships/hyperlink" Target="https://repository.javeriana.edu.co/browse?type=author&amp;value=Ramos%20Guffini,%20Andr%C3%A9s%20Francisco" TargetMode="External"/><Relationship Id="rId1051" Type="http://schemas.openxmlformats.org/officeDocument/2006/relationships/hyperlink" Target="https://search.ebscohost.com/login.aspx?direct=true&amp;AuthType=sso&amp;db=ir00215a&amp;AN=puj.10554.59477&amp;lang=es&amp;site=eds-live&amp;scope=site&amp;custid=s6670599" TargetMode="External"/><Relationship Id="rId158" Type="http://schemas.openxmlformats.org/officeDocument/2006/relationships/hyperlink" Target="https://repository.javeriana.edu.co/browse?type=author&amp;value=Berm%C3%BAdez%20Quintero,%20Victor%20Alfonso" TargetMode="External"/><Relationship Id="rId726" Type="http://schemas.openxmlformats.org/officeDocument/2006/relationships/hyperlink" Target="http://hdl.handle.net/10554/20047" TargetMode="External"/><Relationship Id="rId933" Type="http://schemas.openxmlformats.org/officeDocument/2006/relationships/hyperlink" Target="https://repository.javeriana.edu.co/handle/10554/9062" TargetMode="External"/><Relationship Id="rId1009" Type="http://schemas.openxmlformats.org/officeDocument/2006/relationships/hyperlink" Target="https://repository.javeriana.edu.co/handle/10554/10096" TargetMode="External"/><Relationship Id="rId62" Type="http://schemas.openxmlformats.org/officeDocument/2006/relationships/hyperlink" Target="http://hdl.handle.net/10554/10430" TargetMode="External"/><Relationship Id="rId365" Type="http://schemas.openxmlformats.org/officeDocument/2006/relationships/hyperlink" Target="https://repository.javeriana.edu.co/browse?type=author&amp;value=Fern%C3%A1ndez%20Valle,%20Jos%C3%A9%20Eugenio" TargetMode="External"/><Relationship Id="rId572" Type="http://schemas.openxmlformats.org/officeDocument/2006/relationships/hyperlink" Target="http://hdl.handle.net/10554/1585" TargetMode="External"/><Relationship Id="rId225" Type="http://schemas.openxmlformats.org/officeDocument/2006/relationships/hyperlink" Target="http://hdl.handle.net/10554/21360" TargetMode="External"/><Relationship Id="rId432" Type="http://schemas.openxmlformats.org/officeDocument/2006/relationships/hyperlink" Target="https://repository.javeriana.edu.co/browse?type=author&amp;value=Tob%C3%B3n%20Mazo,%20T%C3%A1mara%20Fernanda" TargetMode="External"/><Relationship Id="rId877" Type="http://schemas.openxmlformats.org/officeDocument/2006/relationships/hyperlink" Target="http://hdl.handle.net/10554/58087" TargetMode="External"/><Relationship Id="rId1062" Type="http://schemas.openxmlformats.org/officeDocument/2006/relationships/hyperlink" Target="https://search.ebscohost.com/login.aspx?direct=true&amp;AuthType=sso&amp;db=ir00215a&amp;AN=puj.10554.63357&amp;lang=es&amp;site=eds-live&amp;scope=site&amp;custid=s6670599" TargetMode="External"/><Relationship Id="rId737" Type="http://schemas.openxmlformats.org/officeDocument/2006/relationships/hyperlink" Target="http://hdl.handle.net/10554/18424" TargetMode="External"/><Relationship Id="rId944" Type="http://schemas.openxmlformats.org/officeDocument/2006/relationships/hyperlink" Target="https://repository.javeriana.edu.co/handle/10554/9062" TargetMode="External"/><Relationship Id="rId73" Type="http://schemas.openxmlformats.org/officeDocument/2006/relationships/hyperlink" Target="https://repository.javeriana.edu.co/browse?type=author&amp;value=Villamizar%20Camargo,%20Judith" TargetMode="External"/><Relationship Id="rId169" Type="http://schemas.openxmlformats.org/officeDocument/2006/relationships/hyperlink" Target="https://repository.javeriana.edu.co/browse?type=author&amp;value=Sarmiento%20Albornoz,%20Juliana%20Mar%C3%ADa" TargetMode="External"/><Relationship Id="rId376" Type="http://schemas.openxmlformats.org/officeDocument/2006/relationships/hyperlink" Target="https://repository.javeriana.edu.co/browse?type=author&amp;value=Pe%C3%B1a%20Cano,%20Sergio%20Andr%C3%A9s,%20S.D.B." TargetMode="External"/><Relationship Id="rId583" Type="http://schemas.openxmlformats.org/officeDocument/2006/relationships/hyperlink" Target="http://hdl.handle.net/10554/8163" TargetMode="External"/><Relationship Id="rId790" Type="http://schemas.openxmlformats.org/officeDocument/2006/relationships/hyperlink" Target="http://hdl.handle.net/10554/41701" TargetMode="External"/><Relationship Id="rId804" Type="http://schemas.openxmlformats.org/officeDocument/2006/relationships/hyperlink" Target="http://hdl.handle.net/10554/37905" TargetMode="External"/><Relationship Id="rId4" Type="http://schemas.openxmlformats.org/officeDocument/2006/relationships/hyperlink" Target="http://hdl.handle.net/10554/8161" TargetMode="External"/><Relationship Id="rId236" Type="http://schemas.openxmlformats.org/officeDocument/2006/relationships/hyperlink" Target="http://hdl.handle.net/10554/21175" TargetMode="External"/><Relationship Id="rId443" Type="http://schemas.openxmlformats.org/officeDocument/2006/relationships/hyperlink" Target="https://repository.javeriana.edu.co/browse?type=author&amp;value=Bueno%20Zuluaga,%20Valentina" TargetMode="External"/><Relationship Id="rId650" Type="http://schemas.openxmlformats.org/officeDocument/2006/relationships/hyperlink" Target="http://hdl.handle.net/10554/14636" TargetMode="External"/><Relationship Id="rId888" Type="http://schemas.openxmlformats.org/officeDocument/2006/relationships/hyperlink" Target="http://hdl.handle.net/10554/54545" TargetMode="External"/><Relationship Id="rId1073" Type="http://schemas.openxmlformats.org/officeDocument/2006/relationships/hyperlink" Target="http://hdl.handle.net/10554/52102" TargetMode="External"/><Relationship Id="rId303" Type="http://schemas.openxmlformats.org/officeDocument/2006/relationships/hyperlink" Target="http://hdl.handle.net/10554/22136" TargetMode="External"/><Relationship Id="rId748" Type="http://schemas.openxmlformats.org/officeDocument/2006/relationships/hyperlink" Target="http://hdl.handle.net/10554/37010" TargetMode="External"/><Relationship Id="rId955" Type="http://schemas.openxmlformats.org/officeDocument/2006/relationships/hyperlink" Target="https://repository.javeriana.edu.co/handle/10554/9062" TargetMode="External"/><Relationship Id="rId84" Type="http://schemas.openxmlformats.org/officeDocument/2006/relationships/hyperlink" Target="https://repository.javeriana.edu.co/browse?type=author&amp;value=Jerez%20Suarez,%20Alondra%20Melissa" TargetMode="External"/><Relationship Id="rId387" Type="http://schemas.openxmlformats.org/officeDocument/2006/relationships/hyperlink" Target="http://hdl.handle.net/10554/39108" TargetMode="External"/><Relationship Id="rId510" Type="http://schemas.openxmlformats.org/officeDocument/2006/relationships/hyperlink" Target="https://repository.javeriana.edu.co/browse?type=author&amp;value=Mancilla%20Villarraga,%20Valentina" TargetMode="External"/><Relationship Id="rId594" Type="http://schemas.openxmlformats.org/officeDocument/2006/relationships/hyperlink" Target="http://hdl.handle.net/10554/15315" TargetMode="External"/><Relationship Id="rId608" Type="http://schemas.openxmlformats.org/officeDocument/2006/relationships/hyperlink" Target="http://hdl.handle.net/10554/3045" TargetMode="External"/><Relationship Id="rId815" Type="http://schemas.openxmlformats.org/officeDocument/2006/relationships/hyperlink" Target="http://hdl.handle.net/10554/21859" TargetMode="External"/><Relationship Id="rId247" Type="http://schemas.openxmlformats.org/officeDocument/2006/relationships/hyperlink" Target="http://hdl.handle.net/10554/22141" TargetMode="External"/><Relationship Id="rId899" Type="http://schemas.openxmlformats.org/officeDocument/2006/relationships/hyperlink" Target="http://hdl.handle.net/10554/54316" TargetMode="External"/><Relationship Id="rId1000" Type="http://schemas.openxmlformats.org/officeDocument/2006/relationships/hyperlink" Target="https://repository.javeriana.edu.co/handle/10554/9062" TargetMode="External"/><Relationship Id="rId107" Type="http://schemas.openxmlformats.org/officeDocument/2006/relationships/hyperlink" Target="https://repository.javeriana.edu.co/browse?type=author&amp;value=Jaramillo%20Palma,%20Gustavo%20Adolfo" TargetMode="External"/><Relationship Id="rId454" Type="http://schemas.openxmlformats.org/officeDocument/2006/relationships/hyperlink" Target="http://hdl.handle.net/10554/47243" TargetMode="External"/><Relationship Id="rId661" Type="http://schemas.openxmlformats.org/officeDocument/2006/relationships/hyperlink" Target="http://hdl.handle.net/10554/13447" TargetMode="External"/><Relationship Id="rId759" Type="http://schemas.openxmlformats.org/officeDocument/2006/relationships/hyperlink" Target="http://hdl.handle.net/10554/19051" TargetMode="External"/><Relationship Id="rId966" Type="http://schemas.openxmlformats.org/officeDocument/2006/relationships/hyperlink" Target="https://repository.javeriana.edu.co/handle/10554/9062" TargetMode="External"/><Relationship Id="rId11" Type="http://schemas.openxmlformats.org/officeDocument/2006/relationships/hyperlink" Target="http://hdl.handle.net/10554/9744" TargetMode="External"/><Relationship Id="rId314" Type="http://schemas.openxmlformats.org/officeDocument/2006/relationships/hyperlink" Target="https://repository.javeriana.edu.co/browse?type=author&amp;value=Martinez%20Tapiero,%20Natalia%20Andrea" TargetMode="External"/><Relationship Id="rId398" Type="http://schemas.openxmlformats.org/officeDocument/2006/relationships/hyperlink" Target="https://repository.javeriana.edu.co/browse?type=author&amp;value=Machaca%20Mamani,%20Irineo" TargetMode="External"/><Relationship Id="rId521" Type="http://schemas.openxmlformats.org/officeDocument/2006/relationships/hyperlink" Target="http://hdl.handle.net/10554/13756" TargetMode="External"/><Relationship Id="rId619" Type="http://schemas.openxmlformats.org/officeDocument/2006/relationships/hyperlink" Target="http://hdl.handle.net/10554/15304" TargetMode="External"/><Relationship Id="rId95" Type="http://schemas.openxmlformats.org/officeDocument/2006/relationships/hyperlink" Target="http://hdl.handle.net/10554/8112" TargetMode="External"/><Relationship Id="rId160" Type="http://schemas.openxmlformats.org/officeDocument/2006/relationships/hyperlink" Target="https://repository.javeriana.edu.co/browse?type=author&amp;value=Vel%C3%A1squez%20Garc%C3%A9s,%20Karen%20Stella" TargetMode="External"/><Relationship Id="rId826" Type="http://schemas.openxmlformats.org/officeDocument/2006/relationships/hyperlink" Target="http://hdl.handle.net/10554/51974" TargetMode="External"/><Relationship Id="rId1011" Type="http://schemas.openxmlformats.org/officeDocument/2006/relationships/hyperlink" Target="https://repository.javeriana.edu.co/handle/10554/10096" TargetMode="External"/><Relationship Id="rId258" Type="http://schemas.openxmlformats.org/officeDocument/2006/relationships/hyperlink" Target="https://repository.javeriana.edu.co/browse?type=author&amp;value=Aguirre%20Prada,%20Lina%20Ximena" TargetMode="External"/><Relationship Id="rId465" Type="http://schemas.openxmlformats.org/officeDocument/2006/relationships/hyperlink" Target="http://hdl.handle.net/10554/49404" TargetMode="External"/><Relationship Id="rId672" Type="http://schemas.openxmlformats.org/officeDocument/2006/relationships/hyperlink" Target="http://hdl.handle.net/10554/16605" TargetMode="External"/><Relationship Id="rId22" Type="http://schemas.openxmlformats.org/officeDocument/2006/relationships/hyperlink" Target="https://repository.javeriana.edu.co/browse?type=author&amp;value=Lichilin%20Piedrahita,%20Ana%20Alejandra" TargetMode="External"/><Relationship Id="rId118" Type="http://schemas.openxmlformats.org/officeDocument/2006/relationships/hyperlink" Target="https://repository.javeriana.edu.co/browse?type=author&amp;value=Angulo%20Vanegas,%20Eliana%20Carolina" TargetMode="External"/><Relationship Id="rId325" Type="http://schemas.openxmlformats.org/officeDocument/2006/relationships/hyperlink" Target="http://hdl.handle.net/10554/33654" TargetMode="External"/><Relationship Id="rId532" Type="http://schemas.openxmlformats.org/officeDocument/2006/relationships/hyperlink" Target="https://repository.javeriana.edu.co/browse?type=author&amp;value=Monroy%20Rueda,%20Francisco%20Javier" TargetMode="External"/><Relationship Id="rId977" Type="http://schemas.openxmlformats.org/officeDocument/2006/relationships/hyperlink" Target="https://repository.javeriana.edu.co/handle/10554/9062" TargetMode="External"/><Relationship Id="rId171" Type="http://schemas.openxmlformats.org/officeDocument/2006/relationships/hyperlink" Target="http://hdl.handle.net/10554/18161" TargetMode="External"/><Relationship Id="rId837" Type="http://schemas.openxmlformats.org/officeDocument/2006/relationships/hyperlink" Target="http://hdl.handle.net/10554/49971" TargetMode="External"/><Relationship Id="rId1022" Type="http://schemas.openxmlformats.org/officeDocument/2006/relationships/hyperlink" Target="https://repository.javeriana.edu.co/handle/10554/15809" TargetMode="External"/><Relationship Id="rId269" Type="http://schemas.openxmlformats.org/officeDocument/2006/relationships/hyperlink" Target="https://repository.javeriana.edu.co/browse?type=author&amp;value=Gait%C3%A1n%20Torres,%20Carol%20Vanessa" TargetMode="External"/><Relationship Id="rId476" Type="http://schemas.openxmlformats.org/officeDocument/2006/relationships/hyperlink" Target="https://repository.javeriana.edu.co/browse?type=author&amp;value=Garc%C3%ADa%20Corredor,%20Claudia%20Pilar" TargetMode="External"/><Relationship Id="rId683" Type="http://schemas.openxmlformats.org/officeDocument/2006/relationships/hyperlink" Target="http://hdl.handle.net/10554/36980" TargetMode="External"/><Relationship Id="rId890" Type="http://schemas.openxmlformats.org/officeDocument/2006/relationships/hyperlink" Target="http://hdl.handle.net/10554/54194" TargetMode="External"/><Relationship Id="rId904" Type="http://schemas.openxmlformats.org/officeDocument/2006/relationships/hyperlink" Target="http://hdl.handle.net/10554/57798" TargetMode="External"/><Relationship Id="rId33" Type="http://schemas.openxmlformats.org/officeDocument/2006/relationships/hyperlink" Target="https://repository.javeriana.edu.co/browse?type=author&amp;value=Viviescas%20Ariza,%20Deisy%20Katherin" TargetMode="External"/><Relationship Id="rId129" Type="http://schemas.openxmlformats.org/officeDocument/2006/relationships/hyperlink" Target="https://repository.javeriana.edu.co/browse?type=author&amp;value=Acevedo%20Ordu%C3%B1a,%20Erika%20Johanna" TargetMode="External"/><Relationship Id="rId336" Type="http://schemas.openxmlformats.org/officeDocument/2006/relationships/hyperlink" Target="http://hdl.handle.net/10554/22144" TargetMode="External"/><Relationship Id="rId543" Type="http://schemas.openxmlformats.org/officeDocument/2006/relationships/hyperlink" Target="http://hdl.handle.net/10554/12610" TargetMode="External"/><Relationship Id="rId988" Type="http://schemas.openxmlformats.org/officeDocument/2006/relationships/hyperlink" Target="https://repository.javeriana.edu.co/handle/10554/9062" TargetMode="External"/><Relationship Id="rId182" Type="http://schemas.openxmlformats.org/officeDocument/2006/relationships/hyperlink" Target="https://repository.javeriana.edu.co/browse?type=author&amp;value=Arbel%C3%A1ez%20Garc%C3%A9s,%20Oscar" TargetMode="External"/><Relationship Id="rId403" Type="http://schemas.openxmlformats.org/officeDocument/2006/relationships/hyperlink" Target="http://hdl.handle.net/10554/39258" TargetMode="External"/><Relationship Id="rId750" Type="http://schemas.openxmlformats.org/officeDocument/2006/relationships/hyperlink" Target="http://hdl.handle.net/10554/16843" TargetMode="External"/><Relationship Id="rId848" Type="http://schemas.openxmlformats.org/officeDocument/2006/relationships/hyperlink" Target="http://hdl.handle.net/10554/50732" TargetMode="External"/><Relationship Id="rId1033" Type="http://schemas.openxmlformats.org/officeDocument/2006/relationships/hyperlink" Target="https://search.ebscohost.com/login.aspx?direct=true&amp;AuthType=sso&amp;db=ir00215a&amp;AN=puj.10554.61870&amp;lang=es&amp;site=eds-live&amp;scope=site&amp;custid=s6670599" TargetMode="External"/><Relationship Id="rId487" Type="http://schemas.openxmlformats.org/officeDocument/2006/relationships/hyperlink" Target="http://hdl.handle.net/10554/50415" TargetMode="External"/><Relationship Id="rId610" Type="http://schemas.openxmlformats.org/officeDocument/2006/relationships/hyperlink" Target="http://hdl.handle.net/10554/15588" TargetMode="External"/><Relationship Id="rId694" Type="http://schemas.openxmlformats.org/officeDocument/2006/relationships/hyperlink" Target="http://hdl.handle.net/10554/15686" TargetMode="External"/><Relationship Id="rId708" Type="http://schemas.openxmlformats.org/officeDocument/2006/relationships/hyperlink" Target="http://hdl.handle.net/10554/10051" TargetMode="External"/><Relationship Id="rId915" Type="http://schemas.openxmlformats.org/officeDocument/2006/relationships/hyperlink" Target="http://hdl.handle.net/10554/55900" TargetMode="External"/><Relationship Id="rId347" Type="http://schemas.openxmlformats.org/officeDocument/2006/relationships/hyperlink" Target="https://repository.javeriana.edu.co/browse?type=author&amp;value=Salamanca,%20Ana%20Mar%C3%ADa" TargetMode="External"/><Relationship Id="rId999" Type="http://schemas.openxmlformats.org/officeDocument/2006/relationships/hyperlink" Target="https://repository.javeriana.edu.co/handle/10554/9062" TargetMode="External"/><Relationship Id="rId44" Type="http://schemas.openxmlformats.org/officeDocument/2006/relationships/hyperlink" Target="http://hdl.handle.net/10554/7776" TargetMode="External"/><Relationship Id="rId554" Type="http://schemas.openxmlformats.org/officeDocument/2006/relationships/hyperlink" Target="https://repository.javeriana.edu.co/browse?type=author&amp;value=Cruz%20Barbosa,%20Diana%20Carolina" TargetMode="External"/><Relationship Id="rId761" Type="http://schemas.openxmlformats.org/officeDocument/2006/relationships/hyperlink" Target="http://hdl.handle.net/10554/21183" TargetMode="External"/><Relationship Id="rId859" Type="http://schemas.openxmlformats.org/officeDocument/2006/relationships/hyperlink" Target="http://hdl.handle.net/10554/50051" TargetMode="External"/><Relationship Id="rId193" Type="http://schemas.openxmlformats.org/officeDocument/2006/relationships/hyperlink" Target="https://repository.javeriana.edu.co/browse?type=author&amp;value=Bustos%20G%C3%B3mez,%20Viviana%20Margarita" TargetMode="External"/><Relationship Id="rId207" Type="http://schemas.openxmlformats.org/officeDocument/2006/relationships/hyperlink" Target="https://repository.javeriana.edu.co/browse?type=author&amp;value=Bernal%20Romero,%20N%C3%A9stor%20El%C3%ADas" TargetMode="External"/><Relationship Id="rId414" Type="http://schemas.openxmlformats.org/officeDocument/2006/relationships/hyperlink" Target="http://hdl.handle.net/10554/34690" TargetMode="External"/><Relationship Id="rId498" Type="http://schemas.openxmlformats.org/officeDocument/2006/relationships/hyperlink" Target="https://repository.javeriana.edu.co/browse?type=author&amp;value=P%C3%A9rez%20Rubio,%20Jairo%20Antonio" TargetMode="External"/><Relationship Id="rId621" Type="http://schemas.openxmlformats.org/officeDocument/2006/relationships/hyperlink" Target="http://hdl.handle.net/10554/15711" TargetMode="External"/><Relationship Id="rId1044" Type="http://schemas.openxmlformats.org/officeDocument/2006/relationships/hyperlink" Target="https://search.ebscohost.com/login.aspx?direct=true&amp;AuthType=sso&amp;db=ir00215a&amp;AN=puj.10554.63146&amp;lang=es&amp;site=eds-live&amp;scope=site&amp;custid=s6670599" TargetMode="External"/><Relationship Id="rId260" Type="http://schemas.openxmlformats.org/officeDocument/2006/relationships/hyperlink" Target="http://hdl.handle.net/10554/21914" TargetMode="External"/><Relationship Id="rId719" Type="http://schemas.openxmlformats.org/officeDocument/2006/relationships/hyperlink" Target="http://hdl.handle.net/10554/19709" TargetMode="External"/><Relationship Id="rId926" Type="http://schemas.openxmlformats.org/officeDocument/2006/relationships/hyperlink" Target="https://repository.javeriana.edu.co/handle/10554/10097" TargetMode="External"/><Relationship Id="rId55" Type="http://schemas.openxmlformats.org/officeDocument/2006/relationships/hyperlink" Target="https://repository.javeriana.edu.co/handle/10554/10096" TargetMode="External"/><Relationship Id="rId120" Type="http://schemas.openxmlformats.org/officeDocument/2006/relationships/hyperlink" Target="http://hdl.handle.net/10554/16382" TargetMode="External"/><Relationship Id="rId358" Type="http://schemas.openxmlformats.org/officeDocument/2006/relationships/hyperlink" Target="http://hdl.handle.net/10554/42616" TargetMode="External"/><Relationship Id="rId565" Type="http://schemas.openxmlformats.org/officeDocument/2006/relationships/hyperlink" Target="https://repository.javeriana.edu.co/handle/10554/16695" TargetMode="External"/><Relationship Id="rId772" Type="http://schemas.openxmlformats.org/officeDocument/2006/relationships/hyperlink" Target="http://hdl.handle.net/10554/21470" TargetMode="External"/><Relationship Id="rId218" Type="http://schemas.openxmlformats.org/officeDocument/2006/relationships/hyperlink" Target="http://hdl.handle.net/10554/36321" TargetMode="External"/><Relationship Id="rId425" Type="http://schemas.openxmlformats.org/officeDocument/2006/relationships/hyperlink" Target="http://hdl.handle.net/10554/50095" TargetMode="External"/><Relationship Id="rId632" Type="http://schemas.openxmlformats.org/officeDocument/2006/relationships/hyperlink" Target="http://hdl.handle.net/10554/13520" TargetMode="External"/><Relationship Id="rId1055" Type="http://schemas.openxmlformats.org/officeDocument/2006/relationships/hyperlink" Target="https://search.ebscohost.com/login.aspx?direct=true&amp;AuthType=sso&amp;db=ir00215a&amp;AN=puj.10554.63368&amp;lang=es&amp;site=eds-live&amp;scope=site&amp;custid=s6670599" TargetMode="External"/><Relationship Id="rId271" Type="http://schemas.openxmlformats.org/officeDocument/2006/relationships/hyperlink" Target="http://hdl.handle.net/10554/21333" TargetMode="External"/><Relationship Id="rId937" Type="http://schemas.openxmlformats.org/officeDocument/2006/relationships/hyperlink" Target="https://repository.javeriana.edu.co/handle/10554/9062" TargetMode="External"/><Relationship Id="rId66" Type="http://schemas.openxmlformats.org/officeDocument/2006/relationships/hyperlink" Target="https://repository.javeriana.edu.co/browse?type=author&amp;value=S%C3%A1nchez%20Acevedo,%20Lina%20Mar%C3%ADa" TargetMode="External"/><Relationship Id="rId131" Type="http://schemas.openxmlformats.org/officeDocument/2006/relationships/hyperlink" Target="http://hdl.handle.net/10554/13403" TargetMode="External"/><Relationship Id="rId369" Type="http://schemas.openxmlformats.org/officeDocument/2006/relationships/hyperlink" Target="https://repository.javeriana.edu.co/browse?type=author&amp;value=Salgado%20Ruiz,%20Henry" TargetMode="External"/><Relationship Id="rId576" Type="http://schemas.openxmlformats.org/officeDocument/2006/relationships/hyperlink" Target="http://hdl.handle.net/10554/1625" TargetMode="External"/><Relationship Id="rId783" Type="http://schemas.openxmlformats.org/officeDocument/2006/relationships/hyperlink" Target="http://hdl.handle.net/10554/39619" TargetMode="External"/><Relationship Id="rId990" Type="http://schemas.openxmlformats.org/officeDocument/2006/relationships/hyperlink" Target="https://repository.javeriana.edu.co/handle/10554/9062" TargetMode="External"/><Relationship Id="rId229" Type="http://schemas.openxmlformats.org/officeDocument/2006/relationships/hyperlink" Target="http://hdl.handle.net/10554/21249" TargetMode="External"/><Relationship Id="rId436" Type="http://schemas.openxmlformats.org/officeDocument/2006/relationships/hyperlink" Target="https://repository.javeriana.edu.co/browse?type=author&amp;value=Valencia%20Rinc%C3%B3n,%20Juan%20Carlos" TargetMode="External"/><Relationship Id="rId643" Type="http://schemas.openxmlformats.org/officeDocument/2006/relationships/hyperlink" Target="http://hdl.handle.net/10554/55337" TargetMode="External"/><Relationship Id="rId1066" Type="http://schemas.openxmlformats.org/officeDocument/2006/relationships/hyperlink" Target="https://search.ebscohost.com/login.aspx?direct=true&amp;AuthType=sso&amp;db=ir00215a&amp;AN=puj.10554.63940&amp;lang=es&amp;site=eds-live&amp;scope=site&amp;custid=s6670599" TargetMode="External"/><Relationship Id="rId850" Type="http://schemas.openxmlformats.org/officeDocument/2006/relationships/hyperlink" Target="http://hdl.handle.net/10554/49883" TargetMode="External"/><Relationship Id="rId948" Type="http://schemas.openxmlformats.org/officeDocument/2006/relationships/hyperlink" Target="https://repository.javeriana.edu.co/handle/10554/9062" TargetMode="External"/><Relationship Id="rId77" Type="http://schemas.openxmlformats.org/officeDocument/2006/relationships/hyperlink" Target="https://repository.javeriana.edu.co/browse?type=author&amp;value=Galeano%20Fajardo,%20Martha%20Juliana" TargetMode="External"/><Relationship Id="rId282" Type="http://schemas.openxmlformats.org/officeDocument/2006/relationships/hyperlink" Target="https://repository.javeriana.edu.co/browse?type=author&amp;value=Monje%20Chicue,%20Daniela%20Andrea" TargetMode="External"/><Relationship Id="rId503" Type="http://schemas.openxmlformats.org/officeDocument/2006/relationships/hyperlink" Target="https://repository.javeriana.edu.co/browse?type=author&amp;value=Ma%C3%B1ozca%20Betancourth,%20Maria%20Camila" TargetMode="External"/><Relationship Id="rId587" Type="http://schemas.openxmlformats.org/officeDocument/2006/relationships/hyperlink" Target="http://hdl.handle.net/10554/5895" TargetMode="External"/><Relationship Id="rId710" Type="http://schemas.openxmlformats.org/officeDocument/2006/relationships/hyperlink" Target="http://hdl.handle.net/10554/16592" TargetMode="External"/><Relationship Id="rId808" Type="http://schemas.openxmlformats.org/officeDocument/2006/relationships/hyperlink" Target="http://hdl.handle.net/10554/35114" TargetMode="External"/><Relationship Id="rId8" Type="http://schemas.openxmlformats.org/officeDocument/2006/relationships/hyperlink" Target="http://hdl.handle.net/10554/7904" TargetMode="External"/><Relationship Id="rId142" Type="http://schemas.openxmlformats.org/officeDocument/2006/relationships/hyperlink" Target="https://repository.javeriana.edu.co/browse?type=author&amp;value=Cabra%20Hern%C3%A1ndez,%20Adriana%20Paola" TargetMode="External"/><Relationship Id="rId447" Type="http://schemas.openxmlformats.org/officeDocument/2006/relationships/hyperlink" Target="https://repository.javeriana.edu.co/browse?type=author&amp;value=Cardona%20Leal,%20Andrea%20Ximena" TargetMode="External"/><Relationship Id="rId794" Type="http://schemas.openxmlformats.org/officeDocument/2006/relationships/hyperlink" Target="http://hdl.handle.net/10554/40670" TargetMode="External"/><Relationship Id="rId654" Type="http://schemas.openxmlformats.org/officeDocument/2006/relationships/hyperlink" Target="http://hdl.handle.net/10554/12397" TargetMode="External"/><Relationship Id="rId861" Type="http://schemas.openxmlformats.org/officeDocument/2006/relationships/hyperlink" Target="http://hdl.handle.net/10554/52263" TargetMode="External"/><Relationship Id="rId959" Type="http://schemas.openxmlformats.org/officeDocument/2006/relationships/hyperlink" Target="https://repository.javeriana.edu.co/handle/10554/9062" TargetMode="External"/><Relationship Id="rId293" Type="http://schemas.openxmlformats.org/officeDocument/2006/relationships/hyperlink" Target="https://repository.javeriana.edu.co/browse?type=author&amp;value=Antonio%20R%C3%ADos,%20Diego%20Alejandro%20de" TargetMode="External"/><Relationship Id="rId307" Type="http://schemas.openxmlformats.org/officeDocument/2006/relationships/hyperlink" Target="https://repository.javeriana.edu.co/browse?type=author&amp;value=Ordo%C3%B1ez%20Paz,%20Adriana%20Jedsabel" TargetMode="External"/><Relationship Id="rId514" Type="http://schemas.openxmlformats.org/officeDocument/2006/relationships/hyperlink" Target="https://repository.javeriana.edu.co/browse?type=author&amp;value=Orozco%20Guzm%C3%A1n,%20Martha%20Patricia" TargetMode="External"/><Relationship Id="rId721" Type="http://schemas.openxmlformats.org/officeDocument/2006/relationships/hyperlink" Target="http://hdl.handle.net/10554/17325" TargetMode="External"/><Relationship Id="rId88" Type="http://schemas.openxmlformats.org/officeDocument/2006/relationships/hyperlink" Target="https://repository.javeriana.edu.co/browse?type=author&amp;value=Le%C3%B3n%20G%C3%B3mez,%20M%C3%B3nica%20Tatiana" TargetMode="External"/><Relationship Id="rId153" Type="http://schemas.openxmlformats.org/officeDocument/2006/relationships/hyperlink" Target="https://repository.javeriana.edu.co/browse?type=author&amp;value=Moncada%20%C3%81vila,%20Luisa%20Fernanda" TargetMode="External"/><Relationship Id="rId360" Type="http://schemas.openxmlformats.org/officeDocument/2006/relationships/hyperlink" Target="https://repository.javeriana.edu.co/browse?type=author&amp;value=N%C3%BA%C3%B1ez%20Z%C3%BA%C3%B1iga,%20%C3%81lvaro%20Fernando" TargetMode="External"/><Relationship Id="rId598" Type="http://schemas.openxmlformats.org/officeDocument/2006/relationships/hyperlink" Target="http://hdl.handle.net/10554/56640" TargetMode="External"/><Relationship Id="rId819" Type="http://schemas.openxmlformats.org/officeDocument/2006/relationships/hyperlink" Target="http://hdl.handle.net/10554/52632" TargetMode="External"/><Relationship Id="rId1004" Type="http://schemas.openxmlformats.org/officeDocument/2006/relationships/hyperlink" Target="https://repository.javeriana.edu.co/handle/10554/10096" TargetMode="External"/><Relationship Id="rId220" Type="http://schemas.openxmlformats.org/officeDocument/2006/relationships/hyperlink" Target="http://hdl.handle.net/10554/34041" TargetMode="External"/><Relationship Id="rId458" Type="http://schemas.openxmlformats.org/officeDocument/2006/relationships/hyperlink" Target="https://repository.javeriana.edu.co/browse?type=author&amp;value=Salive%20Puyana,%20Mar%C3%ADa%20Clara" TargetMode="External"/><Relationship Id="rId665" Type="http://schemas.openxmlformats.org/officeDocument/2006/relationships/hyperlink" Target="http://hdl.handle.net/10554/13347" TargetMode="External"/><Relationship Id="rId872" Type="http://schemas.openxmlformats.org/officeDocument/2006/relationships/hyperlink" Target="http://hdl.handle.net/10554/54026" TargetMode="External"/><Relationship Id="rId15" Type="http://schemas.openxmlformats.org/officeDocument/2006/relationships/hyperlink" Target="https://repository.javeriana.edu.co/browse?type=author&amp;value=Montes%20Ballestas,%20Triana%20Marcela" TargetMode="External"/><Relationship Id="rId318" Type="http://schemas.openxmlformats.org/officeDocument/2006/relationships/hyperlink" Target="https://repository.javeriana.edu.co/browse?type=author&amp;value=Olsen%20Rojas,%20Nicolle" TargetMode="External"/><Relationship Id="rId525" Type="http://schemas.openxmlformats.org/officeDocument/2006/relationships/hyperlink" Target="http://hdl.handle.net/10554/14279" TargetMode="External"/><Relationship Id="rId732" Type="http://schemas.openxmlformats.org/officeDocument/2006/relationships/hyperlink" Target="http://hdl.handle.net/10554/19096" TargetMode="External"/><Relationship Id="rId99" Type="http://schemas.openxmlformats.org/officeDocument/2006/relationships/hyperlink" Target="https://repository.javeriana.edu.co/browse?type=author&amp;value=Garz%C3%B3n%20Rodr%C3%ADguez,%20Diana%20Catalina" TargetMode="External"/><Relationship Id="rId164" Type="http://schemas.openxmlformats.org/officeDocument/2006/relationships/hyperlink" Target="https://repository.javeriana.edu.co/browse?type=author&amp;value=Jaramillo%20G%C3%B3mez,%20Olga%20Elena" TargetMode="External"/><Relationship Id="rId371" Type="http://schemas.openxmlformats.org/officeDocument/2006/relationships/hyperlink" Target="https://repository.javeriana.edu.co/browse?type=author&amp;value=Cano%20M%C3%A1rquez,%20Mariana" TargetMode="External"/><Relationship Id="rId1015" Type="http://schemas.openxmlformats.org/officeDocument/2006/relationships/hyperlink" Target="https://repository.javeriana.edu.co/handle/10554/10096" TargetMode="External"/><Relationship Id="rId469" Type="http://schemas.openxmlformats.org/officeDocument/2006/relationships/hyperlink" Target="https://repository.javeriana.edu.co/browse?type=author&amp;value=Pereira%20Pe%C3%B1a,%20Nicoll%20Dariana" TargetMode="External"/><Relationship Id="rId676" Type="http://schemas.openxmlformats.org/officeDocument/2006/relationships/hyperlink" Target="http://hdl.handle.net/10554/13816" TargetMode="External"/><Relationship Id="rId883" Type="http://schemas.openxmlformats.org/officeDocument/2006/relationships/hyperlink" Target="http://hdl.handle.net/10554/54225" TargetMode="External"/><Relationship Id="rId26" Type="http://schemas.openxmlformats.org/officeDocument/2006/relationships/hyperlink" Target="https://repository.javeriana.edu.co/browse?type=author&amp;value=Sep%C3%BAlveda%20Romero,%20Roberto%20Antonio" TargetMode="External"/><Relationship Id="rId231" Type="http://schemas.openxmlformats.org/officeDocument/2006/relationships/hyperlink" Target="http://hdl.handle.net/10554/20811" TargetMode="External"/><Relationship Id="rId329" Type="http://schemas.openxmlformats.org/officeDocument/2006/relationships/hyperlink" Target="http://hdl.handle.net/10554/34903" TargetMode="External"/><Relationship Id="rId536" Type="http://schemas.openxmlformats.org/officeDocument/2006/relationships/hyperlink" Target="https://repository.javeriana.edu.co/browse?type=author&amp;value=Carre%C3%B1o%20Salas,%20Manuel%20Francisco" TargetMode="External"/><Relationship Id="rId175" Type="http://schemas.openxmlformats.org/officeDocument/2006/relationships/hyperlink" Target="https://repository.javeriana.edu.co/browse?type=author&amp;value=Su%C3%A1rez%20Calvo,%20Fernelly" TargetMode="External"/><Relationship Id="rId743" Type="http://schemas.openxmlformats.org/officeDocument/2006/relationships/hyperlink" Target="http://hdl.handle.net/10554/20722" TargetMode="External"/><Relationship Id="rId950" Type="http://schemas.openxmlformats.org/officeDocument/2006/relationships/hyperlink" Target="https://repository.javeriana.edu.co/handle/10554/9062" TargetMode="External"/><Relationship Id="rId1026" Type="http://schemas.openxmlformats.org/officeDocument/2006/relationships/hyperlink" Target="https://repository.javeriana.edu.co/handle/10554/16695" TargetMode="External"/><Relationship Id="rId382" Type="http://schemas.openxmlformats.org/officeDocument/2006/relationships/hyperlink" Target="https://repository.javeriana.edu.co/browse?type=author&amp;value=Medina%20Nates,%20Natalia" TargetMode="External"/><Relationship Id="rId603" Type="http://schemas.openxmlformats.org/officeDocument/2006/relationships/hyperlink" Target="http://hdl.handle.net/10554/3204" TargetMode="External"/><Relationship Id="rId687" Type="http://schemas.openxmlformats.org/officeDocument/2006/relationships/hyperlink" Target="http://hdl.handle.net/10554/19065" TargetMode="External"/><Relationship Id="rId810" Type="http://schemas.openxmlformats.org/officeDocument/2006/relationships/hyperlink" Target="http://hdl.handle.net/10554/22285" TargetMode="External"/><Relationship Id="rId908" Type="http://schemas.openxmlformats.org/officeDocument/2006/relationships/hyperlink" Target="http://hdl.handle.net/10554/53077" TargetMode="External"/><Relationship Id="rId242" Type="http://schemas.openxmlformats.org/officeDocument/2006/relationships/hyperlink" Target="http://hdl.handle.net/10554/21354" TargetMode="External"/><Relationship Id="rId894" Type="http://schemas.openxmlformats.org/officeDocument/2006/relationships/hyperlink" Target="http://hdl.handle.net/10554/54978" TargetMode="External"/><Relationship Id="rId37" Type="http://schemas.openxmlformats.org/officeDocument/2006/relationships/hyperlink" Target="https://repository.javeriana.edu.co/browse?type=author&amp;value=Eslava%20Albarrac%C3%ADn,%20Daniel%20Gonzalo" TargetMode="External"/><Relationship Id="rId102" Type="http://schemas.openxmlformats.org/officeDocument/2006/relationships/hyperlink" Target="https://repository.javeriana.edu.co/browse?type=author&amp;value=Mac%C3%ADas%20S%C3%A1nchez,%20Ana%20Mar%C3%ADa" TargetMode="External"/><Relationship Id="rId547" Type="http://schemas.openxmlformats.org/officeDocument/2006/relationships/hyperlink" Target="https://repository.javeriana.edu.co/browse?type=author&amp;value=Bol%C3%ADvar%20Montero,%20Julie%20Katerine" TargetMode="External"/><Relationship Id="rId754" Type="http://schemas.openxmlformats.org/officeDocument/2006/relationships/hyperlink" Target="http://hdl.handle.net/10554/20861" TargetMode="External"/><Relationship Id="rId961" Type="http://schemas.openxmlformats.org/officeDocument/2006/relationships/hyperlink" Target="https://repository.javeriana.edu.co/handle/10554/9062" TargetMode="External"/><Relationship Id="rId90" Type="http://schemas.openxmlformats.org/officeDocument/2006/relationships/hyperlink" Target="https://repository.javeriana.edu.co/browse?type=author&amp;value=Vanegas%20Castilla,%20Ana%20Mar%C3%ADa%20Catalina" TargetMode="External"/><Relationship Id="rId186" Type="http://schemas.openxmlformats.org/officeDocument/2006/relationships/hyperlink" Target="http://hdl.handle.net/10554/19026" TargetMode="External"/><Relationship Id="rId393" Type="http://schemas.openxmlformats.org/officeDocument/2006/relationships/hyperlink" Target="https://repository.javeriana.edu.co/browse?type=author&amp;value=Vargas%20Mesa,%20Luz%20Nayibe" TargetMode="External"/><Relationship Id="rId407" Type="http://schemas.openxmlformats.org/officeDocument/2006/relationships/hyperlink" Target="https://repository.javeriana.edu.co/browse?type=author&amp;value=Saieh%20Diago,%20Hernando%20Enrique%20de%20Jes%C3%BAs" TargetMode="External"/><Relationship Id="rId614" Type="http://schemas.openxmlformats.org/officeDocument/2006/relationships/hyperlink" Target="http://hdl.handle.net/10554/10560" TargetMode="External"/><Relationship Id="rId821" Type="http://schemas.openxmlformats.org/officeDocument/2006/relationships/hyperlink" Target="http://hdl.handle.net/10554/52255" TargetMode="External"/><Relationship Id="rId1037" Type="http://schemas.openxmlformats.org/officeDocument/2006/relationships/hyperlink" Target="https://search.ebscohost.com/login.aspx?direct=true&amp;AuthType=sso&amp;db=ir00215a&amp;AN=puj.10554.61213&amp;lang=es&amp;site=eds-live&amp;scope=site&amp;custid=s6670599" TargetMode="External"/><Relationship Id="rId253" Type="http://schemas.openxmlformats.org/officeDocument/2006/relationships/hyperlink" Target="http://hdl.handle.net/10554/34497" TargetMode="External"/><Relationship Id="rId460" Type="http://schemas.openxmlformats.org/officeDocument/2006/relationships/hyperlink" Target="https://repository.javeriana.edu.co/browse?type=author&amp;value=Sed%C3%A1n%20Vidales,%20Juliana%20Mar%C3%ADa" TargetMode="External"/><Relationship Id="rId698" Type="http://schemas.openxmlformats.org/officeDocument/2006/relationships/hyperlink" Target="http://hdl.handle.net/10554/13439" TargetMode="External"/><Relationship Id="rId919" Type="http://schemas.openxmlformats.org/officeDocument/2006/relationships/hyperlink" Target="https://repository.javeriana.edu.co/handle/10554/10097" TargetMode="External"/><Relationship Id="rId48" Type="http://schemas.openxmlformats.org/officeDocument/2006/relationships/hyperlink" Target="http://hdl.handle.net/10554/9773" TargetMode="External"/><Relationship Id="rId113" Type="http://schemas.openxmlformats.org/officeDocument/2006/relationships/hyperlink" Target="https://repository.javeriana.edu.co/browse?type=author&amp;value=Tovar%20Gonz%C3%A1lez,%20Erika%20Jazm%C3%ADn" TargetMode="External"/><Relationship Id="rId320" Type="http://schemas.openxmlformats.org/officeDocument/2006/relationships/hyperlink" Target="http://hdl.handle.net/10554/22150" TargetMode="External"/><Relationship Id="rId558" Type="http://schemas.openxmlformats.org/officeDocument/2006/relationships/hyperlink" Target="http://hdl.handle.net/10554/14639" TargetMode="External"/><Relationship Id="rId765" Type="http://schemas.openxmlformats.org/officeDocument/2006/relationships/hyperlink" Target="http://hdl.handle.net/10554/19199" TargetMode="External"/><Relationship Id="rId972" Type="http://schemas.openxmlformats.org/officeDocument/2006/relationships/hyperlink" Target="https://repository.javeriana.edu.co/handle/10554/9062" TargetMode="External"/><Relationship Id="rId197" Type="http://schemas.openxmlformats.org/officeDocument/2006/relationships/hyperlink" Target="https://repository.javeriana.edu.co/browse?type=author&amp;value=Pe%C3%B1uela%20Cadavid,%20Juanita" TargetMode="External"/><Relationship Id="rId418" Type="http://schemas.openxmlformats.org/officeDocument/2006/relationships/hyperlink" Target="https://repository.javeriana.edu.co/browse?type=author&amp;value=G%C3%B3mez%20Sorzano,%20German%20Andr%C3%A9s" TargetMode="External"/><Relationship Id="rId625" Type="http://schemas.openxmlformats.org/officeDocument/2006/relationships/hyperlink" Target="http://hdl.handle.net/10554/15328" TargetMode="External"/><Relationship Id="rId832" Type="http://schemas.openxmlformats.org/officeDocument/2006/relationships/hyperlink" Target="http://hdl.handle.net/10554/49702" TargetMode="External"/><Relationship Id="rId1048" Type="http://schemas.openxmlformats.org/officeDocument/2006/relationships/hyperlink" Target="https://search.ebscohost.com/login.aspx?direct=true&amp;AuthType=sso&amp;db=ir00215a&amp;AN=puj.10554.63432&amp;lang=es&amp;site=eds-live&amp;scope=site&amp;custid=s6670599" TargetMode="External"/><Relationship Id="rId264" Type="http://schemas.openxmlformats.org/officeDocument/2006/relationships/hyperlink" Target="https://repository.javeriana.edu.co/browse?type=author&amp;value=Calcetero%20Guti%C3%A9rrez,%20Jos%C3%A9%20Roberto" TargetMode="External"/><Relationship Id="rId471" Type="http://schemas.openxmlformats.org/officeDocument/2006/relationships/hyperlink" Target="http://hdl.handle.net/10554/46566" TargetMode="External"/><Relationship Id="rId59" Type="http://schemas.openxmlformats.org/officeDocument/2006/relationships/hyperlink" Target="http://hdl.handle.net/10554/15378" TargetMode="External"/><Relationship Id="rId124" Type="http://schemas.openxmlformats.org/officeDocument/2006/relationships/hyperlink" Target="http://hdl.handle.net/10554/19118" TargetMode="External"/><Relationship Id="rId569" Type="http://schemas.openxmlformats.org/officeDocument/2006/relationships/hyperlink" Target="http://hdl.handle.net/10554/13770" TargetMode="External"/><Relationship Id="rId776" Type="http://schemas.openxmlformats.org/officeDocument/2006/relationships/hyperlink" Target="http://hdl.handle.net/10554/21337" TargetMode="External"/><Relationship Id="rId983" Type="http://schemas.openxmlformats.org/officeDocument/2006/relationships/hyperlink" Target="https://repository.javeriana.edu.co/handle/10554/9062" TargetMode="External"/><Relationship Id="rId331" Type="http://schemas.openxmlformats.org/officeDocument/2006/relationships/hyperlink" Target="https://repository.javeriana.edu.co/browse?type=author&amp;value=Boh%C3%B3rquez%20Fern%C3%A1ndez,%20Mar%C3%ADa%20Silvia" TargetMode="External"/><Relationship Id="rId429" Type="http://schemas.openxmlformats.org/officeDocument/2006/relationships/hyperlink" Target="https://repository.javeriana.edu.co/browse?type=author&amp;value=Agudelo%20S%C3%A1nchez,%20Kiara%20Julieth" TargetMode="External"/><Relationship Id="rId636" Type="http://schemas.openxmlformats.org/officeDocument/2006/relationships/hyperlink" Target="http://hdl.handle.net/10554/12012" TargetMode="External"/><Relationship Id="rId1059" Type="http://schemas.openxmlformats.org/officeDocument/2006/relationships/hyperlink" Target="https://search.ebscohost.com/login.aspx?direct=true&amp;AuthType=sso&amp;db=ir00215a&amp;AN=puj.10554.60998&amp;lang=es&amp;site=eds-live&amp;scope=site&amp;custid=s6670599" TargetMode="External"/><Relationship Id="rId843" Type="http://schemas.openxmlformats.org/officeDocument/2006/relationships/hyperlink" Target="http://hdl.handle.net/10554/50449" TargetMode="External"/><Relationship Id="rId275" Type="http://schemas.openxmlformats.org/officeDocument/2006/relationships/hyperlink" Target="https://repository.javeriana.edu.co/browse?type=author&amp;value=L%C3%B3pez%20Mu%C3%B1oz,%20Yuly%20Bibiana" TargetMode="External"/><Relationship Id="rId482" Type="http://schemas.openxmlformats.org/officeDocument/2006/relationships/hyperlink" Target="https://repository.javeriana.edu.co/browse?type=author&amp;value=Osorio%20Perez,%20Flor%20Edilma" TargetMode="External"/><Relationship Id="rId703" Type="http://schemas.openxmlformats.org/officeDocument/2006/relationships/hyperlink" Target="http://hdl.handle.net/10554/15718" TargetMode="External"/><Relationship Id="rId910" Type="http://schemas.openxmlformats.org/officeDocument/2006/relationships/hyperlink" Target="http://hdl.handle.net/10554/52912" TargetMode="External"/><Relationship Id="rId135" Type="http://schemas.openxmlformats.org/officeDocument/2006/relationships/hyperlink" Target="https://repository.javeriana.edu.co/browse?type=author&amp;value=Ospina%20Saavedra,%20Paula%20Andrea" TargetMode="External"/><Relationship Id="rId342" Type="http://schemas.openxmlformats.org/officeDocument/2006/relationships/hyperlink" Target="https://repository.javeriana.edu.co/browse?type=author&amp;value=Lobo%20Romero,%20Andrea%20Catalina" TargetMode="External"/><Relationship Id="rId787" Type="http://schemas.openxmlformats.org/officeDocument/2006/relationships/hyperlink" Target="http://hdl.handle.net/10554/40898" TargetMode="External"/><Relationship Id="rId994" Type="http://schemas.openxmlformats.org/officeDocument/2006/relationships/hyperlink" Target="https://repository.javeriana.edu.co/handle/10554/9062" TargetMode="External"/><Relationship Id="rId202" Type="http://schemas.openxmlformats.org/officeDocument/2006/relationships/hyperlink" Target="https://repository.javeriana.edu.co/browse?type=author&amp;value=Aristiz%C3%A1bal%20Vargas,%20Mar%C3%ADa%20Camila" TargetMode="External"/><Relationship Id="rId647" Type="http://schemas.openxmlformats.org/officeDocument/2006/relationships/hyperlink" Target="http://hdl.handle.net/10554/15294" TargetMode="External"/><Relationship Id="rId854" Type="http://schemas.openxmlformats.org/officeDocument/2006/relationships/hyperlink" Target="http://hdl.handle.net/10554/49893" TargetMode="External"/><Relationship Id="rId286" Type="http://schemas.openxmlformats.org/officeDocument/2006/relationships/hyperlink" Target="http://hdl.handle.net/10554/35962" TargetMode="External"/><Relationship Id="rId493" Type="http://schemas.openxmlformats.org/officeDocument/2006/relationships/hyperlink" Target="http://hdl.handle.net/10554/50170" TargetMode="External"/><Relationship Id="rId507" Type="http://schemas.openxmlformats.org/officeDocument/2006/relationships/hyperlink" Target="https://repository.javeriana.edu.co/browse?type=author&amp;value=Caro%20Torres,%20Jesus%20Mauricio" TargetMode="External"/><Relationship Id="rId714" Type="http://schemas.openxmlformats.org/officeDocument/2006/relationships/hyperlink" Target="http://hdl.handle.net/10554/38921" TargetMode="External"/><Relationship Id="rId921" Type="http://schemas.openxmlformats.org/officeDocument/2006/relationships/hyperlink" Target="https://repository.javeriana.edu.co/handle/10554/10097" TargetMode="External"/><Relationship Id="rId50" Type="http://schemas.openxmlformats.org/officeDocument/2006/relationships/hyperlink" Target="https://repository.javeriana.edu.co/browse?type=author&amp;value=Uribe%20Rivera,%20Rafael%20Hern%C3%A1n" TargetMode="External"/><Relationship Id="rId146" Type="http://schemas.openxmlformats.org/officeDocument/2006/relationships/hyperlink" Target="http://hdl.handle.net/10554/16033" TargetMode="External"/><Relationship Id="rId353" Type="http://schemas.openxmlformats.org/officeDocument/2006/relationships/hyperlink" Target="https://repository.javeriana.edu.co/browse?type=author&amp;value=Escobar%20Ramos,%20Juan%20David" TargetMode="External"/><Relationship Id="rId560" Type="http://schemas.openxmlformats.org/officeDocument/2006/relationships/hyperlink" Target="http://hdl.handle.net/10554/14730" TargetMode="External"/><Relationship Id="rId798" Type="http://schemas.openxmlformats.org/officeDocument/2006/relationships/hyperlink" Target="http://hdl.handle.net/10554/36842" TargetMode="External"/><Relationship Id="rId213" Type="http://schemas.openxmlformats.org/officeDocument/2006/relationships/hyperlink" Target="https://repository.javeriana.edu.co/browse?type=author&amp;value=Gonz%C3%A1lez%20Rinc%C3%B3n,%20Yuli%20Nathalie" TargetMode="External"/><Relationship Id="rId420" Type="http://schemas.openxmlformats.org/officeDocument/2006/relationships/hyperlink" Target="http://hdl.handle.net/10554/49998" TargetMode="External"/><Relationship Id="rId658" Type="http://schemas.openxmlformats.org/officeDocument/2006/relationships/hyperlink" Target="http://hdl.handle.net/10554/11024" TargetMode="External"/><Relationship Id="rId865" Type="http://schemas.openxmlformats.org/officeDocument/2006/relationships/hyperlink" Target="http://hdl.handle.net/10554/58122" TargetMode="External"/><Relationship Id="rId1050" Type="http://schemas.openxmlformats.org/officeDocument/2006/relationships/hyperlink" Target="https://search.ebscohost.com/login.aspx?direct=true&amp;AuthType=sso&amp;db=ir00215a&amp;AN=puj.10554.63283&amp;lang=es&amp;site=eds-live&amp;scope=site&amp;custid=s6670599" TargetMode="External"/><Relationship Id="rId297" Type="http://schemas.openxmlformats.org/officeDocument/2006/relationships/hyperlink" Target="https://repository.javeriana.edu.co/browse?type=author&amp;value=Rengifo%20Lozano,%20Bernardo" TargetMode="External"/><Relationship Id="rId518" Type="http://schemas.openxmlformats.org/officeDocument/2006/relationships/hyperlink" Target="http://hdl.handle.net/10554/49858" TargetMode="External"/><Relationship Id="rId725" Type="http://schemas.openxmlformats.org/officeDocument/2006/relationships/hyperlink" Target="http://hdl.handle.net/10554/16984" TargetMode="External"/><Relationship Id="rId932" Type="http://schemas.openxmlformats.org/officeDocument/2006/relationships/hyperlink" Target="https://repository.javeriana.edu.co/handle/10554/9062" TargetMode="External"/><Relationship Id="rId157" Type="http://schemas.openxmlformats.org/officeDocument/2006/relationships/hyperlink" Target="http://hdl.handle.net/10554/19516" TargetMode="External"/><Relationship Id="rId364" Type="http://schemas.openxmlformats.org/officeDocument/2006/relationships/hyperlink" Target="http://hdl.handle.net/10554/40584" TargetMode="External"/><Relationship Id="rId1008" Type="http://schemas.openxmlformats.org/officeDocument/2006/relationships/hyperlink" Target="https://repository.javeriana.edu.co/handle/10554/10096" TargetMode="External"/><Relationship Id="rId61" Type="http://schemas.openxmlformats.org/officeDocument/2006/relationships/hyperlink" Target="https://repository.javeriana.edu.co/browse?type=author&amp;value=Torres%20Aranguen,%20Iv%C3%A1n" TargetMode="External"/><Relationship Id="rId571" Type="http://schemas.openxmlformats.org/officeDocument/2006/relationships/hyperlink" Target="http://hdl.handle.net/10554/56714" TargetMode="External"/><Relationship Id="rId669" Type="http://schemas.openxmlformats.org/officeDocument/2006/relationships/hyperlink" Target="https://repository.javeriana.edu.co/handle/10554/16739" TargetMode="External"/><Relationship Id="rId876" Type="http://schemas.openxmlformats.org/officeDocument/2006/relationships/hyperlink" Target="http://hdl.handle.net/10554/58154" TargetMode="External"/><Relationship Id="rId19" Type="http://schemas.openxmlformats.org/officeDocument/2006/relationships/hyperlink" Target="https://repository.javeriana.edu.co/browse?type=author&amp;value=Castellanos%20Barbosa,%20%C3%81ngela%20Marcela" TargetMode="External"/><Relationship Id="rId224" Type="http://schemas.openxmlformats.org/officeDocument/2006/relationships/hyperlink" Target="https://repository.javeriana.edu.co/browse?type=author&amp;value=S%C3%A1nchez%20Ben%C3%ADtez,%20Natalie" TargetMode="External"/><Relationship Id="rId431" Type="http://schemas.openxmlformats.org/officeDocument/2006/relationships/hyperlink" Target="http://hdl.handle.net/10554/44580" TargetMode="External"/><Relationship Id="rId529" Type="http://schemas.openxmlformats.org/officeDocument/2006/relationships/hyperlink" Target="https://repository.javeriana.edu.co/browse?type=author&amp;value=Chocont%C3%A1%20Piraquive,%20Alexandra" TargetMode="External"/><Relationship Id="rId736" Type="http://schemas.openxmlformats.org/officeDocument/2006/relationships/hyperlink" Target="http://hdl.handle.net/10554/18444" TargetMode="External"/><Relationship Id="rId1061" Type="http://schemas.openxmlformats.org/officeDocument/2006/relationships/hyperlink" Target="https://search.ebscohost.com/login.aspx?direct=true&amp;AuthType=sso&amp;db=ir00215a&amp;AN=puj.10554.63467&amp;lang=es&amp;site=eds-live&amp;scope=site&amp;custid=s6670599" TargetMode="External"/><Relationship Id="rId168" Type="http://schemas.openxmlformats.org/officeDocument/2006/relationships/hyperlink" Target="http://hdl.handle.net/10554/18561" TargetMode="External"/><Relationship Id="rId943" Type="http://schemas.openxmlformats.org/officeDocument/2006/relationships/hyperlink" Target="https://repository.javeriana.edu.co/handle/10554/9062" TargetMode="External"/><Relationship Id="rId1019" Type="http://schemas.openxmlformats.org/officeDocument/2006/relationships/hyperlink" Target="https://repository.javeriana.edu.co/handle/10554/10096" TargetMode="External"/><Relationship Id="rId72" Type="http://schemas.openxmlformats.org/officeDocument/2006/relationships/hyperlink" Target="https://repository.javeriana.edu.co/browse?type=author&amp;value=Olarte%20Acosta,%20Ivonne%20Marcela" TargetMode="External"/><Relationship Id="rId375" Type="http://schemas.openxmlformats.org/officeDocument/2006/relationships/hyperlink" Target="http://hdl.handle.net/10554/39381" TargetMode="External"/><Relationship Id="rId582" Type="http://schemas.openxmlformats.org/officeDocument/2006/relationships/hyperlink" Target="http://hdl.handle.net/10554/9436" TargetMode="External"/><Relationship Id="rId803" Type="http://schemas.openxmlformats.org/officeDocument/2006/relationships/hyperlink" Target="http://hdl.handle.net/10554/36280" TargetMode="External"/><Relationship Id="rId3" Type="http://schemas.openxmlformats.org/officeDocument/2006/relationships/hyperlink" Target="http://hdl.handle.net/10554/6414" TargetMode="External"/><Relationship Id="rId235" Type="http://schemas.openxmlformats.org/officeDocument/2006/relationships/hyperlink" Target="https://repository.javeriana.edu.co/browse?type=author&amp;value=Sierra%20Berm%C3%BAdez,%20Dory%20Aydee" TargetMode="External"/><Relationship Id="rId442" Type="http://schemas.openxmlformats.org/officeDocument/2006/relationships/hyperlink" Target="http://hdl.handle.net/10554/40885" TargetMode="External"/><Relationship Id="rId887" Type="http://schemas.openxmlformats.org/officeDocument/2006/relationships/hyperlink" Target="http://hdl.handle.net/10554/55139" TargetMode="External"/><Relationship Id="rId1072" Type="http://schemas.openxmlformats.org/officeDocument/2006/relationships/hyperlink" Target="https://repository.javeriana.edu.co/browse?type=author&amp;value=Burbano%20Gonz%C3%A1lez,%20David%20Armando" TargetMode="External"/><Relationship Id="rId302" Type="http://schemas.openxmlformats.org/officeDocument/2006/relationships/hyperlink" Target="https://repository.javeriana.edu.co/browse?type=author&amp;value=Alvarado%20Rold%C3%A1n,%20Luisa%20Fernanda" TargetMode="External"/><Relationship Id="rId747" Type="http://schemas.openxmlformats.org/officeDocument/2006/relationships/hyperlink" Target="http://hdl.handle.net/10554/18540" TargetMode="External"/><Relationship Id="rId954" Type="http://schemas.openxmlformats.org/officeDocument/2006/relationships/hyperlink" Target="https://repository.javeriana.edu.co/handle/10554/9062" TargetMode="External"/><Relationship Id="rId83" Type="http://schemas.openxmlformats.org/officeDocument/2006/relationships/hyperlink" Target="http://hdl.handle.net/10554/7919" TargetMode="External"/><Relationship Id="rId179" Type="http://schemas.openxmlformats.org/officeDocument/2006/relationships/hyperlink" Target="https://repository.javeriana.edu.co/browse?type=author&amp;value=Zuleta,%20Alejandro" TargetMode="External"/><Relationship Id="rId386" Type="http://schemas.openxmlformats.org/officeDocument/2006/relationships/hyperlink" Target="https://repository.javeriana.edu.co/browse?type=author&amp;value=Bernal%20Fandi%C3%B1o,%20Mariana" TargetMode="External"/><Relationship Id="rId593" Type="http://schemas.openxmlformats.org/officeDocument/2006/relationships/hyperlink" Target="http://hdl.handle.net/10554/2347" TargetMode="External"/><Relationship Id="rId607" Type="http://schemas.openxmlformats.org/officeDocument/2006/relationships/hyperlink" Target="http://hdl.handle.net/10554/3264" TargetMode="External"/><Relationship Id="rId814" Type="http://schemas.openxmlformats.org/officeDocument/2006/relationships/hyperlink" Target="http://hdl.handle.net/10554/35274" TargetMode="External"/><Relationship Id="rId246" Type="http://schemas.openxmlformats.org/officeDocument/2006/relationships/hyperlink" Target="https://repository.javeriana.edu.co/browse?type=author&amp;value=Bernal%20Herrera,%20Catalina" TargetMode="External"/><Relationship Id="rId453" Type="http://schemas.openxmlformats.org/officeDocument/2006/relationships/hyperlink" Target="https://repository.javeriana.edu.co/browse?type=author&amp;value=Mart%C3%ADnez,%20Alexandra" TargetMode="External"/><Relationship Id="rId660" Type="http://schemas.openxmlformats.org/officeDocument/2006/relationships/hyperlink" Target="http://hdl.handle.net/10554/13392" TargetMode="External"/><Relationship Id="rId898" Type="http://schemas.openxmlformats.org/officeDocument/2006/relationships/hyperlink" Target="http://hdl.handle.net/10554/54803" TargetMode="External"/><Relationship Id="rId106" Type="http://schemas.openxmlformats.org/officeDocument/2006/relationships/hyperlink" Target="https://repository.javeriana.edu.co/browse?type=author&amp;value=P%C3%A9rez%20Pacheco,%20Juan%20Pablo" TargetMode="External"/><Relationship Id="rId313" Type="http://schemas.openxmlformats.org/officeDocument/2006/relationships/hyperlink" Target="http://hdl.handle.net/10554/36304" TargetMode="External"/><Relationship Id="rId758" Type="http://schemas.openxmlformats.org/officeDocument/2006/relationships/hyperlink" Target="http://hdl.handle.net/10554/21339" TargetMode="External"/><Relationship Id="rId965" Type="http://schemas.openxmlformats.org/officeDocument/2006/relationships/hyperlink" Target="https://repository.javeriana.edu.co/handle/10554/9062" TargetMode="External"/><Relationship Id="rId10" Type="http://schemas.openxmlformats.org/officeDocument/2006/relationships/hyperlink" Target="http://hdl.handle.net/10554/12528" TargetMode="External"/><Relationship Id="rId94" Type="http://schemas.openxmlformats.org/officeDocument/2006/relationships/hyperlink" Target="https://repository.javeriana.edu.co/browse?type=author&amp;value=Arango%20Alzate,%20%C3%93scar%20Albeiro" TargetMode="External"/><Relationship Id="rId397" Type="http://schemas.openxmlformats.org/officeDocument/2006/relationships/hyperlink" Target="http://hdl.handle.net/10554/47034" TargetMode="External"/><Relationship Id="rId520" Type="http://schemas.openxmlformats.org/officeDocument/2006/relationships/hyperlink" Target="http://hdl.handle.net/10554/49945" TargetMode="External"/><Relationship Id="rId618" Type="http://schemas.openxmlformats.org/officeDocument/2006/relationships/hyperlink" Target="http://hdl.handle.net/10554/2306" TargetMode="External"/><Relationship Id="rId825" Type="http://schemas.openxmlformats.org/officeDocument/2006/relationships/hyperlink" Target="http://hdl.handle.net/10554/52017" TargetMode="External"/><Relationship Id="rId257" Type="http://schemas.openxmlformats.org/officeDocument/2006/relationships/hyperlink" Target="https://repository.javeriana.edu.co/browse?type=author&amp;value=Mosquera%20T%C3%A9llez,%20Ana%20Mar%C3%ADa" TargetMode="External"/><Relationship Id="rId464" Type="http://schemas.openxmlformats.org/officeDocument/2006/relationships/hyperlink" Target="https://repository.javeriana.edu.co/browse?type=author&amp;value=Henao%20Escobar,%20Juanita" TargetMode="External"/><Relationship Id="rId1010" Type="http://schemas.openxmlformats.org/officeDocument/2006/relationships/hyperlink" Target="https://repository.javeriana.edu.co/handle/10554/10096" TargetMode="External"/><Relationship Id="rId117" Type="http://schemas.openxmlformats.org/officeDocument/2006/relationships/hyperlink" Target="http://hdl.handle.net/10554/16022" TargetMode="External"/><Relationship Id="rId671" Type="http://schemas.openxmlformats.org/officeDocument/2006/relationships/hyperlink" Target="http://hdl.handle.net/10554/18426" TargetMode="External"/><Relationship Id="rId769" Type="http://schemas.openxmlformats.org/officeDocument/2006/relationships/hyperlink" Target="http://hdl.handle.net/10554/34495" TargetMode="External"/><Relationship Id="rId976" Type="http://schemas.openxmlformats.org/officeDocument/2006/relationships/hyperlink" Target="https://repository.javeriana.edu.co/handle/10554/9062" TargetMode="External"/><Relationship Id="rId324" Type="http://schemas.openxmlformats.org/officeDocument/2006/relationships/hyperlink" Target="https://repository.javeriana.edu.co/browse?type=author&amp;value=Vargas%20Mesa,%20Luz%20Nayibe" TargetMode="External"/><Relationship Id="rId531" Type="http://schemas.openxmlformats.org/officeDocument/2006/relationships/hyperlink" Target="http://hdl.handle.net/10554/21879" TargetMode="External"/><Relationship Id="rId629" Type="http://schemas.openxmlformats.org/officeDocument/2006/relationships/hyperlink" Target="http://hdl.handle.net/10554/14325" TargetMode="External"/><Relationship Id="rId836" Type="http://schemas.openxmlformats.org/officeDocument/2006/relationships/hyperlink" Target="http://hdl.handle.net/10554/50588" TargetMode="External"/><Relationship Id="rId1021" Type="http://schemas.openxmlformats.org/officeDocument/2006/relationships/hyperlink" Target="https://repository.javeriana.edu.co/handle/10554/10096" TargetMode="External"/><Relationship Id="rId903" Type="http://schemas.openxmlformats.org/officeDocument/2006/relationships/hyperlink" Target="http://hdl.handle.net/10554/53853" TargetMode="External"/><Relationship Id="rId32" Type="http://schemas.openxmlformats.org/officeDocument/2006/relationships/hyperlink" Target="http://hdl.handle.net/10554/9735" TargetMode="External"/><Relationship Id="rId181" Type="http://schemas.openxmlformats.org/officeDocument/2006/relationships/hyperlink" Target="https://repository.javeriana.edu.co/browse?type=author&amp;value=%C3%81lvarez%20Vanegas,%20Santiago" TargetMode="External"/><Relationship Id="rId279" Type="http://schemas.openxmlformats.org/officeDocument/2006/relationships/hyperlink" Target="http://hdl.handle.net/10554/20440" TargetMode="External"/><Relationship Id="rId486" Type="http://schemas.openxmlformats.org/officeDocument/2006/relationships/hyperlink" Target="http://hdl.handle.net/10554/50563" TargetMode="External"/><Relationship Id="rId693" Type="http://schemas.openxmlformats.org/officeDocument/2006/relationships/hyperlink" Target="http://hdl.handle.net/10554/15694" TargetMode="External"/><Relationship Id="rId139" Type="http://schemas.openxmlformats.org/officeDocument/2006/relationships/hyperlink" Target="http://hdl.handle.net/10554/15885" TargetMode="External"/><Relationship Id="rId346" Type="http://schemas.openxmlformats.org/officeDocument/2006/relationships/hyperlink" Target="http://hdl.handle.net/10554/40043" TargetMode="External"/><Relationship Id="rId553" Type="http://schemas.openxmlformats.org/officeDocument/2006/relationships/hyperlink" Target="http://hdl.handle.net/10554/15704" TargetMode="External"/><Relationship Id="rId760" Type="http://schemas.openxmlformats.org/officeDocument/2006/relationships/hyperlink" Target="http://hdl.handle.net/10554/20465" TargetMode="External"/><Relationship Id="rId998" Type="http://schemas.openxmlformats.org/officeDocument/2006/relationships/hyperlink" Target="https://repository.javeriana.edu.co/handle/10554/9062" TargetMode="External"/><Relationship Id="rId206" Type="http://schemas.openxmlformats.org/officeDocument/2006/relationships/hyperlink" Target="http://hdl.handle.net/10554/34396" TargetMode="External"/><Relationship Id="rId413" Type="http://schemas.openxmlformats.org/officeDocument/2006/relationships/hyperlink" Target="https://repository.javeriana.edu.co/browse?type=author&amp;value=Escobar%20V%C3%A9lez,%20Hilda%20Mar%C3%ADa" TargetMode="External"/><Relationship Id="rId858" Type="http://schemas.openxmlformats.org/officeDocument/2006/relationships/hyperlink" Target="http://hdl.handle.net/10554/51926" TargetMode="External"/><Relationship Id="rId1043" Type="http://schemas.openxmlformats.org/officeDocument/2006/relationships/hyperlink" Target="https://search.ebscohost.com/login.aspx?direct=true&amp;AuthType=sso&amp;db=ir00215a&amp;AN=puj.10554.63916&amp;lang=es&amp;site=eds-live&amp;scope=site&amp;custid=s6670599" TargetMode="External"/><Relationship Id="rId620" Type="http://schemas.openxmlformats.org/officeDocument/2006/relationships/hyperlink" Target="http://hdl.handle.net/10554/3246" TargetMode="External"/><Relationship Id="rId718" Type="http://schemas.openxmlformats.org/officeDocument/2006/relationships/hyperlink" Target="http://hdl.handle.net/10554/20649" TargetMode="External"/><Relationship Id="rId925" Type="http://schemas.openxmlformats.org/officeDocument/2006/relationships/hyperlink" Target="https://repository.javeriana.edu.co/handle/10554/10097" TargetMode="External"/><Relationship Id="rId54" Type="http://schemas.openxmlformats.org/officeDocument/2006/relationships/hyperlink" Target="http://hdl.handle.net/10554/5752"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repository.javeriana.edu.co/handle/10554/16687" TargetMode="External"/><Relationship Id="rId13" Type="http://schemas.openxmlformats.org/officeDocument/2006/relationships/hyperlink" Target="https://repository.javeriana.edu.co/handle/10554/9062" TargetMode="External"/><Relationship Id="rId18" Type="http://schemas.openxmlformats.org/officeDocument/2006/relationships/hyperlink" Target="https://repository.javeriana.edu.co/handle/10554/10097" TargetMode="External"/><Relationship Id="rId3" Type="http://schemas.openxmlformats.org/officeDocument/2006/relationships/hyperlink" Target="https://repository.javeriana.edu.co/handle/10554/16687" TargetMode="External"/><Relationship Id="rId21" Type="http://schemas.openxmlformats.org/officeDocument/2006/relationships/hyperlink" Target="https://repository.javeriana.edu.co/handle/10554/9062" TargetMode="External"/><Relationship Id="rId7" Type="http://schemas.openxmlformats.org/officeDocument/2006/relationships/hyperlink" Target="https://repository.javeriana.edu.co/handle/10554/16687" TargetMode="External"/><Relationship Id="rId12" Type="http://schemas.openxmlformats.org/officeDocument/2006/relationships/hyperlink" Target="https://repository.javeriana.edu.co/handle/10554/16687" TargetMode="External"/><Relationship Id="rId17" Type="http://schemas.openxmlformats.org/officeDocument/2006/relationships/hyperlink" Target="https://repository.javeriana.edu.co/handle/10554/16687" TargetMode="External"/><Relationship Id="rId2" Type="http://schemas.openxmlformats.org/officeDocument/2006/relationships/hyperlink" Target="https://repository.javeriana.edu.co/handle/10554/10014" TargetMode="External"/><Relationship Id="rId16" Type="http://schemas.openxmlformats.org/officeDocument/2006/relationships/hyperlink" Target="https://repository.javeriana.edu.co/handle/10554/9062" TargetMode="External"/><Relationship Id="rId20" Type="http://schemas.openxmlformats.org/officeDocument/2006/relationships/hyperlink" Target="https://repository.javeriana.edu.co/handle/10554/16687" TargetMode="External"/><Relationship Id="rId1" Type="http://schemas.openxmlformats.org/officeDocument/2006/relationships/hyperlink" Target="https://repository.javeriana.edu.co/handle/10554/9062" TargetMode="External"/><Relationship Id="rId6" Type="http://schemas.openxmlformats.org/officeDocument/2006/relationships/hyperlink" Target="https://repository.javeriana.edu.co/handle/10554/16687" TargetMode="External"/><Relationship Id="rId11" Type="http://schemas.openxmlformats.org/officeDocument/2006/relationships/hyperlink" Target="https://repository.javeriana.edu.co/handle/10554/16687" TargetMode="External"/><Relationship Id="rId5" Type="http://schemas.openxmlformats.org/officeDocument/2006/relationships/hyperlink" Target="https://repository.javeriana.edu.co/handle/10554/16687" TargetMode="External"/><Relationship Id="rId15" Type="http://schemas.openxmlformats.org/officeDocument/2006/relationships/hyperlink" Target="https://repository.javeriana.edu.co/handle/10554/9062" TargetMode="External"/><Relationship Id="rId10" Type="http://schemas.openxmlformats.org/officeDocument/2006/relationships/hyperlink" Target="https://repository.javeriana.edu.co/handle/10554/16687" TargetMode="External"/><Relationship Id="rId19" Type="http://schemas.openxmlformats.org/officeDocument/2006/relationships/hyperlink" Target="https://repository.javeriana.edu.co/handle/10554/16687" TargetMode="External"/><Relationship Id="rId4" Type="http://schemas.openxmlformats.org/officeDocument/2006/relationships/hyperlink" Target="https://repository.javeriana.edu.co/handle/10554/10097" TargetMode="External"/><Relationship Id="rId9" Type="http://schemas.openxmlformats.org/officeDocument/2006/relationships/hyperlink" Target="https://repository.javeriana.edu.co/handle/10554/16687" TargetMode="External"/><Relationship Id="rId14" Type="http://schemas.openxmlformats.org/officeDocument/2006/relationships/hyperlink" Target="https://repository.javeriana.edu.co/handle/10554/9062" TargetMode="External"/><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hyperlink" Target="https://repository.javeriana.edu.co/handle/10554/516" TargetMode="External"/><Relationship Id="rId13" Type="http://schemas.openxmlformats.org/officeDocument/2006/relationships/hyperlink" Target="https://repository.javeriana.edu.co/handle/10554/10014" TargetMode="External"/><Relationship Id="rId18" Type="http://schemas.openxmlformats.org/officeDocument/2006/relationships/hyperlink" Target="https://repository.javeriana.edu.co/handle/10554/519" TargetMode="External"/><Relationship Id="rId26" Type="http://schemas.openxmlformats.org/officeDocument/2006/relationships/hyperlink" Target="https://repository.javeriana.edu.co/handle/10554/9062" TargetMode="External"/><Relationship Id="rId3" Type="http://schemas.openxmlformats.org/officeDocument/2006/relationships/hyperlink" Target="https://repository.javeriana.edu.co/handle/10554/10014" TargetMode="External"/><Relationship Id="rId21" Type="http://schemas.openxmlformats.org/officeDocument/2006/relationships/hyperlink" Target="https://repository.javeriana.edu.co/handle/10554/10089" TargetMode="External"/><Relationship Id="rId7" Type="http://schemas.openxmlformats.org/officeDocument/2006/relationships/hyperlink" Target="https://repository.javeriana.edu.co/handle/10554/520" TargetMode="External"/><Relationship Id="rId12" Type="http://schemas.openxmlformats.org/officeDocument/2006/relationships/hyperlink" Target="https://repository.javeriana.edu.co/handle/10554/10014" TargetMode="External"/><Relationship Id="rId17" Type="http://schemas.openxmlformats.org/officeDocument/2006/relationships/hyperlink" Target="https://repository.javeriana.edu.co/handle/10554/10014" TargetMode="External"/><Relationship Id="rId25" Type="http://schemas.openxmlformats.org/officeDocument/2006/relationships/hyperlink" Target="https://repository.javeriana.edu.co/handle/10554/9062" TargetMode="External"/><Relationship Id="rId2" Type="http://schemas.openxmlformats.org/officeDocument/2006/relationships/hyperlink" Target="https://repository.javeriana.edu.co/handle/10554/10075" TargetMode="External"/><Relationship Id="rId16" Type="http://schemas.openxmlformats.org/officeDocument/2006/relationships/hyperlink" Target="https://repository.javeriana.edu.co/handle/10554/10075" TargetMode="External"/><Relationship Id="rId20" Type="http://schemas.openxmlformats.org/officeDocument/2006/relationships/hyperlink" Target="https://repository.javeriana.edu.co/handle/10554/520" TargetMode="External"/><Relationship Id="rId1" Type="http://schemas.openxmlformats.org/officeDocument/2006/relationships/hyperlink" Target="https://repository.javeriana.edu.co/handle/10554/10096" TargetMode="External"/><Relationship Id="rId6" Type="http://schemas.openxmlformats.org/officeDocument/2006/relationships/hyperlink" Target="https://repository.javeriana.edu.co/handle/10554/15517" TargetMode="External"/><Relationship Id="rId11" Type="http://schemas.openxmlformats.org/officeDocument/2006/relationships/hyperlink" Target="https://repository.javeriana.edu.co/handle/10554/10014" TargetMode="External"/><Relationship Id="rId24" Type="http://schemas.openxmlformats.org/officeDocument/2006/relationships/hyperlink" Target="https://repository.javeriana.edu.co/handle/10554/9062" TargetMode="External"/><Relationship Id="rId5" Type="http://schemas.openxmlformats.org/officeDocument/2006/relationships/hyperlink" Target="https://repository.javeriana.edu.co/handle/10554/519" TargetMode="External"/><Relationship Id="rId15" Type="http://schemas.openxmlformats.org/officeDocument/2006/relationships/hyperlink" Target="https://repository.javeriana.edu.co/handle/10554/10096" TargetMode="External"/><Relationship Id="rId23" Type="http://schemas.openxmlformats.org/officeDocument/2006/relationships/hyperlink" Target="https://repository.javeriana.edu.co/handle/10554/9062" TargetMode="External"/><Relationship Id="rId28" Type="http://schemas.openxmlformats.org/officeDocument/2006/relationships/drawing" Target="../drawings/drawing10.xml"/><Relationship Id="rId10" Type="http://schemas.openxmlformats.org/officeDocument/2006/relationships/hyperlink" Target="https://repository.javeriana.edu.co/handle/10554/10089" TargetMode="External"/><Relationship Id="rId19" Type="http://schemas.openxmlformats.org/officeDocument/2006/relationships/hyperlink" Target="https://repository.javeriana.edu.co/handle/10554/15517" TargetMode="External"/><Relationship Id="rId4" Type="http://schemas.openxmlformats.org/officeDocument/2006/relationships/hyperlink" Target="https://repository.javeriana.edu.co/handle/10554/9062" TargetMode="External"/><Relationship Id="rId9" Type="http://schemas.openxmlformats.org/officeDocument/2006/relationships/hyperlink" Target="https://repository.javeriana.edu.co/handle/10554/10096" TargetMode="External"/><Relationship Id="rId14" Type="http://schemas.openxmlformats.org/officeDocument/2006/relationships/hyperlink" Target="https://repository.javeriana.edu.co/handle/10554/10014" TargetMode="External"/><Relationship Id="rId22" Type="http://schemas.openxmlformats.org/officeDocument/2006/relationships/hyperlink" Target="https://repository.javeriana.edu.co/handle/10554/9062" TargetMode="External"/><Relationship Id="rId27"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8" Type="http://schemas.openxmlformats.org/officeDocument/2006/relationships/hyperlink" Target="https://repository.javeriana.edu.co/handle/10554/516" TargetMode="External"/><Relationship Id="rId13" Type="http://schemas.openxmlformats.org/officeDocument/2006/relationships/hyperlink" Target="https://repository.javeriana.edu.co/handle/10554/9062" TargetMode="External"/><Relationship Id="rId3" Type="http://schemas.openxmlformats.org/officeDocument/2006/relationships/hyperlink" Target="https://repository.javeriana.edu.co/handle/10554/516" TargetMode="External"/><Relationship Id="rId7" Type="http://schemas.openxmlformats.org/officeDocument/2006/relationships/hyperlink" Target="https://repository.javeriana.edu.co/handle/10554/16701" TargetMode="External"/><Relationship Id="rId12" Type="http://schemas.openxmlformats.org/officeDocument/2006/relationships/hyperlink" Target="https://repository.javeriana.edu.co/handle/10554/9062" TargetMode="External"/><Relationship Id="rId2" Type="http://schemas.openxmlformats.org/officeDocument/2006/relationships/hyperlink" Target="https://repository.javeriana.edu.co/handle/10554/16701" TargetMode="External"/><Relationship Id="rId1" Type="http://schemas.openxmlformats.org/officeDocument/2006/relationships/hyperlink" Target="https://repository.javeriana.edu.co/handle/10554/9062" TargetMode="External"/><Relationship Id="rId6" Type="http://schemas.openxmlformats.org/officeDocument/2006/relationships/hyperlink" Target="https://repository.javeriana.edu.co/handle/10554/9062" TargetMode="External"/><Relationship Id="rId11" Type="http://schemas.openxmlformats.org/officeDocument/2006/relationships/hyperlink" Target="https://repository.javeriana.edu.co/handle/10554/9062" TargetMode="External"/><Relationship Id="rId5" Type="http://schemas.openxmlformats.org/officeDocument/2006/relationships/hyperlink" Target="https://repository.javeriana.edu.co/handle/10554/16695" TargetMode="External"/><Relationship Id="rId15" Type="http://schemas.openxmlformats.org/officeDocument/2006/relationships/drawing" Target="../drawings/drawing11.xml"/><Relationship Id="rId10" Type="http://schemas.openxmlformats.org/officeDocument/2006/relationships/hyperlink" Target="https://repository.javeriana.edu.co/handle/10554/16695" TargetMode="External"/><Relationship Id="rId4" Type="http://schemas.openxmlformats.org/officeDocument/2006/relationships/hyperlink" Target="https://repository.javeriana.edu.co/handle/10554/9268" TargetMode="External"/><Relationship Id="rId9" Type="http://schemas.openxmlformats.org/officeDocument/2006/relationships/hyperlink" Target="https://repository.javeriana.edu.co/handle/10554/9268" TargetMode="External"/><Relationship Id="rId14" Type="http://schemas.openxmlformats.org/officeDocument/2006/relationships/hyperlink" Target="https://repository.javeriana.edu.co/handle/10554/906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repository.javeriana.edu.co/handle/10554/516" TargetMode="External"/><Relationship Id="rId13" Type="http://schemas.openxmlformats.org/officeDocument/2006/relationships/hyperlink" Target="https://repository.javeriana.edu.co/handle/10554/516" TargetMode="External"/><Relationship Id="rId18" Type="http://schemas.openxmlformats.org/officeDocument/2006/relationships/hyperlink" Target="https://repository.javeriana.edu.co/handle/10554/10075" TargetMode="External"/><Relationship Id="rId26" Type="http://schemas.openxmlformats.org/officeDocument/2006/relationships/hyperlink" Target="https://repository.javeriana.edu.co/handle/10554/10075" TargetMode="External"/><Relationship Id="rId3" Type="http://schemas.openxmlformats.org/officeDocument/2006/relationships/hyperlink" Target="https://repository.javeriana.edu.co/handle/10554/516" TargetMode="External"/><Relationship Id="rId21" Type="http://schemas.openxmlformats.org/officeDocument/2006/relationships/hyperlink" Target="https://repository.javeriana.edu.co/handle/10554/10075" TargetMode="External"/><Relationship Id="rId7" Type="http://schemas.openxmlformats.org/officeDocument/2006/relationships/hyperlink" Target="https://repository.javeriana.edu.co/handle/10554/9268" TargetMode="External"/><Relationship Id="rId12" Type="http://schemas.openxmlformats.org/officeDocument/2006/relationships/hyperlink" Target="https://repository.javeriana.edu.co/handle/10554/516" TargetMode="External"/><Relationship Id="rId17" Type="http://schemas.openxmlformats.org/officeDocument/2006/relationships/hyperlink" Target="https://repository.javeriana.edu.co/handle/10554/10075" TargetMode="External"/><Relationship Id="rId25" Type="http://schemas.openxmlformats.org/officeDocument/2006/relationships/hyperlink" Target="https://repository.javeriana.edu.co/handle/10554/516" TargetMode="External"/><Relationship Id="rId2" Type="http://schemas.openxmlformats.org/officeDocument/2006/relationships/hyperlink" Target="https://repository.javeriana.edu.co/handle/10554/10075" TargetMode="External"/><Relationship Id="rId16" Type="http://schemas.openxmlformats.org/officeDocument/2006/relationships/hyperlink" Target="https://repository.javeriana.edu.co/handle/10554/10075" TargetMode="External"/><Relationship Id="rId20" Type="http://schemas.openxmlformats.org/officeDocument/2006/relationships/hyperlink" Target="https://repository.javeriana.edu.co/handle/10554/16695" TargetMode="External"/><Relationship Id="rId1" Type="http://schemas.openxmlformats.org/officeDocument/2006/relationships/hyperlink" Target="https://repository.javeriana.edu.co/handle/10554/16695" TargetMode="External"/><Relationship Id="rId6" Type="http://schemas.openxmlformats.org/officeDocument/2006/relationships/hyperlink" Target="https://repository.javeriana.edu.co/handle/10554/9268" TargetMode="External"/><Relationship Id="rId11" Type="http://schemas.openxmlformats.org/officeDocument/2006/relationships/hyperlink" Target="https://repository.javeriana.edu.co/handle/10554/516" TargetMode="External"/><Relationship Id="rId24" Type="http://schemas.openxmlformats.org/officeDocument/2006/relationships/hyperlink" Target="https://repository.javeriana.edu.co/handle/10554/9268" TargetMode="External"/><Relationship Id="rId5" Type="http://schemas.openxmlformats.org/officeDocument/2006/relationships/hyperlink" Target="https://repository.javeriana.edu.co/handle/10554/10014" TargetMode="External"/><Relationship Id="rId15" Type="http://schemas.openxmlformats.org/officeDocument/2006/relationships/hyperlink" Target="https://repository.javeriana.edu.co/handle/10554/10075" TargetMode="External"/><Relationship Id="rId23" Type="http://schemas.openxmlformats.org/officeDocument/2006/relationships/hyperlink" Target="https://repository.javeriana.edu.co/handle/10554/10014" TargetMode="External"/><Relationship Id="rId10" Type="http://schemas.openxmlformats.org/officeDocument/2006/relationships/hyperlink" Target="https://repository.javeriana.edu.co/handle/10554/516" TargetMode="External"/><Relationship Id="rId19" Type="http://schemas.openxmlformats.org/officeDocument/2006/relationships/hyperlink" Target="https://repository.javeriana.edu.co/handle/10554/10075" TargetMode="External"/><Relationship Id="rId4" Type="http://schemas.openxmlformats.org/officeDocument/2006/relationships/hyperlink" Target="https://repository.javeriana.edu.co/handle/10554/10014" TargetMode="External"/><Relationship Id="rId9" Type="http://schemas.openxmlformats.org/officeDocument/2006/relationships/hyperlink" Target="https://repository.javeriana.edu.co/handle/10554/516" TargetMode="External"/><Relationship Id="rId14" Type="http://schemas.openxmlformats.org/officeDocument/2006/relationships/hyperlink" Target="https://repository.javeriana.edu.co/handle/10554/516" TargetMode="External"/><Relationship Id="rId22" Type="http://schemas.openxmlformats.org/officeDocument/2006/relationships/hyperlink" Target="https://repository.javeriana.edu.co/handle/10554/516" TargetMode="External"/><Relationship Id="rId27"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hyperlink" Target="https://repository.javeriana.edu.co/handle/10554/9062" TargetMode="External"/><Relationship Id="rId13" Type="http://schemas.openxmlformats.org/officeDocument/2006/relationships/hyperlink" Target="https://repository.javeriana.edu.co/handle/10554/10089" TargetMode="External"/><Relationship Id="rId18" Type="http://schemas.openxmlformats.org/officeDocument/2006/relationships/hyperlink" Target="https://repository.javeriana.edu.co/handle/10554/9062" TargetMode="External"/><Relationship Id="rId3" Type="http://schemas.openxmlformats.org/officeDocument/2006/relationships/hyperlink" Target="https://repository.javeriana.edu.co/handle/10554/10097" TargetMode="External"/><Relationship Id="rId21" Type="http://schemas.openxmlformats.org/officeDocument/2006/relationships/hyperlink" Target="https://repository.javeriana.edu.co/handle/10554/10089" TargetMode="External"/><Relationship Id="rId7" Type="http://schemas.openxmlformats.org/officeDocument/2006/relationships/hyperlink" Target="https://repository.javeriana.edu.co/handle/10554/9062" TargetMode="External"/><Relationship Id="rId12" Type="http://schemas.openxmlformats.org/officeDocument/2006/relationships/hyperlink" Target="https://repository.javeriana.edu.co/handle/10554/16687" TargetMode="External"/><Relationship Id="rId17" Type="http://schemas.openxmlformats.org/officeDocument/2006/relationships/hyperlink" Target="https://repository.javeriana.edu.co/handle/10554/10097" TargetMode="External"/><Relationship Id="rId2" Type="http://schemas.openxmlformats.org/officeDocument/2006/relationships/hyperlink" Target="https://repository.javeriana.edu.co/handle/10554/10097" TargetMode="External"/><Relationship Id="rId16" Type="http://schemas.openxmlformats.org/officeDocument/2006/relationships/hyperlink" Target="https://repository.javeriana.edu.co/handle/10554/16739" TargetMode="External"/><Relationship Id="rId20" Type="http://schemas.openxmlformats.org/officeDocument/2006/relationships/hyperlink" Target="https://repository.javeriana.edu.co/handle/10554/16687" TargetMode="External"/><Relationship Id="rId1" Type="http://schemas.openxmlformats.org/officeDocument/2006/relationships/hyperlink" Target="https://repository.javeriana.edu.co/handle/10554/16739" TargetMode="External"/><Relationship Id="rId6" Type="http://schemas.openxmlformats.org/officeDocument/2006/relationships/hyperlink" Target="https://repository.javeriana.edu.co/handle/10554/9062" TargetMode="External"/><Relationship Id="rId11" Type="http://schemas.openxmlformats.org/officeDocument/2006/relationships/hyperlink" Target="https://repository.javeriana.edu.co/handle/10554/16687" TargetMode="External"/><Relationship Id="rId5" Type="http://schemas.openxmlformats.org/officeDocument/2006/relationships/hyperlink" Target="https://repository.javeriana.edu.co/handle/10554/9062" TargetMode="External"/><Relationship Id="rId15" Type="http://schemas.openxmlformats.org/officeDocument/2006/relationships/hyperlink" Target="https://repository.javeriana.edu.co/handle/10554/520" TargetMode="External"/><Relationship Id="rId23" Type="http://schemas.openxmlformats.org/officeDocument/2006/relationships/drawing" Target="../drawings/drawing13.xml"/><Relationship Id="rId10" Type="http://schemas.openxmlformats.org/officeDocument/2006/relationships/hyperlink" Target="https://repository.javeriana.edu.co/handle/10554/16687" TargetMode="External"/><Relationship Id="rId19" Type="http://schemas.openxmlformats.org/officeDocument/2006/relationships/hyperlink" Target="https://repository.javeriana.edu.co/handle/10554/9062" TargetMode="External"/><Relationship Id="rId4" Type="http://schemas.openxmlformats.org/officeDocument/2006/relationships/hyperlink" Target="https://repository.javeriana.edu.co/handle/10554/16739" TargetMode="External"/><Relationship Id="rId9" Type="http://schemas.openxmlformats.org/officeDocument/2006/relationships/hyperlink" Target="https://repository.javeriana.edu.co/handle/10554/9062" TargetMode="External"/><Relationship Id="rId14" Type="http://schemas.openxmlformats.org/officeDocument/2006/relationships/hyperlink" Target="https://repository.javeriana.edu.co/handle/10554/10089" TargetMode="External"/><Relationship Id="rId22" Type="http://schemas.openxmlformats.org/officeDocument/2006/relationships/hyperlink" Target="https://repository.javeriana.edu.co/handle/10554/520"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repository.javeriana.edu.co/handle/10554/9062" TargetMode="External"/><Relationship Id="rId13" Type="http://schemas.openxmlformats.org/officeDocument/2006/relationships/hyperlink" Target="https://repository.javeriana.edu.co/handle/10554/16687" TargetMode="External"/><Relationship Id="rId18" Type="http://schemas.openxmlformats.org/officeDocument/2006/relationships/hyperlink" Target="https://repository.javeriana.edu.co/handle/10554/9062" TargetMode="External"/><Relationship Id="rId3" Type="http://schemas.openxmlformats.org/officeDocument/2006/relationships/hyperlink" Target="https://repository.javeriana.edu.co/handle/10554/10097" TargetMode="External"/><Relationship Id="rId21" Type="http://schemas.openxmlformats.org/officeDocument/2006/relationships/drawing" Target="../drawings/drawing14.xml"/><Relationship Id="rId7" Type="http://schemas.openxmlformats.org/officeDocument/2006/relationships/hyperlink" Target="https://repository.javeriana.edu.co/handle/10554/9062" TargetMode="External"/><Relationship Id="rId12" Type="http://schemas.openxmlformats.org/officeDocument/2006/relationships/hyperlink" Target="https://repository.javeriana.edu.co/handle/10554/16687" TargetMode="External"/><Relationship Id="rId17" Type="http://schemas.openxmlformats.org/officeDocument/2006/relationships/hyperlink" Target="https://repository.javeriana.edu.co/handle/10554/10097" TargetMode="External"/><Relationship Id="rId2" Type="http://schemas.openxmlformats.org/officeDocument/2006/relationships/hyperlink" Target="https://repository.javeriana.edu.co/handle/10554/15809" TargetMode="External"/><Relationship Id="rId16" Type="http://schemas.openxmlformats.org/officeDocument/2006/relationships/hyperlink" Target="https://repository.javeriana.edu.co/handle/10554/15809" TargetMode="External"/><Relationship Id="rId20" Type="http://schemas.openxmlformats.org/officeDocument/2006/relationships/hyperlink" Target="https://repository.javeriana.edu.co/handle/10554/16687" TargetMode="External"/><Relationship Id="rId1" Type="http://schemas.openxmlformats.org/officeDocument/2006/relationships/hyperlink" Target="https://repository.javeriana.edu.co/handle/10554/9997" TargetMode="External"/><Relationship Id="rId6" Type="http://schemas.openxmlformats.org/officeDocument/2006/relationships/hyperlink" Target="https://repository.javeriana.edu.co/handle/10554/9062" TargetMode="External"/><Relationship Id="rId11" Type="http://schemas.openxmlformats.org/officeDocument/2006/relationships/hyperlink" Target="https://repository.javeriana.edu.co/handle/10554/10096" TargetMode="External"/><Relationship Id="rId5" Type="http://schemas.openxmlformats.org/officeDocument/2006/relationships/hyperlink" Target="https://repository.javeriana.edu.co/handle/10554/9062" TargetMode="External"/><Relationship Id="rId15" Type="http://schemas.openxmlformats.org/officeDocument/2006/relationships/hyperlink" Target="https://repository.javeriana.edu.co/handle/10554/9997" TargetMode="External"/><Relationship Id="rId10" Type="http://schemas.openxmlformats.org/officeDocument/2006/relationships/hyperlink" Target="https://repository.javeriana.edu.co/handle/10554/9062" TargetMode="External"/><Relationship Id="rId19" Type="http://schemas.openxmlformats.org/officeDocument/2006/relationships/hyperlink" Target="https://repository.javeriana.edu.co/handle/10554/10096" TargetMode="External"/><Relationship Id="rId4" Type="http://schemas.openxmlformats.org/officeDocument/2006/relationships/hyperlink" Target="https://repository.javeriana.edu.co/handle/10554/9062" TargetMode="External"/><Relationship Id="rId9" Type="http://schemas.openxmlformats.org/officeDocument/2006/relationships/hyperlink" Target="https://repository.javeriana.edu.co/handle/10554/9062" TargetMode="External"/><Relationship Id="rId14" Type="http://schemas.openxmlformats.org/officeDocument/2006/relationships/hyperlink" Target="https://repository.javeriana.edu.co/handle/10554/520"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repository.javeriana.edu.co/handle/10554/9062" TargetMode="External"/><Relationship Id="rId13" Type="http://schemas.openxmlformats.org/officeDocument/2006/relationships/hyperlink" Target="https://repository.javeriana.edu.co/handle/10554/520" TargetMode="External"/><Relationship Id="rId18" Type="http://schemas.openxmlformats.org/officeDocument/2006/relationships/hyperlink" Target="https://repository.javeriana.edu.co/handle/10554/16695" TargetMode="External"/><Relationship Id="rId3" Type="http://schemas.openxmlformats.org/officeDocument/2006/relationships/hyperlink" Target="https://repository.javeriana.edu.co/handle/10554/9062" TargetMode="External"/><Relationship Id="rId7" Type="http://schemas.openxmlformats.org/officeDocument/2006/relationships/hyperlink" Target="https://repository.javeriana.edu.co/handle/10554/9062" TargetMode="External"/><Relationship Id="rId12" Type="http://schemas.openxmlformats.org/officeDocument/2006/relationships/hyperlink" Target="https://repository.javeriana.edu.co/handle/10554/16695" TargetMode="External"/><Relationship Id="rId17" Type="http://schemas.openxmlformats.org/officeDocument/2006/relationships/hyperlink" Target="https://repository.javeriana.edu.co/handle/10554/16687" TargetMode="External"/><Relationship Id="rId2" Type="http://schemas.openxmlformats.org/officeDocument/2006/relationships/hyperlink" Target="https://repository.javeriana.edu.co/handle/10554/9062" TargetMode="External"/><Relationship Id="rId16" Type="http://schemas.openxmlformats.org/officeDocument/2006/relationships/hyperlink" Target="https://repository.javeriana.edu.co/handle/10554/10096" TargetMode="External"/><Relationship Id="rId20" Type="http://schemas.openxmlformats.org/officeDocument/2006/relationships/drawing" Target="../drawings/drawing15.xml"/><Relationship Id="rId1" Type="http://schemas.openxmlformats.org/officeDocument/2006/relationships/hyperlink" Target="https://repository.javeriana.edu.co/handle/10554/10097" TargetMode="External"/><Relationship Id="rId6" Type="http://schemas.openxmlformats.org/officeDocument/2006/relationships/hyperlink" Target="https://repository.javeriana.edu.co/handle/10554/9062" TargetMode="External"/><Relationship Id="rId11" Type="http://schemas.openxmlformats.org/officeDocument/2006/relationships/hyperlink" Target="https://repository.javeriana.edu.co/handle/10554/16687" TargetMode="External"/><Relationship Id="rId5" Type="http://schemas.openxmlformats.org/officeDocument/2006/relationships/hyperlink" Target="https://repository.javeriana.edu.co/handle/10554/9062" TargetMode="External"/><Relationship Id="rId15" Type="http://schemas.openxmlformats.org/officeDocument/2006/relationships/hyperlink" Target="https://repository.javeriana.edu.co/handle/10554/9062" TargetMode="External"/><Relationship Id="rId10" Type="http://schemas.openxmlformats.org/officeDocument/2006/relationships/hyperlink" Target="https://repository.javeriana.edu.co/handle/10554/10096" TargetMode="External"/><Relationship Id="rId19" Type="http://schemas.openxmlformats.org/officeDocument/2006/relationships/hyperlink" Target="https://repository.javeriana.edu.co/handle/10554/520" TargetMode="External"/><Relationship Id="rId4" Type="http://schemas.openxmlformats.org/officeDocument/2006/relationships/hyperlink" Target="https://repository.javeriana.edu.co/handle/10554/9062" TargetMode="External"/><Relationship Id="rId9" Type="http://schemas.openxmlformats.org/officeDocument/2006/relationships/hyperlink" Target="https://repository.javeriana.edu.co/handle/10554/9062" TargetMode="External"/><Relationship Id="rId14" Type="http://schemas.openxmlformats.org/officeDocument/2006/relationships/hyperlink" Target="https://repository.javeriana.edu.co/handle/10554/10097"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repository.javeriana.edu.co/handle/10554/9062" TargetMode="External"/><Relationship Id="rId13" Type="http://schemas.openxmlformats.org/officeDocument/2006/relationships/hyperlink" Target="https://repository.javeriana.edu.co/handle/10554/10096" TargetMode="External"/><Relationship Id="rId18" Type="http://schemas.openxmlformats.org/officeDocument/2006/relationships/hyperlink" Target="https://repository.javeriana.edu.co/handle/10554/10097" TargetMode="External"/><Relationship Id="rId3" Type="http://schemas.openxmlformats.org/officeDocument/2006/relationships/hyperlink" Target="https://repository.javeriana.edu.co/handle/10554/10097" TargetMode="External"/><Relationship Id="rId21" Type="http://schemas.openxmlformats.org/officeDocument/2006/relationships/hyperlink" Target="https://repository.javeriana.edu.co/handle/10554/10096" TargetMode="External"/><Relationship Id="rId7" Type="http://schemas.openxmlformats.org/officeDocument/2006/relationships/hyperlink" Target="https://repository.javeriana.edu.co/handle/10554/9062" TargetMode="External"/><Relationship Id="rId12" Type="http://schemas.openxmlformats.org/officeDocument/2006/relationships/hyperlink" Target="https://repository.javeriana.edu.co/handle/10554/10096" TargetMode="External"/><Relationship Id="rId17" Type="http://schemas.openxmlformats.org/officeDocument/2006/relationships/hyperlink" Target="https://repository.javeriana.edu.co/handle/10554/520" TargetMode="External"/><Relationship Id="rId2" Type="http://schemas.openxmlformats.org/officeDocument/2006/relationships/hyperlink" Target="https://repository.javeriana.edu.co/handle/10554/10097" TargetMode="External"/><Relationship Id="rId16" Type="http://schemas.openxmlformats.org/officeDocument/2006/relationships/hyperlink" Target="https://repository.javeriana.edu.co/handle/10554/520" TargetMode="External"/><Relationship Id="rId20" Type="http://schemas.openxmlformats.org/officeDocument/2006/relationships/hyperlink" Target="https://repository.javeriana.edu.co/handle/10554/9062" TargetMode="External"/><Relationship Id="rId1" Type="http://schemas.openxmlformats.org/officeDocument/2006/relationships/hyperlink" Target="https://repository.javeriana.edu.co/handle/10554/10097" TargetMode="External"/><Relationship Id="rId6" Type="http://schemas.openxmlformats.org/officeDocument/2006/relationships/hyperlink" Target="https://repository.javeriana.edu.co/handle/10554/9062" TargetMode="External"/><Relationship Id="rId11" Type="http://schemas.openxmlformats.org/officeDocument/2006/relationships/hyperlink" Target="https://repository.javeriana.edu.co/handle/10554/9062" TargetMode="External"/><Relationship Id="rId5" Type="http://schemas.openxmlformats.org/officeDocument/2006/relationships/hyperlink" Target="https://repository.javeriana.edu.co/handle/10554/9062" TargetMode="External"/><Relationship Id="rId15" Type="http://schemas.openxmlformats.org/officeDocument/2006/relationships/hyperlink" Target="https://repository.javeriana.edu.co/handle/10554/520" TargetMode="External"/><Relationship Id="rId23" Type="http://schemas.openxmlformats.org/officeDocument/2006/relationships/drawing" Target="../drawings/drawing16.xml"/><Relationship Id="rId10" Type="http://schemas.openxmlformats.org/officeDocument/2006/relationships/hyperlink" Target="https://repository.javeriana.edu.co/handle/10554/9062" TargetMode="External"/><Relationship Id="rId19" Type="http://schemas.openxmlformats.org/officeDocument/2006/relationships/hyperlink" Target="https://repository.javeriana.edu.co/handle/10554/9062" TargetMode="External"/><Relationship Id="rId4" Type="http://schemas.openxmlformats.org/officeDocument/2006/relationships/hyperlink" Target="https://repository.javeriana.edu.co/handle/10554/9062" TargetMode="External"/><Relationship Id="rId9" Type="http://schemas.openxmlformats.org/officeDocument/2006/relationships/hyperlink" Target="https://repository.javeriana.edu.co/handle/10554/9062" TargetMode="External"/><Relationship Id="rId14" Type="http://schemas.openxmlformats.org/officeDocument/2006/relationships/hyperlink" Target="https://repository.javeriana.edu.co/handle/10554/16695" TargetMode="External"/><Relationship Id="rId22" Type="http://schemas.openxmlformats.org/officeDocument/2006/relationships/hyperlink" Target="https://repository.javeriana.edu.co/handle/10554/520"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repository.javeriana.edu.co/handle/10554/9062" TargetMode="External"/><Relationship Id="rId13" Type="http://schemas.openxmlformats.org/officeDocument/2006/relationships/hyperlink" Target="https://repository.javeriana.edu.co/handle/10554/10096" TargetMode="External"/><Relationship Id="rId18" Type="http://schemas.openxmlformats.org/officeDocument/2006/relationships/hyperlink" Target="https://repository.javeriana.edu.co/handle/10554/520" TargetMode="External"/><Relationship Id="rId3" Type="http://schemas.openxmlformats.org/officeDocument/2006/relationships/hyperlink" Target="https://repository.javeriana.edu.co/handle/10554/10097" TargetMode="External"/><Relationship Id="rId21" Type="http://schemas.openxmlformats.org/officeDocument/2006/relationships/hyperlink" Target="https://repository.javeriana.edu.co/handle/10554/9062" TargetMode="External"/><Relationship Id="rId7" Type="http://schemas.openxmlformats.org/officeDocument/2006/relationships/hyperlink" Target="https://repository.javeriana.edu.co/handle/10554/9062" TargetMode="External"/><Relationship Id="rId12" Type="http://schemas.openxmlformats.org/officeDocument/2006/relationships/hyperlink" Target="https://repository.javeriana.edu.co/handle/10554/9062" TargetMode="External"/><Relationship Id="rId17" Type="http://schemas.openxmlformats.org/officeDocument/2006/relationships/hyperlink" Target="https://repository.javeriana.edu.co/handle/10554/10096" TargetMode="External"/><Relationship Id="rId25" Type="http://schemas.openxmlformats.org/officeDocument/2006/relationships/drawing" Target="../drawings/drawing17.xml"/><Relationship Id="rId2" Type="http://schemas.openxmlformats.org/officeDocument/2006/relationships/hyperlink" Target="https://repository.javeriana.edu.co/handle/10554/10097" TargetMode="External"/><Relationship Id="rId16" Type="http://schemas.openxmlformats.org/officeDocument/2006/relationships/hyperlink" Target="https://repository.javeriana.edu.co/handle/10554/10096" TargetMode="External"/><Relationship Id="rId20" Type="http://schemas.openxmlformats.org/officeDocument/2006/relationships/hyperlink" Target="https://repository.javeriana.edu.co/handle/10554/9062" TargetMode="External"/><Relationship Id="rId1" Type="http://schemas.openxmlformats.org/officeDocument/2006/relationships/hyperlink" Target="https://repository.javeriana.edu.co/handle/10554/10097" TargetMode="External"/><Relationship Id="rId6" Type="http://schemas.openxmlformats.org/officeDocument/2006/relationships/hyperlink" Target="https://repository.javeriana.edu.co/handle/10554/9062" TargetMode="External"/><Relationship Id="rId11" Type="http://schemas.openxmlformats.org/officeDocument/2006/relationships/hyperlink" Target="https://repository.javeriana.edu.co/handle/10554/9062" TargetMode="External"/><Relationship Id="rId24" Type="http://schemas.openxmlformats.org/officeDocument/2006/relationships/hyperlink" Target="https://repository.javeriana.edu.co/handle/10554/520" TargetMode="External"/><Relationship Id="rId5" Type="http://schemas.openxmlformats.org/officeDocument/2006/relationships/hyperlink" Target="https://repository.javeriana.edu.co/handle/10554/9062" TargetMode="External"/><Relationship Id="rId15" Type="http://schemas.openxmlformats.org/officeDocument/2006/relationships/hyperlink" Target="https://repository.javeriana.edu.co/handle/10554/10096" TargetMode="External"/><Relationship Id="rId23" Type="http://schemas.openxmlformats.org/officeDocument/2006/relationships/hyperlink" Target="https://repository.javeriana.edu.co/handle/10554/10096" TargetMode="External"/><Relationship Id="rId10" Type="http://schemas.openxmlformats.org/officeDocument/2006/relationships/hyperlink" Target="https://repository.javeriana.edu.co/handle/10554/9062" TargetMode="External"/><Relationship Id="rId19" Type="http://schemas.openxmlformats.org/officeDocument/2006/relationships/hyperlink" Target="https://repository.javeriana.edu.co/handle/10554/10097" TargetMode="External"/><Relationship Id="rId4" Type="http://schemas.openxmlformats.org/officeDocument/2006/relationships/hyperlink" Target="https://repository.javeriana.edu.co/handle/10554/9062" TargetMode="External"/><Relationship Id="rId9" Type="http://schemas.openxmlformats.org/officeDocument/2006/relationships/hyperlink" Target="https://repository.javeriana.edu.co/handle/10554/9062" TargetMode="External"/><Relationship Id="rId14" Type="http://schemas.openxmlformats.org/officeDocument/2006/relationships/hyperlink" Target="https://repository.javeriana.edu.co/handle/10554/10096" TargetMode="External"/><Relationship Id="rId22" Type="http://schemas.openxmlformats.org/officeDocument/2006/relationships/hyperlink" Target="https://repository.javeriana.edu.co/handle/10554/9062"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repository.javeriana.edu.co/handle/10554/9062" TargetMode="External"/><Relationship Id="rId13" Type="http://schemas.openxmlformats.org/officeDocument/2006/relationships/hyperlink" Target="https://repository.javeriana.edu.co/handle/10554/9062" TargetMode="External"/><Relationship Id="rId18" Type="http://schemas.openxmlformats.org/officeDocument/2006/relationships/hyperlink" Target="https://repository.javeriana.edu.co/handle/10554/10096" TargetMode="External"/><Relationship Id="rId26" Type="http://schemas.openxmlformats.org/officeDocument/2006/relationships/hyperlink" Target="https://repository.javeriana.edu.co/handle/10554/9062" TargetMode="External"/><Relationship Id="rId3" Type="http://schemas.openxmlformats.org/officeDocument/2006/relationships/hyperlink" Target="https://repository.javeriana.edu.co/handle/10554/9062" TargetMode="External"/><Relationship Id="rId21" Type="http://schemas.openxmlformats.org/officeDocument/2006/relationships/hyperlink" Target="https://repository.javeriana.edu.co/handle/10554/10096" TargetMode="External"/><Relationship Id="rId7" Type="http://schemas.openxmlformats.org/officeDocument/2006/relationships/hyperlink" Target="https://repository.javeriana.edu.co/handle/10554/9062" TargetMode="External"/><Relationship Id="rId12" Type="http://schemas.openxmlformats.org/officeDocument/2006/relationships/hyperlink" Target="https://repository.javeriana.edu.co/handle/10554/9062" TargetMode="External"/><Relationship Id="rId17" Type="http://schemas.openxmlformats.org/officeDocument/2006/relationships/hyperlink" Target="https://repository.javeriana.edu.co/handle/10554/10096" TargetMode="External"/><Relationship Id="rId25" Type="http://schemas.openxmlformats.org/officeDocument/2006/relationships/hyperlink" Target="https://repository.javeriana.edu.co/handle/10554/9997" TargetMode="External"/><Relationship Id="rId2" Type="http://schemas.openxmlformats.org/officeDocument/2006/relationships/hyperlink" Target="https://repository.javeriana.edu.co/handle/10554/9062" TargetMode="External"/><Relationship Id="rId16" Type="http://schemas.openxmlformats.org/officeDocument/2006/relationships/hyperlink" Target="https://repository.javeriana.edu.co/handle/10554/10096" TargetMode="External"/><Relationship Id="rId20" Type="http://schemas.openxmlformats.org/officeDocument/2006/relationships/hyperlink" Target="https://repository.javeriana.edu.co/handle/10554/10096" TargetMode="External"/><Relationship Id="rId29" Type="http://schemas.openxmlformats.org/officeDocument/2006/relationships/hyperlink" Target="https://repository.javeriana.edu.co/handle/10554/16695" TargetMode="External"/><Relationship Id="rId1" Type="http://schemas.openxmlformats.org/officeDocument/2006/relationships/hyperlink" Target="https://repository.javeriana.edu.co/handle/10554/9997" TargetMode="External"/><Relationship Id="rId6" Type="http://schemas.openxmlformats.org/officeDocument/2006/relationships/hyperlink" Target="https://repository.javeriana.edu.co/handle/10554/9062" TargetMode="External"/><Relationship Id="rId11" Type="http://schemas.openxmlformats.org/officeDocument/2006/relationships/hyperlink" Target="https://repository.javeriana.edu.co/handle/10554/9062" TargetMode="External"/><Relationship Id="rId24" Type="http://schemas.openxmlformats.org/officeDocument/2006/relationships/hyperlink" Target="https://repository.javeriana.edu.co/handle/10554/520" TargetMode="External"/><Relationship Id="rId5" Type="http://schemas.openxmlformats.org/officeDocument/2006/relationships/hyperlink" Target="https://repository.javeriana.edu.co/handle/10554/9062" TargetMode="External"/><Relationship Id="rId15" Type="http://schemas.openxmlformats.org/officeDocument/2006/relationships/hyperlink" Target="https://repository.javeriana.edu.co/handle/10554/10096" TargetMode="External"/><Relationship Id="rId23" Type="http://schemas.openxmlformats.org/officeDocument/2006/relationships/hyperlink" Target="https://repository.javeriana.edu.co/handle/10554/16695" TargetMode="External"/><Relationship Id="rId28" Type="http://schemas.openxmlformats.org/officeDocument/2006/relationships/hyperlink" Target="https://repository.javeriana.edu.co/handle/10554/15809" TargetMode="External"/><Relationship Id="rId10" Type="http://schemas.openxmlformats.org/officeDocument/2006/relationships/hyperlink" Target="https://repository.javeriana.edu.co/handle/10554/9062" TargetMode="External"/><Relationship Id="rId19" Type="http://schemas.openxmlformats.org/officeDocument/2006/relationships/hyperlink" Target="https://repository.javeriana.edu.co/handle/10554/10096" TargetMode="External"/><Relationship Id="rId31" Type="http://schemas.openxmlformats.org/officeDocument/2006/relationships/drawing" Target="../drawings/drawing18.xml"/><Relationship Id="rId4" Type="http://schemas.openxmlformats.org/officeDocument/2006/relationships/hyperlink" Target="https://repository.javeriana.edu.co/handle/10554/9062" TargetMode="External"/><Relationship Id="rId9" Type="http://schemas.openxmlformats.org/officeDocument/2006/relationships/hyperlink" Target="https://repository.javeriana.edu.co/handle/10554/9062" TargetMode="External"/><Relationship Id="rId14" Type="http://schemas.openxmlformats.org/officeDocument/2006/relationships/hyperlink" Target="https://repository.javeriana.edu.co/handle/10554/9062" TargetMode="External"/><Relationship Id="rId22" Type="http://schemas.openxmlformats.org/officeDocument/2006/relationships/hyperlink" Target="https://repository.javeriana.edu.co/handle/10554/15809" TargetMode="External"/><Relationship Id="rId27" Type="http://schemas.openxmlformats.org/officeDocument/2006/relationships/hyperlink" Target="https://repository.javeriana.edu.co/handle/10554/10096" TargetMode="External"/><Relationship Id="rId30" Type="http://schemas.openxmlformats.org/officeDocument/2006/relationships/hyperlink" Target="https://repository.javeriana.edu.co/handle/10554/52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8" Type="http://schemas.openxmlformats.org/officeDocument/2006/relationships/hyperlink" Target="https://repository.javeriana.edu.co/handle/10554/520" TargetMode="External"/><Relationship Id="rId13" Type="http://schemas.openxmlformats.org/officeDocument/2006/relationships/drawing" Target="../drawings/drawing19.xml"/><Relationship Id="rId3" Type="http://schemas.openxmlformats.org/officeDocument/2006/relationships/hyperlink" Target="https://repository.javeriana.edu.co/handle/10554/9062" TargetMode="External"/><Relationship Id="rId7" Type="http://schemas.openxmlformats.org/officeDocument/2006/relationships/hyperlink" Target="https://repository.javeriana.edu.co/handle/10554/16687" TargetMode="External"/><Relationship Id="rId12" Type="http://schemas.openxmlformats.org/officeDocument/2006/relationships/printerSettings" Target="../printerSettings/printerSettings3.bin"/><Relationship Id="rId2" Type="http://schemas.openxmlformats.org/officeDocument/2006/relationships/hyperlink" Target="https://repository.javeriana.edu.co/handle/10554/9062" TargetMode="External"/><Relationship Id="rId1" Type="http://schemas.openxmlformats.org/officeDocument/2006/relationships/hyperlink" Target="https://repository.javeriana.edu.co/handle/10554/9062" TargetMode="External"/><Relationship Id="rId6" Type="http://schemas.openxmlformats.org/officeDocument/2006/relationships/hyperlink" Target="https://repository.javeriana.edu.co/handle/10554/10096" TargetMode="External"/><Relationship Id="rId11" Type="http://schemas.openxmlformats.org/officeDocument/2006/relationships/hyperlink" Target="https://repository.javeriana.edu.co/handle/10554/16687" TargetMode="External"/><Relationship Id="rId5" Type="http://schemas.openxmlformats.org/officeDocument/2006/relationships/hyperlink" Target="https://repository.javeriana.edu.co/handle/10554/10096" TargetMode="External"/><Relationship Id="rId10" Type="http://schemas.openxmlformats.org/officeDocument/2006/relationships/hyperlink" Target="https://repository.javeriana.edu.co/handle/10554/10096" TargetMode="External"/><Relationship Id="rId4" Type="http://schemas.openxmlformats.org/officeDocument/2006/relationships/hyperlink" Target="https://repository.javeriana.edu.co/handle/10554/10096" TargetMode="External"/><Relationship Id="rId9" Type="http://schemas.openxmlformats.org/officeDocument/2006/relationships/hyperlink" Target="https://repository.javeriana.edu.co/handle/10554/9062"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069"/>
  <sheetViews>
    <sheetView topLeftCell="A1022" zoomScaleNormal="86" workbookViewId="0">
      <selection activeCell="E888" sqref="E888"/>
    </sheetView>
  </sheetViews>
  <sheetFormatPr baseColWidth="10" defaultRowHeight="15" x14ac:dyDescent="0.25"/>
  <cols>
    <col min="1" max="1" width="11.42578125" style="11"/>
    <col min="2" max="2" width="11.42578125" style="27"/>
    <col min="3" max="3" width="109.7109375" style="37" customWidth="1"/>
    <col min="4" max="4" width="32.85546875" customWidth="1"/>
    <col min="5" max="5" width="49.7109375" customWidth="1"/>
    <col min="6" max="6" width="28" customWidth="1"/>
    <col min="7" max="8" width="36.42578125" customWidth="1"/>
    <col min="9" max="9" width="35.28515625" customWidth="1"/>
  </cols>
  <sheetData>
    <row r="1" spans="1:9" ht="18.75" x14ac:dyDescent="0.3">
      <c r="C1" s="60" t="s">
        <v>11547</v>
      </c>
      <c r="D1" s="11"/>
      <c r="E1" s="11"/>
      <c r="F1" s="11"/>
      <c r="G1" s="11"/>
      <c r="H1" s="11"/>
      <c r="I1" s="11"/>
    </row>
    <row r="2" spans="1:9" x14ac:dyDescent="0.25">
      <c r="A2" s="11" t="s">
        <v>11330</v>
      </c>
      <c r="B2" s="25" t="s">
        <v>9875</v>
      </c>
      <c r="C2" s="61" t="s">
        <v>9876</v>
      </c>
      <c r="D2" s="13" t="s">
        <v>9877</v>
      </c>
      <c r="E2" s="12" t="s">
        <v>9878</v>
      </c>
      <c r="F2" s="12" t="s">
        <v>9879</v>
      </c>
      <c r="G2" s="12" t="s">
        <v>9880</v>
      </c>
      <c r="H2" s="14" t="s">
        <v>0</v>
      </c>
      <c r="I2" s="15" t="s">
        <v>11331</v>
      </c>
    </row>
    <row r="3" spans="1:9" s="31" customFormat="1" x14ac:dyDescent="0.25">
      <c r="A3" s="50">
        <v>1</v>
      </c>
      <c r="B3" s="49">
        <v>2004</v>
      </c>
      <c r="C3" s="62" t="s">
        <v>10766</v>
      </c>
      <c r="D3" s="11" t="s">
        <v>10225</v>
      </c>
      <c r="E3" s="50"/>
      <c r="F3" s="50"/>
      <c r="G3" s="50"/>
      <c r="H3" s="51" t="s">
        <v>74</v>
      </c>
      <c r="I3" s="51" t="s">
        <v>10768</v>
      </c>
    </row>
    <row r="4" spans="1:9" s="31" customFormat="1" x14ac:dyDescent="0.25">
      <c r="A4" s="50">
        <v>2</v>
      </c>
      <c r="B4" s="49">
        <v>2004</v>
      </c>
      <c r="C4" s="62" t="s">
        <v>10769</v>
      </c>
      <c r="D4" s="51" t="s">
        <v>10770</v>
      </c>
      <c r="E4" s="50"/>
      <c r="F4" s="50"/>
      <c r="G4" s="50"/>
      <c r="H4" s="51" t="s">
        <v>74</v>
      </c>
      <c r="I4" s="51" t="s">
        <v>10771</v>
      </c>
    </row>
    <row r="5" spans="1:9" s="31" customFormat="1" ht="30" x14ac:dyDescent="0.25">
      <c r="A5" s="50">
        <v>3</v>
      </c>
      <c r="B5" s="49">
        <v>2004</v>
      </c>
      <c r="C5" s="62" t="s">
        <v>10772</v>
      </c>
      <c r="D5" s="51" t="s">
        <v>10524</v>
      </c>
      <c r="E5" s="50"/>
      <c r="F5" s="50"/>
      <c r="G5" s="50"/>
      <c r="H5" s="51" t="s">
        <v>74</v>
      </c>
      <c r="I5" s="51" t="s">
        <v>10773</v>
      </c>
    </row>
    <row r="6" spans="1:9" s="31" customFormat="1" x14ac:dyDescent="0.25">
      <c r="A6" s="50">
        <v>4</v>
      </c>
      <c r="B6" s="49">
        <v>2004</v>
      </c>
      <c r="C6" s="62" t="s">
        <v>10774</v>
      </c>
      <c r="D6" s="9" t="s">
        <v>9892</v>
      </c>
      <c r="E6" s="50"/>
      <c r="F6" s="50"/>
      <c r="G6" s="50"/>
      <c r="H6" s="51" t="s">
        <v>119</v>
      </c>
      <c r="I6" s="51" t="s">
        <v>10776</v>
      </c>
    </row>
    <row r="7" spans="1:9" s="31" customFormat="1" ht="30" x14ac:dyDescent="0.25">
      <c r="A7" s="50">
        <v>5</v>
      </c>
      <c r="B7" s="49">
        <v>2004</v>
      </c>
      <c r="C7" s="62" t="s">
        <v>10777</v>
      </c>
      <c r="D7" s="16" t="s">
        <v>9881</v>
      </c>
      <c r="E7" s="50"/>
      <c r="F7" s="50"/>
      <c r="G7" s="50"/>
      <c r="H7" s="51" t="s">
        <v>74</v>
      </c>
      <c r="I7" s="51" t="s">
        <v>10779</v>
      </c>
    </row>
    <row r="8" spans="1:9" s="31" customFormat="1" x14ac:dyDescent="0.25">
      <c r="A8" s="50">
        <v>6</v>
      </c>
      <c r="B8" s="49">
        <v>2004</v>
      </c>
      <c r="C8" s="62" t="s">
        <v>10780</v>
      </c>
      <c r="D8" s="9" t="s">
        <v>9892</v>
      </c>
      <c r="E8" s="50"/>
      <c r="F8" s="50"/>
      <c r="G8" s="50"/>
      <c r="H8" s="51" t="s">
        <v>119</v>
      </c>
      <c r="I8" s="51" t="s">
        <v>10781</v>
      </c>
    </row>
    <row r="9" spans="1:9" s="31" customFormat="1" ht="30" x14ac:dyDescent="0.25">
      <c r="A9" s="50">
        <v>7</v>
      </c>
      <c r="B9" s="49">
        <v>2004</v>
      </c>
      <c r="C9" s="62" t="s">
        <v>6141</v>
      </c>
      <c r="D9" s="16" t="s">
        <v>9881</v>
      </c>
      <c r="E9" s="50"/>
      <c r="F9" s="50"/>
      <c r="G9" s="50"/>
      <c r="H9" s="51" t="s">
        <v>10782</v>
      </c>
      <c r="I9" s="51" t="s">
        <v>10783</v>
      </c>
    </row>
    <row r="10" spans="1:9" s="31" customFormat="1" x14ac:dyDescent="0.25">
      <c r="A10" s="50">
        <v>8</v>
      </c>
      <c r="B10" s="49">
        <v>2004</v>
      </c>
      <c r="C10" s="63" t="s">
        <v>10784</v>
      </c>
      <c r="D10" s="51" t="s">
        <v>11546</v>
      </c>
      <c r="E10" s="50"/>
      <c r="F10" s="50"/>
      <c r="G10" s="50"/>
      <c r="H10" s="51" t="s">
        <v>182</v>
      </c>
      <c r="I10" s="51" t="s">
        <v>10786</v>
      </c>
    </row>
    <row r="11" spans="1:9" s="31" customFormat="1" x14ac:dyDescent="0.25">
      <c r="A11" s="50">
        <v>9</v>
      </c>
      <c r="B11" s="49">
        <v>2004</v>
      </c>
      <c r="C11" s="63" t="s">
        <v>10787</v>
      </c>
      <c r="D11" s="51" t="s">
        <v>11345</v>
      </c>
      <c r="E11" s="50"/>
      <c r="F11" s="50"/>
      <c r="G11" s="50"/>
      <c r="H11" s="51" t="s">
        <v>150</v>
      </c>
      <c r="I11" s="51" t="s">
        <v>10789</v>
      </c>
    </row>
    <row r="12" spans="1:9" s="31" customFormat="1" ht="30" x14ac:dyDescent="0.25">
      <c r="A12" s="50">
        <v>10</v>
      </c>
      <c r="B12" s="49">
        <v>2004</v>
      </c>
      <c r="C12" s="62" t="s">
        <v>10790</v>
      </c>
      <c r="D12" s="51" t="s">
        <v>10791</v>
      </c>
      <c r="E12" s="50"/>
      <c r="F12" s="50"/>
      <c r="G12" s="50"/>
      <c r="H12" s="51" t="s">
        <v>842</v>
      </c>
      <c r="I12" s="51" t="s">
        <v>10792</v>
      </c>
    </row>
    <row r="13" spans="1:9" s="31" customFormat="1" x14ac:dyDescent="0.25">
      <c r="A13" s="50">
        <v>11</v>
      </c>
      <c r="B13" s="49">
        <v>2004</v>
      </c>
      <c r="C13" s="62" t="s">
        <v>10793</v>
      </c>
      <c r="D13" s="51" t="s">
        <v>10791</v>
      </c>
      <c r="E13" s="50"/>
      <c r="F13" s="50"/>
      <c r="G13" s="50"/>
      <c r="H13" s="51" t="s">
        <v>150</v>
      </c>
      <c r="I13" s="51" t="s">
        <v>10794</v>
      </c>
    </row>
    <row r="14" spans="1:9" s="31" customFormat="1" x14ac:dyDescent="0.25">
      <c r="A14" s="50">
        <v>12</v>
      </c>
      <c r="B14" s="49">
        <v>2004</v>
      </c>
      <c r="C14" s="62" t="s">
        <v>10795</v>
      </c>
      <c r="D14" s="51" t="s">
        <v>10791</v>
      </c>
      <c r="E14" s="50"/>
      <c r="F14" s="50"/>
      <c r="G14" s="50"/>
      <c r="H14" s="51" t="s">
        <v>74</v>
      </c>
      <c r="I14" s="51" t="s">
        <v>10796</v>
      </c>
    </row>
    <row r="15" spans="1:9" s="31" customFormat="1" ht="30" x14ac:dyDescent="0.25">
      <c r="A15" s="50">
        <v>13</v>
      </c>
      <c r="B15" s="49">
        <v>2004</v>
      </c>
      <c r="C15" s="62" t="s">
        <v>10797</v>
      </c>
      <c r="D15" s="16" t="s">
        <v>9881</v>
      </c>
      <c r="E15" s="50"/>
      <c r="F15" s="50"/>
      <c r="G15" s="50"/>
      <c r="H15" s="51" t="s">
        <v>182</v>
      </c>
      <c r="I15" s="51" t="s">
        <v>10798</v>
      </c>
    </row>
    <row r="16" spans="1:9" s="31" customFormat="1" ht="30" x14ac:dyDescent="0.25">
      <c r="A16" s="50">
        <v>14</v>
      </c>
      <c r="B16" s="49">
        <v>2004</v>
      </c>
      <c r="C16" s="62" t="s">
        <v>10799</v>
      </c>
      <c r="D16" s="16" t="s">
        <v>9881</v>
      </c>
      <c r="E16" s="50"/>
      <c r="F16" s="50"/>
      <c r="G16" s="50"/>
      <c r="H16" s="51" t="s">
        <v>74</v>
      </c>
      <c r="I16" s="51" t="s">
        <v>10800</v>
      </c>
    </row>
    <row r="17" spans="1:9" s="31" customFormat="1" ht="30" x14ac:dyDescent="0.25">
      <c r="A17" s="50">
        <v>15</v>
      </c>
      <c r="B17" s="49">
        <v>2004</v>
      </c>
      <c r="C17" s="62" t="s">
        <v>10801</v>
      </c>
      <c r="D17" s="16" t="s">
        <v>9881</v>
      </c>
      <c r="E17" s="50"/>
      <c r="F17" s="50"/>
      <c r="G17" s="50"/>
      <c r="H17" s="51" t="s">
        <v>74</v>
      </c>
      <c r="I17" s="51" t="s">
        <v>10802</v>
      </c>
    </row>
    <row r="18" spans="1:9" s="31" customFormat="1" x14ac:dyDescent="0.25">
      <c r="A18" s="50">
        <v>16</v>
      </c>
      <c r="B18" s="49">
        <v>2004</v>
      </c>
      <c r="C18" s="62" t="s">
        <v>10803</v>
      </c>
      <c r="D18" s="9" t="s">
        <v>9892</v>
      </c>
      <c r="E18" s="50"/>
      <c r="F18" s="50"/>
      <c r="G18" s="50"/>
      <c r="H18" s="51" t="s">
        <v>119</v>
      </c>
      <c r="I18" s="51" t="s">
        <v>10804</v>
      </c>
    </row>
    <row r="19" spans="1:9" s="31" customFormat="1" ht="30" x14ac:dyDescent="0.25">
      <c r="A19" s="50">
        <v>17</v>
      </c>
      <c r="B19" s="49">
        <v>2004</v>
      </c>
      <c r="C19" s="62" t="s">
        <v>10805</v>
      </c>
      <c r="D19" s="9" t="s">
        <v>9892</v>
      </c>
      <c r="E19" s="50"/>
      <c r="F19" s="50"/>
      <c r="G19" s="50"/>
      <c r="H19" s="51" t="s">
        <v>119</v>
      </c>
      <c r="I19" s="51" t="s">
        <v>10806</v>
      </c>
    </row>
    <row r="20" spans="1:9" s="31" customFormat="1" x14ac:dyDescent="0.25">
      <c r="A20" s="50">
        <v>18</v>
      </c>
      <c r="B20" s="49">
        <v>2004</v>
      </c>
      <c r="C20" s="62" t="s">
        <v>10807</v>
      </c>
      <c r="D20" s="9" t="s">
        <v>9892</v>
      </c>
      <c r="E20" s="50"/>
      <c r="F20" s="50"/>
      <c r="G20" s="50"/>
      <c r="H20" s="51" t="s">
        <v>119</v>
      </c>
      <c r="I20" s="51" t="s">
        <v>10808</v>
      </c>
    </row>
    <row r="21" spans="1:9" s="31" customFormat="1" ht="30" x14ac:dyDescent="0.25">
      <c r="A21" s="50">
        <v>19</v>
      </c>
      <c r="B21" s="39">
        <v>2004</v>
      </c>
      <c r="C21" s="63" t="s">
        <v>10809</v>
      </c>
      <c r="D21" s="51" t="s">
        <v>11546</v>
      </c>
      <c r="E21" s="50"/>
      <c r="F21" s="50"/>
      <c r="G21" s="50"/>
      <c r="H21" s="51" t="s">
        <v>10782</v>
      </c>
      <c r="I21" s="51" t="s">
        <v>10810</v>
      </c>
    </row>
    <row r="22" spans="1:9" s="31" customFormat="1" ht="30" x14ac:dyDescent="0.25">
      <c r="A22" s="50">
        <v>20</v>
      </c>
      <c r="B22" s="39">
        <v>2004</v>
      </c>
      <c r="C22" s="63" t="s">
        <v>10811</v>
      </c>
      <c r="D22" s="51" t="s">
        <v>10524</v>
      </c>
      <c r="E22" s="50"/>
      <c r="F22" s="50"/>
      <c r="G22" s="50"/>
      <c r="H22" s="51" t="s">
        <v>119</v>
      </c>
      <c r="I22" s="51" t="s">
        <v>10812</v>
      </c>
    </row>
    <row r="23" spans="1:9" s="31" customFormat="1" x14ac:dyDescent="0.25">
      <c r="A23" s="50">
        <v>21</v>
      </c>
      <c r="B23" s="49">
        <v>2004</v>
      </c>
      <c r="C23" s="62" t="s">
        <v>10813</v>
      </c>
      <c r="D23" s="51" t="s">
        <v>10524</v>
      </c>
      <c r="E23" s="50"/>
      <c r="F23" s="50"/>
      <c r="G23" s="50"/>
      <c r="H23" s="51" t="s">
        <v>119</v>
      </c>
      <c r="I23" s="51" t="s">
        <v>10814</v>
      </c>
    </row>
    <row r="24" spans="1:9" s="31" customFormat="1" ht="30" x14ac:dyDescent="0.25">
      <c r="A24" s="50">
        <v>22</v>
      </c>
      <c r="B24" s="49">
        <v>2004</v>
      </c>
      <c r="C24" s="62" t="s">
        <v>10815</v>
      </c>
      <c r="D24" s="16" t="s">
        <v>9881</v>
      </c>
      <c r="E24" s="50"/>
      <c r="F24" s="50"/>
      <c r="G24" s="50"/>
      <c r="H24" s="51" t="s">
        <v>110</v>
      </c>
      <c r="I24" s="51" t="s">
        <v>10816</v>
      </c>
    </row>
    <row r="25" spans="1:9" s="31" customFormat="1" ht="30" x14ac:dyDescent="0.25">
      <c r="A25" s="50">
        <v>23</v>
      </c>
      <c r="B25" s="49">
        <v>2004</v>
      </c>
      <c r="C25" s="62" t="s">
        <v>10817</v>
      </c>
      <c r="D25" s="9" t="s">
        <v>9892</v>
      </c>
      <c r="E25" s="50"/>
      <c r="F25" s="50"/>
      <c r="G25" s="50"/>
      <c r="H25" s="51" t="s">
        <v>2711</v>
      </c>
      <c r="I25" s="51" t="s">
        <v>10818</v>
      </c>
    </row>
    <row r="26" spans="1:9" s="31" customFormat="1" x14ac:dyDescent="0.25">
      <c r="A26" s="50">
        <v>24</v>
      </c>
      <c r="B26" s="49">
        <v>2004</v>
      </c>
      <c r="C26" s="62" t="s">
        <v>10819</v>
      </c>
      <c r="D26" s="9" t="s">
        <v>9892</v>
      </c>
      <c r="E26" s="50"/>
      <c r="F26" s="50"/>
      <c r="G26" s="50"/>
      <c r="H26" s="51" t="s">
        <v>119</v>
      </c>
      <c r="I26" s="51" t="s">
        <v>10820</v>
      </c>
    </row>
    <row r="27" spans="1:9" s="31" customFormat="1" ht="30" x14ac:dyDescent="0.25">
      <c r="A27" s="50">
        <v>25</v>
      </c>
      <c r="B27" s="49">
        <v>2004</v>
      </c>
      <c r="C27" s="62" t="s">
        <v>10821</v>
      </c>
      <c r="D27" s="51" t="s">
        <v>10770</v>
      </c>
      <c r="E27" s="50"/>
      <c r="F27" s="50"/>
      <c r="G27" s="50"/>
      <c r="H27" s="51" t="s">
        <v>74</v>
      </c>
      <c r="I27" s="51" t="s">
        <v>10822</v>
      </c>
    </row>
    <row r="28" spans="1:9" s="31" customFormat="1" ht="30" x14ac:dyDescent="0.25">
      <c r="A28" s="50">
        <v>26</v>
      </c>
      <c r="B28" s="39">
        <v>2005</v>
      </c>
      <c r="C28" s="63" t="s">
        <v>10823</v>
      </c>
      <c r="D28" s="51" t="s">
        <v>10791</v>
      </c>
      <c r="E28" s="50"/>
      <c r="F28" s="50"/>
      <c r="G28" s="50"/>
      <c r="H28" s="51" t="s">
        <v>150</v>
      </c>
      <c r="I28" s="51" t="s">
        <v>10824</v>
      </c>
    </row>
    <row r="29" spans="1:9" s="31" customFormat="1" ht="30" x14ac:dyDescent="0.25">
      <c r="A29" s="50">
        <v>27</v>
      </c>
      <c r="B29" s="39">
        <v>2005</v>
      </c>
      <c r="C29" s="63" t="s">
        <v>10825</v>
      </c>
      <c r="D29" s="16" t="s">
        <v>9881</v>
      </c>
      <c r="E29" s="50"/>
      <c r="F29" s="50"/>
      <c r="G29" s="50"/>
      <c r="H29" s="51" t="s">
        <v>110</v>
      </c>
      <c r="I29" s="51" t="s">
        <v>10826</v>
      </c>
    </row>
    <row r="30" spans="1:9" s="31" customFormat="1" x14ac:dyDescent="0.25">
      <c r="A30" s="50">
        <v>28</v>
      </c>
      <c r="B30" s="39">
        <v>2005</v>
      </c>
      <c r="C30" s="63" t="s">
        <v>10827</v>
      </c>
      <c r="D30" s="51" t="s">
        <v>10791</v>
      </c>
      <c r="E30" s="50"/>
      <c r="F30" s="50"/>
      <c r="G30" s="50"/>
      <c r="H30" s="51" t="s">
        <v>74</v>
      </c>
      <c r="I30" s="51" t="s">
        <v>10828</v>
      </c>
    </row>
    <row r="31" spans="1:9" s="31" customFormat="1" ht="30" x14ac:dyDescent="0.25">
      <c r="A31" s="50">
        <v>29</v>
      </c>
      <c r="B31" s="39">
        <v>2005</v>
      </c>
      <c r="C31" s="63" t="s">
        <v>10829</v>
      </c>
      <c r="D31" s="16" t="s">
        <v>9881</v>
      </c>
      <c r="E31" s="50"/>
      <c r="F31" s="50"/>
      <c r="G31" s="50"/>
      <c r="H31" s="51" t="s">
        <v>1037</v>
      </c>
      <c r="I31" s="51" t="s">
        <v>10830</v>
      </c>
    </row>
    <row r="32" spans="1:9" s="31" customFormat="1" x14ac:dyDescent="0.25">
      <c r="A32" s="50">
        <v>30</v>
      </c>
      <c r="B32" s="39">
        <v>2005</v>
      </c>
      <c r="C32" s="63" t="s">
        <v>10831</v>
      </c>
      <c r="D32" s="9" t="s">
        <v>9892</v>
      </c>
      <c r="E32" s="50"/>
      <c r="F32" s="50"/>
      <c r="G32" s="50"/>
      <c r="H32" s="51" t="s">
        <v>119</v>
      </c>
      <c r="I32" s="51" t="s">
        <v>10832</v>
      </c>
    </row>
    <row r="33" spans="1:9" s="31" customFormat="1" ht="30" x14ac:dyDescent="0.25">
      <c r="A33" s="50">
        <v>31</v>
      </c>
      <c r="B33" s="39">
        <v>2005</v>
      </c>
      <c r="C33" s="63" t="s">
        <v>10833</v>
      </c>
      <c r="D33" s="16" t="s">
        <v>9881</v>
      </c>
      <c r="E33" s="50"/>
      <c r="F33" s="50"/>
      <c r="G33" s="50"/>
      <c r="H33" s="51" t="s">
        <v>110</v>
      </c>
      <c r="I33" s="51" t="s">
        <v>10834</v>
      </c>
    </row>
    <row r="34" spans="1:9" s="31" customFormat="1" ht="30" x14ac:dyDescent="0.25">
      <c r="A34" s="50">
        <v>32</v>
      </c>
      <c r="B34" s="39">
        <v>2005</v>
      </c>
      <c r="C34" s="63" t="s">
        <v>10835</v>
      </c>
      <c r="D34" s="16" t="s">
        <v>9881</v>
      </c>
      <c r="E34" s="50"/>
      <c r="F34" s="50"/>
      <c r="G34" s="50"/>
      <c r="H34" s="51" t="s">
        <v>110</v>
      </c>
      <c r="I34" s="51" t="s">
        <v>10836</v>
      </c>
    </row>
    <row r="35" spans="1:9" s="31" customFormat="1" x14ac:dyDescent="0.25">
      <c r="A35" s="50">
        <v>33</v>
      </c>
      <c r="B35" s="39">
        <v>2005</v>
      </c>
      <c r="C35" s="63" t="s">
        <v>10837</v>
      </c>
      <c r="D35" s="51" t="s">
        <v>10524</v>
      </c>
      <c r="E35" s="50"/>
      <c r="F35" s="50"/>
      <c r="G35" s="50"/>
      <c r="H35" s="51" t="s">
        <v>747</v>
      </c>
      <c r="I35" s="51" t="s">
        <v>10838</v>
      </c>
    </row>
    <row r="36" spans="1:9" s="31" customFormat="1" x14ac:dyDescent="0.25">
      <c r="A36" s="50">
        <v>34</v>
      </c>
      <c r="B36" s="39">
        <v>2005</v>
      </c>
      <c r="C36" s="63" t="s">
        <v>10839</v>
      </c>
      <c r="D36" s="51" t="s">
        <v>10524</v>
      </c>
      <c r="E36" s="50"/>
      <c r="F36" s="50"/>
      <c r="G36" s="50"/>
      <c r="H36" s="51" t="s">
        <v>356</v>
      </c>
      <c r="I36" s="51" t="s">
        <v>10840</v>
      </c>
    </row>
    <row r="37" spans="1:9" s="31" customFormat="1" ht="30" x14ac:dyDescent="0.25">
      <c r="A37" s="50">
        <v>35</v>
      </c>
      <c r="B37" s="39">
        <v>2005</v>
      </c>
      <c r="C37" s="63" t="s">
        <v>10841</v>
      </c>
      <c r="D37" s="51" t="s">
        <v>11345</v>
      </c>
      <c r="E37" s="50"/>
      <c r="F37" s="50"/>
      <c r="G37" s="50"/>
      <c r="H37" s="51" t="s">
        <v>692</v>
      </c>
      <c r="I37" s="51" t="s">
        <v>10842</v>
      </c>
    </row>
    <row r="38" spans="1:9" s="31" customFormat="1" ht="30" x14ac:dyDescent="0.25">
      <c r="A38" s="50">
        <v>36</v>
      </c>
      <c r="B38" s="39">
        <v>2005</v>
      </c>
      <c r="C38" s="63" t="s">
        <v>10843</v>
      </c>
      <c r="D38" s="51" t="s">
        <v>11345</v>
      </c>
      <c r="E38" s="50"/>
      <c r="F38" s="50"/>
      <c r="G38" s="50"/>
      <c r="H38" s="51" t="s">
        <v>274</v>
      </c>
      <c r="I38" s="51" t="s">
        <v>10844</v>
      </c>
    </row>
    <row r="39" spans="1:9" s="31" customFormat="1" ht="30" x14ac:dyDescent="0.25">
      <c r="A39" s="50">
        <v>37</v>
      </c>
      <c r="B39" s="39">
        <v>2005</v>
      </c>
      <c r="C39" s="63" t="s">
        <v>10845</v>
      </c>
      <c r="D39" s="51" t="s">
        <v>10524</v>
      </c>
      <c r="E39" s="50"/>
      <c r="F39" s="50"/>
      <c r="G39" s="50"/>
      <c r="H39" s="51" t="s">
        <v>119</v>
      </c>
      <c r="I39" s="51" t="s">
        <v>10846</v>
      </c>
    </row>
    <row r="40" spans="1:9" s="31" customFormat="1" ht="30" x14ac:dyDescent="0.25">
      <c r="A40" s="50">
        <v>38</v>
      </c>
      <c r="B40" s="39">
        <v>2005</v>
      </c>
      <c r="C40" s="63" t="s">
        <v>10847</v>
      </c>
      <c r="D40" s="51" t="s">
        <v>10848</v>
      </c>
      <c r="E40" s="50"/>
      <c r="F40" s="50"/>
      <c r="G40" s="50"/>
      <c r="H40" s="51" t="s">
        <v>119</v>
      </c>
      <c r="I40" s="51" t="s">
        <v>10849</v>
      </c>
    </row>
    <row r="41" spans="1:9" s="31" customFormat="1" ht="30" x14ac:dyDescent="0.25">
      <c r="A41" s="50">
        <v>39</v>
      </c>
      <c r="B41" s="39">
        <v>2005</v>
      </c>
      <c r="C41" s="63" t="s">
        <v>10850</v>
      </c>
      <c r="D41" s="51" t="s">
        <v>10524</v>
      </c>
      <c r="E41" s="50"/>
      <c r="F41" s="50"/>
      <c r="G41" s="50"/>
      <c r="H41" s="51" t="s">
        <v>119</v>
      </c>
      <c r="I41" s="51" t="s">
        <v>10851</v>
      </c>
    </row>
    <row r="42" spans="1:9" s="31" customFormat="1" x14ac:dyDescent="0.25">
      <c r="A42" s="50">
        <v>40</v>
      </c>
      <c r="B42" s="39">
        <v>2005</v>
      </c>
      <c r="C42" s="63" t="s">
        <v>10852</v>
      </c>
      <c r="D42" s="51" t="s">
        <v>10524</v>
      </c>
      <c r="E42" s="50"/>
      <c r="F42" s="50"/>
      <c r="G42" s="50"/>
      <c r="H42" s="51" t="s">
        <v>119</v>
      </c>
      <c r="I42" s="51" t="s">
        <v>10853</v>
      </c>
    </row>
    <row r="43" spans="1:9" s="31" customFormat="1" ht="30" x14ac:dyDescent="0.25">
      <c r="A43" s="50">
        <v>41</v>
      </c>
      <c r="B43" s="39">
        <v>2005</v>
      </c>
      <c r="C43" s="63" t="s">
        <v>10854</v>
      </c>
      <c r="D43" s="51" t="s">
        <v>10223</v>
      </c>
      <c r="E43" s="50"/>
      <c r="F43" s="50"/>
      <c r="G43" s="50"/>
      <c r="H43" s="51" t="s">
        <v>10782</v>
      </c>
      <c r="I43" s="51" t="s">
        <v>10855</v>
      </c>
    </row>
    <row r="44" spans="1:9" s="31" customFormat="1" ht="30" x14ac:dyDescent="0.25">
      <c r="A44" s="50">
        <v>42</v>
      </c>
      <c r="B44" s="39">
        <v>2005</v>
      </c>
      <c r="C44" s="63" t="s">
        <v>10856</v>
      </c>
      <c r="D44" s="51" t="s">
        <v>10223</v>
      </c>
      <c r="E44" s="50"/>
      <c r="F44" s="50"/>
      <c r="G44" s="50"/>
      <c r="H44" s="51" t="s">
        <v>10782</v>
      </c>
      <c r="I44" s="51" t="s">
        <v>10857</v>
      </c>
    </row>
    <row r="45" spans="1:9" s="31" customFormat="1" x14ac:dyDescent="0.25">
      <c r="A45" s="50">
        <v>43</v>
      </c>
      <c r="B45" s="39">
        <v>2005</v>
      </c>
      <c r="C45" s="63" t="s">
        <v>10858</v>
      </c>
      <c r="D45" s="9" t="s">
        <v>9892</v>
      </c>
      <c r="E45" s="50"/>
      <c r="F45" s="50"/>
      <c r="G45" s="50"/>
      <c r="H45" s="51" t="s">
        <v>747</v>
      </c>
      <c r="I45" s="51" t="s">
        <v>10859</v>
      </c>
    </row>
    <row r="46" spans="1:9" s="31" customFormat="1" x14ac:dyDescent="0.25">
      <c r="A46" s="50">
        <v>44</v>
      </c>
      <c r="B46" s="39">
        <v>2005</v>
      </c>
      <c r="C46" s="63" t="s">
        <v>10860</v>
      </c>
      <c r="D46" s="9" t="s">
        <v>9892</v>
      </c>
      <c r="E46" s="50"/>
      <c r="F46" s="50"/>
      <c r="G46" s="50"/>
      <c r="H46" s="51" t="s">
        <v>119</v>
      </c>
      <c r="I46" s="51" t="s">
        <v>10861</v>
      </c>
    </row>
    <row r="47" spans="1:9" s="31" customFormat="1" x14ac:dyDescent="0.25">
      <c r="A47" s="50">
        <v>45</v>
      </c>
      <c r="B47" s="10">
        <v>2005</v>
      </c>
      <c r="C47" s="64" t="s">
        <v>10862</v>
      </c>
      <c r="D47" s="52" t="s">
        <v>10524</v>
      </c>
      <c r="E47" s="50"/>
      <c r="F47" s="50"/>
      <c r="G47" s="50"/>
      <c r="H47" s="51" t="s">
        <v>119</v>
      </c>
      <c r="I47" s="52" t="s">
        <v>10863</v>
      </c>
    </row>
    <row r="48" spans="1:9" s="31" customFormat="1" x14ac:dyDescent="0.25">
      <c r="A48" s="50">
        <v>46</v>
      </c>
      <c r="B48" s="39">
        <v>2005</v>
      </c>
      <c r="C48" s="63" t="s">
        <v>10864</v>
      </c>
      <c r="D48" s="51" t="s">
        <v>10223</v>
      </c>
      <c r="E48" s="50"/>
      <c r="F48" s="50"/>
      <c r="G48" s="50"/>
      <c r="H48" s="51" t="s">
        <v>1037</v>
      </c>
      <c r="I48" s="52" t="s">
        <v>10865</v>
      </c>
    </row>
    <row r="49" spans="1:9" s="31" customFormat="1" x14ac:dyDescent="0.25">
      <c r="A49" s="50">
        <v>47</v>
      </c>
      <c r="B49" s="39">
        <v>2005</v>
      </c>
      <c r="C49" s="58" t="s">
        <v>10866</v>
      </c>
      <c r="D49" s="51" t="s">
        <v>10848</v>
      </c>
      <c r="E49" s="50"/>
      <c r="F49" s="50"/>
      <c r="G49" s="50"/>
      <c r="H49" s="51" t="s">
        <v>1037</v>
      </c>
      <c r="I49" s="52" t="s">
        <v>10867</v>
      </c>
    </row>
    <row r="50" spans="1:9" s="31" customFormat="1" x14ac:dyDescent="0.25">
      <c r="A50" s="50">
        <v>48</v>
      </c>
      <c r="B50" s="39">
        <v>2006</v>
      </c>
      <c r="C50" s="58" t="s">
        <v>10868</v>
      </c>
      <c r="D50" s="9" t="s">
        <v>9892</v>
      </c>
      <c r="E50" s="50"/>
      <c r="F50" s="50"/>
      <c r="G50" s="50"/>
      <c r="H50" s="51" t="s">
        <v>119</v>
      </c>
      <c r="I50" s="52" t="s">
        <v>10869</v>
      </c>
    </row>
    <row r="51" spans="1:9" s="31" customFormat="1" ht="30" x14ac:dyDescent="0.25">
      <c r="A51" s="50">
        <v>49</v>
      </c>
      <c r="B51" s="39">
        <v>2006</v>
      </c>
      <c r="C51" s="63" t="s">
        <v>10870</v>
      </c>
      <c r="D51" s="16" t="s">
        <v>9881</v>
      </c>
      <c r="E51" s="50"/>
      <c r="F51" s="50"/>
      <c r="G51" s="50"/>
      <c r="H51" s="51" t="s">
        <v>110</v>
      </c>
      <c r="I51" s="52" t="s">
        <v>10871</v>
      </c>
    </row>
    <row r="52" spans="1:9" s="31" customFormat="1" ht="30" x14ac:dyDescent="0.25">
      <c r="A52" s="50">
        <v>50</v>
      </c>
      <c r="B52" s="39">
        <v>2006</v>
      </c>
      <c r="C52" s="63" t="s">
        <v>10872</v>
      </c>
      <c r="D52" s="16" t="s">
        <v>9881</v>
      </c>
      <c r="E52" s="50"/>
      <c r="F52" s="50"/>
      <c r="G52" s="50"/>
      <c r="H52" s="51" t="s">
        <v>110</v>
      </c>
      <c r="I52" s="52" t="s">
        <v>10873</v>
      </c>
    </row>
    <row r="53" spans="1:9" s="31" customFormat="1" x14ac:dyDescent="0.25">
      <c r="A53" s="50">
        <v>51</v>
      </c>
      <c r="B53" s="39">
        <v>2006</v>
      </c>
      <c r="C53" s="63" t="s">
        <v>10874</v>
      </c>
      <c r="D53" s="51" t="s">
        <v>10848</v>
      </c>
      <c r="E53" s="50"/>
      <c r="F53" s="50"/>
      <c r="G53" s="50"/>
      <c r="H53" s="51" t="s">
        <v>182</v>
      </c>
      <c r="I53" s="52" t="s">
        <v>10875</v>
      </c>
    </row>
    <row r="54" spans="1:9" s="31" customFormat="1" ht="30" x14ac:dyDescent="0.25">
      <c r="A54" s="50">
        <v>52</v>
      </c>
      <c r="B54" s="39">
        <v>2006</v>
      </c>
      <c r="C54" s="63" t="s">
        <v>10876</v>
      </c>
      <c r="D54" s="51" t="s">
        <v>10848</v>
      </c>
      <c r="E54" s="50"/>
      <c r="F54" s="50"/>
      <c r="G54" s="50"/>
      <c r="H54" s="51" t="s">
        <v>74</v>
      </c>
      <c r="I54" s="52" t="s">
        <v>10877</v>
      </c>
    </row>
    <row r="55" spans="1:9" s="31" customFormat="1" ht="30" x14ac:dyDescent="0.25">
      <c r="A55" s="50">
        <v>53</v>
      </c>
      <c r="B55" s="39">
        <v>2006</v>
      </c>
      <c r="C55" s="63" t="s">
        <v>10878</v>
      </c>
      <c r="D55" s="16" t="s">
        <v>9881</v>
      </c>
      <c r="E55" s="50"/>
      <c r="F55" s="50"/>
      <c r="G55" s="50"/>
      <c r="H55" s="51" t="s">
        <v>74</v>
      </c>
      <c r="I55" s="52" t="s">
        <v>10879</v>
      </c>
    </row>
    <row r="56" spans="1:9" s="31" customFormat="1" ht="30" x14ac:dyDescent="0.25">
      <c r="A56" s="50">
        <v>54</v>
      </c>
      <c r="B56" s="39">
        <v>2006</v>
      </c>
      <c r="C56" s="63" t="s">
        <v>10880</v>
      </c>
      <c r="D56" s="16" t="s">
        <v>9881</v>
      </c>
      <c r="E56" s="50"/>
      <c r="F56" s="50"/>
      <c r="G56" s="50"/>
      <c r="H56" s="51" t="s">
        <v>74</v>
      </c>
      <c r="I56" s="52" t="s">
        <v>10881</v>
      </c>
    </row>
    <row r="57" spans="1:9" s="31" customFormat="1" ht="30" x14ac:dyDescent="0.25">
      <c r="A57" s="50">
        <v>55</v>
      </c>
      <c r="B57" s="39">
        <v>2006</v>
      </c>
      <c r="C57" s="63" t="s">
        <v>10882</v>
      </c>
      <c r="D57" s="16" t="s">
        <v>9881</v>
      </c>
      <c r="E57" s="50"/>
      <c r="F57" s="50"/>
      <c r="G57" s="50"/>
      <c r="H57" s="51" t="s">
        <v>74</v>
      </c>
      <c r="I57" s="51" t="s">
        <v>10883</v>
      </c>
    </row>
    <row r="58" spans="1:9" s="31" customFormat="1" ht="30" x14ac:dyDescent="0.25">
      <c r="A58" s="50">
        <v>56</v>
      </c>
      <c r="B58" s="39">
        <v>2006</v>
      </c>
      <c r="C58" s="63" t="s">
        <v>10884</v>
      </c>
      <c r="D58" s="51" t="s">
        <v>10885</v>
      </c>
      <c r="E58" s="50"/>
      <c r="F58" s="50"/>
      <c r="G58" s="50"/>
      <c r="H58" s="51" t="s">
        <v>74</v>
      </c>
      <c r="I58" s="51" t="s">
        <v>10886</v>
      </c>
    </row>
    <row r="59" spans="1:9" s="31" customFormat="1" ht="30" x14ac:dyDescent="0.25">
      <c r="A59" s="50">
        <v>57</v>
      </c>
      <c r="B59" s="39">
        <v>2006</v>
      </c>
      <c r="C59" s="63" t="s">
        <v>10887</v>
      </c>
      <c r="D59" s="51" t="s">
        <v>10524</v>
      </c>
      <c r="E59" s="50"/>
      <c r="F59" s="50"/>
      <c r="G59" s="50"/>
      <c r="H59" s="51" t="s">
        <v>74</v>
      </c>
      <c r="I59" s="51" t="s">
        <v>10888</v>
      </c>
    </row>
    <row r="60" spans="1:9" s="31" customFormat="1" ht="30" x14ac:dyDescent="0.25">
      <c r="A60" s="50">
        <v>58</v>
      </c>
      <c r="B60" s="39">
        <v>2006</v>
      </c>
      <c r="C60" s="63" t="s">
        <v>10889</v>
      </c>
      <c r="D60" s="51" t="s">
        <v>10229</v>
      </c>
      <c r="E60" s="50"/>
      <c r="F60" s="50"/>
      <c r="G60" s="50"/>
      <c r="H60" s="51" t="s">
        <v>274</v>
      </c>
      <c r="I60" s="51" t="s">
        <v>10890</v>
      </c>
    </row>
    <row r="61" spans="1:9" s="31" customFormat="1" ht="30" x14ac:dyDescent="0.25">
      <c r="A61" s="50">
        <v>59</v>
      </c>
      <c r="B61" s="39">
        <v>2006</v>
      </c>
      <c r="C61" s="58" t="s">
        <v>10891</v>
      </c>
      <c r="D61" s="51" t="s">
        <v>10229</v>
      </c>
      <c r="E61" s="50"/>
      <c r="F61" s="50"/>
      <c r="G61" s="50"/>
      <c r="H61" s="51" t="s">
        <v>110</v>
      </c>
      <c r="I61" s="51" t="s">
        <v>10892</v>
      </c>
    </row>
    <row r="62" spans="1:9" s="31" customFormat="1" ht="30" x14ac:dyDescent="0.25">
      <c r="A62" s="50">
        <v>60</v>
      </c>
      <c r="B62" s="39">
        <v>2006</v>
      </c>
      <c r="C62" s="63" t="s">
        <v>10893</v>
      </c>
      <c r="D62" s="51" t="s">
        <v>10223</v>
      </c>
      <c r="E62" s="50"/>
      <c r="F62" s="50"/>
      <c r="G62" s="50"/>
      <c r="H62" s="51" t="s">
        <v>274</v>
      </c>
      <c r="I62" s="51" t="s">
        <v>10894</v>
      </c>
    </row>
    <row r="63" spans="1:9" s="31" customFormat="1" x14ac:dyDescent="0.25">
      <c r="A63" s="50">
        <v>61</v>
      </c>
      <c r="B63" s="39">
        <v>2006</v>
      </c>
      <c r="C63" s="58" t="s">
        <v>10895</v>
      </c>
      <c r="D63" s="51" t="s">
        <v>11345</v>
      </c>
      <c r="E63" s="50"/>
      <c r="F63" s="50"/>
      <c r="G63" s="50"/>
      <c r="H63" s="51" t="s">
        <v>150</v>
      </c>
      <c r="I63" s="51" t="s">
        <v>10896</v>
      </c>
    </row>
    <row r="64" spans="1:9" s="31" customFormat="1" ht="30" x14ac:dyDescent="0.25">
      <c r="A64" s="50">
        <v>62</v>
      </c>
      <c r="B64" s="39">
        <v>2006</v>
      </c>
      <c r="C64" s="63" t="s">
        <v>10897</v>
      </c>
      <c r="D64" s="51" t="s">
        <v>10885</v>
      </c>
      <c r="E64" s="50"/>
      <c r="F64" s="50"/>
      <c r="G64" s="50"/>
      <c r="H64" s="51" t="s">
        <v>150</v>
      </c>
      <c r="I64" s="51" t="s">
        <v>10898</v>
      </c>
    </row>
    <row r="65" spans="1:9" s="31" customFormat="1" ht="30" x14ac:dyDescent="0.25">
      <c r="A65" s="50">
        <v>63</v>
      </c>
      <c r="B65" s="39">
        <v>2006</v>
      </c>
      <c r="C65" s="63" t="s">
        <v>10899</v>
      </c>
      <c r="D65" s="16" t="s">
        <v>9881</v>
      </c>
      <c r="E65" s="50"/>
      <c r="F65" s="50"/>
      <c r="G65" s="50"/>
      <c r="H65" s="51" t="s">
        <v>74</v>
      </c>
      <c r="I65" s="51" t="s">
        <v>10900</v>
      </c>
    </row>
    <row r="66" spans="1:9" s="31" customFormat="1" ht="30" x14ac:dyDescent="0.25">
      <c r="A66" s="50">
        <v>64</v>
      </c>
      <c r="B66" s="39">
        <v>2006</v>
      </c>
      <c r="C66" s="63" t="s">
        <v>10901</v>
      </c>
      <c r="D66" s="16" t="s">
        <v>9881</v>
      </c>
      <c r="E66" s="50"/>
      <c r="F66" s="50"/>
      <c r="G66" s="50"/>
      <c r="H66" s="51" t="s">
        <v>110</v>
      </c>
      <c r="I66" s="51" t="s">
        <v>10902</v>
      </c>
    </row>
    <row r="67" spans="1:9" s="31" customFormat="1" ht="30" x14ac:dyDescent="0.25">
      <c r="A67" s="50">
        <v>65</v>
      </c>
      <c r="B67" s="39">
        <v>2006</v>
      </c>
      <c r="C67" s="63" t="s">
        <v>10903</v>
      </c>
      <c r="D67" s="16" t="s">
        <v>9881</v>
      </c>
      <c r="E67" s="50"/>
      <c r="F67" s="50"/>
      <c r="G67" s="50"/>
      <c r="H67" s="51" t="s">
        <v>110</v>
      </c>
      <c r="I67" s="51" t="s">
        <v>10904</v>
      </c>
    </row>
    <row r="68" spans="1:9" s="31" customFormat="1" ht="30" x14ac:dyDescent="0.25">
      <c r="A68" s="50">
        <v>66</v>
      </c>
      <c r="B68" s="39">
        <v>2006</v>
      </c>
      <c r="C68" s="63" t="s">
        <v>10905</v>
      </c>
      <c r="D68" s="51" t="s">
        <v>10885</v>
      </c>
      <c r="E68" s="50"/>
      <c r="F68" s="50"/>
      <c r="G68" s="50"/>
      <c r="H68" s="51" t="s">
        <v>182</v>
      </c>
      <c r="I68" s="51" t="s">
        <v>10906</v>
      </c>
    </row>
    <row r="69" spans="1:9" s="31" customFormat="1" ht="30" x14ac:dyDescent="0.25">
      <c r="A69" s="50">
        <v>67</v>
      </c>
      <c r="B69" s="39">
        <v>2006</v>
      </c>
      <c r="C69" s="63" t="s">
        <v>10907</v>
      </c>
      <c r="D69" s="51" t="s">
        <v>10524</v>
      </c>
      <c r="E69" s="50"/>
      <c r="F69" s="50"/>
      <c r="G69" s="50"/>
      <c r="H69" s="51" t="s">
        <v>119</v>
      </c>
      <c r="I69" s="51" t="s">
        <v>10908</v>
      </c>
    </row>
    <row r="70" spans="1:9" s="31" customFormat="1" x14ac:dyDescent="0.25">
      <c r="A70" s="50">
        <v>68</v>
      </c>
      <c r="B70" s="39">
        <v>2006</v>
      </c>
      <c r="C70" s="63" t="s">
        <v>10909</v>
      </c>
      <c r="D70" s="51" t="s">
        <v>10229</v>
      </c>
      <c r="E70" s="50"/>
      <c r="F70" s="50"/>
      <c r="G70" s="50"/>
      <c r="H70" s="51" t="s">
        <v>10910</v>
      </c>
      <c r="I70" s="51" t="s">
        <v>10911</v>
      </c>
    </row>
    <row r="71" spans="1:9" s="31" customFormat="1" x14ac:dyDescent="0.25">
      <c r="A71" s="50">
        <v>69</v>
      </c>
      <c r="B71" s="39">
        <v>2006</v>
      </c>
      <c r="C71" s="63" t="s">
        <v>10912</v>
      </c>
      <c r="D71" s="51" t="s">
        <v>10524</v>
      </c>
      <c r="E71" s="50"/>
      <c r="F71" s="50"/>
      <c r="G71" s="50"/>
      <c r="H71" s="51" t="s">
        <v>119</v>
      </c>
      <c r="I71" s="51" t="s">
        <v>10913</v>
      </c>
    </row>
    <row r="72" spans="1:9" s="31" customFormat="1" x14ac:dyDescent="0.25">
      <c r="A72" s="50">
        <v>70</v>
      </c>
      <c r="B72" s="39">
        <v>2006</v>
      </c>
      <c r="C72" s="63" t="s">
        <v>10914</v>
      </c>
      <c r="D72" s="51" t="s">
        <v>10524</v>
      </c>
      <c r="E72" s="50"/>
      <c r="F72" s="50"/>
      <c r="G72" s="50"/>
      <c r="H72" s="51" t="s">
        <v>119</v>
      </c>
      <c r="I72" s="51" t="s">
        <v>10915</v>
      </c>
    </row>
    <row r="73" spans="1:9" s="31" customFormat="1" ht="30" x14ac:dyDescent="0.25">
      <c r="A73" s="50">
        <v>71</v>
      </c>
      <c r="B73" s="39">
        <v>2006</v>
      </c>
      <c r="C73" s="63" t="s">
        <v>10916</v>
      </c>
      <c r="D73" s="51" t="s">
        <v>10524</v>
      </c>
      <c r="E73" s="50"/>
      <c r="F73" s="50"/>
      <c r="G73" s="50"/>
      <c r="H73" s="51" t="s">
        <v>119</v>
      </c>
      <c r="I73" s="51" t="s">
        <v>10917</v>
      </c>
    </row>
    <row r="74" spans="1:9" s="31" customFormat="1" ht="30" x14ac:dyDescent="0.25">
      <c r="A74" s="50">
        <v>72</v>
      </c>
      <c r="B74" s="39">
        <v>2006</v>
      </c>
      <c r="C74" s="63" t="s">
        <v>10918</v>
      </c>
      <c r="D74" s="16" t="s">
        <v>9881</v>
      </c>
      <c r="E74" s="50"/>
      <c r="F74" s="50"/>
      <c r="G74" s="50"/>
      <c r="H74" s="51" t="s">
        <v>74</v>
      </c>
      <c r="I74" s="51" t="s">
        <v>10919</v>
      </c>
    </row>
    <row r="75" spans="1:9" s="31" customFormat="1" ht="30" x14ac:dyDescent="0.25">
      <c r="A75" s="50">
        <v>73</v>
      </c>
      <c r="B75" s="39">
        <v>2006</v>
      </c>
      <c r="C75" s="63" t="s">
        <v>10920</v>
      </c>
      <c r="D75" s="51" t="s">
        <v>10524</v>
      </c>
      <c r="E75" s="50"/>
      <c r="F75" s="50"/>
      <c r="G75" s="50"/>
      <c r="H75" s="51" t="s">
        <v>119</v>
      </c>
      <c r="I75" s="51" t="s">
        <v>10921</v>
      </c>
    </row>
    <row r="76" spans="1:9" s="31" customFormat="1" ht="30" x14ac:dyDescent="0.25">
      <c r="A76" s="50">
        <v>74</v>
      </c>
      <c r="B76" s="39">
        <v>2006</v>
      </c>
      <c r="C76" s="63" t="s">
        <v>10922</v>
      </c>
      <c r="D76" s="51" t="s">
        <v>10524</v>
      </c>
      <c r="E76" s="50"/>
      <c r="F76" s="50"/>
      <c r="G76" s="50"/>
      <c r="H76" s="51" t="s">
        <v>119</v>
      </c>
      <c r="I76" s="51" t="s">
        <v>10923</v>
      </c>
    </row>
    <row r="77" spans="1:9" s="31" customFormat="1" ht="30" x14ac:dyDescent="0.25">
      <c r="A77" s="50">
        <v>75</v>
      </c>
      <c r="B77" s="39">
        <v>2006</v>
      </c>
      <c r="C77" s="63" t="s">
        <v>10924</v>
      </c>
      <c r="D77" s="51" t="s">
        <v>10524</v>
      </c>
      <c r="E77" s="50"/>
      <c r="F77" s="50"/>
      <c r="G77" s="50"/>
      <c r="H77" s="51" t="s">
        <v>119</v>
      </c>
      <c r="I77" s="51" t="s">
        <v>10925</v>
      </c>
    </row>
    <row r="78" spans="1:9" s="31" customFormat="1" ht="30" x14ac:dyDescent="0.25">
      <c r="A78" s="50">
        <v>76</v>
      </c>
      <c r="B78" s="39">
        <v>2006</v>
      </c>
      <c r="C78" s="63" t="s">
        <v>10926</v>
      </c>
      <c r="D78" s="51" t="s">
        <v>10524</v>
      </c>
      <c r="E78" s="50"/>
      <c r="F78" s="50"/>
      <c r="G78" s="50"/>
      <c r="H78" s="51" t="s">
        <v>119</v>
      </c>
      <c r="I78" s="51" t="s">
        <v>10927</v>
      </c>
    </row>
    <row r="79" spans="1:9" s="31" customFormat="1" ht="30" x14ac:dyDescent="0.25">
      <c r="A79" s="50">
        <v>77</v>
      </c>
      <c r="B79" s="39">
        <v>2006</v>
      </c>
      <c r="C79" s="63" t="s">
        <v>10928</v>
      </c>
      <c r="D79" s="51" t="s">
        <v>10524</v>
      </c>
      <c r="E79" s="50"/>
      <c r="F79" s="50"/>
      <c r="G79" s="50"/>
      <c r="H79" s="51" t="s">
        <v>119</v>
      </c>
      <c r="I79" s="51" t="s">
        <v>10929</v>
      </c>
    </row>
    <row r="80" spans="1:9" s="31" customFormat="1" ht="30" x14ac:dyDescent="0.25">
      <c r="A80" s="50">
        <v>78</v>
      </c>
      <c r="B80" s="39">
        <v>2006</v>
      </c>
      <c r="C80" s="63" t="s">
        <v>10930</v>
      </c>
      <c r="D80" s="16" t="s">
        <v>9881</v>
      </c>
      <c r="E80" s="50"/>
      <c r="F80" s="50"/>
      <c r="G80" s="50"/>
      <c r="H80" s="51" t="s">
        <v>74</v>
      </c>
      <c r="I80" s="51" t="s">
        <v>10931</v>
      </c>
    </row>
    <row r="81" spans="1:9" s="31" customFormat="1" ht="30" x14ac:dyDescent="0.25">
      <c r="A81" s="50">
        <v>79</v>
      </c>
      <c r="B81" s="39">
        <v>2006</v>
      </c>
      <c r="C81" s="63" t="s">
        <v>10932</v>
      </c>
      <c r="D81" s="51" t="s">
        <v>10524</v>
      </c>
      <c r="E81" s="50"/>
      <c r="F81" s="50"/>
      <c r="G81" s="50"/>
      <c r="H81" s="51" t="s">
        <v>119</v>
      </c>
      <c r="I81" s="51" t="s">
        <v>10933</v>
      </c>
    </row>
    <row r="82" spans="1:9" s="31" customFormat="1" x14ac:dyDescent="0.25">
      <c r="A82" s="50">
        <v>80</v>
      </c>
      <c r="B82" s="39">
        <v>2006</v>
      </c>
      <c r="C82" s="63" t="s">
        <v>10934</v>
      </c>
      <c r="D82" s="9" t="s">
        <v>9892</v>
      </c>
      <c r="E82" s="50"/>
      <c r="F82" s="50"/>
      <c r="G82" s="50"/>
      <c r="H82" s="51" t="s">
        <v>119</v>
      </c>
      <c r="I82" s="51" t="s">
        <v>10935</v>
      </c>
    </row>
    <row r="83" spans="1:9" s="31" customFormat="1" ht="30" x14ac:dyDescent="0.25">
      <c r="A83" s="50">
        <v>81</v>
      </c>
      <c r="B83" s="39">
        <v>2006</v>
      </c>
      <c r="C83" s="63" t="s">
        <v>10936</v>
      </c>
      <c r="D83" s="9" t="s">
        <v>9892</v>
      </c>
      <c r="E83" s="50"/>
      <c r="F83" s="50"/>
      <c r="G83" s="50"/>
      <c r="H83" s="51" t="s">
        <v>356</v>
      </c>
      <c r="I83" s="51" t="s">
        <v>10937</v>
      </c>
    </row>
    <row r="84" spans="1:9" s="31" customFormat="1" x14ac:dyDescent="0.25">
      <c r="A84" s="50">
        <v>82</v>
      </c>
      <c r="B84" s="39">
        <v>2006</v>
      </c>
      <c r="C84" s="63" t="s">
        <v>10938</v>
      </c>
      <c r="D84" s="51" t="s">
        <v>10524</v>
      </c>
      <c r="E84" s="50"/>
      <c r="F84" s="50"/>
      <c r="G84" s="50"/>
      <c r="H84" s="51" t="s">
        <v>119</v>
      </c>
      <c r="I84" s="51" t="s">
        <v>10939</v>
      </c>
    </row>
    <row r="85" spans="1:9" s="31" customFormat="1" x14ac:dyDescent="0.25">
      <c r="A85" s="50">
        <v>83</v>
      </c>
      <c r="B85" s="39">
        <v>2006</v>
      </c>
      <c r="C85" s="63" t="s">
        <v>10940</v>
      </c>
      <c r="D85" s="51" t="s">
        <v>10524</v>
      </c>
      <c r="E85" s="50"/>
      <c r="F85" s="50"/>
      <c r="G85" s="50"/>
      <c r="H85" s="51" t="s">
        <v>119</v>
      </c>
      <c r="I85" s="51" t="s">
        <v>10941</v>
      </c>
    </row>
    <row r="86" spans="1:9" s="31" customFormat="1" ht="30" x14ac:dyDescent="0.25">
      <c r="A86" s="50">
        <v>84</v>
      </c>
      <c r="B86" s="39">
        <v>2006</v>
      </c>
      <c r="C86" s="63" t="s">
        <v>10942</v>
      </c>
      <c r="D86" s="51" t="s">
        <v>10524</v>
      </c>
      <c r="E86" s="50"/>
      <c r="F86" s="50"/>
      <c r="G86" s="50"/>
      <c r="H86" s="51" t="s">
        <v>119</v>
      </c>
      <c r="I86" s="51" t="s">
        <v>10943</v>
      </c>
    </row>
    <row r="87" spans="1:9" s="31" customFormat="1" ht="30" x14ac:dyDescent="0.25">
      <c r="A87" s="50">
        <v>85</v>
      </c>
      <c r="B87" s="39">
        <v>2006</v>
      </c>
      <c r="C87" s="63" t="s">
        <v>10944</v>
      </c>
      <c r="D87" s="51" t="s">
        <v>10524</v>
      </c>
      <c r="E87" s="50"/>
      <c r="F87" s="50"/>
      <c r="G87" s="50"/>
      <c r="H87" s="51" t="s">
        <v>119</v>
      </c>
      <c r="I87" s="51" t="s">
        <v>10945</v>
      </c>
    </row>
    <row r="88" spans="1:9" s="31" customFormat="1" ht="30" x14ac:dyDescent="0.25">
      <c r="A88" s="50">
        <v>86</v>
      </c>
      <c r="B88" s="39">
        <v>2006</v>
      </c>
      <c r="C88" s="63" t="s">
        <v>10946</v>
      </c>
      <c r="D88" s="16" t="s">
        <v>9881</v>
      </c>
      <c r="E88" s="50"/>
      <c r="F88" s="50"/>
      <c r="G88" s="50"/>
      <c r="H88" s="51" t="s">
        <v>10782</v>
      </c>
      <c r="I88" s="51" t="s">
        <v>10947</v>
      </c>
    </row>
    <row r="89" spans="1:9" s="31" customFormat="1" ht="30" x14ac:dyDescent="0.25">
      <c r="A89" s="50">
        <v>87</v>
      </c>
      <c r="B89" s="39">
        <v>2006</v>
      </c>
      <c r="C89" s="63" t="s">
        <v>10948</v>
      </c>
      <c r="D89" s="16" t="s">
        <v>9881</v>
      </c>
      <c r="E89" s="50"/>
      <c r="F89" s="50"/>
      <c r="G89" s="50"/>
      <c r="H89" s="51" t="s">
        <v>110</v>
      </c>
      <c r="I89" s="51" t="s">
        <v>10949</v>
      </c>
    </row>
    <row r="90" spans="1:9" s="31" customFormat="1" ht="30" x14ac:dyDescent="0.25">
      <c r="A90" s="50">
        <v>88</v>
      </c>
      <c r="B90" s="39">
        <v>2006</v>
      </c>
      <c r="C90" s="63" t="s">
        <v>10950</v>
      </c>
      <c r="D90" s="16" t="s">
        <v>9881</v>
      </c>
      <c r="E90" s="50"/>
      <c r="F90" s="50"/>
      <c r="G90" s="50"/>
      <c r="H90" s="51" t="s">
        <v>110</v>
      </c>
      <c r="I90" s="52" t="s">
        <v>10951</v>
      </c>
    </row>
    <row r="91" spans="1:9" s="31" customFormat="1" ht="30" x14ac:dyDescent="0.25">
      <c r="A91" s="50">
        <v>89</v>
      </c>
      <c r="B91" s="39">
        <v>2006</v>
      </c>
      <c r="C91" s="63" t="s">
        <v>10952</v>
      </c>
      <c r="D91" s="16" t="s">
        <v>9881</v>
      </c>
      <c r="E91" s="50"/>
      <c r="F91" s="50"/>
      <c r="G91" s="50"/>
      <c r="H91" s="51" t="s">
        <v>74</v>
      </c>
      <c r="I91" s="51" t="s">
        <v>10953</v>
      </c>
    </row>
    <row r="92" spans="1:9" s="31" customFormat="1" ht="30" x14ac:dyDescent="0.25">
      <c r="A92" s="50">
        <v>90</v>
      </c>
      <c r="B92" s="39">
        <v>2006</v>
      </c>
      <c r="C92" s="58" t="s">
        <v>10954</v>
      </c>
      <c r="D92" s="51" t="s">
        <v>10223</v>
      </c>
      <c r="E92" s="50"/>
      <c r="F92" s="50"/>
      <c r="G92" s="50"/>
      <c r="H92" s="51" t="s">
        <v>74</v>
      </c>
      <c r="I92" s="51" t="s">
        <v>10955</v>
      </c>
    </row>
    <row r="93" spans="1:9" s="31" customFormat="1" ht="30" x14ac:dyDescent="0.25">
      <c r="A93" s="50">
        <v>91</v>
      </c>
      <c r="B93" s="39">
        <v>2006</v>
      </c>
      <c r="C93" s="63" t="s">
        <v>10956</v>
      </c>
      <c r="D93" s="51" t="s">
        <v>10223</v>
      </c>
      <c r="E93" s="50"/>
      <c r="F93" s="50"/>
      <c r="G93" s="50"/>
      <c r="H93" s="51" t="s">
        <v>10782</v>
      </c>
      <c r="I93" s="51" t="s">
        <v>10957</v>
      </c>
    </row>
    <row r="94" spans="1:9" s="31" customFormat="1" ht="45" x14ac:dyDescent="0.25">
      <c r="A94" s="50">
        <v>92</v>
      </c>
      <c r="B94" s="39">
        <v>2007</v>
      </c>
      <c r="C94" s="65" t="s">
        <v>10958</v>
      </c>
      <c r="D94" s="16" t="s">
        <v>9881</v>
      </c>
      <c r="E94" s="50"/>
      <c r="F94" s="50"/>
      <c r="G94" s="50"/>
      <c r="H94" s="51" t="s">
        <v>74</v>
      </c>
      <c r="I94" s="51" t="s">
        <v>10959</v>
      </c>
    </row>
    <row r="95" spans="1:9" s="31" customFormat="1" ht="30" x14ac:dyDescent="0.25">
      <c r="A95" s="50">
        <v>93</v>
      </c>
      <c r="B95" s="39">
        <v>2007</v>
      </c>
      <c r="C95" s="65" t="s">
        <v>10960</v>
      </c>
      <c r="D95" s="16" t="s">
        <v>9881</v>
      </c>
      <c r="E95" s="50"/>
      <c r="F95" s="50"/>
      <c r="G95" s="50"/>
      <c r="H95" s="51" t="s">
        <v>74</v>
      </c>
      <c r="I95" s="52" t="s">
        <v>10961</v>
      </c>
    </row>
    <row r="96" spans="1:9" s="31" customFormat="1" ht="30" x14ac:dyDescent="0.25">
      <c r="A96" s="50">
        <v>94</v>
      </c>
      <c r="B96" s="39">
        <v>2007</v>
      </c>
      <c r="C96" s="65" t="s">
        <v>10962</v>
      </c>
      <c r="D96" s="11" t="s">
        <v>10225</v>
      </c>
      <c r="E96" s="50"/>
      <c r="F96" s="50"/>
      <c r="G96" s="50"/>
      <c r="H96" s="51" t="s">
        <v>74</v>
      </c>
      <c r="I96" s="52" t="s">
        <v>10963</v>
      </c>
    </row>
    <row r="97" spans="1:9" s="31" customFormat="1" ht="30" x14ac:dyDescent="0.25">
      <c r="A97" s="50">
        <v>95</v>
      </c>
      <c r="B97" s="39">
        <v>2007</v>
      </c>
      <c r="C97" s="65" t="s">
        <v>10964</v>
      </c>
      <c r="D97" s="16" t="s">
        <v>9881</v>
      </c>
      <c r="E97" s="50"/>
      <c r="F97" s="50"/>
      <c r="G97" s="50"/>
      <c r="H97" s="51" t="s">
        <v>74</v>
      </c>
      <c r="I97" s="52" t="s">
        <v>10965</v>
      </c>
    </row>
    <row r="98" spans="1:9" s="31" customFormat="1" ht="30" x14ac:dyDescent="0.25">
      <c r="A98" s="50">
        <v>96</v>
      </c>
      <c r="B98" s="39">
        <v>2007</v>
      </c>
      <c r="C98" s="65" t="s">
        <v>10966</v>
      </c>
      <c r="D98" s="51" t="s">
        <v>10791</v>
      </c>
      <c r="E98" s="50"/>
      <c r="F98" s="50"/>
      <c r="G98" s="50"/>
      <c r="H98" s="51" t="s">
        <v>74</v>
      </c>
      <c r="I98" s="52" t="s">
        <v>10967</v>
      </c>
    </row>
    <row r="99" spans="1:9" s="31" customFormat="1" ht="30" x14ac:dyDescent="0.25">
      <c r="A99" s="50">
        <v>97</v>
      </c>
      <c r="B99" s="39">
        <v>2007</v>
      </c>
      <c r="C99" s="65" t="s">
        <v>10968</v>
      </c>
      <c r="D99" s="51" t="s">
        <v>10885</v>
      </c>
      <c r="E99" s="50"/>
      <c r="F99" s="50"/>
      <c r="G99" s="50"/>
      <c r="H99" s="51" t="s">
        <v>182</v>
      </c>
      <c r="I99" s="52" t="s">
        <v>10969</v>
      </c>
    </row>
    <row r="100" spans="1:9" s="31" customFormat="1" ht="30" x14ac:dyDescent="0.25">
      <c r="A100" s="50">
        <v>98</v>
      </c>
      <c r="B100" s="39">
        <v>2007</v>
      </c>
      <c r="C100" s="65" t="s">
        <v>10970</v>
      </c>
      <c r="D100" s="51" t="s">
        <v>10885</v>
      </c>
      <c r="E100" s="50"/>
      <c r="F100" s="50"/>
      <c r="G100" s="50"/>
      <c r="H100" s="51" t="s">
        <v>182</v>
      </c>
      <c r="I100" s="52" t="s">
        <v>10971</v>
      </c>
    </row>
    <row r="101" spans="1:9" s="31" customFormat="1" ht="30" x14ac:dyDescent="0.25">
      <c r="A101" s="50">
        <v>99</v>
      </c>
      <c r="B101" s="39">
        <v>2007</v>
      </c>
      <c r="C101" s="66" t="s">
        <v>10972</v>
      </c>
      <c r="D101" s="51" t="s">
        <v>10885</v>
      </c>
      <c r="E101" s="50"/>
      <c r="F101" s="50"/>
      <c r="G101" s="50"/>
      <c r="H101" s="51" t="s">
        <v>65</v>
      </c>
      <c r="I101" s="52" t="s">
        <v>10973</v>
      </c>
    </row>
    <row r="102" spans="1:9" s="31" customFormat="1" x14ac:dyDescent="0.25">
      <c r="A102" s="50">
        <v>100</v>
      </c>
      <c r="B102" s="39">
        <v>2007</v>
      </c>
      <c r="C102" s="66" t="s">
        <v>10974</v>
      </c>
      <c r="D102" s="51" t="s">
        <v>10223</v>
      </c>
      <c r="E102" s="50"/>
      <c r="F102" s="50"/>
      <c r="G102" s="50"/>
      <c r="H102" s="51" t="s">
        <v>1584</v>
      </c>
      <c r="I102" s="52" t="s">
        <v>10975</v>
      </c>
    </row>
    <row r="103" spans="1:9" s="31" customFormat="1" ht="30" x14ac:dyDescent="0.25">
      <c r="A103" s="50">
        <v>101</v>
      </c>
      <c r="B103" s="39">
        <v>2007</v>
      </c>
      <c r="C103" s="65" t="s">
        <v>10976</v>
      </c>
      <c r="D103" s="51" t="s">
        <v>10747</v>
      </c>
      <c r="E103" s="50"/>
      <c r="F103" s="50"/>
      <c r="G103" s="50"/>
      <c r="H103" s="51" t="s">
        <v>110</v>
      </c>
      <c r="I103" s="52" t="s">
        <v>10977</v>
      </c>
    </row>
    <row r="104" spans="1:9" s="31" customFormat="1" x14ac:dyDescent="0.25">
      <c r="A104" s="50">
        <v>102</v>
      </c>
      <c r="B104" s="39">
        <v>2007</v>
      </c>
      <c r="C104" s="67" t="s">
        <v>10978</v>
      </c>
      <c r="D104" s="51" t="s">
        <v>10791</v>
      </c>
      <c r="E104" s="50"/>
      <c r="F104" s="50"/>
      <c r="G104" s="50"/>
      <c r="H104" s="51" t="s">
        <v>150</v>
      </c>
      <c r="I104" s="51" t="s">
        <v>10979</v>
      </c>
    </row>
    <row r="105" spans="1:9" s="31" customFormat="1" ht="30" x14ac:dyDescent="0.25">
      <c r="A105" s="50">
        <v>103</v>
      </c>
      <c r="B105" s="39">
        <v>2007</v>
      </c>
      <c r="C105" s="67" t="s">
        <v>10980</v>
      </c>
      <c r="D105" s="51" t="s">
        <v>10885</v>
      </c>
      <c r="E105" s="50"/>
      <c r="F105" s="50"/>
      <c r="G105" s="50"/>
      <c r="H105" s="51" t="s">
        <v>182</v>
      </c>
      <c r="I105" s="51" t="s">
        <v>10981</v>
      </c>
    </row>
    <row r="106" spans="1:9" s="31" customFormat="1" ht="30" x14ac:dyDescent="0.25">
      <c r="A106" s="50">
        <v>104</v>
      </c>
      <c r="B106" s="39">
        <v>2007</v>
      </c>
      <c r="C106" s="67" t="s">
        <v>10982</v>
      </c>
      <c r="D106" s="9" t="s">
        <v>9892</v>
      </c>
      <c r="E106" s="50"/>
      <c r="F106" s="50"/>
      <c r="G106" s="50"/>
      <c r="H106" s="51" t="s">
        <v>747</v>
      </c>
      <c r="I106" s="51" t="s">
        <v>10983</v>
      </c>
    </row>
    <row r="107" spans="1:9" s="31" customFormat="1" ht="30" x14ac:dyDescent="0.25">
      <c r="A107" s="50">
        <v>105</v>
      </c>
      <c r="B107" s="39">
        <v>2007</v>
      </c>
      <c r="C107" s="67" t="s">
        <v>10984</v>
      </c>
      <c r="D107" s="9" t="s">
        <v>9892</v>
      </c>
      <c r="E107" s="50"/>
      <c r="F107" s="50"/>
      <c r="G107" s="50"/>
      <c r="H107" s="51" t="s">
        <v>747</v>
      </c>
      <c r="I107" s="51" t="s">
        <v>10985</v>
      </c>
    </row>
    <row r="108" spans="1:9" s="31" customFormat="1" x14ac:dyDescent="0.25">
      <c r="A108" s="50">
        <v>106</v>
      </c>
      <c r="B108" s="39">
        <v>2007</v>
      </c>
      <c r="C108" s="67" t="s">
        <v>10986</v>
      </c>
      <c r="D108" s="9" t="s">
        <v>9892</v>
      </c>
      <c r="E108" s="50"/>
      <c r="F108" s="50"/>
      <c r="G108" s="50"/>
      <c r="H108" s="51" t="s">
        <v>747</v>
      </c>
      <c r="I108" s="51" t="s">
        <v>10987</v>
      </c>
    </row>
    <row r="109" spans="1:9" s="31" customFormat="1" ht="30" x14ac:dyDescent="0.25">
      <c r="A109" s="50">
        <v>107</v>
      </c>
      <c r="B109" s="39">
        <v>2007</v>
      </c>
      <c r="C109" s="67" t="s">
        <v>10988</v>
      </c>
      <c r="D109" s="9" t="s">
        <v>9892</v>
      </c>
      <c r="E109" s="50"/>
      <c r="F109" s="50"/>
      <c r="G109" s="50"/>
      <c r="H109" s="51" t="s">
        <v>747</v>
      </c>
      <c r="I109" s="51" t="s">
        <v>10989</v>
      </c>
    </row>
    <row r="110" spans="1:9" s="31" customFormat="1" x14ac:dyDescent="0.25">
      <c r="A110" s="50">
        <v>108</v>
      </c>
      <c r="B110" s="39">
        <v>2007</v>
      </c>
      <c r="C110" s="68" t="s">
        <v>10990</v>
      </c>
      <c r="D110" s="9" t="s">
        <v>9892</v>
      </c>
      <c r="E110" s="50"/>
      <c r="F110" s="50"/>
      <c r="G110" s="50"/>
      <c r="H110" s="51" t="s">
        <v>356</v>
      </c>
      <c r="I110" s="51" t="s">
        <v>10991</v>
      </c>
    </row>
    <row r="111" spans="1:9" s="31" customFormat="1" ht="30" x14ac:dyDescent="0.25">
      <c r="A111" s="50">
        <v>109</v>
      </c>
      <c r="B111" s="39">
        <v>2007</v>
      </c>
      <c r="C111" s="67" t="s">
        <v>10992</v>
      </c>
      <c r="D111" s="9" t="s">
        <v>9892</v>
      </c>
      <c r="E111" s="50"/>
      <c r="F111" s="50"/>
      <c r="G111" s="50"/>
      <c r="H111" s="51" t="s">
        <v>747</v>
      </c>
      <c r="I111" s="51" t="s">
        <v>10993</v>
      </c>
    </row>
    <row r="112" spans="1:9" s="31" customFormat="1" ht="30" x14ac:dyDescent="0.25">
      <c r="A112" s="50">
        <v>110</v>
      </c>
      <c r="B112" s="39">
        <v>2007</v>
      </c>
      <c r="C112" s="67" t="s">
        <v>10994</v>
      </c>
      <c r="D112" s="9" t="s">
        <v>9892</v>
      </c>
      <c r="E112" s="50"/>
      <c r="F112" s="50"/>
      <c r="G112" s="50"/>
      <c r="H112" s="51" t="s">
        <v>356</v>
      </c>
      <c r="I112" s="51" t="s">
        <v>10995</v>
      </c>
    </row>
    <row r="113" spans="1:9" s="31" customFormat="1" ht="30" x14ac:dyDescent="0.25">
      <c r="A113" s="50">
        <v>111</v>
      </c>
      <c r="B113" s="39">
        <v>2007</v>
      </c>
      <c r="C113" s="67" t="s">
        <v>10996</v>
      </c>
      <c r="D113" s="51" t="s">
        <v>10524</v>
      </c>
      <c r="E113" s="50"/>
      <c r="F113" s="50"/>
      <c r="G113" s="50"/>
      <c r="H113" s="51" t="s">
        <v>74</v>
      </c>
      <c r="I113" s="51" t="s">
        <v>10997</v>
      </c>
    </row>
    <row r="114" spans="1:9" s="31" customFormat="1" x14ac:dyDescent="0.25">
      <c r="A114" s="50">
        <v>112</v>
      </c>
      <c r="B114" s="39">
        <v>2007</v>
      </c>
      <c r="C114" s="68" t="s">
        <v>10998</v>
      </c>
      <c r="D114" s="51" t="s">
        <v>10524</v>
      </c>
      <c r="E114" s="50"/>
      <c r="F114" s="50"/>
      <c r="G114" s="50"/>
      <c r="H114" s="51" t="s">
        <v>747</v>
      </c>
      <c r="I114" s="51" t="s">
        <v>10999</v>
      </c>
    </row>
    <row r="115" spans="1:9" s="31" customFormat="1" ht="30" x14ac:dyDescent="0.25">
      <c r="A115" s="50">
        <v>113</v>
      </c>
      <c r="B115" s="39">
        <v>2007</v>
      </c>
      <c r="C115" s="67" t="s">
        <v>11000</v>
      </c>
      <c r="D115" s="16" t="s">
        <v>9881</v>
      </c>
      <c r="E115" s="50"/>
      <c r="F115" s="50"/>
      <c r="G115" s="50"/>
      <c r="H115" s="51" t="s">
        <v>110</v>
      </c>
      <c r="I115" s="51" t="s">
        <v>11001</v>
      </c>
    </row>
    <row r="116" spans="1:9" s="31" customFormat="1" ht="30" x14ac:dyDescent="0.25">
      <c r="A116" s="50">
        <v>114</v>
      </c>
      <c r="B116" s="39">
        <v>2007</v>
      </c>
      <c r="C116" s="67" t="s">
        <v>11002</v>
      </c>
      <c r="D116" s="51" t="s">
        <v>10791</v>
      </c>
      <c r="E116" s="50"/>
      <c r="F116" s="50"/>
      <c r="G116" s="50"/>
      <c r="H116" s="51" t="s">
        <v>74</v>
      </c>
      <c r="I116" s="52" t="s">
        <v>11003</v>
      </c>
    </row>
    <row r="117" spans="1:9" s="31" customFormat="1" x14ac:dyDescent="0.25">
      <c r="A117" s="50">
        <v>115</v>
      </c>
      <c r="B117" s="39">
        <v>2007</v>
      </c>
      <c r="C117" s="67" t="s">
        <v>11004</v>
      </c>
      <c r="D117" s="51" t="s">
        <v>10791</v>
      </c>
      <c r="E117" s="50"/>
      <c r="F117" s="50"/>
      <c r="G117" s="50"/>
      <c r="H117" s="51" t="s">
        <v>74</v>
      </c>
      <c r="I117" s="52" t="s">
        <v>11005</v>
      </c>
    </row>
    <row r="118" spans="1:9" s="31" customFormat="1" ht="30" x14ac:dyDescent="0.25">
      <c r="A118" s="50">
        <v>116</v>
      </c>
      <c r="B118" s="39">
        <v>2007</v>
      </c>
      <c r="C118" s="67" t="s">
        <v>11006</v>
      </c>
      <c r="D118" s="16" t="s">
        <v>9881</v>
      </c>
      <c r="E118" s="50"/>
      <c r="F118" s="50"/>
      <c r="G118" s="50"/>
      <c r="H118" s="51" t="s">
        <v>110</v>
      </c>
      <c r="I118" s="52" t="s">
        <v>10977</v>
      </c>
    </row>
    <row r="119" spans="1:9" s="31" customFormat="1" ht="30" x14ac:dyDescent="0.25">
      <c r="A119" s="50">
        <v>117</v>
      </c>
      <c r="B119" s="39">
        <v>2007</v>
      </c>
      <c r="C119" s="67" t="s">
        <v>11007</v>
      </c>
      <c r="D119" s="51" t="s">
        <v>10791</v>
      </c>
      <c r="E119" s="50"/>
      <c r="F119" s="50"/>
      <c r="G119" s="50"/>
      <c r="H119" s="51" t="s">
        <v>150</v>
      </c>
      <c r="I119" s="52" t="s">
        <v>11008</v>
      </c>
    </row>
    <row r="120" spans="1:9" s="31" customFormat="1" ht="30" x14ac:dyDescent="0.25">
      <c r="A120" s="50">
        <v>118</v>
      </c>
      <c r="B120" s="39">
        <v>2007</v>
      </c>
      <c r="C120" s="65" t="s">
        <v>11009</v>
      </c>
      <c r="D120" s="51" t="s">
        <v>10791</v>
      </c>
      <c r="E120" s="50"/>
      <c r="F120" s="50"/>
      <c r="G120" s="50"/>
      <c r="H120" s="51" t="s">
        <v>150</v>
      </c>
      <c r="I120" s="52" t="s">
        <v>11010</v>
      </c>
    </row>
    <row r="121" spans="1:9" s="31" customFormat="1" ht="30" x14ac:dyDescent="0.25">
      <c r="A121" s="50">
        <v>119</v>
      </c>
      <c r="B121" s="39">
        <v>2007</v>
      </c>
      <c r="C121" s="67" t="s">
        <v>11011</v>
      </c>
      <c r="D121" s="51" t="s">
        <v>10885</v>
      </c>
      <c r="E121" s="50"/>
      <c r="F121" s="50"/>
      <c r="G121" s="50"/>
      <c r="H121" s="51" t="s">
        <v>182</v>
      </c>
      <c r="I121" s="52" t="s">
        <v>11012</v>
      </c>
    </row>
    <row r="122" spans="1:9" s="31" customFormat="1" ht="30" x14ac:dyDescent="0.25">
      <c r="A122" s="50">
        <v>120</v>
      </c>
      <c r="B122" s="39">
        <v>2007</v>
      </c>
      <c r="C122" s="67" t="s">
        <v>11013</v>
      </c>
      <c r="D122" s="16" t="s">
        <v>9881</v>
      </c>
      <c r="E122" s="50"/>
      <c r="F122" s="50"/>
      <c r="G122" s="50"/>
      <c r="H122" s="51" t="s">
        <v>74</v>
      </c>
      <c r="I122" s="52" t="s">
        <v>11014</v>
      </c>
    </row>
    <row r="123" spans="1:9" s="31" customFormat="1" x14ac:dyDescent="0.25">
      <c r="A123" s="50">
        <v>121</v>
      </c>
      <c r="B123" s="39">
        <v>2007</v>
      </c>
      <c r="C123" s="65" t="s">
        <v>7861</v>
      </c>
      <c r="D123" s="51" t="s">
        <v>10791</v>
      </c>
      <c r="E123" s="50"/>
      <c r="F123" s="50"/>
      <c r="G123" s="50"/>
      <c r="H123" s="51" t="s">
        <v>2090</v>
      </c>
      <c r="I123" s="52" t="s">
        <v>11015</v>
      </c>
    </row>
    <row r="124" spans="1:9" s="31" customFormat="1" x14ac:dyDescent="0.25">
      <c r="A124" s="50">
        <v>122</v>
      </c>
      <c r="B124" s="39">
        <v>2007</v>
      </c>
      <c r="C124" s="65" t="s">
        <v>11016</v>
      </c>
      <c r="D124" s="51" t="s">
        <v>10848</v>
      </c>
      <c r="E124" s="50"/>
      <c r="F124" s="50"/>
      <c r="G124" s="50"/>
      <c r="H124" s="51" t="s">
        <v>74</v>
      </c>
      <c r="I124" s="51" t="s">
        <v>11017</v>
      </c>
    </row>
    <row r="125" spans="1:9" s="31" customFormat="1" ht="30" x14ac:dyDescent="0.25">
      <c r="A125" s="50">
        <v>123</v>
      </c>
      <c r="B125" s="39">
        <v>2007</v>
      </c>
      <c r="C125" s="65" t="s">
        <v>11018</v>
      </c>
      <c r="D125" s="16" t="s">
        <v>9881</v>
      </c>
      <c r="E125" s="50"/>
      <c r="F125" s="50"/>
      <c r="G125" s="50"/>
      <c r="H125" s="51" t="s">
        <v>1204</v>
      </c>
      <c r="I125" s="51" t="s">
        <v>11019</v>
      </c>
    </row>
    <row r="126" spans="1:9" s="31" customFormat="1" ht="30" x14ac:dyDescent="0.25">
      <c r="A126" s="50">
        <v>124</v>
      </c>
      <c r="B126" s="39">
        <v>2007</v>
      </c>
      <c r="C126" s="65" t="s">
        <v>11020</v>
      </c>
      <c r="D126" s="16" t="s">
        <v>9881</v>
      </c>
      <c r="E126" s="50"/>
      <c r="F126" s="50"/>
      <c r="G126" s="50"/>
      <c r="H126" s="51" t="s">
        <v>110</v>
      </c>
      <c r="I126" s="51" t="s">
        <v>10977</v>
      </c>
    </row>
    <row r="127" spans="1:9" s="31" customFormat="1" ht="45" x14ac:dyDescent="0.25">
      <c r="A127" s="50">
        <v>125</v>
      </c>
      <c r="B127" s="39">
        <v>2007</v>
      </c>
      <c r="C127" s="65" t="s">
        <v>5345</v>
      </c>
      <c r="D127" s="16" t="s">
        <v>9881</v>
      </c>
      <c r="E127" s="50"/>
      <c r="F127" s="50"/>
      <c r="G127" s="50"/>
      <c r="H127" s="51" t="s">
        <v>110</v>
      </c>
      <c r="I127" s="51" t="s">
        <v>10977</v>
      </c>
    </row>
    <row r="128" spans="1:9" s="31" customFormat="1" ht="30" x14ac:dyDescent="0.25">
      <c r="A128" s="50">
        <v>126</v>
      </c>
      <c r="B128" s="39">
        <v>2007</v>
      </c>
      <c r="C128" s="65" t="s">
        <v>11021</v>
      </c>
      <c r="D128" s="16" t="s">
        <v>9881</v>
      </c>
      <c r="E128" s="50"/>
      <c r="F128" s="50"/>
      <c r="G128" s="50"/>
      <c r="H128" s="51" t="s">
        <v>110</v>
      </c>
      <c r="I128" s="51" t="s">
        <v>10977</v>
      </c>
    </row>
    <row r="129" spans="1:9" s="31" customFormat="1" ht="30" x14ac:dyDescent="0.25">
      <c r="A129" s="50">
        <v>127</v>
      </c>
      <c r="B129" s="39">
        <v>2007</v>
      </c>
      <c r="C129" s="65" t="s">
        <v>11022</v>
      </c>
      <c r="D129" s="16" t="s">
        <v>9881</v>
      </c>
      <c r="E129" s="50"/>
      <c r="F129" s="50"/>
      <c r="G129" s="50"/>
      <c r="H129" s="51" t="s">
        <v>110</v>
      </c>
      <c r="I129" s="51" t="s">
        <v>10977</v>
      </c>
    </row>
    <row r="130" spans="1:9" s="31" customFormat="1" x14ac:dyDescent="0.25">
      <c r="A130" s="50">
        <v>128</v>
      </c>
      <c r="B130" s="39">
        <v>2007</v>
      </c>
      <c r="C130" s="65" t="s">
        <v>11023</v>
      </c>
      <c r="D130" s="51" t="s">
        <v>10524</v>
      </c>
      <c r="E130" s="50"/>
      <c r="F130" s="50"/>
      <c r="G130" s="50"/>
      <c r="H130" s="51" t="s">
        <v>356</v>
      </c>
      <c r="I130" s="51" t="s">
        <v>11024</v>
      </c>
    </row>
    <row r="131" spans="1:9" s="31" customFormat="1" x14ac:dyDescent="0.25">
      <c r="A131" s="50">
        <v>129</v>
      </c>
      <c r="B131" s="39">
        <v>2007</v>
      </c>
      <c r="C131" s="65" t="s">
        <v>11025</v>
      </c>
      <c r="D131" s="51" t="s">
        <v>10524</v>
      </c>
      <c r="E131" s="50"/>
      <c r="F131" s="50"/>
      <c r="G131" s="50"/>
      <c r="H131" s="51" t="s">
        <v>356</v>
      </c>
      <c r="I131" s="51" t="s">
        <v>11026</v>
      </c>
    </row>
    <row r="132" spans="1:9" s="31" customFormat="1" ht="30" x14ac:dyDescent="0.25">
      <c r="A132" s="50">
        <v>130</v>
      </c>
      <c r="B132" s="39">
        <v>2007</v>
      </c>
      <c r="C132" s="65" t="s">
        <v>11027</v>
      </c>
      <c r="D132" s="51" t="s">
        <v>10524</v>
      </c>
      <c r="E132" s="50"/>
      <c r="F132" s="50"/>
      <c r="G132" s="50"/>
      <c r="H132" s="51" t="s">
        <v>747</v>
      </c>
      <c r="I132" s="51" t="s">
        <v>11028</v>
      </c>
    </row>
    <row r="133" spans="1:9" s="31" customFormat="1" ht="30" x14ac:dyDescent="0.25">
      <c r="A133" s="50">
        <v>131</v>
      </c>
      <c r="B133" s="39">
        <v>2007</v>
      </c>
      <c r="C133" s="65" t="s">
        <v>11029</v>
      </c>
      <c r="D133" s="16" t="s">
        <v>9881</v>
      </c>
      <c r="E133" s="50"/>
      <c r="F133" s="50"/>
      <c r="G133" s="50"/>
      <c r="H133" s="51" t="s">
        <v>110</v>
      </c>
      <c r="I133" s="51" t="s">
        <v>11030</v>
      </c>
    </row>
    <row r="134" spans="1:9" s="31" customFormat="1" ht="30" x14ac:dyDescent="0.25">
      <c r="A134" s="50">
        <v>132</v>
      </c>
      <c r="B134" s="39">
        <v>2007</v>
      </c>
      <c r="C134" s="65" t="s">
        <v>11031</v>
      </c>
      <c r="D134" s="16" t="s">
        <v>9881</v>
      </c>
      <c r="E134" s="50"/>
      <c r="F134" s="50"/>
      <c r="G134" s="50"/>
      <c r="H134" s="51" t="s">
        <v>110</v>
      </c>
      <c r="I134" s="51" t="s">
        <v>11032</v>
      </c>
    </row>
    <row r="135" spans="1:9" s="31" customFormat="1" ht="30" x14ac:dyDescent="0.25">
      <c r="A135" s="50">
        <v>133</v>
      </c>
      <c r="B135" s="39">
        <v>2007</v>
      </c>
      <c r="C135" s="65" t="s">
        <v>11000</v>
      </c>
      <c r="D135" s="16" t="s">
        <v>9881</v>
      </c>
      <c r="E135" s="50"/>
      <c r="F135" s="50"/>
      <c r="G135" s="50"/>
      <c r="H135" s="51" t="s">
        <v>110</v>
      </c>
      <c r="I135" s="51" t="s">
        <v>11001</v>
      </c>
    </row>
    <row r="136" spans="1:9" s="31" customFormat="1" ht="30" x14ac:dyDescent="0.25">
      <c r="A136" s="50">
        <v>134</v>
      </c>
      <c r="B136" s="39">
        <v>2007</v>
      </c>
      <c r="C136" s="65" t="s">
        <v>11033</v>
      </c>
      <c r="D136" s="16" t="s">
        <v>9881</v>
      </c>
      <c r="E136" s="50"/>
      <c r="F136" s="50"/>
      <c r="G136" s="50"/>
      <c r="H136" s="51" t="s">
        <v>110</v>
      </c>
      <c r="I136" s="51" t="s">
        <v>11034</v>
      </c>
    </row>
    <row r="137" spans="1:9" s="31" customFormat="1" ht="30" x14ac:dyDescent="0.25">
      <c r="A137" s="50">
        <v>135</v>
      </c>
      <c r="B137" s="39">
        <v>2007</v>
      </c>
      <c r="C137" s="63" t="s">
        <v>11035</v>
      </c>
      <c r="D137" s="16" t="s">
        <v>9881</v>
      </c>
      <c r="E137" s="50"/>
      <c r="F137" s="50"/>
      <c r="G137" s="50"/>
      <c r="H137" s="51" t="s">
        <v>1584</v>
      </c>
      <c r="I137" s="51" t="s">
        <v>11036</v>
      </c>
    </row>
    <row r="138" spans="1:9" s="31" customFormat="1" ht="30" x14ac:dyDescent="0.25">
      <c r="A138" s="50">
        <v>136</v>
      </c>
      <c r="B138" s="39">
        <v>2007</v>
      </c>
      <c r="C138" s="65" t="s">
        <v>11037</v>
      </c>
      <c r="D138" s="16" t="s">
        <v>9881</v>
      </c>
      <c r="E138" s="50"/>
      <c r="F138" s="50"/>
      <c r="G138" s="50"/>
      <c r="H138" s="51" t="s">
        <v>110</v>
      </c>
      <c r="I138" s="51" t="s">
        <v>10977</v>
      </c>
    </row>
    <row r="139" spans="1:9" s="31" customFormat="1" ht="30" x14ac:dyDescent="0.25">
      <c r="A139" s="50">
        <v>137</v>
      </c>
      <c r="B139" s="39">
        <v>2007</v>
      </c>
      <c r="C139" s="65" t="s">
        <v>11038</v>
      </c>
      <c r="D139" s="16" t="s">
        <v>9881</v>
      </c>
      <c r="E139" s="50"/>
      <c r="F139" s="50"/>
      <c r="G139" s="50"/>
      <c r="H139" s="51" t="s">
        <v>110</v>
      </c>
      <c r="I139" s="51" t="s">
        <v>11039</v>
      </c>
    </row>
    <row r="140" spans="1:9" s="31" customFormat="1" x14ac:dyDescent="0.25">
      <c r="A140" s="50">
        <v>138</v>
      </c>
      <c r="B140" s="39">
        <v>2008</v>
      </c>
      <c r="C140" s="68" t="s">
        <v>11040</v>
      </c>
      <c r="D140" s="9" t="s">
        <v>9892</v>
      </c>
      <c r="E140" s="50"/>
      <c r="F140" s="50"/>
      <c r="G140" s="50"/>
      <c r="H140" s="51" t="s">
        <v>747</v>
      </c>
      <c r="I140" s="51" t="s">
        <v>11041</v>
      </c>
    </row>
    <row r="141" spans="1:9" s="31" customFormat="1" x14ac:dyDescent="0.25">
      <c r="A141" s="50">
        <v>139</v>
      </c>
      <c r="B141" s="39">
        <v>2008</v>
      </c>
      <c r="C141" s="67" t="s">
        <v>11042</v>
      </c>
      <c r="D141" s="51" t="s">
        <v>10229</v>
      </c>
      <c r="E141" s="50"/>
      <c r="F141" s="50"/>
      <c r="G141" s="50"/>
      <c r="H141" s="51" t="s">
        <v>182</v>
      </c>
      <c r="I141" s="51" t="s">
        <v>11043</v>
      </c>
    </row>
    <row r="142" spans="1:9" s="31" customFormat="1" ht="30" x14ac:dyDescent="0.25">
      <c r="A142" s="50">
        <v>140</v>
      </c>
      <c r="B142" s="39">
        <v>2008</v>
      </c>
      <c r="C142" s="67" t="s">
        <v>11044</v>
      </c>
      <c r="D142" s="51" t="s">
        <v>10747</v>
      </c>
      <c r="E142" s="50"/>
      <c r="F142" s="50"/>
      <c r="G142" s="50"/>
      <c r="H142" s="51" t="s">
        <v>182</v>
      </c>
      <c r="I142" s="51" t="s">
        <v>11045</v>
      </c>
    </row>
    <row r="143" spans="1:9" s="31" customFormat="1" ht="30" x14ac:dyDescent="0.25">
      <c r="A143" s="50">
        <v>141</v>
      </c>
      <c r="B143" s="39">
        <v>2008</v>
      </c>
      <c r="C143" s="67" t="s">
        <v>11046</v>
      </c>
      <c r="D143" s="11" t="s">
        <v>10225</v>
      </c>
      <c r="E143" s="50"/>
      <c r="F143" s="50"/>
      <c r="G143" s="50"/>
      <c r="H143" s="51" t="s">
        <v>182</v>
      </c>
      <c r="I143" s="51" t="s">
        <v>11047</v>
      </c>
    </row>
    <row r="144" spans="1:9" s="31" customFormat="1" ht="30" x14ac:dyDescent="0.25">
      <c r="A144" s="50">
        <v>142</v>
      </c>
      <c r="B144" s="39">
        <v>2008</v>
      </c>
      <c r="C144" s="67" t="s">
        <v>11048</v>
      </c>
      <c r="D144" s="16" t="s">
        <v>9881</v>
      </c>
      <c r="E144" s="50"/>
      <c r="F144" s="50"/>
      <c r="G144" s="50"/>
      <c r="H144" s="51" t="s">
        <v>182</v>
      </c>
      <c r="I144" s="51" t="s">
        <v>11049</v>
      </c>
    </row>
    <row r="145" spans="1:9" s="31" customFormat="1" x14ac:dyDescent="0.25">
      <c r="A145" s="50">
        <v>143</v>
      </c>
      <c r="B145" s="39">
        <v>2008</v>
      </c>
      <c r="C145" s="67" t="s">
        <v>11050</v>
      </c>
      <c r="D145" s="11" t="s">
        <v>10225</v>
      </c>
      <c r="E145" s="50"/>
      <c r="F145" s="50"/>
      <c r="G145" s="50"/>
      <c r="H145" s="51" t="s">
        <v>240</v>
      </c>
      <c r="I145" s="51" t="s">
        <v>11051</v>
      </c>
    </row>
    <row r="146" spans="1:9" s="31" customFormat="1" ht="30" x14ac:dyDescent="0.25">
      <c r="A146" s="50">
        <v>144</v>
      </c>
      <c r="B146" s="39">
        <v>2008</v>
      </c>
      <c r="C146" s="67" t="s">
        <v>11052</v>
      </c>
      <c r="D146" s="51" t="s">
        <v>10791</v>
      </c>
      <c r="E146" s="50"/>
      <c r="F146" s="50"/>
      <c r="G146" s="50"/>
      <c r="H146" s="51" t="s">
        <v>74</v>
      </c>
      <c r="I146" s="51" t="s">
        <v>11053</v>
      </c>
    </row>
    <row r="147" spans="1:9" s="31" customFormat="1" ht="30" x14ac:dyDescent="0.25">
      <c r="A147" s="50">
        <v>145</v>
      </c>
      <c r="B147" s="39">
        <v>2008</v>
      </c>
      <c r="C147" s="67" t="s">
        <v>11054</v>
      </c>
      <c r="D147" s="16" t="s">
        <v>9881</v>
      </c>
      <c r="E147" s="50"/>
      <c r="F147" s="50"/>
      <c r="G147" s="50"/>
      <c r="H147" s="51" t="s">
        <v>74</v>
      </c>
      <c r="I147" s="51" t="s">
        <v>11055</v>
      </c>
    </row>
    <row r="148" spans="1:9" s="31" customFormat="1" x14ac:dyDescent="0.25">
      <c r="A148" s="50">
        <v>146</v>
      </c>
      <c r="B148" s="39">
        <v>2008</v>
      </c>
      <c r="C148" s="67" t="s">
        <v>11056</v>
      </c>
      <c r="D148" s="51" t="s">
        <v>10791</v>
      </c>
      <c r="E148" s="50"/>
      <c r="F148" s="50"/>
      <c r="G148" s="50"/>
      <c r="H148" s="51" t="s">
        <v>74</v>
      </c>
      <c r="I148" s="51" t="s">
        <v>11057</v>
      </c>
    </row>
    <row r="149" spans="1:9" s="31" customFormat="1" x14ac:dyDescent="0.25">
      <c r="A149" s="50">
        <v>147</v>
      </c>
      <c r="B149" s="39">
        <v>2008</v>
      </c>
      <c r="C149" s="68" t="s">
        <v>11058</v>
      </c>
      <c r="D149" s="51" t="s">
        <v>10791</v>
      </c>
      <c r="E149" s="50"/>
      <c r="F149" s="50"/>
      <c r="G149" s="50"/>
      <c r="H149" s="51" t="s">
        <v>74</v>
      </c>
      <c r="I149" s="51" t="s">
        <v>11059</v>
      </c>
    </row>
    <row r="150" spans="1:9" s="31" customFormat="1" x14ac:dyDescent="0.25">
      <c r="A150" s="50">
        <v>148</v>
      </c>
      <c r="B150" s="39">
        <v>2008</v>
      </c>
      <c r="C150" s="67" t="s">
        <v>11060</v>
      </c>
      <c r="D150" s="51" t="s">
        <v>10791</v>
      </c>
      <c r="E150" s="50"/>
      <c r="F150" s="50"/>
      <c r="G150" s="50"/>
      <c r="H150" s="51" t="s">
        <v>150</v>
      </c>
      <c r="I150" s="51" t="s">
        <v>11061</v>
      </c>
    </row>
    <row r="151" spans="1:9" s="31" customFormat="1" ht="30" x14ac:dyDescent="0.25">
      <c r="A151" s="50">
        <v>149</v>
      </c>
      <c r="B151" s="39">
        <v>2008</v>
      </c>
      <c r="C151" s="67" t="s">
        <v>11062</v>
      </c>
      <c r="D151" s="51" t="s">
        <v>10885</v>
      </c>
      <c r="E151" s="50"/>
      <c r="F151" s="50"/>
      <c r="G151" s="50"/>
      <c r="H151" s="51" t="s">
        <v>240</v>
      </c>
      <c r="I151" s="51" t="s">
        <v>11063</v>
      </c>
    </row>
    <row r="152" spans="1:9" s="31" customFormat="1" ht="30" x14ac:dyDescent="0.25">
      <c r="A152" s="50">
        <v>150</v>
      </c>
      <c r="B152" s="39">
        <v>2008</v>
      </c>
      <c r="C152" s="67" t="s">
        <v>11064</v>
      </c>
      <c r="D152" s="16" t="s">
        <v>9881</v>
      </c>
      <c r="E152" s="50"/>
      <c r="F152" s="50"/>
      <c r="G152" s="50"/>
      <c r="H152" s="51" t="s">
        <v>1037</v>
      </c>
      <c r="I152" s="51" t="s">
        <v>11065</v>
      </c>
    </row>
    <row r="153" spans="1:9" s="31" customFormat="1" ht="30" x14ac:dyDescent="0.25">
      <c r="A153" s="50">
        <v>151</v>
      </c>
      <c r="B153" s="39">
        <v>2008</v>
      </c>
      <c r="C153" s="66" t="s">
        <v>11066</v>
      </c>
      <c r="D153" s="51" t="s">
        <v>10885</v>
      </c>
      <c r="E153" s="50"/>
      <c r="F153" s="50"/>
      <c r="G153" s="50"/>
      <c r="H153" s="51" t="s">
        <v>182</v>
      </c>
      <c r="I153" s="51" t="s">
        <v>11067</v>
      </c>
    </row>
    <row r="154" spans="1:9" s="31" customFormat="1" ht="30" x14ac:dyDescent="0.25">
      <c r="A154" s="50">
        <v>152</v>
      </c>
      <c r="B154" s="39">
        <v>2008</v>
      </c>
      <c r="C154" s="67" t="s">
        <v>11068</v>
      </c>
      <c r="D154" s="16" t="s">
        <v>9881</v>
      </c>
      <c r="E154" s="50"/>
      <c r="F154" s="50"/>
      <c r="G154" s="50"/>
      <c r="H154" s="51" t="s">
        <v>182</v>
      </c>
      <c r="I154" s="51" t="s">
        <v>11069</v>
      </c>
    </row>
    <row r="155" spans="1:9" s="31" customFormat="1" ht="30" x14ac:dyDescent="0.25">
      <c r="A155" s="50">
        <v>153</v>
      </c>
      <c r="B155" s="39">
        <v>2008</v>
      </c>
      <c r="C155" s="67" t="s">
        <v>11070</v>
      </c>
      <c r="D155" s="51" t="s">
        <v>10885</v>
      </c>
      <c r="E155" s="50"/>
      <c r="F155" s="50"/>
      <c r="G155" s="50"/>
      <c r="H155" s="51" t="s">
        <v>65</v>
      </c>
      <c r="I155" s="51" t="s">
        <v>11071</v>
      </c>
    </row>
    <row r="156" spans="1:9" s="31" customFormat="1" ht="30" x14ac:dyDescent="0.25">
      <c r="A156" s="50">
        <v>154</v>
      </c>
      <c r="B156" s="39">
        <v>2008</v>
      </c>
      <c r="C156" s="65" t="s">
        <v>5975</v>
      </c>
      <c r="D156" s="16" t="s">
        <v>9881</v>
      </c>
      <c r="E156" s="50"/>
      <c r="F156" s="50"/>
      <c r="G156" s="50"/>
      <c r="H156" s="51" t="s">
        <v>110</v>
      </c>
      <c r="I156" s="51" t="s">
        <v>11072</v>
      </c>
    </row>
    <row r="157" spans="1:9" s="31" customFormat="1" ht="30" x14ac:dyDescent="0.25">
      <c r="A157" s="50">
        <v>155</v>
      </c>
      <c r="B157" s="39">
        <v>2008</v>
      </c>
      <c r="C157" s="67" t="s">
        <v>11073</v>
      </c>
      <c r="D157" s="51" t="s">
        <v>11345</v>
      </c>
      <c r="E157" s="50"/>
      <c r="F157" s="50"/>
      <c r="G157" s="50"/>
      <c r="H157" s="51" t="s">
        <v>150</v>
      </c>
      <c r="I157" s="52" t="s">
        <v>11074</v>
      </c>
    </row>
    <row r="158" spans="1:9" s="31" customFormat="1" ht="30" x14ac:dyDescent="0.25">
      <c r="A158" s="50">
        <v>156</v>
      </c>
      <c r="B158" s="39">
        <v>2008</v>
      </c>
      <c r="C158" s="67" t="s">
        <v>11075</v>
      </c>
      <c r="D158" s="16" t="s">
        <v>9881</v>
      </c>
      <c r="E158" s="50"/>
      <c r="F158" s="50"/>
      <c r="G158" s="50"/>
      <c r="H158" s="51" t="s">
        <v>74</v>
      </c>
      <c r="I158" s="52" t="s">
        <v>11076</v>
      </c>
    </row>
    <row r="159" spans="1:9" s="31" customFormat="1" ht="30" x14ac:dyDescent="0.25">
      <c r="A159" s="50">
        <v>157</v>
      </c>
      <c r="B159" s="39">
        <v>2008</v>
      </c>
      <c r="C159" s="67" t="s">
        <v>11077</v>
      </c>
      <c r="D159" s="51" t="s">
        <v>10747</v>
      </c>
      <c r="E159" s="50"/>
      <c r="F159" s="50"/>
      <c r="G159" s="50"/>
      <c r="H159" s="51" t="s">
        <v>74</v>
      </c>
      <c r="I159" s="52" t="s">
        <v>11078</v>
      </c>
    </row>
    <row r="160" spans="1:9" s="31" customFormat="1" ht="30" x14ac:dyDescent="0.25">
      <c r="A160" s="50">
        <v>158</v>
      </c>
      <c r="B160" s="39">
        <v>2008</v>
      </c>
      <c r="C160" s="67" t="s">
        <v>11079</v>
      </c>
      <c r="D160" s="51" t="s">
        <v>11345</v>
      </c>
      <c r="E160" s="50"/>
      <c r="F160" s="50"/>
      <c r="G160" s="50"/>
      <c r="H160" s="51" t="s">
        <v>150</v>
      </c>
      <c r="I160" s="52" t="s">
        <v>11080</v>
      </c>
    </row>
    <row r="161" spans="1:9" s="31" customFormat="1" x14ac:dyDescent="0.25">
      <c r="A161" s="50">
        <v>159</v>
      </c>
      <c r="B161" s="39">
        <v>2008</v>
      </c>
      <c r="C161" s="66" t="s">
        <v>11081</v>
      </c>
      <c r="D161" s="51" t="s">
        <v>10791</v>
      </c>
      <c r="E161" s="50"/>
      <c r="F161" s="50"/>
      <c r="G161" s="50"/>
      <c r="H161" s="51" t="s">
        <v>74</v>
      </c>
      <c r="I161" s="52" t="s">
        <v>11082</v>
      </c>
    </row>
    <row r="162" spans="1:9" s="31" customFormat="1" ht="30" x14ac:dyDescent="0.25">
      <c r="A162" s="50">
        <v>160</v>
      </c>
      <c r="B162" s="39">
        <v>2008</v>
      </c>
      <c r="C162" s="65" t="s">
        <v>11083</v>
      </c>
      <c r="D162" s="16" t="s">
        <v>9881</v>
      </c>
      <c r="E162" s="50"/>
      <c r="F162" s="50"/>
      <c r="G162" s="50"/>
      <c r="H162" s="51" t="s">
        <v>74</v>
      </c>
      <c r="I162" s="52" t="s">
        <v>11084</v>
      </c>
    </row>
    <row r="163" spans="1:9" s="31" customFormat="1" ht="30" x14ac:dyDescent="0.25">
      <c r="A163" s="50">
        <v>161</v>
      </c>
      <c r="B163" s="39">
        <v>2008</v>
      </c>
      <c r="C163" s="67" t="s">
        <v>11085</v>
      </c>
      <c r="D163" s="51" t="s">
        <v>10524</v>
      </c>
      <c r="E163" s="50"/>
      <c r="F163" s="50"/>
      <c r="G163" s="50"/>
      <c r="H163" s="51" t="s">
        <v>74</v>
      </c>
      <c r="I163" s="52" t="s">
        <v>11086</v>
      </c>
    </row>
    <row r="164" spans="1:9" s="31" customFormat="1" ht="30" x14ac:dyDescent="0.25">
      <c r="A164" s="50">
        <v>162</v>
      </c>
      <c r="B164" s="39">
        <v>2008</v>
      </c>
      <c r="C164" s="67" t="s">
        <v>11087</v>
      </c>
      <c r="D164" s="16" t="s">
        <v>9881</v>
      </c>
      <c r="E164" s="50"/>
      <c r="F164" s="50"/>
      <c r="G164" s="50"/>
      <c r="H164" s="51" t="s">
        <v>74</v>
      </c>
      <c r="I164" s="52" t="s">
        <v>11088</v>
      </c>
    </row>
    <row r="165" spans="1:9" s="31" customFormat="1" ht="30" x14ac:dyDescent="0.25">
      <c r="A165" s="50">
        <v>163</v>
      </c>
      <c r="B165" s="39">
        <v>2008</v>
      </c>
      <c r="C165" s="66" t="s">
        <v>11089</v>
      </c>
      <c r="D165" s="16" t="s">
        <v>9881</v>
      </c>
      <c r="E165" s="50"/>
      <c r="F165" s="50"/>
      <c r="G165" s="50"/>
      <c r="H165" s="51" t="s">
        <v>74</v>
      </c>
      <c r="I165" s="52" t="s">
        <v>11090</v>
      </c>
    </row>
    <row r="166" spans="1:9" s="31" customFormat="1" ht="30" x14ac:dyDescent="0.25">
      <c r="A166" s="50">
        <v>164</v>
      </c>
      <c r="B166" s="39">
        <v>2008</v>
      </c>
      <c r="C166" s="63" t="s">
        <v>7720</v>
      </c>
      <c r="D166" s="51" t="s">
        <v>10885</v>
      </c>
      <c r="E166" s="50"/>
      <c r="F166" s="50"/>
      <c r="G166" s="50"/>
      <c r="H166" s="51" t="s">
        <v>11091</v>
      </c>
      <c r="I166" s="51" t="s">
        <v>11092</v>
      </c>
    </row>
    <row r="167" spans="1:9" s="31" customFormat="1" ht="30" x14ac:dyDescent="0.25">
      <c r="A167" s="50">
        <v>165</v>
      </c>
      <c r="B167" s="39">
        <v>2008</v>
      </c>
      <c r="C167" s="67" t="s">
        <v>11093</v>
      </c>
      <c r="D167" s="51" t="s">
        <v>10524</v>
      </c>
      <c r="E167" s="50"/>
      <c r="F167" s="50"/>
      <c r="G167" s="50"/>
      <c r="H167" s="51" t="s">
        <v>747</v>
      </c>
      <c r="I167" s="51" t="s">
        <v>11094</v>
      </c>
    </row>
    <row r="168" spans="1:9" s="31" customFormat="1" ht="30" x14ac:dyDescent="0.25">
      <c r="A168" s="50">
        <v>166</v>
      </c>
      <c r="B168" s="39">
        <v>2008</v>
      </c>
      <c r="C168" s="65" t="s">
        <v>11095</v>
      </c>
      <c r="D168" s="51" t="s">
        <v>10524</v>
      </c>
      <c r="E168" s="50"/>
      <c r="F168" s="50"/>
      <c r="G168" s="50"/>
      <c r="H168" s="51" t="s">
        <v>119</v>
      </c>
      <c r="I168" s="51" t="s">
        <v>11096</v>
      </c>
    </row>
    <row r="169" spans="1:9" s="31" customFormat="1" ht="30" x14ac:dyDescent="0.25">
      <c r="A169" s="50">
        <v>167</v>
      </c>
      <c r="B169" s="39">
        <v>2008</v>
      </c>
      <c r="C169" s="67" t="s">
        <v>11097</v>
      </c>
      <c r="D169" s="51" t="s">
        <v>10524</v>
      </c>
      <c r="E169" s="50"/>
      <c r="F169" s="50"/>
      <c r="G169" s="50"/>
      <c r="H169" s="51" t="s">
        <v>747</v>
      </c>
      <c r="I169" s="51" t="s">
        <v>11098</v>
      </c>
    </row>
    <row r="170" spans="1:9" s="31" customFormat="1" ht="30" x14ac:dyDescent="0.25">
      <c r="A170" s="50">
        <v>168</v>
      </c>
      <c r="B170" s="39">
        <v>2008</v>
      </c>
      <c r="C170" s="67" t="s">
        <v>11099</v>
      </c>
      <c r="D170" s="16" t="s">
        <v>9881</v>
      </c>
      <c r="E170" s="50"/>
      <c r="F170" s="50"/>
      <c r="G170" s="50"/>
      <c r="H170" s="51" t="s">
        <v>74</v>
      </c>
      <c r="I170" s="51" t="s">
        <v>11100</v>
      </c>
    </row>
    <row r="171" spans="1:9" s="31" customFormat="1" ht="30" x14ac:dyDescent="0.25">
      <c r="A171" s="50">
        <v>169</v>
      </c>
      <c r="B171" s="39">
        <v>2008</v>
      </c>
      <c r="C171" s="67" t="s">
        <v>11101</v>
      </c>
      <c r="D171" s="16" t="s">
        <v>9881</v>
      </c>
      <c r="E171" s="50"/>
      <c r="F171" s="50"/>
      <c r="G171" s="50"/>
      <c r="H171" s="51" t="s">
        <v>110</v>
      </c>
      <c r="I171" s="51" t="s">
        <v>11102</v>
      </c>
    </row>
    <row r="172" spans="1:9" s="31" customFormat="1" ht="30" x14ac:dyDescent="0.25">
      <c r="A172" s="50">
        <v>170</v>
      </c>
      <c r="B172" s="39">
        <v>2008</v>
      </c>
      <c r="C172" s="67" t="s">
        <v>11103</v>
      </c>
      <c r="D172" s="16" t="s">
        <v>9881</v>
      </c>
      <c r="E172" s="50"/>
      <c r="F172" s="50"/>
      <c r="G172" s="50"/>
      <c r="H172" s="51" t="s">
        <v>110</v>
      </c>
      <c r="I172" s="51" t="s">
        <v>11102</v>
      </c>
    </row>
    <row r="173" spans="1:9" s="31" customFormat="1" ht="30" x14ac:dyDescent="0.25">
      <c r="A173" s="50">
        <v>171</v>
      </c>
      <c r="B173" s="39">
        <v>2008</v>
      </c>
      <c r="C173" s="67" t="s">
        <v>11104</v>
      </c>
      <c r="D173" s="16" t="s">
        <v>9881</v>
      </c>
      <c r="E173" s="50"/>
      <c r="F173" s="50"/>
      <c r="G173" s="50"/>
      <c r="H173" s="51" t="s">
        <v>110</v>
      </c>
      <c r="I173" s="51" t="s">
        <v>11105</v>
      </c>
    </row>
    <row r="174" spans="1:9" s="31" customFormat="1" ht="30" x14ac:dyDescent="0.25">
      <c r="A174" s="50">
        <v>172</v>
      </c>
      <c r="B174" s="39">
        <v>2008</v>
      </c>
      <c r="C174" s="67" t="s">
        <v>11106</v>
      </c>
      <c r="D174" s="16" t="s">
        <v>9881</v>
      </c>
      <c r="E174" s="50"/>
      <c r="F174" s="50"/>
      <c r="G174" s="50"/>
      <c r="H174" s="51" t="s">
        <v>110</v>
      </c>
      <c r="I174" s="51" t="s">
        <v>11105</v>
      </c>
    </row>
    <row r="175" spans="1:9" s="31" customFormat="1" ht="30" x14ac:dyDescent="0.25">
      <c r="A175" s="50">
        <v>173</v>
      </c>
      <c r="B175" s="39">
        <v>2008</v>
      </c>
      <c r="C175" s="67" t="s">
        <v>11107</v>
      </c>
      <c r="D175" s="16" t="s">
        <v>9881</v>
      </c>
      <c r="E175" s="50"/>
      <c r="F175" s="50"/>
      <c r="G175" s="50"/>
      <c r="H175" s="51" t="s">
        <v>110</v>
      </c>
      <c r="I175" s="51" t="s">
        <v>11105</v>
      </c>
    </row>
    <row r="176" spans="1:9" s="31" customFormat="1" ht="30" x14ac:dyDescent="0.25">
      <c r="A176" s="50">
        <v>174</v>
      </c>
      <c r="B176" s="39">
        <v>2008</v>
      </c>
      <c r="C176" s="65" t="s">
        <v>11108</v>
      </c>
      <c r="D176" s="51" t="s">
        <v>10223</v>
      </c>
      <c r="E176" s="50"/>
      <c r="F176" s="50"/>
      <c r="G176" s="50"/>
      <c r="H176" s="51" t="s">
        <v>74</v>
      </c>
      <c r="I176" s="51" t="s">
        <v>11109</v>
      </c>
    </row>
    <row r="177" spans="1:9" s="31" customFormat="1" ht="30" x14ac:dyDescent="0.25">
      <c r="A177" s="50">
        <v>175</v>
      </c>
      <c r="B177" s="39">
        <v>2008</v>
      </c>
      <c r="C177" s="65" t="s">
        <v>11110</v>
      </c>
      <c r="D177" s="16" t="s">
        <v>9881</v>
      </c>
      <c r="E177" s="50"/>
      <c r="F177" s="50"/>
      <c r="G177" s="50"/>
      <c r="H177" s="51" t="s">
        <v>74</v>
      </c>
      <c r="I177" s="51" t="s">
        <v>11111</v>
      </c>
    </row>
    <row r="178" spans="1:9" s="31" customFormat="1" x14ac:dyDescent="0.25">
      <c r="A178" s="50">
        <v>176</v>
      </c>
      <c r="B178" s="39">
        <v>2009</v>
      </c>
      <c r="C178" s="65" t="s">
        <v>11112</v>
      </c>
      <c r="D178" s="9" t="s">
        <v>9892</v>
      </c>
      <c r="E178" s="50"/>
      <c r="F178" s="50"/>
      <c r="G178" s="50"/>
      <c r="H178" s="51" t="s">
        <v>747</v>
      </c>
      <c r="I178" s="52" t="s">
        <v>11113</v>
      </c>
    </row>
    <row r="179" spans="1:9" s="31" customFormat="1" x14ac:dyDescent="0.25">
      <c r="A179" s="50">
        <v>177</v>
      </c>
      <c r="B179" s="39">
        <v>2009</v>
      </c>
      <c r="C179" s="67" t="s">
        <v>11114</v>
      </c>
      <c r="D179" s="51" t="s">
        <v>10791</v>
      </c>
      <c r="E179" s="50"/>
      <c r="F179" s="50"/>
      <c r="G179" s="50"/>
      <c r="H179" s="51" t="s">
        <v>41</v>
      </c>
      <c r="I179" s="52" t="s">
        <v>11115</v>
      </c>
    </row>
    <row r="180" spans="1:9" s="31" customFormat="1" x14ac:dyDescent="0.25">
      <c r="A180" s="50">
        <v>178</v>
      </c>
      <c r="B180" s="39">
        <v>2009</v>
      </c>
      <c r="C180" s="68" t="s">
        <v>11116</v>
      </c>
      <c r="D180" s="9" t="s">
        <v>9892</v>
      </c>
      <c r="E180" s="50"/>
      <c r="F180" s="50"/>
      <c r="G180" s="50"/>
      <c r="H180" s="51" t="s">
        <v>356</v>
      </c>
      <c r="I180" s="52" t="s">
        <v>11117</v>
      </c>
    </row>
    <row r="181" spans="1:9" s="31" customFormat="1" ht="30" x14ac:dyDescent="0.25">
      <c r="A181" s="50">
        <v>179</v>
      </c>
      <c r="B181" s="39">
        <v>2009</v>
      </c>
      <c r="C181" s="67" t="s">
        <v>11118</v>
      </c>
      <c r="D181" s="51" t="s">
        <v>10223</v>
      </c>
      <c r="E181" s="50"/>
      <c r="F181" s="50"/>
      <c r="G181" s="50"/>
      <c r="H181" s="51" t="s">
        <v>110</v>
      </c>
      <c r="I181" s="51" t="s">
        <v>11072</v>
      </c>
    </row>
    <row r="182" spans="1:9" s="31" customFormat="1" ht="30" x14ac:dyDescent="0.25">
      <c r="A182" s="50">
        <v>180</v>
      </c>
      <c r="B182" s="39">
        <v>2009</v>
      </c>
      <c r="C182" s="67" t="s">
        <v>11119</v>
      </c>
      <c r="D182" s="16" t="s">
        <v>9881</v>
      </c>
      <c r="E182" s="50"/>
      <c r="F182" s="50"/>
      <c r="G182" s="50"/>
      <c r="H182" s="51" t="s">
        <v>110</v>
      </c>
      <c r="I182" s="51" t="s">
        <v>11120</v>
      </c>
    </row>
    <row r="183" spans="1:9" s="31" customFormat="1" ht="45" x14ac:dyDescent="0.25">
      <c r="A183" s="50">
        <v>181</v>
      </c>
      <c r="B183" s="39">
        <v>2009</v>
      </c>
      <c r="C183" s="67" t="s">
        <v>11121</v>
      </c>
      <c r="D183" s="51" t="s">
        <v>10885</v>
      </c>
      <c r="E183" s="50"/>
      <c r="F183" s="50"/>
      <c r="G183" s="50"/>
      <c r="H183" s="51" t="s">
        <v>182</v>
      </c>
      <c r="I183" s="51" t="s">
        <v>11122</v>
      </c>
    </row>
    <row r="184" spans="1:9" s="31" customFormat="1" x14ac:dyDescent="0.25">
      <c r="A184" s="50">
        <v>182</v>
      </c>
      <c r="B184" s="39">
        <v>2009</v>
      </c>
      <c r="C184" s="65" t="s">
        <v>11123</v>
      </c>
      <c r="D184" s="51" t="s">
        <v>10524</v>
      </c>
      <c r="E184" s="50"/>
      <c r="F184" s="50"/>
      <c r="G184" s="50"/>
      <c r="H184" s="51" t="s">
        <v>747</v>
      </c>
      <c r="I184" s="51" t="s">
        <v>11124</v>
      </c>
    </row>
    <row r="185" spans="1:9" s="31" customFormat="1" x14ac:dyDescent="0.25">
      <c r="A185" s="50">
        <v>183</v>
      </c>
      <c r="B185" s="39">
        <v>2009</v>
      </c>
      <c r="C185" s="65" t="s">
        <v>11125</v>
      </c>
      <c r="D185" s="9" t="s">
        <v>9892</v>
      </c>
      <c r="E185" s="50"/>
      <c r="F185" s="50"/>
      <c r="G185" s="50"/>
      <c r="H185" s="51" t="s">
        <v>356</v>
      </c>
      <c r="I185" s="51" t="s">
        <v>11127</v>
      </c>
    </row>
    <row r="186" spans="1:9" s="31" customFormat="1" ht="30" x14ac:dyDescent="0.25">
      <c r="A186" s="50">
        <v>184</v>
      </c>
      <c r="B186" s="39">
        <v>2009</v>
      </c>
      <c r="C186" s="65" t="s">
        <v>11128</v>
      </c>
      <c r="D186" s="51" t="s">
        <v>10885</v>
      </c>
      <c r="E186" s="50"/>
      <c r="F186" s="50"/>
      <c r="G186" s="50"/>
      <c r="H186" s="51" t="s">
        <v>65</v>
      </c>
      <c r="I186" s="51" t="s">
        <v>11129</v>
      </c>
    </row>
    <row r="187" spans="1:9" s="31" customFormat="1" ht="30" x14ac:dyDescent="0.25">
      <c r="A187" s="50">
        <v>185</v>
      </c>
      <c r="B187" s="39">
        <v>2009</v>
      </c>
      <c r="C187" s="65" t="s">
        <v>11130</v>
      </c>
      <c r="D187" s="51" t="s">
        <v>10885</v>
      </c>
      <c r="E187" s="50"/>
      <c r="F187" s="50"/>
      <c r="G187" s="50"/>
      <c r="H187" s="51" t="s">
        <v>182</v>
      </c>
      <c r="I187" s="51" t="s">
        <v>11131</v>
      </c>
    </row>
    <row r="188" spans="1:9" s="31" customFormat="1" ht="30" x14ac:dyDescent="0.25">
      <c r="A188" s="50">
        <v>186</v>
      </c>
      <c r="B188" s="39">
        <v>2009</v>
      </c>
      <c r="C188" s="65" t="s">
        <v>11132</v>
      </c>
      <c r="D188" s="51" t="s">
        <v>10885</v>
      </c>
      <c r="E188" s="50"/>
      <c r="F188" s="50"/>
      <c r="G188" s="50"/>
      <c r="H188" s="51" t="s">
        <v>182</v>
      </c>
      <c r="I188" s="51" t="s">
        <v>11133</v>
      </c>
    </row>
    <row r="189" spans="1:9" s="31" customFormat="1" ht="30" x14ac:dyDescent="0.25">
      <c r="A189" s="50">
        <v>187</v>
      </c>
      <c r="B189" s="39">
        <v>2009</v>
      </c>
      <c r="C189" s="65" t="s">
        <v>11134</v>
      </c>
      <c r="D189" s="51" t="s">
        <v>10885</v>
      </c>
      <c r="E189" s="50"/>
      <c r="F189" s="50"/>
      <c r="G189" s="50"/>
      <c r="H189" s="51" t="s">
        <v>74</v>
      </c>
      <c r="I189" s="51" t="s">
        <v>11135</v>
      </c>
    </row>
    <row r="190" spans="1:9" s="31" customFormat="1" x14ac:dyDescent="0.25">
      <c r="A190" s="50">
        <v>188</v>
      </c>
      <c r="B190" s="39">
        <v>2009</v>
      </c>
      <c r="C190" s="65" t="s">
        <v>11136</v>
      </c>
      <c r="D190" s="51" t="s">
        <v>10791</v>
      </c>
      <c r="E190" s="50"/>
      <c r="F190" s="50"/>
      <c r="G190" s="50"/>
      <c r="H190" s="51" t="s">
        <v>150</v>
      </c>
      <c r="I190" s="51" t="s">
        <v>11137</v>
      </c>
    </row>
    <row r="191" spans="1:9" s="31" customFormat="1" x14ac:dyDescent="0.25">
      <c r="A191" s="50">
        <v>189</v>
      </c>
      <c r="B191" s="39">
        <v>2009</v>
      </c>
      <c r="C191" s="65" t="s">
        <v>11138</v>
      </c>
      <c r="D191" s="51" t="s">
        <v>11345</v>
      </c>
      <c r="E191" s="50"/>
      <c r="F191" s="50"/>
      <c r="G191" s="50"/>
      <c r="H191" s="51" t="s">
        <v>150</v>
      </c>
      <c r="I191" s="51" t="s">
        <v>11139</v>
      </c>
    </row>
    <row r="192" spans="1:9" s="31" customFormat="1" x14ac:dyDescent="0.25">
      <c r="A192" s="50">
        <v>190</v>
      </c>
      <c r="B192" s="39">
        <v>2009</v>
      </c>
      <c r="C192" s="65" t="s">
        <v>11140</v>
      </c>
      <c r="D192" s="51" t="s">
        <v>10791</v>
      </c>
      <c r="E192" s="50"/>
      <c r="F192" s="50"/>
      <c r="G192" s="50"/>
      <c r="H192" s="51" t="s">
        <v>150</v>
      </c>
      <c r="I192" s="51" t="s">
        <v>11141</v>
      </c>
    </row>
    <row r="193" spans="1:9" s="31" customFormat="1" ht="30" x14ac:dyDescent="0.25">
      <c r="A193" s="50">
        <v>191</v>
      </c>
      <c r="B193" s="39">
        <v>2009</v>
      </c>
      <c r="C193" s="65" t="s">
        <v>11142</v>
      </c>
      <c r="D193" s="16" t="s">
        <v>9881</v>
      </c>
      <c r="E193" s="50"/>
      <c r="F193" s="50"/>
      <c r="G193" s="50"/>
      <c r="H193" s="51" t="s">
        <v>110</v>
      </c>
      <c r="I193" s="51" t="s">
        <v>11072</v>
      </c>
    </row>
    <row r="194" spans="1:9" s="31" customFormat="1" x14ac:dyDescent="0.25">
      <c r="A194" s="50">
        <v>192</v>
      </c>
      <c r="B194" s="39">
        <v>2009</v>
      </c>
      <c r="C194" s="65" t="s">
        <v>11143</v>
      </c>
      <c r="D194" s="51" t="s">
        <v>10791</v>
      </c>
      <c r="E194" s="50"/>
      <c r="F194" s="50"/>
      <c r="G194" s="50"/>
      <c r="H194" s="51" t="s">
        <v>182</v>
      </c>
      <c r="I194" s="51" t="s">
        <v>11144</v>
      </c>
    </row>
    <row r="195" spans="1:9" s="31" customFormat="1" ht="30" x14ac:dyDescent="0.25">
      <c r="A195" s="50">
        <v>193</v>
      </c>
      <c r="B195" s="39">
        <v>2009</v>
      </c>
      <c r="C195" s="65" t="s">
        <v>11145</v>
      </c>
      <c r="D195" s="51" t="s">
        <v>10885</v>
      </c>
      <c r="E195" s="50"/>
      <c r="F195" s="50"/>
      <c r="G195" s="50"/>
      <c r="H195" s="51" t="s">
        <v>182</v>
      </c>
      <c r="I195" s="51" t="s">
        <v>11146</v>
      </c>
    </row>
    <row r="196" spans="1:9" s="31" customFormat="1" ht="30" x14ac:dyDescent="0.25">
      <c r="A196" s="50">
        <v>194</v>
      </c>
      <c r="B196" s="39">
        <v>2009</v>
      </c>
      <c r="C196" s="65" t="s">
        <v>11147</v>
      </c>
      <c r="D196" s="51" t="s">
        <v>10747</v>
      </c>
      <c r="E196" s="50"/>
      <c r="F196" s="50"/>
      <c r="G196" s="50"/>
      <c r="H196" s="51" t="s">
        <v>182</v>
      </c>
      <c r="I196" s="51" t="s">
        <v>11148</v>
      </c>
    </row>
    <row r="197" spans="1:9" s="31" customFormat="1" ht="30" x14ac:dyDescent="0.25">
      <c r="A197" s="50">
        <v>195</v>
      </c>
      <c r="B197" s="39">
        <v>2009</v>
      </c>
      <c r="C197" s="65" t="s">
        <v>11149</v>
      </c>
      <c r="D197" s="16" t="s">
        <v>9881</v>
      </c>
      <c r="E197" s="50"/>
      <c r="F197" s="50"/>
      <c r="G197" s="50"/>
      <c r="H197" s="51" t="s">
        <v>240</v>
      </c>
      <c r="I197" s="51" t="s">
        <v>11150</v>
      </c>
    </row>
    <row r="198" spans="1:9" s="31" customFormat="1" ht="30" x14ac:dyDescent="0.25">
      <c r="A198" s="50">
        <v>196</v>
      </c>
      <c r="B198" s="39">
        <v>2009</v>
      </c>
      <c r="C198" s="65" t="s">
        <v>11151</v>
      </c>
      <c r="D198" s="51" t="s">
        <v>10885</v>
      </c>
      <c r="E198" s="50"/>
      <c r="F198" s="50"/>
      <c r="G198" s="50"/>
      <c r="H198" s="51" t="s">
        <v>74</v>
      </c>
      <c r="I198" s="51" t="s">
        <v>11152</v>
      </c>
    </row>
    <row r="199" spans="1:9" s="31" customFormat="1" ht="30" x14ac:dyDescent="0.25">
      <c r="A199" s="50">
        <v>197</v>
      </c>
      <c r="B199" s="39">
        <v>2009</v>
      </c>
      <c r="C199" s="65" t="s">
        <v>11153</v>
      </c>
      <c r="D199" s="16" t="s">
        <v>9881</v>
      </c>
      <c r="E199" s="50"/>
      <c r="F199" s="50"/>
      <c r="G199" s="50"/>
      <c r="H199" s="51" t="s">
        <v>74</v>
      </c>
      <c r="I199" s="51" t="s">
        <v>11154</v>
      </c>
    </row>
    <row r="200" spans="1:9" s="31" customFormat="1" ht="30" x14ac:dyDescent="0.25">
      <c r="A200" s="50">
        <v>198</v>
      </c>
      <c r="B200" s="39">
        <v>2009</v>
      </c>
      <c r="C200" s="65" t="s">
        <v>11155</v>
      </c>
      <c r="D200" s="16" t="s">
        <v>9881</v>
      </c>
      <c r="E200" s="50"/>
      <c r="F200" s="50"/>
      <c r="G200" s="50"/>
      <c r="H200" s="51" t="s">
        <v>74</v>
      </c>
      <c r="I200" s="51" t="s">
        <v>11156</v>
      </c>
    </row>
    <row r="201" spans="1:9" s="31" customFormat="1" ht="30" x14ac:dyDescent="0.25">
      <c r="A201" s="50">
        <v>199</v>
      </c>
      <c r="B201" s="39">
        <v>2009</v>
      </c>
      <c r="C201" s="65" t="s">
        <v>11157</v>
      </c>
      <c r="D201" s="51" t="s">
        <v>11345</v>
      </c>
      <c r="E201" s="50"/>
      <c r="F201" s="50"/>
      <c r="G201" s="50"/>
      <c r="H201" s="51" t="s">
        <v>150</v>
      </c>
      <c r="I201" s="51" t="s">
        <v>11158</v>
      </c>
    </row>
    <row r="202" spans="1:9" s="31" customFormat="1" x14ac:dyDescent="0.25">
      <c r="A202" s="50">
        <v>200</v>
      </c>
      <c r="B202" s="39">
        <v>2009</v>
      </c>
      <c r="C202" s="65" t="s">
        <v>11159</v>
      </c>
      <c r="D202" s="51" t="s">
        <v>10791</v>
      </c>
      <c r="E202" s="50"/>
      <c r="F202" s="50"/>
      <c r="G202" s="50"/>
      <c r="H202" s="51" t="s">
        <v>150</v>
      </c>
      <c r="I202" s="51" t="s">
        <v>11160</v>
      </c>
    </row>
    <row r="203" spans="1:9" s="31" customFormat="1" x14ac:dyDescent="0.25">
      <c r="A203" s="50">
        <v>201</v>
      </c>
      <c r="B203" s="39">
        <v>2009</v>
      </c>
      <c r="C203" s="65" t="s">
        <v>11161</v>
      </c>
      <c r="D203" s="51" t="s">
        <v>10791</v>
      </c>
      <c r="E203" s="50"/>
      <c r="F203" s="50"/>
      <c r="G203" s="50"/>
      <c r="H203" s="51" t="s">
        <v>150</v>
      </c>
      <c r="I203" s="51" t="s">
        <v>11162</v>
      </c>
    </row>
    <row r="204" spans="1:9" s="31" customFormat="1" ht="30" x14ac:dyDescent="0.25">
      <c r="A204" s="50">
        <v>202</v>
      </c>
      <c r="B204" s="39">
        <v>2009</v>
      </c>
      <c r="C204" s="65" t="s">
        <v>11163</v>
      </c>
      <c r="D204" s="51" t="s">
        <v>10791</v>
      </c>
      <c r="E204" s="50"/>
      <c r="F204" s="50"/>
      <c r="G204" s="50"/>
      <c r="H204" s="51" t="s">
        <v>74</v>
      </c>
      <c r="I204" s="51" t="s">
        <v>11164</v>
      </c>
    </row>
    <row r="205" spans="1:9" s="31" customFormat="1" x14ac:dyDescent="0.25">
      <c r="A205" s="50">
        <v>203</v>
      </c>
      <c r="B205" s="39">
        <v>2009</v>
      </c>
      <c r="C205" s="65" t="s">
        <v>11165</v>
      </c>
      <c r="D205" s="51" t="s">
        <v>11345</v>
      </c>
      <c r="E205" s="50"/>
      <c r="F205" s="50"/>
      <c r="G205" s="50"/>
      <c r="H205" s="51" t="s">
        <v>1094</v>
      </c>
      <c r="I205" s="51" t="s">
        <v>11166</v>
      </c>
    </row>
    <row r="206" spans="1:9" s="31" customFormat="1" ht="30" x14ac:dyDescent="0.25">
      <c r="A206" s="50">
        <v>204</v>
      </c>
      <c r="B206" s="39">
        <v>2009</v>
      </c>
      <c r="C206" s="65" t="s">
        <v>11167</v>
      </c>
      <c r="D206" s="16" t="s">
        <v>9881</v>
      </c>
      <c r="E206" s="50"/>
      <c r="F206" s="50"/>
      <c r="G206" s="50"/>
      <c r="H206" s="51" t="s">
        <v>74</v>
      </c>
      <c r="I206" s="51" t="s">
        <v>11168</v>
      </c>
    </row>
    <row r="207" spans="1:9" s="31" customFormat="1" x14ac:dyDescent="0.25">
      <c r="A207" s="50">
        <v>205</v>
      </c>
      <c r="B207" s="39">
        <v>2009</v>
      </c>
      <c r="C207" s="66" t="s">
        <v>11169</v>
      </c>
      <c r="D207" s="51" t="s">
        <v>10229</v>
      </c>
      <c r="E207" s="50"/>
      <c r="F207" s="50"/>
      <c r="G207" s="50"/>
      <c r="H207" s="51" t="s">
        <v>11091</v>
      </c>
      <c r="I207" s="52" t="s">
        <v>11170</v>
      </c>
    </row>
    <row r="208" spans="1:9" s="31" customFormat="1" ht="30" x14ac:dyDescent="0.25">
      <c r="A208" s="50">
        <v>206</v>
      </c>
      <c r="B208" s="39">
        <v>2009</v>
      </c>
      <c r="C208" s="65" t="s">
        <v>11171</v>
      </c>
      <c r="D208" s="16" t="s">
        <v>9881</v>
      </c>
      <c r="E208" s="50"/>
      <c r="F208" s="50"/>
      <c r="G208" s="50"/>
      <c r="H208" s="51" t="s">
        <v>110</v>
      </c>
      <c r="I208" s="52" t="s">
        <v>11072</v>
      </c>
    </row>
    <row r="209" spans="1:9" s="31" customFormat="1" ht="30" x14ac:dyDescent="0.25">
      <c r="A209" s="50">
        <v>207</v>
      </c>
      <c r="B209" s="39">
        <v>2009</v>
      </c>
      <c r="C209" s="67" t="s">
        <v>11172</v>
      </c>
      <c r="D209" s="16" t="s">
        <v>9881</v>
      </c>
      <c r="E209" s="50"/>
      <c r="F209" s="50"/>
      <c r="G209" s="50"/>
      <c r="H209" s="51" t="s">
        <v>110</v>
      </c>
      <c r="I209" s="52" t="s">
        <v>11072</v>
      </c>
    </row>
    <row r="210" spans="1:9" s="31" customFormat="1" x14ac:dyDescent="0.25">
      <c r="A210" s="50">
        <v>208</v>
      </c>
      <c r="B210" s="39">
        <v>2009</v>
      </c>
      <c r="C210" s="67" t="s">
        <v>11173</v>
      </c>
      <c r="D210" s="51" t="s">
        <v>10848</v>
      </c>
      <c r="E210" s="50"/>
      <c r="F210" s="50"/>
      <c r="G210" s="50"/>
      <c r="H210" s="51" t="s">
        <v>747</v>
      </c>
      <c r="I210" s="52" t="s">
        <v>11174</v>
      </c>
    </row>
    <row r="211" spans="1:9" s="31" customFormat="1" ht="30" x14ac:dyDescent="0.25">
      <c r="A211" s="50">
        <v>209</v>
      </c>
      <c r="B211" s="39">
        <v>2009</v>
      </c>
      <c r="C211" s="67" t="s">
        <v>11175</v>
      </c>
      <c r="D211" s="51" t="s">
        <v>10848</v>
      </c>
      <c r="E211" s="50"/>
      <c r="F211" s="50"/>
      <c r="G211" s="50"/>
      <c r="H211" s="51" t="s">
        <v>74</v>
      </c>
      <c r="I211" s="52" t="s">
        <v>11176</v>
      </c>
    </row>
    <row r="212" spans="1:9" s="31" customFormat="1" ht="30" x14ac:dyDescent="0.25">
      <c r="A212" s="50">
        <v>210</v>
      </c>
      <c r="B212" s="39">
        <v>2009</v>
      </c>
      <c r="C212" s="67" t="s">
        <v>11177</v>
      </c>
      <c r="D212" s="16" t="s">
        <v>9881</v>
      </c>
      <c r="E212" s="50"/>
      <c r="F212" s="50"/>
      <c r="G212" s="50"/>
      <c r="H212" s="51" t="s">
        <v>74</v>
      </c>
      <c r="I212" s="52" t="s">
        <v>11178</v>
      </c>
    </row>
    <row r="213" spans="1:9" s="31" customFormat="1" x14ac:dyDescent="0.25">
      <c r="A213" s="50">
        <v>211</v>
      </c>
      <c r="B213" s="39">
        <v>2009</v>
      </c>
      <c r="C213" s="67" t="s">
        <v>11179</v>
      </c>
      <c r="D213" s="51" t="s">
        <v>10223</v>
      </c>
      <c r="E213" s="50"/>
      <c r="F213" s="50"/>
      <c r="G213" s="50"/>
      <c r="H213" s="51" t="s">
        <v>74</v>
      </c>
      <c r="I213" s="52" t="s">
        <v>11180</v>
      </c>
    </row>
    <row r="214" spans="1:9" s="31" customFormat="1" ht="30" x14ac:dyDescent="0.25">
      <c r="A214" s="50">
        <v>212</v>
      </c>
      <c r="B214" s="39">
        <v>2009</v>
      </c>
      <c r="C214" s="67" t="s">
        <v>11181</v>
      </c>
      <c r="D214" s="16" t="s">
        <v>9881</v>
      </c>
      <c r="E214" s="50"/>
      <c r="F214" s="50"/>
      <c r="G214" s="50"/>
      <c r="H214" s="51" t="s">
        <v>1037</v>
      </c>
      <c r="I214" s="52" t="s">
        <v>11182</v>
      </c>
    </row>
    <row r="215" spans="1:9" s="31" customFormat="1" ht="30" x14ac:dyDescent="0.25">
      <c r="A215" s="50">
        <v>213</v>
      </c>
      <c r="B215" s="39">
        <v>2009</v>
      </c>
      <c r="C215" s="67" t="s">
        <v>11183</v>
      </c>
      <c r="D215" s="16" t="s">
        <v>9881</v>
      </c>
      <c r="E215" s="50"/>
      <c r="F215" s="50"/>
      <c r="G215" s="50"/>
      <c r="H215" s="51" t="s">
        <v>240</v>
      </c>
      <c r="I215" s="52" t="s">
        <v>11184</v>
      </c>
    </row>
    <row r="216" spans="1:9" s="31" customFormat="1" ht="30" x14ac:dyDescent="0.25">
      <c r="A216" s="50">
        <v>214</v>
      </c>
      <c r="B216" s="39">
        <v>2010</v>
      </c>
      <c r="C216" s="67" t="s">
        <v>11185</v>
      </c>
      <c r="D216" s="16" t="s">
        <v>9881</v>
      </c>
      <c r="E216" s="50"/>
      <c r="F216" s="50"/>
      <c r="G216" s="50"/>
      <c r="H216" s="51" t="s">
        <v>65</v>
      </c>
      <c r="I216" s="52" t="s">
        <v>11186</v>
      </c>
    </row>
    <row r="217" spans="1:9" s="31" customFormat="1" ht="30" x14ac:dyDescent="0.25">
      <c r="A217" s="50">
        <v>215</v>
      </c>
      <c r="B217" s="39">
        <v>2010</v>
      </c>
      <c r="C217" s="65" t="s">
        <v>11187</v>
      </c>
      <c r="D217" s="16" t="s">
        <v>9881</v>
      </c>
      <c r="E217" s="50"/>
      <c r="F217" s="50"/>
      <c r="G217" s="50"/>
      <c r="H217" s="51" t="s">
        <v>110</v>
      </c>
      <c r="I217" s="52" t="s">
        <v>11188</v>
      </c>
    </row>
    <row r="218" spans="1:9" s="31" customFormat="1" x14ac:dyDescent="0.25">
      <c r="A218" s="50">
        <v>216</v>
      </c>
      <c r="B218" s="39">
        <v>2010</v>
      </c>
      <c r="C218" s="65" t="s">
        <v>11189</v>
      </c>
      <c r="D218" s="51" t="s">
        <v>10791</v>
      </c>
      <c r="E218" s="50"/>
      <c r="F218" s="50"/>
      <c r="G218" s="50"/>
      <c r="H218" s="51" t="s">
        <v>198</v>
      </c>
      <c r="I218" s="52" t="s">
        <v>11190</v>
      </c>
    </row>
    <row r="219" spans="1:9" s="31" customFormat="1" x14ac:dyDescent="0.25">
      <c r="A219" s="50">
        <v>217</v>
      </c>
      <c r="B219" s="39">
        <v>2010</v>
      </c>
      <c r="C219" s="66" t="s">
        <v>11191</v>
      </c>
      <c r="D219" s="51" t="s">
        <v>10229</v>
      </c>
      <c r="E219" s="50"/>
      <c r="F219" s="50"/>
      <c r="G219" s="50"/>
      <c r="H219" s="51" t="s">
        <v>1584</v>
      </c>
      <c r="I219" s="52" t="s">
        <v>11192</v>
      </c>
    </row>
    <row r="220" spans="1:9" s="31" customFormat="1" ht="30" x14ac:dyDescent="0.25">
      <c r="A220" s="50">
        <v>218</v>
      </c>
      <c r="B220" s="39">
        <v>2010</v>
      </c>
      <c r="C220" s="67" t="s">
        <v>11193</v>
      </c>
      <c r="D220" s="16" t="s">
        <v>9881</v>
      </c>
      <c r="E220" s="50"/>
      <c r="F220" s="50"/>
      <c r="G220" s="50"/>
      <c r="H220" s="51" t="s">
        <v>110</v>
      </c>
      <c r="I220" s="52" t="s">
        <v>11194</v>
      </c>
    </row>
    <row r="221" spans="1:9" s="31" customFormat="1" ht="30" x14ac:dyDescent="0.25">
      <c r="A221" s="50">
        <v>219</v>
      </c>
      <c r="B221" s="39">
        <v>2010</v>
      </c>
      <c r="C221" s="67" t="s">
        <v>11195</v>
      </c>
      <c r="D221" s="16" t="s">
        <v>9881</v>
      </c>
      <c r="E221" s="50"/>
      <c r="F221" s="50"/>
      <c r="G221" s="50"/>
      <c r="H221" s="51" t="s">
        <v>158</v>
      </c>
      <c r="I221" s="52" t="s">
        <v>11196</v>
      </c>
    </row>
    <row r="222" spans="1:9" s="31" customFormat="1" ht="30" x14ac:dyDescent="0.25">
      <c r="A222" s="50">
        <v>220</v>
      </c>
      <c r="B222" s="39">
        <v>2010</v>
      </c>
      <c r="C222" s="66" t="s">
        <v>11197</v>
      </c>
      <c r="D222" s="51" t="s">
        <v>10885</v>
      </c>
      <c r="E222" s="50"/>
      <c r="F222" s="50"/>
      <c r="G222" s="50"/>
      <c r="H222" s="51" t="s">
        <v>182</v>
      </c>
      <c r="I222" s="52" t="s">
        <v>11198</v>
      </c>
    </row>
    <row r="223" spans="1:9" s="31" customFormat="1" ht="30" x14ac:dyDescent="0.25">
      <c r="A223" s="50">
        <v>221</v>
      </c>
      <c r="B223" s="39">
        <v>2010</v>
      </c>
      <c r="C223" s="65" t="s">
        <v>9780</v>
      </c>
      <c r="D223" s="51" t="s">
        <v>10885</v>
      </c>
      <c r="E223" s="50"/>
      <c r="F223" s="50"/>
      <c r="G223" s="50"/>
      <c r="H223" s="51" t="s">
        <v>182</v>
      </c>
      <c r="I223" s="52" t="s">
        <v>11199</v>
      </c>
    </row>
    <row r="224" spans="1:9" s="31" customFormat="1" ht="30" x14ac:dyDescent="0.25">
      <c r="A224" s="50">
        <v>222</v>
      </c>
      <c r="B224" s="39">
        <v>2010</v>
      </c>
      <c r="C224" s="67" t="s">
        <v>11200</v>
      </c>
      <c r="D224" s="51" t="s">
        <v>10885</v>
      </c>
      <c r="E224" s="50"/>
      <c r="F224" s="50"/>
      <c r="G224" s="50"/>
      <c r="H224" s="51" t="s">
        <v>182</v>
      </c>
      <c r="I224" s="52" t="s">
        <v>11201</v>
      </c>
    </row>
    <row r="225" spans="1:9" s="31" customFormat="1" ht="30" x14ac:dyDescent="0.25">
      <c r="A225" s="50">
        <v>223</v>
      </c>
      <c r="B225" s="39">
        <v>2010</v>
      </c>
      <c r="C225" s="67" t="s">
        <v>7818</v>
      </c>
      <c r="D225" s="51" t="s">
        <v>10885</v>
      </c>
      <c r="E225" s="50"/>
      <c r="F225" s="50"/>
      <c r="G225" s="50"/>
      <c r="H225" s="51" t="s">
        <v>182</v>
      </c>
      <c r="I225" s="52" t="s">
        <v>11202</v>
      </c>
    </row>
    <row r="226" spans="1:9" s="31" customFormat="1" ht="30" x14ac:dyDescent="0.25">
      <c r="A226" s="50">
        <v>224</v>
      </c>
      <c r="B226" s="39">
        <v>2010</v>
      </c>
      <c r="C226" s="67" t="s">
        <v>11203</v>
      </c>
      <c r="D226" s="51" t="s">
        <v>10885</v>
      </c>
      <c r="E226" s="50"/>
      <c r="F226" s="50"/>
      <c r="G226" s="50"/>
      <c r="H226" s="51" t="s">
        <v>182</v>
      </c>
      <c r="I226" s="52" t="s">
        <v>11204</v>
      </c>
    </row>
    <row r="227" spans="1:9" s="31" customFormat="1" ht="60" x14ac:dyDescent="0.25">
      <c r="A227" s="50">
        <v>225</v>
      </c>
      <c r="B227" s="39">
        <v>2010</v>
      </c>
      <c r="C227" s="67" t="s">
        <v>11205</v>
      </c>
      <c r="D227" s="9" t="s">
        <v>9892</v>
      </c>
      <c r="E227" s="50"/>
      <c r="F227" s="50"/>
      <c r="G227" s="50"/>
      <c r="H227" s="51" t="s">
        <v>119</v>
      </c>
      <c r="I227" s="52" t="s">
        <v>11206</v>
      </c>
    </row>
    <row r="228" spans="1:9" s="31" customFormat="1" ht="45" x14ac:dyDescent="0.25">
      <c r="A228" s="50">
        <v>226</v>
      </c>
      <c r="B228" s="39">
        <v>2010</v>
      </c>
      <c r="C228" s="67" t="s">
        <v>11207</v>
      </c>
      <c r="D228" s="9" t="s">
        <v>9892</v>
      </c>
      <c r="E228" s="50"/>
      <c r="F228" s="50"/>
      <c r="G228" s="50"/>
      <c r="H228" s="51" t="s">
        <v>119</v>
      </c>
      <c r="I228" s="52" t="s">
        <v>11208</v>
      </c>
    </row>
    <row r="229" spans="1:9" s="31" customFormat="1" ht="30" x14ac:dyDescent="0.25">
      <c r="A229" s="50">
        <v>227</v>
      </c>
      <c r="B229" s="39">
        <v>2010</v>
      </c>
      <c r="C229" s="67" t="s">
        <v>11209</v>
      </c>
      <c r="D229" s="9" t="s">
        <v>9892</v>
      </c>
      <c r="E229" s="50"/>
      <c r="F229" s="50"/>
      <c r="G229" s="50"/>
      <c r="H229" s="51" t="s">
        <v>65</v>
      </c>
      <c r="I229" s="52" t="s">
        <v>11210</v>
      </c>
    </row>
    <row r="230" spans="1:9" s="31" customFormat="1" ht="30" x14ac:dyDescent="0.25">
      <c r="A230" s="50">
        <v>228</v>
      </c>
      <c r="B230" s="39">
        <v>2010</v>
      </c>
      <c r="C230" s="67" t="s">
        <v>11211</v>
      </c>
      <c r="D230" s="51" t="s">
        <v>10848</v>
      </c>
      <c r="E230" s="50"/>
      <c r="F230" s="50"/>
      <c r="G230" s="50"/>
      <c r="H230" s="51" t="s">
        <v>692</v>
      </c>
      <c r="I230" s="52" t="s">
        <v>11212</v>
      </c>
    </row>
    <row r="231" spans="1:9" s="31" customFormat="1" ht="30" x14ac:dyDescent="0.25">
      <c r="A231" s="50">
        <v>229</v>
      </c>
      <c r="B231" s="39">
        <v>2010</v>
      </c>
      <c r="C231" s="65" t="s">
        <v>11213</v>
      </c>
      <c r="D231" s="51" t="s">
        <v>10747</v>
      </c>
      <c r="E231" s="50"/>
      <c r="F231" s="50"/>
      <c r="G231" s="50"/>
      <c r="H231" s="51" t="s">
        <v>150</v>
      </c>
      <c r="I231" s="52" t="s">
        <v>11214</v>
      </c>
    </row>
    <row r="232" spans="1:9" s="31" customFormat="1" ht="30" x14ac:dyDescent="0.25">
      <c r="A232" s="50">
        <v>230</v>
      </c>
      <c r="B232" s="39">
        <v>2010</v>
      </c>
      <c r="C232" s="67" t="s">
        <v>11215</v>
      </c>
      <c r="D232" s="9" t="s">
        <v>9892</v>
      </c>
      <c r="E232" s="50"/>
      <c r="F232" s="50"/>
      <c r="G232" s="50"/>
      <c r="H232" s="51" t="s">
        <v>356</v>
      </c>
      <c r="I232" s="52" t="s">
        <v>11216</v>
      </c>
    </row>
    <row r="233" spans="1:9" s="31" customFormat="1" x14ac:dyDescent="0.25">
      <c r="A233" s="50">
        <v>231</v>
      </c>
      <c r="B233" s="39">
        <v>2010</v>
      </c>
      <c r="C233" s="66" t="s">
        <v>11217</v>
      </c>
      <c r="D233" s="51" t="s">
        <v>10791</v>
      </c>
      <c r="E233" s="50"/>
      <c r="F233" s="50"/>
      <c r="G233" s="50"/>
      <c r="H233" s="51" t="s">
        <v>74</v>
      </c>
      <c r="I233" s="52" t="s">
        <v>11218</v>
      </c>
    </row>
    <row r="234" spans="1:9" s="31" customFormat="1" ht="30" x14ac:dyDescent="0.25">
      <c r="A234" s="50">
        <v>232</v>
      </c>
      <c r="B234" s="39">
        <v>2010</v>
      </c>
      <c r="C234" s="67" t="s">
        <v>11219</v>
      </c>
      <c r="D234" s="51" t="s">
        <v>11546</v>
      </c>
      <c r="E234" s="50"/>
      <c r="F234" s="50"/>
      <c r="G234" s="50"/>
      <c r="H234" s="51" t="s">
        <v>74</v>
      </c>
      <c r="I234" s="52" t="s">
        <v>11220</v>
      </c>
    </row>
    <row r="235" spans="1:9" s="31" customFormat="1" ht="30" x14ac:dyDescent="0.25">
      <c r="A235" s="50">
        <v>233</v>
      </c>
      <c r="B235" s="39">
        <v>2010</v>
      </c>
      <c r="C235" s="67" t="s">
        <v>11221</v>
      </c>
      <c r="D235" s="51" t="s">
        <v>10885</v>
      </c>
      <c r="E235" s="50"/>
      <c r="F235" s="50"/>
      <c r="G235" s="50"/>
      <c r="H235" s="51" t="s">
        <v>182</v>
      </c>
      <c r="I235" s="52" t="s">
        <v>11222</v>
      </c>
    </row>
    <row r="236" spans="1:9" s="31" customFormat="1" ht="30" x14ac:dyDescent="0.25">
      <c r="A236" s="50">
        <v>234</v>
      </c>
      <c r="B236" s="39">
        <v>2010</v>
      </c>
      <c r="C236" s="67" t="s">
        <v>11223</v>
      </c>
      <c r="D236" s="51" t="s">
        <v>10885</v>
      </c>
      <c r="E236" s="50"/>
      <c r="F236" s="50"/>
      <c r="G236" s="50"/>
      <c r="H236" s="51" t="s">
        <v>182</v>
      </c>
      <c r="I236" s="52" t="s">
        <v>11224</v>
      </c>
    </row>
    <row r="237" spans="1:9" s="31" customFormat="1" ht="30" x14ac:dyDescent="0.25">
      <c r="A237" s="50">
        <v>235</v>
      </c>
      <c r="B237" s="39">
        <v>2010</v>
      </c>
      <c r="C237" s="67" t="s">
        <v>11225</v>
      </c>
      <c r="D237" s="16" t="s">
        <v>9881</v>
      </c>
      <c r="E237" s="50"/>
      <c r="F237" s="50"/>
      <c r="G237" s="50"/>
      <c r="H237" s="51" t="s">
        <v>110</v>
      </c>
      <c r="I237" s="52" t="s">
        <v>11188</v>
      </c>
    </row>
    <row r="238" spans="1:9" s="31" customFormat="1" ht="30" x14ac:dyDescent="0.25">
      <c r="A238" s="50">
        <v>236</v>
      </c>
      <c r="B238" s="39">
        <v>2010</v>
      </c>
      <c r="C238" s="67" t="s">
        <v>11226</v>
      </c>
      <c r="D238" s="51" t="s">
        <v>10747</v>
      </c>
      <c r="E238" s="50"/>
      <c r="F238" s="50"/>
      <c r="G238" s="50"/>
      <c r="H238" s="51" t="s">
        <v>842</v>
      </c>
      <c r="I238" s="52" t="s">
        <v>11227</v>
      </c>
    </row>
    <row r="239" spans="1:9" s="31" customFormat="1" x14ac:dyDescent="0.25">
      <c r="A239" s="50">
        <v>237</v>
      </c>
      <c r="B239" s="39">
        <v>2010</v>
      </c>
      <c r="C239" s="67" t="s">
        <v>11228</v>
      </c>
      <c r="D239" s="51" t="s">
        <v>10848</v>
      </c>
      <c r="E239" s="50"/>
      <c r="F239" s="50"/>
      <c r="G239" s="50"/>
      <c r="H239" s="51" t="s">
        <v>74</v>
      </c>
      <c r="I239" s="52" t="s">
        <v>11229</v>
      </c>
    </row>
    <row r="240" spans="1:9" s="31" customFormat="1" ht="30" x14ac:dyDescent="0.25">
      <c r="A240" s="50">
        <v>238</v>
      </c>
      <c r="B240" s="39">
        <v>2010</v>
      </c>
      <c r="C240" s="67" t="s">
        <v>11230</v>
      </c>
      <c r="D240" s="16" t="s">
        <v>9881</v>
      </c>
      <c r="E240" s="50"/>
      <c r="F240" s="50"/>
      <c r="G240" s="50"/>
      <c r="H240" s="51" t="s">
        <v>110</v>
      </c>
      <c r="I240" s="52" t="s">
        <v>11188</v>
      </c>
    </row>
    <row r="241" spans="1:9" s="31" customFormat="1" ht="30" x14ac:dyDescent="0.25">
      <c r="A241" s="50">
        <v>239</v>
      </c>
      <c r="B241" s="39">
        <v>2010</v>
      </c>
      <c r="C241" s="67" t="s">
        <v>11231</v>
      </c>
      <c r="D241" s="51" t="s">
        <v>10223</v>
      </c>
      <c r="E241" s="50"/>
      <c r="F241" s="50"/>
      <c r="G241" s="50"/>
      <c r="H241" s="51" t="s">
        <v>110</v>
      </c>
      <c r="I241" s="52" t="s">
        <v>11188</v>
      </c>
    </row>
    <row r="242" spans="1:9" s="31" customFormat="1" ht="45" x14ac:dyDescent="0.25">
      <c r="A242" s="50">
        <v>240</v>
      </c>
      <c r="B242" s="39">
        <v>2010</v>
      </c>
      <c r="C242" s="67" t="s">
        <v>11232</v>
      </c>
      <c r="D242" s="51" t="s">
        <v>10229</v>
      </c>
      <c r="E242" s="50"/>
      <c r="F242" s="50"/>
      <c r="G242" s="50"/>
      <c r="H242" s="51" t="s">
        <v>110</v>
      </c>
      <c r="I242" s="52" t="s">
        <v>11233</v>
      </c>
    </row>
    <row r="243" spans="1:9" s="31" customFormat="1" ht="30" x14ac:dyDescent="0.25">
      <c r="A243" s="50">
        <v>241</v>
      </c>
      <c r="B243" s="39">
        <v>2010</v>
      </c>
      <c r="C243" s="66" t="s">
        <v>11234</v>
      </c>
      <c r="D243" s="16" t="s">
        <v>9881</v>
      </c>
      <c r="E243" s="50"/>
      <c r="F243" s="50"/>
      <c r="G243" s="50"/>
      <c r="H243" s="51" t="s">
        <v>1584</v>
      </c>
      <c r="I243" s="52" t="s">
        <v>11235</v>
      </c>
    </row>
    <row r="244" spans="1:9" s="31" customFormat="1" ht="30" x14ac:dyDescent="0.25">
      <c r="A244" s="50">
        <v>242</v>
      </c>
      <c r="B244" s="39">
        <v>2010</v>
      </c>
      <c r="C244" s="67" t="s">
        <v>11236</v>
      </c>
      <c r="D244" s="16" t="s">
        <v>9881</v>
      </c>
      <c r="E244" s="50"/>
      <c r="F244" s="50"/>
      <c r="G244" s="50"/>
      <c r="H244" s="51" t="s">
        <v>692</v>
      </c>
      <c r="I244" s="52" t="s">
        <v>11237</v>
      </c>
    </row>
    <row r="245" spans="1:9" s="31" customFormat="1" ht="45" x14ac:dyDescent="0.25">
      <c r="A245" s="50">
        <v>243</v>
      </c>
      <c r="B245" s="39">
        <v>2010</v>
      </c>
      <c r="C245" s="67" t="s">
        <v>11238</v>
      </c>
      <c r="D245" s="16" t="s">
        <v>9881</v>
      </c>
      <c r="E245" s="50"/>
      <c r="F245" s="50"/>
      <c r="G245" s="50"/>
      <c r="H245" s="51" t="s">
        <v>74</v>
      </c>
      <c r="I245" s="52" t="s">
        <v>11239</v>
      </c>
    </row>
    <row r="246" spans="1:9" s="31" customFormat="1" ht="30" x14ac:dyDescent="0.25">
      <c r="A246" s="50">
        <v>244</v>
      </c>
      <c r="B246" s="39">
        <v>2010</v>
      </c>
      <c r="C246" s="66" t="s">
        <v>11240</v>
      </c>
      <c r="D246" s="51" t="s">
        <v>10885</v>
      </c>
      <c r="E246" s="50"/>
      <c r="F246" s="50"/>
      <c r="G246" s="50"/>
      <c r="H246" s="51" t="s">
        <v>1195</v>
      </c>
      <c r="I246" s="52" t="s">
        <v>11241</v>
      </c>
    </row>
    <row r="247" spans="1:9" s="31" customFormat="1" ht="30" x14ac:dyDescent="0.25">
      <c r="A247" s="50">
        <v>245</v>
      </c>
      <c r="B247" s="39">
        <v>2010</v>
      </c>
      <c r="C247" s="67" t="s">
        <v>11242</v>
      </c>
      <c r="D247" s="16" t="s">
        <v>9881</v>
      </c>
      <c r="E247" s="50"/>
      <c r="F247" s="50"/>
      <c r="G247" s="50"/>
      <c r="H247" s="51" t="s">
        <v>110</v>
      </c>
      <c r="I247" s="52" t="s">
        <v>11188</v>
      </c>
    </row>
    <row r="248" spans="1:9" s="31" customFormat="1" ht="30" x14ac:dyDescent="0.25">
      <c r="A248" s="50">
        <v>246</v>
      </c>
      <c r="B248" s="39">
        <v>2010</v>
      </c>
      <c r="C248" s="67" t="s">
        <v>4674</v>
      </c>
      <c r="D248" s="51" t="s">
        <v>11546</v>
      </c>
      <c r="E248" s="50"/>
      <c r="F248" s="50"/>
      <c r="G248" s="50"/>
      <c r="H248" s="51" t="s">
        <v>158</v>
      </c>
      <c r="I248" s="52" t="s">
        <v>11243</v>
      </c>
    </row>
    <row r="249" spans="1:9" s="31" customFormat="1" ht="45" x14ac:dyDescent="0.25">
      <c r="A249" s="50">
        <v>247</v>
      </c>
      <c r="B249" s="39">
        <v>2010</v>
      </c>
      <c r="C249" s="67" t="s">
        <v>11244</v>
      </c>
      <c r="D249" s="51" t="s">
        <v>10885</v>
      </c>
      <c r="E249" s="50"/>
      <c r="F249" s="50"/>
      <c r="G249" s="50"/>
      <c r="H249" s="51" t="s">
        <v>65</v>
      </c>
      <c r="I249" s="52" t="s">
        <v>11245</v>
      </c>
    </row>
    <row r="250" spans="1:9" s="31" customFormat="1" ht="30" x14ac:dyDescent="0.25">
      <c r="A250" s="50">
        <v>248</v>
      </c>
      <c r="B250" s="39">
        <v>2010</v>
      </c>
      <c r="C250" s="66" t="s">
        <v>11246</v>
      </c>
      <c r="D250" s="16" t="s">
        <v>9881</v>
      </c>
      <c r="E250" s="50"/>
      <c r="F250" s="50"/>
      <c r="G250" s="50"/>
      <c r="H250" s="51" t="s">
        <v>110</v>
      </c>
      <c r="I250" s="52" t="s">
        <v>11194</v>
      </c>
    </row>
    <row r="251" spans="1:9" s="31" customFormat="1" ht="30" x14ac:dyDescent="0.25">
      <c r="A251" s="50">
        <v>249</v>
      </c>
      <c r="B251" s="39">
        <v>2010</v>
      </c>
      <c r="C251" s="65" t="s">
        <v>11247</v>
      </c>
      <c r="D251" s="16" t="s">
        <v>9881</v>
      </c>
      <c r="E251" s="50"/>
      <c r="F251" s="50"/>
      <c r="G251" s="50"/>
      <c r="H251" s="51" t="s">
        <v>1584</v>
      </c>
      <c r="I251" s="52" t="s">
        <v>11248</v>
      </c>
    </row>
    <row r="252" spans="1:9" s="31" customFormat="1" ht="30" x14ac:dyDescent="0.25">
      <c r="A252" s="50">
        <v>250</v>
      </c>
      <c r="B252" s="39">
        <v>2010</v>
      </c>
      <c r="C252" s="67" t="s">
        <v>11249</v>
      </c>
      <c r="D252" s="16" t="s">
        <v>9881</v>
      </c>
      <c r="E252" s="50"/>
      <c r="F252" s="50"/>
      <c r="G252" s="50"/>
      <c r="H252" s="51" t="s">
        <v>1584</v>
      </c>
      <c r="I252" s="52" t="s">
        <v>11250</v>
      </c>
    </row>
    <row r="253" spans="1:9" s="31" customFormat="1" ht="30" x14ac:dyDescent="0.25">
      <c r="A253" s="50">
        <v>251</v>
      </c>
      <c r="B253" s="39">
        <v>2010</v>
      </c>
      <c r="C253" s="65" t="s">
        <v>11251</v>
      </c>
      <c r="D253" s="16" t="s">
        <v>9881</v>
      </c>
      <c r="E253" s="50"/>
      <c r="F253" s="50"/>
      <c r="G253" s="50"/>
      <c r="H253" s="51" t="s">
        <v>110</v>
      </c>
      <c r="I253" s="51" t="s">
        <v>11252</v>
      </c>
    </row>
    <row r="254" spans="1:9" s="31" customFormat="1" ht="30" x14ac:dyDescent="0.25">
      <c r="A254" s="50">
        <v>252</v>
      </c>
      <c r="B254" s="39">
        <v>2010</v>
      </c>
      <c r="C254" s="65" t="s">
        <v>11253</v>
      </c>
      <c r="D254" s="51" t="s">
        <v>10885</v>
      </c>
      <c r="E254" s="50"/>
      <c r="F254" s="50"/>
      <c r="G254" s="50"/>
      <c r="H254" s="51" t="s">
        <v>182</v>
      </c>
      <c r="I254" s="51" t="s">
        <v>11254</v>
      </c>
    </row>
    <row r="255" spans="1:9" s="31" customFormat="1" ht="30" x14ac:dyDescent="0.25">
      <c r="A255" s="50">
        <v>253</v>
      </c>
      <c r="B255" s="39">
        <v>2010</v>
      </c>
      <c r="C255" s="65" t="s">
        <v>11255</v>
      </c>
      <c r="D255" s="9" t="s">
        <v>9892</v>
      </c>
      <c r="E255" s="50"/>
      <c r="F255" s="50"/>
      <c r="G255" s="50"/>
      <c r="H255" s="51" t="s">
        <v>747</v>
      </c>
      <c r="I255" s="51" t="s">
        <v>11256</v>
      </c>
    </row>
    <row r="256" spans="1:9" s="31" customFormat="1" ht="45" x14ac:dyDescent="0.25">
      <c r="A256" s="50">
        <v>254</v>
      </c>
      <c r="B256" s="39">
        <v>2010</v>
      </c>
      <c r="C256" s="69" t="s">
        <v>11257</v>
      </c>
      <c r="D256" s="51" t="s">
        <v>10885</v>
      </c>
      <c r="E256" s="50"/>
      <c r="F256" s="50"/>
      <c r="G256" s="50"/>
      <c r="H256" s="51" t="s">
        <v>182</v>
      </c>
      <c r="I256" s="51" t="s">
        <v>11258</v>
      </c>
    </row>
    <row r="257" spans="1:9" s="31" customFormat="1" ht="30" x14ac:dyDescent="0.25">
      <c r="A257" s="50">
        <v>255</v>
      </c>
      <c r="B257" s="39">
        <v>2010</v>
      </c>
      <c r="C257" s="65" t="s">
        <v>11259</v>
      </c>
      <c r="D257" s="16" t="s">
        <v>9881</v>
      </c>
      <c r="E257" s="50"/>
      <c r="F257" s="50"/>
      <c r="G257" s="50"/>
      <c r="H257" s="51" t="s">
        <v>110</v>
      </c>
      <c r="I257" s="51" t="s">
        <v>11194</v>
      </c>
    </row>
    <row r="258" spans="1:9" s="31" customFormat="1" ht="30" x14ac:dyDescent="0.25">
      <c r="A258" s="50">
        <v>256</v>
      </c>
      <c r="B258" s="39">
        <v>2011</v>
      </c>
      <c r="C258" s="67" t="s">
        <v>11260</v>
      </c>
      <c r="D258" s="16" t="s">
        <v>9881</v>
      </c>
      <c r="E258" s="50"/>
      <c r="F258" s="50"/>
      <c r="G258" s="50"/>
      <c r="H258" s="51" t="s">
        <v>110</v>
      </c>
      <c r="I258" s="52" t="s">
        <v>11233</v>
      </c>
    </row>
    <row r="259" spans="1:9" s="31" customFormat="1" x14ac:dyDescent="0.25">
      <c r="A259" s="50">
        <v>257</v>
      </c>
      <c r="B259" s="39">
        <v>2011</v>
      </c>
      <c r="C259" s="66" t="s">
        <v>11261</v>
      </c>
      <c r="D259" s="51" t="s">
        <v>10791</v>
      </c>
      <c r="E259" s="50"/>
      <c r="F259" s="50"/>
      <c r="G259" s="50"/>
      <c r="H259" s="51" t="s">
        <v>74</v>
      </c>
      <c r="I259" s="52" t="s">
        <v>11262</v>
      </c>
    </row>
    <row r="260" spans="1:9" s="31" customFormat="1" x14ac:dyDescent="0.25">
      <c r="A260" s="50">
        <v>258</v>
      </c>
      <c r="B260" s="39">
        <v>2011</v>
      </c>
      <c r="C260" s="67" t="s">
        <v>11263</v>
      </c>
      <c r="D260" s="51" t="s">
        <v>11546</v>
      </c>
      <c r="E260" s="50"/>
      <c r="F260" s="50"/>
      <c r="G260" s="50"/>
      <c r="H260" s="51" t="s">
        <v>198</v>
      </c>
      <c r="I260" s="52" t="s">
        <v>11264</v>
      </c>
    </row>
    <row r="261" spans="1:9" s="31" customFormat="1" ht="30" x14ac:dyDescent="0.25">
      <c r="A261" s="50">
        <v>259</v>
      </c>
      <c r="B261" s="39">
        <v>2011</v>
      </c>
      <c r="C261" s="67" t="s">
        <v>11265</v>
      </c>
      <c r="D261" s="51" t="s">
        <v>10791</v>
      </c>
      <c r="E261" s="50"/>
      <c r="F261" s="50"/>
      <c r="G261" s="50"/>
      <c r="H261" s="51" t="s">
        <v>842</v>
      </c>
      <c r="I261" s="52" t="s">
        <v>11266</v>
      </c>
    </row>
    <row r="262" spans="1:9" s="31" customFormat="1" x14ac:dyDescent="0.25">
      <c r="A262" s="50">
        <v>260</v>
      </c>
      <c r="B262" s="39">
        <v>2011</v>
      </c>
      <c r="C262" s="67" t="s">
        <v>11267</v>
      </c>
      <c r="D262" s="9" t="s">
        <v>9892</v>
      </c>
      <c r="E262" s="50"/>
      <c r="F262" s="50"/>
      <c r="G262" s="50"/>
      <c r="H262" s="51" t="s">
        <v>747</v>
      </c>
      <c r="I262" s="52" t="s">
        <v>11268</v>
      </c>
    </row>
    <row r="263" spans="1:9" s="31" customFormat="1" ht="30" x14ac:dyDescent="0.25">
      <c r="A263" s="50">
        <v>261</v>
      </c>
      <c r="B263" s="39">
        <v>2011</v>
      </c>
      <c r="C263" s="67" t="s">
        <v>11269</v>
      </c>
      <c r="D263" s="16" t="s">
        <v>9881</v>
      </c>
      <c r="E263" s="50"/>
      <c r="F263" s="50"/>
      <c r="G263" s="50"/>
      <c r="H263" s="51" t="s">
        <v>110</v>
      </c>
      <c r="I263" s="52" t="s">
        <v>11233</v>
      </c>
    </row>
    <row r="264" spans="1:9" s="31" customFormat="1" ht="30" x14ac:dyDescent="0.25">
      <c r="A264" s="50">
        <v>262</v>
      </c>
      <c r="B264" s="39">
        <v>2011</v>
      </c>
      <c r="C264" s="67" t="s">
        <v>11270</v>
      </c>
      <c r="D264" s="16" t="s">
        <v>9881</v>
      </c>
      <c r="E264" s="50"/>
      <c r="F264" s="50"/>
      <c r="G264" s="50"/>
      <c r="H264" s="51" t="s">
        <v>182</v>
      </c>
      <c r="I264" s="52" t="s">
        <v>11271</v>
      </c>
    </row>
    <row r="265" spans="1:9" s="31" customFormat="1" x14ac:dyDescent="0.25">
      <c r="A265" s="50">
        <v>263</v>
      </c>
      <c r="B265" s="39">
        <v>2011</v>
      </c>
      <c r="C265" s="67" t="s">
        <v>11272</v>
      </c>
      <c r="D265" s="11" t="s">
        <v>10225</v>
      </c>
      <c r="E265" s="50"/>
      <c r="F265" s="50"/>
      <c r="G265" s="50"/>
      <c r="H265" s="51" t="s">
        <v>74</v>
      </c>
      <c r="I265" s="52" t="s">
        <v>11273</v>
      </c>
    </row>
    <row r="266" spans="1:9" s="31" customFormat="1" x14ac:dyDescent="0.25">
      <c r="A266" s="50">
        <v>264</v>
      </c>
      <c r="B266" s="39">
        <v>2011</v>
      </c>
      <c r="C266" s="67" t="s">
        <v>11274</v>
      </c>
      <c r="D266" s="51" t="s">
        <v>10747</v>
      </c>
      <c r="E266" s="50"/>
      <c r="F266" s="50"/>
      <c r="G266" s="50"/>
      <c r="H266" s="51" t="s">
        <v>74</v>
      </c>
      <c r="I266" s="52" t="s">
        <v>11275</v>
      </c>
    </row>
    <row r="267" spans="1:9" s="31" customFormat="1" x14ac:dyDescent="0.25">
      <c r="A267" s="50">
        <v>265</v>
      </c>
      <c r="B267" s="39">
        <v>2011</v>
      </c>
      <c r="C267" s="67" t="s">
        <v>1220</v>
      </c>
      <c r="D267" s="51" t="s">
        <v>10791</v>
      </c>
      <c r="E267" s="50"/>
      <c r="F267" s="50"/>
      <c r="G267" s="50"/>
      <c r="H267" s="51" t="s">
        <v>74</v>
      </c>
      <c r="I267" s="52" t="s">
        <v>11276</v>
      </c>
    </row>
    <row r="268" spans="1:9" s="31" customFormat="1" x14ac:dyDescent="0.25">
      <c r="A268" s="50">
        <v>266</v>
      </c>
      <c r="B268" s="39">
        <v>2011</v>
      </c>
      <c r="C268" s="66" t="s">
        <v>11277</v>
      </c>
      <c r="D268" s="9" t="s">
        <v>9892</v>
      </c>
      <c r="E268" s="50"/>
      <c r="F268" s="50"/>
      <c r="G268" s="50"/>
      <c r="H268" s="51" t="s">
        <v>747</v>
      </c>
      <c r="I268" s="52" t="s">
        <v>11278</v>
      </c>
    </row>
    <row r="269" spans="1:9" s="31" customFormat="1" ht="30" x14ac:dyDescent="0.25">
      <c r="A269" s="50">
        <v>267</v>
      </c>
      <c r="B269" s="39">
        <v>2011</v>
      </c>
      <c r="C269" s="67" t="s">
        <v>11279</v>
      </c>
      <c r="D269" s="51" t="s">
        <v>10223</v>
      </c>
      <c r="E269" s="50"/>
      <c r="F269" s="50"/>
      <c r="G269" s="50"/>
      <c r="H269" s="51" t="s">
        <v>110</v>
      </c>
      <c r="I269" s="52" t="s">
        <v>11233</v>
      </c>
    </row>
    <row r="270" spans="1:9" s="31" customFormat="1" ht="30" x14ac:dyDescent="0.25">
      <c r="A270" s="50">
        <v>268</v>
      </c>
      <c r="B270" s="39">
        <v>2011</v>
      </c>
      <c r="C270" s="67" t="s">
        <v>11280</v>
      </c>
      <c r="D270" s="16" t="s">
        <v>9881</v>
      </c>
      <c r="E270" s="50"/>
      <c r="F270" s="50"/>
      <c r="G270" s="50"/>
      <c r="H270" s="51" t="s">
        <v>110</v>
      </c>
      <c r="I270" s="52" t="s">
        <v>11233</v>
      </c>
    </row>
    <row r="271" spans="1:9" s="31" customFormat="1" ht="30" x14ac:dyDescent="0.25">
      <c r="A271" s="50">
        <v>269</v>
      </c>
      <c r="B271" s="39">
        <v>2011</v>
      </c>
      <c r="C271" s="67" t="s">
        <v>11281</v>
      </c>
      <c r="D271" s="16" t="s">
        <v>9881</v>
      </c>
      <c r="E271" s="50"/>
      <c r="F271" s="50"/>
      <c r="G271" s="50"/>
      <c r="H271" s="51" t="s">
        <v>110</v>
      </c>
      <c r="I271" s="52" t="s">
        <v>11233</v>
      </c>
    </row>
    <row r="272" spans="1:9" s="31" customFormat="1" ht="30" x14ac:dyDescent="0.25">
      <c r="A272" s="50">
        <v>270</v>
      </c>
      <c r="B272" s="39">
        <v>2011</v>
      </c>
      <c r="C272" s="67" t="s">
        <v>11282</v>
      </c>
      <c r="D272" s="16" t="s">
        <v>9881</v>
      </c>
      <c r="E272" s="50"/>
      <c r="F272" s="50"/>
      <c r="G272" s="50"/>
      <c r="H272" s="51" t="s">
        <v>74</v>
      </c>
      <c r="I272" s="52" t="s">
        <v>11283</v>
      </c>
    </row>
    <row r="273" spans="1:9" s="31" customFormat="1" ht="45" x14ac:dyDescent="0.25">
      <c r="A273" s="50">
        <v>271</v>
      </c>
      <c r="B273" s="39">
        <v>2011</v>
      </c>
      <c r="C273" s="67" t="s">
        <v>11284</v>
      </c>
      <c r="D273" s="51" t="s">
        <v>10791</v>
      </c>
      <c r="E273" s="50"/>
      <c r="F273" s="50"/>
      <c r="G273" s="50"/>
      <c r="H273" s="51" t="s">
        <v>11285</v>
      </c>
      <c r="I273" s="52" t="s">
        <v>11286</v>
      </c>
    </row>
    <row r="274" spans="1:9" s="31" customFormat="1" x14ac:dyDescent="0.25">
      <c r="A274" s="50">
        <v>272</v>
      </c>
      <c r="B274" s="39">
        <v>2011</v>
      </c>
      <c r="C274" s="67" t="s">
        <v>11287</v>
      </c>
      <c r="D274" s="51" t="s">
        <v>10524</v>
      </c>
      <c r="E274" s="50"/>
      <c r="F274" s="50"/>
      <c r="G274" s="50"/>
      <c r="H274" s="51" t="s">
        <v>150</v>
      </c>
      <c r="I274" s="52" t="s">
        <v>11288</v>
      </c>
    </row>
    <row r="275" spans="1:9" s="31" customFormat="1" ht="30" x14ac:dyDescent="0.25">
      <c r="A275" s="50">
        <v>273</v>
      </c>
      <c r="B275" s="39">
        <v>2011</v>
      </c>
      <c r="C275" s="58" t="s">
        <v>11289</v>
      </c>
      <c r="D275" s="51" t="s">
        <v>10791</v>
      </c>
      <c r="E275" s="50"/>
      <c r="F275" s="50"/>
      <c r="G275" s="50"/>
      <c r="H275" s="51" t="s">
        <v>150</v>
      </c>
      <c r="I275" s="52" t="s">
        <v>11290</v>
      </c>
    </row>
    <row r="276" spans="1:9" s="31" customFormat="1" ht="30" x14ac:dyDescent="0.25">
      <c r="A276" s="50">
        <v>274</v>
      </c>
      <c r="B276" s="39">
        <v>2011</v>
      </c>
      <c r="C276" s="58" t="s">
        <v>11291</v>
      </c>
      <c r="D276" s="51" t="s">
        <v>10791</v>
      </c>
      <c r="E276" s="50"/>
      <c r="F276" s="50"/>
      <c r="G276" s="50"/>
      <c r="H276" s="51" t="s">
        <v>282</v>
      </c>
      <c r="I276" s="52" t="s">
        <v>11292</v>
      </c>
    </row>
    <row r="277" spans="1:9" s="31" customFormat="1" x14ac:dyDescent="0.25">
      <c r="A277" s="50">
        <v>275</v>
      </c>
      <c r="B277" s="39">
        <v>2011</v>
      </c>
      <c r="C277" s="59" t="s">
        <v>11293</v>
      </c>
      <c r="D277" s="9" t="s">
        <v>9892</v>
      </c>
      <c r="E277" s="50"/>
      <c r="F277" s="50"/>
      <c r="G277" s="50"/>
      <c r="H277" s="51" t="s">
        <v>747</v>
      </c>
      <c r="I277" s="52" t="s">
        <v>11294</v>
      </c>
    </row>
    <row r="278" spans="1:9" s="31" customFormat="1" ht="30" x14ac:dyDescent="0.25">
      <c r="A278" s="50">
        <v>276</v>
      </c>
      <c r="B278" s="39">
        <v>2011</v>
      </c>
      <c r="C278" s="58" t="s">
        <v>1024</v>
      </c>
      <c r="D278" s="16" t="s">
        <v>9881</v>
      </c>
      <c r="E278" s="50"/>
      <c r="F278" s="50"/>
      <c r="G278" s="50"/>
      <c r="H278" s="51" t="s">
        <v>11295</v>
      </c>
      <c r="I278" s="52" t="s">
        <v>11296</v>
      </c>
    </row>
    <row r="279" spans="1:9" s="31" customFormat="1" ht="30" x14ac:dyDescent="0.25">
      <c r="A279" s="50">
        <v>277</v>
      </c>
      <c r="B279" s="39">
        <v>2011</v>
      </c>
      <c r="C279" s="58" t="s">
        <v>11297</v>
      </c>
      <c r="D279" s="16" t="s">
        <v>9881</v>
      </c>
      <c r="E279" s="50"/>
      <c r="F279" s="50"/>
      <c r="G279" s="50"/>
      <c r="H279" s="51" t="s">
        <v>110</v>
      </c>
      <c r="I279" s="52" t="s">
        <v>11298</v>
      </c>
    </row>
    <row r="280" spans="1:9" s="31" customFormat="1" ht="30" x14ac:dyDescent="0.25">
      <c r="A280" s="50">
        <v>278</v>
      </c>
      <c r="B280" s="39">
        <v>2011</v>
      </c>
      <c r="C280" s="58" t="s">
        <v>11299</v>
      </c>
      <c r="D280" s="16" t="s">
        <v>9881</v>
      </c>
      <c r="E280" s="50"/>
      <c r="F280" s="50"/>
      <c r="G280" s="50"/>
      <c r="H280" s="51" t="s">
        <v>110</v>
      </c>
      <c r="I280" s="52" t="s">
        <v>11298</v>
      </c>
    </row>
    <row r="281" spans="1:9" s="31" customFormat="1" ht="30" x14ac:dyDescent="0.25">
      <c r="A281" s="50">
        <v>279</v>
      </c>
      <c r="B281" s="39">
        <v>2011</v>
      </c>
      <c r="C281" s="58" t="s">
        <v>11300</v>
      </c>
      <c r="D281" s="51" t="s">
        <v>10229</v>
      </c>
      <c r="E281" s="50"/>
      <c r="F281" s="50"/>
      <c r="G281" s="50"/>
      <c r="H281" s="51" t="s">
        <v>182</v>
      </c>
      <c r="I281" s="52" t="s">
        <v>11301</v>
      </c>
    </row>
    <row r="282" spans="1:9" s="31" customFormat="1" ht="30" x14ac:dyDescent="0.25">
      <c r="A282" s="50">
        <v>280</v>
      </c>
      <c r="B282" s="39">
        <v>2011</v>
      </c>
      <c r="C282" s="58" t="s">
        <v>11302</v>
      </c>
      <c r="D282" s="16" t="s">
        <v>9881</v>
      </c>
      <c r="E282" s="50"/>
      <c r="F282" s="50"/>
      <c r="G282" s="50"/>
      <c r="H282" s="51" t="s">
        <v>110</v>
      </c>
      <c r="I282" s="52" t="s">
        <v>11298</v>
      </c>
    </row>
    <row r="283" spans="1:9" s="31" customFormat="1" x14ac:dyDescent="0.25">
      <c r="A283" s="50">
        <v>281</v>
      </c>
      <c r="B283" s="39">
        <v>2011</v>
      </c>
      <c r="C283" s="58" t="s">
        <v>11303</v>
      </c>
      <c r="D283" s="51" t="s">
        <v>10524</v>
      </c>
      <c r="E283" s="50"/>
      <c r="F283" s="50"/>
      <c r="G283" s="50"/>
      <c r="H283" s="51" t="s">
        <v>65</v>
      </c>
      <c r="I283" s="52" t="s">
        <v>11304</v>
      </c>
    </row>
    <row r="284" spans="1:9" s="31" customFormat="1" ht="60" x14ac:dyDescent="0.25">
      <c r="A284" s="50">
        <v>282</v>
      </c>
      <c r="B284" s="39">
        <v>2011</v>
      </c>
      <c r="C284" s="58" t="s">
        <v>11305</v>
      </c>
      <c r="D284" s="51" t="s">
        <v>10223</v>
      </c>
      <c r="E284" s="50"/>
      <c r="F284" s="50"/>
      <c r="G284" s="50"/>
      <c r="H284" s="51" t="s">
        <v>110</v>
      </c>
      <c r="I284" s="52" t="s">
        <v>11298</v>
      </c>
    </row>
    <row r="285" spans="1:9" s="31" customFormat="1" x14ac:dyDescent="0.25">
      <c r="A285" s="50">
        <v>283</v>
      </c>
      <c r="B285" s="39">
        <v>2011</v>
      </c>
      <c r="C285" s="58" t="s">
        <v>1078</v>
      </c>
      <c r="D285" s="51" t="s">
        <v>10791</v>
      </c>
      <c r="E285" s="50"/>
      <c r="F285" s="50"/>
      <c r="G285" s="50"/>
      <c r="H285" s="51" t="s">
        <v>182</v>
      </c>
      <c r="I285" s="52" t="s">
        <v>11306</v>
      </c>
    </row>
    <row r="286" spans="1:9" ht="30" x14ac:dyDescent="0.25">
      <c r="A286" s="50">
        <v>284</v>
      </c>
      <c r="B286" s="10">
        <v>2011</v>
      </c>
      <c r="C286" s="36" t="s">
        <v>1049</v>
      </c>
      <c r="D286" s="16" t="s">
        <v>9881</v>
      </c>
      <c r="E286" s="16" t="s">
        <v>1050</v>
      </c>
      <c r="F286" s="9" t="s">
        <v>5193</v>
      </c>
      <c r="G286" s="9" t="s">
        <v>5932</v>
      </c>
      <c r="H286" s="51" t="s">
        <v>110</v>
      </c>
      <c r="I286" s="53" t="s">
        <v>1052</v>
      </c>
    </row>
    <row r="287" spans="1:9" x14ac:dyDescent="0.25">
      <c r="A287" s="50">
        <v>285</v>
      </c>
      <c r="B287" s="10">
        <v>2011</v>
      </c>
      <c r="C287" s="36" t="s">
        <v>9837</v>
      </c>
      <c r="D287" s="9" t="s">
        <v>10524</v>
      </c>
      <c r="E287" s="17" t="s">
        <v>9883</v>
      </c>
      <c r="F287" s="17" t="s">
        <v>9884</v>
      </c>
      <c r="G287" s="9" t="s">
        <v>9885</v>
      </c>
      <c r="H287" s="53" t="s">
        <v>2220</v>
      </c>
      <c r="I287" s="53" t="s">
        <v>9886</v>
      </c>
    </row>
    <row r="288" spans="1:9" ht="45" x14ac:dyDescent="0.25">
      <c r="A288" s="50">
        <v>286</v>
      </c>
      <c r="B288" s="10">
        <v>2011</v>
      </c>
      <c r="C288" s="36" t="s">
        <v>1074</v>
      </c>
      <c r="D288" s="16" t="s">
        <v>9881</v>
      </c>
      <c r="E288" s="16" t="s">
        <v>9887</v>
      </c>
      <c r="F288" s="16" t="s">
        <v>9888</v>
      </c>
      <c r="G288" s="41" t="s">
        <v>10140</v>
      </c>
      <c r="H288" s="51" t="s">
        <v>110</v>
      </c>
      <c r="I288" s="54" t="s">
        <v>1077</v>
      </c>
    </row>
    <row r="289" spans="1:9" ht="45" x14ac:dyDescent="0.25">
      <c r="A289" s="50">
        <v>287</v>
      </c>
      <c r="B289" s="10">
        <v>2011</v>
      </c>
      <c r="C289" s="35" t="s">
        <v>1155</v>
      </c>
      <c r="D289" s="9" t="s">
        <v>10229</v>
      </c>
      <c r="E289" s="16" t="s">
        <v>9889</v>
      </c>
      <c r="F289" s="9" t="s">
        <v>7671</v>
      </c>
      <c r="G289" s="11" t="s">
        <v>10141</v>
      </c>
      <c r="H289" s="51" t="s">
        <v>74</v>
      </c>
      <c r="I289" s="53" t="s">
        <v>1159</v>
      </c>
    </row>
    <row r="290" spans="1:9" ht="45" x14ac:dyDescent="0.25">
      <c r="A290" s="50">
        <v>288</v>
      </c>
      <c r="B290" s="10">
        <v>2011</v>
      </c>
      <c r="C290" s="35" t="s">
        <v>1173</v>
      </c>
      <c r="D290" s="9" t="s">
        <v>10718</v>
      </c>
      <c r="E290" s="9" t="s">
        <v>1174</v>
      </c>
      <c r="F290" s="9" t="s">
        <v>8783</v>
      </c>
      <c r="G290" s="16" t="s">
        <v>10142</v>
      </c>
      <c r="H290" s="51" t="s">
        <v>150</v>
      </c>
      <c r="I290" s="54" t="s">
        <v>1176</v>
      </c>
    </row>
    <row r="291" spans="1:9" ht="45" x14ac:dyDescent="0.25">
      <c r="A291" s="50">
        <v>289</v>
      </c>
      <c r="B291" s="10">
        <v>2011</v>
      </c>
      <c r="C291" s="36" t="s">
        <v>1185</v>
      </c>
      <c r="D291" s="51" t="s">
        <v>10885</v>
      </c>
      <c r="E291" s="17" t="s">
        <v>1186</v>
      </c>
      <c r="F291" s="17" t="s">
        <v>8841</v>
      </c>
      <c r="G291" s="9" t="s">
        <v>8842</v>
      </c>
      <c r="H291" s="53" t="s">
        <v>182</v>
      </c>
      <c r="I291" s="53" t="s">
        <v>1188</v>
      </c>
    </row>
    <row r="292" spans="1:9" ht="150" x14ac:dyDescent="0.25">
      <c r="A292" s="50">
        <v>290</v>
      </c>
      <c r="B292" s="10">
        <v>2011</v>
      </c>
      <c r="C292" s="35" t="s">
        <v>1135</v>
      </c>
      <c r="D292" s="9" t="s">
        <v>10223</v>
      </c>
      <c r="E292" s="9" t="s">
        <v>1136</v>
      </c>
      <c r="F292" s="9" t="s">
        <v>9891</v>
      </c>
      <c r="G292" s="16" t="s">
        <v>10143</v>
      </c>
      <c r="H292" s="9" t="s">
        <v>119</v>
      </c>
      <c r="I292" s="53" t="s">
        <v>1138</v>
      </c>
    </row>
    <row r="293" spans="1:9" ht="30" x14ac:dyDescent="0.25">
      <c r="A293" s="50">
        <v>291</v>
      </c>
      <c r="B293" s="10">
        <v>2011</v>
      </c>
      <c r="C293" s="36" t="s">
        <v>1078</v>
      </c>
      <c r="D293" s="51" t="s">
        <v>10885</v>
      </c>
      <c r="E293" s="17" t="s">
        <v>1079</v>
      </c>
      <c r="F293" s="9" t="s">
        <v>6364</v>
      </c>
      <c r="G293" s="9" t="s">
        <v>6365</v>
      </c>
      <c r="H293" s="53" t="s">
        <v>182</v>
      </c>
      <c r="I293" s="53" t="s">
        <v>1082</v>
      </c>
    </row>
    <row r="294" spans="1:9" x14ac:dyDescent="0.25">
      <c r="A294" s="50">
        <v>292</v>
      </c>
      <c r="B294" s="10">
        <v>2011</v>
      </c>
      <c r="C294" s="35" t="s">
        <v>1143</v>
      </c>
      <c r="D294" s="9" t="s">
        <v>9892</v>
      </c>
      <c r="E294" s="9" t="s">
        <v>1144</v>
      </c>
      <c r="F294" s="17" t="s">
        <v>8722</v>
      </c>
      <c r="G294" s="9" t="s">
        <v>10144</v>
      </c>
      <c r="H294" s="9" t="s">
        <v>119</v>
      </c>
      <c r="I294" s="53" t="s">
        <v>1146</v>
      </c>
    </row>
    <row r="295" spans="1:9" ht="75" x14ac:dyDescent="0.25">
      <c r="A295" s="50">
        <v>293</v>
      </c>
      <c r="B295" s="10">
        <v>2011</v>
      </c>
      <c r="C295" s="35" t="s">
        <v>1151</v>
      </c>
      <c r="D295" s="9" t="s">
        <v>9892</v>
      </c>
      <c r="E295" s="9" t="s">
        <v>1152</v>
      </c>
      <c r="F295" s="9" t="s">
        <v>8550</v>
      </c>
      <c r="G295" s="16" t="s">
        <v>10145</v>
      </c>
      <c r="H295" s="9" t="s">
        <v>747</v>
      </c>
      <c r="I295" s="53" t="s">
        <v>1154</v>
      </c>
    </row>
    <row r="296" spans="1:9" ht="120" x14ac:dyDescent="0.25">
      <c r="A296" s="50">
        <v>294</v>
      </c>
      <c r="B296" s="10">
        <v>2011</v>
      </c>
      <c r="C296" s="36" t="s">
        <v>1165</v>
      </c>
      <c r="D296" s="51" t="s">
        <v>10885</v>
      </c>
      <c r="E296" s="17" t="s">
        <v>1166</v>
      </c>
      <c r="F296" s="17" t="s">
        <v>6509</v>
      </c>
      <c r="G296" s="16" t="s">
        <v>10146</v>
      </c>
      <c r="H296" s="51" t="s">
        <v>74</v>
      </c>
      <c r="I296" s="53" t="s">
        <v>1168</v>
      </c>
    </row>
    <row r="297" spans="1:9" ht="30" x14ac:dyDescent="0.25">
      <c r="A297" s="50">
        <v>295</v>
      </c>
      <c r="B297" s="10">
        <v>2011</v>
      </c>
      <c r="C297" s="36" t="s">
        <v>1208</v>
      </c>
      <c r="D297" s="9" t="s">
        <v>10718</v>
      </c>
      <c r="E297" s="17" t="s">
        <v>1209</v>
      </c>
      <c r="F297" s="17" t="s">
        <v>9090</v>
      </c>
      <c r="G297" s="9" t="s">
        <v>10147</v>
      </c>
      <c r="H297" s="53" t="s">
        <v>182</v>
      </c>
      <c r="I297" s="53" t="s">
        <v>1211</v>
      </c>
    </row>
    <row r="298" spans="1:9" ht="45" x14ac:dyDescent="0.25">
      <c r="A298" s="50">
        <v>296</v>
      </c>
      <c r="B298" s="10">
        <v>2011</v>
      </c>
      <c r="C298" s="35" t="s">
        <v>1189</v>
      </c>
      <c r="D298" s="51" t="s">
        <v>10885</v>
      </c>
      <c r="E298" s="16" t="s">
        <v>9893</v>
      </c>
      <c r="F298" s="16" t="s">
        <v>9894</v>
      </c>
      <c r="G298" s="9" t="s">
        <v>10148</v>
      </c>
      <c r="H298" s="53" t="s">
        <v>182</v>
      </c>
      <c r="I298" s="54" t="s">
        <v>1192</v>
      </c>
    </row>
    <row r="299" spans="1:9" x14ac:dyDescent="0.25">
      <c r="A299" s="50">
        <v>297</v>
      </c>
      <c r="B299" s="10">
        <v>2011</v>
      </c>
      <c r="C299" s="36" t="s">
        <v>1083</v>
      </c>
      <c r="D299" s="9" t="s">
        <v>10718</v>
      </c>
      <c r="E299" s="17" t="s">
        <v>9895</v>
      </c>
      <c r="F299" s="17" t="s">
        <v>4612</v>
      </c>
      <c r="G299" s="9" t="s">
        <v>10149</v>
      </c>
      <c r="H299" s="51" t="s">
        <v>74</v>
      </c>
      <c r="I299" s="53" t="s">
        <v>1086</v>
      </c>
    </row>
    <row r="300" spans="1:9" ht="45" x14ac:dyDescent="0.25">
      <c r="A300" s="50">
        <v>298</v>
      </c>
      <c r="B300" s="10">
        <v>2011</v>
      </c>
      <c r="C300" s="35" t="s">
        <v>1113</v>
      </c>
      <c r="D300" s="51" t="s">
        <v>10885</v>
      </c>
      <c r="E300" s="16" t="s">
        <v>9896</v>
      </c>
      <c r="F300" s="9" t="s">
        <v>8573</v>
      </c>
      <c r="G300" s="9" t="s">
        <v>8574</v>
      </c>
      <c r="H300" s="51" t="s">
        <v>74</v>
      </c>
      <c r="I300" s="53" t="s">
        <v>1116</v>
      </c>
    </row>
    <row r="301" spans="1:9" ht="30" x14ac:dyDescent="0.25">
      <c r="A301" s="50">
        <v>299</v>
      </c>
      <c r="B301" s="10">
        <v>2011</v>
      </c>
      <c r="C301" s="35" t="s">
        <v>1099</v>
      </c>
      <c r="D301" s="16" t="s">
        <v>9881</v>
      </c>
      <c r="E301" s="9" t="s">
        <v>1100</v>
      </c>
      <c r="F301" s="9" t="s">
        <v>4539</v>
      </c>
      <c r="G301" s="9" t="s">
        <v>9897</v>
      </c>
      <c r="H301" s="51" t="s">
        <v>110</v>
      </c>
      <c r="I301" s="53" t="s">
        <v>1103</v>
      </c>
    </row>
    <row r="302" spans="1:9" ht="30" x14ac:dyDescent="0.25">
      <c r="A302" s="50">
        <v>300</v>
      </c>
      <c r="B302" s="10">
        <v>2011</v>
      </c>
      <c r="C302" s="36" t="s">
        <v>1216</v>
      </c>
      <c r="D302" s="16" t="s">
        <v>9881</v>
      </c>
      <c r="E302" s="17" t="s">
        <v>1217</v>
      </c>
      <c r="F302" s="17" t="s">
        <v>7790</v>
      </c>
      <c r="G302" s="9" t="s">
        <v>9468</v>
      </c>
      <c r="H302" s="53" t="s">
        <v>182</v>
      </c>
      <c r="I302" s="53" t="s">
        <v>1219</v>
      </c>
    </row>
    <row r="303" spans="1:9" x14ac:dyDescent="0.25">
      <c r="A303" s="50">
        <v>301</v>
      </c>
      <c r="B303" s="10">
        <v>2011</v>
      </c>
      <c r="C303" s="36" t="s">
        <v>1169</v>
      </c>
      <c r="D303" s="9" t="s">
        <v>10718</v>
      </c>
      <c r="E303" s="17" t="s">
        <v>1170</v>
      </c>
      <c r="F303" s="17" t="s">
        <v>7795</v>
      </c>
      <c r="G303" s="9" t="s">
        <v>10150</v>
      </c>
      <c r="H303" s="51" t="s">
        <v>150</v>
      </c>
      <c r="I303" s="53" t="s">
        <v>1172</v>
      </c>
    </row>
    <row r="304" spans="1:9" ht="30" x14ac:dyDescent="0.25">
      <c r="A304" s="50">
        <v>302</v>
      </c>
      <c r="B304" s="10">
        <v>2011</v>
      </c>
      <c r="C304" s="36" t="s">
        <v>1016</v>
      </c>
      <c r="D304" s="16" t="s">
        <v>9881</v>
      </c>
      <c r="E304" s="17" t="s">
        <v>1017</v>
      </c>
      <c r="F304" s="17" t="s">
        <v>4622</v>
      </c>
      <c r="G304" s="9" t="s">
        <v>10151</v>
      </c>
      <c r="H304" s="51" t="s">
        <v>110</v>
      </c>
      <c r="I304" s="53" t="s">
        <v>1019</v>
      </c>
    </row>
    <row r="305" spans="1:9" ht="30" x14ac:dyDescent="0.25">
      <c r="A305" s="50">
        <v>303</v>
      </c>
      <c r="B305" s="10">
        <v>2011</v>
      </c>
      <c r="C305" s="36" t="s">
        <v>1020</v>
      </c>
      <c r="D305" s="16" t="s">
        <v>9881</v>
      </c>
      <c r="E305" s="16" t="s">
        <v>9898</v>
      </c>
      <c r="F305" s="16" t="s">
        <v>9899</v>
      </c>
      <c r="G305" s="9" t="s">
        <v>10152</v>
      </c>
      <c r="H305" s="51" t="s">
        <v>110</v>
      </c>
      <c r="I305" s="53" t="s">
        <v>1023</v>
      </c>
    </row>
    <row r="306" spans="1:9" ht="30" x14ac:dyDescent="0.25">
      <c r="A306" s="50">
        <v>304</v>
      </c>
      <c r="B306" s="10">
        <v>2011</v>
      </c>
      <c r="C306" s="36" t="s">
        <v>1092</v>
      </c>
      <c r="D306" s="51" t="s">
        <v>10885</v>
      </c>
      <c r="E306" s="18" t="s">
        <v>1093</v>
      </c>
      <c r="F306" s="17" t="s">
        <v>7630</v>
      </c>
      <c r="G306" s="9" t="s">
        <v>7631</v>
      </c>
      <c r="H306" s="9" t="s">
        <v>1094</v>
      </c>
      <c r="I306" s="53" t="s">
        <v>1098</v>
      </c>
    </row>
    <row r="307" spans="1:9" ht="30" x14ac:dyDescent="0.25">
      <c r="A307" s="50">
        <v>305</v>
      </c>
      <c r="B307" s="10">
        <v>2011</v>
      </c>
      <c r="C307" s="36" t="s">
        <v>1053</v>
      </c>
      <c r="D307" s="16" t="s">
        <v>9881</v>
      </c>
      <c r="E307" s="17" t="s">
        <v>1054</v>
      </c>
      <c r="F307" s="17" t="s">
        <v>4539</v>
      </c>
      <c r="G307" s="9" t="s">
        <v>10153</v>
      </c>
      <c r="H307" s="51" t="s">
        <v>110</v>
      </c>
      <c r="I307" s="54" t="s">
        <v>1056</v>
      </c>
    </row>
    <row r="308" spans="1:9" ht="30" x14ac:dyDescent="0.25">
      <c r="A308" s="50">
        <v>306</v>
      </c>
      <c r="B308" s="10">
        <v>2011</v>
      </c>
      <c r="C308" s="36" t="s">
        <v>1041</v>
      </c>
      <c r="D308" s="51" t="s">
        <v>10885</v>
      </c>
      <c r="E308" s="17" t="s">
        <v>1042</v>
      </c>
      <c r="F308" s="17" t="s">
        <v>5193</v>
      </c>
      <c r="G308" s="9" t="s">
        <v>5923</v>
      </c>
      <c r="H308" s="51" t="s">
        <v>110</v>
      </c>
      <c r="I308" s="53" t="s">
        <v>1044</v>
      </c>
    </row>
    <row r="309" spans="1:9" ht="30" x14ac:dyDescent="0.25">
      <c r="A309" s="50">
        <v>307</v>
      </c>
      <c r="B309" s="10">
        <v>2011</v>
      </c>
      <c r="C309" s="36" t="s">
        <v>1126</v>
      </c>
      <c r="D309" s="16" t="s">
        <v>9881</v>
      </c>
      <c r="E309" s="17" t="s">
        <v>1127</v>
      </c>
      <c r="F309" s="17" t="s">
        <v>4539</v>
      </c>
      <c r="G309" s="9" t="s">
        <v>10154</v>
      </c>
      <c r="H309" s="51" t="s">
        <v>110</v>
      </c>
      <c r="I309" s="53" t="s">
        <v>1129</v>
      </c>
    </row>
    <row r="310" spans="1:9" x14ac:dyDescent="0.25">
      <c r="A310" s="50">
        <v>308</v>
      </c>
      <c r="B310" s="10">
        <v>2011</v>
      </c>
      <c r="C310" s="35" t="s">
        <v>1224</v>
      </c>
      <c r="D310" s="51" t="s">
        <v>11546</v>
      </c>
      <c r="E310" s="9" t="s">
        <v>1225</v>
      </c>
      <c r="F310" s="9" t="s">
        <v>9574</v>
      </c>
      <c r="G310" s="9" t="s">
        <v>10155</v>
      </c>
      <c r="H310" s="9" t="s">
        <v>198</v>
      </c>
      <c r="I310" s="53" t="s">
        <v>1227</v>
      </c>
    </row>
    <row r="311" spans="1:9" ht="105" x14ac:dyDescent="0.25">
      <c r="A311" s="50">
        <v>309</v>
      </c>
      <c r="B311" s="10">
        <v>2011</v>
      </c>
      <c r="C311" s="35" t="s">
        <v>1220</v>
      </c>
      <c r="D311" s="9" t="s">
        <v>10718</v>
      </c>
      <c r="E311" s="9" t="s">
        <v>1221</v>
      </c>
      <c r="F311" s="9" t="s">
        <v>9554</v>
      </c>
      <c r="G311" s="16" t="s">
        <v>10156</v>
      </c>
      <c r="H311" s="51" t="s">
        <v>74</v>
      </c>
      <c r="I311" s="53" t="s">
        <v>1223</v>
      </c>
    </row>
    <row r="312" spans="1:9" ht="30" x14ac:dyDescent="0.25">
      <c r="A312" s="50">
        <v>310</v>
      </c>
      <c r="B312" s="27">
        <v>2011</v>
      </c>
      <c r="C312" s="37" t="s">
        <v>1024</v>
      </c>
      <c r="D312" s="51" t="s">
        <v>10885</v>
      </c>
      <c r="E312" s="11" t="s">
        <v>1025</v>
      </c>
      <c r="F312" s="11"/>
      <c r="G312" s="11" t="s">
        <v>10157</v>
      </c>
      <c r="H312" s="11" t="s">
        <v>739</v>
      </c>
      <c r="I312" s="55" t="s">
        <v>1029</v>
      </c>
    </row>
    <row r="313" spans="1:9" ht="30" x14ac:dyDescent="0.25">
      <c r="A313" s="50">
        <v>311</v>
      </c>
      <c r="B313" s="27">
        <v>2011</v>
      </c>
      <c r="C313" s="37" t="s">
        <v>1030</v>
      </c>
      <c r="D313" s="16" t="s">
        <v>9881</v>
      </c>
      <c r="E313" s="11" t="s">
        <v>1031</v>
      </c>
      <c r="F313" s="42" t="s">
        <v>4539</v>
      </c>
      <c r="G313" s="40" t="s">
        <v>10158</v>
      </c>
      <c r="H313" s="51" t="s">
        <v>110</v>
      </c>
      <c r="I313" s="55" t="s">
        <v>1034</v>
      </c>
    </row>
    <row r="314" spans="1:9" x14ac:dyDescent="0.25">
      <c r="A314" s="50">
        <v>312</v>
      </c>
      <c r="B314" s="27">
        <v>2011</v>
      </c>
      <c r="C314" s="37" t="s">
        <v>1035</v>
      </c>
      <c r="D314" s="9" t="s">
        <v>10223</v>
      </c>
      <c r="E314" s="11" t="s">
        <v>1036</v>
      </c>
      <c r="F314" s="11" t="s">
        <v>4644</v>
      </c>
      <c r="G314" s="11" t="s">
        <v>10159</v>
      </c>
      <c r="H314" s="11" t="s">
        <v>1037</v>
      </c>
      <c r="I314" s="11" t="s">
        <v>1040</v>
      </c>
    </row>
    <row r="315" spans="1:9" x14ac:dyDescent="0.25">
      <c r="A315" s="50">
        <v>313</v>
      </c>
      <c r="B315" s="27">
        <v>2011</v>
      </c>
      <c r="C315" s="37" t="s">
        <v>1045</v>
      </c>
      <c r="D315" s="9" t="s">
        <v>10223</v>
      </c>
      <c r="E315" s="11" t="s">
        <v>1046</v>
      </c>
      <c r="F315" s="11" t="s">
        <v>4539</v>
      </c>
      <c r="G315" s="11" t="s">
        <v>10160</v>
      </c>
      <c r="H315" s="51" t="s">
        <v>110</v>
      </c>
      <c r="I315" s="55" t="s">
        <v>1048</v>
      </c>
    </row>
    <row r="316" spans="1:9" ht="30" x14ac:dyDescent="0.25">
      <c r="A316" s="50">
        <v>314</v>
      </c>
      <c r="B316" s="27">
        <v>2011</v>
      </c>
      <c r="C316" s="37" t="s">
        <v>1057</v>
      </c>
      <c r="D316" s="16" t="s">
        <v>9881</v>
      </c>
      <c r="E316" s="11" t="s">
        <v>1058</v>
      </c>
      <c r="F316" s="11" t="s">
        <v>5998</v>
      </c>
      <c r="G316" s="40" t="s">
        <v>10161</v>
      </c>
      <c r="H316" s="11" t="s">
        <v>50</v>
      </c>
      <c r="I316" s="55" t="s">
        <v>1061</v>
      </c>
    </row>
    <row r="317" spans="1:9" ht="30" x14ac:dyDescent="0.25">
      <c r="A317" s="50">
        <v>315</v>
      </c>
      <c r="B317" s="27">
        <v>2011</v>
      </c>
      <c r="C317" s="37" t="s">
        <v>1062</v>
      </c>
      <c r="D317" s="16" t="s">
        <v>9881</v>
      </c>
      <c r="E317" s="11" t="s">
        <v>1063</v>
      </c>
      <c r="F317" s="11" t="s">
        <v>10163</v>
      </c>
      <c r="G317" s="11" t="s">
        <v>10162</v>
      </c>
      <c r="H317" s="11" t="s">
        <v>50</v>
      </c>
      <c r="I317" s="55" t="s">
        <v>1065</v>
      </c>
    </row>
    <row r="318" spans="1:9" x14ac:dyDescent="0.25">
      <c r="A318" s="50">
        <v>316</v>
      </c>
      <c r="B318" s="27">
        <v>2011</v>
      </c>
      <c r="C318" s="37" t="s">
        <v>1066</v>
      </c>
      <c r="D318" s="51" t="s">
        <v>11345</v>
      </c>
      <c r="E318" s="11" t="s">
        <v>1067</v>
      </c>
      <c r="F318" s="11" t="s">
        <v>6096</v>
      </c>
      <c r="G318" s="40" t="s">
        <v>10164</v>
      </c>
      <c r="H318" s="11" t="s">
        <v>692</v>
      </c>
      <c r="I318" s="55" t="s">
        <v>1069</v>
      </c>
    </row>
    <row r="319" spans="1:9" x14ac:dyDescent="0.25">
      <c r="A319" s="50">
        <v>317</v>
      </c>
      <c r="B319" s="27">
        <v>2011</v>
      </c>
      <c r="C319" s="37" t="s">
        <v>1070</v>
      </c>
      <c r="D319" s="51" t="s">
        <v>11546</v>
      </c>
      <c r="E319" s="11" t="s">
        <v>1071</v>
      </c>
      <c r="F319" s="11" t="s">
        <v>10166</v>
      </c>
      <c r="G319" s="40" t="s">
        <v>10165</v>
      </c>
      <c r="H319" s="11" t="s">
        <v>692</v>
      </c>
      <c r="I319" s="55" t="s">
        <v>1073</v>
      </c>
    </row>
    <row r="320" spans="1:9" x14ac:dyDescent="0.25">
      <c r="A320" s="50">
        <v>318</v>
      </c>
      <c r="B320" s="27">
        <v>2011</v>
      </c>
      <c r="C320" s="37" t="s">
        <v>1087</v>
      </c>
      <c r="D320" s="11" t="s">
        <v>10225</v>
      </c>
      <c r="E320" s="11" t="s">
        <v>1088</v>
      </c>
      <c r="F320" s="11" t="s">
        <v>6921</v>
      </c>
      <c r="G320" s="11" t="s">
        <v>10167</v>
      </c>
      <c r="H320" s="11" t="s">
        <v>1089</v>
      </c>
      <c r="I320" s="55" t="s">
        <v>1091</v>
      </c>
    </row>
    <row r="321" spans="1:9" x14ac:dyDescent="0.25">
      <c r="A321" s="50">
        <v>319</v>
      </c>
      <c r="B321" s="27">
        <v>2011</v>
      </c>
      <c r="C321" s="37" t="s">
        <v>1104</v>
      </c>
      <c r="D321" s="9" t="s">
        <v>10718</v>
      </c>
      <c r="E321" s="11" t="s">
        <v>1105</v>
      </c>
      <c r="F321" s="11" t="s">
        <v>7820</v>
      </c>
      <c r="G321" s="40" t="s">
        <v>10168</v>
      </c>
      <c r="H321" s="11" t="s">
        <v>842</v>
      </c>
      <c r="I321" s="55" t="s">
        <v>1107</v>
      </c>
    </row>
    <row r="322" spans="1:9" ht="30" x14ac:dyDescent="0.25">
      <c r="A322" s="50">
        <v>320</v>
      </c>
      <c r="B322" s="27">
        <v>2011</v>
      </c>
      <c r="C322" s="37" t="s">
        <v>1108</v>
      </c>
      <c r="D322" s="16" t="s">
        <v>9881</v>
      </c>
      <c r="E322" s="11" t="s">
        <v>1109</v>
      </c>
      <c r="F322" s="11"/>
      <c r="G322" s="11" t="s">
        <v>10169</v>
      </c>
      <c r="H322" s="51" t="s">
        <v>110</v>
      </c>
      <c r="I322" s="55" t="s">
        <v>1112</v>
      </c>
    </row>
    <row r="323" spans="1:9" ht="30" x14ac:dyDescent="0.25">
      <c r="A323" s="50">
        <v>321</v>
      </c>
      <c r="B323" s="27">
        <v>2011</v>
      </c>
      <c r="C323" s="37" t="s">
        <v>1117</v>
      </c>
      <c r="D323" s="51" t="s">
        <v>10885</v>
      </c>
      <c r="E323" s="11" t="s">
        <v>1118</v>
      </c>
      <c r="F323" s="11" t="s">
        <v>8653</v>
      </c>
      <c r="G323" s="40" t="s">
        <v>10170</v>
      </c>
      <c r="H323" s="11" t="s">
        <v>240</v>
      </c>
      <c r="I323" s="55" t="s">
        <v>1121</v>
      </c>
    </row>
    <row r="324" spans="1:9" ht="30" x14ac:dyDescent="0.25">
      <c r="A324" s="50">
        <v>322</v>
      </c>
      <c r="B324" s="27">
        <v>2011</v>
      </c>
      <c r="C324" s="37" t="s">
        <v>1122</v>
      </c>
      <c r="D324" s="16" t="s">
        <v>9881</v>
      </c>
      <c r="E324" s="11" t="s">
        <v>1123</v>
      </c>
      <c r="F324" s="11" t="s">
        <v>4539</v>
      </c>
      <c r="G324" s="40" t="s">
        <v>10171</v>
      </c>
      <c r="H324" s="51" t="s">
        <v>110</v>
      </c>
      <c r="I324" s="55" t="s">
        <v>1125</v>
      </c>
    </row>
    <row r="325" spans="1:9" x14ac:dyDescent="0.25">
      <c r="A325" s="50">
        <v>323</v>
      </c>
      <c r="B325" s="27">
        <v>2011</v>
      </c>
      <c r="C325" s="37" t="s">
        <v>1130</v>
      </c>
      <c r="D325" s="11" t="s">
        <v>10225</v>
      </c>
      <c r="E325" s="11" t="s">
        <v>1131</v>
      </c>
      <c r="F325" s="11" t="s">
        <v>8689</v>
      </c>
      <c r="G325" s="40" t="s">
        <v>10172</v>
      </c>
      <c r="H325" s="11" t="s">
        <v>240</v>
      </c>
      <c r="I325" s="55" t="s">
        <v>1134</v>
      </c>
    </row>
    <row r="326" spans="1:9" x14ac:dyDescent="0.25">
      <c r="A326" s="50">
        <v>324</v>
      </c>
      <c r="B326" s="27">
        <v>2011</v>
      </c>
      <c r="C326" s="37" t="s">
        <v>1139</v>
      </c>
      <c r="D326" s="9" t="s">
        <v>9892</v>
      </c>
      <c r="E326" s="11" t="s">
        <v>1140</v>
      </c>
      <c r="F326" s="11" t="s">
        <v>10174</v>
      </c>
      <c r="G326" s="11" t="s">
        <v>10173</v>
      </c>
      <c r="H326" s="9" t="s">
        <v>747</v>
      </c>
      <c r="I326" s="55" t="s">
        <v>1142</v>
      </c>
    </row>
    <row r="327" spans="1:9" ht="18.75" customHeight="1" x14ac:dyDescent="0.25">
      <c r="A327" s="50">
        <v>325</v>
      </c>
      <c r="B327" s="27">
        <v>2011</v>
      </c>
      <c r="C327" s="37" t="s">
        <v>1147</v>
      </c>
      <c r="D327" s="9" t="s">
        <v>9892</v>
      </c>
      <c r="E327" s="11" t="s">
        <v>1148</v>
      </c>
      <c r="F327" s="11" t="s">
        <v>10176</v>
      </c>
      <c r="G327" s="21" t="s">
        <v>10175</v>
      </c>
      <c r="H327" s="9" t="s">
        <v>119</v>
      </c>
      <c r="I327" s="55" t="s">
        <v>1150</v>
      </c>
    </row>
    <row r="328" spans="1:9" ht="38.25" customHeight="1" x14ac:dyDescent="0.25">
      <c r="A328" s="50">
        <v>326</v>
      </c>
      <c r="B328" s="27">
        <v>2011</v>
      </c>
      <c r="C328" s="37" t="s">
        <v>1160</v>
      </c>
      <c r="D328" s="51" t="s">
        <v>10885</v>
      </c>
      <c r="E328" s="11" t="s">
        <v>1161</v>
      </c>
      <c r="F328" s="11" t="s">
        <v>10185</v>
      </c>
      <c r="G328" s="21" t="s">
        <v>10177</v>
      </c>
      <c r="H328" s="51" t="s">
        <v>74</v>
      </c>
      <c r="I328" s="55" t="s">
        <v>1164</v>
      </c>
    </row>
    <row r="329" spans="1:9" x14ac:dyDescent="0.25">
      <c r="A329" s="50">
        <v>327</v>
      </c>
      <c r="B329" s="27">
        <v>2011</v>
      </c>
      <c r="C329" s="37" t="s">
        <v>1177</v>
      </c>
      <c r="D329" s="51" t="s">
        <v>10747</v>
      </c>
      <c r="E329" s="11" t="s">
        <v>1178</v>
      </c>
      <c r="F329" s="11" t="s">
        <v>10179</v>
      </c>
      <c r="G329" s="40" t="s">
        <v>10178</v>
      </c>
      <c r="H329" s="11" t="s">
        <v>65</v>
      </c>
      <c r="I329" s="55" t="s">
        <v>1180</v>
      </c>
    </row>
    <row r="330" spans="1:9" ht="18" customHeight="1" x14ac:dyDescent="0.25">
      <c r="A330" s="50">
        <v>328</v>
      </c>
      <c r="B330" s="27">
        <v>2011</v>
      </c>
      <c r="C330" s="37" t="s">
        <v>1181</v>
      </c>
      <c r="D330" s="51" t="s">
        <v>10885</v>
      </c>
      <c r="E330" s="11" t="s">
        <v>1182</v>
      </c>
      <c r="F330" s="11" t="s">
        <v>8817</v>
      </c>
      <c r="G330" s="21" t="s">
        <v>10180</v>
      </c>
      <c r="H330" s="11" t="s">
        <v>65</v>
      </c>
      <c r="I330" s="55" t="s">
        <v>1184</v>
      </c>
    </row>
    <row r="331" spans="1:9" ht="30" x14ac:dyDescent="0.25">
      <c r="A331" s="50">
        <v>329</v>
      </c>
      <c r="B331" s="27">
        <v>2011</v>
      </c>
      <c r="C331" s="37" t="s">
        <v>1193</v>
      </c>
      <c r="D331" s="51" t="s">
        <v>10885</v>
      </c>
      <c r="E331" s="11" t="s">
        <v>1194</v>
      </c>
      <c r="F331" s="11" t="s">
        <v>5814</v>
      </c>
      <c r="G331" s="40" t="s">
        <v>10181</v>
      </c>
      <c r="H331" s="11" t="s">
        <v>1195</v>
      </c>
      <c r="I331" s="55" t="s">
        <v>1197</v>
      </c>
    </row>
    <row r="332" spans="1:9" x14ac:dyDescent="0.25">
      <c r="A332" s="50">
        <v>330</v>
      </c>
      <c r="B332" s="27">
        <v>2011</v>
      </c>
      <c r="C332" s="37" t="s">
        <v>1198</v>
      </c>
      <c r="D332" s="9" t="s">
        <v>10524</v>
      </c>
      <c r="E332" s="11" t="s">
        <v>1199</v>
      </c>
      <c r="F332" s="22" t="s">
        <v>10183</v>
      </c>
      <c r="G332" s="40" t="s">
        <v>10182</v>
      </c>
      <c r="H332" s="11" t="s">
        <v>41</v>
      </c>
      <c r="I332" s="55" t="s">
        <v>1201</v>
      </c>
    </row>
    <row r="333" spans="1:9" x14ac:dyDescent="0.25">
      <c r="A333" s="50">
        <v>331</v>
      </c>
      <c r="B333" s="27">
        <v>2011</v>
      </c>
      <c r="C333" s="37" t="s">
        <v>1202</v>
      </c>
      <c r="D333" s="9" t="s">
        <v>10524</v>
      </c>
      <c r="E333" s="11" t="s">
        <v>1203</v>
      </c>
      <c r="F333" s="11" t="s">
        <v>10185</v>
      </c>
      <c r="G333" s="40" t="s">
        <v>10184</v>
      </c>
      <c r="H333" s="11" t="s">
        <v>1204</v>
      </c>
      <c r="I333" s="55" t="s">
        <v>1207</v>
      </c>
    </row>
    <row r="334" spans="1:9" x14ac:dyDescent="0.25">
      <c r="A334" s="50">
        <v>332</v>
      </c>
      <c r="B334" s="27">
        <v>2011</v>
      </c>
      <c r="C334" s="37" t="s">
        <v>1212</v>
      </c>
      <c r="D334" s="9" t="s">
        <v>10718</v>
      </c>
      <c r="E334" s="11" t="s">
        <v>1213</v>
      </c>
      <c r="F334" s="11" t="s">
        <v>9093</v>
      </c>
      <c r="G334" s="40" t="s">
        <v>10186</v>
      </c>
      <c r="H334" s="11" t="s">
        <v>692</v>
      </c>
      <c r="I334" s="55" t="s">
        <v>1215</v>
      </c>
    </row>
    <row r="335" spans="1:9" x14ac:dyDescent="0.25">
      <c r="A335" s="50">
        <v>333</v>
      </c>
      <c r="B335" s="27">
        <v>2011</v>
      </c>
      <c r="C335" s="37" t="s">
        <v>1228</v>
      </c>
      <c r="D335" s="51" t="s">
        <v>11546</v>
      </c>
      <c r="E335" s="11" t="s">
        <v>1229</v>
      </c>
      <c r="F335" s="11" t="s">
        <v>10188</v>
      </c>
      <c r="G335" s="40" t="s">
        <v>10187</v>
      </c>
      <c r="H335" s="11" t="s">
        <v>842</v>
      </c>
      <c r="I335" s="55" t="s">
        <v>1231</v>
      </c>
    </row>
    <row r="336" spans="1:9" s="31" customFormat="1" ht="30" x14ac:dyDescent="0.25">
      <c r="A336" s="50">
        <v>334</v>
      </c>
      <c r="B336" s="39">
        <v>2012</v>
      </c>
      <c r="C336" s="58" t="s">
        <v>11307</v>
      </c>
      <c r="D336" s="51" t="s">
        <v>11345</v>
      </c>
      <c r="E336" s="50"/>
      <c r="F336" s="50"/>
      <c r="G336" s="50"/>
      <c r="H336" s="51" t="s">
        <v>11285</v>
      </c>
      <c r="I336" s="52" t="s">
        <v>11308</v>
      </c>
    </row>
    <row r="337" spans="1:9" s="31" customFormat="1" ht="30" x14ac:dyDescent="0.25">
      <c r="A337" s="50">
        <v>335</v>
      </c>
      <c r="B337" s="39">
        <v>2012</v>
      </c>
      <c r="C337" s="58" t="s">
        <v>11309</v>
      </c>
      <c r="D337" s="51" t="s">
        <v>10885</v>
      </c>
      <c r="E337" s="50"/>
      <c r="F337" s="50"/>
      <c r="G337" s="50"/>
      <c r="H337" s="51" t="s">
        <v>182</v>
      </c>
      <c r="I337" s="52" t="s">
        <v>11310</v>
      </c>
    </row>
    <row r="338" spans="1:9" s="31" customFormat="1" x14ac:dyDescent="0.25">
      <c r="A338" s="50">
        <v>336</v>
      </c>
      <c r="B338" s="39">
        <v>2012</v>
      </c>
      <c r="C338" s="59" t="s">
        <v>1357</v>
      </c>
      <c r="D338" s="51" t="s">
        <v>10229</v>
      </c>
      <c r="E338" s="50"/>
      <c r="F338" s="50"/>
      <c r="G338" s="50"/>
      <c r="H338" s="51" t="s">
        <v>11311</v>
      </c>
      <c r="I338" s="52" t="s">
        <v>11312</v>
      </c>
    </row>
    <row r="339" spans="1:9" s="31" customFormat="1" x14ac:dyDescent="0.25">
      <c r="A339" s="50">
        <v>337</v>
      </c>
      <c r="B339" s="39">
        <v>2012</v>
      </c>
      <c r="C339" s="58" t="s">
        <v>1476</v>
      </c>
      <c r="D339" s="9" t="s">
        <v>9892</v>
      </c>
      <c r="E339" s="50"/>
      <c r="F339" s="50"/>
      <c r="G339" s="50"/>
      <c r="H339" s="51" t="s">
        <v>747</v>
      </c>
      <c r="I339" s="52" t="s">
        <v>11313</v>
      </c>
    </row>
    <row r="340" spans="1:9" s="31" customFormat="1" ht="30" x14ac:dyDescent="0.25">
      <c r="A340" s="50">
        <v>338</v>
      </c>
      <c r="B340" s="39">
        <v>2012</v>
      </c>
      <c r="C340" s="58" t="s">
        <v>11314</v>
      </c>
      <c r="D340" s="51" t="s">
        <v>10229</v>
      </c>
      <c r="E340" s="50"/>
      <c r="F340" s="50"/>
      <c r="G340" s="50"/>
      <c r="H340" s="51" t="s">
        <v>74</v>
      </c>
      <c r="I340" s="52" t="s">
        <v>11315</v>
      </c>
    </row>
    <row r="341" spans="1:9" s="31" customFormat="1" ht="30" x14ac:dyDescent="0.25">
      <c r="A341" s="50">
        <v>339</v>
      </c>
      <c r="B341" s="39">
        <v>2012</v>
      </c>
      <c r="C341" s="58" t="s">
        <v>11316</v>
      </c>
      <c r="D341" s="51" t="s">
        <v>10791</v>
      </c>
      <c r="E341" s="50"/>
      <c r="F341" s="50"/>
      <c r="G341" s="50"/>
      <c r="H341" s="51" t="s">
        <v>74</v>
      </c>
      <c r="I341" s="52" t="s">
        <v>11317</v>
      </c>
    </row>
    <row r="342" spans="1:9" s="31" customFormat="1" x14ac:dyDescent="0.25">
      <c r="A342" s="50">
        <v>340</v>
      </c>
      <c r="B342" s="39">
        <v>2012</v>
      </c>
      <c r="C342" s="59" t="s">
        <v>11318</v>
      </c>
      <c r="D342" s="51" t="s">
        <v>10791</v>
      </c>
      <c r="E342" s="50"/>
      <c r="F342" s="50"/>
      <c r="G342" s="50"/>
      <c r="H342" s="51" t="s">
        <v>74</v>
      </c>
      <c r="I342" s="52" t="s">
        <v>11319</v>
      </c>
    </row>
    <row r="343" spans="1:9" s="31" customFormat="1" ht="30" x14ac:dyDescent="0.25">
      <c r="A343" s="50">
        <v>341</v>
      </c>
      <c r="B343" s="39">
        <v>2012</v>
      </c>
      <c r="C343" s="58" t="s">
        <v>11320</v>
      </c>
      <c r="D343" s="51" t="s">
        <v>10791</v>
      </c>
      <c r="E343" s="50"/>
      <c r="F343" s="50"/>
      <c r="G343" s="50"/>
      <c r="H343" s="51" t="s">
        <v>74</v>
      </c>
      <c r="I343" s="52" t="s">
        <v>11321</v>
      </c>
    </row>
    <row r="344" spans="1:9" s="31" customFormat="1" ht="30" x14ac:dyDescent="0.25">
      <c r="A344" s="50">
        <v>342</v>
      </c>
      <c r="B344" s="39">
        <v>2012</v>
      </c>
      <c r="C344" s="58" t="s">
        <v>1307</v>
      </c>
      <c r="D344" s="16" t="s">
        <v>9881</v>
      </c>
      <c r="E344" s="50"/>
      <c r="F344" s="50"/>
      <c r="G344" s="50"/>
      <c r="H344" s="51" t="s">
        <v>74</v>
      </c>
      <c r="I344" s="52" t="s">
        <v>11322</v>
      </c>
    </row>
    <row r="345" spans="1:9" s="31" customFormat="1" ht="30" x14ac:dyDescent="0.25">
      <c r="A345" s="50">
        <v>343</v>
      </c>
      <c r="B345" s="39">
        <v>2012</v>
      </c>
      <c r="C345" s="58" t="s">
        <v>11323</v>
      </c>
      <c r="D345" s="16" t="s">
        <v>9881</v>
      </c>
      <c r="E345" s="50"/>
      <c r="F345" s="50"/>
      <c r="G345" s="50"/>
      <c r="H345" s="51" t="s">
        <v>158</v>
      </c>
      <c r="I345" s="52" t="s">
        <v>11324</v>
      </c>
    </row>
    <row r="346" spans="1:9" s="31" customFormat="1" ht="30" x14ac:dyDescent="0.25">
      <c r="A346" s="50">
        <v>344</v>
      </c>
      <c r="B346" s="39">
        <v>2012</v>
      </c>
      <c r="C346" s="58" t="s">
        <v>1239</v>
      </c>
      <c r="D346" s="51" t="s">
        <v>11345</v>
      </c>
      <c r="E346" s="50"/>
      <c r="F346" s="50"/>
      <c r="G346" s="50"/>
      <c r="H346" s="51" t="s">
        <v>692</v>
      </c>
      <c r="I346" s="52" t="s">
        <v>11325</v>
      </c>
    </row>
    <row r="347" spans="1:9" s="31" customFormat="1" x14ac:dyDescent="0.25">
      <c r="A347" s="50">
        <v>345</v>
      </c>
      <c r="B347" s="39">
        <v>2012</v>
      </c>
      <c r="C347" s="58" t="s">
        <v>11326</v>
      </c>
      <c r="D347" s="9" t="s">
        <v>9892</v>
      </c>
      <c r="E347" s="50"/>
      <c r="F347" s="50"/>
      <c r="G347" s="50"/>
      <c r="H347" s="51" t="s">
        <v>158</v>
      </c>
      <c r="I347" s="52" t="s">
        <v>11327</v>
      </c>
    </row>
    <row r="348" spans="1:9" s="31" customFormat="1" ht="30" x14ac:dyDescent="0.25">
      <c r="A348" s="50">
        <v>346</v>
      </c>
      <c r="B348" s="39">
        <v>2012</v>
      </c>
      <c r="C348" s="58" t="s">
        <v>1328</v>
      </c>
      <c r="D348" s="16" t="s">
        <v>9881</v>
      </c>
      <c r="E348" s="50"/>
      <c r="F348" s="50"/>
      <c r="G348" s="50"/>
      <c r="H348" s="51" t="s">
        <v>110</v>
      </c>
      <c r="I348" s="52" t="s">
        <v>11328</v>
      </c>
    </row>
    <row r="349" spans="1:9" s="31" customFormat="1" ht="30" x14ac:dyDescent="0.25">
      <c r="A349" s="50">
        <v>347</v>
      </c>
      <c r="B349" s="39">
        <v>2012</v>
      </c>
      <c r="C349" s="58" t="s">
        <v>1316</v>
      </c>
      <c r="D349" s="16" t="s">
        <v>9881</v>
      </c>
      <c r="E349" s="50"/>
      <c r="F349" s="50"/>
      <c r="G349" s="50"/>
      <c r="H349" s="51" t="s">
        <v>158</v>
      </c>
      <c r="I349" s="52" t="s">
        <v>11329</v>
      </c>
    </row>
    <row r="350" spans="1:9" ht="45" x14ac:dyDescent="0.25">
      <c r="A350" s="50">
        <v>348</v>
      </c>
      <c r="B350" s="10">
        <v>2012</v>
      </c>
      <c r="C350" s="36" t="s">
        <v>1233</v>
      </c>
      <c r="D350" s="16" t="s">
        <v>9881</v>
      </c>
      <c r="E350" s="16" t="s">
        <v>9900</v>
      </c>
      <c r="F350" s="9" t="s">
        <v>4539</v>
      </c>
      <c r="G350" s="9" t="s">
        <v>4540</v>
      </c>
      <c r="H350" s="51" t="s">
        <v>110</v>
      </c>
      <c r="I350" s="53" t="s">
        <v>1238</v>
      </c>
    </row>
    <row r="351" spans="1:9" ht="45" x14ac:dyDescent="0.25">
      <c r="A351" s="50">
        <v>349</v>
      </c>
      <c r="B351" s="10">
        <v>2012</v>
      </c>
      <c r="C351" s="35" t="s">
        <v>1390</v>
      </c>
      <c r="D351" s="9" t="s">
        <v>10229</v>
      </c>
      <c r="E351" s="16" t="s">
        <v>9901</v>
      </c>
      <c r="F351" s="9" t="s">
        <v>8564</v>
      </c>
      <c r="G351" s="9" t="s">
        <v>8565</v>
      </c>
      <c r="H351" s="51" t="s">
        <v>74</v>
      </c>
      <c r="I351" s="53" t="s">
        <v>1393</v>
      </c>
    </row>
    <row r="352" spans="1:9" ht="30" x14ac:dyDescent="0.25">
      <c r="A352" s="50">
        <v>350</v>
      </c>
      <c r="B352" s="10">
        <v>2012</v>
      </c>
      <c r="C352" s="36" t="s">
        <v>1368</v>
      </c>
      <c r="D352" s="16" t="s">
        <v>9881</v>
      </c>
      <c r="E352" s="16" t="s">
        <v>9902</v>
      </c>
      <c r="F352" s="9" t="s">
        <v>8444</v>
      </c>
      <c r="G352" s="9" t="s">
        <v>8445</v>
      </c>
      <c r="H352" s="53" t="s">
        <v>282</v>
      </c>
      <c r="I352" s="53" t="s">
        <v>1373</v>
      </c>
    </row>
    <row r="353" spans="1:9" ht="30" x14ac:dyDescent="0.25">
      <c r="A353" s="50">
        <v>351</v>
      </c>
      <c r="B353" s="10">
        <v>2012</v>
      </c>
      <c r="C353" s="36" t="s">
        <v>9838</v>
      </c>
      <c r="D353" s="51" t="s">
        <v>10885</v>
      </c>
      <c r="E353" s="17" t="s">
        <v>9903</v>
      </c>
      <c r="F353" s="17" t="s">
        <v>9904</v>
      </c>
      <c r="G353" s="9" t="s">
        <v>9905</v>
      </c>
      <c r="H353" s="53" t="s">
        <v>182</v>
      </c>
      <c r="I353" s="53" t="s">
        <v>9906</v>
      </c>
    </row>
    <row r="354" spans="1:9" x14ac:dyDescent="0.25">
      <c r="A354" s="50">
        <v>352</v>
      </c>
      <c r="B354" s="10">
        <v>2012</v>
      </c>
      <c r="C354" s="36" t="s">
        <v>1476</v>
      </c>
      <c r="D354" s="9" t="s">
        <v>9892</v>
      </c>
      <c r="E354" s="17" t="s">
        <v>1477</v>
      </c>
      <c r="F354" s="17" t="s">
        <v>6357</v>
      </c>
      <c r="G354" s="9" t="s">
        <v>9534</v>
      </c>
      <c r="H354" s="51" t="s">
        <v>356</v>
      </c>
      <c r="I354" s="53" t="s">
        <v>1479</v>
      </c>
    </row>
    <row r="355" spans="1:9" x14ac:dyDescent="0.25">
      <c r="A355" s="50">
        <v>353</v>
      </c>
      <c r="B355" s="10">
        <v>2012</v>
      </c>
      <c r="C355" s="35" t="s">
        <v>1436</v>
      </c>
      <c r="D355" s="9" t="s">
        <v>10718</v>
      </c>
      <c r="E355" s="9" t="s">
        <v>1437</v>
      </c>
      <c r="F355" s="9" t="s">
        <v>8838</v>
      </c>
      <c r="G355" s="9" t="s">
        <v>10189</v>
      </c>
      <c r="H355" s="53" t="s">
        <v>182</v>
      </c>
      <c r="I355" s="53" t="s">
        <v>1439</v>
      </c>
    </row>
    <row r="356" spans="1:9" ht="30" x14ac:dyDescent="0.25">
      <c r="A356" s="50">
        <v>354</v>
      </c>
      <c r="B356" s="10">
        <v>2012</v>
      </c>
      <c r="C356" s="36" t="s">
        <v>1459</v>
      </c>
      <c r="D356" s="9" t="s">
        <v>10229</v>
      </c>
      <c r="E356" s="17" t="s">
        <v>1460</v>
      </c>
      <c r="F356" s="17" t="s">
        <v>9429</v>
      </c>
      <c r="G356" s="9" t="s">
        <v>10190</v>
      </c>
      <c r="H356" s="51" t="s">
        <v>150</v>
      </c>
      <c r="I356" s="53" t="s">
        <v>1464</v>
      </c>
    </row>
    <row r="357" spans="1:9" x14ac:dyDescent="0.25">
      <c r="A357" s="50">
        <v>355</v>
      </c>
      <c r="B357" s="10">
        <v>2012</v>
      </c>
      <c r="C357" s="36" t="s">
        <v>9839</v>
      </c>
      <c r="D357" s="9" t="s">
        <v>10524</v>
      </c>
      <c r="E357" s="17" t="s">
        <v>9907</v>
      </c>
      <c r="F357" s="9"/>
      <c r="G357" s="9" t="s">
        <v>10191</v>
      </c>
      <c r="H357" s="53" t="s">
        <v>2405</v>
      </c>
      <c r="I357" s="53" t="s">
        <v>9908</v>
      </c>
    </row>
    <row r="358" spans="1:9" ht="30" x14ac:dyDescent="0.25">
      <c r="A358" s="50">
        <v>356</v>
      </c>
      <c r="B358" s="10">
        <v>2012</v>
      </c>
      <c r="C358" s="36" t="s">
        <v>9840</v>
      </c>
      <c r="D358" s="16" t="s">
        <v>9881</v>
      </c>
      <c r="E358" s="17" t="s">
        <v>9909</v>
      </c>
      <c r="F358" s="17" t="s">
        <v>9910</v>
      </c>
      <c r="G358" s="9" t="s">
        <v>9911</v>
      </c>
      <c r="H358" s="53" t="s">
        <v>282</v>
      </c>
      <c r="I358" s="53" t="s">
        <v>9912</v>
      </c>
    </row>
    <row r="359" spans="1:9" x14ac:dyDescent="0.25">
      <c r="A359" s="50">
        <v>357</v>
      </c>
      <c r="B359" s="10">
        <v>2012</v>
      </c>
      <c r="C359" s="36" t="s">
        <v>1345</v>
      </c>
      <c r="D359" s="9" t="s">
        <v>10718</v>
      </c>
      <c r="E359" s="17" t="s">
        <v>1346</v>
      </c>
      <c r="F359" s="17" t="s">
        <v>6341</v>
      </c>
      <c r="G359" s="9" t="s">
        <v>9913</v>
      </c>
      <c r="H359" s="11" t="s">
        <v>240</v>
      </c>
      <c r="I359" s="53" t="s">
        <v>1350</v>
      </c>
    </row>
    <row r="360" spans="1:9" ht="30" x14ac:dyDescent="0.25">
      <c r="A360" s="50">
        <v>358</v>
      </c>
      <c r="B360" s="10">
        <v>2012</v>
      </c>
      <c r="C360" s="36" t="s">
        <v>1400</v>
      </c>
      <c r="D360" s="51" t="s">
        <v>10885</v>
      </c>
      <c r="E360" s="17" t="s">
        <v>9914</v>
      </c>
      <c r="F360" s="9" t="s">
        <v>8636</v>
      </c>
      <c r="G360" s="9" t="s">
        <v>8637</v>
      </c>
      <c r="H360" s="53" t="s">
        <v>182</v>
      </c>
      <c r="I360" s="53" t="s">
        <v>1405</v>
      </c>
    </row>
    <row r="361" spans="1:9" ht="45" x14ac:dyDescent="0.25">
      <c r="A361" s="50">
        <v>359</v>
      </c>
      <c r="B361" s="10">
        <v>2012</v>
      </c>
      <c r="C361" s="36" t="s">
        <v>9841</v>
      </c>
      <c r="D361" s="16" t="s">
        <v>9881</v>
      </c>
      <c r="E361" s="16" t="s">
        <v>9915</v>
      </c>
      <c r="F361" s="17" t="s">
        <v>9916</v>
      </c>
      <c r="G361" s="9" t="s">
        <v>9917</v>
      </c>
      <c r="H361" s="51" t="s">
        <v>74</v>
      </c>
      <c r="I361" s="53" t="s">
        <v>9918</v>
      </c>
    </row>
    <row r="362" spans="1:9" ht="30" x14ac:dyDescent="0.25">
      <c r="A362" s="50">
        <v>360</v>
      </c>
      <c r="B362" s="10">
        <v>2012</v>
      </c>
      <c r="C362" s="36" t="s">
        <v>1446</v>
      </c>
      <c r="D362" s="51" t="s">
        <v>10885</v>
      </c>
      <c r="E362" s="17" t="s">
        <v>1447</v>
      </c>
      <c r="F362" s="17" t="s">
        <v>9402</v>
      </c>
      <c r="G362" s="9" t="s">
        <v>9403</v>
      </c>
      <c r="H362" s="51" t="s">
        <v>150</v>
      </c>
      <c r="I362" s="53" t="s">
        <v>1449</v>
      </c>
    </row>
    <row r="363" spans="1:9" ht="30" x14ac:dyDescent="0.25">
      <c r="A363" s="50">
        <v>361</v>
      </c>
      <c r="B363" s="10">
        <v>2012</v>
      </c>
      <c r="C363" s="36" t="s">
        <v>1303</v>
      </c>
      <c r="D363" s="16" t="s">
        <v>9881</v>
      </c>
      <c r="E363" s="17" t="s">
        <v>1304</v>
      </c>
      <c r="F363" s="17" t="s">
        <v>6017</v>
      </c>
      <c r="G363" s="9" t="s">
        <v>10192</v>
      </c>
      <c r="H363" s="9" t="s">
        <v>747</v>
      </c>
      <c r="I363" s="53" t="s">
        <v>1306</v>
      </c>
    </row>
    <row r="364" spans="1:9" ht="30" x14ac:dyDescent="0.25">
      <c r="A364" s="50">
        <v>362</v>
      </c>
      <c r="B364" s="10">
        <v>2012</v>
      </c>
      <c r="C364" s="36" t="s">
        <v>1297</v>
      </c>
      <c r="D364" s="51" t="s">
        <v>10885</v>
      </c>
      <c r="E364" s="17" t="s">
        <v>1298</v>
      </c>
      <c r="F364" s="17" t="s">
        <v>5904</v>
      </c>
      <c r="G364" s="9" t="s">
        <v>5905</v>
      </c>
      <c r="H364" s="53" t="s">
        <v>182</v>
      </c>
      <c r="I364" s="53" t="s">
        <v>1302</v>
      </c>
    </row>
    <row r="365" spans="1:9" ht="30" x14ac:dyDescent="0.25">
      <c r="A365" s="50">
        <v>363</v>
      </c>
      <c r="B365" s="10">
        <v>2012</v>
      </c>
      <c r="C365" s="36" t="s">
        <v>1307</v>
      </c>
      <c r="D365" s="9" t="s">
        <v>10229</v>
      </c>
      <c r="E365" s="17" t="s">
        <v>9919</v>
      </c>
      <c r="F365" s="9" t="s">
        <v>5453</v>
      </c>
      <c r="G365" s="9" t="s">
        <v>6043</v>
      </c>
      <c r="H365" s="51" t="s">
        <v>74</v>
      </c>
      <c r="I365" s="53" t="s">
        <v>1310</v>
      </c>
    </row>
    <row r="366" spans="1:9" ht="30" x14ac:dyDescent="0.25">
      <c r="A366" s="50">
        <v>364</v>
      </c>
      <c r="B366" s="10">
        <v>2012</v>
      </c>
      <c r="C366" s="36" t="s">
        <v>9842</v>
      </c>
      <c r="D366" s="16" t="s">
        <v>9881</v>
      </c>
      <c r="E366" s="17" t="s">
        <v>1258</v>
      </c>
      <c r="F366" s="17" t="s">
        <v>4539</v>
      </c>
      <c r="G366" s="9" t="s">
        <v>9920</v>
      </c>
      <c r="H366" s="51" t="s">
        <v>110</v>
      </c>
      <c r="I366" s="53" t="s">
        <v>1261</v>
      </c>
    </row>
    <row r="367" spans="1:9" ht="30" x14ac:dyDescent="0.25">
      <c r="A367" s="50">
        <v>365</v>
      </c>
      <c r="B367" s="10">
        <v>2012</v>
      </c>
      <c r="C367" s="36" t="s">
        <v>1471</v>
      </c>
      <c r="D367" s="16" t="s">
        <v>9881</v>
      </c>
      <c r="E367" s="17" t="s">
        <v>1472</v>
      </c>
      <c r="F367" s="17" t="s">
        <v>9438</v>
      </c>
      <c r="G367" s="9" t="s">
        <v>9439</v>
      </c>
      <c r="H367" s="11" t="s">
        <v>50</v>
      </c>
      <c r="I367" s="53" t="s">
        <v>1475</v>
      </c>
    </row>
    <row r="368" spans="1:9" x14ac:dyDescent="0.25">
      <c r="A368" s="50">
        <v>366</v>
      </c>
      <c r="B368" s="10">
        <v>2012</v>
      </c>
      <c r="C368" s="36" t="s">
        <v>1450</v>
      </c>
      <c r="D368" s="9" t="s">
        <v>10718</v>
      </c>
      <c r="E368" s="17" t="s">
        <v>1451</v>
      </c>
      <c r="F368" s="17" t="s">
        <v>9084</v>
      </c>
      <c r="G368" s="9" t="s">
        <v>9406</v>
      </c>
      <c r="H368" s="51" t="s">
        <v>150</v>
      </c>
      <c r="I368" s="53" t="s">
        <v>1453</v>
      </c>
    </row>
    <row r="369" spans="1:9" ht="30" x14ac:dyDescent="0.25">
      <c r="A369" s="50">
        <v>367</v>
      </c>
      <c r="B369" s="10">
        <v>2012</v>
      </c>
      <c r="C369" s="36" t="s">
        <v>1291</v>
      </c>
      <c r="D369" s="16" t="s">
        <v>9881</v>
      </c>
      <c r="E369" s="17" t="s">
        <v>9921</v>
      </c>
      <c r="F369" s="9" t="s">
        <v>5871</v>
      </c>
      <c r="G369" s="9" t="s">
        <v>9922</v>
      </c>
      <c r="H369" s="51" t="s">
        <v>74</v>
      </c>
      <c r="I369" s="56" t="s">
        <v>1296</v>
      </c>
    </row>
    <row r="370" spans="1:9" ht="30" x14ac:dyDescent="0.25">
      <c r="A370" s="50">
        <v>368</v>
      </c>
      <c r="B370" s="10">
        <v>2012</v>
      </c>
      <c r="C370" s="36" t="s">
        <v>1465</v>
      </c>
      <c r="D370" s="51" t="s">
        <v>10885</v>
      </c>
      <c r="E370" s="17" t="s">
        <v>1466</v>
      </c>
      <c r="F370" s="17" t="s">
        <v>9433</v>
      </c>
      <c r="G370" s="9" t="s">
        <v>9434</v>
      </c>
      <c r="H370" s="51" t="s">
        <v>150</v>
      </c>
      <c r="I370" s="53" t="s">
        <v>1470</v>
      </c>
    </row>
    <row r="371" spans="1:9" x14ac:dyDescent="0.25">
      <c r="A371" s="50">
        <v>369</v>
      </c>
      <c r="B371" s="27">
        <v>2012</v>
      </c>
      <c r="C371" s="37" t="s">
        <v>1239</v>
      </c>
      <c r="D371" s="9" t="s">
        <v>10718</v>
      </c>
      <c r="E371" s="11" t="s">
        <v>1240</v>
      </c>
      <c r="F371" s="9" t="s">
        <v>10194</v>
      </c>
      <c r="G371" s="40" t="s">
        <v>10193</v>
      </c>
      <c r="H371" s="11" t="s">
        <v>692</v>
      </c>
      <c r="I371" s="55" t="s">
        <v>1244</v>
      </c>
    </row>
    <row r="372" spans="1:9" x14ac:dyDescent="0.25">
      <c r="A372" s="50">
        <v>370</v>
      </c>
      <c r="B372" s="27">
        <v>2012</v>
      </c>
      <c r="C372" s="37" t="s">
        <v>1245</v>
      </c>
      <c r="D372" s="51" t="s">
        <v>11345</v>
      </c>
      <c r="E372" s="11" t="s">
        <v>1246</v>
      </c>
      <c r="F372" s="17" t="s">
        <v>10196</v>
      </c>
      <c r="G372" s="40" t="s">
        <v>10195</v>
      </c>
      <c r="H372" s="11" t="s">
        <v>692</v>
      </c>
      <c r="I372" s="55" t="s">
        <v>1249</v>
      </c>
    </row>
    <row r="373" spans="1:9" ht="30" x14ac:dyDescent="0.25">
      <c r="A373" s="50">
        <v>371</v>
      </c>
      <c r="B373" s="27">
        <v>2012</v>
      </c>
      <c r="C373" s="37" t="s">
        <v>1250</v>
      </c>
      <c r="D373" s="16" t="s">
        <v>9881</v>
      </c>
      <c r="E373" s="11" t="s">
        <v>1251</v>
      </c>
      <c r="F373" s="17"/>
      <c r="G373" s="40" t="s">
        <v>10197</v>
      </c>
      <c r="H373" s="11" t="s">
        <v>1252</v>
      </c>
      <c r="I373" s="55" t="s">
        <v>1256</v>
      </c>
    </row>
    <row r="374" spans="1:9" x14ac:dyDescent="0.25">
      <c r="A374" s="50">
        <v>372</v>
      </c>
      <c r="B374" s="27">
        <v>2012</v>
      </c>
      <c r="C374" s="37" t="s">
        <v>1257</v>
      </c>
      <c r="D374" s="9" t="s">
        <v>10223</v>
      </c>
      <c r="E374" s="11" t="s">
        <v>1258</v>
      </c>
      <c r="F374" s="17" t="s">
        <v>4539</v>
      </c>
      <c r="G374" s="40" t="s">
        <v>10198</v>
      </c>
      <c r="H374" s="51" t="s">
        <v>110</v>
      </c>
      <c r="I374" s="55" t="s">
        <v>1261</v>
      </c>
    </row>
    <row r="375" spans="1:9" x14ac:dyDescent="0.25">
      <c r="A375" s="50">
        <v>373</v>
      </c>
      <c r="B375" s="27">
        <v>2012</v>
      </c>
      <c r="C375" s="37" t="s">
        <v>1262</v>
      </c>
      <c r="D375" s="9" t="s">
        <v>10718</v>
      </c>
      <c r="E375" s="11" t="s">
        <v>1263</v>
      </c>
      <c r="F375" s="9" t="s">
        <v>5240</v>
      </c>
      <c r="G375" s="40" t="s">
        <v>10199</v>
      </c>
      <c r="H375" s="11" t="s">
        <v>739</v>
      </c>
      <c r="I375" s="55" t="s">
        <v>1267</v>
      </c>
    </row>
    <row r="376" spans="1:9" ht="30" x14ac:dyDescent="0.25">
      <c r="A376" s="50">
        <v>374</v>
      </c>
      <c r="B376" s="27">
        <v>2012</v>
      </c>
      <c r="C376" s="37" t="s">
        <v>1268</v>
      </c>
      <c r="D376" s="51" t="s">
        <v>10885</v>
      </c>
      <c r="E376" s="11" t="s">
        <v>1269</v>
      </c>
      <c r="F376" s="9" t="s">
        <v>5314</v>
      </c>
      <c r="G376" s="40" t="s">
        <v>10200</v>
      </c>
      <c r="H376" s="51" t="s">
        <v>110</v>
      </c>
      <c r="I376" s="55" t="s">
        <v>1272</v>
      </c>
    </row>
    <row r="377" spans="1:9" x14ac:dyDescent="0.25">
      <c r="A377" s="50">
        <v>375</v>
      </c>
      <c r="B377" s="27">
        <v>2012</v>
      </c>
      <c r="C377" s="37" t="s">
        <v>1273</v>
      </c>
      <c r="D377" s="9" t="s">
        <v>10223</v>
      </c>
      <c r="E377" s="11" t="s">
        <v>1274</v>
      </c>
      <c r="F377" s="9"/>
      <c r="G377" s="9" t="s">
        <v>10169</v>
      </c>
      <c r="H377" s="51" t="s">
        <v>110</v>
      </c>
      <c r="I377" s="55" t="s">
        <v>1277</v>
      </c>
    </row>
    <row r="378" spans="1:9" x14ac:dyDescent="0.25">
      <c r="A378" s="50">
        <v>376</v>
      </c>
      <c r="B378" s="27">
        <v>2012</v>
      </c>
      <c r="C378" s="37" t="s">
        <v>1282</v>
      </c>
      <c r="D378" s="51" t="s">
        <v>11345</v>
      </c>
      <c r="E378" s="11" t="s">
        <v>1283</v>
      </c>
      <c r="F378" s="17" t="s">
        <v>5810</v>
      </c>
      <c r="G378" s="9" t="s">
        <v>5811</v>
      </c>
      <c r="H378" s="11" t="s">
        <v>692</v>
      </c>
      <c r="I378" s="55" t="s">
        <v>1285</v>
      </c>
    </row>
    <row r="379" spans="1:9" ht="30" x14ac:dyDescent="0.25">
      <c r="A379" s="50">
        <v>377</v>
      </c>
      <c r="B379" s="27">
        <v>2012</v>
      </c>
      <c r="C379" s="37" t="s">
        <v>1286</v>
      </c>
      <c r="D379" s="16" t="s">
        <v>9881</v>
      </c>
      <c r="E379" s="11" t="s">
        <v>1287</v>
      </c>
      <c r="F379" s="17" t="s">
        <v>4539</v>
      </c>
      <c r="G379" s="9" t="s">
        <v>10201</v>
      </c>
      <c r="H379" s="51" t="s">
        <v>110</v>
      </c>
      <c r="I379" s="55" t="s">
        <v>1290</v>
      </c>
    </row>
    <row r="380" spans="1:9" ht="30" x14ac:dyDescent="0.25">
      <c r="A380" s="50">
        <v>378</v>
      </c>
      <c r="B380" s="27">
        <v>2012</v>
      </c>
      <c r="C380" s="37" t="s">
        <v>1311</v>
      </c>
      <c r="D380" s="16" t="s">
        <v>9881</v>
      </c>
      <c r="E380" s="11" t="s">
        <v>1312</v>
      </c>
      <c r="F380" s="17" t="s">
        <v>5744</v>
      </c>
      <c r="G380" s="40" t="s">
        <v>10202</v>
      </c>
      <c r="H380" s="11" t="s">
        <v>158</v>
      </c>
      <c r="I380" s="55" t="s">
        <v>1315</v>
      </c>
    </row>
    <row r="381" spans="1:9" x14ac:dyDescent="0.25">
      <c r="A381" s="50">
        <v>379</v>
      </c>
      <c r="B381" s="27">
        <v>2012</v>
      </c>
      <c r="C381" s="37" t="s">
        <v>1316</v>
      </c>
      <c r="D381" s="9" t="s">
        <v>10223</v>
      </c>
      <c r="E381" s="11" t="s">
        <v>1317</v>
      </c>
      <c r="F381" s="17" t="s">
        <v>5704</v>
      </c>
      <c r="G381" s="40" t="s">
        <v>10203</v>
      </c>
      <c r="H381" s="11" t="s">
        <v>158</v>
      </c>
      <c r="I381" s="55" t="s">
        <v>1321</v>
      </c>
    </row>
    <row r="382" spans="1:9" x14ac:dyDescent="0.25">
      <c r="A382" s="50">
        <v>380</v>
      </c>
      <c r="B382" s="27">
        <v>2012</v>
      </c>
      <c r="C382" s="37" t="s">
        <v>1322</v>
      </c>
      <c r="D382" s="9" t="s">
        <v>10223</v>
      </c>
      <c r="E382" s="11" t="s">
        <v>1323</v>
      </c>
      <c r="F382" s="17" t="s">
        <v>10205</v>
      </c>
      <c r="G382" s="40" t="s">
        <v>10204</v>
      </c>
      <c r="H382" s="11" t="s">
        <v>158</v>
      </c>
      <c r="I382" s="55" t="s">
        <v>1327</v>
      </c>
    </row>
    <row r="383" spans="1:9" ht="30" x14ac:dyDescent="0.25">
      <c r="A383" s="50">
        <v>381</v>
      </c>
      <c r="B383" s="27">
        <v>2012</v>
      </c>
      <c r="C383" s="37" t="s">
        <v>1328</v>
      </c>
      <c r="D383" s="16" t="s">
        <v>9881</v>
      </c>
      <c r="E383" s="11" t="s">
        <v>1329</v>
      </c>
      <c r="F383" s="17"/>
      <c r="G383" s="9" t="s">
        <v>10169</v>
      </c>
      <c r="H383" s="51" t="s">
        <v>110</v>
      </c>
      <c r="I383" s="55" t="s">
        <v>1332</v>
      </c>
    </row>
    <row r="384" spans="1:9" x14ac:dyDescent="0.25">
      <c r="A384" s="50">
        <v>382</v>
      </c>
      <c r="B384" s="27">
        <v>2012</v>
      </c>
      <c r="C384" s="37" t="s">
        <v>1333</v>
      </c>
      <c r="D384" s="9" t="s">
        <v>10524</v>
      </c>
      <c r="E384" s="11" t="s">
        <v>1334</v>
      </c>
      <c r="F384" s="9" t="s">
        <v>10207</v>
      </c>
      <c r="G384" s="40" t="s">
        <v>10206</v>
      </c>
      <c r="H384" s="51" t="s">
        <v>110</v>
      </c>
      <c r="I384" s="55" t="s">
        <v>1338</v>
      </c>
    </row>
    <row r="385" spans="1:9" x14ac:dyDescent="0.25">
      <c r="A385" s="50">
        <v>383</v>
      </c>
      <c r="B385" s="27">
        <v>2012</v>
      </c>
      <c r="C385" s="37" t="s">
        <v>1339</v>
      </c>
      <c r="D385" s="9" t="s">
        <v>10223</v>
      </c>
      <c r="E385" s="11" t="s">
        <v>1340</v>
      </c>
      <c r="F385" s="9" t="s">
        <v>4612</v>
      </c>
      <c r="G385" s="40" t="s">
        <v>6337</v>
      </c>
      <c r="H385" s="51" t="s">
        <v>74</v>
      </c>
      <c r="I385" s="55" t="s">
        <v>1344</v>
      </c>
    </row>
    <row r="386" spans="1:9" ht="30" x14ac:dyDescent="0.25">
      <c r="A386" s="50">
        <v>384</v>
      </c>
      <c r="B386" s="27">
        <v>2012</v>
      </c>
      <c r="C386" s="37" t="s">
        <v>1351</v>
      </c>
      <c r="D386" s="16" t="s">
        <v>9881</v>
      </c>
      <c r="E386" s="11" t="s">
        <v>1352</v>
      </c>
      <c r="F386" s="17" t="s">
        <v>6368</v>
      </c>
      <c r="G386" s="40" t="s">
        <v>10208</v>
      </c>
      <c r="H386" s="11" t="s">
        <v>158</v>
      </c>
      <c r="I386" s="55" t="s">
        <v>1356</v>
      </c>
    </row>
    <row r="387" spans="1:9" ht="30" x14ac:dyDescent="0.25">
      <c r="A387" s="50">
        <v>385</v>
      </c>
      <c r="B387" s="27">
        <v>2012</v>
      </c>
      <c r="C387" s="37" t="s">
        <v>1357</v>
      </c>
      <c r="D387" s="51" t="s">
        <v>10885</v>
      </c>
      <c r="E387" s="11" t="s">
        <v>1358</v>
      </c>
      <c r="F387" s="9" t="s">
        <v>7722</v>
      </c>
      <c r="G387" s="40" t="s">
        <v>10209</v>
      </c>
      <c r="H387" s="51" t="s">
        <v>11311</v>
      </c>
      <c r="I387" s="55" t="s">
        <v>1362</v>
      </c>
    </row>
    <row r="388" spans="1:9" ht="30" x14ac:dyDescent="0.25">
      <c r="A388" s="50">
        <v>386</v>
      </c>
      <c r="B388" s="27">
        <v>2012</v>
      </c>
      <c r="C388" s="37" t="s">
        <v>1363</v>
      </c>
      <c r="D388" s="16" t="s">
        <v>9881</v>
      </c>
      <c r="E388" s="11" t="s">
        <v>1364</v>
      </c>
      <c r="F388" s="17"/>
      <c r="G388" s="9" t="s">
        <v>10169</v>
      </c>
      <c r="H388" s="51" t="s">
        <v>110</v>
      </c>
      <c r="I388" s="55" t="s">
        <v>1367</v>
      </c>
    </row>
    <row r="389" spans="1:9" ht="30" x14ac:dyDescent="0.25">
      <c r="A389" s="50">
        <v>387</v>
      </c>
      <c r="B389" s="27">
        <v>2012</v>
      </c>
      <c r="C389" s="37" t="s">
        <v>1374</v>
      </c>
      <c r="D389" s="16" t="s">
        <v>9881</v>
      </c>
      <c r="E389" s="11" t="s">
        <v>1375</v>
      </c>
      <c r="F389" s="9" t="s">
        <v>4612</v>
      </c>
      <c r="G389" s="9" t="s">
        <v>10210</v>
      </c>
      <c r="H389" s="51" t="s">
        <v>74</v>
      </c>
      <c r="I389" s="55" t="s">
        <v>1379</v>
      </c>
    </row>
    <row r="390" spans="1:9" x14ac:dyDescent="0.25">
      <c r="A390" s="50">
        <v>388</v>
      </c>
      <c r="B390" s="27">
        <v>2012</v>
      </c>
      <c r="C390" s="37" t="s">
        <v>1380</v>
      </c>
      <c r="D390" s="9" t="s">
        <v>10524</v>
      </c>
      <c r="E390" s="11" t="s">
        <v>1381</v>
      </c>
      <c r="F390" s="9" t="s">
        <v>10212</v>
      </c>
      <c r="G390" s="40" t="s">
        <v>10211</v>
      </c>
      <c r="H390" s="53" t="s">
        <v>282</v>
      </c>
      <c r="I390" s="55" t="s">
        <v>1383</v>
      </c>
    </row>
    <row r="391" spans="1:9" x14ac:dyDescent="0.25">
      <c r="A391" s="50">
        <v>389</v>
      </c>
      <c r="B391" s="27">
        <v>2012</v>
      </c>
      <c r="C391" s="37" t="s">
        <v>1384</v>
      </c>
      <c r="D391" s="9" t="s">
        <v>10229</v>
      </c>
      <c r="E391" s="11" t="s">
        <v>1385</v>
      </c>
      <c r="F391" s="11" t="s">
        <v>10214</v>
      </c>
      <c r="G391" s="40" t="s">
        <v>10213</v>
      </c>
      <c r="H391" s="11" t="s">
        <v>65</v>
      </c>
      <c r="I391" s="55" t="s">
        <v>1389</v>
      </c>
    </row>
    <row r="392" spans="1:9" x14ac:dyDescent="0.25">
      <c r="A392" s="50">
        <v>390</v>
      </c>
      <c r="B392" s="27">
        <v>2012</v>
      </c>
      <c r="C392" s="37" t="s">
        <v>1394</v>
      </c>
      <c r="D392" s="9" t="s">
        <v>10524</v>
      </c>
      <c r="E392" s="11" t="s">
        <v>1395</v>
      </c>
      <c r="F392" s="11" t="s">
        <v>4796</v>
      </c>
      <c r="G392" s="40" t="s">
        <v>10215</v>
      </c>
      <c r="H392" s="11" t="s">
        <v>65</v>
      </c>
      <c r="I392" s="55" t="s">
        <v>1399</v>
      </c>
    </row>
    <row r="393" spans="1:9" x14ac:dyDescent="0.25">
      <c r="A393" s="50">
        <v>391</v>
      </c>
      <c r="B393" s="27">
        <v>2012</v>
      </c>
      <c r="C393" s="37" t="s">
        <v>1406</v>
      </c>
      <c r="D393" s="9" t="s">
        <v>10718</v>
      </c>
      <c r="E393" s="11" t="s">
        <v>1407</v>
      </c>
      <c r="F393" s="11" t="s">
        <v>10216</v>
      </c>
      <c r="G393" s="40" t="s">
        <v>8641</v>
      </c>
      <c r="H393" s="53" t="s">
        <v>182</v>
      </c>
      <c r="I393" s="55" t="s">
        <v>1411</v>
      </c>
    </row>
    <row r="394" spans="1:9" x14ac:dyDescent="0.25">
      <c r="A394" s="50">
        <v>392</v>
      </c>
      <c r="B394" s="27">
        <v>2012</v>
      </c>
      <c r="C394" s="37" t="s">
        <v>1412</v>
      </c>
      <c r="D394" s="11" t="s">
        <v>10225</v>
      </c>
      <c r="E394" s="11" t="s">
        <v>1413</v>
      </c>
      <c r="F394" s="11" t="s">
        <v>6854</v>
      </c>
      <c r="G394" s="40" t="s">
        <v>8659</v>
      </c>
      <c r="H394" s="11" t="s">
        <v>240</v>
      </c>
      <c r="I394" s="55" t="s">
        <v>1417</v>
      </c>
    </row>
    <row r="395" spans="1:9" x14ac:dyDescent="0.25">
      <c r="A395" s="50">
        <v>393</v>
      </c>
      <c r="B395" s="27">
        <v>2012</v>
      </c>
      <c r="C395" s="37" t="s">
        <v>1418</v>
      </c>
      <c r="D395" s="9" t="s">
        <v>10718</v>
      </c>
      <c r="E395" s="11" t="s">
        <v>1419</v>
      </c>
      <c r="F395" s="11" t="s">
        <v>8663</v>
      </c>
      <c r="G395" s="40" t="s">
        <v>10217</v>
      </c>
      <c r="H395" s="51" t="s">
        <v>150</v>
      </c>
      <c r="I395" s="55" t="s">
        <v>1423</v>
      </c>
    </row>
    <row r="396" spans="1:9" x14ac:dyDescent="0.25">
      <c r="A396" s="50">
        <v>394</v>
      </c>
      <c r="B396" s="27">
        <v>2012</v>
      </c>
      <c r="C396" s="37" t="s">
        <v>1424</v>
      </c>
      <c r="D396" s="9" t="s">
        <v>9892</v>
      </c>
      <c r="E396" s="11" t="s">
        <v>1425</v>
      </c>
      <c r="F396" s="11" t="s">
        <v>9891</v>
      </c>
      <c r="G396" s="11" t="s">
        <v>10218</v>
      </c>
      <c r="H396" s="9" t="s">
        <v>747</v>
      </c>
      <c r="I396" s="55" t="s">
        <v>1427</v>
      </c>
    </row>
    <row r="397" spans="1:9" x14ac:dyDescent="0.25">
      <c r="A397" s="50">
        <v>395</v>
      </c>
      <c r="B397" s="27">
        <v>2012</v>
      </c>
      <c r="C397" s="37" t="s">
        <v>1428</v>
      </c>
      <c r="D397" s="9" t="s">
        <v>10524</v>
      </c>
      <c r="E397" s="11" t="s">
        <v>1429</v>
      </c>
      <c r="F397" s="11" t="s">
        <v>10185</v>
      </c>
      <c r="G397" s="40" t="s">
        <v>10219</v>
      </c>
      <c r="H397" s="51" t="s">
        <v>74</v>
      </c>
      <c r="I397" s="55" t="s">
        <v>1431</v>
      </c>
    </row>
    <row r="398" spans="1:9" ht="30" x14ac:dyDescent="0.25">
      <c r="A398" s="50">
        <v>396</v>
      </c>
      <c r="B398" s="27">
        <v>2012</v>
      </c>
      <c r="C398" s="37" t="s">
        <v>1432</v>
      </c>
      <c r="D398" s="51" t="s">
        <v>10885</v>
      </c>
      <c r="E398" s="11" t="s">
        <v>1433</v>
      </c>
      <c r="F398" s="11" t="s">
        <v>7625</v>
      </c>
      <c r="G398" s="11" t="s">
        <v>10220</v>
      </c>
      <c r="H398" s="11" t="s">
        <v>348</v>
      </c>
      <c r="I398" s="55" t="s">
        <v>1435</v>
      </c>
    </row>
    <row r="399" spans="1:9" x14ac:dyDescent="0.25">
      <c r="A399" s="50">
        <v>397</v>
      </c>
      <c r="B399" s="27">
        <v>2012</v>
      </c>
      <c r="C399" s="37" t="s">
        <v>1440</v>
      </c>
      <c r="D399" s="51" t="s">
        <v>11345</v>
      </c>
      <c r="E399" s="11" t="s">
        <v>1441</v>
      </c>
      <c r="F399" s="11" t="s">
        <v>5396</v>
      </c>
      <c r="G399" s="40" t="s">
        <v>10221</v>
      </c>
      <c r="H399" s="11" t="s">
        <v>692</v>
      </c>
      <c r="I399" s="55" t="s">
        <v>1445</v>
      </c>
    </row>
    <row r="400" spans="1:9" x14ac:dyDescent="0.25">
      <c r="A400" s="50">
        <v>398</v>
      </c>
      <c r="B400" s="27">
        <v>2012</v>
      </c>
      <c r="C400" s="37" t="s">
        <v>1454</v>
      </c>
      <c r="D400" s="9" t="s">
        <v>10718</v>
      </c>
      <c r="E400" s="11" t="s">
        <v>1455</v>
      </c>
      <c r="F400" s="11" t="s">
        <v>9409</v>
      </c>
      <c r="G400" s="40" t="s">
        <v>10222</v>
      </c>
      <c r="H400" s="11" t="s">
        <v>842</v>
      </c>
      <c r="I400" s="55" t="s">
        <v>1458</v>
      </c>
    </row>
    <row r="401" spans="1:9" ht="30" x14ac:dyDescent="0.25">
      <c r="A401" s="50">
        <v>399</v>
      </c>
      <c r="B401" s="10">
        <v>2013</v>
      </c>
      <c r="C401" s="36" t="s">
        <v>1559</v>
      </c>
      <c r="D401" s="16" t="s">
        <v>9881</v>
      </c>
      <c r="E401" s="17" t="s">
        <v>9923</v>
      </c>
      <c r="F401" s="9" t="s">
        <v>5193</v>
      </c>
      <c r="G401" s="9" t="s">
        <v>9924</v>
      </c>
      <c r="H401" s="51" t="s">
        <v>110</v>
      </c>
      <c r="I401" s="53" t="s">
        <v>1564</v>
      </c>
    </row>
    <row r="402" spans="1:9" ht="30" x14ac:dyDescent="0.25">
      <c r="A402" s="50">
        <v>400</v>
      </c>
      <c r="B402" s="10">
        <v>2013</v>
      </c>
      <c r="C402" s="36" t="s">
        <v>9843</v>
      </c>
      <c r="D402" s="51" t="s">
        <v>10747</v>
      </c>
      <c r="E402" s="16" t="s">
        <v>9925</v>
      </c>
      <c r="F402" s="17" t="s">
        <v>6269</v>
      </c>
      <c r="G402" s="9" t="s">
        <v>9926</v>
      </c>
      <c r="H402" s="53" t="s">
        <v>936</v>
      </c>
      <c r="I402" s="53" t="s">
        <v>9927</v>
      </c>
    </row>
    <row r="403" spans="1:9" ht="30" x14ac:dyDescent="0.25">
      <c r="A403" s="50">
        <v>401</v>
      </c>
      <c r="B403" s="10">
        <v>2013</v>
      </c>
      <c r="C403" s="36" t="s">
        <v>9844</v>
      </c>
      <c r="D403" s="16" t="s">
        <v>9881</v>
      </c>
      <c r="E403" s="17" t="s">
        <v>9928</v>
      </c>
      <c r="F403" s="17" t="s">
        <v>4514</v>
      </c>
      <c r="G403" s="9" t="s">
        <v>9929</v>
      </c>
      <c r="H403" s="51" t="s">
        <v>110</v>
      </c>
      <c r="I403" s="53" t="s">
        <v>9930</v>
      </c>
    </row>
    <row r="404" spans="1:9" ht="30" x14ac:dyDescent="0.25">
      <c r="A404" s="50">
        <v>402</v>
      </c>
      <c r="B404" s="10">
        <v>2013</v>
      </c>
      <c r="C404" s="36" t="s">
        <v>1745</v>
      </c>
      <c r="D404" s="51" t="s">
        <v>10885</v>
      </c>
      <c r="E404" s="17" t="s">
        <v>1746</v>
      </c>
      <c r="F404" s="17" t="s">
        <v>9416</v>
      </c>
      <c r="G404" s="9" t="s">
        <v>9417</v>
      </c>
      <c r="H404" s="53" t="s">
        <v>182</v>
      </c>
      <c r="I404" s="53" t="s">
        <v>1749</v>
      </c>
    </row>
    <row r="405" spans="1:9" ht="45" x14ac:dyDescent="0.25">
      <c r="A405" s="50">
        <v>403</v>
      </c>
      <c r="B405" s="10">
        <v>2013</v>
      </c>
      <c r="C405" s="35" t="s">
        <v>9845</v>
      </c>
      <c r="D405" s="16" t="s">
        <v>9881</v>
      </c>
      <c r="E405" s="16" t="s">
        <v>9931</v>
      </c>
      <c r="F405" s="9" t="s">
        <v>6112</v>
      </c>
      <c r="G405" s="9" t="s">
        <v>9932</v>
      </c>
      <c r="H405" s="51" t="s">
        <v>110</v>
      </c>
      <c r="I405" s="53" t="s">
        <v>1616</v>
      </c>
    </row>
    <row r="406" spans="1:9" ht="30" x14ac:dyDescent="0.25">
      <c r="A406" s="50">
        <v>404</v>
      </c>
      <c r="B406" s="10">
        <v>2013</v>
      </c>
      <c r="C406" s="36" t="s">
        <v>9846</v>
      </c>
      <c r="D406" s="51" t="s">
        <v>10885</v>
      </c>
      <c r="E406" s="19" t="s">
        <v>1759</v>
      </c>
      <c r="F406" s="9" t="s">
        <v>1229</v>
      </c>
      <c r="G406" s="9" t="s">
        <v>9828</v>
      </c>
      <c r="H406" s="51" t="s">
        <v>150</v>
      </c>
      <c r="I406" s="56" t="s">
        <v>1763</v>
      </c>
    </row>
    <row r="407" spans="1:9" ht="30" x14ac:dyDescent="0.25">
      <c r="A407" s="50">
        <v>405</v>
      </c>
      <c r="B407" s="10">
        <v>2013</v>
      </c>
      <c r="C407" s="36" t="s">
        <v>1541</v>
      </c>
      <c r="D407" s="51" t="s">
        <v>10885</v>
      </c>
      <c r="E407" s="17" t="s">
        <v>9933</v>
      </c>
      <c r="F407" s="9" t="s">
        <v>5819</v>
      </c>
      <c r="G407" s="9" t="s">
        <v>5820</v>
      </c>
      <c r="H407" s="53" t="s">
        <v>182</v>
      </c>
      <c r="I407" s="53" t="s">
        <v>1546</v>
      </c>
    </row>
    <row r="408" spans="1:9" ht="30" x14ac:dyDescent="0.25">
      <c r="A408" s="50">
        <v>406</v>
      </c>
      <c r="B408" s="10">
        <v>2013</v>
      </c>
      <c r="C408" s="36" t="s">
        <v>1498</v>
      </c>
      <c r="D408" s="16" t="s">
        <v>9881</v>
      </c>
      <c r="E408" s="17" t="s">
        <v>9934</v>
      </c>
      <c r="F408" s="17" t="s">
        <v>4714</v>
      </c>
      <c r="G408" s="9" t="s">
        <v>4715</v>
      </c>
      <c r="H408" s="51" t="s">
        <v>74</v>
      </c>
      <c r="I408" s="19" t="s">
        <v>1502</v>
      </c>
    </row>
    <row r="409" spans="1:9" ht="30" x14ac:dyDescent="0.25">
      <c r="A409" s="50">
        <v>407</v>
      </c>
      <c r="B409" s="10">
        <v>2013</v>
      </c>
      <c r="C409" s="36" t="s">
        <v>1553</v>
      </c>
      <c r="D409" s="16" t="s">
        <v>9881</v>
      </c>
      <c r="E409" s="17" t="s">
        <v>9935</v>
      </c>
      <c r="F409" s="17" t="s">
        <v>4514</v>
      </c>
      <c r="G409" s="9" t="s">
        <v>9936</v>
      </c>
      <c r="H409" s="51" t="s">
        <v>110</v>
      </c>
      <c r="I409" s="53" t="s">
        <v>1558</v>
      </c>
    </row>
    <row r="410" spans="1:9" ht="30" x14ac:dyDescent="0.25">
      <c r="A410" s="50">
        <v>408</v>
      </c>
      <c r="B410" s="10">
        <v>2013</v>
      </c>
      <c r="C410" s="36" t="s">
        <v>1734</v>
      </c>
      <c r="D410" s="16" t="s">
        <v>9881</v>
      </c>
      <c r="E410" s="17" t="s">
        <v>1735</v>
      </c>
      <c r="F410" s="17" t="s">
        <v>9360</v>
      </c>
      <c r="G410" s="9" t="s">
        <v>9937</v>
      </c>
      <c r="H410" s="9" t="s">
        <v>198</v>
      </c>
      <c r="I410" s="53" t="s">
        <v>1739</v>
      </c>
    </row>
    <row r="411" spans="1:9" x14ac:dyDescent="0.25">
      <c r="A411" s="50">
        <v>409</v>
      </c>
      <c r="B411" s="10">
        <v>2013</v>
      </c>
      <c r="C411" s="36" t="s">
        <v>1503</v>
      </c>
      <c r="D411" s="9" t="s">
        <v>10718</v>
      </c>
      <c r="E411" s="17" t="s">
        <v>1504</v>
      </c>
      <c r="F411" s="17" t="s">
        <v>4724</v>
      </c>
      <c r="G411" s="9" t="s">
        <v>4725</v>
      </c>
      <c r="H411" s="51" t="s">
        <v>150</v>
      </c>
      <c r="I411" s="53" t="s">
        <v>1508</v>
      </c>
    </row>
    <row r="412" spans="1:9" ht="30" x14ac:dyDescent="0.25">
      <c r="A412" s="50">
        <v>410</v>
      </c>
      <c r="B412" s="10">
        <v>2013</v>
      </c>
      <c r="C412" s="36" t="s">
        <v>1750</v>
      </c>
      <c r="D412" s="51" t="s">
        <v>10885</v>
      </c>
      <c r="E412" s="17" t="s">
        <v>1751</v>
      </c>
      <c r="F412" s="17" t="s">
        <v>9421</v>
      </c>
      <c r="G412" s="9" t="s">
        <v>9422</v>
      </c>
      <c r="H412" s="53" t="s">
        <v>182</v>
      </c>
      <c r="I412" s="53" t="s">
        <v>1753</v>
      </c>
    </row>
    <row r="413" spans="1:9" x14ac:dyDescent="0.25">
      <c r="A413" s="50">
        <v>411</v>
      </c>
      <c r="B413" s="10">
        <v>2013</v>
      </c>
      <c r="C413" s="36" t="s">
        <v>1684</v>
      </c>
      <c r="D413" s="9" t="s">
        <v>9892</v>
      </c>
      <c r="E413" s="17" t="s">
        <v>1685</v>
      </c>
      <c r="F413" s="17" t="s">
        <v>6869</v>
      </c>
      <c r="G413" s="9" t="s">
        <v>9939</v>
      </c>
      <c r="H413" s="9" t="s">
        <v>747</v>
      </c>
      <c r="I413" s="53" t="s">
        <v>1687</v>
      </c>
    </row>
    <row r="414" spans="1:9" x14ac:dyDescent="0.25">
      <c r="A414" s="50">
        <v>412</v>
      </c>
      <c r="B414" s="10">
        <v>2013</v>
      </c>
      <c r="C414" s="36" t="s">
        <v>1754</v>
      </c>
      <c r="D414" s="9" t="s">
        <v>9892</v>
      </c>
      <c r="E414" s="17" t="s">
        <v>1755</v>
      </c>
      <c r="F414" s="17" t="s">
        <v>9425</v>
      </c>
      <c r="G414" s="9" t="s">
        <v>9426</v>
      </c>
      <c r="H414" s="9" t="s">
        <v>747</v>
      </c>
      <c r="I414" s="53" t="s">
        <v>1757</v>
      </c>
    </row>
    <row r="415" spans="1:9" ht="30" x14ac:dyDescent="0.25">
      <c r="A415" s="50">
        <v>413</v>
      </c>
      <c r="B415" s="10">
        <v>2013</v>
      </c>
      <c r="C415" s="36" t="s">
        <v>1535</v>
      </c>
      <c r="D415" s="9" t="s">
        <v>10229</v>
      </c>
      <c r="E415" s="17" t="s">
        <v>1536</v>
      </c>
      <c r="F415" s="9" t="s">
        <v>5814</v>
      </c>
      <c r="G415" s="9" t="s">
        <v>5815</v>
      </c>
      <c r="H415" s="11" t="s">
        <v>65</v>
      </c>
      <c r="I415" s="53" t="s">
        <v>1540</v>
      </c>
    </row>
    <row r="416" spans="1:9" ht="45" x14ac:dyDescent="0.25">
      <c r="A416" s="50">
        <v>414</v>
      </c>
      <c r="B416" s="10">
        <v>2013</v>
      </c>
      <c r="C416" s="36" t="s">
        <v>1700</v>
      </c>
      <c r="D416" s="16" t="s">
        <v>9881</v>
      </c>
      <c r="E416" s="16" t="s">
        <v>9941</v>
      </c>
      <c r="F416" s="9" t="s">
        <v>5871</v>
      </c>
      <c r="G416" s="17"/>
      <c r="H416" s="51" t="s">
        <v>74</v>
      </c>
      <c r="I416" s="53" t="s">
        <v>1705</v>
      </c>
    </row>
    <row r="417" spans="1:9" x14ac:dyDescent="0.25">
      <c r="A417" s="50">
        <v>415</v>
      </c>
      <c r="B417" s="10">
        <v>2013</v>
      </c>
      <c r="C417" s="36" t="s">
        <v>1481</v>
      </c>
      <c r="D417" s="9" t="s">
        <v>10229</v>
      </c>
      <c r="E417" s="17" t="s">
        <v>9942</v>
      </c>
      <c r="F417" s="17" t="s">
        <v>4534</v>
      </c>
      <c r="G417" s="9" t="s">
        <v>4535</v>
      </c>
      <c r="H417" s="51" t="s">
        <v>74</v>
      </c>
      <c r="I417" s="53" t="s">
        <v>1485</v>
      </c>
    </row>
    <row r="418" spans="1:9" ht="135" x14ac:dyDescent="0.25">
      <c r="A418" s="50">
        <v>416</v>
      </c>
      <c r="B418" s="10">
        <v>2013</v>
      </c>
      <c r="C418" s="36" t="s">
        <v>9847</v>
      </c>
      <c r="D418" s="9" t="s">
        <v>10718</v>
      </c>
      <c r="E418" s="9" t="s">
        <v>9943</v>
      </c>
      <c r="F418" s="9" t="s">
        <v>9944</v>
      </c>
      <c r="G418" s="16" t="s">
        <v>9945</v>
      </c>
      <c r="H418" s="51" t="s">
        <v>150</v>
      </c>
      <c r="I418" s="56" t="s">
        <v>9946</v>
      </c>
    </row>
    <row r="419" spans="1:9" x14ac:dyDescent="0.25">
      <c r="A419" s="50">
        <v>417</v>
      </c>
      <c r="B419" s="10">
        <v>2013</v>
      </c>
      <c r="C419" s="36" t="s">
        <v>9848</v>
      </c>
      <c r="D419" s="9" t="s">
        <v>10718</v>
      </c>
      <c r="E419" s="17" t="s">
        <v>9947</v>
      </c>
      <c r="F419" s="17" t="s">
        <v>9948</v>
      </c>
      <c r="G419" s="9" t="s">
        <v>9949</v>
      </c>
      <c r="H419" s="51" t="s">
        <v>150</v>
      </c>
      <c r="I419" s="53" t="s">
        <v>9950</v>
      </c>
    </row>
    <row r="420" spans="1:9" ht="30" x14ac:dyDescent="0.25">
      <c r="A420" s="50">
        <v>418</v>
      </c>
      <c r="B420" s="10">
        <v>2013</v>
      </c>
      <c r="C420" s="35" t="s">
        <v>1649</v>
      </c>
      <c r="D420" s="9" t="s">
        <v>10718</v>
      </c>
      <c r="E420" s="16" t="s">
        <v>9951</v>
      </c>
      <c r="F420" s="9" t="s">
        <v>8384</v>
      </c>
      <c r="G420" s="9" t="s">
        <v>8463</v>
      </c>
      <c r="H420" s="51" t="s">
        <v>74</v>
      </c>
      <c r="I420" s="53" t="s">
        <v>1653</v>
      </c>
    </row>
    <row r="421" spans="1:9" ht="30" x14ac:dyDescent="0.25">
      <c r="A421" s="50">
        <v>419</v>
      </c>
      <c r="B421" s="10">
        <v>2013</v>
      </c>
      <c r="C421" s="36" t="s">
        <v>1523</v>
      </c>
      <c r="D421" s="16" t="s">
        <v>9881</v>
      </c>
      <c r="E421" s="17" t="s">
        <v>9952</v>
      </c>
      <c r="F421" s="9" t="s">
        <v>5193</v>
      </c>
      <c r="G421" s="9" t="s">
        <v>9953</v>
      </c>
      <c r="H421" s="51" t="s">
        <v>110</v>
      </c>
      <c r="I421" s="53" t="s">
        <v>1528</v>
      </c>
    </row>
    <row r="422" spans="1:9" x14ac:dyDescent="0.25">
      <c r="A422" s="50">
        <v>420</v>
      </c>
      <c r="B422" s="27">
        <v>2013</v>
      </c>
      <c r="C422" s="37" t="s">
        <v>1486</v>
      </c>
      <c r="D422" s="51" t="s">
        <v>11345</v>
      </c>
      <c r="E422" s="11" t="s">
        <v>1487</v>
      </c>
      <c r="F422" s="11" t="s">
        <v>4550</v>
      </c>
      <c r="G422" s="40" t="s">
        <v>10357</v>
      </c>
      <c r="H422" s="11" t="s">
        <v>692</v>
      </c>
      <c r="I422" s="55" t="s">
        <v>1491</v>
      </c>
    </row>
    <row r="423" spans="1:9" ht="30" x14ac:dyDescent="0.25">
      <c r="A423" s="50">
        <v>421</v>
      </c>
      <c r="B423" s="27">
        <v>2013</v>
      </c>
      <c r="C423" s="37" t="s">
        <v>1492</v>
      </c>
      <c r="D423" s="16" t="s">
        <v>9881</v>
      </c>
      <c r="E423" s="11" t="s">
        <v>1493</v>
      </c>
      <c r="F423" s="11" t="s">
        <v>10359</v>
      </c>
      <c r="G423" s="40" t="s">
        <v>10358</v>
      </c>
      <c r="H423" s="11" t="s">
        <v>158</v>
      </c>
      <c r="I423" s="55" t="s">
        <v>1497</v>
      </c>
    </row>
    <row r="424" spans="1:9" x14ac:dyDescent="0.25">
      <c r="A424" s="50">
        <v>422</v>
      </c>
      <c r="B424" s="27">
        <v>2013</v>
      </c>
      <c r="C424" s="37" t="s">
        <v>1509</v>
      </c>
      <c r="D424" s="51" t="s">
        <v>11345</v>
      </c>
      <c r="E424" s="11" t="s">
        <v>1510</v>
      </c>
      <c r="F424" s="11" t="s">
        <v>4704</v>
      </c>
      <c r="G424" s="40" t="s">
        <v>10360</v>
      </c>
      <c r="H424" s="11" t="s">
        <v>692</v>
      </c>
      <c r="I424" s="55" t="s">
        <v>1511</v>
      </c>
    </row>
    <row r="425" spans="1:9" ht="30" x14ac:dyDescent="0.25">
      <c r="A425" s="50">
        <v>423</v>
      </c>
      <c r="B425" s="27">
        <v>2013</v>
      </c>
      <c r="C425" s="37" t="s">
        <v>1512</v>
      </c>
      <c r="D425" s="51" t="s">
        <v>10885</v>
      </c>
      <c r="E425" s="11" t="s">
        <v>1513</v>
      </c>
      <c r="F425" s="11" t="s">
        <v>10361</v>
      </c>
      <c r="G425" s="40" t="s">
        <v>10362</v>
      </c>
      <c r="H425" s="11" t="s">
        <v>692</v>
      </c>
      <c r="I425" s="55" t="s">
        <v>1517</v>
      </c>
    </row>
    <row r="426" spans="1:9" ht="30" x14ac:dyDescent="0.25">
      <c r="A426" s="50">
        <v>424</v>
      </c>
      <c r="B426" s="27">
        <v>2013</v>
      </c>
      <c r="C426" s="37" t="s">
        <v>1518</v>
      </c>
      <c r="D426" s="51" t="s">
        <v>10885</v>
      </c>
      <c r="E426" s="11" t="s">
        <v>1519</v>
      </c>
      <c r="F426" s="11" t="s">
        <v>10364</v>
      </c>
      <c r="G426" s="40" t="s">
        <v>10363</v>
      </c>
      <c r="H426" s="51" t="s">
        <v>74</v>
      </c>
      <c r="I426" s="55" t="s">
        <v>1522</v>
      </c>
    </row>
    <row r="427" spans="1:9" ht="30" x14ac:dyDescent="0.25">
      <c r="A427" s="50">
        <v>425</v>
      </c>
      <c r="B427" s="27">
        <v>2013</v>
      </c>
      <c r="C427" s="37" t="s">
        <v>1529</v>
      </c>
      <c r="D427" s="16" t="s">
        <v>9881</v>
      </c>
      <c r="E427" s="11" t="s">
        <v>1530</v>
      </c>
      <c r="F427" s="11" t="s">
        <v>10366</v>
      </c>
      <c r="G427" s="40" t="s">
        <v>10365</v>
      </c>
      <c r="H427" s="11" t="s">
        <v>50</v>
      </c>
      <c r="I427" s="55" t="s">
        <v>1534</v>
      </c>
    </row>
    <row r="428" spans="1:9" ht="30" x14ac:dyDescent="0.25">
      <c r="A428" s="50">
        <v>426</v>
      </c>
      <c r="B428" s="27">
        <v>2013</v>
      </c>
      <c r="C428" s="37" t="s">
        <v>1547</v>
      </c>
      <c r="D428" s="51" t="s">
        <v>10885</v>
      </c>
      <c r="E428" s="11" t="s">
        <v>1548</v>
      </c>
      <c r="F428" s="11" t="s">
        <v>10368</v>
      </c>
      <c r="G428" s="40" t="s">
        <v>10367</v>
      </c>
      <c r="H428" s="51" t="s">
        <v>11311</v>
      </c>
      <c r="I428" s="55" t="s">
        <v>1552</v>
      </c>
    </row>
    <row r="429" spans="1:9" x14ac:dyDescent="0.25">
      <c r="A429" s="50">
        <v>427</v>
      </c>
      <c r="B429" s="27">
        <v>2013</v>
      </c>
      <c r="C429" s="37" t="s">
        <v>1565</v>
      </c>
      <c r="D429" s="9" t="s">
        <v>10524</v>
      </c>
      <c r="E429" s="11" t="s">
        <v>1566</v>
      </c>
      <c r="F429" s="11" t="s">
        <v>6892</v>
      </c>
      <c r="G429" s="40" t="s">
        <v>10369</v>
      </c>
      <c r="H429" s="51" t="s">
        <v>110</v>
      </c>
      <c r="I429" s="55" t="s">
        <v>1569</v>
      </c>
    </row>
    <row r="430" spans="1:9" ht="30" x14ac:dyDescent="0.25">
      <c r="A430" s="50">
        <v>428</v>
      </c>
      <c r="B430" s="27">
        <v>2013</v>
      </c>
      <c r="C430" s="37" t="s">
        <v>1570</v>
      </c>
      <c r="D430" s="51" t="s">
        <v>10885</v>
      </c>
      <c r="E430" s="11" t="s">
        <v>1571</v>
      </c>
      <c r="F430" s="11"/>
      <c r="G430" s="40" t="s">
        <v>10370</v>
      </c>
      <c r="H430" s="11" t="s">
        <v>1572</v>
      </c>
      <c r="I430" s="55" t="s">
        <v>1575</v>
      </c>
    </row>
    <row r="431" spans="1:9" x14ac:dyDescent="0.25">
      <c r="A431" s="50">
        <v>429</v>
      </c>
      <c r="B431" s="27">
        <v>2013</v>
      </c>
      <c r="C431" s="37" t="s">
        <v>1576</v>
      </c>
      <c r="D431" s="51" t="s">
        <v>11345</v>
      </c>
      <c r="E431" s="11" t="s">
        <v>1577</v>
      </c>
      <c r="F431" s="11"/>
      <c r="G431" s="40" t="s">
        <v>10371</v>
      </c>
      <c r="H431" s="11" t="s">
        <v>692</v>
      </c>
      <c r="I431" s="55" t="s">
        <v>1581</v>
      </c>
    </row>
    <row r="432" spans="1:9" ht="30" x14ac:dyDescent="0.25">
      <c r="A432" s="50">
        <v>430</v>
      </c>
      <c r="B432" s="27">
        <v>2013</v>
      </c>
      <c r="C432" s="37" t="s">
        <v>1582</v>
      </c>
      <c r="D432" s="16" t="s">
        <v>9881</v>
      </c>
      <c r="E432" s="11" t="s">
        <v>1583</v>
      </c>
      <c r="F432" s="11" t="s">
        <v>10373</v>
      </c>
      <c r="G432" s="40" t="s">
        <v>10372</v>
      </c>
      <c r="H432" s="11" t="s">
        <v>1584</v>
      </c>
      <c r="I432" s="55" t="s">
        <v>1588</v>
      </c>
    </row>
    <row r="433" spans="1:9" ht="30" x14ac:dyDescent="0.25">
      <c r="A433" s="50">
        <v>431</v>
      </c>
      <c r="B433" s="27">
        <v>2013</v>
      </c>
      <c r="C433" s="37" t="s">
        <v>1589</v>
      </c>
      <c r="D433" s="16" t="s">
        <v>9881</v>
      </c>
      <c r="E433" s="11" t="s">
        <v>1590</v>
      </c>
      <c r="F433" s="11" t="s">
        <v>5240</v>
      </c>
      <c r="G433" s="40" t="s">
        <v>10375</v>
      </c>
      <c r="H433" s="51" t="s">
        <v>11295</v>
      </c>
      <c r="I433" s="55" t="s">
        <v>1594</v>
      </c>
    </row>
    <row r="434" spans="1:9" ht="30" x14ac:dyDescent="0.25">
      <c r="A434" s="50">
        <v>432</v>
      </c>
      <c r="B434" s="27">
        <v>2013</v>
      </c>
      <c r="C434" s="37" t="s">
        <v>1595</v>
      </c>
      <c r="D434" s="16" t="s">
        <v>9881</v>
      </c>
      <c r="E434" s="11" t="s">
        <v>1596</v>
      </c>
      <c r="F434" s="11" t="s">
        <v>4788</v>
      </c>
      <c r="G434" s="40" t="s">
        <v>10374</v>
      </c>
      <c r="H434" s="11" t="s">
        <v>50</v>
      </c>
      <c r="I434" s="55" t="s">
        <v>1598</v>
      </c>
    </row>
    <row r="435" spans="1:9" ht="30" x14ac:dyDescent="0.25">
      <c r="A435" s="50">
        <v>433</v>
      </c>
      <c r="B435" s="27">
        <v>2013</v>
      </c>
      <c r="C435" s="37" t="s">
        <v>1599</v>
      </c>
      <c r="D435" s="16" t="s">
        <v>9881</v>
      </c>
      <c r="E435" s="11" t="s">
        <v>1600</v>
      </c>
      <c r="F435" s="23" t="s">
        <v>10377</v>
      </c>
      <c r="G435" s="40" t="s">
        <v>10376</v>
      </c>
      <c r="H435" s="11" t="s">
        <v>50</v>
      </c>
      <c r="I435" s="55" t="s">
        <v>1602</v>
      </c>
    </row>
    <row r="436" spans="1:9" ht="30" x14ac:dyDescent="0.25">
      <c r="A436" s="50">
        <v>434</v>
      </c>
      <c r="B436" s="27">
        <v>2013</v>
      </c>
      <c r="C436" s="37" t="s">
        <v>1603</v>
      </c>
      <c r="D436" s="16" t="s">
        <v>9881</v>
      </c>
      <c r="E436" s="11" t="s">
        <v>1604</v>
      </c>
      <c r="F436" s="23" t="s">
        <v>10377</v>
      </c>
      <c r="G436" s="40" t="s">
        <v>10378</v>
      </c>
      <c r="H436" s="11" t="s">
        <v>50</v>
      </c>
      <c r="I436" s="55" t="s">
        <v>1606</v>
      </c>
    </row>
    <row r="437" spans="1:9" ht="30" x14ac:dyDescent="0.25">
      <c r="A437" s="50">
        <v>435</v>
      </c>
      <c r="B437" s="27">
        <v>2013</v>
      </c>
      <c r="C437" s="37" t="s">
        <v>1607</v>
      </c>
      <c r="D437" s="16" t="s">
        <v>9881</v>
      </c>
      <c r="E437" s="11" t="s">
        <v>1608</v>
      </c>
      <c r="F437" s="11" t="s">
        <v>10380</v>
      </c>
      <c r="G437" s="40" t="s">
        <v>10379</v>
      </c>
      <c r="H437" s="11" t="s">
        <v>50</v>
      </c>
      <c r="I437" s="55" t="s">
        <v>1610</v>
      </c>
    </row>
    <row r="438" spans="1:9" x14ac:dyDescent="0.25">
      <c r="A438" s="50">
        <v>436</v>
      </c>
      <c r="B438" s="27">
        <v>2013</v>
      </c>
      <c r="C438" s="37" t="s">
        <v>1611</v>
      </c>
      <c r="D438" s="9" t="s">
        <v>10524</v>
      </c>
      <c r="E438" s="11" t="s">
        <v>1612</v>
      </c>
      <c r="F438" s="11" t="s">
        <v>6112</v>
      </c>
      <c r="G438" s="40" t="s">
        <v>10381</v>
      </c>
      <c r="H438" s="51" t="s">
        <v>110</v>
      </c>
      <c r="I438" s="55" t="s">
        <v>1616</v>
      </c>
    </row>
    <row r="439" spans="1:9" ht="30" x14ac:dyDescent="0.25">
      <c r="A439" s="50">
        <v>437</v>
      </c>
      <c r="B439" s="27">
        <v>2013</v>
      </c>
      <c r="C439" s="37" t="s">
        <v>1617</v>
      </c>
      <c r="D439" s="16" t="s">
        <v>9881</v>
      </c>
      <c r="E439" s="11" t="s">
        <v>1618</v>
      </c>
      <c r="F439" s="11" t="s">
        <v>5314</v>
      </c>
      <c r="G439" s="40" t="s">
        <v>10382</v>
      </c>
      <c r="H439" s="51" t="s">
        <v>110</v>
      </c>
      <c r="I439" s="55" t="s">
        <v>1622</v>
      </c>
    </row>
    <row r="440" spans="1:9" x14ac:dyDescent="0.25">
      <c r="A440" s="50">
        <v>438</v>
      </c>
      <c r="B440" s="27">
        <v>2013</v>
      </c>
      <c r="C440" s="37" t="s">
        <v>1623</v>
      </c>
      <c r="D440" s="51" t="s">
        <v>11546</v>
      </c>
      <c r="E440" s="11" t="s">
        <v>1624</v>
      </c>
      <c r="F440" s="11" t="s">
        <v>6672</v>
      </c>
      <c r="G440" s="40" t="s">
        <v>10383</v>
      </c>
      <c r="H440" s="51" t="s">
        <v>11311</v>
      </c>
      <c r="I440" s="55" t="s">
        <v>1628</v>
      </c>
    </row>
    <row r="441" spans="1:9" x14ac:dyDescent="0.25">
      <c r="A441" s="50">
        <v>439</v>
      </c>
      <c r="B441" s="27">
        <v>2013</v>
      </c>
      <c r="C441" s="37" t="s">
        <v>1629</v>
      </c>
      <c r="D441" s="11" t="s">
        <v>10225</v>
      </c>
      <c r="E441" s="11" t="s">
        <v>1630</v>
      </c>
      <c r="F441" s="11" t="s">
        <v>7676</v>
      </c>
      <c r="G441" s="40" t="s">
        <v>10384</v>
      </c>
      <c r="H441" s="53" t="s">
        <v>182</v>
      </c>
      <c r="I441" s="55" t="s">
        <v>1634</v>
      </c>
    </row>
    <row r="442" spans="1:9" x14ac:dyDescent="0.25">
      <c r="A442" s="50">
        <v>440</v>
      </c>
      <c r="B442" s="27">
        <v>2013</v>
      </c>
      <c r="C442" s="37" t="s">
        <v>1635</v>
      </c>
      <c r="D442" s="9" t="s">
        <v>9892</v>
      </c>
      <c r="E442" s="11" t="s">
        <v>1636</v>
      </c>
      <c r="F442" s="11" t="s">
        <v>6357</v>
      </c>
      <c r="G442" s="40" t="s">
        <v>10385</v>
      </c>
      <c r="H442" s="51" t="s">
        <v>356</v>
      </c>
      <c r="I442" s="55" t="s">
        <v>1639</v>
      </c>
    </row>
    <row r="443" spans="1:9" x14ac:dyDescent="0.25">
      <c r="A443" s="50">
        <v>441</v>
      </c>
      <c r="B443" s="27">
        <v>2013</v>
      </c>
      <c r="C443" s="37" t="s">
        <v>1640</v>
      </c>
      <c r="D443" s="51" t="s">
        <v>11345</v>
      </c>
      <c r="E443" s="11" t="s">
        <v>1641</v>
      </c>
      <c r="F443" s="11" t="s">
        <v>10387</v>
      </c>
      <c r="G443" s="40" t="s">
        <v>10386</v>
      </c>
      <c r="H443" s="11" t="s">
        <v>692</v>
      </c>
      <c r="I443" s="55" t="s">
        <v>1643</v>
      </c>
    </row>
    <row r="444" spans="1:9" x14ac:dyDescent="0.25">
      <c r="A444" s="50">
        <v>442</v>
      </c>
      <c r="B444" s="27">
        <v>2013</v>
      </c>
      <c r="C444" s="37" t="s">
        <v>1644</v>
      </c>
      <c r="D444" s="9" t="s">
        <v>10524</v>
      </c>
      <c r="E444" s="11" t="s">
        <v>1645</v>
      </c>
      <c r="F444" s="11" t="s">
        <v>8384</v>
      </c>
      <c r="G444" s="40" t="s">
        <v>10388</v>
      </c>
      <c r="H444" s="51" t="s">
        <v>74</v>
      </c>
      <c r="I444" s="55" t="s">
        <v>1648</v>
      </c>
    </row>
    <row r="445" spans="1:9" ht="30" x14ac:dyDescent="0.25">
      <c r="A445" s="50">
        <v>443</v>
      </c>
      <c r="B445" s="27">
        <v>2013</v>
      </c>
      <c r="C445" s="37" t="s">
        <v>1654</v>
      </c>
      <c r="D445" s="16" t="s">
        <v>9881</v>
      </c>
      <c r="E445" s="11" t="s">
        <v>1655</v>
      </c>
      <c r="F445" s="11" t="s">
        <v>8474</v>
      </c>
      <c r="G445" s="40" t="s">
        <v>10389</v>
      </c>
      <c r="H445" s="51" t="s">
        <v>74</v>
      </c>
      <c r="I445" s="55" t="s">
        <v>1658</v>
      </c>
    </row>
    <row r="446" spans="1:9" x14ac:dyDescent="0.25">
      <c r="A446" s="50">
        <v>444</v>
      </c>
      <c r="B446" s="27">
        <v>2013</v>
      </c>
      <c r="C446" s="37" t="s">
        <v>1659</v>
      </c>
      <c r="D446" s="9" t="s">
        <v>10229</v>
      </c>
      <c r="E446" s="11" t="s">
        <v>1660</v>
      </c>
      <c r="F446" s="11" t="s">
        <v>8478</v>
      </c>
      <c r="G446" s="40" t="s">
        <v>10390</v>
      </c>
      <c r="H446" s="51" t="s">
        <v>74</v>
      </c>
      <c r="I446" s="55" t="s">
        <v>1663</v>
      </c>
    </row>
    <row r="447" spans="1:9" x14ac:dyDescent="0.25">
      <c r="A447" s="50">
        <v>445</v>
      </c>
      <c r="B447" s="27">
        <v>2013</v>
      </c>
      <c r="C447" s="37" t="s">
        <v>1664</v>
      </c>
      <c r="D447" s="9" t="s">
        <v>10229</v>
      </c>
      <c r="E447" s="11" t="s">
        <v>1665</v>
      </c>
      <c r="F447" s="11" t="s">
        <v>10392</v>
      </c>
      <c r="G447" s="40" t="s">
        <v>10391</v>
      </c>
      <c r="H447" s="11" t="s">
        <v>842</v>
      </c>
      <c r="I447" s="55" t="s">
        <v>1667</v>
      </c>
    </row>
    <row r="448" spans="1:9" x14ac:dyDescent="0.25">
      <c r="A448" s="50">
        <v>446</v>
      </c>
      <c r="B448" s="27">
        <v>2013</v>
      </c>
      <c r="C448" s="37" t="s">
        <v>1668</v>
      </c>
      <c r="D448" s="9" t="s">
        <v>10229</v>
      </c>
      <c r="E448" s="11" t="s">
        <v>1669</v>
      </c>
      <c r="F448" s="11" t="s">
        <v>8502</v>
      </c>
      <c r="G448" s="40" t="s">
        <v>10393</v>
      </c>
      <c r="H448" s="53" t="s">
        <v>182</v>
      </c>
      <c r="I448" s="55" t="s">
        <v>1673</v>
      </c>
    </row>
    <row r="449" spans="1:9" ht="30" x14ac:dyDescent="0.25">
      <c r="A449" s="50">
        <v>447</v>
      </c>
      <c r="B449" s="27">
        <v>2013</v>
      </c>
      <c r="C449" s="37" t="s">
        <v>1674</v>
      </c>
      <c r="D449" s="51" t="s">
        <v>10885</v>
      </c>
      <c r="E449" s="11" t="s">
        <v>1675</v>
      </c>
      <c r="F449" s="11" t="s">
        <v>8507</v>
      </c>
      <c r="G449" s="40" t="s">
        <v>8520</v>
      </c>
      <c r="H449" s="53" t="s">
        <v>182</v>
      </c>
      <c r="I449" s="55" t="s">
        <v>1679</v>
      </c>
    </row>
    <row r="450" spans="1:9" x14ac:dyDescent="0.25">
      <c r="A450" s="50">
        <v>448</v>
      </c>
      <c r="B450" s="27">
        <v>2013</v>
      </c>
      <c r="C450" s="37" t="s">
        <v>1680</v>
      </c>
      <c r="D450" s="9" t="s">
        <v>10223</v>
      </c>
      <c r="E450" s="11" t="s">
        <v>1681</v>
      </c>
      <c r="F450" s="11" t="s">
        <v>4539</v>
      </c>
      <c r="G450" s="40" t="s">
        <v>10394</v>
      </c>
      <c r="H450" s="51" t="s">
        <v>110</v>
      </c>
      <c r="I450" s="55" t="s">
        <v>1683</v>
      </c>
    </row>
    <row r="451" spans="1:9" x14ac:dyDescent="0.25">
      <c r="A451" s="50">
        <v>449</v>
      </c>
      <c r="B451" s="27">
        <v>2013</v>
      </c>
      <c r="C451" s="37" t="s">
        <v>1688</v>
      </c>
      <c r="D451" s="9" t="s">
        <v>9892</v>
      </c>
      <c r="E451" s="11" t="s">
        <v>1689</v>
      </c>
      <c r="F451" s="11" t="s">
        <v>10396</v>
      </c>
      <c r="G451" s="40" t="s">
        <v>10395</v>
      </c>
      <c r="H451" s="9" t="s">
        <v>747</v>
      </c>
      <c r="I451" s="55" t="s">
        <v>1693</v>
      </c>
    </row>
    <row r="452" spans="1:9" ht="30" x14ac:dyDescent="0.25">
      <c r="A452" s="50">
        <v>450</v>
      </c>
      <c r="B452" s="27">
        <v>2013</v>
      </c>
      <c r="C452" s="37" t="s">
        <v>1694</v>
      </c>
      <c r="D452" s="51" t="s">
        <v>10885</v>
      </c>
      <c r="E452" s="11" t="s">
        <v>1695</v>
      </c>
      <c r="F452" s="11" t="s">
        <v>10397</v>
      </c>
      <c r="G452" s="40" t="s">
        <v>8561</v>
      </c>
      <c r="H452" s="51" t="s">
        <v>74</v>
      </c>
      <c r="I452" s="55" t="s">
        <v>1699</v>
      </c>
    </row>
    <row r="453" spans="1:9" x14ac:dyDescent="0.25">
      <c r="A453" s="50">
        <v>451</v>
      </c>
      <c r="B453" s="27">
        <v>2013</v>
      </c>
      <c r="C453" s="37" t="s">
        <v>1706</v>
      </c>
      <c r="D453" s="9" t="s">
        <v>10718</v>
      </c>
      <c r="E453" s="11" t="s">
        <v>1707</v>
      </c>
      <c r="F453" s="11" t="s">
        <v>10398</v>
      </c>
      <c r="G453" s="40" t="s">
        <v>8582</v>
      </c>
      <c r="H453" s="11" t="s">
        <v>274</v>
      </c>
      <c r="I453" s="55" t="s">
        <v>1709</v>
      </c>
    </row>
    <row r="454" spans="1:9" x14ac:dyDescent="0.25">
      <c r="A454" s="50">
        <v>452</v>
      </c>
      <c r="B454" s="27">
        <v>2013</v>
      </c>
      <c r="C454" s="37" t="s">
        <v>1710</v>
      </c>
      <c r="D454" s="9" t="s">
        <v>10524</v>
      </c>
      <c r="E454" s="11" t="s">
        <v>1711</v>
      </c>
      <c r="F454" s="11" t="s">
        <v>8589</v>
      </c>
      <c r="G454" s="40" t="s">
        <v>10399</v>
      </c>
      <c r="H454" s="11" t="s">
        <v>348</v>
      </c>
      <c r="I454" s="55" t="s">
        <v>1715</v>
      </c>
    </row>
    <row r="455" spans="1:9" x14ac:dyDescent="0.25">
      <c r="A455" s="50">
        <v>453</v>
      </c>
      <c r="B455" s="27">
        <v>2013</v>
      </c>
      <c r="C455" s="37" t="s">
        <v>1716</v>
      </c>
      <c r="D455" s="9" t="s">
        <v>9892</v>
      </c>
      <c r="E455" s="11" t="s">
        <v>1717</v>
      </c>
      <c r="F455" s="11" t="s">
        <v>10400</v>
      </c>
      <c r="G455" s="40" t="s">
        <v>10401</v>
      </c>
      <c r="H455" s="51" t="s">
        <v>356</v>
      </c>
      <c r="I455" s="55" t="s">
        <v>1721</v>
      </c>
    </row>
    <row r="456" spans="1:9" ht="30" x14ac:dyDescent="0.25">
      <c r="A456" s="50">
        <v>454</v>
      </c>
      <c r="B456" s="27">
        <v>2013</v>
      </c>
      <c r="C456" s="37" t="s">
        <v>1722</v>
      </c>
      <c r="D456" s="51" t="s">
        <v>10885</v>
      </c>
      <c r="E456" s="11" t="s">
        <v>1723</v>
      </c>
      <c r="F456" s="11" t="s">
        <v>10403</v>
      </c>
      <c r="G456" s="40" t="s">
        <v>10402</v>
      </c>
      <c r="H456" s="11" t="s">
        <v>240</v>
      </c>
      <c r="I456" s="55" t="s">
        <v>1727</v>
      </c>
    </row>
    <row r="457" spans="1:9" ht="30" x14ac:dyDescent="0.25">
      <c r="A457" s="50">
        <v>455</v>
      </c>
      <c r="B457" s="27">
        <v>2013</v>
      </c>
      <c r="C457" s="37" t="s">
        <v>1728</v>
      </c>
      <c r="D457" s="51" t="s">
        <v>10885</v>
      </c>
      <c r="E457" s="11" t="s">
        <v>1729</v>
      </c>
      <c r="F457" s="11" t="s">
        <v>10404</v>
      </c>
      <c r="G457" s="40" t="s">
        <v>8649</v>
      </c>
      <c r="H457" s="11" t="s">
        <v>240</v>
      </c>
      <c r="I457" s="55" t="s">
        <v>1733</v>
      </c>
    </row>
    <row r="458" spans="1:9" x14ac:dyDescent="0.25">
      <c r="A458" s="50">
        <v>456</v>
      </c>
      <c r="B458" s="27">
        <v>2013</v>
      </c>
      <c r="C458" s="37" t="s">
        <v>1740</v>
      </c>
      <c r="D458" s="9" t="s">
        <v>10718</v>
      </c>
      <c r="E458" s="11" t="s">
        <v>1741</v>
      </c>
      <c r="F458" s="11" t="s">
        <v>7795</v>
      </c>
      <c r="G458" s="40" t="s">
        <v>10405</v>
      </c>
      <c r="H458" s="11" t="s">
        <v>842</v>
      </c>
      <c r="I458" s="55" t="s">
        <v>1744</v>
      </c>
    </row>
    <row r="459" spans="1:9" x14ac:dyDescent="0.25">
      <c r="A459" s="50">
        <v>457</v>
      </c>
      <c r="B459" s="27">
        <v>2013</v>
      </c>
      <c r="C459" s="37" t="s">
        <v>1758</v>
      </c>
      <c r="D459" s="9" t="s">
        <v>10718</v>
      </c>
      <c r="E459" s="11" t="s">
        <v>1759</v>
      </c>
      <c r="F459" s="11" t="s">
        <v>1229</v>
      </c>
      <c r="G459" s="40" t="s">
        <v>10406</v>
      </c>
      <c r="H459" s="51" t="s">
        <v>150</v>
      </c>
      <c r="I459" s="55" t="s">
        <v>1763</v>
      </c>
    </row>
    <row r="460" spans="1:9" ht="30" x14ac:dyDescent="0.25">
      <c r="A460" s="50">
        <v>458</v>
      </c>
      <c r="B460" s="10">
        <v>2014</v>
      </c>
      <c r="C460" s="36" t="s">
        <v>1807</v>
      </c>
      <c r="D460" s="16" t="s">
        <v>9881</v>
      </c>
      <c r="E460" s="17" t="s">
        <v>1808</v>
      </c>
      <c r="F460" s="17" t="s">
        <v>5202</v>
      </c>
      <c r="G460" s="9" t="s">
        <v>5203</v>
      </c>
      <c r="H460" s="11" t="s">
        <v>50</v>
      </c>
      <c r="I460" s="54" t="s">
        <v>1812</v>
      </c>
    </row>
    <row r="461" spans="1:9" ht="45" x14ac:dyDescent="0.25">
      <c r="A461" s="50">
        <v>459</v>
      </c>
      <c r="B461" s="10">
        <v>2014</v>
      </c>
      <c r="C461" s="36" t="s">
        <v>9849</v>
      </c>
      <c r="D461" s="51" t="s">
        <v>11546</v>
      </c>
      <c r="E461" s="17" t="s">
        <v>2063</v>
      </c>
      <c r="F461" s="17" t="s">
        <v>9760</v>
      </c>
      <c r="G461" s="9" t="s">
        <v>9761</v>
      </c>
      <c r="H461" s="51" t="s">
        <v>150</v>
      </c>
      <c r="I461" s="54" t="s">
        <v>2067</v>
      </c>
    </row>
    <row r="462" spans="1:9" ht="30" x14ac:dyDescent="0.25">
      <c r="A462" s="50">
        <v>460</v>
      </c>
      <c r="B462" s="10">
        <v>2014</v>
      </c>
      <c r="C462" s="36" t="s">
        <v>1771</v>
      </c>
      <c r="D462" s="51" t="s">
        <v>11345</v>
      </c>
      <c r="E462" s="17" t="s">
        <v>1772</v>
      </c>
      <c r="F462" s="17" t="s">
        <v>4528</v>
      </c>
      <c r="G462" s="9" t="s">
        <v>9955</v>
      </c>
      <c r="H462" s="51" t="s">
        <v>150</v>
      </c>
      <c r="I462" s="54" t="s">
        <v>1776</v>
      </c>
    </row>
    <row r="463" spans="1:9" ht="30" x14ac:dyDescent="0.25">
      <c r="A463" s="50">
        <v>461</v>
      </c>
      <c r="B463" s="10">
        <v>2014</v>
      </c>
      <c r="C463" s="36" t="s">
        <v>1865</v>
      </c>
      <c r="D463" s="51" t="s">
        <v>10885</v>
      </c>
      <c r="E463" s="17" t="s">
        <v>1866</v>
      </c>
      <c r="F463" s="9" t="s">
        <v>5895</v>
      </c>
      <c r="G463" s="9" t="s">
        <v>5791</v>
      </c>
      <c r="H463" s="11" t="s">
        <v>50</v>
      </c>
      <c r="I463" s="54" t="s">
        <v>1868</v>
      </c>
    </row>
    <row r="464" spans="1:9" ht="30" x14ac:dyDescent="0.25">
      <c r="A464" s="50">
        <v>462</v>
      </c>
      <c r="B464" s="10">
        <v>2014</v>
      </c>
      <c r="C464" s="36" t="s">
        <v>1869</v>
      </c>
      <c r="D464" s="16" t="s">
        <v>9881</v>
      </c>
      <c r="E464" s="17" t="s">
        <v>1870</v>
      </c>
      <c r="F464" s="16" t="s">
        <v>9956</v>
      </c>
      <c r="G464" s="9" t="s">
        <v>5796</v>
      </c>
      <c r="H464" s="11" t="s">
        <v>50</v>
      </c>
      <c r="I464" s="54" t="s">
        <v>1874</v>
      </c>
    </row>
    <row r="465" spans="1:9" ht="30" x14ac:dyDescent="0.25">
      <c r="A465" s="50">
        <v>463</v>
      </c>
      <c r="B465" s="10">
        <v>2014</v>
      </c>
      <c r="C465" s="36" t="s">
        <v>1795</v>
      </c>
      <c r="D465" s="16" t="s">
        <v>9881</v>
      </c>
      <c r="E465" s="17" t="s">
        <v>1796</v>
      </c>
      <c r="F465" s="17" t="s">
        <v>5193</v>
      </c>
      <c r="G465" s="9" t="s">
        <v>9957</v>
      </c>
      <c r="H465" s="51" t="s">
        <v>110</v>
      </c>
      <c r="I465" s="54" t="s">
        <v>1800</v>
      </c>
    </row>
    <row r="466" spans="1:9" ht="30" x14ac:dyDescent="0.25">
      <c r="A466" s="50">
        <v>464</v>
      </c>
      <c r="B466" s="10">
        <v>2014</v>
      </c>
      <c r="C466" s="36" t="s">
        <v>1819</v>
      </c>
      <c r="D466" s="16" t="s">
        <v>9881</v>
      </c>
      <c r="E466" s="17" t="s">
        <v>9958</v>
      </c>
      <c r="F466" s="9" t="s">
        <v>5212</v>
      </c>
      <c r="G466" s="9" t="s">
        <v>5213</v>
      </c>
      <c r="H466" s="51" t="s">
        <v>74</v>
      </c>
      <c r="I466" s="54" t="s">
        <v>1823</v>
      </c>
    </row>
    <row r="467" spans="1:9" ht="30" x14ac:dyDescent="0.25">
      <c r="A467" s="50">
        <v>465</v>
      </c>
      <c r="B467" s="10">
        <v>2014</v>
      </c>
      <c r="C467" s="36" t="s">
        <v>2073</v>
      </c>
      <c r="D467" s="16" t="s">
        <v>9881</v>
      </c>
      <c r="E467" s="19" t="s">
        <v>2074</v>
      </c>
      <c r="F467" s="9" t="s">
        <v>9823</v>
      </c>
      <c r="G467" s="9" t="s">
        <v>9824</v>
      </c>
      <c r="H467" s="53" t="s">
        <v>182</v>
      </c>
      <c r="I467" s="55" t="s">
        <v>2078</v>
      </c>
    </row>
    <row r="468" spans="1:9" ht="45" x14ac:dyDescent="0.25">
      <c r="A468" s="50">
        <v>466</v>
      </c>
      <c r="B468" s="10">
        <v>2014</v>
      </c>
      <c r="C468" s="36" t="s">
        <v>9850</v>
      </c>
      <c r="D468" s="16" t="s">
        <v>9881</v>
      </c>
      <c r="E468" s="17" t="s">
        <v>9959</v>
      </c>
      <c r="F468" s="16" t="s">
        <v>9960</v>
      </c>
      <c r="G468" s="9" t="s">
        <v>9961</v>
      </c>
      <c r="H468" s="11" t="s">
        <v>50</v>
      </c>
      <c r="I468" s="54" t="s">
        <v>9962</v>
      </c>
    </row>
    <row r="469" spans="1:9" ht="30" x14ac:dyDescent="0.25">
      <c r="A469" s="50">
        <v>467</v>
      </c>
      <c r="B469" s="10">
        <v>2014</v>
      </c>
      <c r="C469" s="36" t="s">
        <v>1813</v>
      </c>
      <c r="D469" s="16" t="s">
        <v>9881</v>
      </c>
      <c r="E469" s="17" t="s">
        <v>1814</v>
      </c>
      <c r="F469" s="17" t="s">
        <v>5207</v>
      </c>
      <c r="G469" s="9" t="s">
        <v>5208</v>
      </c>
      <c r="H469" s="11" t="s">
        <v>50</v>
      </c>
      <c r="I469" s="54" t="s">
        <v>1818</v>
      </c>
    </row>
    <row r="470" spans="1:9" ht="30" x14ac:dyDescent="0.25">
      <c r="A470" s="50">
        <v>468</v>
      </c>
      <c r="B470" s="10">
        <v>2014</v>
      </c>
      <c r="C470" s="36" t="s">
        <v>1885</v>
      </c>
      <c r="D470" s="51" t="s">
        <v>10747</v>
      </c>
      <c r="E470" s="17" t="s">
        <v>9963</v>
      </c>
      <c r="F470" s="9" t="s">
        <v>5806</v>
      </c>
      <c r="G470" s="9" t="s">
        <v>5807</v>
      </c>
      <c r="H470" s="53" t="s">
        <v>936</v>
      </c>
      <c r="I470" s="54" t="s">
        <v>1890</v>
      </c>
    </row>
    <row r="471" spans="1:9" ht="30" x14ac:dyDescent="0.25">
      <c r="A471" s="50">
        <v>469</v>
      </c>
      <c r="B471" s="10">
        <v>2014</v>
      </c>
      <c r="C471" s="36" t="s">
        <v>1765</v>
      </c>
      <c r="D471" s="51" t="s">
        <v>10885</v>
      </c>
      <c r="E471" s="17" t="s">
        <v>1766</v>
      </c>
      <c r="F471" s="17" t="s">
        <v>4509</v>
      </c>
      <c r="G471" s="9" t="s">
        <v>4510</v>
      </c>
      <c r="H471" s="53" t="s">
        <v>182</v>
      </c>
      <c r="I471" s="54" t="s">
        <v>1770</v>
      </c>
    </row>
    <row r="472" spans="1:9" ht="30" x14ac:dyDescent="0.25">
      <c r="A472" s="50">
        <v>470</v>
      </c>
      <c r="B472" s="10">
        <v>2014</v>
      </c>
      <c r="C472" s="36" t="s">
        <v>9851</v>
      </c>
      <c r="D472" s="51" t="s">
        <v>10885</v>
      </c>
      <c r="E472" s="17" t="s">
        <v>9964</v>
      </c>
      <c r="F472" s="17" t="s">
        <v>9965</v>
      </c>
      <c r="G472" s="9" t="s">
        <v>9966</v>
      </c>
      <c r="H472" s="11" t="s">
        <v>65</v>
      </c>
      <c r="I472" s="54" t="s">
        <v>9967</v>
      </c>
    </row>
    <row r="473" spans="1:9" ht="12.75" customHeight="1" x14ac:dyDescent="0.25">
      <c r="A473" s="50">
        <v>471</v>
      </c>
      <c r="B473" s="10">
        <v>2014</v>
      </c>
      <c r="C473" s="36" t="s">
        <v>1835</v>
      </c>
      <c r="D473" s="16" t="s">
        <v>9881</v>
      </c>
      <c r="E473" s="17" t="s">
        <v>1836</v>
      </c>
      <c r="F473" s="9" t="s">
        <v>4664</v>
      </c>
      <c r="G473" s="9" t="s">
        <v>5741</v>
      </c>
      <c r="H473" s="51" t="s">
        <v>74</v>
      </c>
      <c r="I473" s="54" t="s">
        <v>1839</v>
      </c>
    </row>
    <row r="474" spans="1:9" ht="30" x14ac:dyDescent="0.25">
      <c r="A474" s="50">
        <v>472</v>
      </c>
      <c r="B474" s="10">
        <v>2014</v>
      </c>
      <c r="C474" s="36" t="s">
        <v>9852</v>
      </c>
      <c r="D474" s="16" t="s">
        <v>9881</v>
      </c>
      <c r="E474" s="16" t="s">
        <v>9968</v>
      </c>
      <c r="F474" s="17" t="s">
        <v>8594</v>
      </c>
      <c r="G474" s="9" t="s">
        <v>9969</v>
      </c>
      <c r="H474" s="11" t="s">
        <v>65</v>
      </c>
      <c r="I474" s="54" t="s">
        <v>9970</v>
      </c>
    </row>
    <row r="475" spans="1:9" ht="43.5" customHeight="1" x14ac:dyDescent="0.25">
      <c r="A475" s="50">
        <v>473</v>
      </c>
      <c r="B475" s="10">
        <v>2014</v>
      </c>
      <c r="C475" s="36" t="s">
        <v>2068</v>
      </c>
      <c r="D475" s="51" t="s">
        <v>11546</v>
      </c>
      <c r="E475" s="9" t="s">
        <v>2069</v>
      </c>
      <c r="F475" s="9" t="s">
        <v>9820</v>
      </c>
      <c r="G475" s="24" t="s">
        <v>10407</v>
      </c>
      <c r="H475" s="53" t="s">
        <v>182</v>
      </c>
      <c r="I475" s="54" t="s">
        <v>2072</v>
      </c>
    </row>
    <row r="476" spans="1:9" ht="30" x14ac:dyDescent="0.25">
      <c r="A476" s="50">
        <v>474</v>
      </c>
      <c r="B476" s="10">
        <v>2014</v>
      </c>
      <c r="C476" s="36" t="s">
        <v>1949</v>
      </c>
      <c r="D476" s="9" t="s">
        <v>10229</v>
      </c>
      <c r="E476" s="17" t="s">
        <v>9971</v>
      </c>
      <c r="F476" s="9" t="s">
        <v>7795</v>
      </c>
      <c r="G476" s="9" t="s">
        <v>7796</v>
      </c>
      <c r="H476" s="51" t="s">
        <v>74</v>
      </c>
      <c r="I476" s="54" t="s">
        <v>1953</v>
      </c>
    </row>
    <row r="477" spans="1:9" ht="30" x14ac:dyDescent="0.25">
      <c r="A477" s="50">
        <v>475</v>
      </c>
      <c r="B477" s="10">
        <v>2014</v>
      </c>
      <c r="C477" s="36" t="s">
        <v>2045</v>
      </c>
      <c r="D477" s="51" t="s">
        <v>10885</v>
      </c>
      <c r="E477" s="17" t="s">
        <v>2046</v>
      </c>
      <c r="F477" s="17" t="s">
        <v>9525</v>
      </c>
      <c r="G477" s="9" t="s">
        <v>9526</v>
      </c>
      <c r="H477" s="53" t="s">
        <v>182</v>
      </c>
      <c r="I477" s="57" t="s">
        <v>2050</v>
      </c>
    </row>
    <row r="478" spans="1:9" ht="30" x14ac:dyDescent="0.25">
      <c r="A478" s="50">
        <v>476</v>
      </c>
      <c r="B478" s="10">
        <v>2014</v>
      </c>
      <c r="C478" s="36" t="s">
        <v>1830</v>
      </c>
      <c r="D478" s="16" t="s">
        <v>9881</v>
      </c>
      <c r="E478" s="17" t="s">
        <v>9972</v>
      </c>
      <c r="F478" s="9" t="s">
        <v>4534</v>
      </c>
      <c r="G478" s="9" t="s">
        <v>9973</v>
      </c>
      <c r="H478" s="51" t="s">
        <v>74</v>
      </c>
      <c r="I478" s="55" t="s">
        <v>1834</v>
      </c>
    </row>
    <row r="479" spans="1:9" x14ac:dyDescent="0.25">
      <c r="A479" s="50">
        <v>477</v>
      </c>
      <c r="B479" s="10">
        <v>2014</v>
      </c>
      <c r="C479" s="36" t="s">
        <v>2057</v>
      </c>
      <c r="D479" s="9" t="s">
        <v>10223</v>
      </c>
      <c r="E479" s="17" t="s">
        <v>9974</v>
      </c>
      <c r="F479" s="9" t="s">
        <v>4612</v>
      </c>
      <c r="G479" s="9" t="s">
        <v>9748</v>
      </c>
      <c r="H479" s="51" t="s">
        <v>74</v>
      </c>
      <c r="I479" s="54" t="s">
        <v>2061</v>
      </c>
    </row>
    <row r="480" spans="1:9" x14ac:dyDescent="0.25">
      <c r="A480" s="50">
        <v>478</v>
      </c>
      <c r="B480" s="27">
        <v>2014</v>
      </c>
      <c r="C480" s="37" t="s">
        <v>1777</v>
      </c>
      <c r="D480" s="51" t="s">
        <v>11345</v>
      </c>
      <c r="E480" s="11" t="s">
        <v>1778</v>
      </c>
      <c r="F480" s="11" t="s">
        <v>10409</v>
      </c>
      <c r="G480" s="40" t="s">
        <v>10408</v>
      </c>
      <c r="H480" s="11" t="s">
        <v>692</v>
      </c>
      <c r="I480" s="55" t="s">
        <v>1782</v>
      </c>
    </row>
    <row r="481" spans="1:9" x14ac:dyDescent="0.25">
      <c r="A481" s="50">
        <v>479</v>
      </c>
      <c r="B481" s="27">
        <v>2014</v>
      </c>
      <c r="C481" s="37" t="s">
        <v>1783</v>
      </c>
      <c r="D481" s="51" t="s">
        <v>11345</v>
      </c>
      <c r="E481" s="11" t="s">
        <v>1784</v>
      </c>
      <c r="F481" s="11" t="s">
        <v>10411</v>
      </c>
      <c r="G481" s="40" t="s">
        <v>10410</v>
      </c>
      <c r="H481" s="11" t="s">
        <v>692</v>
      </c>
      <c r="I481" s="55" t="s">
        <v>1788</v>
      </c>
    </row>
    <row r="482" spans="1:9" x14ac:dyDescent="0.25">
      <c r="A482" s="50">
        <v>480</v>
      </c>
      <c r="B482" s="27">
        <v>2014</v>
      </c>
      <c r="C482" s="37" t="s">
        <v>1789</v>
      </c>
      <c r="D482" s="9" t="s">
        <v>10524</v>
      </c>
      <c r="E482" s="11" t="s">
        <v>1790</v>
      </c>
      <c r="F482" s="11" t="s">
        <v>5744</v>
      </c>
      <c r="G482" s="40" t="s">
        <v>10412</v>
      </c>
      <c r="H482" s="11" t="s">
        <v>158</v>
      </c>
      <c r="I482" s="55" t="s">
        <v>1794</v>
      </c>
    </row>
    <row r="483" spans="1:9" ht="45" x14ac:dyDescent="0.25">
      <c r="A483" s="50">
        <v>481</v>
      </c>
      <c r="B483" s="27">
        <v>2014</v>
      </c>
      <c r="C483" s="37" t="s">
        <v>1801</v>
      </c>
      <c r="D483" s="16" t="s">
        <v>9881</v>
      </c>
      <c r="E483" s="11" t="s">
        <v>1802</v>
      </c>
      <c r="F483" s="23" t="s">
        <v>9960</v>
      </c>
      <c r="G483" s="40" t="s">
        <v>10413</v>
      </c>
      <c r="H483" s="11" t="s">
        <v>50</v>
      </c>
      <c r="I483" s="55" t="s">
        <v>1806</v>
      </c>
    </row>
    <row r="484" spans="1:9" x14ac:dyDescent="0.25">
      <c r="A484" s="50">
        <v>482</v>
      </c>
      <c r="B484" s="27">
        <v>2014</v>
      </c>
      <c r="C484" s="37" t="s">
        <v>1824</v>
      </c>
      <c r="D484" s="51" t="s">
        <v>10747</v>
      </c>
      <c r="E484" s="11" t="s">
        <v>1825</v>
      </c>
      <c r="F484" s="11" t="s">
        <v>10188</v>
      </c>
      <c r="G484" s="40" t="s">
        <v>10414</v>
      </c>
      <c r="H484" s="51" t="s">
        <v>150</v>
      </c>
      <c r="I484" s="55" t="s">
        <v>1829</v>
      </c>
    </row>
    <row r="485" spans="1:9" ht="65.25" customHeight="1" x14ac:dyDescent="0.25">
      <c r="A485" s="50">
        <v>483</v>
      </c>
      <c r="B485" s="27">
        <v>2014</v>
      </c>
      <c r="C485" s="37" t="s">
        <v>1840</v>
      </c>
      <c r="D485" s="51" t="s">
        <v>10885</v>
      </c>
      <c r="E485" s="11" t="s">
        <v>1841</v>
      </c>
      <c r="F485" s="11" t="s">
        <v>10416</v>
      </c>
      <c r="G485" s="21" t="s">
        <v>10415</v>
      </c>
      <c r="H485" s="53" t="s">
        <v>182</v>
      </c>
      <c r="I485" s="55" t="s">
        <v>1843</v>
      </c>
    </row>
    <row r="486" spans="1:9" x14ac:dyDescent="0.25">
      <c r="A486" s="50">
        <v>484</v>
      </c>
      <c r="B486" s="27">
        <v>2014</v>
      </c>
      <c r="C486" s="37" t="s">
        <v>1844</v>
      </c>
      <c r="D486" s="11" t="s">
        <v>10225</v>
      </c>
      <c r="E486" s="11" t="s">
        <v>1845</v>
      </c>
      <c r="F486" s="11"/>
      <c r="G486" s="40" t="s">
        <v>5765</v>
      </c>
      <c r="H486" s="11" t="s">
        <v>32</v>
      </c>
      <c r="I486" s="55" t="s">
        <v>1849</v>
      </c>
    </row>
    <row r="487" spans="1:9" ht="30" x14ac:dyDescent="0.25">
      <c r="A487" s="50">
        <v>485</v>
      </c>
      <c r="B487" s="27">
        <v>2014</v>
      </c>
      <c r="C487" s="37" t="s">
        <v>1850</v>
      </c>
      <c r="D487" s="16" t="s">
        <v>9881</v>
      </c>
      <c r="E487" s="11" t="s">
        <v>1851</v>
      </c>
      <c r="F487" s="11" t="s">
        <v>5744</v>
      </c>
      <c r="G487" s="40" t="s">
        <v>10417</v>
      </c>
      <c r="H487" s="11" t="s">
        <v>158</v>
      </c>
      <c r="I487" s="55" t="s">
        <v>1854</v>
      </c>
    </row>
    <row r="488" spans="1:9" ht="30" x14ac:dyDescent="0.25">
      <c r="A488" s="50">
        <v>486</v>
      </c>
      <c r="B488" s="27">
        <v>2014</v>
      </c>
      <c r="C488" s="37" t="s">
        <v>1855</v>
      </c>
      <c r="D488" s="51" t="s">
        <v>10885</v>
      </c>
      <c r="E488" s="11" t="s">
        <v>1856</v>
      </c>
      <c r="F488" s="11" t="s">
        <v>10419</v>
      </c>
      <c r="G488" s="40" t="s">
        <v>10418</v>
      </c>
      <c r="H488" s="11" t="s">
        <v>158</v>
      </c>
      <c r="I488" s="55" t="s">
        <v>1859</v>
      </c>
    </row>
    <row r="489" spans="1:9" ht="60" x14ac:dyDescent="0.25">
      <c r="A489" s="50">
        <v>487</v>
      </c>
      <c r="B489" s="27">
        <v>2014</v>
      </c>
      <c r="C489" s="37" t="s">
        <v>1860</v>
      </c>
      <c r="D489" s="9" t="s">
        <v>10524</v>
      </c>
      <c r="E489" s="11" t="s">
        <v>1861</v>
      </c>
      <c r="F489" s="23" t="s">
        <v>10421</v>
      </c>
      <c r="G489" s="40" t="s">
        <v>10420</v>
      </c>
      <c r="H489" s="51" t="s">
        <v>110</v>
      </c>
      <c r="I489" s="55" t="s">
        <v>1864</v>
      </c>
    </row>
    <row r="490" spans="1:9" ht="30" x14ac:dyDescent="0.25">
      <c r="A490" s="50">
        <v>488</v>
      </c>
      <c r="B490" s="27">
        <v>2014</v>
      </c>
      <c r="C490" s="37" t="s">
        <v>1875</v>
      </c>
      <c r="D490" s="16" t="s">
        <v>9881</v>
      </c>
      <c r="E490" s="11" t="s">
        <v>1876</v>
      </c>
      <c r="F490" s="11" t="s">
        <v>5202</v>
      </c>
      <c r="G490" s="40" t="s">
        <v>10422</v>
      </c>
      <c r="H490" s="11" t="s">
        <v>50</v>
      </c>
      <c r="I490" s="55" t="s">
        <v>1880</v>
      </c>
    </row>
    <row r="491" spans="1:9" x14ac:dyDescent="0.25">
      <c r="A491" s="50">
        <v>489</v>
      </c>
      <c r="B491" s="27">
        <v>2014</v>
      </c>
      <c r="C491" s="37" t="s">
        <v>1881</v>
      </c>
      <c r="D491" s="11" t="s">
        <v>10225</v>
      </c>
      <c r="E491" s="11" t="s">
        <v>1882</v>
      </c>
      <c r="F491" s="11" t="s">
        <v>10424</v>
      </c>
      <c r="G491" s="40" t="s">
        <v>10423</v>
      </c>
      <c r="H491" s="51" t="s">
        <v>74</v>
      </c>
      <c r="I491" s="55" t="s">
        <v>1884</v>
      </c>
    </row>
    <row r="492" spans="1:9" x14ac:dyDescent="0.25">
      <c r="A492" s="50">
        <v>490</v>
      </c>
      <c r="B492" s="27">
        <v>2014</v>
      </c>
      <c r="C492" s="37" t="s">
        <v>1891</v>
      </c>
      <c r="D492" s="9" t="s">
        <v>10524</v>
      </c>
      <c r="E492" s="11" t="s">
        <v>1892</v>
      </c>
      <c r="F492" s="11" t="s">
        <v>4514</v>
      </c>
      <c r="G492" s="40" t="s">
        <v>10425</v>
      </c>
      <c r="H492" s="51" t="s">
        <v>110</v>
      </c>
      <c r="I492" s="55" t="s">
        <v>1896</v>
      </c>
    </row>
    <row r="493" spans="1:9" x14ac:dyDescent="0.25">
      <c r="A493" s="50">
        <v>491</v>
      </c>
      <c r="B493" s="27">
        <v>2014</v>
      </c>
      <c r="C493" s="37" t="s">
        <v>1897</v>
      </c>
      <c r="D493" s="51" t="s">
        <v>11546</v>
      </c>
      <c r="E493" s="11" t="s">
        <v>1898</v>
      </c>
      <c r="F493" s="11" t="s">
        <v>10427</v>
      </c>
      <c r="G493" s="40" t="s">
        <v>10426</v>
      </c>
      <c r="H493" s="11" t="s">
        <v>692</v>
      </c>
      <c r="I493" s="55" t="s">
        <v>1902</v>
      </c>
    </row>
    <row r="494" spans="1:9" x14ac:dyDescent="0.25">
      <c r="A494" s="50">
        <v>492</v>
      </c>
      <c r="B494" s="27">
        <v>2014</v>
      </c>
      <c r="C494" s="37" t="s">
        <v>1903</v>
      </c>
      <c r="D494" s="51" t="s">
        <v>11345</v>
      </c>
      <c r="E494" s="11" t="s">
        <v>1904</v>
      </c>
      <c r="F494" s="11" t="s">
        <v>10428</v>
      </c>
      <c r="G494" s="40" t="s">
        <v>5862</v>
      </c>
      <c r="H494" s="11" t="s">
        <v>692</v>
      </c>
      <c r="I494" s="55" t="s">
        <v>1908</v>
      </c>
    </row>
    <row r="495" spans="1:9" x14ac:dyDescent="0.25">
      <c r="A495" s="50">
        <v>493</v>
      </c>
      <c r="B495" s="27">
        <v>2014</v>
      </c>
      <c r="C495" s="37" t="s">
        <v>1909</v>
      </c>
      <c r="D495" s="51" t="s">
        <v>10747</v>
      </c>
      <c r="E495" s="11" t="s">
        <v>1910</v>
      </c>
      <c r="F495" s="11" t="s">
        <v>5753</v>
      </c>
      <c r="G495" s="40" t="s">
        <v>5867</v>
      </c>
      <c r="H495" s="51" t="s">
        <v>150</v>
      </c>
      <c r="I495" s="55" t="s">
        <v>1914</v>
      </c>
    </row>
    <row r="496" spans="1:9" ht="30" x14ac:dyDescent="0.25">
      <c r="A496" s="50">
        <v>494</v>
      </c>
      <c r="B496" s="27">
        <v>2014</v>
      </c>
      <c r="C496" s="37" t="s">
        <v>1915</v>
      </c>
      <c r="D496" s="16" t="s">
        <v>9881</v>
      </c>
      <c r="E496" s="11" t="s">
        <v>1916</v>
      </c>
      <c r="F496" s="11" t="s">
        <v>5744</v>
      </c>
      <c r="G496" s="40" t="s">
        <v>10429</v>
      </c>
      <c r="H496" s="11" t="s">
        <v>158</v>
      </c>
      <c r="I496" s="55" t="s">
        <v>1920</v>
      </c>
    </row>
    <row r="497" spans="1:9" x14ac:dyDescent="0.25">
      <c r="A497" s="50">
        <v>495</v>
      </c>
      <c r="B497" s="27">
        <v>2014</v>
      </c>
      <c r="C497" s="37" t="s">
        <v>1921</v>
      </c>
      <c r="D497" s="9" t="s">
        <v>10524</v>
      </c>
      <c r="E497" s="11" t="s">
        <v>1922</v>
      </c>
      <c r="F497" s="11" t="s">
        <v>10431</v>
      </c>
      <c r="G497" s="40" t="s">
        <v>10430</v>
      </c>
      <c r="H497" s="11" t="s">
        <v>158</v>
      </c>
      <c r="I497" s="55" t="s">
        <v>1924</v>
      </c>
    </row>
    <row r="498" spans="1:9" x14ac:dyDescent="0.25">
      <c r="A498" s="50">
        <v>496</v>
      </c>
      <c r="B498" s="27">
        <v>2014</v>
      </c>
      <c r="C498" s="37" t="s">
        <v>1925</v>
      </c>
      <c r="D498" s="9" t="s">
        <v>9892</v>
      </c>
      <c r="E498" s="11" t="s">
        <v>1926</v>
      </c>
      <c r="F498" s="11" t="s">
        <v>10400</v>
      </c>
      <c r="G498" s="40" t="s">
        <v>7119</v>
      </c>
      <c r="H498" s="51" t="s">
        <v>356</v>
      </c>
      <c r="I498" s="55" t="s">
        <v>1930</v>
      </c>
    </row>
    <row r="499" spans="1:9" ht="30" x14ac:dyDescent="0.25">
      <c r="A499" s="50">
        <v>497</v>
      </c>
      <c r="B499" s="27">
        <v>2014</v>
      </c>
      <c r="C499" s="37" t="s">
        <v>1931</v>
      </c>
      <c r="D499" s="51" t="s">
        <v>10885</v>
      </c>
      <c r="E499" s="11" t="s">
        <v>1932</v>
      </c>
      <c r="F499" s="11"/>
      <c r="G499" s="11" t="s">
        <v>10246</v>
      </c>
      <c r="H499" s="11" t="s">
        <v>240</v>
      </c>
      <c r="I499" s="55" t="s">
        <v>1936</v>
      </c>
    </row>
    <row r="500" spans="1:9" ht="30" x14ac:dyDescent="0.25">
      <c r="A500" s="50">
        <v>498</v>
      </c>
      <c r="B500" s="27">
        <v>2014</v>
      </c>
      <c r="C500" s="37" t="s">
        <v>1937</v>
      </c>
      <c r="D500" s="51" t="s">
        <v>10885</v>
      </c>
      <c r="E500" s="11" t="s">
        <v>1938</v>
      </c>
      <c r="F500" s="11" t="s">
        <v>7671</v>
      </c>
      <c r="G500" s="40" t="s">
        <v>7672</v>
      </c>
      <c r="H500" s="11" t="s">
        <v>1204</v>
      </c>
      <c r="I500" s="55" t="s">
        <v>1942</v>
      </c>
    </row>
    <row r="501" spans="1:9" x14ac:dyDescent="0.25">
      <c r="A501" s="50">
        <v>499</v>
      </c>
      <c r="B501" s="27">
        <v>2014</v>
      </c>
      <c r="C501" s="37" t="s">
        <v>1943</v>
      </c>
      <c r="D501" s="51" t="s">
        <v>10747</v>
      </c>
      <c r="E501" s="11" t="s">
        <v>1944</v>
      </c>
      <c r="F501" s="11" t="s">
        <v>10433</v>
      </c>
      <c r="G501" s="11" t="s">
        <v>10432</v>
      </c>
      <c r="H501" s="11" t="s">
        <v>842</v>
      </c>
      <c r="I501" s="55" t="s">
        <v>1948</v>
      </c>
    </row>
    <row r="502" spans="1:9" x14ac:dyDescent="0.25">
      <c r="A502" s="50">
        <v>500</v>
      </c>
      <c r="B502" s="27">
        <v>2014</v>
      </c>
      <c r="C502" s="37" t="s">
        <v>1954</v>
      </c>
      <c r="D502" s="9" t="s">
        <v>10524</v>
      </c>
      <c r="E502" s="11" t="s">
        <v>1955</v>
      </c>
      <c r="F502" s="11" t="s">
        <v>10435</v>
      </c>
      <c r="G502" s="40" t="s">
        <v>10434</v>
      </c>
      <c r="H502" s="51" t="s">
        <v>74</v>
      </c>
      <c r="I502" s="55" t="s">
        <v>1959</v>
      </c>
    </row>
    <row r="503" spans="1:9" ht="30" x14ac:dyDescent="0.25">
      <c r="A503" s="50">
        <v>501</v>
      </c>
      <c r="B503" s="27">
        <v>2014</v>
      </c>
      <c r="C503" s="37" t="s">
        <v>1960</v>
      </c>
      <c r="D503" s="51" t="s">
        <v>10885</v>
      </c>
      <c r="E503" s="11" t="s">
        <v>1961</v>
      </c>
      <c r="F503" s="11" t="s">
        <v>4612</v>
      </c>
      <c r="G503" s="40" t="s">
        <v>10436</v>
      </c>
      <c r="H503" s="51" t="s">
        <v>74</v>
      </c>
      <c r="I503" s="55" t="s">
        <v>1965</v>
      </c>
    </row>
    <row r="504" spans="1:9" ht="30" x14ac:dyDescent="0.25">
      <c r="A504" s="50">
        <v>502</v>
      </c>
      <c r="B504" s="27">
        <v>2014</v>
      </c>
      <c r="C504" s="37" t="s">
        <v>1966</v>
      </c>
      <c r="D504" s="51" t="s">
        <v>10885</v>
      </c>
      <c r="E504" s="11" t="s">
        <v>1967</v>
      </c>
      <c r="F504" s="11" t="s">
        <v>8128</v>
      </c>
      <c r="G504" s="40" t="s">
        <v>10437</v>
      </c>
      <c r="H504" s="51" t="s">
        <v>74</v>
      </c>
      <c r="I504" s="55" t="s">
        <v>1970</v>
      </c>
    </row>
    <row r="505" spans="1:9" ht="30" x14ac:dyDescent="0.25">
      <c r="A505" s="50">
        <v>503</v>
      </c>
      <c r="B505" s="27">
        <v>2014</v>
      </c>
      <c r="C505" s="37" t="s">
        <v>1971</v>
      </c>
      <c r="D505" s="16" t="s">
        <v>9881</v>
      </c>
      <c r="E505" s="11" t="s">
        <v>1972</v>
      </c>
      <c r="F505" s="11" t="s">
        <v>10439</v>
      </c>
      <c r="G505" s="40" t="s">
        <v>10438</v>
      </c>
      <c r="H505" s="11" t="s">
        <v>50</v>
      </c>
      <c r="I505" s="55" t="s">
        <v>1976</v>
      </c>
    </row>
    <row r="506" spans="1:9" ht="30" x14ac:dyDescent="0.25">
      <c r="A506" s="50">
        <v>504</v>
      </c>
      <c r="B506" s="27">
        <v>2014</v>
      </c>
      <c r="C506" s="37" t="s">
        <v>1977</v>
      </c>
      <c r="D506" s="16" t="s">
        <v>9881</v>
      </c>
      <c r="E506" s="11" t="s">
        <v>1978</v>
      </c>
      <c r="F506" s="11" t="s">
        <v>10441</v>
      </c>
      <c r="G506" s="40" t="s">
        <v>10440</v>
      </c>
      <c r="H506" s="51" t="s">
        <v>74</v>
      </c>
      <c r="I506" s="55" t="s">
        <v>1981</v>
      </c>
    </row>
    <row r="507" spans="1:9" x14ac:dyDescent="0.25">
      <c r="A507" s="50">
        <v>505</v>
      </c>
      <c r="B507" s="27">
        <v>2014</v>
      </c>
      <c r="C507" s="37" t="s">
        <v>1982</v>
      </c>
      <c r="D507" s="9" t="s">
        <v>10229</v>
      </c>
      <c r="E507" s="11" t="s">
        <v>1983</v>
      </c>
      <c r="F507" s="11" t="s">
        <v>5453</v>
      </c>
      <c r="G507" s="40" t="s">
        <v>10442</v>
      </c>
      <c r="H507" s="51" t="s">
        <v>74</v>
      </c>
      <c r="I507" s="55" t="s">
        <v>1986</v>
      </c>
    </row>
    <row r="508" spans="1:9" x14ac:dyDescent="0.25">
      <c r="A508" s="50">
        <v>506</v>
      </c>
      <c r="B508" s="27">
        <v>2014</v>
      </c>
      <c r="C508" s="37" t="s">
        <v>1987</v>
      </c>
      <c r="D508" s="9" t="s">
        <v>10229</v>
      </c>
      <c r="E508" s="11" t="s">
        <v>1988</v>
      </c>
      <c r="F508" s="11" t="s">
        <v>10444</v>
      </c>
      <c r="G508" s="40" t="s">
        <v>10443</v>
      </c>
      <c r="H508" s="51" t="s">
        <v>74</v>
      </c>
      <c r="I508" s="55" t="s">
        <v>1991</v>
      </c>
    </row>
    <row r="509" spans="1:9" x14ac:dyDescent="0.25">
      <c r="A509" s="50">
        <v>507</v>
      </c>
      <c r="B509" s="27">
        <v>2014</v>
      </c>
      <c r="C509" s="37" t="s">
        <v>1992</v>
      </c>
      <c r="D509" s="9" t="s">
        <v>10229</v>
      </c>
      <c r="E509" s="11" t="s">
        <v>1993</v>
      </c>
      <c r="F509" s="11" t="s">
        <v>10446</v>
      </c>
      <c r="G509" s="40" t="s">
        <v>10445</v>
      </c>
      <c r="H509" s="51" t="s">
        <v>74</v>
      </c>
      <c r="I509" s="55" t="s">
        <v>1997</v>
      </c>
    </row>
    <row r="510" spans="1:9" ht="30" x14ac:dyDescent="0.25">
      <c r="A510" s="50">
        <v>508</v>
      </c>
      <c r="B510" s="27">
        <v>2014</v>
      </c>
      <c r="C510" s="37" t="s">
        <v>1998</v>
      </c>
      <c r="D510" s="51" t="s">
        <v>10885</v>
      </c>
      <c r="E510" s="11" t="s">
        <v>1999</v>
      </c>
      <c r="F510" s="11" t="s">
        <v>10447</v>
      </c>
      <c r="G510" s="40" t="s">
        <v>8489</v>
      </c>
      <c r="H510" s="51" t="s">
        <v>74</v>
      </c>
      <c r="I510" s="55" t="s">
        <v>2002</v>
      </c>
    </row>
    <row r="511" spans="1:9" ht="30" x14ac:dyDescent="0.25">
      <c r="A511" s="50">
        <v>509</v>
      </c>
      <c r="B511" s="27">
        <v>2014</v>
      </c>
      <c r="C511" s="37" t="s">
        <v>2003</v>
      </c>
      <c r="D511" s="51" t="s">
        <v>10885</v>
      </c>
      <c r="E511" s="11" t="s">
        <v>2004</v>
      </c>
      <c r="F511" s="11" t="s">
        <v>8507</v>
      </c>
      <c r="G511" s="11" t="s">
        <v>10448</v>
      </c>
      <c r="H511" s="53" t="s">
        <v>182</v>
      </c>
      <c r="I511" s="55" t="s">
        <v>2007</v>
      </c>
    </row>
    <row r="512" spans="1:9" ht="30" x14ac:dyDescent="0.25">
      <c r="A512" s="50">
        <v>510</v>
      </c>
      <c r="B512" s="27">
        <v>2014</v>
      </c>
      <c r="C512" s="37" t="s">
        <v>2008</v>
      </c>
      <c r="D512" s="51" t="s">
        <v>10885</v>
      </c>
      <c r="E512" s="11" t="s">
        <v>2009</v>
      </c>
      <c r="F512" s="11" t="s">
        <v>10450</v>
      </c>
      <c r="G512" s="40" t="s">
        <v>10449</v>
      </c>
      <c r="H512" s="53" t="s">
        <v>182</v>
      </c>
      <c r="I512" s="55" t="s">
        <v>2013</v>
      </c>
    </row>
    <row r="513" spans="1:9" x14ac:dyDescent="0.25">
      <c r="A513" s="50">
        <v>511</v>
      </c>
      <c r="B513" s="27">
        <v>2014</v>
      </c>
      <c r="C513" s="37" t="s">
        <v>2014</v>
      </c>
      <c r="D513" s="9" t="s">
        <v>10229</v>
      </c>
      <c r="E513" s="11" t="s">
        <v>2015</v>
      </c>
      <c r="F513" s="11" t="s">
        <v>10452</v>
      </c>
      <c r="G513" s="40" t="s">
        <v>10451</v>
      </c>
      <c r="H513" s="11" t="s">
        <v>1195</v>
      </c>
      <c r="I513" s="55" t="s">
        <v>2017</v>
      </c>
    </row>
    <row r="514" spans="1:9" ht="30" x14ac:dyDescent="0.25">
      <c r="A514" s="50">
        <v>512</v>
      </c>
      <c r="B514" s="27">
        <v>2014</v>
      </c>
      <c r="C514" s="37" t="s">
        <v>2018</v>
      </c>
      <c r="D514" s="51" t="s">
        <v>10885</v>
      </c>
      <c r="E514" s="11" t="s">
        <v>2019</v>
      </c>
      <c r="F514" s="11" t="s">
        <v>7722</v>
      </c>
      <c r="G514" s="40" t="s">
        <v>10453</v>
      </c>
      <c r="H514" s="11" t="s">
        <v>2020</v>
      </c>
      <c r="I514" s="55" t="s">
        <v>2024</v>
      </c>
    </row>
    <row r="515" spans="1:9" x14ac:dyDescent="0.25">
      <c r="A515" s="50">
        <v>513</v>
      </c>
      <c r="B515" s="27">
        <v>2014</v>
      </c>
      <c r="C515" s="37" t="s">
        <v>2025</v>
      </c>
      <c r="D515" s="9" t="s">
        <v>9892</v>
      </c>
      <c r="E515" s="11" t="s">
        <v>2026</v>
      </c>
      <c r="F515" s="11" t="s">
        <v>10455</v>
      </c>
      <c r="G515" s="40" t="s">
        <v>10454</v>
      </c>
      <c r="H515" s="9" t="s">
        <v>747</v>
      </c>
      <c r="I515" s="55" t="s">
        <v>2028</v>
      </c>
    </row>
    <row r="516" spans="1:9" x14ac:dyDescent="0.25">
      <c r="A516" s="50">
        <v>514</v>
      </c>
      <c r="B516" s="27">
        <v>2014</v>
      </c>
      <c r="C516" s="37" t="s">
        <v>2029</v>
      </c>
      <c r="D516" s="9" t="s">
        <v>9892</v>
      </c>
      <c r="E516" s="11" t="s">
        <v>2030</v>
      </c>
      <c r="F516" s="11" t="s">
        <v>10400</v>
      </c>
      <c r="G516" s="40" t="s">
        <v>10456</v>
      </c>
      <c r="H516" s="9" t="s">
        <v>747</v>
      </c>
      <c r="I516" s="55" t="s">
        <v>2032</v>
      </c>
    </row>
    <row r="517" spans="1:9" x14ac:dyDescent="0.25">
      <c r="A517" s="50">
        <v>515</v>
      </c>
      <c r="B517" s="27">
        <v>2014</v>
      </c>
      <c r="C517" s="37" t="s">
        <v>2033</v>
      </c>
      <c r="D517" s="51" t="s">
        <v>11546</v>
      </c>
      <c r="E517" s="11" t="s">
        <v>2034</v>
      </c>
      <c r="F517" s="11" t="s">
        <v>10398</v>
      </c>
      <c r="G517" s="40" t="s">
        <v>10457</v>
      </c>
      <c r="H517" s="11" t="s">
        <v>274</v>
      </c>
      <c r="I517" s="55" t="s">
        <v>2038</v>
      </c>
    </row>
    <row r="518" spans="1:9" x14ac:dyDescent="0.25">
      <c r="A518" s="50">
        <v>516</v>
      </c>
      <c r="B518" s="27">
        <v>2014</v>
      </c>
      <c r="C518" s="37" t="s">
        <v>2039</v>
      </c>
      <c r="D518" s="9" t="s">
        <v>10524</v>
      </c>
      <c r="E518" s="11" t="s">
        <v>2040</v>
      </c>
      <c r="F518" s="11" t="s">
        <v>10334</v>
      </c>
      <c r="G518" s="40" t="s">
        <v>10458</v>
      </c>
      <c r="H518" s="11" t="s">
        <v>348</v>
      </c>
      <c r="I518" s="55" t="s">
        <v>2044</v>
      </c>
    </row>
    <row r="519" spans="1:9" x14ac:dyDescent="0.25">
      <c r="A519" s="50">
        <v>517</v>
      </c>
      <c r="B519" s="27">
        <v>2014</v>
      </c>
      <c r="C519" s="37" t="s">
        <v>2051</v>
      </c>
      <c r="D519" s="9" t="s">
        <v>10524</v>
      </c>
      <c r="E519" s="11" t="s">
        <v>2052</v>
      </c>
      <c r="F519" s="11" t="s">
        <v>10460</v>
      </c>
      <c r="G519" s="40" t="s">
        <v>10459</v>
      </c>
      <c r="H519" s="51" t="s">
        <v>74</v>
      </c>
      <c r="I519" s="55" t="s">
        <v>2056</v>
      </c>
    </row>
    <row r="520" spans="1:9" x14ac:dyDescent="0.25">
      <c r="A520" s="50">
        <v>518</v>
      </c>
      <c r="B520" s="27">
        <v>2014</v>
      </c>
      <c r="C520" s="37" t="s">
        <v>2062</v>
      </c>
      <c r="D520" s="11" t="s">
        <v>10225</v>
      </c>
      <c r="E520" s="11" t="s">
        <v>2063</v>
      </c>
      <c r="F520" s="11" t="s">
        <v>9760</v>
      </c>
      <c r="G520" s="40" t="s">
        <v>10461</v>
      </c>
      <c r="H520" s="51" t="s">
        <v>150</v>
      </c>
      <c r="I520" s="55" t="s">
        <v>2067</v>
      </c>
    </row>
    <row r="521" spans="1:9" ht="30" x14ac:dyDescent="0.25">
      <c r="A521" s="50">
        <v>519</v>
      </c>
      <c r="B521" s="27">
        <v>2014</v>
      </c>
      <c r="C521" s="37" t="s">
        <v>2080</v>
      </c>
      <c r="D521" s="16" t="s">
        <v>9881</v>
      </c>
      <c r="E521" s="11" t="s">
        <v>2081</v>
      </c>
      <c r="F521" s="11" t="s">
        <v>10463</v>
      </c>
      <c r="G521" s="40" t="s">
        <v>10462</v>
      </c>
      <c r="H521" s="11" t="s">
        <v>928</v>
      </c>
      <c r="I521" s="55" t="s">
        <v>2085</v>
      </c>
    </row>
    <row r="522" spans="1:9" x14ac:dyDescent="0.25">
      <c r="A522" s="50">
        <v>520</v>
      </c>
      <c r="B522" s="27">
        <v>2014</v>
      </c>
      <c r="C522" s="37" t="s">
        <v>2087</v>
      </c>
      <c r="D522" s="9" t="s">
        <v>10223</v>
      </c>
      <c r="E522" s="11" t="s">
        <v>2088</v>
      </c>
      <c r="F522" s="11" t="s">
        <v>10464</v>
      </c>
      <c r="G522" s="40" t="s">
        <v>5910</v>
      </c>
      <c r="H522" s="11" t="s">
        <v>2090</v>
      </c>
      <c r="I522" s="55" t="s">
        <v>2093</v>
      </c>
    </row>
    <row r="523" spans="1:9" x14ac:dyDescent="0.25">
      <c r="A523" s="50">
        <v>521</v>
      </c>
      <c r="B523" s="27">
        <v>2014</v>
      </c>
      <c r="C523" s="37" t="s">
        <v>2094</v>
      </c>
      <c r="D523" s="9" t="s">
        <v>10223</v>
      </c>
      <c r="E523" s="11" t="s">
        <v>2095</v>
      </c>
      <c r="F523" s="11" t="s">
        <v>10465</v>
      </c>
      <c r="G523" s="40" t="s">
        <v>5914</v>
      </c>
      <c r="H523" s="11" t="s">
        <v>2090</v>
      </c>
      <c r="I523" s="55" t="s">
        <v>2098</v>
      </c>
    </row>
    <row r="524" spans="1:9" x14ac:dyDescent="0.25">
      <c r="A524" s="50">
        <v>522</v>
      </c>
      <c r="B524" s="27">
        <v>2014</v>
      </c>
      <c r="C524" s="37" t="s">
        <v>2099</v>
      </c>
      <c r="D524" s="9" t="s">
        <v>10229</v>
      </c>
      <c r="E524" s="11" t="s">
        <v>2100</v>
      </c>
      <c r="F524" s="11" t="s">
        <v>10467</v>
      </c>
      <c r="G524" s="40" t="s">
        <v>10466</v>
      </c>
      <c r="H524" s="11" t="s">
        <v>2090</v>
      </c>
      <c r="I524" s="55" t="s">
        <v>2103</v>
      </c>
    </row>
    <row r="525" spans="1:9" x14ac:dyDescent="0.25">
      <c r="A525" s="50">
        <v>523</v>
      </c>
      <c r="B525" s="10">
        <v>2015</v>
      </c>
      <c r="C525" s="36" t="s">
        <v>2453</v>
      </c>
      <c r="D525" s="51" t="s">
        <v>10747</v>
      </c>
      <c r="E525" s="17" t="s">
        <v>2454</v>
      </c>
      <c r="F525" s="17" t="s">
        <v>5159</v>
      </c>
      <c r="G525" s="9" t="s">
        <v>5160</v>
      </c>
      <c r="H525" s="11" t="s">
        <v>2090</v>
      </c>
      <c r="I525" s="53" t="s">
        <v>2458</v>
      </c>
    </row>
    <row r="526" spans="1:9" ht="30" x14ac:dyDescent="0.25">
      <c r="A526" s="50">
        <v>524</v>
      </c>
      <c r="B526" s="10">
        <v>2015</v>
      </c>
      <c r="C526" s="36" t="s">
        <v>2178</v>
      </c>
      <c r="D526" s="16" t="s">
        <v>9881</v>
      </c>
      <c r="E526" s="17" t="s">
        <v>2179</v>
      </c>
      <c r="F526" s="17" t="s">
        <v>5761</v>
      </c>
      <c r="G526" s="9" t="s">
        <v>5762</v>
      </c>
      <c r="H526" s="53" t="s">
        <v>182</v>
      </c>
      <c r="I526" s="53" t="s">
        <v>2182</v>
      </c>
    </row>
    <row r="527" spans="1:9" ht="30" x14ac:dyDescent="0.25">
      <c r="A527" s="50">
        <v>525</v>
      </c>
      <c r="B527" s="10">
        <v>2015</v>
      </c>
      <c r="C527" s="36" t="s">
        <v>9853</v>
      </c>
      <c r="D527" s="51" t="s">
        <v>10885</v>
      </c>
      <c r="E527" s="17" t="s">
        <v>9975</v>
      </c>
      <c r="F527" s="17" t="s">
        <v>9976</v>
      </c>
      <c r="G527" s="9" t="s">
        <v>9977</v>
      </c>
      <c r="H527" s="53" t="s">
        <v>182</v>
      </c>
      <c r="I527" s="53" t="s">
        <v>9978</v>
      </c>
    </row>
    <row r="528" spans="1:9" ht="30" x14ac:dyDescent="0.25">
      <c r="A528" s="50">
        <v>526</v>
      </c>
      <c r="B528" s="10">
        <v>2015</v>
      </c>
      <c r="C528" s="36" t="s">
        <v>2410</v>
      </c>
      <c r="D528" s="9" t="s">
        <v>9892</v>
      </c>
      <c r="E528" s="17" t="s">
        <v>2411</v>
      </c>
      <c r="F528" s="17" t="s">
        <v>9382</v>
      </c>
      <c r="G528" s="9" t="s">
        <v>9383</v>
      </c>
      <c r="H528" s="9" t="s">
        <v>747</v>
      </c>
      <c r="I528" s="53" t="s">
        <v>2414</v>
      </c>
    </row>
    <row r="529" spans="1:9" ht="30" x14ac:dyDescent="0.25">
      <c r="A529" s="50">
        <v>527</v>
      </c>
      <c r="B529" s="10">
        <v>2015</v>
      </c>
      <c r="C529" s="36" t="s">
        <v>2151</v>
      </c>
      <c r="D529" s="9" t="s">
        <v>10524</v>
      </c>
      <c r="E529" s="17" t="s">
        <v>9979</v>
      </c>
      <c r="F529" s="9" t="s">
        <v>5704</v>
      </c>
      <c r="G529" s="9" t="s">
        <v>5705</v>
      </c>
      <c r="H529" s="51" t="s">
        <v>74</v>
      </c>
      <c r="I529" s="53" t="s">
        <v>2156</v>
      </c>
    </row>
    <row r="530" spans="1:9" x14ac:dyDescent="0.25">
      <c r="A530" s="50">
        <v>528</v>
      </c>
      <c r="B530" s="10">
        <v>2015</v>
      </c>
      <c r="C530" s="36" t="s">
        <v>2218</v>
      </c>
      <c r="D530" s="9" t="s">
        <v>10524</v>
      </c>
      <c r="E530" s="17" t="s">
        <v>2219</v>
      </c>
      <c r="F530" s="17" t="s">
        <v>7114</v>
      </c>
      <c r="G530" s="9" t="s">
        <v>7115</v>
      </c>
      <c r="H530" s="53" t="s">
        <v>2220</v>
      </c>
      <c r="I530" s="53" t="s">
        <v>2224</v>
      </c>
    </row>
    <row r="531" spans="1:9" ht="30" x14ac:dyDescent="0.25">
      <c r="A531" s="50">
        <v>529</v>
      </c>
      <c r="B531" s="10">
        <v>2015</v>
      </c>
      <c r="C531" s="36" t="s">
        <v>2431</v>
      </c>
      <c r="D531" s="51" t="s">
        <v>10885</v>
      </c>
      <c r="E531" s="17" t="s">
        <v>2432</v>
      </c>
      <c r="F531" s="17" t="s">
        <v>9398</v>
      </c>
      <c r="G531" s="9" t="s">
        <v>9980</v>
      </c>
      <c r="H531" s="53" t="s">
        <v>2405</v>
      </c>
      <c r="I531" s="53" t="s">
        <v>2435</v>
      </c>
    </row>
    <row r="532" spans="1:9" x14ac:dyDescent="0.25">
      <c r="A532" s="50">
        <v>530</v>
      </c>
      <c r="B532" s="10">
        <v>2015</v>
      </c>
      <c r="C532" s="36" t="s">
        <v>9854</v>
      </c>
      <c r="D532" s="9" t="s">
        <v>10718</v>
      </c>
      <c r="E532" s="17" t="s">
        <v>2343</v>
      </c>
      <c r="F532" s="17" t="s">
        <v>7809</v>
      </c>
      <c r="G532" s="9" t="s">
        <v>8400</v>
      </c>
      <c r="H532" s="51" t="s">
        <v>150</v>
      </c>
      <c r="I532" s="53" t="s">
        <v>2347</v>
      </c>
    </row>
    <row r="533" spans="1:9" ht="30" x14ac:dyDescent="0.25">
      <c r="A533" s="50">
        <v>531</v>
      </c>
      <c r="B533" s="10">
        <v>2015</v>
      </c>
      <c r="C533" s="36" t="s">
        <v>2157</v>
      </c>
      <c r="D533" s="51" t="s">
        <v>10885</v>
      </c>
      <c r="E533" s="17" t="s">
        <v>2158</v>
      </c>
      <c r="F533" s="17" t="s">
        <v>5728</v>
      </c>
      <c r="G533" s="9" t="s">
        <v>5729</v>
      </c>
      <c r="H533" s="53" t="s">
        <v>182</v>
      </c>
      <c r="I533" s="53" t="s">
        <v>2161</v>
      </c>
    </row>
    <row r="534" spans="1:9" ht="30" x14ac:dyDescent="0.25">
      <c r="A534" s="50">
        <v>532</v>
      </c>
      <c r="B534" s="10">
        <v>2015</v>
      </c>
      <c r="C534" s="36" t="s">
        <v>2319</v>
      </c>
      <c r="D534" s="51" t="s">
        <v>10885</v>
      </c>
      <c r="E534" s="17" t="s">
        <v>2320</v>
      </c>
      <c r="F534" s="17" t="s">
        <v>6275</v>
      </c>
      <c r="G534" s="9" t="s">
        <v>8364</v>
      </c>
      <c r="H534" s="53" t="s">
        <v>182</v>
      </c>
      <c r="I534" s="53" t="s">
        <v>2324</v>
      </c>
    </row>
    <row r="535" spans="1:9" ht="30" x14ac:dyDescent="0.25">
      <c r="A535" s="50">
        <v>533</v>
      </c>
      <c r="B535" s="10">
        <v>2015</v>
      </c>
      <c r="C535" s="36" t="s">
        <v>9855</v>
      </c>
      <c r="D535" s="51" t="s">
        <v>10885</v>
      </c>
      <c r="E535" s="17" t="s">
        <v>9981</v>
      </c>
      <c r="F535" s="17" t="s">
        <v>9982</v>
      </c>
      <c r="G535" s="9" t="s">
        <v>9983</v>
      </c>
      <c r="H535" s="53" t="s">
        <v>2201</v>
      </c>
      <c r="I535" s="53" t="s">
        <v>9984</v>
      </c>
    </row>
    <row r="536" spans="1:9" x14ac:dyDescent="0.25">
      <c r="A536" s="50">
        <v>534</v>
      </c>
      <c r="B536" s="10">
        <v>2015</v>
      </c>
      <c r="C536" s="35" t="s">
        <v>2436</v>
      </c>
      <c r="D536" s="51" t="s">
        <v>11345</v>
      </c>
      <c r="E536" s="9" t="s">
        <v>2437</v>
      </c>
      <c r="F536" s="9" t="s">
        <v>9744</v>
      </c>
      <c r="G536" s="9" t="s">
        <v>9745</v>
      </c>
      <c r="H536" s="51" t="s">
        <v>150</v>
      </c>
      <c r="I536" s="53" t="s">
        <v>2441</v>
      </c>
    </row>
    <row r="537" spans="1:9" ht="30" x14ac:dyDescent="0.25">
      <c r="A537" s="50">
        <v>535</v>
      </c>
      <c r="B537" s="10">
        <v>2015</v>
      </c>
      <c r="C537" s="36" t="s">
        <v>2105</v>
      </c>
      <c r="D537" s="16" t="s">
        <v>9881</v>
      </c>
      <c r="E537" s="17" t="s">
        <v>9985</v>
      </c>
      <c r="F537" s="17" t="s">
        <v>4514</v>
      </c>
      <c r="G537" s="9" t="s">
        <v>9986</v>
      </c>
      <c r="H537" s="51" t="s">
        <v>110</v>
      </c>
      <c r="I537" s="53" t="s">
        <v>2110</v>
      </c>
    </row>
    <row r="538" spans="1:9" ht="30" x14ac:dyDescent="0.25">
      <c r="A538" s="50">
        <v>536</v>
      </c>
      <c r="B538" s="10">
        <v>2015</v>
      </c>
      <c r="C538" s="36" t="s">
        <v>9856</v>
      </c>
      <c r="D538" s="9" t="s">
        <v>10223</v>
      </c>
      <c r="E538" s="17" t="s">
        <v>2133</v>
      </c>
      <c r="F538" s="17" t="s">
        <v>4709</v>
      </c>
      <c r="G538" s="9" t="s">
        <v>4710</v>
      </c>
      <c r="H538" s="51" t="s">
        <v>150</v>
      </c>
      <c r="I538" s="53" t="s">
        <v>2137</v>
      </c>
    </row>
    <row r="539" spans="1:9" ht="30" x14ac:dyDescent="0.25">
      <c r="A539" s="50">
        <v>537</v>
      </c>
      <c r="B539" s="10">
        <v>2015</v>
      </c>
      <c r="C539" s="36" t="s">
        <v>2225</v>
      </c>
      <c r="D539" s="9" t="s">
        <v>10223</v>
      </c>
      <c r="E539" s="19" t="s">
        <v>9987</v>
      </c>
      <c r="F539" s="9" t="s">
        <v>6288</v>
      </c>
      <c r="G539" s="9" t="s">
        <v>7580</v>
      </c>
      <c r="H539" s="51" t="s">
        <v>74</v>
      </c>
      <c r="I539" s="56" t="s">
        <v>2230</v>
      </c>
    </row>
    <row r="540" spans="1:9" ht="30" x14ac:dyDescent="0.25">
      <c r="A540" s="50">
        <v>538</v>
      </c>
      <c r="B540" s="10">
        <v>2015</v>
      </c>
      <c r="C540" s="36" t="s">
        <v>2243</v>
      </c>
      <c r="D540" s="51" t="s">
        <v>10885</v>
      </c>
      <c r="E540" s="17" t="s">
        <v>2244</v>
      </c>
      <c r="F540" s="17" t="s">
        <v>7636</v>
      </c>
      <c r="G540" s="9" t="s">
        <v>7637</v>
      </c>
      <c r="H540" s="11" t="s">
        <v>240</v>
      </c>
      <c r="I540" s="53" t="s">
        <v>2248</v>
      </c>
    </row>
    <row r="541" spans="1:9" ht="45" x14ac:dyDescent="0.25">
      <c r="A541" s="50">
        <v>539</v>
      </c>
      <c r="B541" s="10">
        <v>2015</v>
      </c>
      <c r="C541" s="36" t="s">
        <v>2121</v>
      </c>
      <c r="D541" s="16" t="s">
        <v>9881</v>
      </c>
      <c r="E541" s="17" t="s">
        <v>2122</v>
      </c>
      <c r="F541" s="16" t="s">
        <v>9960</v>
      </c>
      <c r="G541" s="9" t="s">
        <v>4582</v>
      </c>
      <c r="H541" s="11" t="s">
        <v>50</v>
      </c>
      <c r="I541" s="53" t="s">
        <v>2125</v>
      </c>
    </row>
    <row r="542" spans="1:9" x14ac:dyDescent="0.25">
      <c r="A542" s="50">
        <v>540</v>
      </c>
      <c r="B542" s="10">
        <v>2015</v>
      </c>
      <c r="C542" s="36" t="s">
        <v>2426</v>
      </c>
      <c r="D542" s="9" t="s">
        <v>10718</v>
      </c>
      <c r="E542" s="17" t="s">
        <v>9988</v>
      </c>
      <c r="F542" s="9" t="s">
        <v>9394</v>
      </c>
      <c r="G542" s="9" t="s">
        <v>9395</v>
      </c>
      <c r="H542" s="11" t="s">
        <v>348</v>
      </c>
      <c r="I542" s="53" t="s">
        <v>2430</v>
      </c>
    </row>
    <row r="543" spans="1:9" x14ac:dyDescent="0.25">
      <c r="A543" s="50">
        <v>541</v>
      </c>
      <c r="B543" s="10">
        <v>2015</v>
      </c>
      <c r="C543" s="36" t="s">
        <v>2467</v>
      </c>
      <c r="D543" s="9" t="s">
        <v>10223</v>
      </c>
      <c r="E543" s="17" t="s">
        <v>9989</v>
      </c>
      <c r="F543" s="9" t="s">
        <v>5693</v>
      </c>
      <c r="G543" s="9" t="s">
        <v>5694</v>
      </c>
      <c r="H543" s="11" t="s">
        <v>2090</v>
      </c>
      <c r="I543" s="53" t="s">
        <v>2472</v>
      </c>
    </row>
    <row r="544" spans="1:9" ht="30" x14ac:dyDescent="0.25">
      <c r="A544" s="50">
        <v>542</v>
      </c>
      <c r="B544" s="10">
        <v>2015</v>
      </c>
      <c r="C544" s="36" t="s">
        <v>2126</v>
      </c>
      <c r="D544" s="16" t="s">
        <v>9881</v>
      </c>
      <c r="E544" s="17" t="s">
        <v>9990</v>
      </c>
      <c r="F544" s="9" t="s">
        <v>4617</v>
      </c>
      <c r="G544" s="9" t="s">
        <v>4618</v>
      </c>
      <c r="H544" s="51" t="s">
        <v>110</v>
      </c>
      <c r="I544" s="53" t="s">
        <v>2131</v>
      </c>
    </row>
    <row r="545" spans="1:9" x14ac:dyDescent="0.25">
      <c r="A545" s="50">
        <v>543</v>
      </c>
      <c r="B545" s="10">
        <v>2015</v>
      </c>
      <c r="C545" s="36" t="s">
        <v>2348</v>
      </c>
      <c r="D545" s="51" t="s">
        <v>10747</v>
      </c>
      <c r="E545" s="17" t="s">
        <v>2349</v>
      </c>
      <c r="F545" s="9" t="s">
        <v>8404</v>
      </c>
      <c r="G545" s="9" t="s">
        <v>9991</v>
      </c>
      <c r="H545" s="51" t="s">
        <v>150</v>
      </c>
      <c r="I545" s="53" t="s">
        <v>2353</v>
      </c>
    </row>
    <row r="546" spans="1:9" x14ac:dyDescent="0.25">
      <c r="A546" s="50">
        <v>544</v>
      </c>
      <c r="B546" s="10">
        <v>2015</v>
      </c>
      <c r="C546" s="36" t="s">
        <v>2447</v>
      </c>
      <c r="D546" s="9" t="s">
        <v>9892</v>
      </c>
      <c r="E546" s="17" t="s">
        <v>2448</v>
      </c>
      <c r="F546" s="17" t="s">
        <v>6017</v>
      </c>
      <c r="G546" s="9" t="s">
        <v>9757</v>
      </c>
      <c r="H546" s="9" t="s">
        <v>747</v>
      </c>
      <c r="I546" s="53" t="s">
        <v>2451</v>
      </c>
    </row>
    <row r="547" spans="1:9" ht="30" x14ac:dyDescent="0.25">
      <c r="A547" s="50">
        <v>545</v>
      </c>
      <c r="B547" s="10">
        <v>2015</v>
      </c>
      <c r="C547" s="36" t="s">
        <v>2270</v>
      </c>
      <c r="D547" s="9" t="s">
        <v>10718</v>
      </c>
      <c r="E547" s="17" t="s">
        <v>2271</v>
      </c>
      <c r="F547" s="9" t="s">
        <v>7659</v>
      </c>
      <c r="G547" s="9" t="s">
        <v>9992</v>
      </c>
      <c r="H547" s="9" t="s">
        <v>9993</v>
      </c>
      <c r="I547" s="56" t="s">
        <v>2276</v>
      </c>
    </row>
    <row r="548" spans="1:9" ht="30" x14ac:dyDescent="0.25">
      <c r="A548" s="50">
        <v>546</v>
      </c>
      <c r="B548" s="10">
        <v>2015</v>
      </c>
      <c r="C548" s="36" t="s">
        <v>2387</v>
      </c>
      <c r="D548" s="9" t="s">
        <v>10524</v>
      </c>
      <c r="E548" s="17" t="s">
        <v>2388</v>
      </c>
      <c r="F548" s="17" t="s">
        <v>8436</v>
      </c>
      <c r="G548" s="9" t="s">
        <v>9994</v>
      </c>
      <c r="H548" s="9" t="s">
        <v>747</v>
      </c>
      <c r="I548" s="53" t="s">
        <v>2391</v>
      </c>
    </row>
    <row r="549" spans="1:9" ht="30" x14ac:dyDescent="0.25">
      <c r="A549" s="50">
        <v>547</v>
      </c>
      <c r="B549" s="10">
        <v>2015</v>
      </c>
      <c r="C549" s="36" t="s">
        <v>2138</v>
      </c>
      <c r="D549" s="9" t="s">
        <v>10718</v>
      </c>
      <c r="E549" s="17" t="s">
        <v>2139</v>
      </c>
      <c r="F549" s="17" t="s">
        <v>5183</v>
      </c>
      <c r="G549" s="9" t="s">
        <v>5184</v>
      </c>
      <c r="H549" s="51" t="s">
        <v>150</v>
      </c>
      <c r="I549" s="53" t="s">
        <v>2143</v>
      </c>
    </row>
    <row r="550" spans="1:9" ht="30" x14ac:dyDescent="0.25">
      <c r="A550" s="50">
        <v>548</v>
      </c>
      <c r="B550" s="10">
        <v>2015</v>
      </c>
      <c r="C550" s="36" t="s">
        <v>2212</v>
      </c>
      <c r="D550" s="16" t="s">
        <v>9881</v>
      </c>
      <c r="E550" s="17" t="s">
        <v>9995</v>
      </c>
      <c r="F550" s="17" t="s">
        <v>6892</v>
      </c>
      <c r="G550" s="9" t="s">
        <v>9996</v>
      </c>
      <c r="H550" s="51" t="s">
        <v>110</v>
      </c>
      <c r="I550" s="53" t="s">
        <v>2217</v>
      </c>
    </row>
    <row r="551" spans="1:9" ht="30" x14ac:dyDescent="0.25">
      <c r="A551" s="50">
        <v>549</v>
      </c>
      <c r="B551" s="10">
        <v>2015</v>
      </c>
      <c r="C551" s="36" t="s">
        <v>2231</v>
      </c>
      <c r="D551" s="51" t="s">
        <v>10747</v>
      </c>
      <c r="E551" s="17" t="s">
        <v>2232</v>
      </c>
      <c r="F551" s="17" t="s">
        <v>7611</v>
      </c>
      <c r="G551" s="9" t="s">
        <v>7612</v>
      </c>
      <c r="H551" s="51" t="s">
        <v>150</v>
      </c>
      <c r="I551" s="53" t="s">
        <v>2236</v>
      </c>
    </row>
    <row r="552" spans="1:9" ht="30" x14ac:dyDescent="0.25">
      <c r="A552" s="50">
        <v>550</v>
      </c>
      <c r="B552" s="27">
        <v>2015</v>
      </c>
      <c r="C552" s="37" t="s">
        <v>2111</v>
      </c>
      <c r="D552" s="16" t="s">
        <v>9881</v>
      </c>
      <c r="E552" s="11" t="s">
        <v>2112</v>
      </c>
      <c r="F552" s="11" t="s">
        <v>10469</v>
      </c>
      <c r="G552" s="40" t="s">
        <v>10468</v>
      </c>
      <c r="H552" s="11" t="s">
        <v>158</v>
      </c>
      <c r="I552" s="55" t="s">
        <v>2115</v>
      </c>
    </row>
    <row r="553" spans="1:9" x14ac:dyDescent="0.25">
      <c r="A553" s="50">
        <v>551</v>
      </c>
      <c r="B553" s="27">
        <v>2015</v>
      </c>
      <c r="C553" s="37" t="s">
        <v>2116</v>
      </c>
      <c r="D553" s="9" t="s">
        <v>10524</v>
      </c>
      <c r="E553" s="11" t="s">
        <v>2117</v>
      </c>
      <c r="F553" s="11" t="s">
        <v>10470</v>
      </c>
      <c r="G553" s="40" t="s">
        <v>4525</v>
      </c>
      <c r="H553" s="11" t="s">
        <v>13</v>
      </c>
      <c r="I553" s="55" t="s">
        <v>2120</v>
      </c>
    </row>
    <row r="554" spans="1:9" x14ac:dyDescent="0.25">
      <c r="A554" s="50">
        <v>552</v>
      </c>
      <c r="B554" s="27">
        <v>2015</v>
      </c>
      <c r="C554" s="37" t="s">
        <v>2132</v>
      </c>
      <c r="D554" s="9" t="s">
        <v>10718</v>
      </c>
      <c r="E554" s="11" t="s">
        <v>2133</v>
      </c>
      <c r="F554" s="11" t="s">
        <v>10472</v>
      </c>
      <c r="G554" s="40" t="s">
        <v>10471</v>
      </c>
      <c r="H554" s="51" t="s">
        <v>150</v>
      </c>
      <c r="I554" s="55" t="s">
        <v>2137</v>
      </c>
    </row>
    <row r="555" spans="1:9" x14ac:dyDescent="0.25">
      <c r="A555" s="50">
        <v>553</v>
      </c>
      <c r="B555" s="27">
        <v>2015</v>
      </c>
      <c r="C555" s="37" t="s">
        <v>2144</v>
      </c>
      <c r="D555" s="51" t="s">
        <v>10848</v>
      </c>
      <c r="E555" s="11" t="s">
        <v>2145</v>
      </c>
      <c r="F555" s="11" t="s">
        <v>10474</v>
      </c>
      <c r="G555" s="40" t="s">
        <v>10473</v>
      </c>
      <c r="H555" s="11" t="s">
        <v>2146</v>
      </c>
      <c r="I555" s="55" t="s">
        <v>2150</v>
      </c>
    </row>
    <row r="556" spans="1:9" x14ac:dyDescent="0.25">
      <c r="A556" s="50">
        <v>554</v>
      </c>
      <c r="B556" s="27">
        <v>2015</v>
      </c>
      <c r="C556" s="37" t="s">
        <v>2162</v>
      </c>
      <c r="D556" s="9" t="s">
        <v>10223</v>
      </c>
      <c r="E556" s="11" t="s">
        <v>2163</v>
      </c>
      <c r="F556" s="11" t="s">
        <v>10476</v>
      </c>
      <c r="G556" s="40" t="s">
        <v>10475</v>
      </c>
      <c r="H556" s="51" t="s">
        <v>74</v>
      </c>
      <c r="I556" s="55" t="s">
        <v>2166</v>
      </c>
    </row>
    <row r="557" spans="1:9" x14ac:dyDescent="0.25">
      <c r="A557" s="50">
        <v>555</v>
      </c>
      <c r="B557" s="27">
        <v>2015</v>
      </c>
      <c r="C557" s="37" t="s">
        <v>2167</v>
      </c>
      <c r="D557" s="51" t="s">
        <v>10848</v>
      </c>
      <c r="E557" s="11" t="s">
        <v>2168</v>
      </c>
      <c r="F557" s="11" t="s">
        <v>10478</v>
      </c>
      <c r="G557" s="40" t="s">
        <v>10477</v>
      </c>
      <c r="H557" s="11" t="s">
        <v>692</v>
      </c>
      <c r="I557" s="55" t="s">
        <v>2172</v>
      </c>
    </row>
    <row r="558" spans="1:9" x14ac:dyDescent="0.25">
      <c r="A558" s="50">
        <v>556</v>
      </c>
      <c r="B558" s="27">
        <v>2015</v>
      </c>
      <c r="C558" s="37" t="s">
        <v>2173</v>
      </c>
      <c r="D558" s="51" t="s">
        <v>10747</v>
      </c>
      <c r="E558" s="11" t="s">
        <v>2174</v>
      </c>
      <c r="F558" s="11" t="s">
        <v>5753</v>
      </c>
      <c r="G558" s="40" t="s">
        <v>10479</v>
      </c>
      <c r="H558" s="11" t="s">
        <v>692</v>
      </c>
      <c r="I558" s="55" t="s">
        <v>2177</v>
      </c>
    </row>
    <row r="559" spans="1:9" ht="30" x14ac:dyDescent="0.25">
      <c r="A559" s="50">
        <v>557</v>
      </c>
      <c r="B559" s="27">
        <v>2015</v>
      </c>
      <c r="C559" s="37" t="s">
        <v>2183</v>
      </c>
      <c r="D559" s="16" t="s">
        <v>9881</v>
      </c>
      <c r="E559" s="11" t="s">
        <v>2184</v>
      </c>
      <c r="F559" s="11" t="s">
        <v>10205</v>
      </c>
      <c r="G559" s="40" t="s">
        <v>10480</v>
      </c>
      <c r="H559" s="11" t="s">
        <v>158</v>
      </c>
      <c r="I559" s="55" t="s">
        <v>2186</v>
      </c>
    </row>
    <row r="560" spans="1:9" ht="30" x14ac:dyDescent="0.25">
      <c r="A560" s="50">
        <v>558</v>
      </c>
      <c r="B560" s="27">
        <v>2015</v>
      </c>
      <c r="C560" s="37" t="s">
        <v>2187</v>
      </c>
      <c r="D560" s="51" t="s">
        <v>10885</v>
      </c>
      <c r="E560" s="11" t="s">
        <v>2188</v>
      </c>
      <c r="F560" s="11" t="s">
        <v>10482</v>
      </c>
      <c r="G560" s="40" t="s">
        <v>10481</v>
      </c>
      <c r="H560" s="53" t="s">
        <v>182</v>
      </c>
      <c r="I560" s="55" t="s">
        <v>2192</v>
      </c>
    </row>
    <row r="561" spans="1:9" x14ac:dyDescent="0.25">
      <c r="A561" s="50">
        <v>559</v>
      </c>
      <c r="B561" s="27">
        <v>2015</v>
      </c>
      <c r="C561" s="37" t="s">
        <v>2193</v>
      </c>
      <c r="D561" s="51" t="s">
        <v>11345</v>
      </c>
      <c r="E561" s="11" t="s">
        <v>2194</v>
      </c>
      <c r="F561" s="11" t="s">
        <v>10484</v>
      </c>
      <c r="G561" s="40" t="s">
        <v>10483</v>
      </c>
      <c r="H561" s="51" t="s">
        <v>11311</v>
      </c>
      <c r="I561" s="55" t="s">
        <v>2198</v>
      </c>
    </row>
    <row r="562" spans="1:9" x14ac:dyDescent="0.25">
      <c r="A562" s="50">
        <v>560</v>
      </c>
      <c r="B562" s="27">
        <v>2015</v>
      </c>
      <c r="C562" s="37" t="s">
        <v>2199</v>
      </c>
      <c r="D562" s="9" t="s">
        <v>10229</v>
      </c>
      <c r="E562" s="11" t="s">
        <v>2200</v>
      </c>
      <c r="F562" s="11" t="s">
        <v>10485</v>
      </c>
      <c r="G562" s="40" t="s">
        <v>6886</v>
      </c>
      <c r="H562" s="53" t="s">
        <v>2201</v>
      </c>
      <c r="I562" s="55" t="s">
        <v>2205</v>
      </c>
    </row>
    <row r="563" spans="1:9" x14ac:dyDescent="0.25">
      <c r="A563" s="50">
        <v>561</v>
      </c>
      <c r="B563" s="27">
        <v>2015</v>
      </c>
      <c r="C563" s="37" t="s">
        <v>2206</v>
      </c>
      <c r="D563" s="9" t="s">
        <v>10229</v>
      </c>
      <c r="E563" s="11" t="s">
        <v>2207</v>
      </c>
      <c r="F563" s="11" t="s">
        <v>10487</v>
      </c>
      <c r="G563" s="40" t="s">
        <v>10486</v>
      </c>
      <c r="H563" s="11" t="s">
        <v>240</v>
      </c>
      <c r="I563" s="55" t="s">
        <v>2211</v>
      </c>
    </row>
    <row r="564" spans="1:9" ht="30" x14ac:dyDescent="0.25">
      <c r="A564" s="50">
        <v>562</v>
      </c>
      <c r="B564" s="27">
        <v>2015</v>
      </c>
      <c r="C564" s="37" t="s">
        <v>2237</v>
      </c>
      <c r="D564" s="51" t="s">
        <v>10885</v>
      </c>
      <c r="E564" s="11" t="s">
        <v>2238</v>
      </c>
      <c r="F564" s="11" t="s">
        <v>7625</v>
      </c>
      <c r="G564" s="40" t="s">
        <v>10488</v>
      </c>
      <c r="H564" s="11" t="s">
        <v>41</v>
      </c>
      <c r="I564" s="55" t="s">
        <v>2242</v>
      </c>
    </row>
    <row r="565" spans="1:9" x14ac:dyDescent="0.25">
      <c r="A565" s="50">
        <v>563</v>
      </c>
      <c r="B565" s="27">
        <v>2015</v>
      </c>
      <c r="C565" s="37" t="s">
        <v>2249</v>
      </c>
      <c r="D565" s="11" t="s">
        <v>10225</v>
      </c>
      <c r="E565" s="11" t="s">
        <v>2250</v>
      </c>
      <c r="F565" s="11" t="s">
        <v>10490</v>
      </c>
      <c r="G565" s="11" t="s">
        <v>10489</v>
      </c>
      <c r="H565" s="53" t="s">
        <v>2220</v>
      </c>
      <c r="I565" s="55" t="s">
        <v>2253</v>
      </c>
    </row>
    <row r="566" spans="1:9" x14ac:dyDescent="0.25">
      <c r="A566" s="50">
        <v>564</v>
      </c>
      <c r="B566" s="27">
        <v>2015</v>
      </c>
      <c r="C566" s="37" t="s">
        <v>2254</v>
      </c>
      <c r="D566" s="9" t="s">
        <v>10524</v>
      </c>
      <c r="E566" s="11" t="s">
        <v>2255</v>
      </c>
      <c r="F566" s="11" t="s">
        <v>10492</v>
      </c>
      <c r="G566" s="40" t="s">
        <v>10491</v>
      </c>
      <c r="H566" s="11" t="s">
        <v>41</v>
      </c>
      <c r="I566" s="55" t="s">
        <v>2259</v>
      </c>
    </row>
    <row r="567" spans="1:9" x14ac:dyDescent="0.25">
      <c r="A567" s="50">
        <v>565</v>
      </c>
      <c r="B567" s="27">
        <v>2015</v>
      </c>
      <c r="C567" s="37" t="s">
        <v>2260</v>
      </c>
      <c r="D567" s="51" t="s">
        <v>11345</v>
      </c>
      <c r="E567" s="11" t="s">
        <v>2261</v>
      </c>
      <c r="F567" s="11" t="s">
        <v>7649</v>
      </c>
      <c r="G567" s="40" t="s">
        <v>10493</v>
      </c>
      <c r="H567" s="11" t="s">
        <v>41</v>
      </c>
      <c r="I567" s="55" t="s">
        <v>2264</v>
      </c>
    </row>
    <row r="568" spans="1:9" x14ac:dyDescent="0.25">
      <c r="A568" s="50">
        <v>566</v>
      </c>
      <c r="B568" s="27">
        <v>2015</v>
      </c>
      <c r="C568" s="37" t="s">
        <v>2265</v>
      </c>
      <c r="D568" s="9" t="s">
        <v>10229</v>
      </c>
      <c r="E568" s="11" t="s">
        <v>2266</v>
      </c>
      <c r="F568" s="11" t="s">
        <v>10495</v>
      </c>
      <c r="G568" s="40" t="s">
        <v>10494</v>
      </c>
      <c r="H568" s="11" t="s">
        <v>41</v>
      </c>
      <c r="I568" s="55" t="s">
        <v>2269</v>
      </c>
    </row>
    <row r="569" spans="1:9" ht="30" x14ac:dyDescent="0.25">
      <c r="A569" s="50">
        <v>567</v>
      </c>
      <c r="B569" s="27">
        <v>2015</v>
      </c>
      <c r="C569" s="37" t="s">
        <v>2277</v>
      </c>
      <c r="D569" s="16" t="s">
        <v>9881</v>
      </c>
      <c r="E569" s="11" t="s">
        <v>2278</v>
      </c>
      <c r="F569" s="11" t="s">
        <v>10496</v>
      </c>
      <c r="G569" s="40" t="s">
        <v>10494</v>
      </c>
      <c r="H569" s="9" t="s">
        <v>747</v>
      </c>
      <c r="I569" s="55" t="s">
        <v>2282</v>
      </c>
    </row>
    <row r="570" spans="1:9" ht="30" x14ac:dyDescent="0.25">
      <c r="A570" s="50">
        <v>568</v>
      </c>
      <c r="B570" s="27">
        <v>2015</v>
      </c>
      <c r="C570" s="37" t="s">
        <v>2283</v>
      </c>
      <c r="D570" s="51" t="s">
        <v>10885</v>
      </c>
      <c r="E570" s="11" t="s">
        <v>2284</v>
      </c>
      <c r="F570" s="11" t="s">
        <v>7625</v>
      </c>
      <c r="G570" s="40" t="s">
        <v>10497</v>
      </c>
      <c r="H570" s="11" t="s">
        <v>348</v>
      </c>
      <c r="I570" s="55" t="s">
        <v>2288</v>
      </c>
    </row>
    <row r="571" spans="1:9" ht="30" x14ac:dyDescent="0.25">
      <c r="A571" s="50">
        <v>569</v>
      </c>
      <c r="B571" s="27">
        <v>2015</v>
      </c>
      <c r="C571" s="37" t="s">
        <v>2289</v>
      </c>
      <c r="D571" s="16" t="s">
        <v>9881</v>
      </c>
      <c r="E571" s="11" t="s">
        <v>2290</v>
      </c>
      <c r="F571" s="11" t="s">
        <v>10499</v>
      </c>
      <c r="G571" s="40" t="s">
        <v>10498</v>
      </c>
      <c r="H571" s="51" t="s">
        <v>74</v>
      </c>
      <c r="I571" s="55" t="s">
        <v>2294</v>
      </c>
    </row>
    <row r="572" spans="1:9" ht="30" x14ac:dyDescent="0.25">
      <c r="A572" s="50">
        <v>570</v>
      </c>
      <c r="B572" s="27">
        <v>2015</v>
      </c>
      <c r="C572" s="37" t="s">
        <v>2295</v>
      </c>
      <c r="D572" s="51" t="s">
        <v>10885</v>
      </c>
      <c r="E572" s="11" t="s">
        <v>2296</v>
      </c>
      <c r="F572" s="11" t="s">
        <v>7625</v>
      </c>
      <c r="G572" s="40" t="s">
        <v>10500</v>
      </c>
      <c r="H572" s="11" t="s">
        <v>348</v>
      </c>
      <c r="I572" s="55" t="s">
        <v>2300</v>
      </c>
    </row>
    <row r="573" spans="1:9" ht="30" x14ac:dyDescent="0.25">
      <c r="A573" s="50">
        <v>571</v>
      </c>
      <c r="B573" s="27">
        <v>2015</v>
      </c>
      <c r="C573" s="37" t="s">
        <v>2301</v>
      </c>
      <c r="D573" s="16" t="s">
        <v>9881</v>
      </c>
      <c r="E573" s="11" t="s">
        <v>2302</v>
      </c>
      <c r="F573" s="11"/>
      <c r="G573" s="40" t="s">
        <v>10246</v>
      </c>
      <c r="H573" s="11" t="s">
        <v>2303</v>
      </c>
      <c r="I573" s="55" t="s">
        <v>2306</v>
      </c>
    </row>
    <row r="574" spans="1:9" x14ac:dyDescent="0.25">
      <c r="A574" s="50">
        <v>572</v>
      </c>
      <c r="B574" s="27">
        <v>2015</v>
      </c>
      <c r="C574" s="37" t="s">
        <v>2307</v>
      </c>
      <c r="D574" s="9" t="s">
        <v>10229</v>
      </c>
      <c r="E574" s="11" t="s">
        <v>2308</v>
      </c>
      <c r="F574" s="11" t="s">
        <v>10501</v>
      </c>
      <c r="G574" s="40" t="s">
        <v>8320</v>
      </c>
      <c r="H574" s="51" t="s">
        <v>74</v>
      </c>
      <c r="I574" s="55" t="s">
        <v>2312</v>
      </c>
    </row>
    <row r="575" spans="1:9" x14ac:dyDescent="0.25">
      <c r="A575" s="50">
        <v>573</v>
      </c>
      <c r="B575" s="27">
        <v>2015</v>
      </c>
      <c r="C575" s="37" t="s">
        <v>2313</v>
      </c>
      <c r="D575" s="9" t="s">
        <v>10223</v>
      </c>
      <c r="E575" s="11" t="s">
        <v>2314</v>
      </c>
      <c r="F575" s="11" t="s">
        <v>4534</v>
      </c>
      <c r="G575" s="40" t="s">
        <v>10502</v>
      </c>
      <c r="H575" s="51" t="s">
        <v>74</v>
      </c>
      <c r="I575" s="55" t="s">
        <v>2318</v>
      </c>
    </row>
    <row r="576" spans="1:9" x14ac:dyDescent="0.25">
      <c r="A576" s="50">
        <v>574</v>
      </c>
      <c r="B576" s="27">
        <v>2015</v>
      </c>
      <c r="C576" s="37" t="s">
        <v>2325</v>
      </c>
      <c r="D576" s="11" t="s">
        <v>10225</v>
      </c>
      <c r="E576" s="11" t="s">
        <v>2326</v>
      </c>
      <c r="F576" s="11" t="s">
        <v>10503</v>
      </c>
      <c r="G576" s="40" t="s">
        <v>8368</v>
      </c>
      <c r="H576" s="53" t="s">
        <v>182</v>
      </c>
      <c r="I576" s="55" t="s">
        <v>2330</v>
      </c>
    </row>
    <row r="577" spans="1:9" ht="30" x14ac:dyDescent="0.25">
      <c r="A577" s="50">
        <v>575</v>
      </c>
      <c r="B577" s="27">
        <v>2015</v>
      </c>
      <c r="C577" s="37" t="s">
        <v>2331</v>
      </c>
      <c r="D577" s="51" t="s">
        <v>10885</v>
      </c>
      <c r="E577" s="11" t="s">
        <v>2332</v>
      </c>
      <c r="F577" s="11" t="s">
        <v>10505</v>
      </c>
      <c r="G577" s="40" t="s">
        <v>10504</v>
      </c>
      <c r="H577" s="51" t="s">
        <v>74</v>
      </c>
      <c r="I577" s="55" t="s">
        <v>2336</v>
      </c>
    </row>
    <row r="578" spans="1:9" ht="30" x14ac:dyDescent="0.25">
      <c r="A578" s="50">
        <v>576</v>
      </c>
      <c r="B578" s="27">
        <v>2015</v>
      </c>
      <c r="C578" s="37" t="s">
        <v>2337</v>
      </c>
      <c r="D578" s="51" t="s">
        <v>10885</v>
      </c>
      <c r="E578" s="11" t="s">
        <v>2338</v>
      </c>
      <c r="F578" s="11" t="s">
        <v>5453</v>
      </c>
      <c r="G578" s="40" t="s">
        <v>10506</v>
      </c>
      <c r="H578" s="51" t="s">
        <v>74</v>
      </c>
      <c r="I578" s="55" t="s">
        <v>2341</v>
      </c>
    </row>
    <row r="579" spans="1:9" ht="30" x14ac:dyDescent="0.25">
      <c r="A579" s="50">
        <v>577</v>
      </c>
      <c r="B579" s="27">
        <v>2015</v>
      </c>
      <c r="C579" s="37" t="s">
        <v>2354</v>
      </c>
      <c r="D579" s="51" t="s">
        <v>10885</v>
      </c>
      <c r="E579" s="11" t="s">
        <v>2355</v>
      </c>
      <c r="F579" s="11" t="s">
        <v>8408</v>
      </c>
      <c r="G579" s="40" t="s">
        <v>10507</v>
      </c>
      <c r="H579" s="11" t="s">
        <v>41</v>
      </c>
      <c r="I579" s="55" t="s">
        <v>2358</v>
      </c>
    </row>
    <row r="580" spans="1:9" x14ac:dyDescent="0.25">
      <c r="A580" s="50">
        <v>578</v>
      </c>
      <c r="B580" s="27">
        <v>2015</v>
      </c>
      <c r="C580" s="37" t="s">
        <v>2359</v>
      </c>
      <c r="D580" s="11" t="s">
        <v>10225</v>
      </c>
      <c r="E580" s="11" t="s">
        <v>2360</v>
      </c>
      <c r="F580" s="11" t="s">
        <v>10508</v>
      </c>
      <c r="G580" s="40" t="s">
        <v>8414</v>
      </c>
      <c r="H580" s="53" t="s">
        <v>182</v>
      </c>
      <c r="I580" s="55" t="s">
        <v>2362</v>
      </c>
    </row>
    <row r="581" spans="1:9" ht="30" x14ac:dyDescent="0.25">
      <c r="A581" s="50">
        <v>579</v>
      </c>
      <c r="B581" s="27">
        <v>2015</v>
      </c>
      <c r="C581" s="37" t="s">
        <v>2363</v>
      </c>
      <c r="D581" s="51" t="s">
        <v>10885</v>
      </c>
      <c r="E581" s="11" t="s">
        <v>2364</v>
      </c>
      <c r="F581" s="11" t="s">
        <v>7049</v>
      </c>
      <c r="G581" s="40" t="s">
        <v>8417</v>
      </c>
      <c r="H581" s="53" t="s">
        <v>182</v>
      </c>
      <c r="I581" s="55" t="s">
        <v>2367</v>
      </c>
    </row>
    <row r="582" spans="1:9" x14ac:dyDescent="0.25">
      <c r="A582" s="50">
        <v>580</v>
      </c>
      <c r="B582" s="27">
        <v>2015</v>
      </c>
      <c r="C582" s="37" t="s">
        <v>2368</v>
      </c>
      <c r="D582" s="9" t="s">
        <v>10229</v>
      </c>
      <c r="E582" s="11" t="s">
        <v>2369</v>
      </c>
      <c r="F582" s="11" t="s">
        <v>10509</v>
      </c>
      <c r="G582" s="40" t="s">
        <v>8421</v>
      </c>
      <c r="H582" s="53" t="s">
        <v>182</v>
      </c>
      <c r="I582" s="55" t="s">
        <v>2371</v>
      </c>
    </row>
    <row r="583" spans="1:9" x14ac:dyDescent="0.25">
      <c r="A583" s="50">
        <v>581</v>
      </c>
      <c r="B583" s="27">
        <v>2015</v>
      </c>
      <c r="C583" s="37" t="s">
        <v>2372</v>
      </c>
      <c r="D583" s="9" t="s">
        <v>10524</v>
      </c>
      <c r="E583" s="11" t="s">
        <v>2373</v>
      </c>
      <c r="F583" s="11" t="s">
        <v>10511</v>
      </c>
      <c r="G583" s="40" t="s">
        <v>10510</v>
      </c>
      <c r="H583" s="11" t="s">
        <v>41</v>
      </c>
      <c r="I583" s="55" t="s">
        <v>2376</v>
      </c>
    </row>
    <row r="584" spans="1:9" x14ac:dyDescent="0.25">
      <c r="A584" s="50">
        <v>582</v>
      </c>
      <c r="B584" s="27">
        <v>2015</v>
      </c>
      <c r="C584" s="37" t="s">
        <v>2377</v>
      </c>
      <c r="D584" s="9" t="s">
        <v>10524</v>
      </c>
      <c r="E584" s="11" t="s">
        <v>2378</v>
      </c>
      <c r="F584" s="11" t="s">
        <v>10513</v>
      </c>
      <c r="G584" s="40" t="s">
        <v>10512</v>
      </c>
      <c r="H584" s="11" t="s">
        <v>41</v>
      </c>
      <c r="I584" s="55" t="s">
        <v>2381</v>
      </c>
    </row>
    <row r="585" spans="1:9" x14ac:dyDescent="0.25">
      <c r="A585" s="50">
        <v>583</v>
      </c>
      <c r="B585" s="27">
        <v>2015</v>
      </c>
      <c r="C585" s="37" t="s">
        <v>2382</v>
      </c>
      <c r="D585" s="9" t="s">
        <v>9892</v>
      </c>
      <c r="E585" s="11" t="s">
        <v>2383</v>
      </c>
      <c r="F585" s="11" t="s">
        <v>10355</v>
      </c>
      <c r="G585" s="40" t="s">
        <v>10514</v>
      </c>
      <c r="H585" s="51" t="s">
        <v>356</v>
      </c>
      <c r="I585" s="55" t="s">
        <v>2386</v>
      </c>
    </row>
    <row r="586" spans="1:9" x14ac:dyDescent="0.25">
      <c r="A586" s="50">
        <v>584</v>
      </c>
      <c r="B586" s="27">
        <v>2015</v>
      </c>
      <c r="C586" s="37" t="s">
        <v>2392</v>
      </c>
      <c r="D586" s="9" t="s">
        <v>10229</v>
      </c>
      <c r="E586" s="11" t="s">
        <v>2393</v>
      </c>
      <c r="F586" s="11" t="s">
        <v>10496</v>
      </c>
      <c r="G586" s="40" t="s">
        <v>10515</v>
      </c>
      <c r="H586" s="9" t="s">
        <v>747</v>
      </c>
      <c r="I586" s="55" t="s">
        <v>2396</v>
      </c>
    </row>
    <row r="587" spans="1:9" x14ac:dyDescent="0.25">
      <c r="A587" s="50">
        <v>585</v>
      </c>
      <c r="B587" s="27">
        <v>2015</v>
      </c>
      <c r="C587" s="37" t="s">
        <v>2397</v>
      </c>
      <c r="D587" s="9" t="s">
        <v>10223</v>
      </c>
      <c r="E587" s="11" t="s">
        <v>2398</v>
      </c>
      <c r="F587" s="11" t="s">
        <v>10487</v>
      </c>
      <c r="G587" s="40" t="s">
        <v>10516</v>
      </c>
      <c r="H587" s="11" t="s">
        <v>240</v>
      </c>
      <c r="I587" s="55" t="s">
        <v>2402</v>
      </c>
    </row>
    <row r="588" spans="1:9" ht="30" x14ac:dyDescent="0.25">
      <c r="A588" s="50">
        <v>586</v>
      </c>
      <c r="B588" s="27">
        <v>2015</v>
      </c>
      <c r="C588" s="37" t="s">
        <v>2403</v>
      </c>
      <c r="D588" s="51" t="s">
        <v>10885</v>
      </c>
      <c r="E588" s="11" t="s">
        <v>2404</v>
      </c>
      <c r="F588" s="11" t="s">
        <v>10517</v>
      </c>
      <c r="G588" s="40" t="s">
        <v>9369</v>
      </c>
      <c r="H588" s="53" t="s">
        <v>2405</v>
      </c>
      <c r="I588" s="55" t="s">
        <v>2409</v>
      </c>
    </row>
    <row r="589" spans="1:9" x14ac:dyDescent="0.25">
      <c r="A589" s="50">
        <v>587</v>
      </c>
      <c r="B589" s="27">
        <v>2015</v>
      </c>
      <c r="C589" s="37" t="s">
        <v>2415</v>
      </c>
      <c r="D589" s="9" t="s">
        <v>10718</v>
      </c>
      <c r="E589" s="11" t="s">
        <v>2416</v>
      </c>
      <c r="F589" s="11" t="s">
        <v>10518</v>
      </c>
      <c r="G589" s="40" t="s">
        <v>9387</v>
      </c>
      <c r="H589" s="11" t="s">
        <v>842</v>
      </c>
      <c r="I589" s="55" t="s">
        <v>2420</v>
      </c>
    </row>
    <row r="590" spans="1:9" x14ac:dyDescent="0.25">
      <c r="A590" s="50">
        <v>588</v>
      </c>
      <c r="B590" s="27">
        <v>2015</v>
      </c>
      <c r="C590" s="37" t="s">
        <v>2421</v>
      </c>
      <c r="D590" s="9" t="s">
        <v>10229</v>
      </c>
      <c r="E590" s="11" t="s">
        <v>2422</v>
      </c>
      <c r="F590" s="11" t="s">
        <v>10520</v>
      </c>
      <c r="G590" s="40" t="s">
        <v>10519</v>
      </c>
      <c r="H590" s="11" t="s">
        <v>41</v>
      </c>
      <c r="I590" s="55" t="s">
        <v>2425</v>
      </c>
    </row>
    <row r="591" spans="1:9" x14ac:dyDescent="0.25">
      <c r="A591" s="50">
        <v>589</v>
      </c>
      <c r="B591" s="27">
        <v>2015</v>
      </c>
      <c r="C591" s="37" t="s">
        <v>2436</v>
      </c>
      <c r="D591" s="51" t="s">
        <v>11345</v>
      </c>
      <c r="E591" s="11" t="s">
        <v>2437</v>
      </c>
      <c r="F591" s="11" t="s">
        <v>9744</v>
      </c>
      <c r="G591" s="40" t="s">
        <v>9745</v>
      </c>
      <c r="H591" s="51" t="s">
        <v>150</v>
      </c>
      <c r="I591" s="55" t="s">
        <v>2441</v>
      </c>
    </row>
    <row r="592" spans="1:9" x14ac:dyDescent="0.25">
      <c r="A592" s="50">
        <v>590</v>
      </c>
      <c r="B592" s="27">
        <v>2015</v>
      </c>
      <c r="C592" s="37" t="s">
        <v>2442</v>
      </c>
      <c r="D592" s="51" t="s">
        <v>11345</v>
      </c>
      <c r="E592" s="11" t="s">
        <v>2443</v>
      </c>
      <c r="F592" s="11" t="s">
        <v>10522</v>
      </c>
      <c r="G592" s="40" t="s">
        <v>10521</v>
      </c>
      <c r="H592" s="11" t="s">
        <v>692</v>
      </c>
      <c r="I592" s="55" t="s">
        <v>2446</v>
      </c>
    </row>
    <row r="593" spans="1:9" x14ac:dyDescent="0.25">
      <c r="A593" s="50">
        <v>591</v>
      </c>
      <c r="B593" s="27">
        <v>2015</v>
      </c>
      <c r="C593" s="37" t="s">
        <v>2460</v>
      </c>
      <c r="D593" s="51" t="s">
        <v>10747</v>
      </c>
      <c r="E593" s="11" t="s">
        <v>2461</v>
      </c>
      <c r="F593" s="11" t="s">
        <v>5753</v>
      </c>
      <c r="G593" s="40" t="s">
        <v>10523</v>
      </c>
      <c r="H593" s="11" t="s">
        <v>842</v>
      </c>
      <c r="I593" s="55" t="s">
        <v>2465</v>
      </c>
    </row>
    <row r="594" spans="1:9" x14ac:dyDescent="0.25">
      <c r="A594" s="50">
        <v>592</v>
      </c>
      <c r="B594" s="10">
        <v>2016</v>
      </c>
      <c r="C594" s="36" t="s">
        <v>2592</v>
      </c>
      <c r="D594" s="9" t="s">
        <v>10223</v>
      </c>
      <c r="E594" s="17" t="s">
        <v>2593</v>
      </c>
      <c r="F594" s="17" t="s">
        <v>7528</v>
      </c>
      <c r="G594" s="9" t="s">
        <v>7529</v>
      </c>
      <c r="H594" s="53" t="s">
        <v>182</v>
      </c>
      <c r="I594" s="53" t="s">
        <v>2597</v>
      </c>
    </row>
    <row r="595" spans="1:9" ht="30" x14ac:dyDescent="0.25">
      <c r="A595" s="50">
        <v>593</v>
      </c>
      <c r="B595" s="10">
        <v>2016</v>
      </c>
      <c r="C595" s="36" t="s">
        <v>2616</v>
      </c>
      <c r="D595" s="9" t="s">
        <v>9892</v>
      </c>
      <c r="E595" s="17" t="s">
        <v>9997</v>
      </c>
      <c r="F595" s="9" t="s">
        <v>7589</v>
      </c>
      <c r="G595" s="9" t="s">
        <v>7590</v>
      </c>
      <c r="H595" s="9" t="s">
        <v>119</v>
      </c>
      <c r="I595" s="53" t="s">
        <v>2621</v>
      </c>
    </row>
    <row r="596" spans="1:9" ht="30" x14ac:dyDescent="0.25">
      <c r="A596" s="50">
        <v>594</v>
      </c>
      <c r="B596" s="10">
        <v>2016</v>
      </c>
      <c r="C596" s="36" t="s">
        <v>9857</v>
      </c>
      <c r="D596" s="51" t="s">
        <v>10885</v>
      </c>
      <c r="E596" s="17" t="s">
        <v>9998</v>
      </c>
      <c r="F596" s="17" t="s">
        <v>9999</v>
      </c>
      <c r="G596" s="9" t="s">
        <v>10000</v>
      </c>
      <c r="H596" s="53" t="s">
        <v>1003</v>
      </c>
      <c r="I596" s="53" t="s">
        <v>10001</v>
      </c>
    </row>
    <row r="597" spans="1:9" ht="30" x14ac:dyDescent="0.25">
      <c r="A597" s="50">
        <v>595</v>
      </c>
      <c r="B597" s="10">
        <v>2016</v>
      </c>
      <c r="C597" s="36" t="s">
        <v>2738</v>
      </c>
      <c r="D597" s="51" t="s">
        <v>10885</v>
      </c>
      <c r="E597" s="17" t="s">
        <v>2739</v>
      </c>
      <c r="F597" s="17" t="s">
        <v>4504</v>
      </c>
      <c r="G597" s="9" t="s">
        <v>9340</v>
      </c>
      <c r="H597" s="53" t="s">
        <v>182</v>
      </c>
      <c r="I597" s="53" t="s">
        <v>2743</v>
      </c>
    </row>
    <row r="598" spans="1:9" ht="30" x14ac:dyDescent="0.25">
      <c r="A598" s="50">
        <v>596</v>
      </c>
      <c r="B598" s="10">
        <v>2016</v>
      </c>
      <c r="C598" s="36" t="s">
        <v>2760</v>
      </c>
      <c r="D598" s="9" t="s">
        <v>10718</v>
      </c>
      <c r="E598" s="16" t="s">
        <v>10002</v>
      </c>
      <c r="F598" s="9" t="s">
        <v>9653</v>
      </c>
      <c r="G598" s="9" t="s">
        <v>9654</v>
      </c>
      <c r="H598" s="51" t="s">
        <v>74</v>
      </c>
      <c r="I598" s="53" t="s">
        <v>2765</v>
      </c>
    </row>
    <row r="599" spans="1:9" ht="30" x14ac:dyDescent="0.25">
      <c r="A599" s="50">
        <v>597</v>
      </c>
      <c r="B599" s="10">
        <v>2016</v>
      </c>
      <c r="C599" s="36" t="s">
        <v>2744</v>
      </c>
      <c r="D599" s="51" t="s">
        <v>10885</v>
      </c>
      <c r="E599" s="17" t="s">
        <v>10003</v>
      </c>
      <c r="F599" s="17" t="s">
        <v>8502</v>
      </c>
      <c r="G599" s="9" t="s">
        <v>9364</v>
      </c>
      <c r="H599" s="51" t="s">
        <v>74</v>
      </c>
      <c r="I599" s="53" t="s">
        <v>2749</v>
      </c>
    </row>
    <row r="600" spans="1:9" x14ac:dyDescent="0.25">
      <c r="A600" s="50">
        <v>598</v>
      </c>
      <c r="B600" s="10">
        <v>2016</v>
      </c>
      <c r="C600" s="36" t="s">
        <v>2610</v>
      </c>
      <c r="D600" s="9" t="s">
        <v>9892</v>
      </c>
      <c r="E600" s="17" t="s">
        <v>10004</v>
      </c>
      <c r="F600" s="17" t="s">
        <v>7584</v>
      </c>
      <c r="G600" s="9" t="s">
        <v>7585</v>
      </c>
      <c r="H600" s="9" t="s">
        <v>119</v>
      </c>
      <c r="I600" s="53" t="s">
        <v>2615</v>
      </c>
    </row>
    <row r="601" spans="1:9" ht="30" x14ac:dyDescent="0.25">
      <c r="A601" s="50">
        <v>599</v>
      </c>
      <c r="B601" s="10">
        <v>2016</v>
      </c>
      <c r="C601" s="36" t="s">
        <v>2474</v>
      </c>
      <c r="D601" s="16" t="s">
        <v>9881</v>
      </c>
      <c r="E601" s="17" t="s">
        <v>2475</v>
      </c>
      <c r="F601" s="9" t="s">
        <v>4504</v>
      </c>
      <c r="G601" s="9" t="s">
        <v>10005</v>
      </c>
      <c r="H601" s="53" t="s">
        <v>182</v>
      </c>
      <c r="I601" s="56" t="s">
        <v>2479</v>
      </c>
    </row>
    <row r="602" spans="1:9" x14ac:dyDescent="0.25">
      <c r="A602" s="50">
        <v>600</v>
      </c>
      <c r="B602" s="10">
        <v>2016</v>
      </c>
      <c r="C602" s="35" t="s">
        <v>2552</v>
      </c>
      <c r="D602" s="11" t="s">
        <v>10225</v>
      </c>
      <c r="E602" s="9" t="s">
        <v>2553</v>
      </c>
      <c r="F602" s="9" t="s">
        <v>6854</v>
      </c>
      <c r="G602" s="9" t="s">
        <v>6855</v>
      </c>
      <c r="H602" s="11" t="s">
        <v>240</v>
      </c>
      <c r="I602" s="53" t="s">
        <v>2557</v>
      </c>
    </row>
    <row r="603" spans="1:9" ht="45" x14ac:dyDescent="0.25">
      <c r="A603" s="50">
        <v>601</v>
      </c>
      <c r="B603" s="10">
        <v>2016</v>
      </c>
      <c r="C603" s="36" t="s">
        <v>9858</v>
      </c>
      <c r="D603" s="51" t="s">
        <v>10885</v>
      </c>
      <c r="E603" s="16" t="s">
        <v>10006</v>
      </c>
      <c r="F603" s="17" t="s">
        <v>10007</v>
      </c>
      <c r="G603" s="9" t="s">
        <v>10008</v>
      </c>
      <c r="H603" s="51" t="s">
        <v>110</v>
      </c>
      <c r="I603" s="53" t="s">
        <v>10009</v>
      </c>
    </row>
    <row r="604" spans="1:9" x14ac:dyDescent="0.25">
      <c r="A604" s="50">
        <v>602</v>
      </c>
      <c r="B604" s="10">
        <v>2016</v>
      </c>
      <c r="C604" s="36" t="s">
        <v>2580</v>
      </c>
      <c r="D604" s="9" t="s">
        <v>10718</v>
      </c>
      <c r="E604" s="17" t="s">
        <v>2581</v>
      </c>
      <c r="F604" s="9" t="s">
        <v>6799</v>
      </c>
      <c r="G604" s="9" t="s">
        <v>6881</v>
      </c>
      <c r="H604" s="53" t="s">
        <v>2220</v>
      </c>
      <c r="I604" s="53" t="s">
        <v>2585</v>
      </c>
    </row>
    <row r="605" spans="1:9" ht="30" x14ac:dyDescent="0.25">
      <c r="A605" s="50">
        <v>603</v>
      </c>
      <c r="B605" s="10">
        <v>2016</v>
      </c>
      <c r="C605" s="36" t="s">
        <v>2492</v>
      </c>
      <c r="D605" s="16" t="s">
        <v>9881</v>
      </c>
      <c r="E605" s="17" t="s">
        <v>10010</v>
      </c>
      <c r="F605" s="9" t="s">
        <v>5173</v>
      </c>
      <c r="G605" s="9" t="s">
        <v>5174</v>
      </c>
      <c r="H605" s="51" t="s">
        <v>110</v>
      </c>
      <c r="I605" s="19" t="s">
        <v>2497</v>
      </c>
    </row>
    <row r="606" spans="1:9" ht="30" x14ac:dyDescent="0.25">
      <c r="A606" s="50">
        <v>604</v>
      </c>
      <c r="B606" s="10">
        <v>2016</v>
      </c>
      <c r="C606" s="36" t="s">
        <v>9859</v>
      </c>
      <c r="D606" s="51" t="s">
        <v>11546</v>
      </c>
      <c r="E606" s="17" t="s">
        <v>2547</v>
      </c>
      <c r="F606" s="17" t="s">
        <v>6386</v>
      </c>
      <c r="G606" s="9" t="s">
        <v>6387</v>
      </c>
      <c r="H606" s="51" t="s">
        <v>150</v>
      </c>
      <c r="I606" s="53" t="s">
        <v>2551</v>
      </c>
    </row>
    <row r="607" spans="1:9" ht="30" x14ac:dyDescent="0.25">
      <c r="A607" s="50">
        <v>605</v>
      </c>
      <c r="B607" s="10">
        <v>2016</v>
      </c>
      <c r="C607" s="36" t="s">
        <v>9860</v>
      </c>
      <c r="D607" s="9" t="s">
        <v>10229</v>
      </c>
      <c r="E607" s="9" t="s">
        <v>2559</v>
      </c>
      <c r="F607" s="9" t="s">
        <v>6859</v>
      </c>
      <c r="G607" s="9" t="s">
        <v>6860</v>
      </c>
      <c r="H607" s="53" t="s">
        <v>580</v>
      </c>
      <c r="I607" s="56" t="s">
        <v>2563</v>
      </c>
    </row>
    <row r="608" spans="1:9" x14ac:dyDescent="0.25">
      <c r="A608" s="50">
        <v>606</v>
      </c>
      <c r="B608" s="10">
        <v>2016</v>
      </c>
      <c r="C608" s="36" t="s">
        <v>2791</v>
      </c>
      <c r="D608" s="9" t="s">
        <v>10229</v>
      </c>
      <c r="E608" s="17" t="s">
        <v>10011</v>
      </c>
      <c r="F608" s="9" t="s">
        <v>6151</v>
      </c>
      <c r="G608" s="9" t="s">
        <v>7560</v>
      </c>
      <c r="H608" s="51" t="s">
        <v>74</v>
      </c>
      <c r="I608" s="53" t="s">
        <v>2795</v>
      </c>
    </row>
    <row r="609" spans="1:9" x14ac:dyDescent="0.25">
      <c r="A609" s="50">
        <v>607</v>
      </c>
      <c r="B609" s="10">
        <v>2016</v>
      </c>
      <c r="C609" s="36" t="s">
        <v>2750</v>
      </c>
      <c r="D609" s="11" t="s">
        <v>10225</v>
      </c>
      <c r="E609" s="17" t="s">
        <v>2751</v>
      </c>
      <c r="F609" s="17" t="s">
        <v>6943</v>
      </c>
      <c r="G609" s="9" t="s">
        <v>9374</v>
      </c>
      <c r="H609" s="53" t="s">
        <v>182</v>
      </c>
      <c r="I609" s="53" t="s">
        <v>2753</v>
      </c>
    </row>
    <row r="610" spans="1:9" x14ac:dyDescent="0.25">
      <c r="A610" s="50">
        <v>608</v>
      </c>
      <c r="B610" s="10">
        <v>2016</v>
      </c>
      <c r="C610" s="36" t="s">
        <v>2766</v>
      </c>
      <c r="D610" s="9" t="s">
        <v>9892</v>
      </c>
      <c r="E610" s="17" t="s">
        <v>10012</v>
      </c>
      <c r="F610" s="17" t="s">
        <v>7584</v>
      </c>
      <c r="G610" s="9" t="s">
        <v>10013</v>
      </c>
      <c r="H610" s="9" t="s">
        <v>119</v>
      </c>
      <c r="I610" s="53" t="s">
        <v>2770</v>
      </c>
    </row>
    <row r="611" spans="1:9" ht="30" x14ac:dyDescent="0.25">
      <c r="A611" s="50">
        <v>609</v>
      </c>
      <c r="B611" s="10">
        <v>2016</v>
      </c>
      <c r="C611" s="36" t="s">
        <v>2627</v>
      </c>
      <c r="D611" s="51" t="s">
        <v>10885</v>
      </c>
      <c r="E611" s="17" t="s">
        <v>2628</v>
      </c>
      <c r="F611" s="17" t="s">
        <v>7598</v>
      </c>
      <c r="G611" s="9" t="s">
        <v>7599</v>
      </c>
      <c r="H611" s="53" t="s">
        <v>182</v>
      </c>
      <c r="I611" s="53" t="s">
        <v>2631</v>
      </c>
    </row>
    <row r="612" spans="1:9" x14ac:dyDescent="0.25">
      <c r="A612" s="50">
        <v>610</v>
      </c>
      <c r="B612" s="10">
        <v>2016</v>
      </c>
      <c r="C612" s="35" t="s">
        <v>2716</v>
      </c>
      <c r="D612" s="9" t="s">
        <v>10718</v>
      </c>
      <c r="E612" s="9" t="s">
        <v>2717</v>
      </c>
      <c r="F612" s="9" t="s">
        <v>7584</v>
      </c>
      <c r="G612" s="9" t="s">
        <v>10014</v>
      </c>
      <c r="H612" s="9" t="s">
        <v>119</v>
      </c>
      <c r="I612" s="53" t="s">
        <v>2721</v>
      </c>
    </row>
    <row r="613" spans="1:9" ht="30" x14ac:dyDescent="0.25">
      <c r="A613" s="50">
        <v>611</v>
      </c>
      <c r="B613" s="10">
        <v>2016</v>
      </c>
      <c r="C613" s="36" t="s">
        <v>2574</v>
      </c>
      <c r="D613" s="51" t="s">
        <v>10885</v>
      </c>
      <c r="E613" s="17" t="s">
        <v>10015</v>
      </c>
      <c r="F613" s="9"/>
      <c r="G613" s="17" t="s">
        <v>10016</v>
      </c>
      <c r="H613" s="11" t="s">
        <v>348</v>
      </c>
      <c r="I613" s="53" t="s">
        <v>2579</v>
      </c>
    </row>
    <row r="614" spans="1:9" x14ac:dyDescent="0.25">
      <c r="A614" s="50">
        <v>612</v>
      </c>
      <c r="B614" s="10">
        <v>2016</v>
      </c>
      <c r="C614" s="36" t="s">
        <v>2732</v>
      </c>
      <c r="D614" s="9" t="s">
        <v>10718</v>
      </c>
      <c r="E614" s="17" t="s">
        <v>2733</v>
      </c>
      <c r="F614" s="17" t="s">
        <v>5168</v>
      </c>
      <c r="G614" s="9" t="s">
        <v>9075</v>
      </c>
      <c r="H614" s="51" t="s">
        <v>150</v>
      </c>
      <c r="I614" s="53" t="s">
        <v>2737</v>
      </c>
    </row>
    <row r="615" spans="1:9" ht="30" x14ac:dyDescent="0.25">
      <c r="A615" s="50">
        <v>613</v>
      </c>
      <c r="B615" s="10">
        <v>2016</v>
      </c>
      <c r="C615" s="36" t="s">
        <v>2480</v>
      </c>
      <c r="D615" s="16" t="s">
        <v>9881</v>
      </c>
      <c r="E615" s="17" t="s">
        <v>10017</v>
      </c>
      <c r="F615" s="17" t="s">
        <v>4612</v>
      </c>
      <c r="G615" s="9" t="s">
        <v>4613</v>
      </c>
      <c r="H615" s="51" t="s">
        <v>74</v>
      </c>
      <c r="I615" s="53" t="s">
        <v>2485</v>
      </c>
    </row>
    <row r="616" spans="1:9" x14ac:dyDescent="0.25">
      <c r="A616" s="50">
        <v>614</v>
      </c>
      <c r="B616" s="10">
        <v>2016</v>
      </c>
      <c r="C616" s="36" t="s">
        <v>2697</v>
      </c>
      <c r="D616" s="9" t="s">
        <v>10229</v>
      </c>
      <c r="E616" s="17" t="s">
        <v>10018</v>
      </c>
      <c r="F616" s="17" t="s">
        <v>10019</v>
      </c>
      <c r="G616" s="9" t="s">
        <v>8330</v>
      </c>
      <c r="H616" s="51" t="s">
        <v>74</v>
      </c>
      <c r="I616" s="53" t="s">
        <v>2702</v>
      </c>
    </row>
    <row r="617" spans="1:9" x14ac:dyDescent="0.25">
      <c r="A617" s="50">
        <v>615</v>
      </c>
      <c r="B617" s="10">
        <v>2016</v>
      </c>
      <c r="C617" s="36" t="s">
        <v>2598</v>
      </c>
      <c r="D617" s="51" t="s">
        <v>10747</v>
      </c>
      <c r="E617" s="17" t="s">
        <v>10020</v>
      </c>
      <c r="F617" s="17" t="s">
        <v>5709</v>
      </c>
      <c r="G617" s="9" t="s">
        <v>7571</v>
      </c>
      <c r="H617" s="51" t="s">
        <v>74</v>
      </c>
      <c r="I617" s="53" t="s">
        <v>2603</v>
      </c>
    </row>
    <row r="618" spans="1:9" x14ac:dyDescent="0.25">
      <c r="A618" s="50">
        <v>616</v>
      </c>
      <c r="B618" s="10">
        <v>2016</v>
      </c>
      <c r="C618" s="36" t="s">
        <v>2564</v>
      </c>
      <c r="D618" s="9" t="s">
        <v>10229</v>
      </c>
      <c r="E618" s="17" t="s">
        <v>2565</v>
      </c>
      <c r="F618" s="9" t="s">
        <v>6864</v>
      </c>
      <c r="G618" s="9" t="s">
        <v>6865</v>
      </c>
      <c r="H618" s="51" t="s">
        <v>150</v>
      </c>
      <c r="I618" s="53" t="s">
        <v>2569</v>
      </c>
    </row>
    <row r="619" spans="1:9" x14ac:dyDescent="0.25">
      <c r="A619" s="50">
        <v>617</v>
      </c>
      <c r="B619" s="27">
        <v>2016</v>
      </c>
      <c r="C619" s="37" t="s">
        <v>2486</v>
      </c>
      <c r="D619" s="9" t="s">
        <v>10718</v>
      </c>
      <c r="E619" s="11" t="s">
        <v>2487</v>
      </c>
      <c r="F619" s="11" t="s">
        <v>10527</v>
      </c>
      <c r="G619" s="40" t="s">
        <v>10526</v>
      </c>
      <c r="H619" s="51" t="s">
        <v>150</v>
      </c>
      <c r="I619" s="55" t="s">
        <v>2491</v>
      </c>
    </row>
    <row r="620" spans="1:9" x14ac:dyDescent="0.25">
      <c r="A620" s="50">
        <v>618</v>
      </c>
      <c r="B620" s="27">
        <v>2016</v>
      </c>
      <c r="C620" s="37" t="s">
        <v>2498</v>
      </c>
      <c r="D620" s="9" t="s">
        <v>10229</v>
      </c>
      <c r="E620" s="11" t="s">
        <v>2499</v>
      </c>
      <c r="F620" s="11" t="s">
        <v>10278</v>
      </c>
      <c r="G620" s="40" t="s">
        <v>5710</v>
      </c>
      <c r="H620" s="51" t="s">
        <v>74</v>
      </c>
      <c r="I620" s="55" t="s">
        <v>2503</v>
      </c>
    </row>
    <row r="621" spans="1:9" ht="30" x14ac:dyDescent="0.25">
      <c r="A621" s="50">
        <v>619</v>
      </c>
      <c r="B621" s="27">
        <v>2016</v>
      </c>
      <c r="C621" s="37" t="s">
        <v>2504</v>
      </c>
      <c r="D621" s="16" t="s">
        <v>9881</v>
      </c>
      <c r="E621" s="11" t="s">
        <v>2505</v>
      </c>
      <c r="F621" s="11"/>
      <c r="G621" s="11"/>
      <c r="H621" s="11" t="s">
        <v>2506</v>
      </c>
      <c r="I621" s="55" t="s">
        <v>2510</v>
      </c>
    </row>
    <row r="622" spans="1:9" x14ac:dyDescent="0.25">
      <c r="A622" s="50">
        <v>620</v>
      </c>
      <c r="B622" s="27">
        <v>2016</v>
      </c>
      <c r="C622" s="37" t="s">
        <v>2511</v>
      </c>
      <c r="D622" s="51" t="s">
        <v>10848</v>
      </c>
      <c r="E622" s="11" t="s">
        <v>2512</v>
      </c>
      <c r="F622" s="11" t="s">
        <v>10529</v>
      </c>
      <c r="G622" s="40" t="s">
        <v>10528</v>
      </c>
      <c r="H622" s="53" t="s">
        <v>282</v>
      </c>
      <c r="I622" s="55" t="s">
        <v>2516</v>
      </c>
    </row>
    <row r="623" spans="1:9" x14ac:dyDescent="0.25">
      <c r="A623" s="50">
        <v>621</v>
      </c>
      <c r="B623" s="27">
        <v>2016</v>
      </c>
      <c r="C623" s="37" t="s">
        <v>2517</v>
      </c>
      <c r="D623" s="51" t="s">
        <v>11546</v>
      </c>
      <c r="E623" s="11" t="s">
        <v>2518</v>
      </c>
      <c r="F623" s="11" t="s">
        <v>10531</v>
      </c>
      <c r="G623" s="40" t="s">
        <v>10530</v>
      </c>
      <c r="H623" s="11" t="s">
        <v>41</v>
      </c>
      <c r="I623" s="55" t="s">
        <v>2522</v>
      </c>
    </row>
    <row r="624" spans="1:9" x14ac:dyDescent="0.25">
      <c r="A624" s="50">
        <v>622</v>
      </c>
      <c r="B624" s="27">
        <v>2016</v>
      </c>
      <c r="C624" s="37" t="s">
        <v>2523</v>
      </c>
      <c r="D624" s="9" t="s">
        <v>10223</v>
      </c>
      <c r="E624" s="11" t="s">
        <v>2524</v>
      </c>
      <c r="F624" s="11" t="s">
        <v>10533</v>
      </c>
      <c r="G624" s="40" t="s">
        <v>10532</v>
      </c>
      <c r="H624" s="11" t="s">
        <v>158</v>
      </c>
      <c r="I624" s="55" t="s">
        <v>2527</v>
      </c>
    </row>
    <row r="625" spans="1:9" x14ac:dyDescent="0.25">
      <c r="A625" s="50">
        <v>623</v>
      </c>
      <c r="B625" s="27">
        <v>2016</v>
      </c>
      <c r="C625" s="37" t="s">
        <v>2528</v>
      </c>
      <c r="D625" s="51" t="s">
        <v>11546</v>
      </c>
      <c r="E625" s="11" t="s">
        <v>2529</v>
      </c>
      <c r="F625" s="11" t="s">
        <v>10535</v>
      </c>
      <c r="G625" s="40" t="s">
        <v>10534</v>
      </c>
      <c r="H625" s="51" t="s">
        <v>74</v>
      </c>
      <c r="I625" s="55" t="s">
        <v>2533</v>
      </c>
    </row>
    <row r="626" spans="1:9" x14ac:dyDescent="0.25">
      <c r="A626" s="50">
        <v>624</v>
      </c>
      <c r="B626" s="27">
        <v>2016</v>
      </c>
      <c r="C626" s="37" t="s">
        <v>2534</v>
      </c>
      <c r="D626" s="9" t="s">
        <v>10524</v>
      </c>
      <c r="E626" s="11" t="s">
        <v>2535</v>
      </c>
      <c r="F626" s="11" t="s">
        <v>10537</v>
      </c>
      <c r="G626" s="40" t="s">
        <v>10536</v>
      </c>
      <c r="H626" s="9" t="s">
        <v>198</v>
      </c>
      <c r="I626" s="55" t="s">
        <v>2539</v>
      </c>
    </row>
    <row r="627" spans="1:9" x14ac:dyDescent="0.25">
      <c r="A627" s="50">
        <v>625</v>
      </c>
      <c r="B627" s="27">
        <v>2016</v>
      </c>
      <c r="C627" s="37" t="s">
        <v>2540</v>
      </c>
      <c r="D627" s="9" t="s">
        <v>10229</v>
      </c>
      <c r="E627" s="11" t="s">
        <v>2541</v>
      </c>
      <c r="F627" s="11" t="s">
        <v>10539</v>
      </c>
      <c r="G627" s="40" t="s">
        <v>10538</v>
      </c>
      <c r="H627" s="51" t="s">
        <v>74</v>
      </c>
      <c r="I627" s="55" t="s">
        <v>2545</v>
      </c>
    </row>
    <row r="628" spans="1:9" x14ac:dyDescent="0.25">
      <c r="A628" s="50">
        <v>626</v>
      </c>
      <c r="B628" s="27">
        <v>2016</v>
      </c>
      <c r="C628" s="37" t="s">
        <v>2546</v>
      </c>
      <c r="D628" s="11" t="s">
        <v>10225</v>
      </c>
      <c r="E628" s="11" t="s">
        <v>2547</v>
      </c>
      <c r="F628" s="11" t="s">
        <v>6386</v>
      </c>
      <c r="G628" s="40" t="s">
        <v>10540</v>
      </c>
      <c r="H628" s="51" t="s">
        <v>150</v>
      </c>
      <c r="I628" s="55" t="s">
        <v>2551</v>
      </c>
    </row>
    <row r="629" spans="1:9" x14ac:dyDescent="0.25">
      <c r="A629" s="50">
        <v>627</v>
      </c>
      <c r="B629" s="27">
        <v>2016</v>
      </c>
      <c r="C629" s="37" t="s">
        <v>2570</v>
      </c>
      <c r="D629" s="9" t="s">
        <v>9892</v>
      </c>
      <c r="E629" s="11" t="s">
        <v>2571</v>
      </c>
      <c r="F629" s="11" t="s">
        <v>10496</v>
      </c>
      <c r="G629" s="40" t="s">
        <v>10541</v>
      </c>
      <c r="H629" s="9" t="s">
        <v>747</v>
      </c>
      <c r="I629" s="55" t="s">
        <v>2573</v>
      </c>
    </row>
    <row r="630" spans="1:9" x14ac:dyDescent="0.25">
      <c r="A630" s="50">
        <v>628</v>
      </c>
      <c r="B630" s="27">
        <v>2016</v>
      </c>
      <c r="C630" s="37" t="s">
        <v>2586</v>
      </c>
      <c r="D630" s="11" t="s">
        <v>10225</v>
      </c>
      <c r="E630" s="11" t="s">
        <v>2587</v>
      </c>
      <c r="F630" s="11" t="s">
        <v>10543</v>
      </c>
      <c r="G630" s="40" t="s">
        <v>10542</v>
      </c>
      <c r="H630" s="11" t="s">
        <v>274</v>
      </c>
      <c r="I630" s="55" t="s">
        <v>2591</v>
      </c>
    </row>
    <row r="631" spans="1:9" x14ac:dyDescent="0.25">
      <c r="A631" s="50">
        <v>629</v>
      </c>
      <c r="B631" s="27">
        <v>2016</v>
      </c>
      <c r="C631" s="37" t="s">
        <v>2604</v>
      </c>
      <c r="D631" s="51" t="s">
        <v>11546</v>
      </c>
      <c r="E631" s="11" t="s">
        <v>2605</v>
      </c>
      <c r="F631" s="11" t="s">
        <v>10545</v>
      </c>
      <c r="G631" s="40" t="s">
        <v>10544</v>
      </c>
      <c r="H631" s="51" t="s">
        <v>74</v>
      </c>
      <c r="I631" s="55" t="s">
        <v>2609</v>
      </c>
    </row>
    <row r="632" spans="1:9" x14ac:dyDescent="0.25">
      <c r="A632" s="50">
        <v>630</v>
      </c>
      <c r="B632" s="27">
        <v>2016</v>
      </c>
      <c r="C632" s="37" t="s">
        <v>2622</v>
      </c>
      <c r="D632" s="9" t="s">
        <v>9892</v>
      </c>
      <c r="E632" s="11" t="s">
        <v>2623</v>
      </c>
      <c r="F632" s="11" t="s">
        <v>7584</v>
      </c>
      <c r="G632" s="40" t="s">
        <v>10546</v>
      </c>
      <c r="H632" s="9" t="s">
        <v>119</v>
      </c>
      <c r="I632" s="55" t="s">
        <v>2626</v>
      </c>
    </row>
    <row r="633" spans="1:9" x14ac:dyDescent="0.25">
      <c r="A633" s="50">
        <v>631</v>
      </c>
      <c r="B633" s="27">
        <v>2016</v>
      </c>
      <c r="C633" s="37" t="s">
        <v>2632</v>
      </c>
      <c r="D633" s="9" t="s">
        <v>10718</v>
      </c>
      <c r="E633" s="11" t="s">
        <v>2633</v>
      </c>
      <c r="F633" s="11" t="s">
        <v>7387</v>
      </c>
      <c r="G633" s="40" t="s">
        <v>10547</v>
      </c>
      <c r="H633" s="11" t="s">
        <v>41</v>
      </c>
      <c r="I633" s="55" t="s">
        <v>2637</v>
      </c>
    </row>
    <row r="634" spans="1:9" x14ac:dyDescent="0.25">
      <c r="A634" s="50">
        <v>632</v>
      </c>
      <c r="B634" s="27">
        <v>2016</v>
      </c>
      <c r="C634" s="37" t="s">
        <v>2638</v>
      </c>
      <c r="D634" s="9" t="s">
        <v>9892</v>
      </c>
      <c r="E634" s="11" t="s">
        <v>2639</v>
      </c>
      <c r="F634" s="11" t="s">
        <v>10549</v>
      </c>
      <c r="G634" s="40" t="s">
        <v>10548</v>
      </c>
      <c r="H634" s="9" t="s">
        <v>747</v>
      </c>
      <c r="I634" s="55" t="s">
        <v>2643</v>
      </c>
    </row>
    <row r="635" spans="1:9" x14ac:dyDescent="0.25">
      <c r="A635" s="50">
        <v>633</v>
      </c>
      <c r="B635" s="27">
        <v>2016</v>
      </c>
      <c r="C635" s="37" t="s">
        <v>2644</v>
      </c>
      <c r="D635" s="51" t="s">
        <v>10747</v>
      </c>
      <c r="E635" s="11" t="s">
        <v>2645</v>
      </c>
      <c r="F635" s="11" t="s">
        <v>10551</v>
      </c>
      <c r="G635" s="40" t="s">
        <v>10550</v>
      </c>
      <c r="H635" s="11" t="s">
        <v>692</v>
      </c>
      <c r="I635" s="55" t="s">
        <v>2649</v>
      </c>
    </row>
    <row r="636" spans="1:9" ht="30" x14ac:dyDescent="0.25">
      <c r="A636" s="50">
        <v>634</v>
      </c>
      <c r="B636" s="27">
        <v>2016</v>
      </c>
      <c r="C636" s="37" t="s">
        <v>2650</v>
      </c>
      <c r="D636" s="16" t="s">
        <v>9881</v>
      </c>
      <c r="E636" s="11" t="s">
        <v>2651</v>
      </c>
      <c r="F636" s="11" t="s">
        <v>10553</v>
      </c>
      <c r="G636" s="40" t="s">
        <v>10552</v>
      </c>
      <c r="H636" s="11" t="s">
        <v>32</v>
      </c>
      <c r="I636" s="55" t="s">
        <v>2655</v>
      </c>
    </row>
    <row r="637" spans="1:9" ht="30" x14ac:dyDescent="0.25">
      <c r="A637" s="50">
        <v>635</v>
      </c>
      <c r="B637" s="27">
        <v>2016</v>
      </c>
      <c r="C637" s="37" t="s">
        <v>2656</v>
      </c>
      <c r="D637" s="51" t="s">
        <v>10885</v>
      </c>
      <c r="E637" s="11" t="s">
        <v>2657</v>
      </c>
      <c r="F637" s="11" t="s">
        <v>10555</v>
      </c>
      <c r="G637" s="40" t="s">
        <v>10554</v>
      </c>
      <c r="H637" s="53" t="s">
        <v>182</v>
      </c>
      <c r="I637" s="55" t="s">
        <v>2661</v>
      </c>
    </row>
    <row r="638" spans="1:9" x14ac:dyDescent="0.25">
      <c r="A638" s="50">
        <v>636</v>
      </c>
      <c r="B638" s="27">
        <v>2016</v>
      </c>
      <c r="C638" s="37" t="s">
        <v>2662</v>
      </c>
      <c r="D638" s="9" t="s">
        <v>10229</v>
      </c>
      <c r="E638" s="11" t="s">
        <v>2663</v>
      </c>
      <c r="F638" s="11" t="s">
        <v>10557</v>
      </c>
      <c r="G638" s="40" t="s">
        <v>10556</v>
      </c>
      <c r="H638" s="11" t="s">
        <v>2664</v>
      </c>
      <c r="I638" s="55" t="s">
        <v>2668</v>
      </c>
    </row>
    <row r="639" spans="1:9" x14ac:dyDescent="0.25">
      <c r="A639" s="50">
        <v>637</v>
      </c>
      <c r="B639" s="27">
        <v>2016</v>
      </c>
      <c r="C639" s="37" t="s">
        <v>2669</v>
      </c>
      <c r="D639" s="9" t="s">
        <v>10718</v>
      </c>
      <c r="E639" s="11" t="s">
        <v>2670</v>
      </c>
      <c r="F639" s="11" t="s">
        <v>7790</v>
      </c>
      <c r="G639" s="40" t="s">
        <v>10558</v>
      </c>
      <c r="H639" s="53" t="s">
        <v>182</v>
      </c>
      <c r="I639" s="55" t="s">
        <v>2674</v>
      </c>
    </row>
    <row r="640" spans="1:9" x14ac:dyDescent="0.25">
      <c r="A640" s="50">
        <v>638</v>
      </c>
      <c r="B640" s="27">
        <v>2016</v>
      </c>
      <c r="C640" s="37" t="s">
        <v>2675</v>
      </c>
      <c r="D640" s="9" t="s">
        <v>9892</v>
      </c>
      <c r="E640" s="11" t="s">
        <v>2676</v>
      </c>
      <c r="F640" s="11" t="s">
        <v>10560</v>
      </c>
      <c r="G640" s="40" t="s">
        <v>10559</v>
      </c>
      <c r="H640" s="51" t="s">
        <v>356</v>
      </c>
      <c r="I640" s="55" t="s">
        <v>2678</v>
      </c>
    </row>
    <row r="641" spans="1:9" x14ac:dyDescent="0.25">
      <c r="A641" s="50">
        <v>639</v>
      </c>
      <c r="B641" s="27">
        <v>2016</v>
      </c>
      <c r="C641" s="37" t="s">
        <v>2679</v>
      </c>
      <c r="D641" s="9" t="s">
        <v>9892</v>
      </c>
      <c r="E641" s="11" t="s">
        <v>2680</v>
      </c>
      <c r="F641" s="11" t="s">
        <v>10496</v>
      </c>
      <c r="G641" s="40" t="s">
        <v>10561</v>
      </c>
      <c r="H641" s="51" t="s">
        <v>356</v>
      </c>
      <c r="I641" s="55" t="s">
        <v>2684</v>
      </c>
    </row>
    <row r="642" spans="1:9" x14ac:dyDescent="0.25">
      <c r="A642" s="50">
        <v>640</v>
      </c>
      <c r="B642" s="27">
        <v>2016</v>
      </c>
      <c r="C642" s="37" t="s">
        <v>2685</v>
      </c>
      <c r="D642" s="51" t="s">
        <v>10848</v>
      </c>
      <c r="E642" s="11" t="s">
        <v>2686</v>
      </c>
      <c r="F642" s="11" t="s">
        <v>5704</v>
      </c>
      <c r="G642" s="40" t="s">
        <v>10562</v>
      </c>
      <c r="H642" s="11" t="s">
        <v>158</v>
      </c>
      <c r="I642" s="55" t="s">
        <v>2690</v>
      </c>
    </row>
    <row r="643" spans="1:9" ht="30" x14ac:dyDescent="0.25">
      <c r="A643" s="50">
        <v>641</v>
      </c>
      <c r="B643" s="27">
        <v>2016</v>
      </c>
      <c r="C643" s="37" t="s">
        <v>2691</v>
      </c>
      <c r="D643" s="16" t="s">
        <v>9881</v>
      </c>
      <c r="E643" s="11" t="s">
        <v>2692</v>
      </c>
      <c r="F643" s="11" t="s">
        <v>10564</v>
      </c>
      <c r="G643" s="40" t="s">
        <v>10563</v>
      </c>
      <c r="H643" s="51" t="s">
        <v>74</v>
      </c>
      <c r="I643" s="55" t="s">
        <v>2696</v>
      </c>
    </row>
    <row r="644" spans="1:9" x14ac:dyDescent="0.25">
      <c r="A644" s="50">
        <v>642</v>
      </c>
      <c r="B644" s="27">
        <v>2016</v>
      </c>
      <c r="C644" s="37" t="s">
        <v>2703</v>
      </c>
      <c r="D644" s="51" t="s">
        <v>10747</v>
      </c>
      <c r="E644" s="11" t="s">
        <v>2704</v>
      </c>
      <c r="F644" s="11" t="s">
        <v>10566</v>
      </c>
      <c r="G644" s="40" t="s">
        <v>10565</v>
      </c>
      <c r="H644" s="51" t="s">
        <v>74</v>
      </c>
      <c r="I644" s="55" t="s">
        <v>2708</v>
      </c>
    </row>
    <row r="645" spans="1:9" x14ac:dyDescent="0.25">
      <c r="A645" s="50">
        <v>643</v>
      </c>
      <c r="B645" s="27">
        <v>2016</v>
      </c>
      <c r="C645" s="37" t="s">
        <v>2709</v>
      </c>
      <c r="D645" s="9" t="s">
        <v>9892</v>
      </c>
      <c r="E645" s="11" t="s">
        <v>2710</v>
      </c>
      <c r="F645" s="11" t="s">
        <v>10400</v>
      </c>
      <c r="G645" s="40" t="s">
        <v>10567</v>
      </c>
      <c r="H645" s="11" t="s">
        <v>2711</v>
      </c>
      <c r="I645" s="55" t="s">
        <v>2715</v>
      </c>
    </row>
    <row r="646" spans="1:9" ht="30" x14ac:dyDescent="0.25">
      <c r="A646" s="50">
        <v>644</v>
      </c>
      <c r="B646" s="27">
        <v>2016</v>
      </c>
      <c r="C646" s="37" t="s">
        <v>2722</v>
      </c>
      <c r="D646" s="51" t="s">
        <v>10885</v>
      </c>
      <c r="E646" s="11" t="s">
        <v>2723</v>
      </c>
      <c r="F646" s="11" t="s">
        <v>7722</v>
      </c>
      <c r="G646" s="40" t="s">
        <v>8355</v>
      </c>
      <c r="H646" s="51" t="s">
        <v>11311</v>
      </c>
      <c r="I646" s="55" t="s">
        <v>2726</v>
      </c>
    </row>
    <row r="647" spans="1:9" ht="30" x14ac:dyDescent="0.25">
      <c r="A647" s="50">
        <v>645</v>
      </c>
      <c r="B647" s="27">
        <v>2016</v>
      </c>
      <c r="C647" s="37" t="s">
        <v>2727</v>
      </c>
      <c r="D647" s="16" t="s">
        <v>9881</v>
      </c>
      <c r="E647" s="11" t="s">
        <v>2728</v>
      </c>
      <c r="F647" s="11" t="s">
        <v>10569</v>
      </c>
      <c r="G647" s="40" t="s">
        <v>10568</v>
      </c>
      <c r="H647" s="11" t="s">
        <v>158</v>
      </c>
      <c r="I647" s="55" t="s">
        <v>2731</v>
      </c>
    </row>
    <row r="648" spans="1:9" x14ac:dyDescent="0.25">
      <c r="A648" s="50">
        <v>646</v>
      </c>
      <c r="B648" s="27">
        <v>2016</v>
      </c>
      <c r="C648" s="37" t="s">
        <v>2754</v>
      </c>
      <c r="D648" s="9" t="s">
        <v>10524</v>
      </c>
      <c r="E648" s="11" t="s">
        <v>2755</v>
      </c>
      <c r="F648" s="11" t="s">
        <v>10470</v>
      </c>
      <c r="G648" s="40" t="s">
        <v>9378</v>
      </c>
      <c r="H648" s="11" t="s">
        <v>13</v>
      </c>
      <c r="I648" s="55" t="s">
        <v>2759</v>
      </c>
    </row>
    <row r="649" spans="1:9" x14ac:dyDescent="0.25">
      <c r="A649" s="50">
        <v>647</v>
      </c>
      <c r="B649" s="27">
        <v>2016</v>
      </c>
      <c r="C649" s="37" t="s">
        <v>2777</v>
      </c>
      <c r="D649" s="51" t="s">
        <v>10747</v>
      </c>
      <c r="E649" s="11" t="s">
        <v>2778</v>
      </c>
      <c r="F649" s="11" t="s">
        <v>10571</v>
      </c>
      <c r="G649" s="40" t="s">
        <v>10570</v>
      </c>
      <c r="H649" s="11" t="s">
        <v>2090</v>
      </c>
      <c r="I649" s="55" t="s">
        <v>2782</v>
      </c>
    </row>
    <row r="650" spans="1:9" x14ac:dyDescent="0.25">
      <c r="A650" s="50">
        <v>648</v>
      </c>
      <c r="B650" s="27">
        <v>2016</v>
      </c>
      <c r="C650" s="37" t="s">
        <v>2784</v>
      </c>
      <c r="D650" s="51" t="s">
        <v>10747</v>
      </c>
      <c r="E650" s="11" t="s">
        <v>2785</v>
      </c>
      <c r="F650" s="11" t="s">
        <v>10572</v>
      </c>
      <c r="G650" s="40" t="s">
        <v>5099</v>
      </c>
      <c r="H650" s="11" t="s">
        <v>2090</v>
      </c>
      <c r="I650" s="55" t="s">
        <v>2789</v>
      </c>
    </row>
    <row r="651" spans="1:9" ht="30" x14ac:dyDescent="0.25">
      <c r="A651" s="50">
        <v>649</v>
      </c>
      <c r="B651" s="10">
        <v>2017</v>
      </c>
      <c r="C651" s="36" t="s">
        <v>2839</v>
      </c>
      <c r="D651" s="16" t="s">
        <v>9881</v>
      </c>
      <c r="E651" s="17" t="s">
        <v>2840</v>
      </c>
      <c r="F651" s="17" t="s">
        <v>6275</v>
      </c>
      <c r="G651" s="9" t="s">
        <v>10021</v>
      </c>
      <c r="H651" s="53" t="s">
        <v>182</v>
      </c>
      <c r="I651" s="53" t="s">
        <v>2844</v>
      </c>
    </row>
    <row r="652" spans="1:9" ht="30" x14ac:dyDescent="0.25">
      <c r="A652" s="50">
        <v>650</v>
      </c>
      <c r="B652" s="10">
        <v>2017</v>
      </c>
      <c r="C652" s="36" t="s">
        <v>2869</v>
      </c>
      <c r="D652" s="51" t="s">
        <v>10885</v>
      </c>
      <c r="E652" s="17" t="s">
        <v>2870</v>
      </c>
      <c r="F652" s="17" t="s">
        <v>4504</v>
      </c>
      <c r="G652" s="9" t="s">
        <v>6878</v>
      </c>
      <c r="H652" s="53" t="s">
        <v>182</v>
      </c>
      <c r="I652" s="53" t="s">
        <v>2874</v>
      </c>
    </row>
    <row r="653" spans="1:9" x14ac:dyDescent="0.25">
      <c r="A653" s="50">
        <v>651</v>
      </c>
      <c r="B653" s="10">
        <v>2017</v>
      </c>
      <c r="C653" s="36" t="s">
        <v>3101</v>
      </c>
      <c r="D653" s="9" t="s">
        <v>10223</v>
      </c>
      <c r="E653" s="17" t="s">
        <v>10022</v>
      </c>
      <c r="F653" s="9" t="s">
        <v>4373</v>
      </c>
      <c r="G653" s="9" t="s">
        <v>4473</v>
      </c>
      <c r="H653" s="51" t="s">
        <v>74</v>
      </c>
      <c r="I653" s="53" t="s">
        <v>3106</v>
      </c>
    </row>
    <row r="654" spans="1:9" ht="30" x14ac:dyDescent="0.25">
      <c r="A654" s="50">
        <v>652</v>
      </c>
      <c r="B654" s="10">
        <v>2017</v>
      </c>
      <c r="C654" s="36" t="s">
        <v>3030</v>
      </c>
      <c r="D654" s="16" t="s">
        <v>9881</v>
      </c>
      <c r="E654" s="16" t="s">
        <v>10023</v>
      </c>
      <c r="F654" s="17" t="s">
        <v>4477</v>
      </c>
      <c r="G654" s="9" t="s">
        <v>10024</v>
      </c>
      <c r="H654" s="51" t="s">
        <v>74</v>
      </c>
      <c r="I654" s="53" t="s">
        <v>3035</v>
      </c>
    </row>
    <row r="655" spans="1:9" ht="30" x14ac:dyDescent="0.25">
      <c r="A655" s="50">
        <v>653</v>
      </c>
      <c r="B655" s="10">
        <v>2017</v>
      </c>
      <c r="C655" s="36" t="s">
        <v>3138</v>
      </c>
      <c r="D655" s="9" t="s">
        <v>10223</v>
      </c>
      <c r="E655" s="16" t="s">
        <v>10025</v>
      </c>
      <c r="F655" s="9" t="s">
        <v>4373</v>
      </c>
      <c r="G655" s="9" t="s">
        <v>5088</v>
      </c>
      <c r="H655" s="51" t="s">
        <v>74</v>
      </c>
      <c r="I655" s="53" t="s">
        <v>3143</v>
      </c>
    </row>
    <row r="656" spans="1:9" ht="30" x14ac:dyDescent="0.25">
      <c r="A656" s="50">
        <v>654</v>
      </c>
      <c r="B656" s="10">
        <v>2017</v>
      </c>
      <c r="C656" s="36" t="s">
        <v>3055</v>
      </c>
      <c r="D656" s="51" t="s">
        <v>10885</v>
      </c>
      <c r="E656" s="17" t="s">
        <v>10026</v>
      </c>
      <c r="F656" s="9" t="s">
        <v>4373</v>
      </c>
      <c r="G656" s="9" t="s">
        <v>9356</v>
      </c>
      <c r="H656" s="51" t="s">
        <v>74</v>
      </c>
      <c r="I656" s="53" t="s">
        <v>3060</v>
      </c>
    </row>
    <row r="657" spans="1:9" ht="30" x14ac:dyDescent="0.25">
      <c r="A657" s="50">
        <v>655</v>
      </c>
      <c r="B657" s="10">
        <v>2017</v>
      </c>
      <c r="C657" s="36" t="s">
        <v>3075</v>
      </c>
      <c r="D657" s="16" t="s">
        <v>9881</v>
      </c>
      <c r="E657" s="17" t="s">
        <v>3076</v>
      </c>
      <c r="F657" s="17" t="s">
        <v>9324</v>
      </c>
      <c r="G657" s="9" t="s">
        <v>10027</v>
      </c>
      <c r="H657" s="53" t="s">
        <v>182</v>
      </c>
      <c r="I657" s="53" t="s">
        <v>3080</v>
      </c>
    </row>
    <row r="658" spans="1:9" ht="30" x14ac:dyDescent="0.25">
      <c r="A658" s="50">
        <v>656</v>
      </c>
      <c r="B658" s="10">
        <v>2017</v>
      </c>
      <c r="C658" s="36" t="s">
        <v>2803</v>
      </c>
      <c r="D658" s="16" t="s">
        <v>9881</v>
      </c>
      <c r="E658" s="17" t="s">
        <v>2804</v>
      </c>
      <c r="F658" s="17" t="s">
        <v>4493</v>
      </c>
      <c r="G658" s="9" t="s">
        <v>4494</v>
      </c>
      <c r="H658" s="11" t="s">
        <v>50</v>
      </c>
      <c r="I658" s="53" t="s">
        <v>2808</v>
      </c>
    </row>
    <row r="659" spans="1:9" ht="30" x14ac:dyDescent="0.25">
      <c r="A659" s="50">
        <v>657</v>
      </c>
      <c r="B659" s="10">
        <v>2017</v>
      </c>
      <c r="C659" s="36" t="s">
        <v>3049</v>
      </c>
      <c r="D659" s="16" t="s">
        <v>9881</v>
      </c>
      <c r="E659" s="17" t="s">
        <v>10028</v>
      </c>
      <c r="F659" s="9" t="s">
        <v>4598</v>
      </c>
      <c r="G659" s="9" t="s">
        <v>4601</v>
      </c>
      <c r="H659" s="51" t="s">
        <v>74</v>
      </c>
      <c r="I659" s="53" t="s">
        <v>3054</v>
      </c>
    </row>
    <row r="660" spans="1:9" ht="30" x14ac:dyDescent="0.25">
      <c r="A660" s="50">
        <v>658</v>
      </c>
      <c r="B660" s="10">
        <v>2017</v>
      </c>
      <c r="C660" s="36" t="s">
        <v>9861</v>
      </c>
      <c r="D660" s="51" t="s">
        <v>10885</v>
      </c>
      <c r="E660" s="17" t="s">
        <v>10029</v>
      </c>
      <c r="F660" s="17" t="s">
        <v>10030</v>
      </c>
      <c r="G660" s="9" t="s">
        <v>10031</v>
      </c>
      <c r="H660" s="9" t="s">
        <v>386</v>
      </c>
      <c r="I660" s="53" t="s">
        <v>10032</v>
      </c>
    </row>
    <row r="661" spans="1:9" ht="30" x14ac:dyDescent="0.25">
      <c r="A661" s="50">
        <v>659</v>
      </c>
      <c r="B661" s="10">
        <v>2017</v>
      </c>
      <c r="C661" s="36" t="s">
        <v>2827</v>
      </c>
      <c r="D661" s="16" t="s">
        <v>9881</v>
      </c>
      <c r="E661" s="17" t="s">
        <v>2828</v>
      </c>
      <c r="F661" s="17" t="s">
        <v>4788</v>
      </c>
      <c r="G661" s="9" t="s">
        <v>5164</v>
      </c>
      <c r="H661" s="11" t="s">
        <v>50</v>
      </c>
      <c r="I661" s="53" t="s">
        <v>2832</v>
      </c>
    </row>
    <row r="662" spans="1:9" ht="30" x14ac:dyDescent="0.25">
      <c r="A662" s="50">
        <v>660</v>
      </c>
      <c r="B662" s="10">
        <v>2017</v>
      </c>
      <c r="C662" s="36" t="s">
        <v>3036</v>
      </c>
      <c r="D662" s="16" t="s">
        <v>9881</v>
      </c>
      <c r="E662" s="9" t="s">
        <v>10033</v>
      </c>
      <c r="F662" s="9" t="s">
        <v>4478</v>
      </c>
      <c r="G662" s="9" t="s">
        <v>10034</v>
      </c>
      <c r="H662" s="51" t="s">
        <v>74</v>
      </c>
      <c r="I662" s="56" t="s">
        <v>3041</v>
      </c>
    </row>
    <row r="663" spans="1:9" x14ac:dyDescent="0.25">
      <c r="A663" s="50">
        <v>661</v>
      </c>
      <c r="B663" s="10">
        <v>2017</v>
      </c>
      <c r="C663" s="36" t="s">
        <v>3152</v>
      </c>
      <c r="D663" s="9" t="s">
        <v>10718</v>
      </c>
      <c r="E663" s="17" t="s">
        <v>3153</v>
      </c>
      <c r="F663" s="17" t="s">
        <v>7520</v>
      </c>
      <c r="G663" s="9" t="s">
        <v>7524</v>
      </c>
      <c r="H663" s="53" t="s">
        <v>182</v>
      </c>
      <c r="I663" s="53" t="s">
        <v>3157</v>
      </c>
    </row>
    <row r="664" spans="1:9" x14ac:dyDescent="0.25">
      <c r="A664" s="50">
        <v>662</v>
      </c>
      <c r="B664" s="10">
        <v>2017</v>
      </c>
      <c r="C664" s="36" t="s">
        <v>2988</v>
      </c>
      <c r="D664" s="9" t="s">
        <v>9892</v>
      </c>
      <c r="E664" s="17" t="s">
        <v>2989</v>
      </c>
      <c r="F664" s="17" t="s">
        <v>9058</v>
      </c>
      <c r="G664" s="9" t="s">
        <v>10035</v>
      </c>
      <c r="H664" s="51" t="s">
        <v>356</v>
      </c>
      <c r="I664" s="53" t="s">
        <v>2991</v>
      </c>
    </row>
    <row r="665" spans="1:9" ht="30" x14ac:dyDescent="0.25">
      <c r="A665" s="50">
        <v>663</v>
      </c>
      <c r="B665" s="10">
        <v>2017</v>
      </c>
      <c r="C665" s="36" t="s">
        <v>2893</v>
      </c>
      <c r="D665" s="9" t="s">
        <v>9892</v>
      </c>
      <c r="E665" s="18" t="s">
        <v>2894</v>
      </c>
      <c r="F665" s="9" t="s">
        <v>6912</v>
      </c>
      <c r="G665" s="9" t="s">
        <v>10036</v>
      </c>
      <c r="H665" s="51" t="s">
        <v>356</v>
      </c>
      <c r="I665" s="56" t="s">
        <v>2898</v>
      </c>
    </row>
    <row r="666" spans="1:9" ht="45" x14ac:dyDescent="0.25">
      <c r="A666" s="50">
        <v>664</v>
      </c>
      <c r="B666" s="10">
        <v>2017</v>
      </c>
      <c r="C666" s="36" t="s">
        <v>3107</v>
      </c>
      <c r="D666" s="9" t="s">
        <v>10718</v>
      </c>
      <c r="E666" s="16" t="s">
        <v>10037</v>
      </c>
      <c r="F666" s="17" t="s">
        <v>4590</v>
      </c>
      <c r="G666" s="9" t="s">
        <v>4594</v>
      </c>
      <c r="H666" s="51" t="s">
        <v>74</v>
      </c>
      <c r="I666" s="53" t="s">
        <v>3112</v>
      </c>
    </row>
    <row r="667" spans="1:9" ht="30" x14ac:dyDescent="0.25">
      <c r="A667" s="50">
        <v>665</v>
      </c>
      <c r="B667" s="10">
        <v>2017</v>
      </c>
      <c r="C667" s="36" t="s">
        <v>3043</v>
      </c>
      <c r="D667" s="51" t="s">
        <v>10885</v>
      </c>
      <c r="E667" s="17" t="s">
        <v>10038</v>
      </c>
      <c r="F667" s="9" t="s">
        <v>4485</v>
      </c>
      <c r="G667" s="9" t="s">
        <v>4489</v>
      </c>
      <c r="H667" s="51" t="s">
        <v>74</v>
      </c>
      <c r="I667" s="53" t="s">
        <v>3048</v>
      </c>
    </row>
    <row r="668" spans="1:9" ht="45" x14ac:dyDescent="0.25">
      <c r="A668" s="50">
        <v>666</v>
      </c>
      <c r="B668" s="10">
        <v>2017</v>
      </c>
      <c r="C668" s="36" t="s">
        <v>3113</v>
      </c>
      <c r="D668" s="51" t="s">
        <v>10885</v>
      </c>
      <c r="E668" s="16" t="s">
        <v>10039</v>
      </c>
      <c r="F668" s="17" t="s">
        <v>4426</v>
      </c>
      <c r="G668" s="9" t="s">
        <v>4608</v>
      </c>
      <c r="H668" s="51" t="s">
        <v>74</v>
      </c>
      <c r="I668" s="53" t="s">
        <v>3118</v>
      </c>
    </row>
    <row r="669" spans="1:9" x14ac:dyDescent="0.25">
      <c r="A669" s="50">
        <v>667</v>
      </c>
      <c r="B669" s="10">
        <v>2017</v>
      </c>
      <c r="C669" s="36" t="s">
        <v>9862</v>
      </c>
      <c r="D669" s="9" t="s">
        <v>10718</v>
      </c>
      <c r="E669" s="18" t="s">
        <v>10040</v>
      </c>
      <c r="F669" s="9" t="s">
        <v>10041</v>
      </c>
      <c r="G669" s="9" t="s">
        <v>10042</v>
      </c>
      <c r="H669" s="51" t="s">
        <v>150</v>
      </c>
      <c r="I669" s="56" t="s">
        <v>10043</v>
      </c>
    </row>
    <row r="670" spans="1:9" x14ac:dyDescent="0.25">
      <c r="A670" s="50">
        <v>668</v>
      </c>
      <c r="B670" s="10">
        <v>2017</v>
      </c>
      <c r="C670" s="36" t="s">
        <v>3016</v>
      </c>
      <c r="D670" s="9" t="s">
        <v>10223</v>
      </c>
      <c r="E670" s="17" t="s">
        <v>10044</v>
      </c>
      <c r="F670" s="9" t="s">
        <v>4477</v>
      </c>
      <c r="G670" s="9" t="s">
        <v>10045</v>
      </c>
      <c r="H670" s="51" t="s">
        <v>74</v>
      </c>
      <c r="I670" s="53" t="s">
        <v>3021</v>
      </c>
    </row>
    <row r="671" spans="1:9" x14ac:dyDescent="0.25">
      <c r="A671" s="50">
        <v>669</v>
      </c>
      <c r="B671" s="10">
        <v>2017</v>
      </c>
      <c r="C671" s="36" t="s">
        <v>2863</v>
      </c>
      <c r="D671" s="51" t="s">
        <v>10747</v>
      </c>
      <c r="E671" s="17" t="s">
        <v>2864</v>
      </c>
      <c r="F671" s="9" t="s">
        <v>5753</v>
      </c>
      <c r="G671" s="9" t="s">
        <v>6844</v>
      </c>
      <c r="H671" s="51" t="s">
        <v>150</v>
      </c>
      <c r="I671" s="53" t="s">
        <v>2868</v>
      </c>
    </row>
    <row r="672" spans="1:9" x14ac:dyDescent="0.25">
      <c r="A672" s="50">
        <v>670</v>
      </c>
      <c r="B672" s="10">
        <v>2017</v>
      </c>
      <c r="C672" s="36" t="s">
        <v>3004</v>
      </c>
      <c r="D672" s="9" t="s">
        <v>10718</v>
      </c>
      <c r="E672" s="17" t="s">
        <v>3005</v>
      </c>
      <c r="F672" s="17" t="s">
        <v>9319</v>
      </c>
      <c r="G672" s="9" t="s">
        <v>9320</v>
      </c>
      <c r="H672" s="53" t="s">
        <v>182</v>
      </c>
      <c r="I672" s="53" t="s">
        <v>3009</v>
      </c>
    </row>
    <row r="673" spans="1:9" ht="30" x14ac:dyDescent="0.25">
      <c r="A673" s="50">
        <v>671</v>
      </c>
      <c r="B673" s="10">
        <v>2017</v>
      </c>
      <c r="C673" s="36" t="s">
        <v>3082</v>
      </c>
      <c r="D673" s="16" t="s">
        <v>9881</v>
      </c>
      <c r="E673" s="16" t="s">
        <v>10046</v>
      </c>
      <c r="F673" s="17" t="s">
        <v>4477</v>
      </c>
      <c r="G673" s="9" t="s">
        <v>4500</v>
      </c>
      <c r="H673" s="51" t="s">
        <v>74</v>
      </c>
      <c r="I673" s="53" t="s">
        <v>3087</v>
      </c>
    </row>
    <row r="674" spans="1:9" x14ac:dyDescent="0.25">
      <c r="A674" s="50">
        <v>672</v>
      </c>
      <c r="B674" s="10">
        <v>2017</v>
      </c>
      <c r="C674" s="36" t="s">
        <v>2809</v>
      </c>
      <c r="D674" s="51" t="s">
        <v>10848</v>
      </c>
      <c r="E674" s="17" t="s">
        <v>10047</v>
      </c>
      <c r="F674" s="9" t="s">
        <v>4585</v>
      </c>
      <c r="G674" s="9" t="s">
        <v>4586</v>
      </c>
      <c r="H674" s="51" t="s">
        <v>74</v>
      </c>
      <c r="I674" s="53" t="s">
        <v>2814</v>
      </c>
    </row>
    <row r="675" spans="1:9" x14ac:dyDescent="0.25">
      <c r="A675" s="50">
        <v>673</v>
      </c>
      <c r="B675" s="10">
        <v>2017</v>
      </c>
      <c r="C675" s="36" t="s">
        <v>3131</v>
      </c>
      <c r="D675" s="51" t="s">
        <v>10747</v>
      </c>
      <c r="E675" s="17" t="s">
        <v>3132</v>
      </c>
      <c r="F675" s="17" t="s">
        <v>8302</v>
      </c>
      <c r="G675" s="9" t="s">
        <v>10048</v>
      </c>
      <c r="H675" s="51" t="s">
        <v>74</v>
      </c>
      <c r="I675" s="53" t="s">
        <v>3136</v>
      </c>
    </row>
    <row r="676" spans="1:9" x14ac:dyDescent="0.25">
      <c r="A676" s="50">
        <v>674</v>
      </c>
      <c r="B676" s="10">
        <v>2017</v>
      </c>
      <c r="C676" s="36" t="s">
        <v>9863</v>
      </c>
      <c r="D676" s="9" t="s">
        <v>10718</v>
      </c>
      <c r="E676" s="17" t="s">
        <v>10049</v>
      </c>
      <c r="F676" s="9" t="s">
        <v>4996</v>
      </c>
      <c r="G676" s="9" t="s">
        <v>10050</v>
      </c>
      <c r="H676" s="51" t="s">
        <v>150</v>
      </c>
      <c r="I676" s="53" t="s">
        <v>10051</v>
      </c>
    </row>
    <row r="677" spans="1:9" ht="30" x14ac:dyDescent="0.25">
      <c r="A677" s="50">
        <v>675</v>
      </c>
      <c r="B677" s="10">
        <v>2017</v>
      </c>
      <c r="C677" s="36" t="s">
        <v>3145</v>
      </c>
      <c r="D677" s="16" t="s">
        <v>9881</v>
      </c>
      <c r="E677" s="17" t="s">
        <v>10052</v>
      </c>
      <c r="F677" s="9" t="s">
        <v>6287</v>
      </c>
      <c r="G677" s="9" t="s">
        <v>6291</v>
      </c>
      <c r="H677" s="51" t="s">
        <v>74</v>
      </c>
      <c r="I677" s="53" t="s">
        <v>3150</v>
      </c>
    </row>
    <row r="678" spans="1:9" ht="30" x14ac:dyDescent="0.25">
      <c r="A678" s="50">
        <v>676</v>
      </c>
      <c r="B678" s="10">
        <v>2017</v>
      </c>
      <c r="C678" s="36" t="s">
        <v>3023</v>
      </c>
      <c r="D678" s="9" t="s">
        <v>10718</v>
      </c>
      <c r="E678" s="17" t="s">
        <v>10053</v>
      </c>
      <c r="F678" s="9" t="s">
        <v>9344</v>
      </c>
      <c r="G678" s="9" t="s">
        <v>9348</v>
      </c>
      <c r="H678" s="11" t="s">
        <v>65</v>
      </c>
      <c r="I678" s="53" t="s">
        <v>3028</v>
      </c>
    </row>
    <row r="679" spans="1:9" ht="45" x14ac:dyDescent="0.25">
      <c r="A679" s="50">
        <v>677</v>
      </c>
      <c r="B679" s="10">
        <v>2017</v>
      </c>
      <c r="C679" s="36" t="s">
        <v>9864</v>
      </c>
      <c r="D679" s="16" t="s">
        <v>9881</v>
      </c>
      <c r="E679" s="16" t="s">
        <v>10054</v>
      </c>
      <c r="F679" s="17" t="s">
        <v>10055</v>
      </c>
      <c r="G679" s="9" t="s">
        <v>10056</v>
      </c>
      <c r="H679" s="51" t="s">
        <v>110</v>
      </c>
      <c r="I679" s="53" t="s">
        <v>10057</v>
      </c>
    </row>
    <row r="680" spans="1:9" ht="30" x14ac:dyDescent="0.25">
      <c r="A680" s="50">
        <v>678</v>
      </c>
      <c r="B680" s="27">
        <v>2017</v>
      </c>
      <c r="C680" s="37" t="s">
        <v>2797</v>
      </c>
      <c r="D680" s="51" t="s">
        <v>10885</v>
      </c>
      <c r="E680" s="11" t="s">
        <v>2798</v>
      </c>
      <c r="F680" s="9" t="s">
        <v>10574</v>
      </c>
      <c r="G680" s="40" t="s">
        <v>10573</v>
      </c>
      <c r="H680" s="11" t="s">
        <v>13</v>
      </c>
      <c r="I680" s="55" t="s">
        <v>2802</v>
      </c>
    </row>
    <row r="681" spans="1:9" x14ac:dyDescent="0.25">
      <c r="A681" s="50">
        <v>679</v>
      </c>
      <c r="B681" s="27">
        <v>2017</v>
      </c>
      <c r="C681" s="37" t="s">
        <v>2815</v>
      </c>
      <c r="D681" s="9" t="s">
        <v>10223</v>
      </c>
      <c r="E681" s="11" t="s">
        <v>2816</v>
      </c>
      <c r="F681" s="9" t="s">
        <v>4704</v>
      </c>
      <c r="G681" s="40" t="s">
        <v>10575</v>
      </c>
      <c r="H681" s="11" t="s">
        <v>692</v>
      </c>
      <c r="I681" s="55" t="s">
        <v>2820</v>
      </c>
    </row>
    <row r="682" spans="1:9" x14ac:dyDescent="0.25">
      <c r="A682" s="50">
        <v>680</v>
      </c>
      <c r="B682" s="27">
        <v>2017</v>
      </c>
      <c r="C682" s="37" t="s">
        <v>2821</v>
      </c>
      <c r="D682" s="51" t="s">
        <v>10848</v>
      </c>
      <c r="E682" s="11" t="s">
        <v>2822</v>
      </c>
      <c r="F682" s="9"/>
      <c r="G682" s="40" t="s">
        <v>10246</v>
      </c>
      <c r="H682" s="53" t="s">
        <v>282</v>
      </c>
      <c r="I682" s="55" t="s">
        <v>2826</v>
      </c>
    </row>
    <row r="683" spans="1:9" x14ac:dyDescent="0.25">
      <c r="A683" s="50">
        <v>681</v>
      </c>
      <c r="B683" s="27">
        <v>2017</v>
      </c>
      <c r="C683" s="37" t="s">
        <v>2833</v>
      </c>
      <c r="D683" s="9" t="s">
        <v>10524</v>
      </c>
      <c r="E683" s="11" t="s">
        <v>2834</v>
      </c>
      <c r="F683" s="9" t="s">
        <v>10553</v>
      </c>
      <c r="G683" s="40" t="s">
        <v>10576</v>
      </c>
      <c r="H683" s="11" t="s">
        <v>32</v>
      </c>
      <c r="I683" s="55" t="s">
        <v>2838</v>
      </c>
    </row>
    <row r="684" spans="1:9" x14ac:dyDescent="0.25">
      <c r="A684" s="50">
        <v>682</v>
      </c>
      <c r="B684" s="27">
        <v>2017</v>
      </c>
      <c r="C684" s="37" t="s">
        <v>2845</v>
      </c>
      <c r="D684" s="9" t="s">
        <v>10229</v>
      </c>
      <c r="E684" s="11" t="s">
        <v>2846</v>
      </c>
      <c r="F684" s="9" t="s">
        <v>4704</v>
      </c>
      <c r="G684" s="40" t="s">
        <v>6312</v>
      </c>
      <c r="H684" s="11" t="s">
        <v>692</v>
      </c>
      <c r="I684" s="55" t="s">
        <v>2850</v>
      </c>
    </row>
    <row r="685" spans="1:9" ht="30" x14ac:dyDescent="0.25">
      <c r="A685" s="50">
        <v>683</v>
      </c>
      <c r="B685" s="27">
        <v>2017</v>
      </c>
      <c r="C685" s="37" t="s">
        <v>2851</v>
      </c>
      <c r="D685" s="51" t="s">
        <v>10885</v>
      </c>
      <c r="E685" s="11" t="s">
        <v>2852</v>
      </c>
      <c r="F685" s="11"/>
      <c r="G685" s="40" t="s">
        <v>10246</v>
      </c>
      <c r="H685" s="53" t="s">
        <v>2220</v>
      </c>
      <c r="I685" s="55" t="s">
        <v>2856</v>
      </c>
    </row>
    <row r="686" spans="1:9" x14ac:dyDescent="0.25">
      <c r="A686" s="50">
        <v>684</v>
      </c>
      <c r="B686" s="27">
        <v>2017</v>
      </c>
      <c r="C686" s="37" t="s">
        <v>2857</v>
      </c>
      <c r="D686" s="9" t="s">
        <v>10229</v>
      </c>
      <c r="E686" s="11" t="s">
        <v>2858</v>
      </c>
      <c r="F686" s="9" t="s">
        <v>10578</v>
      </c>
      <c r="G686" s="40" t="s">
        <v>10577</v>
      </c>
      <c r="H686" s="11" t="s">
        <v>41</v>
      </c>
      <c r="I686" s="55" t="s">
        <v>2862</v>
      </c>
    </row>
    <row r="687" spans="1:9" ht="30" x14ac:dyDescent="0.25">
      <c r="A687" s="50">
        <v>685</v>
      </c>
      <c r="B687" s="27">
        <v>2017</v>
      </c>
      <c r="C687" s="37" t="s">
        <v>2875</v>
      </c>
      <c r="D687" s="16" t="s">
        <v>9881</v>
      </c>
      <c r="E687" s="11" t="s">
        <v>2876</v>
      </c>
      <c r="F687" s="11"/>
      <c r="G687" s="11"/>
      <c r="H687" s="11" t="s">
        <v>2877</v>
      </c>
      <c r="I687" s="55" t="s">
        <v>2880</v>
      </c>
    </row>
    <row r="688" spans="1:9" ht="30" x14ac:dyDescent="0.25">
      <c r="A688" s="50">
        <v>686</v>
      </c>
      <c r="B688" s="27">
        <v>2017</v>
      </c>
      <c r="C688" s="37" t="s">
        <v>2881</v>
      </c>
      <c r="D688" s="51" t="s">
        <v>10885</v>
      </c>
      <c r="E688" s="11" t="s">
        <v>2882</v>
      </c>
      <c r="F688" s="9" t="s">
        <v>7049</v>
      </c>
      <c r="G688" s="40" t="s">
        <v>10579</v>
      </c>
      <c r="H688" s="53" t="s">
        <v>182</v>
      </c>
      <c r="I688" s="55" t="s">
        <v>2886</v>
      </c>
    </row>
    <row r="689" spans="1:9" x14ac:dyDescent="0.25">
      <c r="A689" s="50">
        <v>687</v>
      </c>
      <c r="B689" s="27">
        <v>2017</v>
      </c>
      <c r="C689" s="37" t="s">
        <v>2887</v>
      </c>
      <c r="D689" s="11" t="s">
        <v>10225</v>
      </c>
      <c r="E689" s="11" t="s">
        <v>2888</v>
      </c>
      <c r="F689" s="11" t="s">
        <v>7313</v>
      </c>
      <c r="G689" s="40" t="s">
        <v>10580</v>
      </c>
      <c r="H689" s="11" t="s">
        <v>240</v>
      </c>
      <c r="I689" s="55" t="s">
        <v>2892</v>
      </c>
    </row>
    <row r="690" spans="1:9" x14ac:dyDescent="0.25">
      <c r="A690" s="50">
        <v>688</v>
      </c>
      <c r="B690" s="27">
        <v>2017</v>
      </c>
      <c r="C690" s="37" t="s">
        <v>2899</v>
      </c>
      <c r="D690" s="9" t="s">
        <v>10718</v>
      </c>
      <c r="E690" s="11" t="s">
        <v>2900</v>
      </c>
      <c r="F690" s="9" t="s">
        <v>10582</v>
      </c>
      <c r="G690" s="40" t="s">
        <v>10581</v>
      </c>
      <c r="H690" s="11" t="s">
        <v>1572</v>
      </c>
      <c r="I690" s="55" t="s">
        <v>2904</v>
      </c>
    </row>
    <row r="691" spans="1:9" ht="30" x14ac:dyDescent="0.25">
      <c r="A691" s="50">
        <v>689</v>
      </c>
      <c r="B691" s="27">
        <v>2017</v>
      </c>
      <c r="C691" s="37" t="s">
        <v>2905</v>
      </c>
      <c r="D691" s="51" t="s">
        <v>10885</v>
      </c>
      <c r="E691" s="11" t="s">
        <v>2906</v>
      </c>
      <c r="F691" s="11" t="s">
        <v>10513</v>
      </c>
      <c r="G691" s="40" t="s">
        <v>10583</v>
      </c>
      <c r="H691" s="11" t="s">
        <v>41</v>
      </c>
      <c r="I691" s="55" t="s">
        <v>2909</v>
      </c>
    </row>
    <row r="692" spans="1:9" x14ac:dyDescent="0.25">
      <c r="A692" s="50">
        <v>690</v>
      </c>
      <c r="B692" s="27">
        <v>2017</v>
      </c>
      <c r="C692" s="37" t="s">
        <v>2910</v>
      </c>
      <c r="D692" s="51" t="s">
        <v>10747</v>
      </c>
      <c r="E692" s="11" t="s">
        <v>2911</v>
      </c>
      <c r="F692" s="9" t="s">
        <v>9603</v>
      </c>
      <c r="G692" s="40" t="s">
        <v>7553</v>
      </c>
      <c r="H692" s="11" t="s">
        <v>274</v>
      </c>
      <c r="I692" s="55" t="s">
        <v>2915</v>
      </c>
    </row>
    <row r="693" spans="1:9" ht="30" x14ac:dyDescent="0.25">
      <c r="A693" s="50">
        <v>691</v>
      </c>
      <c r="B693" s="27">
        <v>2017</v>
      </c>
      <c r="C693" s="37" t="s">
        <v>2916</v>
      </c>
      <c r="D693" s="51" t="s">
        <v>10885</v>
      </c>
      <c r="E693" s="11" t="s">
        <v>2917</v>
      </c>
      <c r="F693" s="11" t="s">
        <v>9603</v>
      </c>
      <c r="G693" s="40" t="s">
        <v>10584</v>
      </c>
      <c r="H693" s="11" t="s">
        <v>692</v>
      </c>
      <c r="I693" s="55" t="s">
        <v>2921</v>
      </c>
    </row>
    <row r="694" spans="1:9" ht="30" x14ac:dyDescent="0.25">
      <c r="A694" s="50">
        <v>692</v>
      </c>
      <c r="B694" s="27">
        <v>2017</v>
      </c>
      <c r="C694" s="37" t="s">
        <v>2922</v>
      </c>
      <c r="D694" s="51" t="s">
        <v>10885</v>
      </c>
      <c r="E694" s="11" t="s">
        <v>2923</v>
      </c>
      <c r="F694" s="9" t="s">
        <v>4504</v>
      </c>
      <c r="G694" s="40" t="s">
        <v>10585</v>
      </c>
      <c r="H694" s="11" t="s">
        <v>692</v>
      </c>
      <c r="I694" s="55" t="s">
        <v>2927</v>
      </c>
    </row>
    <row r="695" spans="1:9" x14ac:dyDescent="0.25">
      <c r="A695" s="50">
        <v>693</v>
      </c>
      <c r="B695" s="27">
        <v>2017</v>
      </c>
      <c r="C695" s="37" t="s">
        <v>2928</v>
      </c>
      <c r="D695" s="51" t="s">
        <v>10747</v>
      </c>
      <c r="E695" s="11" t="s">
        <v>2929</v>
      </c>
      <c r="F695" s="11" t="s">
        <v>7589</v>
      </c>
      <c r="G695" s="40" t="s">
        <v>10586</v>
      </c>
      <c r="H695" s="9" t="s">
        <v>747</v>
      </c>
      <c r="I695" s="55" t="s">
        <v>2933</v>
      </c>
    </row>
    <row r="696" spans="1:9" x14ac:dyDescent="0.25">
      <c r="A696" s="50">
        <v>694</v>
      </c>
      <c r="B696" s="27">
        <v>2017</v>
      </c>
      <c r="C696" s="37" t="s">
        <v>2934</v>
      </c>
      <c r="D696" s="9" t="s">
        <v>10229</v>
      </c>
      <c r="E696" s="11" t="s">
        <v>2935</v>
      </c>
      <c r="F696" s="9" t="s">
        <v>10588</v>
      </c>
      <c r="G696" s="40" t="s">
        <v>10587</v>
      </c>
      <c r="H696" s="11" t="s">
        <v>1195</v>
      </c>
      <c r="I696" s="55" t="s">
        <v>2939</v>
      </c>
    </row>
    <row r="697" spans="1:9" x14ac:dyDescent="0.25">
      <c r="A697" s="50">
        <v>695</v>
      </c>
      <c r="B697" s="27">
        <v>2017</v>
      </c>
      <c r="C697" s="37" t="s">
        <v>2940</v>
      </c>
      <c r="D697" s="51" t="s">
        <v>10747</v>
      </c>
      <c r="E697" s="11" t="s">
        <v>2941</v>
      </c>
      <c r="F697" s="11" t="s">
        <v>10590</v>
      </c>
      <c r="G697" s="40" t="s">
        <v>10589</v>
      </c>
      <c r="H697" s="53" t="s">
        <v>936</v>
      </c>
      <c r="I697" s="55" t="s">
        <v>2944</v>
      </c>
    </row>
    <row r="698" spans="1:9" x14ac:dyDescent="0.25">
      <c r="A698" s="50">
        <v>696</v>
      </c>
      <c r="B698" s="27">
        <v>2017</v>
      </c>
      <c r="C698" s="37" t="s">
        <v>2945</v>
      </c>
      <c r="D698" s="9" t="s">
        <v>10524</v>
      </c>
      <c r="E698" s="11" t="s">
        <v>2946</v>
      </c>
      <c r="F698" s="9" t="s">
        <v>10592</v>
      </c>
      <c r="G698" s="40" t="s">
        <v>10591</v>
      </c>
      <c r="H698" s="11" t="s">
        <v>41</v>
      </c>
      <c r="I698" s="55" t="s">
        <v>2949</v>
      </c>
    </row>
    <row r="699" spans="1:9" x14ac:dyDescent="0.25">
      <c r="A699" s="50">
        <v>697</v>
      </c>
      <c r="B699" s="27">
        <v>2017</v>
      </c>
      <c r="C699" s="37" t="s">
        <v>2950</v>
      </c>
      <c r="D699" s="11" t="s">
        <v>10225</v>
      </c>
      <c r="E699" s="11" t="s">
        <v>2951</v>
      </c>
      <c r="F699" s="11"/>
      <c r="G699" s="40" t="s">
        <v>10246</v>
      </c>
      <c r="H699" s="11" t="s">
        <v>240</v>
      </c>
      <c r="I699" s="55" t="s">
        <v>2955</v>
      </c>
    </row>
    <row r="700" spans="1:9" x14ac:dyDescent="0.25">
      <c r="A700" s="50">
        <v>698</v>
      </c>
      <c r="B700" s="27">
        <v>2017</v>
      </c>
      <c r="C700" s="37" t="s">
        <v>2956</v>
      </c>
      <c r="D700" s="9" t="s">
        <v>10524</v>
      </c>
      <c r="E700" s="11" t="s">
        <v>2957</v>
      </c>
      <c r="F700" s="9" t="s">
        <v>10594</v>
      </c>
      <c r="G700" s="40" t="s">
        <v>10593</v>
      </c>
      <c r="H700" s="11" t="s">
        <v>41</v>
      </c>
      <c r="I700" s="55" t="s">
        <v>2961</v>
      </c>
    </row>
    <row r="701" spans="1:9" ht="30" x14ac:dyDescent="0.25">
      <c r="A701" s="50">
        <v>699</v>
      </c>
      <c r="B701" s="27">
        <v>2017</v>
      </c>
      <c r="C701" s="37" t="s">
        <v>2962</v>
      </c>
      <c r="D701" s="51" t="s">
        <v>10885</v>
      </c>
      <c r="E701" s="11" t="s">
        <v>2963</v>
      </c>
      <c r="F701" s="11" t="s">
        <v>6517</v>
      </c>
      <c r="G701" s="40" t="s">
        <v>10595</v>
      </c>
      <c r="H701" s="53" t="s">
        <v>182</v>
      </c>
      <c r="I701" s="55" t="s">
        <v>2967</v>
      </c>
    </row>
    <row r="702" spans="1:9" x14ac:dyDescent="0.25">
      <c r="A702" s="50">
        <v>700</v>
      </c>
      <c r="B702" s="27">
        <v>2017</v>
      </c>
      <c r="C702" s="37" t="s">
        <v>2968</v>
      </c>
      <c r="D702" s="51" t="s">
        <v>10747</v>
      </c>
      <c r="E702" s="11" t="s">
        <v>2969</v>
      </c>
      <c r="F702" s="9" t="s">
        <v>10597</v>
      </c>
      <c r="G702" s="40" t="s">
        <v>10596</v>
      </c>
      <c r="H702" s="11" t="s">
        <v>692</v>
      </c>
      <c r="I702" s="55" t="s">
        <v>2973</v>
      </c>
    </row>
    <row r="703" spans="1:9" x14ac:dyDescent="0.25">
      <c r="A703" s="50">
        <v>701</v>
      </c>
      <c r="B703" s="27">
        <v>2017</v>
      </c>
      <c r="C703" s="37" t="s">
        <v>2974</v>
      </c>
      <c r="D703" s="51" t="s">
        <v>10747</v>
      </c>
      <c r="E703" s="11" t="s">
        <v>2975</v>
      </c>
      <c r="F703" s="11" t="s">
        <v>10599</v>
      </c>
      <c r="G703" s="40" t="s">
        <v>10598</v>
      </c>
      <c r="H703" s="9" t="s">
        <v>747</v>
      </c>
      <c r="I703" s="55" t="s">
        <v>2977</v>
      </c>
    </row>
    <row r="704" spans="1:9" ht="30" x14ac:dyDescent="0.25">
      <c r="A704" s="50">
        <v>702</v>
      </c>
      <c r="B704" s="27">
        <v>2017</v>
      </c>
      <c r="C704" s="37" t="s">
        <v>2978</v>
      </c>
      <c r="D704" s="51" t="s">
        <v>10885</v>
      </c>
      <c r="E704" s="11" t="s">
        <v>2979</v>
      </c>
      <c r="F704" s="9" t="s">
        <v>7625</v>
      </c>
      <c r="G704" s="40" t="s">
        <v>10600</v>
      </c>
      <c r="H704" s="11" t="s">
        <v>348</v>
      </c>
      <c r="I704" s="55" t="s">
        <v>2983</v>
      </c>
    </row>
    <row r="705" spans="1:9" x14ac:dyDescent="0.25">
      <c r="A705" s="50">
        <v>703</v>
      </c>
      <c r="B705" s="27">
        <v>2017</v>
      </c>
      <c r="C705" s="37" t="s">
        <v>2984</v>
      </c>
      <c r="D705" s="9" t="s">
        <v>10229</v>
      </c>
      <c r="E705" s="11" t="s">
        <v>2985</v>
      </c>
      <c r="F705" s="11" t="s">
        <v>10602</v>
      </c>
      <c r="G705" s="40" t="s">
        <v>10601</v>
      </c>
      <c r="H705" s="53" t="s">
        <v>182</v>
      </c>
      <c r="I705" s="55" t="s">
        <v>2987</v>
      </c>
    </row>
    <row r="706" spans="1:9" ht="30" x14ac:dyDescent="0.25">
      <c r="A706" s="50">
        <v>704</v>
      </c>
      <c r="B706" s="27">
        <v>2017</v>
      </c>
      <c r="C706" s="37" t="s">
        <v>2998</v>
      </c>
      <c r="D706" s="51" t="s">
        <v>10885</v>
      </c>
      <c r="E706" s="11" t="s">
        <v>2999</v>
      </c>
      <c r="F706" s="11" t="s">
        <v>10452</v>
      </c>
      <c r="G706" s="40" t="s">
        <v>10603</v>
      </c>
      <c r="H706" s="11" t="s">
        <v>1195</v>
      </c>
      <c r="I706" s="55" t="s">
        <v>3003</v>
      </c>
    </row>
    <row r="707" spans="1:9" x14ac:dyDescent="0.25">
      <c r="A707" s="50">
        <v>705</v>
      </c>
      <c r="B707" s="27">
        <v>2017</v>
      </c>
      <c r="C707" s="37" t="s">
        <v>3010</v>
      </c>
      <c r="D707" s="9" t="s">
        <v>10524</v>
      </c>
      <c r="E707" s="11" t="s">
        <v>3011</v>
      </c>
      <c r="F707" s="11" t="s">
        <v>10605</v>
      </c>
      <c r="G707" s="40" t="s">
        <v>10604</v>
      </c>
      <c r="H707" s="11" t="s">
        <v>13</v>
      </c>
      <c r="I707" s="55" t="s">
        <v>3014</v>
      </c>
    </row>
    <row r="708" spans="1:9" x14ac:dyDescent="0.25">
      <c r="A708" s="50">
        <v>706</v>
      </c>
      <c r="B708" s="27">
        <v>2017</v>
      </c>
      <c r="C708" s="37" t="s">
        <v>3062</v>
      </c>
      <c r="D708" s="9" t="s">
        <v>10223</v>
      </c>
      <c r="E708" s="11" t="s">
        <v>3063</v>
      </c>
      <c r="F708" s="11" t="s">
        <v>10232</v>
      </c>
      <c r="G708" s="40" t="s">
        <v>6850</v>
      </c>
      <c r="H708" s="51" t="s">
        <v>74</v>
      </c>
      <c r="I708" s="55" t="s">
        <v>3067</v>
      </c>
    </row>
    <row r="709" spans="1:9" x14ac:dyDescent="0.25">
      <c r="A709" s="50">
        <v>707</v>
      </c>
      <c r="B709" s="27">
        <v>2017</v>
      </c>
      <c r="C709" s="37" t="s">
        <v>3069</v>
      </c>
      <c r="D709" s="9" t="s">
        <v>10229</v>
      </c>
      <c r="E709" s="11" t="s">
        <v>3070</v>
      </c>
      <c r="F709" s="11"/>
      <c r="G709" s="40" t="s">
        <v>10246</v>
      </c>
      <c r="H709" s="53" t="s">
        <v>182</v>
      </c>
      <c r="I709" s="55" t="s">
        <v>3074</v>
      </c>
    </row>
    <row r="710" spans="1:9" x14ac:dyDescent="0.25">
      <c r="A710" s="50">
        <v>708</v>
      </c>
      <c r="B710" s="27">
        <v>2017</v>
      </c>
      <c r="C710" s="37" t="s">
        <v>3088</v>
      </c>
      <c r="D710" s="9" t="s">
        <v>10229</v>
      </c>
      <c r="E710" s="11" t="s">
        <v>3089</v>
      </c>
      <c r="F710" s="11" t="s">
        <v>10607</v>
      </c>
      <c r="G710" s="40" t="s">
        <v>10606</v>
      </c>
      <c r="H710" s="51" t="s">
        <v>74</v>
      </c>
      <c r="I710" s="55" t="s">
        <v>3093</v>
      </c>
    </row>
    <row r="711" spans="1:9" ht="30" x14ac:dyDescent="0.25">
      <c r="A711" s="50">
        <v>709</v>
      </c>
      <c r="B711" s="27">
        <v>2017</v>
      </c>
      <c r="C711" s="37" t="s">
        <v>3094</v>
      </c>
      <c r="D711" s="51" t="s">
        <v>10885</v>
      </c>
      <c r="E711" s="11" t="s">
        <v>3095</v>
      </c>
      <c r="F711" s="11" t="s">
        <v>10334</v>
      </c>
      <c r="G711" s="40" t="s">
        <v>10608</v>
      </c>
      <c r="H711" s="11" t="s">
        <v>65</v>
      </c>
      <c r="I711" s="55" t="s">
        <v>3099</v>
      </c>
    </row>
    <row r="712" spans="1:9" x14ac:dyDescent="0.25">
      <c r="A712" s="50">
        <v>710</v>
      </c>
      <c r="B712" s="27">
        <v>2017</v>
      </c>
      <c r="C712" s="37" t="s">
        <v>3119</v>
      </c>
      <c r="D712" s="9" t="s">
        <v>10229</v>
      </c>
      <c r="E712" s="11" t="s">
        <v>3120</v>
      </c>
      <c r="F712" s="11" t="s">
        <v>10610</v>
      </c>
      <c r="G712" s="40" t="s">
        <v>10609</v>
      </c>
      <c r="H712" s="51" t="s">
        <v>74</v>
      </c>
      <c r="I712" s="55" t="s">
        <v>3124</v>
      </c>
    </row>
    <row r="713" spans="1:9" x14ac:dyDescent="0.25">
      <c r="A713" s="50">
        <v>711</v>
      </c>
      <c r="B713" s="27">
        <v>2017</v>
      </c>
      <c r="C713" s="37" t="s">
        <v>3125</v>
      </c>
      <c r="D713" s="9" t="s">
        <v>10718</v>
      </c>
      <c r="E713" s="11" t="s">
        <v>3126</v>
      </c>
      <c r="F713" s="11" t="s">
        <v>8233</v>
      </c>
      <c r="G713" s="40" t="s">
        <v>10717</v>
      </c>
      <c r="H713" s="51" t="s">
        <v>74</v>
      </c>
      <c r="I713" s="55" t="s">
        <v>3130</v>
      </c>
    </row>
    <row r="714" spans="1:9" x14ac:dyDescent="0.25">
      <c r="A714" s="50">
        <v>712</v>
      </c>
      <c r="B714" s="27">
        <v>2017</v>
      </c>
      <c r="C714" s="37" t="s">
        <v>3159</v>
      </c>
      <c r="D714" s="11" t="s">
        <v>10225</v>
      </c>
      <c r="E714" s="11" t="s">
        <v>2888</v>
      </c>
      <c r="F714" s="11" t="s">
        <v>7313</v>
      </c>
      <c r="G714" s="40" t="s">
        <v>10611</v>
      </c>
      <c r="H714" s="11" t="s">
        <v>240</v>
      </c>
      <c r="I714" s="55" t="s">
        <v>3163</v>
      </c>
    </row>
    <row r="715" spans="1:9" ht="30" x14ac:dyDescent="0.25">
      <c r="A715" s="50">
        <v>713</v>
      </c>
      <c r="B715" s="10">
        <v>2018</v>
      </c>
      <c r="C715" s="36" t="s">
        <v>3346</v>
      </c>
      <c r="D715" s="51" t="s">
        <v>10885</v>
      </c>
      <c r="E715" s="17" t="s">
        <v>3347</v>
      </c>
      <c r="F715" s="17" t="s">
        <v>4438</v>
      </c>
      <c r="G715" s="9" t="s">
        <v>10058</v>
      </c>
      <c r="H715" s="53" t="s">
        <v>182</v>
      </c>
      <c r="I715" s="53" t="s">
        <v>3351</v>
      </c>
    </row>
    <row r="716" spans="1:9" x14ac:dyDescent="0.25">
      <c r="A716" s="50">
        <v>714</v>
      </c>
      <c r="B716" s="10">
        <v>2018</v>
      </c>
      <c r="C716" s="35" t="s">
        <v>3483</v>
      </c>
      <c r="D716" s="9" t="s">
        <v>9892</v>
      </c>
      <c r="E716" s="9" t="s">
        <v>3484</v>
      </c>
      <c r="F716" s="9" t="s">
        <v>7443</v>
      </c>
      <c r="G716" s="9" t="s">
        <v>7446</v>
      </c>
      <c r="H716" s="53" t="s">
        <v>182</v>
      </c>
      <c r="I716" s="53" t="s">
        <v>3488</v>
      </c>
    </row>
    <row r="717" spans="1:9" ht="30" x14ac:dyDescent="0.25">
      <c r="A717" s="50">
        <v>715</v>
      </c>
      <c r="B717" s="10">
        <v>2018</v>
      </c>
      <c r="C717" s="36" t="s">
        <v>3595</v>
      </c>
      <c r="D717" s="9" t="s">
        <v>10718</v>
      </c>
      <c r="E717" s="17" t="s">
        <v>3596</v>
      </c>
      <c r="F717" s="17" t="s">
        <v>6829</v>
      </c>
      <c r="G717" s="9" t="s">
        <v>10059</v>
      </c>
      <c r="H717" s="9" t="s">
        <v>9993</v>
      </c>
      <c r="I717" s="53" t="s">
        <v>3600</v>
      </c>
    </row>
    <row r="718" spans="1:9" ht="30" x14ac:dyDescent="0.25">
      <c r="A718" s="50">
        <v>716</v>
      </c>
      <c r="B718" s="10">
        <v>2018</v>
      </c>
      <c r="C718" s="36" t="s">
        <v>3428</v>
      </c>
      <c r="D718" s="9" t="s">
        <v>10718</v>
      </c>
      <c r="E718" s="18" t="s">
        <v>3429</v>
      </c>
      <c r="F718" s="9" t="s">
        <v>7055</v>
      </c>
      <c r="G718" s="9" t="s">
        <v>10060</v>
      </c>
      <c r="H718" s="51" t="s">
        <v>150</v>
      </c>
      <c r="I718" s="56" t="s">
        <v>3433</v>
      </c>
    </row>
    <row r="719" spans="1:9" ht="30" x14ac:dyDescent="0.25">
      <c r="A719" s="50">
        <v>717</v>
      </c>
      <c r="B719" s="10">
        <v>2018</v>
      </c>
      <c r="C719" s="35" t="s">
        <v>3276</v>
      </c>
      <c r="D719" s="16" t="s">
        <v>9881</v>
      </c>
      <c r="E719" s="16" t="s">
        <v>10061</v>
      </c>
      <c r="F719" s="9" t="s">
        <v>6295</v>
      </c>
      <c r="G719" s="9" t="s">
        <v>10062</v>
      </c>
      <c r="H719" s="51" t="s">
        <v>74</v>
      </c>
      <c r="I719" s="53" t="s">
        <v>3281</v>
      </c>
    </row>
    <row r="720" spans="1:9" x14ac:dyDescent="0.25">
      <c r="A720" s="50">
        <v>718</v>
      </c>
      <c r="B720" s="10">
        <v>2018</v>
      </c>
      <c r="C720" s="36" t="s">
        <v>9865</v>
      </c>
      <c r="D720" s="51" t="s">
        <v>10747</v>
      </c>
      <c r="E720" s="17" t="s">
        <v>3132</v>
      </c>
      <c r="F720" s="17" t="s">
        <v>5396</v>
      </c>
      <c r="G720" s="9" t="s">
        <v>10063</v>
      </c>
      <c r="H720" s="51" t="s">
        <v>150</v>
      </c>
      <c r="I720" s="53" t="s">
        <v>3426</v>
      </c>
    </row>
    <row r="721" spans="1:9" ht="30" x14ac:dyDescent="0.25">
      <c r="A721" s="50">
        <v>719</v>
      </c>
      <c r="B721" s="10">
        <v>2018</v>
      </c>
      <c r="C721" s="36" t="s">
        <v>3340</v>
      </c>
      <c r="D721" s="16" t="s">
        <v>9881</v>
      </c>
      <c r="E721" s="17" t="s">
        <v>3341</v>
      </c>
      <c r="F721" s="17" t="s">
        <v>5136</v>
      </c>
      <c r="G721" s="9" t="s">
        <v>10064</v>
      </c>
      <c r="H721" s="11" t="s">
        <v>50</v>
      </c>
      <c r="I721" s="53" t="s">
        <v>3345</v>
      </c>
    </row>
    <row r="722" spans="1:9" x14ac:dyDescent="0.25">
      <c r="A722" s="50">
        <v>720</v>
      </c>
      <c r="B722" s="10">
        <v>2018</v>
      </c>
      <c r="C722" s="36" t="s">
        <v>3601</v>
      </c>
      <c r="D722" s="51" t="s">
        <v>11546</v>
      </c>
      <c r="E722" s="84" t="s">
        <v>3602</v>
      </c>
      <c r="F722" s="9" t="s">
        <v>9063</v>
      </c>
      <c r="G722" s="9" t="s">
        <v>10065</v>
      </c>
      <c r="H722" s="56" t="s">
        <v>2220</v>
      </c>
      <c r="I722" s="56" t="s">
        <v>3606</v>
      </c>
    </row>
    <row r="723" spans="1:9" ht="30" x14ac:dyDescent="0.25">
      <c r="A723" s="50">
        <v>721</v>
      </c>
      <c r="B723" s="10">
        <v>2018</v>
      </c>
      <c r="C723" s="36" t="s">
        <v>3302</v>
      </c>
      <c r="D723" s="16" t="s">
        <v>9881</v>
      </c>
      <c r="E723" s="17" t="s">
        <v>3303</v>
      </c>
      <c r="F723" s="17" t="s">
        <v>4788</v>
      </c>
      <c r="G723" s="9" t="s">
        <v>5675</v>
      </c>
      <c r="H723" s="11" t="s">
        <v>50</v>
      </c>
      <c r="I723" s="53" t="s">
        <v>3307</v>
      </c>
    </row>
    <row r="724" spans="1:9" ht="30" x14ac:dyDescent="0.25">
      <c r="A724" s="50">
        <v>722</v>
      </c>
      <c r="B724" s="10">
        <v>2018</v>
      </c>
      <c r="C724" s="36" t="s">
        <v>3518</v>
      </c>
      <c r="D724" s="51" t="s">
        <v>10885</v>
      </c>
      <c r="E724" s="16" t="s">
        <v>10066</v>
      </c>
      <c r="F724" s="17" t="s">
        <v>4414</v>
      </c>
      <c r="G724" s="9" t="s">
        <v>4420</v>
      </c>
      <c r="H724" s="51" t="s">
        <v>74</v>
      </c>
      <c r="I724" s="53" t="s">
        <v>3523</v>
      </c>
    </row>
    <row r="725" spans="1:9" ht="45" x14ac:dyDescent="0.25">
      <c r="A725" s="50">
        <v>723</v>
      </c>
      <c r="B725" s="10">
        <v>2018</v>
      </c>
      <c r="C725" s="36" t="s">
        <v>3269</v>
      </c>
      <c r="D725" s="16" t="s">
        <v>9881</v>
      </c>
      <c r="E725" s="16" t="s">
        <v>10067</v>
      </c>
      <c r="F725" s="17" t="s">
        <v>5151</v>
      </c>
      <c r="G725" s="9" t="s">
        <v>10068</v>
      </c>
      <c r="H725" s="53" t="s">
        <v>282</v>
      </c>
      <c r="I725" s="53" t="s">
        <v>3274</v>
      </c>
    </row>
    <row r="726" spans="1:9" ht="30" x14ac:dyDescent="0.25">
      <c r="A726" s="50">
        <v>724</v>
      </c>
      <c r="B726" s="10">
        <v>2018</v>
      </c>
      <c r="C726" s="36" t="s">
        <v>3640</v>
      </c>
      <c r="D726" s="51" t="s">
        <v>10885</v>
      </c>
      <c r="E726" s="17" t="s">
        <v>3641</v>
      </c>
      <c r="F726" s="17" t="s">
        <v>5042</v>
      </c>
      <c r="G726" s="9" t="s">
        <v>10069</v>
      </c>
      <c r="H726" s="9" t="s">
        <v>198</v>
      </c>
      <c r="I726" s="53" t="s">
        <v>3645</v>
      </c>
    </row>
    <row r="727" spans="1:9" ht="45" x14ac:dyDescent="0.25">
      <c r="A727" s="50">
        <v>725</v>
      </c>
      <c r="B727" s="10">
        <v>2018</v>
      </c>
      <c r="C727" s="36" t="s">
        <v>3288</v>
      </c>
      <c r="D727" s="16" t="s">
        <v>9881</v>
      </c>
      <c r="E727" s="19" t="s">
        <v>10070</v>
      </c>
      <c r="F727" s="17" t="s">
        <v>9805</v>
      </c>
      <c r="G727" s="9" t="s">
        <v>10071</v>
      </c>
      <c r="H727" s="51" t="s">
        <v>74</v>
      </c>
      <c r="I727" s="53" t="s">
        <v>3293</v>
      </c>
    </row>
    <row r="728" spans="1:9" ht="30" x14ac:dyDescent="0.25">
      <c r="A728" s="50">
        <v>726</v>
      </c>
      <c r="B728" s="10">
        <v>2018</v>
      </c>
      <c r="C728" s="36" t="s">
        <v>9866</v>
      </c>
      <c r="D728" s="9" t="s">
        <v>9892</v>
      </c>
      <c r="E728" s="17" t="s">
        <v>10072</v>
      </c>
      <c r="F728" s="17" t="s">
        <v>10073</v>
      </c>
      <c r="G728" s="9" t="s">
        <v>10074</v>
      </c>
      <c r="H728" s="9" t="s">
        <v>747</v>
      </c>
      <c r="I728" s="53" t="s">
        <v>10075</v>
      </c>
    </row>
    <row r="729" spans="1:9" ht="30" x14ac:dyDescent="0.25">
      <c r="A729" s="50">
        <v>727</v>
      </c>
      <c r="B729" s="10">
        <v>2018</v>
      </c>
      <c r="C729" s="36" t="s">
        <v>3627</v>
      </c>
      <c r="D729" s="51" t="s">
        <v>10885</v>
      </c>
      <c r="E729" s="17" t="s">
        <v>3628</v>
      </c>
      <c r="F729" s="17" t="s">
        <v>4437</v>
      </c>
      <c r="G729" s="9" t="s">
        <v>10076</v>
      </c>
      <c r="H729" s="53" t="s">
        <v>182</v>
      </c>
      <c r="I729" s="53" t="s">
        <v>3632</v>
      </c>
    </row>
    <row r="730" spans="1:9" x14ac:dyDescent="0.25">
      <c r="A730" s="50">
        <v>728</v>
      </c>
      <c r="B730" s="10">
        <v>2018</v>
      </c>
      <c r="C730" s="36" t="s">
        <v>3333</v>
      </c>
      <c r="D730" s="9" t="s">
        <v>10718</v>
      </c>
      <c r="E730" s="17" t="s">
        <v>3334</v>
      </c>
      <c r="F730" s="17" t="s">
        <v>7767</v>
      </c>
      <c r="G730" s="9" t="s">
        <v>10077</v>
      </c>
      <c r="H730" s="53" t="s">
        <v>2220</v>
      </c>
      <c r="I730" s="53" t="s">
        <v>3338</v>
      </c>
    </row>
    <row r="731" spans="1:9" ht="30" x14ac:dyDescent="0.25">
      <c r="A731" s="50">
        <v>729</v>
      </c>
      <c r="B731" s="10">
        <v>2018</v>
      </c>
      <c r="C731" s="36" t="s">
        <v>3576</v>
      </c>
      <c r="D731" s="9" t="s">
        <v>9892</v>
      </c>
      <c r="E731" s="9" t="s">
        <v>3577</v>
      </c>
      <c r="F731" s="9" t="s">
        <v>6805</v>
      </c>
      <c r="G731" s="9" t="s">
        <v>10078</v>
      </c>
      <c r="H731" s="9" t="s">
        <v>747</v>
      </c>
      <c r="I731" s="53" t="s">
        <v>3581</v>
      </c>
    </row>
    <row r="732" spans="1:9" x14ac:dyDescent="0.25">
      <c r="A732" s="50">
        <v>730</v>
      </c>
      <c r="B732" s="10">
        <v>2018</v>
      </c>
      <c r="C732" s="36" t="s">
        <v>9867</v>
      </c>
      <c r="D732" s="51" t="s">
        <v>10848</v>
      </c>
      <c r="E732" s="17" t="s">
        <v>10079</v>
      </c>
      <c r="F732" s="17" t="s">
        <v>10080</v>
      </c>
      <c r="G732" s="9" t="s">
        <v>10081</v>
      </c>
      <c r="H732" s="11" t="s">
        <v>2090</v>
      </c>
      <c r="I732" s="53" t="s">
        <v>10082</v>
      </c>
    </row>
    <row r="733" spans="1:9" ht="30" x14ac:dyDescent="0.25">
      <c r="A733" s="50">
        <v>731</v>
      </c>
      <c r="B733" s="10">
        <v>2018</v>
      </c>
      <c r="C733" s="36" t="s">
        <v>3660</v>
      </c>
      <c r="D733" s="16" t="s">
        <v>9881</v>
      </c>
      <c r="E733" s="17" t="s">
        <v>3661</v>
      </c>
      <c r="F733" s="17" t="s">
        <v>4788</v>
      </c>
      <c r="G733" s="9" t="s">
        <v>10083</v>
      </c>
      <c r="H733" s="11" t="s">
        <v>50</v>
      </c>
      <c r="I733" s="53" t="s">
        <v>3665</v>
      </c>
    </row>
    <row r="734" spans="1:9" ht="30" x14ac:dyDescent="0.25">
      <c r="A734" s="50">
        <v>732</v>
      </c>
      <c r="B734" s="10">
        <v>2018</v>
      </c>
      <c r="C734" s="36" t="s">
        <v>3545</v>
      </c>
      <c r="D734" s="9" t="s">
        <v>9892</v>
      </c>
      <c r="E734" s="17" t="s">
        <v>3546</v>
      </c>
      <c r="F734" s="17" t="s">
        <v>6256</v>
      </c>
      <c r="G734" s="9" t="s">
        <v>10084</v>
      </c>
      <c r="H734" s="9" t="s">
        <v>119</v>
      </c>
      <c r="I734" s="53" t="s">
        <v>3550</v>
      </c>
    </row>
    <row r="735" spans="1:9" x14ac:dyDescent="0.25">
      <c r="A735" s="50">
        <v>733</v>
      </c>
      <c r="B735" s="10">
        <v>2018</v>
      </c>
      <c r="C735" s="36" t="s">
        <v>3490</v>
      </c>
      <c r="D735" s="9" t="s">
        <v>9892</v>
      </c>
      <c r="E735" s="17" t="s">
        <v>3491</v>
      </c>
      <c r="F735" s="17" t="s">
        <v>9736</v>
      </c>
      <c r="G735" s="9" t="s">
        <v>10085</v>
      </c>
      <c r="H735" s="51" t="s">
        <v>356</v>
      </c>
      <c r="I735" s="53" t="s">
        <v>3495</v>
      </c>
    </row>
    <row r="736" spans="1:9" ht="30" x14ac:dyDescent="0.25">
      <c r="A736" s="50">
        <v>734</v>
      </c>
      <c r="B736" s="10">
        <v>2018</v>
      </c>
      <c r="C736" s="36" t="s">
        <v>3582</v>
      </c>
      <c r="D736" s="9" t="s">
        <v>10718</v>
      </c>
      <c r="E736" s="17" t="s">
        <v>10086</v>
      </c>
      <c r="F736" s="9" t="s">
        <v>7427</v>
      </c>
      <c r="G736" s="9" t="s">
        <v>7431</v>
      </c>
      <c r="H736" s="53" t="s">
        <v>182</v>
      </c>
      <c r="I736" s="56" t="s">
        <v>3587</v>
      </c>
    </row>
    <row r="737" spans="1:9" x14ac:dyDescent="0.25">
      <c r="A737" s="50">
        <v>735</v>
      </c>
      <c r="B737" s="10">
        <v>2018</v>
      </c>
      <c r="C737" s="36" t="s">
        <v>3207</v>
      </c>
      <c r="D737" s="9" t="s">
        <v>9892</v>
      </c>
      <c r="E737" s="17" t="s">
        <v>3208</v>
      </c>
      <c r="F737" s="17" t="s">
        <v>6661</v>
      </c>
      <c r="G737" s="9" t="s">
        <v>10087</v>
      </c>
      <c r="H737" s="51" t="s">
        <v>356</v>
      </c>
      <c r="I737" s="53" t="s">
        <v>3212</v>
      </c>
    </row>
    <row r="738" spans="1:9" ht="30" x14ac:dyDescent="0.25">
      <c r="A738" s="50">
        <v>736</v>
      </c>
      <c r="B738" s="10">
        <v>2018</v>
      </c>
      <c r="C738" s="36" t="s">
        <v>3315</v>
      </c>
      <c r="D738" s="51" t="s">
        <v>10885</v>
      </c>
      <c r="E738" s="17" t="s">
        <v>3316</v>
      </c>
      <c r="F738" s="17" t="s">
        <v>6792</v>
      </c>
      <c r="G738" s="9" t="s">
        <v>10088</v>
      </c>
      <c r="H738" s="53" t="s">
        <v>182</v>
      </c>
      <c r="I738" s="53" t="s">
        <v>3320</v>
      </c>
    </row>
    <row r="739" spans="1:9" ht="30" x14ac:dyDescent="0.25">
      <c r="A739" s="50">
        <v>737</v>
      </c>
      <c r="B739" s="10">
        <v>2018</v>
      </c>
      <c r="C739" s="36" t="s">
        <v>3255</v>
      </c>
      <c r="D739" s="16" t="s">
        <v>9881</v>
      </c>
      <c r="E739" s="9" t="s">
        <v>3256</v>
      </c>
      <c r="F739" s="9" t="s">
        <v>4636</v>
      </c>
      <c r="G739" s="9" t="s">
        <v>5689</v>
      </c>
      <c r="H739" s="11" t="s">
        <v>50</v>
      </c>
      <c r="I739" s="56" t="s">
        <v>3260</v>
      </c>
    </row>
    <row r="740" spans="1:9" ht="30" x14ac:dyDescent="0.25">
      <c r="A740" s="50">
        <v>738</v>
      </c>
      <c r="B740" s="10">
        <v>2018</v>
      </c>
      <c r="C740" s="35" t="s">
        <v>3248</v>
      </c>
      <c r="D740" s="51" t="s">
        <v>10885</v>
      </c>
      <c r="E740" s="9" t="s">
        <v>3249</v>
      </c>
      <c r="F740" s="9" t="s">
        <v>8538</v>
      </c>
      <c r="G740" s="9" t="s">
        <v>10089</v>
      </c>
      <c r="H740" s="53" t="s">
        <v>182</v>
      </c>
      <c r="I740" s="53" t="s">
        <v>3253</v>
      </c>
    </row>
    <row r="741" spans="1:9" ht="30" x14ac:dyDescent="0.25">
      <c r="A741" s="50">
        <v>739</v>
      </c>
      <c r="B741" s="10">
        <v>2018</v>
      </c>
      <c r="C741" s="36" t="s">
        <v>3476</v>
      </c>
      <c r="D741" s="9" t="s">
        <v>10718</v>
      </c>
      <c r="E741" s="17" t="s">
        <v>3477</v>
      </c>
      <c r="F741" s="17" t="s">
        <v>4446</v>
      </c>
      <c r="G741" s="9" t="s">
        <v>10090</v>
      </c>
      <c r="H741" s="53" t="s">
        <v>182</v>
      </c>
      <c r="I741" s="53" t="s">
        <v>3481</v>
      </c>
    </row>
    <row r="742" spans="1:9" ht="30" x14ac:dyDescent="0.25">
      <c r="A742" s="50">
        <v>740</v>
      </c>
      <c r="B742" s="10">
        <v>2018</v>
      </c>
      <c r="C742" s="36" t="s">
        <v>9868</v>
      </c>
      <c r="D742" s="51" t="s">
        <v>10885</v>
      </c>
      <c r="E742" s="17" t="s">
        <v>10091</v>
      </c>
      <c r="F742" s="17" t="s">
        <v>7929</v>
      </c>
      <c r="G742" s="9" t="s">
        <v>10092</v>
      </c>
      <c r="H742" s="53" t="s">
        <v>182</v>
      </c>
      <c r="I742" s="53" t="s">
        <v>10093</v>
      </c>
    </row>
    <row r="743" spans="1:9" ht="30" x14ac:dyDescent="0.25">
      <c r="A743" s="50">
        <v>741</v>
      </c>
      <c r="B743" s="10">
        <v>2018</v>
      </c>
      <c r="C743" s="36" t="s">
        <v>3511</v>
      </c>
      <c r="D743" s="9" t="s">
        <v>10229</v>
      </c>
      <c r="E743" s="16" t="s">
        <v>10094</v>
      </c>
      <c r="F743" s="9" t="s">
        <v>4462</v>
      </c>
      <c r="G743" s="9" t="s">
        <v>4466</v>
      </c>
      <c r="H743" s="51" t="s">
        <v>74</v>
      </c>
      <c r="I743" s="53" t="s">
        <v>3516</v>
      </c>
    </row>
    <row r="744" spans="1:9" x14ac:dyDescent="0.25">
      <c r="A744" s="50">
        <v>742</v>
      </c>
      <c r="B744" s="10">
        <v>2018</v>
      </c>
      <c r="C744" s="36" t="s">
        <v>3497</v>
      </c>
      <c r="D744" s="51" t="s">
        <v>10747</v>
      </c>
      <c r="E744" s="17" t="s">
        <v>10095</v>
      </c>
      <c r="F744" s="17" t="s">
        <v>6771</v>
      </c>
      <c r="G744" s="9" t="s">
        <v>6774</v>
      </c>
      <c r="H744" s="51" t="s">
        <v>74</v>
      </c>
      <c r="I744" s="53" t="s">
        <v>3502</v>
      </c>
    </row>
    <row r="745" spans="1:9" ht="30" x14ac:dyDescent="0.25">
      <c r="A745" s="50">
        <v>743</v>
      </c>
      <c r="B745" s="27">
        <v>2018</v>
      </c>
      <c r="C745" s="37" t="s">
        <v>3165</v>
      </c>
      <c r="D745" s="51" t="s">
        <v>9881</v>
      </c>
      <c r="E745" s="11" t="s">
        <v>3166</v>
      </c>
      <c r="F745" s="11"/>
      <c r="G745" s="9" t="s">
        <v>10169</v>
      </c>
      <c r="H745" s="11" t="s">
        <v>2506</v>
      </c>
      <c r="I745" s="11" t="s">
        <v>3170</v>
      </c>
    </row>
    <row r="746" spans="1:9" ht="30" x14ac:dyDescent="0.25">
      <c r="A746" s="50">
        <v>744</v>
      </c>
      <c r="B746" s="27">
        <v>2018</v>
      </c>
      <c r="C746" s="37" t="s">
        <v>3171</v>
      </c>
      <c r="D746" s="16" t="s">
        <v>9881</v>
      </c>
      <c r="E746" s="11" t="s">
        <v>3172</v>
      </c>
      <c r="F746" s="11" t="s">
        <v>6759</v>
      </c>
      <c r="G746" s="43" t="s">
        <v>10315</v>
      </c>
      <c r="H746" s="9" t="s">
        <v>747</v>
      </c>
      <c r="I746" s="11" t="s">
        <v>3176</v>
      </c>
    </row>
    <row r="747" spans="1:9" ht="30" x14ac:dyDescent="0.25">
      <c r="A747" s="50">
        <v>745</v>
      </c>
      <c r="B747" s="27">
        <v>2018</v>
      </c>
      <c r="C747" s="37" t="s">
        <v>3177</v>
      </c>
      <c r="D747" s="51" t="s">
        <v>10885</v>
      </c>
      <c r="E747" s="11" t="s">
        <v>3178</v>
      </c>
      <c r="F747" s="11" t="s">
        <v>10272</v>
      </c>
      <c r="G747" s="40" t="s">
        <v>10316</v>
      </c>
      <c r="H747" s="11" t="s">
        <v>1195</v>
      </c>
      <c r="I747" s="11" t="s">
        <v>3182</v>
      </c>
    </row>
    <row r="748" spans="1:9" x14ac:dyDescent="0.25">
      <c r="A748" s="50">
        <v>746</v>
      </c>
      <c r="B748" s="27">
        <v>2018</v>
      </c>
      <c r="C748" s="37" t="s">
        <v>3183</v>
      </c>
      <c r="D748" s="9" t="s">
        <v>9892</v>
      </c>
      <c r="E748" s="11" t="s">
        <v>3184</v>
      </c>
      <c r="F748" s="11"/>
      <c r="G748" s="9" t="s">
        <v>10169</v>
      </c>
      <c r="H748" s="51" t="s">
        <v>356</v>
      </c>
      <c r="I748" s="11" t="s">
        <v>3188</v>
      </c>
    </row>
    <row r="749" spans="1:9" x14ac:dyDescent="0.25">
      <c r="A749" s="50">
        <v>747</v>
      </c>
      <c r="B749" s="27">
        <v>2018</v>
      </c>
      <c r="C749" s="37" t="s">
        <v>3189</v>
      </c>
      <c r="D749" s="11" t="s">
        <v>10225</v>
      </c>
      <c r="E749" s="11" t="s">
        <v>3190</v>
      </c>
      <c r="F749" s="11" t="s">
        <v>10317</v>
      </c>
      <c r="G749" s="40" t="s">
        <v>10318</v>
      </c>
      <c r="H749" s="11" t="s">
        <v>240</v>
      </c>
      <c r="I749" s="11" t="s">
        <v>3194</v>
      </c>
    </row>
    <row r="750" spans="1:9" x14ac:dyDescent="0.25">
      <c r="A750" s="50">
        <v>748</v>
      </c>
      <c r="B750" s="27">
        <v>2018</v>
      </c>
      <c r="C750" s="37" t="s">
        <v>3195</v>
      </c>
      <c r="D750" s="9" t="s">
        <v>9892</v>
      </c>
      <c r="E750" s="11" t="s">
        <v>3196</v>
      </c>
      <c r="F750" s="11" t="s">
        <v>4876</v>
      </c>
      <c r="G750" s="40" t="s">
        <v>10319</v>
      </c>
      <c r="H750" s="9" t="s">
        <v>119</v>
      </c>
      <c r="I750" s="11" t="s">
        <v>3200</v>
      </c>
    </row>
    <row r="751" spans="1:9" x14ac:dyDescent="0.25">
      <c r="A751" s="50">
        <v>749</v>
      </c>
      <c r="B751" s="27">
        <v>2018</v>
      </c>
      <c r="C751" s="37" t="s">
        <v>3201</v>
      </c>
      <c r="D751" s="9" t="s">
        <v>9892</v>
      </c>
      <c r="E751" s="11" t="s">
        <v>3202</v>
      </c>
      <c r="F751" s="11" t="s">
        <v>8172</v>
      </c>
      <c r="G751" s="40" t="s">
        <v>10320</v>
      </c>
      <c r="H751" s="9" t="s">
        <v>119</v>
      </c>
      <c r="I751" s="11" t="s">
        <v>3206</v>
      </c>
    </row>
    <row r="752" spans="1:9" x14ac:dyDescent="0.25">
      <c r="A752" s="50">
        <v>750</v>
      </c>
      <c r="B752" s="27">
        <v>2018</v>
      </c>
      <c r="C752" s="37" t="s">
        <v>3214</v>
      </c>
      <c r="D752" s="51" t="s">
        <v>10747</v>
      </c>
      <c r="E752" s="11" t="s">
        <v>3215</v>
      </c>
      <c r="F752" s="11"/>
      <c r="G752" s="40" t="s">
        <v>10169</v>
      </c>
      <c r="H752" s="11" t="s">
        <v>231</v>
      </c>
      <c r="I752" s="11" t="s">
        <v>3219</v>
      </c>
    </row>
    <row r="753" spans="1:9" x14ac:dyDescent="0.25">
      <c r="A753" s="50">
        <v>751</v>
      </c>
      <c r="B753" s="27">
        <v>2018</v>
      </c>
      <c r="C753" s="37" t="s">
        <v>3227</v>
      </c>
      <c r="D753" s="9" t="s">
        <v>10524</v>
      </c>
      <c r="E753" s="11" t="s">
        <v>3228</v>
      </c>
      <c r="F753" s="11" t="s">
        <v>10321</v>
      </c>
      <c r="G753" s="40" t="s">
        <v>6307</v>
      </c>
      <c r="H753" s="11" t="s">
        <v>395</v>
      </c>
      <c r="I753" s="11" t="s">
        <v>3232</v>
      </c>
    </row>
    <row r="754" spans="1:9" x14ac:dyDescent="0.25">
      <c r="A754" s="50">
        <v>752</v>
      </c>
      <c r="B754" s="27">
        <v>2018</v>
      </c>
      <c r="C754" s="37" t="s">
        <v>3234</v>
      </c>
      <c r="D754" s="9" t="s">
        <v>9892</v>
      </c>
      <c r="E754" s="11" t="s">
        <v>3235</v>
      </c>
      <c r="F754" s="11" t="s">
        <v>10322</v>
      </c>
      <c r="G754" s="40" t="s">
        <v>10323</v>
      </c>
      <c r="H754" s="9" t="s">
        <v>119</v>
      </c>
      <c r="I754" s="11" t="s">
        <v>3239</v>
      </c>
    </row>
    <row r="755" spans="1:9" x14ac:dyDescent="0.25">
      <c r="A755" s="50">
        <v>753</v>
      </c>
      <c r="B755" s="27">
        <v>2018</v>
      </c>
      <c r="C755" s="37" t="s">
        <v>3241</v>
      </c>
      <c r="D755" s="9" t="s">
        <v>9892</v>
      </c>
      <c r="E755" s="11" t="s">
        <v>3242</v>
      </c>
      <c r="F755" s="11" t="s">
        <v>8436</v>
      </c>
      <c r="G755" s="40" t="s">
        <v>10324</v>
      </c>
      <c r="H755" s="11" t="s">
        <v>2711</v>
      </c>
      <c r="I755" s="11" t="s">
        <v>3246</v>
      </c>
    </row>
    <row r="756" spans="1:9" x14ac:dyDescent="0.25">
      <c r="A756" s="50">
        <v>754</v>
      </c>
      <c r="B756" s="27">
        <v>2018</v>
      </c>
      <c r="C756" s="37" t="s">
        <v>3262</v>
      </c>
      <c r="D756" s="9" t="s">
        <v>10524</v>
      </c>
      <c r="E756" s="11" t="s">
        <v>3263</v>
      </c>
      <c r="F756" s="11" t="s">
        <v>10325</v>
      </c>
      <c r="G756" s="40" t="s">
        <v>10326</v>
      </c>
      <c r="H756" s="11" t="s">
        <v>41</v>
      </c>
      <c r="I756" s="11" t="s">
        <v>3267</v>
      </c>
    </row>
    <row r="757" spans="1:9" x14ac:dyDescent="0.25">
      <c r="A757" s="50">
        <v>755</v>
      </c>
      <c r="B757" s="27">
        <v>2018</v>
      </c>
      <c r="C757" s="37" t="s">
        <v>3282</v>
      </c>
      <c r="D757" s="11" t="s">
        <v>10225</v>
      </c>
      <c r="E757" s="11" t="s">
        <v>3283</v>
      </c>
      <c r="F757" s="11" t="s">
        <v>8128</v>
      </c>
      <c r="G757" s="40" t="s">
        <v>10327</v>
      </c>
      <c r="H757" s="51" t="s">
        <v>74</v>
      </c>
      <c r="I757" s="11" t="s">
        <v>3287</v>
      </c>
    </row>
    <row r="758" spans="1:9" x14ac:dyDescent="0.25">
      <c r="A758" s="50">
        <v>756</v>
      </c>
      <c r="B758" s="27">
        <v>2018</v>
      </c>
      <c r="C758" s="37" t="s">
        <v>3295</v>
      </c>
      <c r="D758" s="11" t="s">
        <v>10225</v>
      </c>
      <c r="E758" s="11" t="s">
        <v>3296</v>
      </c>
      <c r="F758" s="11" t="s">
        <v>5663</v>
      </c>
      <c r="G758" s="40" t="s">
        <v>10328</v>
      </c>
      <c r="H758" s="11" t="s">
        <v>3297</v>
      </c>
      <c r="I758" s="11" t="s">
        <v>3301</v>
      </c>
    </row>
    <row r="759" spans="1:9" x14ac:dyDescent="0.25">
      <c r="A759" s="50">
        <v>757</v>
      </c>
      <c r="B759" s="27">
        <v>2018</v>
      </c>
      <c r="C759" s="37" t="s">
        <v>3309</v>
      </c>
      <c r="D759" s="9" t="s">
        <v>10524</v>
      </c>
      <c r="E759" s="11" t="s">
        <v>3310</v>
      </c>
      <c r="F759" s="11"/>
      <c r="G759" s="40" t="s">
        <v>10169</v>
      </c>
      <c r="H759" s="11" t="s">
        <v>50</v>
      </c>
      <c r="I759" s="11" t="s">
        <v>3314</v>
      </c>
    </row>
    <row r="760" spans="1:9" x14ac:dyDescent="0.25">
      <c r="A760" s="50">
        <v>758</v>
      </c>
      <c r="B760" s="27">
        <v>2018</v>
      </c>
      <c r="C760" s="37" t="s">
        <v>3322</v>
      </c>
      <c r="D760" s="51" t="s">
        <v>10848</v>
      </c>
      <c r="E760" s="11" t="s">
        <v>3323</v>
      </c>
      <c r="F760" s="11" t="s">
        <v>10329</v>
      </c>
      <c r="G760" s="40" t="s">
        <v>10330</v>
      </c>
      <c r="H760" s="53" t="s">
        <v>182</v>
      </c>
      <c r="I760" s="11" t="s">
        <v>3327</v>
      </c>
    </row>
    <row r="761" spans="1:9" x14ac:dyDescent="0.25">
      <c r="A761" s="50">
        <v>759</v>
      </c>
      <c r="B761" s="27">
        <v>2018</v>
      </c>
      <c r="C761" s="37" t="s">
        <v>3353</v>
      </c>
      <c r="D761" s="9" t="s">
        <v>9892</v>
      </c>
      <c r="E761" s="11" t="s">
        <v>3354</v>
      </c>
      <c r="F761" s="11"/>
      <c r="G761" s="40" t="s">
        <v>10169</v>
      </c>
      <c r="H761" s="11" t="s">
        <v>240</v>
      </c>
      <c r="I761" s="11" t="s">
        <v>3358</v>
      </c>
    </row>
    <row r="762" spans="1:9" x14ac:dyDescent="0.25">
      <c r="A762" s="50">
        <v>760</v>
      </c>
      <c r="B762" s="27">
        <v>2018</v>
      </c>
      <c r="C762" s="37" t="s">
        <v>3360</v>
      </c>
      <c r="D762" s="51" t="s">
        <v>10747</v>
      </c>
      <c r="E762" s="11" t="s">
        <v>3361</v>
      </c>
      <c r="F762" s="11"/>
      <c r="G762" s="40" t="s">
        <v>10331</v>
      </c>
      <c r="H762" s="11" t="s">
        <v>41</v>
      </c>
      <c r="I762" s="11" t="s">
        <v>3365</v>
      </c>
    </row>
    <row r="763" spans="1:9" x14ac:dyDescent="0.25">
      <c r="A763" s="50">
        <v>761</v>
      </c>
      <c r="B763" s="27">
        <v>2018</v>
      </c>
      <c r="C763" s="37" t="s">
        <v>3373</v>
      </c>
      <c r="D763" s="51" t="s">
        <v>10848</v>
      </c>
      <c r="E763" s="11" t="s">
        <v>3374</v>
      </c>
      <c r="F763" s="11" t="s">
        <v>10332</v>
      </c>
      <c r="G763" s="40" t="s">
        <v>10333</v>
      </c>
      <c r="H763" s="53" t="s">
        <v>936</v>
      </c>
      <c r="I763" s="11" t="s">
        <v>3378</v>
      </c>
    </row>
    <row r="764" spans="1:9" x14ac:dyDescent="0.25">
      <c r="A764" s="50">
        <v>762</v>
      </c>
      <c r="B764" s="27">
        <v>2018</v>
      </c>
      <c r="C764" s="37" t="s">
        <v>3379</v>
      </c>
      <c r="D764" s="9" t="s">
        <v>10229</v>
      </c>
      <c r="E764" s="11" t="s">
        <v>3380</v>
      </c>
      <c r="F764" s="11" t="s">
        <v>10334</v>
      </c>
      <c r="G764" s="40" t="s">
        <v>10335</v>
      </c>
      <c r="H764" s="53" t="s">
        <v>936</v>
      </c>
      <c r="I764" s="11" t="s">
        <v>3384</v>
      </c>
    </row>
    <row r="765" spans="1:9" x14ac:dyDescent="0.25">
      <c r="A765" s="50">
        <v>763</v>
      </c>
      <c r="B765" s="27">
        <v>2018</v>
      </c>
      <c r="C765" s="37" t="s">
        <v>3385</v>
      </c>
      <c r="D765" s="9" t="s">
        <v>10223</v>
      </c>
      <c r="E765" s="11" t="s">
        <v>3386</v>
      </c>
      <c r="F765" s="11" t="s">
        <v>4664</v>
      </c>
      <c r="G765" s="40" t="s">
        <v>10336</v>
      </c>
      <c r="H765" s="11" t="s">
        <v>158</v>
      </c>
      <c r="I765" s="11" t="s">
        <v>3390</v>
      </c>
    </row>
    <row r="766" spans="1:9" x14ac:dyDescent="0.25">
      <c r="A766" s="50">
        <v>764</v>
      </c>
      <c r="B766" s="27">
        <v>2018</v>
      </c>
      <c r="C766" s="37" t="s">
        <v>3392</v>
      </c>
      <c r="D766" s="51" t="s">
        <v>10747</v>
      </c>
      <c r="E766" s="11" t="s">
        <v>3393</v>
      </c>
      <c r="F766" s="11" t="s">
        <v>10337</v>
      </c>
      <c r="G766" s="40" t="s">
        <v>10338</v>
      </c>
      <c r="H766" s="51" t="s">
        <v>150</v>
      </c>
      <c r="I766" s="11" t="s">
        <v>3397</v>
      </c>
    </row>
    <row r="767" spans="1:9" ht="30" x14ac:dyDescent="0.25">
      <c r="A767" s="50">
        <v>765</v>
      </c>
      <c r="B767" s="27">
        <v>2018</v>
      </c>
      <c r="C767" s="37" t="s">
        <v>3399</v>
      </c>
      <c r="D767" s="51" t="s">
        <v>10885</v>
      </c>
      <c r="E767" s="11" t="s">
        <v>3400</v>
      </c>
      <c r="F767" s="11" t="s">
        <v>10339</v>
      </c>
      <c r="G767" s="40" t="s">
        <v>10340</v>
      </c>
      <c r="H767" s="53" t="s">
        <v>182</v>
      </c>
      <c r="I767" s="11" t="s">
        <v>3406</v>
      </c>
    </row>
    <row r="768" spans="1:9" x14ac:dyDescent="0.25">
      <c r="A768" s="50">
        <v>766</v>
      </c>
      <c r="B768" s="27">
        <v>2018</v>
      </c>
      <c r="C768" s="37" t="s">
        <v>3408</v>
      </c>
      <c r="D768" s="9" t="s">
        <v>10229</v>
      </c>
      <c r="E768" s="11" t="s">
        <v>3409</v>
      </c>
      <c r="F768" s="11"/>
      <c r="G768" s="40" t="s">
        <v>10169</v>
      </c>
      <c r="H768" s="53" t="s">
        <v>182</v>
      </c>
      <c r="I768" s="11" t="s">
        <v>3413</v>
      </c>
    </row>
    <row r="769" spans="1:9" ht="30" x14ac:dyDescent="0.25">
      <c r="A769" s="50">
        <v>767</v>
      </c>
      <c r="B769" s="27">
        <v>2018</v>
      </c>
      <c r="C769" s="37" t="s">
        <v>3415</v>
      </c>
      <c r="D769" s="16" t="s">
        <v>9881</v>
      </c>
      <c r="E769" s="11" t="s">
        <v>3416</v>
      </c>
      <c r="F769" s="11"/>
      <c r="G769" s="40" t="s">
        <v>10169</v>
      </c>
      <c r="H769" s="11" t="s">
        <v>158</v>
      </c>
      <c r="I769" s="11" t="s">
        <v>3420</v>
      </c>
    </row>
    <row r="770" spans="1:9" x14ac:dyDescent="0.25">
      <c r="A770" s="50">
        <v>768</v>
      </c>
      <c r="B770" s="27">
        <v>2018</v>
      </c>
      <c r="C770" s="37" t="s">
        <v>3435</v>
      </c>
      <c r="D770" s="9" t="s">
        <v>9892</v>
      </c>
      <c r="E770" s="11" t="s">
        <v>3436</v>
      </c>
      <c r="F770" s="11"/>
      <c r="G770" s="11"/>
      <c r="H770" s="9" t="s">
        <v>119</v>
      </c>
      <c r="I770" s="11" t="s">
        <v>3440</v>
      </c>
    </row>
    <row r="771" spans="1:9" x14ac:dyDescent="0.25">
      <c r="A771" s="50">
        <v>769</v>
      </c>
      <c r="B771" s="27">
        <v>2018</v>
      </c>
      <c r="C771" s="37" t="s">
        <v>3442</v>
      </c>
      <c r="D771" s="51" t="s">
        <v>11345</v>
      </c>
      <c r="E771" s="11" t="s">
        <v>3443</v>
      </c>
      <c r="F771" s="11" t="s">
        <v>10263</v>
      </c>
      <c r="G771" s="40" t="s">
        <v>10341</v>
      </c>
      <c r="H771" s="11" t="s">
        <v>511</v>
      </c>
      <c r="I771" s="11" t="s">
        <v>3447</v>
      </c>
    </row>
    <row r="772" spans="1:9" x14ac:dyDescent="0.25">
      <c r="A772" s="50">
        <v>770</v>
      </c>
      <c r="B772" s="27">
        <v>2018</v>
      </c>
      <c r="C772" s="37" t="s">
        <v>3448</v>
      </c>
      <c r="D772" s="51" t="s">
        <v>11546</v>
      </c>
      <c r="E772" s="11" t="s">
        <v>3449</v>
      </c>
      <c r="F772" s="11" t="s">
        <v>8255</v>
      </c>
      <c r="G772" s="40" t="s">
        <v>10342</v>
      </c>
      <c r="H772" s="11" t="s">
        <v>511</v>
      </c>
      <c r="I772" s="11" t="s">
        <v>3453</v>
      </c>
    </row>
    <row r="773" spans="1:9" x14ac:dyDescent="0.25">
      <c r="A773" s="50">
        <v>771</v>
      </c>
      <c r="B773" s="27">
        <v>2018</v>
      </c>
      <c r="C773" s="37" t="s">
        <v>3455</v>
      </c>
      <c r="D773" s="51" t="s">
        <v>10747</v>
      </c>
      <c r="E773" s="11" t="s">
        <v>3456</v>
      </c>
      <c r="F773" s="11" t="s">
        <v>10265</v>
      </c>
      <c r="G773" s="40" t="s">
        <v>10343</v>
      </c>
      <c r="H773" s="11" t="s">
        <v>231</v>
      </c>
      <c r="I773" s="11" t="s">
        <v>3460</v>
      </c>
    </row>
    <row r="774" spans="1:9" x14ac:dyDescent="0.25">
      <c r="A774" s="50">
        <v>772</v>
      </c>
      <c r="B774" s="27">
        <v>2018</v>
      </c>
      <c r="C774" s="37" t="s">
        <v>3462</v>
      </c>
      <c r="D774" s="11" t="s">
        <v>10225</v>
      </c>
      <c r="E774" s="11" t="s">
        <v>3463</v>
      </c>
      <c r="F774" s="11"/>
      <c r="G774" s="11"/>
      <c r="H774" s="11" t="s">
        <v>511</v>
      </c>
      <c r="I774" s="11" t="s">
        <v>3467</v>
      </c>
    </row>
    <row r="775" spans="1:9" ht="30" x14ac:dyDescent="0.25">
      <c r="A775" s="50">
        <v>773</v>
      </c>
      <c r="B775" s="27">
        <v>2018</v>
      </c>
      <c r="C775" s="37" t="s">
        <v>3469</v>
      </c>
      <c r="D775" s="16" t="s">
        <v>9881</v>
      </c>
      <c r="E775" s="11" t="s">
        <v>3470</v>
      </c>
      <c r="F775" s="11" t="s">
        <v>4534</v>
      </c>
      <c r="G775" s="40" t="s">
        <v>10344</v>
      </c>
      <c r="H775" s="51" t="s">
        <v>74</v>
      </c>
      <c r="I775" s="11" t="s">
        <v>3474</v>
      </c>
    </row>
    <row r="776" spans="1:9" x14ac:dyDescent="0.25">
      <c r="A776" s="50">
        <v>774</v>
      </c>
      <c r="B776" s="27">
        <v>2018</v>
      </c>
      <c r="C776" s="37" t="s">
        <v>3504</v>
      </c>
      <c r="D776" s="9" t="s">
        <v>10524</v>
      </c>
      <c r="E776" s="11" t="s">
        <v>3505</v>
      </c>
      <c r="F776" s="11" t="s">
        <v>10345</v>
      </c>
      <c r="G776" s="40" t="s">
        <v>10346</v>
      </c>
      <c r="H776" s="11" t="s">
        <v>348</v>
      </c>
      <c r="I776" s="11" t="s">
        <v>3509</v>
      </c>
    </row>
    <row r="777" spans="1:9" x14ac:dyDescent="0.25">
      <c r="A777" s="50">
        <v>775</v>
      </c>
      <c r="B777" s="27">
        <v>2018</v>
      </c>
      <c r="C777" s="37" t="s">
        <v>3525</v>
      </c>
      <c r="D777" s="9" t="s">
        <v>10524</v>
      </c>
      <c r="E777" s="11" t="s">
        <v>3526</v>
      </c>
      <c r="F777" s="11" t="s">
        <v>10347</v>
      </c>
      <c r="G777" s="40" t="s">
        <v>10348</v>
      </c>
      <c r="H777" s="11" t="s">
        <v>755</v>
      </c>
      <c r="I777" s="11" t="s">
        <v>3530</v>
      </c>
    </row>
    <row r="778" spans="1:9" ht="30" x14ac:dyDescent="0.25">
      <c r="A778" s="50">
        <v>776</v>
      </c>
      <c r="B778" s="27">
        <v>2018</v>
      </c>
      <c r="C778" s="37" t="s">
        <v>3531</v>
      </c>
      <c r="D778" s="16" t="s">
        <v>9881</v>
      </c>
      <c r="E778" s="11" t="s">
        <v>3532</v>
      </c>
      <c r="F778" s="11" t="s">
        <v>10349</v>
      </c>
      <c r="G778" s="40" t="s">
        <v>10350</v>
      </c>
      <c r="H778" s="11" t="s">
        <v>50</v>
      </c>
      <c r="I778" s="11" t="s">
        <v>3536</v>
      </c>
    </row>
    <row r="779" spans="1:9" ht="30" x14ac:dyDescent="0.25">
      <c r="A779" s="50">
        <v>777</v>
      </c>
      <c r="B779" s="27">
        <v>2018</v>
      </c>
      <c r="C779" s="37" t="s">
        <v>3537</v>
      </c>
      <c r="D779" s="16" t="s">
        <v>9881</v>
      </c>
      <c r="E779" s="11" t="s">
        <v>3538</v>
      </c>
      <c r="F779" s="11"/>
      <c r="G779" s="11"/>
      <c r="H779" s="11" t="s">
        <v>3539</v>
      </c>
      <c r="I779" s="11" t="s">
        <v>3543</v>
      </c>
    </row>
    <row r="780" spans="1:9" x14ac:dyDescent="0.25">
      <c r="A780" s="50">
        <v>778</v>
      </c>
      <c r="B780" s="27">
        <v>2018</v>
      </c>
      <c r="C780" s="37" t="s">
        <v>3551</v>
      </c>
      <c r="D780" s="9" t="s">
        <v>9892</v>
      </c>
      <c r="E780" s="11" t="s">
        <v>3552</v>
      </c>
      <c r="F780" s="11"/>
      <c r="G780" s="11"/>
      <c r="H780" s="11" t="s">
        <v>240</v>
      </c>
      <c r="I780" s="11" t="s">
        <v>3556</v>
      </c>
    </row>
    <row r="781" spans="1:9" x14ac:dyDescent="0.25">
      <c r="A781" s="50">
        <v>779</v>
      </c>
      <c r="B781" s="27">
        <v>2018</v>
      </c>
      <c r="C781" s="37" t="s">
        <v>3557</v>
      </c>
      <c r="D781" s="9" t="s">
        <v>9892</v>
      </c>
      <c r="E781" s="11" t="s">
        <v>3558</v>
      </c>
      <c r="F781" s="11" t="s">
        <v>7584</v>
      </c>
      <c r="G781" s="40" t="s">
        <v>10351</v>
      </c>
      <c r="H781" s="9" t="s">
        <v>119</v>
      </c>
      <c r="I781" s="11" t="s">
        <v>3562</v>
      </c>
    </row>
    <row r="782" spans="1:9" x14ac:dyDescent="0.25">
      <c r="A782" s="50">
        <v>780</v>
      </c>
      <c r="B782" s="27">
        <v>2018</v>
      </c>
      <c r="C782" s="37" t="s">
        <v>3563</v>
      </c>
      <c r="D782" s="9" t="s">
        <v>10524</v>
      </c>
      <c r="E782" s="11" t="s">
        <v>3564</v>
      </c>
      <c r="F782" s="11" t="s">
        <v>5483</v>
      </c>
      <c r="G782" s="40" t="s">
        <v>7037</v>
      </c>
      <c r="H782" s="53" t="s">
        <v>282</v>
      </c>
      <c r="I782" s="11" t="s">
        <v>3568</v>
      </c>
    </row>
    <row r="783" spans="1:9" x14ac:dyDescent="0.25">
      <c r="A783" s="50">
        <v>781</v>
      </c>
      <c r="B783" s="27">
        <v>2018</v>
      </c>
      <c r="C783" s="37" t="s">
        <v>3569</v>
      </c>
      <c r="D783" s="9" t="s">
        <v>10524</v>
      </c>
      <c r="E783" s="11" t="s">
        <v>3570</v>
      </c>
      <c r="F783" s="11" t="s">
        <v>9050</v>
      </c>
      <c r="G783" s="40" t="s">
        <v>10352</v>
      </c>
      <c r="H783" s="11" t="s">
        <v>2664</v>
      </c>
      <c r="I783" s="11" t="s">
        <v>3574</v>
      </c>
    </row>
    <row r="784" spans="1:9" x14ac:dyDescent="0.25">
      <c r="A784" s="50">
        <v>782</v>
      </c>
      <c r="B784" s="27">
        <v>2018</v>
      </c>
      <c r="C784" s="37" t="s">
        <v>3588</v>
      </c>
      <c r="D784" s="9" t="s">
        <v>10524</v>
      </c>
      <c r="E784" s="11" t="s">
        <v>3589</v>
      </c>
      <c r="F784" s="11" t="s">
        <v>5537</v>
      </c>
      <c r="G784" s="40" t="s">
        <v>10353</v>
      </c>
      <c r="H784" s="53" t="s">
        <v>2220</v>
      </c>
      <c r="I784" s="11" t="s">
        <v>3593</v>
      </c>
    </row>
    <row r="785" spans="1:9" x14ac:dyDescent="0.25">
      <c r="A785" s="50">
        <v>783</v>
      </c>
      <c r="B785" s="27">
        <v>2018</v>
      </c>
      <c r="C785" s="37" t="s">
        <v>3608</v>
      </c>
      <c r="D785" s="9" t="s">
        <v>10524</v>
      </c>
      <c r="E785" s="11" t="s">
        <v>3609</v>
      </c>
      <c r="F785" s="11"/>
      <c r="G785" s="11"/>
      <c r="H785" s="9" t="s">
        <v>747</v>
      </c>
      <c r="I785" s="11" t="s">
        <v>3613</v>
      </c>
    </row>
    <row r="786" spans="1:9" ht="30" x14ac:dyDescent="0.25">
      <c r="A786" s="50">
        <v>784</v>
      </c>
      <c r="B786" s="27">
        <v>2018</v>
      </c>
      <c r="C786" s="37" t="s">
        <v>3620</v>
      </c>
      <c r="D786" s="16" t="s">
        <v>9881</v>
      </c>
      <c r="E786" s="11" t="s">
        <v>3621</v>
      </c>
      <c r="F786" s="11"/>
      <c r="G786" s="11"/>
      <c r="H786" s="11" t="s">
        <v>50</v>
      </c>
      <c r="I786" s="11" t="s">
        <v>3625</v>
      </c>
    </row>
    <row r="787" spans="1:9" x14ac:dyDescent="0.25">
      <c r="A787" s="50">
        <v>785</v>
      </c>
      <c r="B787" s="27">
        <v>2018</v>
      </c>
      <c r="C787" s="37" t="s">
        <v>3633</v>
      </c>
      <c r="D787" s="9" t="s">
        <v>9892</v>
      </c>
      <c r="E787" s="11" t="s">
        <v>3634</v>
      </c>
      <c r="F787" s="11" t="s">
        <v>4447</v>
      </c>
      <c r="G787" s="40" t="s">
        <v>10354</v>
      </c>
      <c r="H787" s="53" t="s">
        <v>182</v>
      </c>
      <c r="I787" s="11" t="s">
        <v>3638</v>
      </c>
    </row>
    <row r="788" spans="1:9" x14ac:dyDescent="0.25">
      <c r="A788" s="50">
        <v>786</v>
      </c>
      <c r="B788" s="27">
        <v>2018</v>
      </c>
      <c r="C788" s="37" t="s">
        <v>3647</v>
      </c>
      <c r="D788" s="9" t="s">
        <v>10229</v>
      </c>
      <c r="E788" s="11" t="s">
        <v>3648</v>
      </c>
      <c r="F788" s="11" t="s">
        <v>10355</v>
      </c>
      <c r="G788" s="40" t="s">
        <v>10356</v>
      </c>
      <c r="H788" s="9" t="s">
        <v>747</v>
      </c>
      <c r="I788" s="11" t="s">
        <v>3652</v>
      </c>
    </row>
    <row r="789" spans="1:9" ht="30" x14ac:dyDescent="0.25">
      <c r="A789" s="50">
        <v>787</v>
      </c>
      <c r="B789" s="27">
        <v>2018</v>
      </c>
      <c r="C789" s="37" t="s">
        <v>3653</v>
      </c>
      <c r="D789" s="16" t="s">
        <v>9881</v>
      </c>
      <c r="E789" s="11" t="s">
        <v>3654</v>
      </c>
      <c r="F789" s="11"/>
      <c r="G789" s="11" t="s">
        <v>10246</v>
      </c>
      <c r="H789" s="11" t="s">
        <v>894</v>
      </c>
      <c r="I789" s="11" t="s">
        <v>3658</v>
      </c>
    </row>
    <row r="790" spans="1:9" ht="30" x14ac:dyDescent="0.25">
      <c r="A790" s="50">
        <v>788</v>
      </c>
      <c r="B790" s="10">
        <v>2019</v>
      </c>
      <c r="C790" s="36" t="s">
        <v>3915</v>
      </c>
      <c r="D790" s="51" t="s">
        <v>10885</v>
      </c>
      <c r="E790" s="17" t="s">
        <v>3916</v>
      </c>
      <c r="F790" s="17" t="s">
        <v>7294</v>
      </c>
      <c r="G790" s="9" t="s">
        <v>7298</v>
      </c>
      <c r="H790" s="53" t="s">
        <v>182</v>
      </c>
      <c r="I790" s="53" t="s">
        <v>3920</v>
      </c>
    </row>
    <row r="791" spans="1:9" ht="30" x14ac:dyDescent="0.25">
      <c r="A791" s="50">
        <v>789</v>
      </c>
      <c r="B791" s="10">
        <v>2019</v>
      </c>
      <c r="C791" s="36" t="s">
        <v>4134</v>
      </c>
      <c r="D791" s="9" t="s">
        <v>9892</v>
      </c>
      <c r="E791" s="17" t="s">
        <v>4135</v>
      </c>
      <c r="F791" s="17" t="s">
        <v>6017</v>
      </c>
      <c r="G791" s="9" t="s">
        <v>10096</v>
      </c>
      <c r="H791" s="51" t="s">
        <v>356</v>
      </c>
      <c r="I791" s="53" t="s">
        <v>4139</v>
      </c>
    </row>
    <row r="792" spans="1:9" ht="30" x14ac:dyDescent="0.25">
      <c r="A792" s="50">
        <v>790</v>
      </c>
      <c r="B792" s="10">
        <v>2019</v>
      </c>
      <c r="C792" s="36" t="s">
        <v>9869</v>
      </c>
      <c r="D792" s="51" t="s">
        <v>10885</v>
      </c>
      <c r="E792" s="17" t="s">
        <v>10097</v>
      </c>
      <c r="F792" s="17" t="s">
        <v>7659</v>
      </c>
      <c r="G792" s="9" t="s">
        <v>10098</v>
      </c>
      <c r="H792" s="9" t="s">
        <v>9993</v>
      </c>
      <c r="I792" s="53" t="s">
        <v>10099</v>
      </c>
    </row>
    <row r="793" spans="1:9" ht="30" x14ac:dyDescent="0.25">
      <c r="A793" s="50">
        <v>791</v>
      </c>
      <c r="B793" s="10">
        <v>2019</v>
      </c>
      <c r="C793" s="36" t="s">
        <v>4090</v>
      </c>
      <c r="D793" s="16" t="s">
        <v>9881</v>
      </c>
      <c r="E793" s="17" t="s">
        <v>4091</v>
      </c>
      <c r="F793" s="17" t="s">
        <v>9021</v>
      </c>
      <c r="G793" s="9" t="s">
        <v>10100</v>
      </c>
      <c r="H793" s="53" t="s">
        <v>2220</v>
      </c>
      <c r="I793" s="53" t="s">
        <v>4095</v>
      </c>
    </row>
    <row r="794" spans="1:9" x14ac:dyDescent="0.25">
      <c r="A794" s="50">
        <v>792</v>
      </c>
      <c r="B794" s="10">
        <v>2019</v>
      </c>
      <c r="C794" s="36" t="s">
        <v>4066</v>
      </c>
      <c r="D794" s="9" t="s">
        <v>10229</v>
      </c>
      <c r="E794" s="17" t="s">
        <v>10101</v>
      </c>
      <c r="F794" s="17" t="s">
        <v>4426</v>
      </c>
      <c r="G794" s="9" t="s">
        <v>4431</v>
      </c>
      <c r="H794" s="51" t="s">
        <v>74</v>
      </c>
      <c r="I794" s="53" t="s">
        <v>4071</v>
      </c>
    </row>
    <row r="795" spans="1:9" x14ac:dyDescent="0.25">
      <c r="A795" s="50">
        <v>793</v>
      </c>
      <c r="B795" s="10">
        <v>2019</v>
      </c>
      <c r="C795" s="36" t="s">
        <v>4174</v>
      </c>
      <c r="D795" s="9" t="s">
        <v>10524</v>
      </c>
      <c r="E795" s="17" t="s">
        <v>4175</v>
      </c>
      <c r="F795" s="9" t="s">
        <v>5537</v>
      </c>
      <c r="G795" s="9" t="s">
        <v>10102</v>
      </c>
      <c r="H795" s="53" t="s">
        <v>2220</v>
      </c>
      <c r="I795" s="53" t="s">
        <v>4179</v>
      </c>
    </row>
    <row r="796" spans="1:9" ht="30" x14ac:dyDescent="0.25">
      <c r="A796" s="50">
        <v>794</v>
      </c>
      <c r="B796" s="10">
        <v>2019</v>
      </c>
      <c r="C796" s="36" t="s">
        <v>3715</v>
      </c>
      <c r="D796" s="51" t="s">
        <v>10747</v>
      </c>
      <c r="E796" s="17" t="s">
        <v>3716</v>
      </c>
      <c r="F796" s="17" t="s">
        <v>7419</v>
      </c>
      <c r="G796" s="9" t="s">
        <v>7423</v>
      </c>
      <c r="H796" s="51" t="s">
        <v>150</v>
      </c>
      <c r="I796" s="53" t="s">
        <v>3720</v>
      </c>
    </row>
    <row r="797" spans="1:9" ht="30" x14ac:dyDescent="0.25">
      <c r="A797" s="50">
        <v>795</v>
      </c>
      <c r="B797" s="10">
        <v>2019</v>
      </c>
      <c r="C797" s="35" t="s">
        <v>3875</v>
      </c>
      <c r="D797" s="51" t="s">
        <v>10885</v>
      </c>
      <c r="E797" s="9" t="s">
        <v>3876</v>
      </c>
      <c r="F797" s="9" t="s">
        <v>9658</v>
      </c>
      <c r="G797" s="9" t="s">
        <v>10103</v>
      </c>
      <c r="H797" s="53" t="s">
        <v>182</v>
      </c>
      <c r="I797" s="53" t="s">
        <v>3880</v>
      </c>
    </row>
    <row r="798" spans="1:9" ht="30" x14ac:dyDescent="0.25">
      <c r="A798" s="50">
        <v>796</v>
      </c>
      <c r="B798" s="10">
        <v>2019</v>
      </c>
      <c r="C798" s="36" t="s">
        <v>3976</v>
      </c>
      <c r="D798" s="9" t="s">
        <v>10223</v>
      </c>
      <c r="E798" s="17" t="s">
        <v>3977</v>
      </c>
      <c r="F798" s="17" t="s">
        <v>5521</v>
      </c>
      <c r="G798" s="9" t="s">
        <v>5526</v>
      </c>
      <c r="H798" s="51" t="s">
        <v>150</v>
      </c>
      <c r="I798" s="53" t="s">
        <v>3982</v>
      </c>
    </row>
    <row r="799" spans="1:9" ht="30" x14ac:dyDescent="0.25">
      <c r="A799" s="50">
        <v>797</v>
      </c>
      <c r="B799" s="10">
        <v>2019</v>
      </c>
      <c r="C799" s="36" t="s">
        <v>3991</v>
      </c>
      <c r="D799" s="9" t="s">
        <v>10718</v>
      </c>
      <c r="E799" s="9" t="s">
        <v>3992</v>
      </c>
      <c r="F799" s="9" t="s">
        <v>8072</v>
      </c>
      <c r="G799" s="9" t="s">
        <v>8077</v>
      </c>
      <c r="H799" s="51" t="s">
        <v>150</v>
      </c>
      <c r="I799" s="53" t="s">
        <v>3996</v>
      </c>
    </row>
    <row r="800" spans="1:9" ht="30" x14ac:dyDescent="0.25">
      <c r="A800" s="50">
        <v>798</v>
      </c>
      <c r="B800" s="10">
        <v>2019</v>
      </c>
      <c r="C800" s="36" t="s">
        <v>3673</v>
      </c>
      <c r="D800" s="51" t="s">
        <v>10885</v>
      </c>
      <c r="E800" s="9" t="s">
        <v>3674</v>
      </c>
      <c r="F800" s="17" t="s">
        <v>5019</v>
      </c>
      <c r="G800" s="9" t="s">
        <v>10104</v>
      </c>
      <c r="H800" s="53" t="s">
        <v>182</v>
      </c>
      <c r="I800" s="53" t="s">
        <v>3678</v>
      </c>
    </row>
    <row r="801" spans="1:9" ht="30" x14ac:dyDescent="0.25">
      <c r="A801" s="50">
        <v>799</v>
      </c>
      <c r="B801" s="10">
        <v>2019</v>
      </c>
      <c r="C801" s="36" t="s">
        <v>4141</v>
      </c>
      <c r="D801" s="51" t="s">
        <v>10885</v>
      </c>
      <c r="E801" s="19" t="s">
        <v>4142</v>
      </c>
      <c r="F801" s="9" t="s">
        <v>7049</v>
      </c>
      <c r="G801" s="9" t="s">
        <v>9632</v>
      </c>
      <c r="H801" s="53" t="s">
        <v>182</v>
      </c>
      <c r="I801" s="56" t="s">
        <v>4146</v>
      </c>
    </row>
    <row r="802" spans="1:9" x14ac:dyDescent="0.25">
      <c r="A802" s="50">
        <v>800</v>
      </c>
      <c r="B802" s="10">
        <v>2019</v>
      </c>
      <c r="C802" s="36" t="s">
        <v>3796</v>
      </c>
      <c r="D802" s="9" t="s">
        <v>10223</v>
      </c>
      <c r="E802" s="17" t="s">
        <v>3797</v>
      </c>
      <c r="F802" s="17" t="s">
        <v>5501</v>
      </c>
      <c r="G802" s="9" t="s">
        <v>10105</v>
      </c>
      <c r="H802" s="53" t="s">
        <v>182</v>
      </c>
      <c r="I802" s="53" t="s">
        <v>3801</v>
      </c>
    </row>
    <row r="803" spans="1:9" ht="30" x14ac:dyDescent="0.25">
      <c r="A803" s="50">
        <v>801</v>
      </c>
      <c r="B803" s="10">
        <v>2019</v>
      </c>
      <c r="C803" s="36" t="s">
        <v>4059</v>
      </c>
      <c r="D803" s="9" t="s">
        <v>9892</v>
      </c>
      <c r="E803" s="17" t="s">
        <v>4060</v>
      </c>
      <c r="F803" s="17" t="s">
        <v>6169</v>
      </c>
      <c r="G803" s="9" t="s">
        <v>10106</v>
      </c>
      <c r="H803" s="9" t="s">
        <v>119</v>
      </c>
      <c r="I803" s="53" t="s">
        <v>4064</v>
      </c>
    </row>
    <row r="804" spans="1:9" x14ac:dyDescent="0.25">
      <c r="A804" s="50">
        <v>802</v>
      </c>
      <c r="B804" s="10">
        <v>2019</v>
      </c>
      <c r="C804" s="36" t="s">
        <v>3709</v>
      </c>
      <c r="D804" s="9" t="s">
        <v>10718</v>
      </c>
      <c r="E804" s="17" t="s">
        <v>3710</v>
      </c>
      <c r="F804" s="17" t="s">
        <v>6224</v>
      </c>
      <c r="G804" s="9" t="s">
        <v>6227</v>
      </c>
      <c r="H804" s="53" t="s">
        <v>182</v>
      </c>
      <c r="I804" s="53" t="s">
        <v>3714</v>
      </c>
    </row>
    <row r="805" spans="1:9" x14ac:dyDescent="0.25">
      <c r="A805" s="50">
        <v>803</v>
      </c>
      <c r="B805" s="10">
        <v>2019</v>
      </c>
      <c r="C805" s="35" t="s">
        <v>3702</v>
      </c>
      <c r="D805" s="9" t="s">
        <v>10718</v>
      </c>
      <c r="E805" s="9" t="s">
        <v>3703</v>
      </c>
      <c r="F805" s="9" t="s">
        <v>8182</v>
      </c>
      <c r="G805" s="9" t="s">
        <v>8185</v>
      </c>
      <c r="H805" s="51" t="s">
        <v>150</v>
      </c>
      <c r="I805" s="53" t="s">
        <v>3707</v>
      </c>
    </row>
    <row r="806" spans="1:9" x14ac:dyDescent="0.25">
      <c r="A806" s="50">
        <v>804</v>
      </c>
      <c r="B806" s="10">
        <v>2019</v>
      </c>
      <c r="C806" s="36" t="s">
        <v>3855</v>
      </c>
      <c r="D806" s="9" t="s">
        <v>10718</v>
      </c>
      <c r="E806" s="17" t="s">
        <v>10107</v>
      </c>
      <c r="F806" s="17" t="s">
        <v>8233</v>
      </c>
      <c r="G806" s="9" t="s">
        <v>9545</v>
      </c>
      <c r="H806" s="51" t="s">
        <v>74</v>
      </c>
      <c r="I806" s="53" t="s">
        <v>3860</v>
      </c>
    </row>
    <row r="807" spans="1:9" x14ac:dyDescent="0.25">
      <c r="A807" s="50">
        <v>805</v>
      </c>
      <c r="B807" s="10">
        <v>2019</v>
      </c>
      <c r="C807" s="36" t="s">
        <v>3837</v>
      </c>
      <c r="D807" s="9" t="s">
        <v>10718</v>
      </c>
      <c r="E807" s="17" t="s">
        <v>10108</v>
      </c>
      <c r="F807" s="9" t="s">
        <v>8092</v>
      </c>
      <c r="G807" s="9" t="s">
        <v>8095</v>
      </c>
      <c r="H807" s="51" t="s">
        <v>74</v>
      </c>
      <c r="I807" s="53" t="s">
        <v>3842</v>
      </c>
    </row>
    <row r="808" spans="1:9" ht="30" x14ac:dyDescent="0.25">
      <c r="A808" s="50">
        <v>806</v>
      </c>
      <c r="B808" s="10">
        <v>2019</v>
      </c>
      <c r="C808" s="36" t="s">
        <v>3882</v>
      </c>
      <c r="D808" s="11" t="s">
        <v>10225</v>
      </c>
      <c r="E808" s="17" t="s">
        <v>3883</v>
      </c>
      <c r="F808" s="17" t="s">
        <v>6785</v>
      </c>
      <c r="G808" s="9" t="s">
        <v>6788</v>
      </c>
      <c r="H808" s="53" t="s">
        <v>182</v>
      </c>
      <c r="I808" s="53" t="s">
        <v>3887</v>
      </c>
    </row>
    <row r="809" spans="1:9" x14ac:dyDescent="0.25">
      <c r="A809" s="50">
        <v>807</v>
      </c>
      <c r="B809" s="10">
        <v>2019</v>
      </c>
      <c r="C809" s="36" t="s">
        <v>4108</v>
      </c>
      <c r="D809" s="9" t="s">
        <v>9892</v>
      </c>
      <c r="E809" s="17" t="s">
        <v>4109</v>
      </c>
      <c r="F809" s="17" t="s">
        <v>6169</v>
      </c>
      <c r="G809" s="9" t="s">
        <v>10109</v>
      </c>
      <c r="H809" s="9" t="s">
        <v>119</v>
      </c>
      <c r="I809" s="53" t="s">
        <v>4113</v>
      </c>
    </row>
    <row r="810" spans="1:9" ht="30" x14ac:dyDescent="0.25">
      <c r="A810" s="50">
        <v>808</v>
      </c>
      <c r="B810" s="10">
        <v>2019</v>
      </c>
      <c r="C810" s="36" t="s">
        <v>9870</v>
      </c>
      <c r="D810" s="9" t="s">
        <v>10718</v>
      </c>
      <c r="E810" s="17" t="s">
        <v>10110</v>
      </c>
      <c r="F810" s="17" t="s">
        <v>7359</v>
      </c>
      <c r="G810" s="9" t="s">
        <v>10111</v>
      </c>
      <c r="H810" s="53" t="s">
        <v>282</v>
      </c>
      <c r="I810" s="53" t="s">
        <v>4051</v>
      </c>
    </row>
    <row r="811" spans="1:9" x14ac:dyDescent="0.25">
      <c r="A811" s="50">
        <v>809</v>
      </c>
      <c r="B811" s="10">
        <v>2019</v>
      </c>
      <c r="C811" s="36" t="s">
        <v>3849</v>
      </c>
      <c r="D811" s="9" t="s">
        <v>10718</v>
      </c>
      <c r="E811" s="17" t="s">
        <v>10112</v>
      </c>
      <c r="F811" s="17" t="s">
        <v>4426</v>
      </c>
      <c r="G811" s="9" t="s">
        <v>8145</v>
      </c>
      <c r="H811" s="51" t="s">
        <v>74</v>
      </c>
      <c r="I811" s="53" t="s">
        <v>3854</v>
      </c>
    </row>
    <row r="812" spans="1:9" x14ac:dyDescent="0.25">
      <c r="A812" s="50">
        <v>810</v>
      </c>
      <c r="B812" s="10">
        <v>2019</v>
      </c>
      <c r="C812" s="36" t="s">
        <v>3901</v>
      </c>
      <c r="D812" s="9" t="s">
        <v>10718</v>
      </c>
      <c r="E812" s="17" t="s">
        <v>3902</v>
      </c>
      <c r="F812" s="17" t="s">
        <v>9501</v>
      </c>
      <c r="G812" s="9" t="s">
        <v>9504</v>
      </c>
      <c r="H812" s="51" t="s">
        <v>150</v>
      </c>
      <c r="I812" s="53" t="s">
        <v>3906</v>
      </c>
    </row>
    <row r="813" spans="1:9" ht="30" x14ac:dyDescent="0.25">
      <c r="A813" s="50">
        <v>811</v>
      </c>
      <c r="B813" s="10">
        <v>2019</v>
      </c>
      <c r="C813" s="36" t="s">
        <v>4161</v>
      </c>
      <c r="D813" s="16" t="s">
        <v>9881</v>
      </c>
      <c r="E813" s="17" t="s">
        <v>4162</v>
      </c>
      <c r="F813" s="17" t="s">
        <v>4636</v>
      </c>
      <c r="G813" s="9" t="s">
        <v>5561</v>
      </c>
      <c r="H813" s="11" t="s">
        <v>50</v>
      </c>
      <c r="I813" s="53" t="s">
        <v>4166</v>
      </c>
    </row>
    <row r="814" spans="1:9" x14ac:dyDescent="0.25">
      <c r="A814" s="50">
        <v>812</v>
      </c>
      <c r="B814" s="10">
        <v>2019</v>
      </c>
      <c r="C814" s="36" t="s">
        <v>3825</v>
      </c>
      <c r="D814" s="9" t="s">
        <v>10223</v>
      </c>
      <c r="E814" s="17" t="s">
        <v>10113</v>
      </c>
      <c r="F814" s="17" t="s">
        <v>4373</v>
      </c>
      <c r="G814" s="9" t="s">
        <v>10114</v>
      </c>
      <c r="H814" s="51" t="s">
        <v>74</v>
      </c>
      <c r="I814" s="53" t="s">
        <v>3830</v>
      </c>
    </row>
    <row r="815" spans="1:9" x14ac:dyDescent="0.25">
      <c r="A815" s="50">
        <v>813</v>
      </c>
      <c r="B815" s="10">
        <v>2019</v>
      </c>
      <c r="C815" s="36" t="s">
        <v>4127</v>
      </c>
      <c r="D815" s="9" t="s">
        <v>10718</v>
      </c>
      <c r="E815" s="17" t="s">
        <v>4128</v>
      </c>
      <c r="F815" s="17" t="s">
        <v>9297</v>
      </c>
      <c r="G815" s="9" t="s">
        <v>10115</v>
      </c>
      <c r="H815" s="53" t="s">
        <v>182</v>
      </c>
      <c r="I815" s="53" t="s">
        <v>4132</v>
      </c>
    </row>
    <row r="816" spans="1:9" x14ac:dyDescent="0.25">
      <c r="A816" s="50">
        <v>814</v>
      </c>
      <c r="B816" s="10">
        <v>2019</v>
      </c>
      <c r="C816" s="36" t="s">
        <v>4154</v>
      </c>
      <c r="D816" s="9" t="s">
        <v>10718</v>
      </c>
      <c r="E816" s="17" t="s">
        <v>4155</v>
      </c>
      <c r="F816" s="17" t="s">
        <v>4447</v>
      </c>
      <c r="G816" s="9" t="s">
        <v>9008</v>
      </c>
      <c r="H816" s="53" t="s">
        <v>182</v>
      </c>
      <c r="I816" s="53" t="s">
        <v>4159</v>
      </c>
    </row>
    <row r="817" spans="1:9" ht="30" x14ac:dyDescent="0.25">
      <c r="A817" s="50">
        <v>815</v>
      </c>
      <c r="B817" s="10">
        <v>2019</v>
      </c>
      <c r="C817" s="36" t="s">
        <v>4005</v>
      </c>
      <c r="D817" s="9" t="s">
        <v>10718</v>
      </c>
      <c r="E817" s="17" t="s">
        <v>4006</v>
      </c>
      <c r="F817" s="17" t="s">
        <v>9603</v>
      </c>
      <c r="G817" s="9" t="s">
        <v>10116</v>
      </c>
      <c r="H817" s="51" t="s">
        <v>150</v>
      </c>
      <c r="I817" s="53" t="s">
        <v>4009</v>
      </c>
    </row>
    <row r="818" spans="1:9" x14ac:dyDescent="0.25">
      <c r="A818" s="50">
        <v>816</v>
      </c>
      <c r="B818" s="10">
        <v>2019</v>
      </c>
      <c r="C818" s="35" t="s">
        <v>3667</v>
      </c>
      <c r="D818" s="51" t="s">
        <v>11546</v>
      </c>
      <c r="E818" s="9" t="s">
        <v>3668</v>
      </c>
      <c r="F818" s="11" t="s">
        <v>10259</v>
      </c>
      <c r="G818" s="40" t="s">
        <v>4340</v>
      </c>
      <c r="H818" s="53" t="s">
        <v>182</v>
      </c>
      <c r="I818" s="9" t="s">
        <v>3672</v>
      </c>
    </row>
    <row r="819" spans="1:9" ht="30" x14ac:dyDescent="0.25">
      <c r="A819" s="50">
        <v>817</v>
      </c>
      <c r="B819" s="10">
        <v>2019</v>
      </c>
      <c r="C819" s="35" t="s">
        <v>3679</v>
      </c>
      <c r="D819" s="16" t="s">
        <v>9881</v>
      </c>
      <c r="E819" s="9" t="s">
        <v>3680</v>
      </c>
      <c r="F819" s="11"/>
      <c r="G819" s="11"/>
      <c r="H819" s="9" t="s">
        <v>3682</v>
      </c>
      <c r="I819" s="9" t="s">
        <v>3686</v>
      </c>
    </row>
    <row r="820" spans="1:9" x14ac:dyDescent="0.25">
      <c r="A820" s="50">
        <v>818</v>
      </c>
      <c r="B820" s="10">
        <v>2019</v>
      </c>
      <c r="C820" s="35" t="s">
        <v>3687</v>
      </c>
      <c r="D820" s="9" t="s">
        <v>10718</v>
      </c>
      <c r="E820" s="9" t="s">
        <v>3688</v>
      </c>
      <c r="F820" s="11" t="s">
        <v>5441</v>
      </c>
      <c r="G820" s="40" t="s">
        <v>10260</v>
      </c>
      <c r="H820" s="51" t="s">
        <v>150</v>
      </c>
      <c r="I820" s="9" t="s">
        <v>3693</v>
      </c>
    </row>
    <row r="821" spans="1:9" x14ac:dyDescent="0.25">
      <c r="A821" s="50">
        <v>819</v>
      </c>
      <c r="B821" s="10">
        <v>2019</v>
      </c>
      <c r="C821" s="35" t="s">
        <v>3695</v>
      </c>
      <c r="D821" s="9" t="s">
        <v>10524</v>
      </c>
      <c r="E821" s="9" t="s">
        <v>3696</v>
      </c>
      <c r="F821" s="11" t="s">
        <v>6814</v>
      </c>
      <c r="G821" s="40" t="s">
        <v>10261</v>
      </c>
      <c r="H821" s="11" t="s">
        <v>65</v>
      </c>
      <c r="I821" s="9" t="s">
        <v>3700</v>
      </c>
    </row>
    <row r="822" spans="1:9" x14ac:dyDescent="0.25">
      <c r="A822" s="50">
        <v>820</v>
      </c>
      <c r="B822" s="10">
        <v>2019</v>
      </c>
      <c r="C822" s="35" t="s">
        <v>3728</v>
      </c>
      <c r="D822" s="9" t="s">
        <v>9892</v>
      </c>
      <c r="E822" s="9" t="s">
        <v>3729</v>
      </c>
      <c r="F822" s="11" t="s">
        <v>7027</v>
      </c>
      <c r="G822" s="40" t="s">
        <v>10262</v>
      </c>
      <c r="H822" s="9" t="s">
        <v>119</v>
      </c>
      <c r="I822" s="9" t="s">
        <v>3733</v>
      </c>
    </row>
    <row r="823" spans="1:9" x14ac:dyDescent="0.25">
      <c r="A823" s="50">
        <v>821</v>
      </c>
      <c r="B823" s="10">
        <v>2019</v>
      </c>
      <c r="C823" s="35" t="s">
        <v>3735</v>
      </c>
      <c r="D823" s="9" t="s">
        <v>10718</v>
      </c>
      <c r="E823" s="9" t="s">
        <v>3736</v>
      </c>
      <c r="F823" s="11" t="s">
        <v>10263</v>
      </c>
      <c r="G823" s="40" t="s">
        <v>10264</v>
      </c>
      <c r="H823" s="11" t="s">
        <v>842</v>
      </c>
      <c r="I823" s="9" t="s">
        <v>3740</v>
      </c>
    </row>
    <row r="824" spans="1:9" x14ac:dyDescent="0.25">
      <c r="A824" s="50">
        <v>822</v>
      </c>
      <c r="B824" s="10">
        <v>2019</v>
      </c>
      <c r="C824" s="35" t="s">
        <v>3742</v>
      </c>
      <c r="D824" s="9" t="s">
        <v>10524</v>
      </c>
      <c r="E824" s="9" t="s">
        <v>3743</v>
      </c>
      <c r="F824" s="11" t="s">
        <v>10265</v>
      </c>
      <c r="G824" s="40" t="s">
        <v>10266</v>
      </c>
      <c r="H824" s="11" t="s">
        <v>231</v>
      </c>
      <c r="I824" s="9" t="s">
        <v>3747</v>
      </c>
    </row>
    <row r="825" spans="1:9" x14ac:dyDescent="0.25">
      <c r="A825" s="50">
        <v>823</v>
      </c>
      <c r="B825" s="10">
        <v>2019</v>
      </c>
      <c r="C825" s="35" t="s">
        <v>3748</v>
      </c>
      <c r="D825" s="51" t="s">
        <v>10747</v>
      </c>
      <c r="E825" s="9" t="s">
        <v>3749</v>
      </c>
      <c r="F825" s="40" t="s">
        <v>10265</v>
      </c>
      <c r="G825" s="40" t="s">
        <v>10267</v>
      </c>
      <c r="H825" s="11" t="s">
        <v>231</v>
      </c>
      <c r="I825" s="9" t="s">
        <v>3753</v>
      </c>
    </row>
    <row r="826" spans="1:9" x14ac:dyDescent="0.25">
      <c r="A826" s="50">
        <v>824</v>
      </c>
      <c r="B826" s="10">
        <v>2019</v>
      </c>
      <c r="C826" s="35" t="s">
        <v>3755</v>
      </c>
      <c r="D826" s="51" t="s">
        <v>11345</v>
      </c>
      <c r="E826" s="9" t="s">
        <v>3756</v>
      </c>
      <c r="F826" s="11"/>
      <c r="G826" s="40" t="s">
        <v>10169</v>
      </c>
      <c r="H826" s="11" t="s">
        <v>511</v>
      </c>
      <c r="I826" s="9" t="s">
        <v>3760</v>
      </c>
    </row>
    <row r="827" spans="1:9" x14ac:dyDescent="0.25">
      <c r="A827" s="50">
        <v>825</v>
      </c>
      <c r="B827" s="10">
        <v>2019</v>
      </c>
      <c r="C827" s="35" t="s">
        <v>3762</v>
      </c>
      <c r="D827" s="9" t="s">
        <v>10229</v>
      </c>
      <c r="E827" s="9" t="s">
        <v>3763</v>
      </c>
      <c r="F827" s="11" t="s">
        <v>10268</v>
      </c>
      <c r="G827" s="40" t="s">
        <v>10269</v>
      </c>
      <c r="H827" s="11" t="s">
        <v>274</v>
      </c>
      <c r="I827" s="9" t="s">
        <v>3767</v>
      </c>
    </row>
    <row r="828" spans="1:9" x14ac:dyDescent="0.25">
      <c r="A828" s="50">
        <v>826</v>
      </c>
      <c r="B828" s="10">
        <v>2019</v>
      </c>
      <c r="C828" s="35" t="s">
        <v>3769</v>
      </c>
      <c r="D828" s="11" t="s">
        <v>10225</v>
      </c>
      <c r="E828" s="9" t="s">
        <v>3770</v>
      </c>
      <c r="F828" s="11" t="s">
        <v>10263</v>
      </c>
      <c r="G828" s="40" t="s">
        <v>10270</v>
      </c>
      <c r="H828" s="11" t="s">
        <v>692</v>
      </c>
      <c r="I828" s="9" t="s">
        <v>3774</v>
      </c>
    </row>
    <row r="829" spans="1:9" x14ac:dyDescent="0.25">
      <c r="A829" s="50">
        <v>827</v>
      </c>
      <c r="B829" s="10">
        <v>2019</v>
      </c>
      <c r="C829" s="35" t="s">
        <v>3776</v>
      </c>
      <c r="D829" s="51" t="s">
        <v>10747</v>
      </c>
      <c r="E829" s="9" t="s">
        <v>3777</v>
      </c>
      <c r="F829" s="11" t="s">
        <v>4694</v>
      </c>
      <c r="G829" s="40" t="s">
        <v>10271</v>
      </c>
      <c r="H829" s="11" t="s">
        <v>32</v>
      </c>
      <c r="I829" s="9" t="s">
        <v>3781</v>
      </c>
    </row>
    <row r="830" spans="1:9" ht="30" x14ac:dyDescent="0.25">
      <c r="A830" s="50">
        <v>828</v>
      </c>
      <c r="B830" s="10">
        <v>2019</v>
      </c>
      <c r="C830" s="35" t="s">
        <v>3782</v>
      </c>
      <c r="D830" s="51" t="s">
        <v>10885</v>
      </c>
      <c r="E830" s="9" t="s">
        <v>3783</v>
      </c>
      <c r="F830" s="11" t="s">
        <v>10272</v>
      </c>
      <c r="G830" s="40" t="s">
        <v>10273</v>
      </c>
      <c r="H830" s="9" t="s">
        <v>595</v>
      </c>
      <c r="I830" s="9" t="s">
        <v>3787</v>
      </c>
    </row>
    <row r="831" spans="1:9" x14ac:dyDescent="0.25">
      <c r="A831" s="50">
        <v>829</v>
      </c>
      <c r="B831" s="10">
        <v>2019</v>
      </c>
      <c r="C831" s="35" t="s">
        <v>3789</v>
      </c>
      <c r="D831" s="9" t="s">
        <v>10718</v>
      </c>
      <c r="E831" s="9" t="s">
        <v>3790</v>
      </c>
      <c r="F831" s="11"/>
      <c r="G831" s="40" t="s">
        <v>10246</v>
      </c>
      <c r="H831" s="11" t="s">
        <v>274</v>
      </c>
      <c r="I831" s="9" t="s">
        <v>3794</v>
      </c>
    </row>
    <row r="832" spans="1:9" x14ac:dyDescent="0.25">
      <c r="A832" s="50">
        <v>830</v>
      </c>
      <c r="B832" s="10">
        <v>2019</v>
      </c>
      <c r="C832" s="35" t="s">
        <v>3803</v>
      </c>
      <c r="D832" s="9" t="s">
        <v>10718</v>
      </c>
      <c r="E832" s="9" t="s">
        <v>3804</v>
      </c>
      <c r="F832" s="11" t="s">
        <v>10274</v>
      </c>
      <c r="G832" s="40" t="s">
        <v>10275</v>
      </c>
      <c r="H832" s="9" t="s">
        <v>3805</v>
      </c>
      <c r="I832" s="9" t="s">
        <v>3809</v>
      </c>
    </row>
    <row r="833" spans="1:9" ht="30" x14ac:dyDescent="0.25">
      <c r="A833" s="50">
        <v>831</v>
      </c>
      <c r="B833" s="10">
        <v>2019</v>
      </c>
      <c r="C833" s="35" t="s">
        <v>3811</v>
      </c>
      <c r="D833" s="16" t="s">
        <v>9881</v>
      </c>
      <c r="E833" s="9" t="s">
        <v>3812</v>
      </c>
      <c r="F833" s="11" t="s">
        <v>6518</v>
      </c>
      <c r="G833" s="40" t="s">
        <v>10276</v>
      </c>
      <c r="H833" s="53" t="s">
        <v>182</v>
      </c>
      <c r="I833" s="9" t="s">
        <v>3816</v>
      </c>
    </row>
    <row r="834" spans="1:9" x14ac:dyDescent="0.25">
      <c r="A834" s="50">
        <v>832</v>
      </c>
      <c r="B834" s="10">
        <v>2019</v>
      </c>
      <c r="C834" s="35" t="s">
        <v>3818</v>
      </c>
      <c r="D834" s="11" t="s">
        <v>10225</v>
      </c>
      <c r="E834" s="9" t="s">
        <v>3819</v>
      </c>
      <c r="F834" s="11" t="s">
        <v>5151</v>
      </c>
      <c r="G834" s="40" t="s">
        <v>10277</v>
      </c>
      <c r="H834" s="53" t="s">
        <v>282</v>
      </c>
      <c r="I834" s="9" t="s">
        <v>3823</v>
      </c>
    </row>
    <row r="835" spans="1:9" x14ac:dyDescent="0.25">
      <c r="A835" s="50">
        <v>833</v>
      </c>
      <c r="B835" s="10">
        <v>2019</v>
      </c>
      <c r="C835" s="35" t="s">
        <v>3831</v>
      </c>
      <c r="D835" s="9" t="s">
        <v>10229</v>
      </c>
      <c r="E835" s="9" t="s">
        <v>3832</v>
      </c>
      <c r="F835" s="11" t="s">
        <v>10278</v>
      </c>
      <c r="G835" s="40" t="s">
        <v>10279</v>
      </c>
      <c r="H835" s="51" t="s">
        <v>74</v>
      </c>
      <c r="I835" s="9" t="s">
        <v>3836</v>
      </c>
    </row>
    <row r="836" spans="1:9" x14ac:dyDescent="0.25">
      <c r="A836" s="50">
        <v>834</v>
      </c>
      <c r="B836" s="10">
        <v>2019</v>
      </c>
      <c r="C836" s="35" t="s">
        <v>3843</v>
      </c>
      <c r="D836" s="9" t="s">
        <v>10229</v>
      </c>
      <c r="E836" s="9" t="s">
        <v>3844</v>
      </c>
      <c r="F836" s="11" t="s">
        <v>10280</v>
      </c>
      <c r="G836" s="40" t="s">
        <v>10281</v>
      </c>
      <c r="H836" s="51" t="s">
        <v>74</v>
      </c>
      <c r="I836" s="9" t="s">
        <v>3848</v>
      </c>
    </row>
    <row r="837" spans="1:9" ht="30" x14ac:dyDescent="0.25">
      <c r="A837" s="50">
        <v>835</v>
      </c>
      <c r="B837" s="10">
        <v>2019</v>
      </c>
      <c r="C837" s="35" t="s">
        <v>3862</v>
      </c>
      <c r="D837" s="16" t="s">
        <v>9881</v>
      </c>
      <c r="E837" s="9" t="s">
        <v>3863</v>
      </c>
      <c r="F837" s="11" t="s">
        <v>6217</v>
      </c>
      <c r="G837" s="40" t="s">
        <v>10282</v>
      </c>
      <c r="H837" s="53" t="s">
        <v>282</v>
      </c>
      <c r="I837" s="55" t="s">
        <v>3867</v>
      </c>
    </row>
    <row r="838" spans="1:9" ht="30" x14ac:dyDescent="0.25">
      <c r="A838" s="50">
        <v>836</v>
      </c>
      <c r="B838" s="10">
        <v>2019</v>
      </c>
      <c r="C838" s="35" t="s">
        <v>3869</v>
      </c>
      <c r="D838" s="16" t="s">
        <v>9881</v>
      </c>
      <c r="E838" s="9" t="s">
        <v>3870</v>
      </c>
      <c r="F838" s="11" t="s">
        <v>6517</v>
      </c>
      <c r="G838" s="40" t="s">
        <v>10283</v>
      </c>
      <c r="H838" s="53" t="s">
        <v>182</v>
      </c>
      <c r="I838" s="9" t="s">
        <v>3874</v>
      </c>
    </row>
    <row r="839" spans="1:9" ht="30" x14ac:dyDescent="0.25">
      <c r="A839" s="50">
        <v>837</v>
      </c>
      <c r="B839" s="10">
        <v>2019</v>
      </c>
      <c r="C839" s="35" t="s">
        <v>3888</v>
      </c>
      <c r="D839" s="51" t="s">
        <v>10885</v>
      </c>
      <c r="E839" s="9" t="s">
        <v>3889</v>
      </c>
      <c r="F839" s="11" t="s">
        <v>7400</v>
      </c>
      <c r="G839" s="40" t="s">
        <v>10284</v>
      </c>
      <c r="H839" s="53" t="s">
        <v>182</v>
      </c>
      <c r="I839" s="9" t="s">
        <v>3893</v>
      </c>
    </row>
    <row r="840" spans="1:9" ht="30" x14ac:dyDescent="0.25">
      <c r="A840" s="50">
        <v>838</v>
      </c>
      <c r="B840" s="10">
        <v>2019</v>
      </c>
      <c r="C840" s="35" t="s">
        <v>3894</v>
      </c>
      <c r="D840" s="16" t="s">
        <v>9881</v>
      </c>
      <c r="E840" s="9" t="s">
        <v>3895</v>
      </c>
      <c r="F840" s="11" t="s">
        <v>10285</v>
      </c>
      <c r="G840" s="40" t="s">
        <v>10286</v>
      </c>
      <c r="H840" s="9" t="s">
        <v>3896</v>
      </c>
      <c r="I840" s="9" t="s">
        <v>3900</v>
      </c>
    </row>
    <row r="841" spans="1:9" ht="30" x14ac:dyDescent="0.25">
      <c r="A841" s="50">
        <v>839</v>
      </c>
      <c r="B841" s="10">
        <v>2019</v>
      </c>
      <c r="C841" s="35" t="s">
        <v>3908</v>
      </c>
      <c r="D841" s="51" t="s">
        <v>10885</v>
      </c>
      <c r="E841" s="9" t="s">
        <v>3909</v>
      </c>
      <c r="F841" s="11" t="s">
        <v>10287</v>
      </c>
      <c r="G841" s="40" t="s">
        <v>9801</v>
      </c>
      <c r="H841" s="53" t="s">
        <v>2220</v>
      </c>
      <c r="I841" s="9" t="s">
        <v>3913</v>
      </c>
    </row>
    <row r="842" spans="1:9" ht="30" x14ac:dyDescent="0.25">
      <c r="A842" s="50">
        <v>840</v>
      </c>
      <c r="B842" s="10">
        <v>2019</v>
      </c>
      <c r="C842" s="35" t="s">
        <v>3928</v>
      </c>
      <c r="D842" s="16" t="s">
        <v>9881</v>
      </c>
      <c r="E842" s="9" t="s">
        <v>3929</v>
      </c>
      <c r="F842" s="11"/>
      <c r="G842" s="40" t="s">
        <v>10169</v>
      </c>
      <c r="H842" s="9" t="s">
        <v>624</v>
      </c>
      <c r="I842" s="9" t="s">
        <v>3933</v>
      </c>
    </row>
    <row r="843" spans="1:9" x14ac:dyDescent="0.25">
      <c r="A843" s="50">
        <v>841</v>
      </c>
      <c r="B843" s="10">
        <v>2019</v>
      </c>
      <c r="C843" s="35" t="s">
        <v>3934</v>
      </c>
      <c r="D843" s="9" t="s">
        <v>10524</v>
      </c>
      <c r="E843" s="9" t="s">
        <v>3935</v>
      </c>
      <c r="F843" s="11"/>
      <c r="G843" s="40" t="s">
        <v>10169</v>
      </c>
      <c r="H843" s="9" t="s">
        <v>624</v>
      </c>
      <c r="I843" s="9" t="s">
        <v>3939</v>
      </c>
    </row>
    <row r="844" spans="1:9" ht="30" x14ac:dyDescent="0.25">
      <c r="A844" s="50">
        <v>842</v>
      </c>
      <c r="B844" s="10">
        <v>2019</v>
      </c>
      <c r="C844" s="35" t="s">
        <v>3941</v>
      </c>
      <c r="D844" s="16" t="s">
        <v>9881</v>
      </c>
      <c r="E844" s="9" t="s">
        <v>3942</v>
      </c>
      <c r="F844" s="11" t="s">
        <v>4788</v>
      </c>
      <c r="G844" s="40" t="s">
        <v>10288</v>
      </c>
      <c r="H844" s="11" t="s">
        <v>50</v>
      </c>
      <c r="I844" s="9" t="s">
        <v>3946</v>
      </c>
    </row>
    <row r="845" spans="1:9" x14ac:dyDescent="0.25">
      <c r="A845" s="50">
        <v>843</v>
      </c>
      <c r="B845" s="10">
        <v>2019</v>
      </c>
      <c r="C845" s="35" t="s">
        <v>3948</v>
      </c>
      <c r="D845" s="9" t="s">
        <v>10223</v>
      </c>
      <c r="E845" s="9" t="s">
        <v>3949</v>
      </c>
      <c r="F845" s="11" t="s">
        <v>5744</v>
      </c>
      <c r="G845" s="40" t="s">
        <v>10289</v>
      </c>
      <c r="H845" s="11" t="s">
        <v>158</v>
      </c>
      <c r="I845" s="9" t="s">
        <v>3953</v>
      </c>
    </row>
    <row r="846" spans="1:9" x14ac:dyDescent="0.25">
      <c r="A846" s="50">
        <v>844</v>
      </c>
      <c r="B846" s="10">
        <v>2019</v>
      </c>
      <c r="C846" s="35" t="s">
        <v>3955</v>
      </c>
      <c r="D846" s="51" t="s">
        <v>10747</v>
      </c>
      <c r="E846" s="9" t="s">
        <v>3956</v>
      </c>
      <c r="F846" s="11" t="s">
        <v>6269</v>
      </c>
      <c r="G846" s="40" t="s">
        <v>10290</v>
      </c>
      <c r="H846" s="51" t="s">
        <v>150</v>
      </c>
      <c r="I846" s="9" t="s">
        <v>3960</v>
      </c>
    </row>
    <row r="847" spans="1:9" x14ac:dyDescent="0.25">
      <c r="A847" s="50">
        <v>845</v>
      </c>
      <c r="B847" s="10">
        <v>2019</v>
      </c>
      <c r="C847" s="35" t="s">
        <v>3962</v>
      </c>
      <c r="D847" s="9" t="s">
        <v>10223</v>
      </c>
      <c r="E847" s="9" t="s">
        <v>3963</v>
      </c>
      <c r="F847" s="11" t="s">
        <v>4381</v>
      </c>
      <c r="G847" s="40" t="s">
        <v>10291</v>
      </c>
      <c r="H847" s="11" t="s">
        <v>158</v>
      </c>
      <c r="I847" s="9" t="s">
        <v>3967</v>
      </c>
    </row>
    <row r="848" spans="1:9" x14ac:dyDescent="0.25">
      <c r="A848" s="50">
        <v>846</v>
      </c>
      <c r="B848" s="10">
        <v>2019</v>
      </c>
      <c r="C848" s="35" t="s">
        <v>3969</v>
      </c>
      <c r="D848" s="9" t="s">
        <v>10223</v>
      </c>
      <c r="E848" s="9" t="s">
        <v>3970</v>
      </c>
      <c r="F848" s="11" t="s">
        <v>5744</v>
      </c>
      <c r="G848" s="40" t="s">
        <v>10292</v>
      </c>
      <c r="H848" s="11" t="s">
        <v>158</v>
      </c>
      <c r="I848" s="9" t="s">
        <v>3974</v>
      </c>
    </row>
    <row r="849" spans="1:9" x14ac:dyDescent="0.25">
      <c r="A849" s="50">
        <v>847</v>
      </c>
      <c r="B849" s="10">
        <v>2019</v>
      </c>
      <c r="C849" s="35" t="s">
        <v>3984</v>
      </c>
      <c r="D849" s="51" t="s">
        <v>10848</v>
      </c>
      <c r="E849" s="9" t="s">
        <v>3985</v>
      </c>
      <c r="F849" s="11" t="s">
        <v>10293</v>
      </c>
      <c r="G849" s="40" t="s">
        <v>10294</v>
      </c>
      <c r="H849" s="11" t="s">
        <v>511</v>
      </c>
      <c r="I849" s="9" t="s">
        <v>3989</v>
      </c>
    </row>
    <row r="850" spans="1:9" x14ac:dyDescent="0.25">
      <c r="A850" s="50">
        <v>848</v>
      </c>
      <c r="B850" s="10">
        <v>2019</v>
      </c>
      <c r="C850" s="35" t="s">
        <v>3998</v>
      </c>
      <c r="D850" s="51" t="s">
        <v>11345</v>
      </c>
      <c r="E850" s="9" t="s">
        <v>3999</v>
      </c>
      <c r="F850" s="11" t="s">
        <v>10295</v>
      </c>
      <c r="G850" s="40" t="s">
        <v>10296</v>
      </c>
      <c r="H850" s="11" t="s">
        <v>739</v>
      </c>
      <c r="I850" s="9" t="s">
        <v>4003</v>
      </c>
    </row>
    <row r="851" spans="1:9" x14ac:dyDescent="0.25">
      <c r="A851" s="50">
        <v>849</v>
      </c>
      <c r="B851" s="10">
        <v>2019</v>
      </c>
      <c r="C851" s="35" t="s">
        <v>4011</v>
      </c>
      <c r="D851" s="51" t="s">
        <v>10747</v>
      </c>
      <c r="E851" s="9" t="s">
        <v>4012</v>
      </c>
      <c r="F851" s="11" t="s">
        <v>10265</v>
      </c>
      <c r="G851" s="40" t="s">
        <v>10297</v>
      </c>
      <c r="H851" s="11" t="s">
        <v>231</v>
      </c>
      <c r="I851" s="9" t="s">
        <v>4016</v>
      </c>
    </row>
    <row r="852" spans="1:9" x14ac:dyDescent="0.25">
      <c r="A852" s="50">
        <v>850</v>
      </c>
      <c r="B852" s="10">
        <v>2019</v>
      </c>
      <c r="C852" s="35" t="s">
        <v>4018</v>
      </c>
      <c r="D852" s="51" t="s">
        <v>10848</v>
      </c>
      <c r="E852" s="9" t="s">
        <v>4019</v>
      </c>
      <c r="F852" s="11" t="s">
        <v>4996</v>
      </c>
      <c r="G852" s="40" t="s">
        <v>10298</v>
      </c>
      <c r="H852" s="11" t="s">
        <v>511</v>
      </c>
      <c r="I852" s="9" t="s">
        <v>4023</v>
      </c>
    </row>
    <row r="853" spans="1:9" ht="30" x14ac:dyDescent="0.25">
      <c r="A853" s="50">
        <v>851</v>
      </c>
      <c r="B853" s="10">
        <v>2019</v>
      </c>
      <c r="C853" s="35" t="s">
        <v>4025</v>
      </c>
      <c r="D853" s="51" t="s">
        <v>10885</v>
      </c>
      <c r="E853" s="9" t="s">
        <v>4026</v>
      </c>
      <c r="F853" s="11" t="s">
        <v>10299</v>
      </c>
      <c r="G853" s="40" t="s">
        <v>10300</v>
      </c>
      <c r="H853" s="9" t="s">
        <v>1094</v>
      </c>
      <c r="I853" s="9" t="s">
        <v>4030</v>
      </c>
    </row>
    <row r="854" spans="1:9" x14ac:dyDescent="0.25">
      <c r="A854" s="50">
        <v>852</v>
      </c>
      <c r="B854" s="10">
        <v>2019</v>
      </c>
      <c r="C854" s="35" t="s">
        <v>4032</v>
      </c>
      <c r="D854" s="9" t="s">
        <v>10229</v>
      </c>
      <c r="E854" s="9" t="s">
        <v>4033</v>
      </c>
      <c r="F854" s="11" t="s">
        <v>7386</v>
      </c>
      <c r="G854" s="40" t="s">
        <v>10301</v>
      </c>
      <c r="H854" s="11" t="s">
        <v>41</v>
      </c>
      <c r="I854" s="9" t="s">
        <v>4037</v>
      </c>
    </row>
    <row r="855" spans="1:9" x14ac:dyDescent="0.25">
      <c r="A855" s="50">
        <v>853</v>
      </c>
      <c r="B855" s="10">
        <v>2019</v>
      </c>
      <c r="C855" s="35" t="s">
        <v>4039</v>
      </c>
      <c r="D855" s="9" t="s">
        <v>9892</v>
      </c>
      <c r="E855" s="9" t="s">
        <v>4040</v>
      </c>
      <c r="F855" s="11" t="s">
        <v>5051</v>
      </c>
      <c r="G855" s="40" t="s">
        <v>10302</v>
      </c>
      <c r="H855" s="9" t="s">
        <v>747</v>
      </c>
      <c r="I855" s="9" t="s">
        <v>4044</v>
      </c>
    </row>
    <row r="856" spans="1:9" x14ac:dyDescent="0.25">
      <c r="A856" s="50">
        <v>854</v>
      </c>
      <c r="B856" s="10">
        <v>2019</v>
      </c>
      <c r="C856" s="35" t="s">
        <v>4046</v>
      </c>
      <c r="D856" s="11" t="s">
        <v>10225</v>
      </c>
      <c r="E856" s="9" t="s">
        <v>4047</v>
      </c>
      <c r="F856" s="11" t="s">
        <v>7359</v>
      </c>
      <c r="G856" s="40" t="s">
        <v>10303</v>
      </c>
      <c r="H856" s="53" t="s">
        <v>282</v>
      </c>
      <c r="I856" s="9" t="s">
        <v>4051</v>
      </c>
    </row>
    <row r="857" spans="1:9" x14ac:dyDescent="0.25">
      <c r="A857" s="50">
        <v>855</v>
      </c>
      <c r="B857" s="10">
        <v>2019</v>
      </c>
      <c r="C857" s="35" t="s">
        <v>4052</v>
      </c>
      <c r="D857" s="9" t="s">
        <v>10524</v>
      </c>
      <c r="E857" s="9" t="s">
        <v>4053</v>
      </c>
      <c r="F857" s="11"/>
      <c r="G857" s="40" t="s">
        <v>10246</v>
      </c>
      <c r="H857" s="9" t="s">
        <v>747</v>
      </c>
      <c r="I857" s="9" t="s">
        <v>4057</v>
      </c>
    </row>
    <row r="858" spans="1:9" x14ac:dyDescent="0.25">
      <c r="A858" s="50">
        <v>856</v>
      </c>
      <c r="B858" s="10">
        <v>2019</v>
      </c>
      <c r="C858" s="35" t="s">
        <v>4072</v>
      </c>
      <c r="D858" s="9" t="s">
        <v>10223</v>
      </c>
      <c r="E858" s="9" t="s">
        <v>4073</v>
      </c>
      <c r="F858" s="11"/>
      <c r="G858" s="40" t="s">
        <v>10246</v>
      </c>
      <c r="H858" s="51" t="s">
        <v>74</v>
      </c>
      <c r="I858" s="9" t="s">
        <v>4077</v>
      </c>
    </row>
    <row r="859" spans="1:9" x14ac:dyDescent="0.25">
      <c r="A859" s="50">
        <v>857</v>
      </c>
      <c r="B859" s="39">
        <v>2019</v>
      </c>
      <c r="C859" s="70" t="s">
        <v>4078</v>
      </c>
      <c r="D859" s="9" t="s">
        <v>10229</v>
      </c>
      <c r="E859" s="9" t="s">
        <v>4079</v>
      </c>
      <c r="F859" s="11" t="s">
        <v>7738</v>
      </c>
      <c r="G859" s="40" t="s">
        <v>10304</v>
      </c>
      <c r="H859" s="11" t="s">
        <v>240</v>
      </c>
      <c r="I859" s="9" t="s">
        <v>4083</v>
      </c>
    </row>
    <row r="860" spans="1:9" x14ac:dyDescent="0.25">
      <c r="A860" s="50">
        <v>858</v>
      </c>
      <c r="B860" s="39">
        <v>2019</v>
      </c>
      <c r="C860" s="70" t="s">
        <v>4084</v>
      </c>
      <c r="D860" s="9" t="s">
        <v>10229</v>
      </c>
      <c r="E860" s="9" t="s">
        <v>4085</v>
      </c>
      <c r="F860" s="11" t="s">
        <v>10305</v>
      </c>
      <c r="G860" s="40" t="s">
        <v>10306</v>
      </c>
      <c r="H860" s="51" t="s">
        <v>74</v>
      </c>
      <c r="I860" s="9" t="s">
        <v>4089</v>
      </c>
    </row>
    <row r="861" spans="1:9" x14ac:dyDescent="0.25">
      <c r="A861" s="50">
        <v>859</v>
      </c>
      <c r="B861" s="39">
        <v>2019</v>
      </c>
      <c r="C861" s="70" t="s">
        <v>4102</v>
      </c>
      <c r="D861" s="9" t="s">
        <v>9892</v>
      </c>
      <c r="E861" s="9" t="s">
        <v>4103</v>
      </c>
      <c r="F861" s="11" t="s">
        <v>6169</v>
      </c>
      <c r="G861" s="40" t="s">
        <v>10307</v>
      </c>
      <c r="H861" s="9" t="s">
        <v>119</v>
      </c>
      <c r="I861" s="9" t="s">
        <v>4107</v>
      </c>
    </row>
    <row r="862" spans="1:9" ht="30" x14ac:dyDescent="0.25">
      <c r="A862" s="50">
        <v>860</v>
      </c>
      <c r="B862" s="39">
        <v>2019</v>
      </c>
      <c r="C862" s="70" t="s">
        <v>4115</v>
      </c>
      <c r="D862" s="51" t="s">
        <v>10747</v>
      </c>
      <c r="E862" s="9" t="s">
        <v>4116</v>
      </c>
      <c r="F862" s="11" t="s">
        <v>10308</v>
      </c>
      <c r="G862" s="40" t="s">
        <v>10309</v>
      </c>
      <c r="H862" s="11" t="s">
        <v>2090</v>
      </c>
      <c r="I862" s="9" t="s">
        <v>4120</v>
      </c>
    </row>
    <row r="863" spans="1:9" ht="30" x14ac:dyDescent="0.25">
      <c r="A863" s="50">
        <v>861</v>
      </c>
      <c r="B863" s="39">
        <v>2019</v>
      </c>
      <c r="C863" s="70" t="s">
        <v>4121</v>
      </c>
      <c r="D863" s="16" t="s">
        <v>9881</v>
      </c>
      <c r="E863" s="9" t="s">
        <v>4122</v>
      </c>
      <c r="F863" s="11" t="s">
        <v>10310</v>
      </c>
      <c r="G863" s="40" t="s">
        <v>10311</v>
      </c>
      <c r="H863" s="9" t="s">
        <v>174</v>
      </c>
      <c r="I863" s="9" t="s">
        <v>4126</v>
      </c>
    </row>
    <row r="864" spans="1:9" ht="30" x14ac:dyDescent="0.25">
      <c r="A864" s="50">
        <v>862</v>
      </c>
      <c r="B864" s="39">
        <v>2019</v>
      </c>
      <c r="C864" s="70" t="s">
        <v>4148</v>
      </c>
      <c r="D864" s="16" t="s">
        <v>9881</v>
      </c>
      <c r="E864" s="9" t="s">
        <v>4149</v>
      </c>
      <c r="F864" s="11" t="s">
        <v>5483</v>
      </c>
      <c r="G864" s="40" t="s">
        <v>10312</v>
      </c>
      <c r="H864" s="53" t="s">
        <v>282</v>
      </c>
      <c r="I864" s="9" t="s">
        <v>4153</v>
      </c>
    </row>
    <row r="865" spans="1:9" x14ac:dyDescent="0.25">
      <c r="A865" s="50">
        <v>863</v>
      </c>
      <c r="B865" s="39">
        <v>2019</v>
      </c>
      <c r="C865" s="70" t="s">
        <v>4167</v>
      </c>
      <c r="D865" s="51" t="s">
        <v>10848</v>
      </c>
      <c r="E865" s="9" t="s">
        <v>4168</v>
      </c>
      <c r="F865" s="11" t="s">
        <v>6559</v>
      </c>
      <c r="G865" s="40" t="s">
        <v>10313</v>
      </c>
      <c r="H865" s="11" t="s">
        <v>240</v>
      </c>
      <c r="I865" s="9" t="s">
        <v>4172</v>
      </c>
    </row>
    <row r="866" spans="1:9" x14ac:dyDescent="0.25">
      <c r="A866" s="50">
        <v>864</v>
      </c>
      <c r="B866" s="39">
        <v>2019</v>
      </c>
      <c r="C866" s="70" t="s">
        <v>4181</v>
      </c>
      <c r="D866" s="9" t="s">
        <v>10229</v>
      </c>
      <c r="E866" s="9" t="s">
        <v>4182</v>
      </c>
      <c r="F866" s="11" t="s">
        <v>6672</v>
      </c>
      <c r="G866" s="40" t="s">
        <v>10314</v>
      </c>
      <c r="H866" s="51" t="s">
        <v>11311</v>
      </c>
      <c r="I866" s="9" t="s">
        <v>4186</v>
      </c>
    </row>
    <row r="867" spans="1:9" x14ac:dyDescent="0.25">
      <c r="A867" s="50">
        <v>865</v>
      </c>
      <c r="B867" s="39">
        <v>2020</v>
      </c>
      <c r="C867" s="36" t="s">
        <v>781</v>
      </c>
      <c r="D867" s="16" t="s">
        <v>10751</v>
      </c>
      <c r="E867" s="17" t="s">
        <v>10117</v>
      </c>
      <c r="F867" s="9" t="s">
        <v>6151</v>
      </c>
      <c r="G867" s="9" t="s">
        <v>6727</v>
      </c>
      <c r="H867" s="51" t="s">
        <v>74</v>
      </c>
      <c r="I867" s="53" t="s">
        <v>786</v>
      </c>
    </row>
    <row r="868" spans="1:9" x14ac:dyDescent="0.25">
      <c r="A868" s="50">
        <v>866</v>
      </c>
      <c r="B868" s="39">
        <v>2020</v>
      </c>
      <c r="C868" s="36" t="s">
        <v>745</v>
      </c>
      <c r="D868" s="9" t="s">
        <v>9892</v>
      </c>
      <c r="E868" s="17" t="s">
        <v>746</v>
      </c>
      <c r="F868" s="17" t="s">
        <v>6660</v>
      </c>
      <c r="G868" s="9" t="s">
        <v>10118</v>
      </c>
      <c r="H868" s="9" t="s">
        <v>747</v>
      </c>
      <c r="I868" s="53" t="s">
        <v>751</v>
      </c>
    </row>
    <row r="869" spans="1:9" ht="30" x14ac:dyDescent="0.25">
      <c r="A869" s="50">
        <v>867</v>
      </c>
      <c r="B869" s="39">
        <v>2020</v>
      </c>
      <c r="C869" s="36" t="s">
        <v>9871</v>
      </c>
      <c r="D869" s="51" t="s">
        <v>10885</v>
      </c>
      <c r="E869" s="17" t="s">
        <v>10119</v>
      </c>
      <c r="F869" s="17" t="s">
        <v>10120</v>
      </c>
      <c r="G869" s="9" t="s">
        <v>10121</v>
      </c>
      <c r="H869" s="53" t="s">
        <v>182</v>
      </c>
      <c r="I869" s="53" t="s">
        <v>10122</v>
      </c>
    </row>
    <row r="870" spans="1:9" ht="30" x14ac:dyDescent="0.25">
      <c r="A870" s="50">
        <v>868</v>
      </c>
      <c r="B870" s="39">
        <v>2020</v>
      </c>
      <c r="C870" s="36" t="s">
        <v>457</v>
      </c>
      <c r="D870" s="16" t="s">
        <v>9881</v>
      </c>
      <c r="E870" s="17" t="s">
        <v>458</v>
      </c>
      <c r="F870" s="17" t="s">
        <v>4401</v>
      </c>
      <c r="G870" s="9" t="s">
        <v>10123</v>
      </c>
      <c r="H870" s="11" t="s">
        <v>50</v>
      </c>
      <c r="I870" s="53" t="s">
        <v>462</v>
      </c>
    </row>
    <row r="871" spans="1:9" x14ac:dyDescent="0.25">
      <c r="A871" s="50">
        <v>869</v>
      </c>
      <c r="B871" s="39">
        <v>2020</v>
      </c>
      <c r="C871" s="36" t="s">
        <v>9872</v>
      </c>
      <c r="D871" s="51" t="s">
        <v>11546</v>
      </c>
      <c r="E871" s="17" t="s">
        <v>10124</v>
      </c>
      <c r="F871" s="9" t="s">
        <v>4478</v>
      </c>
      <c r="G871" s="9" t="s">
        <v>10125</v>
      </c>
      <c r="H871" s="51" t="s">
        <v>74</v>
      </c>
      <c r="I871" s="53" t="s">
        <v>10126</v>
      </c>
    </row>
    <row r="872" spans="1:9" ht="30" x14ac:dyDescent="0.25">
      <c r="A872" s="50">
        <v>870</v>
      </c>
      <c r="B872" s="39">
        <v>2020</v>
      </c>
      <c r="C872" s="36" t="s">
        <v>531</v>
      </c>
      <c r="D872" s="51" t="s">
        <v>10885</v>
      </c>
      <c r="E872" s="17" t="s">
        <v>532</v>
      </c>
      <c r="F872" s="17" t="s">
        <v>4964</v>
      </c>
      <c r="G872" s="9" t="s">
        <v>4970</v>
      </c>
      <c r="H872" s="11" t="s">
        <v>348</v>
      </c>
      <c r="I872" s="53" t="s">
        <v>536</v>
      </c>
    </row>
    <row r="873" spans="1:9" ht="30" x14ac:dyDescent="0.25">
      <c r="A873" s="50">
        <v>871</v>
      </c>
      <c r="B873" s="39">
        <v>2020</v>
      </c>
      <c r="C873" s="36" t="s">
        <v>586</v>
      </c>
      <c r="D873" s="16" t="s">
        <v>9881</v>
      </c>
      <c r="E873" s="17" t="s">
        <v>10127</v>
      </c>
      <c r="F873" s="9" t="s">
        <v>5453</v>
      </c>
      <c r="G873" s="9" t="s">
        <v>5457</v>
      </c>
      <c r="H873" s="51" t="s">
        <v>74</v>
      </c>
      <c r="I873" s="53" t="s">
        <v>591</v>
      </c>
    </row>
    <row r="874" spans="1:9" ht="30" x14ac:dyDescent="0.25">
      <c r="A874" s="50">
        <v>872</v>
      </c>
      <c r="B874" s="39">
        <v>2020</v>
      </c>
      <c r="C874" s="36" t="s">
        <v>9873</v>
      </c>
      <c r="D874" s="9" t="s">
        <v>10223</v>
      </c>
      <c r="E874" s="17" t="s">
        <v>495</v>
      </c>
      <c r="F874" s="17" t="s">
        <v>4910</v>
      </c>
      <c r="G874" s="9" t="s">
        <v>10128</v>
      </c>
      <c r="H874" s="51" t="s">
        <v>150</v>
      </c>
      <c r="I874" s="53" t="s">
        <v>499</v>
      </c>
    </row>
    <row r="875" spans="1:9" x14ac:dyDescent="0.25">
      <c r="A875" s="50">
        <v>873</v>
      </c>
      <c r="B875" s="39">
        <v>2020</v>
      </c>
      <c r="C875" s="36" t="s">
        <v>966</v>
      </c>
      <c r="D875" s="51" t="s">
        <v>10747</v>
      </c>
      <c r="E875" s="19" t="s">
        <v>967</v>
      </c>
      <c r="F875" s="9" t="s">
        <v>9275</v>
      </c>
      <c r="G875" s="9" t="s">
        <v>10129</v>
      </c>
      <c r="H875" s="51" t="s">
        <v>150</v>
      </c>
      <c r="I875" s="54" t="s">
        <v>973</v>
      </c>
    </row>
    <row r="876" spans="1:9" x14ac:dyDescent="0.25">
      <c r="A876" s="50">
        <v>874</v>
      </c>
      <c r="B876" s="39">
        <v>2020</v>
      </c>
      <c r="C876" s="70" t="s">
        <v>1009</v>
      </c>
      <c r="D876" s="9" t="s">
        <v>10718</v>
      </c>
      <c r="E876" s="9" t="s">
        <v>1010</v>
      </c>
      <c r="F876" s="9" t="s">
        <v>6643</v>
      </c>
      <c r="G876" s="9" t="s">
        <v>10130</v>
      </c>
      <c r="H876" s="51" t="s">
        <v>150</v>
      </c>
      <c r="I876" s="53" t="s">
        <v>1014</v>
      </c>
    </row>
    <row r="877" spans="1:9" ht="30" x14ac:dyDescent="0.25">
      <c r="A877" s="50">
        <v>875</v>
      </c>
      <c r="B877" s="39">
        <v>2020</v>
      </c>
      <c r="C877" s="36" t="s">
        <v>9874</v>
      </c>
      <c r="D877" s="51" t="s">
        <v>10885</v>
      </c>
      <c r="E877" s="19" t="s">
        <v>10131</v>
      </c>
      <c r="F877" s="9" t="s">
        <v>7049</v>
      </c>
      <c r="G877" s="9" t="s">
        <v>10132</v>
      </c>
      <c r="H877" s="53" t="s">
        <v>182</v>
      </c>
      <c r="I877" s="56" t="s">
        <v>10133</v>
      </c>
    </row>
    <row r="878" spans="1:9" x14ac:dyDescent="0.25">
      <c r="A878" s="50">
        <v>876</v>
      </c>
      <c r="B878" s="39">
        <v>2020</v>
      </c>
      <c r="C878" s="36" t="s">
        <v>826</v>
      </c>
      <c r="D878" s="9" t="s">
        <v>9892</v>
      </c>
      <c r="E878" s="17" t="s">
        <v>10134</v>
      </c>
      <c r="F878" s="9" t="s">
        <v>7256</v>
      </c>
      <c r="G878" s="9" t="s">
        <v>10135</v>
      </c>
      <c r="H878" s="9" t="s">
        <v>119</v>
      </c>
      <c r="I878" s="53" t="s">
        <v>831</v>
      </c>
    </row>
    <row r="879" spans="1:9" ht="30" x14ac:dyDescent="0.25">
      <c r="A879" s="50">
        <v>877</v>
      </c>
      <c r="B879" s="39">
        <v>2020</v>
      </c>
      <c r="C879" s="36" t="s">
        <v>450</v>
      </c>
      <c r="D879" s="51" t="s">
        <v>10885</v>
      </c>
      <c r="E879" s="16" t="s">
        <v>10136</v>
      </c>
      <c r="F879" s="17" t="s">
        <v>4391</v>
      </c>
      <c r="G879" s="9" t="s">
        <v>10137</v>
      </c>
      <c r="H879" s="53" t="s">
        <v>282</v>
      </c>
      <c r="I879" s="53" t="s">
        <v>455</v>
      </c>
    </row>
    <row r="880" spans="1:9" ht="30" x14ac:dyDescent="0.25">
      <c r="A880" s="50">
        <v>878</v>
      </c>
      <c r="B880" s="39">
        <v>2020</v>
      </c>
      <c r="C880" s="36" t="s">
        <v>608</v>
      </c>
      <c r="D880" s="51" t="s">
        <v>10885</v>
      </c>
      <c r="E880" s="17" t="s">
        <v>10138</v>
      </c>
      <c r="F880" s="9" t="s">
        <v>5483</v>
      </c>
      <c r="G880" s="9" t="s">
        <v>5487</v>
      </c>
      <c r="H880" s="53" t="s">
        <v>282</v>
      </c>
      <c r="I880" s="53" t="s">
        <v>613</v>
      </c>
    </row>
    <row r="881" spans="1:9" ht="30" x14ac:dyDescent="0.25">
      <c r="A881" s="50">
        <v>879</v>
      </c>
      <c r="B881" s="39">
        <v>2020</v>
      </c>
      <c r="C881" s="36" t="s">
        <v>578</v>
      </c>
      <c r="D881" s="51" t="s">
        <v>11345</v>
      </c>
      <c r="E881" s="17" t="s">
        <v>579</v>
      </c>
      <c r="F881" s="17" t="s">
        <v>5441</v>
      </c>
      <c r="G881" s="9" t="s">
        <v>10139</v>
      </c>
      <c r="H881" s="53" t="s">
        <v>580</v>
      </c>
      <c r="I881" s="53" t="s">
        <v>584</v>
      </c>
    </row>
    <row r="882" spans="1:9" x14ac:dyDescent="0.25">
      <c r="A882" s="50">
        <v>880</v>
      </c>
      <c r="B882" s="39">
        <v>2020</v>
      </c>
      <c r="C882" s="70" t="s">
        <v>429</v>
      </c>
      <c r="D882" s="51" t="s">
        <v>11546</v>
      </c>
      <c r="E882" s="9" t="s">
        <v>430</v>
      </c>
      <c r="F882" s="9" t="s">
        <v>10230</v>
      </c>
      <c r="G882" s="40" t="s">
        <v>10231</v>
      </c>
      <c r="H882" s="51" t="s">
        <v>74</v>
      </c>
      <c r="I882" s="9" t="s">
        <v>434</v>
      </c>
    </row>
    <row r="883" spans="1:9" ht="30" x14ac:dyDescent="0.25">
      <c r="A883" s="50">
        <v>881</v>
      </c>
      <c r="B883" s="39">
        <v>2020</v>
      </c>
      <c r="C883" s="70" t="s">
        <v>436</v>
      </c>
      <c r="D883" s="16" t="s">
        <v>9881</v>
      </c>
      <c r="E883" s="9" t="s">
        <v>437</v>
      </c>
      <c r="F883" s="9" t="s">
        <v>10232</v>
      </c>
      <c r="G883" s="40" t="s">
        <v>10233</v>
      </c>
      <c r="H883" s="51" t="s">
        <v>74</v>
      </c>
      <c r="I883" s="9" t="s">
        <v>441</v>
      </c>
    </row>
    <row r="884" spans="1:9" ht="30" x14ac:dyDescent="0.25">
      <c r="A884" s="50">
        <v>882</v>
      </c>
      <c r="B884" s="39">
        <v>2020</v>
      </c>
      <c r="C884" s="70" t="s">
        <v>443</v>
      </c>
      <c r="D884" s="16" t="s">
        <v>9881</v>
      </c>
      <c r="E884" s="9" t="s">
        <v>444</v>
      </c>
      <c r="F884" s="9" t="s">
        <v>4381</v>
      </c>
      <c r="G884" s="40" t="s">
        <v>10234</v>
      </c>
      <c r="H884" s="11" t="s">
        <v>158</v>
      </c>
      <c r="I884" s="9" t="s">
        <v>448</v>
      </c>
    </row>
    <row r="885" spans="1:9" ht="30" x14ac:dyDescent="0.25">
      <c r="A885" s="50">
        <v>883</v>
      </c>
      <c r="B885" s="39">
        <v>2020</v>
      </c>
      <c r="C885" s="70" t="s">
        <v>464</v>
      </c>
      <c r="D885" s="51" t="s">
        <v>10885</v>
      </c>
      <c r="E885" s="9" t="s">
        <v>465</v>
      </c>
      <c r="F885" s="9" t="s">
        <v>4564</v>
      </c>
      <c r="G885" s="40" t="s">
        <v>10235</v>
      </c>
      <c r="H885" s="53" t="s">
        <v>182</v>
      </c>
      <c r="I885" s="9" t="s">
        <v>469</v>
      </c>
    </row>
    <row r="886" spans="1:9" ht="30" x14ac:dyDescent="0.25">
      <c r="A886" s="50">
        <v>884</v>
      </c>
      <c r="B886" s="39">
        <v>2020</v>
      </c>
      <c r="C886" s="70" t="s">
        <v>471</v>
      </c>
      <c r="D886" s="16" t="s">
        <v>9881</v>
      </c>
      <c r="E886" s="9" t="s">
        <v>472</v>
      </c>
      <c r="F886" s="9" t="s">
        <v>10236</v>
      </c>
      <c r="G886" s="40" t="s">
        <v>10237</v>
      </c>
      <c r="H886" s="53" t="s">
        <v>282</v>
      </c>
      <c r="I886" s="9" t="s">
        <v>476</v>
      </c>
    </row>
    <row r="887" spans="1:9" ht="30" x14ac:dyDescent="0.25">
      <c r="A887" s="50">
        <v>885</v>
      </c>
      <c r="B887" s="39">
        <v>2020</v>
      </c>
      <c r="C887" s="70" t="s">
        <v>478</v>
      </c>
      <c r="D887" s="16" t="s">
        <v>9881</v>
      </c>
      <c r="E887" s="9" t="s">
        <v>479</v>
      </c>
      <c r="F887" s="11"/>
      <c r="G887" s="40" t="s">
        <v>10169</v>
      </c>
      <c r="H887" s="9" t="s">
        <v>480</v>
      </c>
      <c r="I887" s="9" t="s">
        <v>484</v>
      </c>
    </row>
    <row r="888" spans="1:9" ht="30" x14ac:dyDescent="0.25">
      <c r="A888" s="50">
        <v>886</v>
      </c>
      <c r="B888" s="39">
        <v>2020</v>
      </c>
      <c r="C888" s="70" t="s">
        <v>486</v>
      </c>
      <c r="D888" s="16" t="s">
        <v>9881</v>
      </c>
      <c r="E888" s="9" t="s">
        <v>487</v>
      </c>
      <c r="F888" s="9" t="s">
        <v>4514</v>
      </c>
      <c r="G888" s="40" t="s">
        <v>10238</v>
      </c>
      <c r="H888" s="9" t="s">
        <v>488</v>
      </c>
      <c r="I888" s="54" t="s">
        <v>492</v>
      </c>
    </row>
    <row r="889" spans="1:9" x14ac:dyDescent="0.25">
      <c r="A889" s="50">
        <v>887</v>
      </c>
      <c r="B889" s="39">
        <v>2020</v>
      </c>
      <c r="C889" s="70" t="s">
        <v>501</v>
      </c>
      <c r="D889" s="11" t="s">
        <v>10225</v>
      </c>
      <c r="E889" s="9" t="s">
        <v>502</v>
      </c>
      <c r="F889" s="9" t="s">
        <v>4919</v>
      </c>
      <c r="G889" s="40" t="s">
        <v>10239</v>
      </c>
      <c r="H889" s="9" t="s">
        <v>503</v>
      </c>
      <c r="I889" s="9" t="s">
        <v>507</v>
      </c>
    </row>
    <row r="890" spans="1:9" x14ac:dyDescent="0.25">
      <c r="A890" s="50">
        <v>888</v>
      </c>
      <c r="B890" s="39">
        <v>2020</v>
      </c>
      <c r="C890" s="70" t="s">
        <v>509</v>
      </c>
      <c r="D890" s="51" t="s">
        <v>11345</v>
      </c>
      <c r="E890" s="9" t="s">
        <v>510</v>
      </c>
      <c r="F890" s="9" t="s">
        <v>10240</v>
      </c>
      <c r="G890" s="40" t="s">
        <v>10241</v>
      </c>
      <c r="H890" s="11" t="s">
        <v>511</v>
      </c>
      <c r="I890" s="9" t="s">
        <v>515</v>
      </c>
    </row>
    <row r="891" spans="1:9" x14ac:dyDescent="0.25">
      <c r="A891" s="50">
        <v>889</v>
      </c>
      <c r="B891" s="39">
        <v>2020</v>
      </c>
      <c r="C891" s="70" t="s">
        <v>517</v>
      </c>
      <c r="D891" s="9" t="s">
        <v>10223</v>
      </c>
      <c r="E891" s="9" t="s">
        <v>518</v>
      </c>
      <c r="F891" s="9" t="s">
        <v>4373</v>
      </c>
      <c r="G891" s="40" t="s">
        <v>10242</v>
      </c>
      <c r="H891" s="11" t="s">
        <v>158</v>
      </c>
      <c r="I891" s="9" t="s">
        <v>522</v>
      </c>
    </row>
    <row r="892" spans="1:9" ht="30" x14ac:dyDescent="0.25">
      <c r="A892" s="50">
        <v>890</v>
      </c>
      <c r="B892" s="39">
        <v>2020</v>
      </c>
      <c r="C892" s="70" t="s">
        <v>524</v>
      </c>
      <c r="D892" s="16" t="s">
        <v>9881</v>
      </c>
      <c r="E892" s="9" t="s">
        <v>525</v>
      </c>
      <c r="F892" s="9" t="s">
        <v>4478</v>
      </c>
      <c r="G892" s="40" t="s">
        <v>10243</v>
      </c>
      <c r="H892" s="51" t="s">
        <v>74</v>
      </c>
      <c r="I892" s="9" t="s">
        <v>529</v>
      </c>
    </row>
    <row r="893" spans="1:9" ht="30" x14ac:dyDescent="0.25">
      <c r="A893" s="50">
        <v>891</v>
      </c>
      <c r="B893" s="39">
        <v>2020</v>
      </c>
      <c r="C893" s="70" t="s">
        <v>538</v>
      </c>
      <c r="D893" s="16" t="s">
        <v>9881</v>
      </c>
      <c r="E893" s="9" t="s">
        <v>539</v>
      </c>
      <c r="F893" s="9" t="s">
        <v>10244</v>
      </c>
      <c r="G893" s="40" t="s">
        <v>10245</v>
      </c>
      <c r="H893" s="9" t="s">
        <v>135</v>
      </c>
      <c r="I893" s="9" t="s">
        <v>543</v>
      </c>
    </row>
    <row r="894" spans="1:9" ht="30" x14ac:dyDescent="0.25">
      <c r="A894" s="50">
        <v>892</v>
      </c>
      <c r="B894" s="39">
        <v>2020</v>
      </c>
      <c r="C894" s="70" t="s">
        <v>544</v>
      </c>
      <c r="D894" s="16" t="s">
        <v>9881</v>
      </c>
      <c r="E894" s="9" t="s">
        <v>545</v>
      </c>
      <c r="F894" s="11"/>
      <c r="G894" s="40" t="s">
        <v>10169</v>
      </c>
      <c r="H894" s="11" t="s">
        <v>50</v>
      </c>
      <c r="I894" s="9" t="s">
        <v>549</v>
      </c>
    </row>
    <row r="895" spans="1:9" ht="30" x14ac:dyDescent="0.25">
      <c r="A895" s="50">
        <v>893</v>
      </c>
      <c r="B895" s="39">
        <v>2020</v>
      </c>
      <c r="C895" s="70" t="s">
        <v>551</v>
      </c>
      <c r="D895" s="51" t="s">
        <v>10885</v>
      </c>
      <c r="E895" s="9" t="s">
        <v>552</v>
      </c>
      <c r="F895" s="9"/>
      <c r="G895" s="40" t="s">
        <v>10169</v>
      </c>
      <c r="H895" s="11" t="s">
        <v>158</v>
      </c>
      <c r="I895" s="9" t="s">
        <v>556</v>
      </c>
    </row>
    <row r="896" spans="1:9" ht="30" x14ac:dyDescent="0.25">
      <c r="A896" s="50">
        <v>894</v>
      </c>
      <c r="B896" s="39">
        <v>2020</v>
      </c>
      <c r="C896" s="70" t="s">
        <v>558</v>
      </c>
      <c r="D896" s="51" t="s">
        <v>10885</v>
      </c>
      <c r="E896" s="9" t="s">
        <v>559</v>
      </c>
      <c r="F896" s="11"/>
      <c r="G896" s="40" t="s">
        <v>10246</v>
      </c>
      <c r="H896" s="53" t="s">
        <v>182</v>
      </c>
      <c r="I896" s="9" t="s">
        <v>563</v>
      </c>
    </row>
    <row r="897" spans="1:9" x14ac:dyDescent="0.25">
      <c r="A897" s="50">
        <v>895</v>
      </c>
      <c r="B897" s="39">
        <v>2020</v>
      </c>
      <c r="C897" s="70" t="s">
        <v>564</v>
      </c>
      <c r="D897" s="9" t="s">
        <v>10223</v>
      </c>
      <c r="E897" s="9" t="s">
        <v>565</v>
      </c>
      <c r="F897" s="11" t="s">
        <v>4534</v>
      </c>
      <c r="G897" s="40" t="s">
        <v>10247</v>
      </c>
      <c r="H897" s="51" t="s">
        <v>74</v>
      </c>
      <c r="I897" s="9" t="s">
        <v>569</v>
      </c>
    </row>
    <row r="898" spans="1:9" ht="30" x14ac:dyDescent="0.25">
      <c r="A898" s="50">
        <v>896</v>
      </c>
      <c r="B898" s="39">
        <v>2020</v>
      </c>
      <c r="C898" s="70" t="s">
        <v>571</v>
      </c>
      <c r="D898" s="16" t="s">
        <v>9881</v>
      </c>
      <c r="E898" s="9" t="s">
        <v>572</v>
      </c>
      <c r="F898" s="11" t="s">
        <v>10248</v>
      </c>
      <c r="G898" s="40" t="s">
        <v>10249</v>
      </c>
      <c r="H898" s="53" t="s">
        <v>282</v>
      </c>
      <c r="I898" s="9" t="s">
        <v>576</v>
      </c>
    </row>
    <row r="899" spans="1:9" x14ac:dyDescent="0.25">
      <c r="A899" s="50">
        <v>897</v>
      </c>
      <c r="B899" s="39">
        <v>2020</v>
      </c>
      <c r="C899" s="70" t="s">
        <v>593</v>
      </c>
      <c r="D899" s="51" t="s">
        <v>10747</v>
      </c>
      <c r="E899" s="9" t="s">
        <v>594</v>
      </c>
      <c r="F899" s="11"/>
      <c r="G899" s="40" t="s">
        <v>10246</v>
      </c>
      <c r="H899" s="9" t="s">
        <v>595</v>
      </c>
      <c r="I899" s="9" t="s">
        <v>600</v>
      </c>
    </row>
    <row r="900" spans="1:9" ht="30" x14ac:dyDescent="0.25">
      <c r="A900" s="50">
        <v>898</v>
      </c>
      <c r="B900" s="39">
        <v>2020</v>
      </c>
      <c r="C900" s="70" t="s">
        <v>602</v>
      </c>
      <c r="D900" s="16" t="s">
        <v>9881</v>
      </c>
      <c r="E900" s="9" t="s">
        <v>603</v>
      </c>
      <c r="F900" s="11" t="s">
        <v>5474</v>
      </c>
      <c r="G900" s="40" t="s">
        <v>10250</v>
      </c>
      <c r="H900" s="53" t="s">
        <v>282</v>
      </c>
      <c r="I900" s="9" t="s">
        <v>607</v>
      </c>
    </row>
    <row r="901" spans="1:9" x14ac:dyDescent="0.25">
      <c r="A901" s="50">
        <v>899</v>
      </c>
      <c r="B901" s="39">
        <v>2020</v>
      </c>
      <c r="C901" s="70" t="s">
        <v>615</v>
      </c>
      <c r="D901" s="9" t="s">
        <v>10229</v>
      </c>
      <c r="E901" s="9" t="s">
        <v>616</v>
      </c>
      <c r="F901" s="11" t="s">
        <v>10251</v>
      </c>
      <c r="G901" s="40" t="s">
        <v>10252</v>
      </c>
      <c r="H901" s="51" t="s">
        <v>74</v>
      </c>
      <c r="I901" s="9" t="s">
        <v>620</v>
      </c>
    </row>
    <row r="902" spans="1:9" x14ac:dyDescent="0.25">
      <c r="A902" s="50">
        <v>900</v>
      </c>
      <c r="B902" s="39">
        <v>2020</v>
      </c>
      <c r="C902" s="70" t="s">
        <v>622</v>
      </c>
      <c r="D902" s="9" t="s">
        <v>10223</v>
      </c>
      <c r="E902" s="9" t="s">
        <v>623</v>
      </c>
      <c r="F902" s="11"/>
      <c r="G902" s="40" t="s">
        <v>10246</v>
      </c>
      <c r="H902" s="9" t="s">
        <v>624</v>
      </c>
      <c r="I902" s="9" t="s">
        <v>628</v>
      </c>
    </row>
    <row r="903" spans="1:9" ht="30" x14ac:dyDescent="0.25">
      <c r="A903" s="50">
        <v>901</v>
      </c>
      <c r="B903" s="39">
        <v>2020</v>
      </c>
      <c r="C903" s="70" t="s">
        <v>629</v>
      </c>
      <c r="D903" s="9" t="s">
        <v>10751</v>
      </c>
      <c r="E903" s="9" t="s">
        <v>630</v>
      </c>
      <c r="F903" s="11" t="s">
        <v>9805</v>
      </c>
      <c r="G903" s="40" t="s">
        <v>10253</v>
      </c>
      <c r="H903" s="51" t="s">
        <v>74</v>
      </c>
      <c r="I903" s="9" t="s">
        <v>634</v>
      </c>
    </row>
    <row r="904" spans="1:9" ht="30" x14ac:dyDescent="0.25">
      <c r="A904" s="50">
        <v>902</v>
      </c>
      <c r="B904" s="39">
        <v>2020</v>
      </c>
      <c r="C904" s="70" t="s">
        <v>636</v>
      </c>
      <c r="D904" s="16" t="s">
        <v>9881</v>
      </c>
      <c r="E904" s="9" t="s">
        <v>637</v>
      </c>
      <c r="F904" s="11"/>
      <c r="G904" s="40" t="s">
        <v>10246</v>
      </c>
      <c r="H904" s="11" t="s">
        <v>158</v>
      </c>
      <c r="I904" s="9" t="s">
        <v>641</v>
      </c>
    </row>
    <row r="905" spans="1:9" ht="30" x14ac:dyDescent="0.25">
      <c r="A905" s="50">
        <v>903</v>
      </c>
      <c r="B905" s="39">
        <v>2020</v>
      </c>
      <c r="C905" s="70" t="s">
        <v>643</v>
      </c>
      <c r="D905" s="51" t="s">
        <v>10885</v>
      </c>
      <c r="E905" s="9" t="s">
        <v>644</v>
      </c>
      <c r="F905" s="11" t="s">
        <v>6470</v>
      </c>
      <c r="G905" s="40" t="s">
        <v>10254</v>
      </c>
      <c r="H905" s="53" t="s">
        <v>182</v>
      </c>
      <c r="I905" s="9" t="s">
        <v>648</v>
      </c>
    </row>
    <row r="906" spans="1:9" ht="30" x14ac:dyDescent="0.25">
      <c r="A906" s="50">
        <v>904</v>
      </c>
      <c r="B906" s="39">
        <v>2020</v>
      </c>
      <c r="C906" s="70" t="s">
        <v>649</v>
      </c>
      <c r="D906" s="51" t="s">
        <v>10885</v>
      </c>
      <c r="E906" s="9" t="s">
        <v>650</v>
      </c>
      <c r="F906" s="11" t="s">
        <v>10255</v>
      </c>
      <c r="G906" s="40" t="s">
        <v>10256</v>
      </c>
      <c r="H906" s="51" t="s">
        <v>74</v>
      </c>
      <c r="I906" s="9" t="s">
        <v>654</v>
      </c>
    </row>
    <row r="907" spans="1:9" ht="30" x14ac:dyDescent="0.25">
      <c r="A907" s="50">
        <v>905</v>
      </c>
      <c r="B907" s="39">
        <v>2020</v>
      </c>
      <c r="C907" s="70" t="s">
        <v>656</v>
      </c>
      <c r="D907" s="9" t="s">
        <v>10229</v>
      </c>
      <c r="E907" s="9" t="s">
        <v>657</v>
      </c>
      <c r="F907" s="11" t="s">
        <v>10257</v>
      </c>
      <c r="G907" s="40" t="s">
        <v>10258</v>
      </c>
      <c r="H907" s="53" t="s">
        <v>182</v>
      </c>
      <c r="I907" s="9" t="s">
        <v>661</v>
      </c>
    </row>
    <row r="908" spans="1:9" x14ac:dyDescent="0.25">
      <c r="A908" s="50">
        <v>906</v>
      </c>
      <c r="B908" s="39">
        <v>2020</v>
      </c>
      <c r="C908" s="70" t="s">
        <v>663</v>
      </c>
      <c r="D908" s="9" t="s">
        <v>10718</v>
      </c>
      <c r="E908" s="9" t="s">
        <v>664</v>
      </c>
      <c r="F908" s="11" t="s">
        <v>10613</v>
      </c>
      <c r="G908" s="40" t="s">
        <v>10612</v>
      </c>
      <c r="H908" s="53" t="s">
        <v>182</v>
      </c>
      <c r="I908" s="55" t="s">
        <v>668</v>
      </c>
    </row>
    <row r="909" spans="1:9" ht="30" x14ac:dyDescent="0.25">
      <c r="A909" s="50">
        <v>907</v>
      </c>
      <c r="B909" s="39">
        <v>2020</v>
      </c>
      <c r="C909" s="70" t="s">
        <v>670</v>
      </c>
      <c r="D909" s="51" t="s">
        <v>10885</v>
      </c>
      <c r="E909" s="9" t="s">
        <v>671</v>
      </c>
      <c r="F909" s="11" t="s">
        <v>6559</v>
      </c>
      <c r="G909" s="40" t="s">
        <v>6562</v>
      </c>
      <c r="H909" s="11" t="s">
        <v>240</v>
      </c>
      <c r="I909" s="55" t="s">
        <v>675</v>
      </c>
    </row>
    <row r="910" spans="1:9" ht="30" x14ac:dyDescent="0.25">
      <c r="A910" s="50">
        <v>908</v>
      </c>
      <c r="B910" s="39">
        <v>2020</v>
      </c>
      <c r="C910" s="70" t="s">
        <v>677</v>
      </c>
      <c r="D910" s="11" t="s">
        <v>10225</v>
      </c>
      <c r="E910" s="9" t="s">
        <v>678</v>
      </c>
      <c r="F910" s="11" t="s">
        <v>10614</v>
      </c>
      <c r="G910" s="40" t="s">
        <v>6571</v>
      </c>
      <c r="H910" s="9" t="s">
        <v>386</v>
      </c>
      <c r="I910" s="55" t="s">
        <v>682</v>
      </c>
    </row>
    <row r="911" spans="1:9" x14ac:dyDescent="0.25">
      <c r="A911" s="50">
        <v>909</v>
      </c>
      <c r="B911" s="39">
        <v>2020</v>
      </c>
      <c r="C911" s="70" t="s">
        <v>683</v>
      </c>
      <c r="D911" s="9" t="s">
        <v>11487</v>
      </c>
      <c r="E911" s="9" t="s">
        <v>684</v>
      </c>
      <c r="F911" s="11" t="s">
        <v>10615</v>
      </c>
      <c r="G911" s="40" t="s">
        <v>6582</v>
      </c>
      <c r="H911" s="51" t="s">
        <v>74</v>
      </c>
      <c r="I911" s="55" t="s">
        <v>688</v>
      </c>
    </row>
    <row r="912" spans="1:9" x14ac:dyDescent="0.25">
      <c r="A912" s="50">
        <v>910</v>
      </c>
      <c r="B912" s="39">
        <v>2020</v>
      </c>
      <c r="C912" s="70" t="s">
        <v>690</v>
      </c>
      <c r="D912" s="11" t="s">
        <v>10225</v>
      </c>
      <c r="E912" s="9" t="s">
        <v>691</v>
      </c>
      <c r="F912" s="11" t="s">
        <v>10617</v>
      </c>
      <c r="G912" s="40" t="s">
        <v>10616</v>
      </c>
      <c r="H912" s="11" t="s">
        <v>692</v>
      </c>
      <c r="I912" s="55" t="s">
        <v>696</v>
      </c>
    </row>
    <row r="913" spans="1:9" ht="30" x14ac:dyDescent="0.25">
      <c r="A913" s="50">
        <v>911</v>
      </c>
      <c r="B913" s="39">
        <v>2020</v>
      </c>
      <c r="C913" s="70" t="s">
        <v>697</v>
      </c>
      <c r="D913" s="9" t="s">
        <v>9892</v>
      </c>
      <c r="E913" s="9" t="s">
        <v>698</v>
      </c>
      <c r="F913" s="11" t="s">
        <v>10400</v>
      </c>
      <c r="G913" s="40" t="s">
        <v>6600</v>
      </c>
      <c r="H913" s="51" t="s">
        <v>356</v>
      </c>
      <c r="I913" s="55" t="s">
        <v>702</v>
      </c>
    </row>
    <row r="914" spans="1:9" ht="30" x14ac:dyDescent="0.25">
      <c r="A914" s="50">
        <v>912</v>
      </c>
      <c r="B914" s="39">
        <v>2020</v>
      </c>
      <c r="C914" s="70" t="s">
        <v>703</v>
      </c>
      <c r="D914" s="51" t="s">
        <v>10885</v>
      </c>
      <c r="E914" s="9" t="s">
        <v>704</v>
      </c>
      <c r="F914" s="11" t="s">
        <v>10619</v>
      </c>
      <c r="G914" s="40" t="s">
        <v>10618</v>
      </c>
      <c r="H914" s="53" t="s">
        <v>282</v>
      </c>
      <c r="I914" s="55" t="s">
        <v>708</v>
      </c>
    </row>
    <row r="915" spans="1:9" ht="30" x14ac:dyDescent="0.25">
      <c r="A915" s="50">
        <v>913</v>
      </c>
      <c r="B915" s="39">
        <v>2020</v>
      </c>
      <c r="C915" s="70" t="s">
        <v>710</v>
      </c>
      <c r="D915" s="51" t="s">
        <v>10885</v>
      </c>
      <c r="E915" s="9" t="s">
        <v>711</v>
      </c>
      <c r="F915" s="11" t="s">
        <v>10621</v>
      </c>
      <c r="G915" s="40" t="s">
        <v>10620</v>
      </c>
      <c r="H915" s="53" t="s">
        <v>282</v>
      </c>
      <c r="I915" s="55" t="s">
        <v>715</v>
      </c>
    </row>
    <row r="916" spans="1:9" ht="30" x14ac:dyDescent="0.25">
      <c r="A916" s="50">
        <v>914</v>
      </c>
      <c r="B916" s="39">
        <v>2020</v>
      </c>
      <c r="C916" s="70" t="s">
        <v>717</v>
      </c>
      <c r="D916" s="16" t="s">
        <v>9881</v>
      </c>
      <c r="E916" s="9" t="s">
        <v>718</v>
      </c>
      <c r="F916" s="11" t="s">
        <v>10623</v>
      </c>
      <c r="G916" s="40" t="s">
        <v>10622</v>
      </c>
      <c r="H916" s="9" t="s">
        <v>198</v>
      </c>
      <c r="I916" s="55" t="s">
        <v>722</v>
      </c>
    </row>
    <row r="917" spans="1:9" x14ac:dyDescent="0.25">
      <c r="A917" s="50">
        <v>915</v>
      </c>
      <c r="B917" s="39">
        <v>2020</v>
      </c>
      <c r="C917" s="70" t="s">
        <v>723</v>
      </c>
      <c r="D917" s="9" t="s">
        <v>10229</v>
      </c>
      <c r="E917" s="9" t="s">
        <v>724</v>
      </c>
      <c r="F917" s="11" t="s">
        <v>6151</v>
      </c>
      <c r="G917" s="40" t="s">
        <v>6637</v>
      </c>
      <c r="H917" s="51" t="s">
        <v>74</v>
      </c>
      <c r="I917" s="55" t="s">
        <v>728</v>
      </c>
    </row>
    <row r="918" spans="1:9" ht="30" x14ac:dyDescent="0.25">
      <c r="A918" s="50">
        <v>916</v>
      </c>
      <c r="B918" s="39">
        <v>2020</v>
      </c>
      <c r="C918" s="70" t="s">
        <v>730</v>
      </c>
      <c r="D918" s="51" t="s">
        <v>11345</v>
      </c>
      <c r="E918" s="9" t="s">
        <v>731</v>
      </c>
      <c r="F918" s="11" t="s">
        <v>10293</v>
      </c>
      <c r="G918" s="40" t="s">
        <v>10624</v>
      </c>
      <c r="H918" s="11" t="s">
        <v>511</v>
      </c>
      <c r="I918" s="55" t="s">
        <v>735</v>
      </c>
    </row>
    <row r="919" spans="1:9" x14ac:dyDescent="0.25">
      <c r="A919" s="50">
        <v>917</v>
      </c>
      <c r="B919" s="39">
        <v>2020</v>
      </c>
      <c r="C919" s="70" t="s">
        <v>737</v>
      </c>
      <c r="D919" s="11" t="s">
        <v>10225</v>
      </c>
      <c r="E919" s="9" t="s">
        <v>738</v>
      </c>
      <c r="F919" s="11" t="s">
        <v>10626</v>
      </c>
      <c r="G919" s="40" t="s">
        <v>10625</v>
      </c>
      <c r="H919" s="11" t="s">
        <v>739</v>
      </c>
      <c r="I919" s="55" t="s">
        <v>743</v>
      </c>
    </row>
    <row r="920" spans="1:9" x14ac:dyDescent="0.25">
      <c r="A920" s="50">
        <v>918</v>
      </c>
      <c r="B920" s="39">
        <v>2020</v>
      </c>
      <c r="C920" s="70" t="s">
        <v>753</v>
      </c>
      <c r="D920" s="11" t="s">
        <v>10225</v>
      </c>
      <c r="E920" s="9" t="s">
        <v>754</v>
      </c>
      <c r="F920" s="11" t="s">
        <v>10627</v>
      </c>
      <c r="G920" s="40" t="s">
        <v>6691</v>
      </c>
      <c r="H920" s="11" t="s">
        <v>755</v>
      </c>
      <c r="I920" s="55" t="s">
        <v>759</v>
      </c>
    </row>
    <row r="921" spans="1:9" ht="30" x14ac:dyDescent="0.25">
      <c r="A921" s="50">
        <v>919</v>
      </c>
      <c r="B921" s="39">
        <v>2020</v>
      </c>
      <c r="C921" s="70" t="s">
        <v>761</v>
      </c>
      <c r="D921" s="11" t="s">
        <v>10225</v>
      </c>
      <c r="E921" s="9" t="s">
        <v>762</v>
      </c>
      <c r="F921" s="11" t="s">
        <v>10629</v>
      </c>
      <c r="G921" s="40" t="s">
        <v>10628</v>
      </c>
      <c r="H921" s="11" t="s">
        <v>240</v>
      </c>
      <c r="I921" s="55" t="s">
        <v>766</v>
      </c>
    </row>
    <row r="922" spans="1:9" x14ac:dyDescent="0.25">
      <c r="A922" s="50">
        <v>920</v>
      </c>
      <c r="B922" s="39">
        <v>2020</v>
      </c>
      <c r="C922" s="70" t="s">
        <v>767</v>
      </c>
      <c r="D922" s="51" t="s">
        <v>10747</v>
      </c>
      <c r="E922" s="9" t="s">
        <v>768</v>
      </c>
      <c r="F922" s="11" t="s">
        <v>10265</v>
      </c>
      <c r="G922" s="40" t="s">
        <v>6712</v>
      </c>
      <c r="H922" s="11" t="s">
        <v>231</v>
      </c>
      <c r="I922" s="55" t="s">
        <v>772</v>
      </c>
    </row>
    <row r="923" spans="1:9" x14ac:dyDescent="0.25">
      <c r="A923" s="50">
        <v>921</v>
      </c>
      <c r="B923" s="39">
        <v>2020</v>
      </c>
      <c r="C923" s="70" t="s">
        <v>774</v>
      </c>
      <c r="D923" s="51" t="s">
        <v>10747</v>
      </c>
      <c r="E923" s="9" t="s">
        <v>775</v>
      </c>
      <c r="F923" s="11" t="s">
        <v>10265</v>
      </c>
      <c r="G923" s="40" t="s">
        <v>6719</v>
      </c>
      <c r="H923" s="11" t="s">
        <v>231</v>
      </c>
      <c r="I923" s="55" t="s">
        <v>779</v>
      </c>
    </row>
    <row r="924" spans="1:9" ht="30" x14ac:dyDescent="0.25">
      <c r="A924" s="50">
        <v>922</v>
      </c>
      <c r="B924" s="39">
        <v>2020</v>
      </c>
      <c r="C924" s="70" t="s">
        <v>787</v>
      </c>
      <c r="D924" s="16" t="s">
        <v>9881</v>
      </c>
      <c r="E924" s="9" t="s">
        <v>788</v>
      </c>
      <c r="F924" s="11" t="s">
        <v>10630</v>
      </c>
      <c r="G924" s="40" t="s">
        <v>6736</v>
      </c>
      <c r="H924" s="11" t="s">
        <v>50</v>
      </c>
      <c r="I924" s="55" t="s">
        <v>792</v>
      </c>
    </row>
    <row r="925" spans="1:9" ht="30" x14ac:dyDescent="0.25">
      <c r="A925" s="50">
        <v>923</v>
      </c>
      <c r="B925" s="39">
        <v>2020</v>
      </c>
      <c r="C925" s="70" t="s">
        <v>793</v>
      </c>
      <c r="D925" s="16" t="s">
        <v>9881</v>
      </c>
      <c r="E925" s="9" t="s">
        <v>794</v>
      </c>
      <c r="F925" s="11" t="s">
        <v>10366</v>
      </c>
      <c r="G925" s="40" t="s">
        <v>10631</v>
      </c>
      <c r="H925" s="11" t="s">
        <v>50</v>
      </c>
      <c r="I925" s="55" t="s">
        <v>798</v>
      </c>
    </row>
    <row r="926" spans="1:9" ht="30" x14ac:dyDescent="0.25">
      <c r="A926" s="50">
        <v>924</v>
      </c>
      <c r="B926" s="39">
        <v>2020</v>
      </c>
      <c r="C926" s="70" t="s">
        <v>799</v>
      </c>
      <c r="D926" s="51" t="s">
        <v>10885</v>
      </c>
      <c r="E926" s="9" t="s">
        <v>800</v>
      </c>
      <c r="F926" s="11" t="s">
        <v>5019</v>
      </c>
      <c r="G926" s="40" t="s">
        <v>6983</v>
      </c>
      <c r="H926" s="53" t="s">
        <v>182</v>
      </c>
      <c r="I926" s="55" t="s">
        <v>804</v>
      </c>
    </row>
    <row r="927" spans="1:9" ht="30" x14ac:dyDescent="0.25">
      <c r="A927" s="50">
        <v>925</v>
      </c>
      <c r="B927" s="39">
        <v>2020</v>
      </c>
      <c r="C927" s="70" t="s">
        <v>806</v>
      </c>
      <c r="D927" s="51" t="s">
        <v>10885</v>
      </c>
      <c r="E927" s="9" t="s">
        <v>807</v>
      </c>
      <c r="F927" s="11" t="s">
        <v>10633</v>
      </c>
      <c r="G927" s="40" t="s">
        <v>10632</v>
      </c>
      <c r="H927" s="11" t="s">
        <v>348</v>
      </c>
      <c r="I927" s="55" t="s">
        <v>811</v>
      </c>
    </row>
    <row r="928" spans="1:9" ht="30" x14ac:dyDescent="0.25">
      <c r="A928" s="50">
        <v>926</v>
      </c>
      <c r="B928" s="39">
        <v>2020</v>
      </c>
      <c r="C928" s="70" t="s">
        <v>813</v>
      </c>
      <c r="D928" s="9" t="s">
        <v>9892</v>
      </c>
      <c r="E928" s="9" t="s">
        <v>814</v>
      </c>
      <c r="F928" s="11" t="s">
        <v>10634</v>
      </c>
      <c r="G928" s="40" t="s">
        <v>7233</v>
      </c>
      <c r="H928" s="9" t="s">
        <v>119</v>
      </c>
      <c r="I928" s="55" t="s">
        <v>818</v>
      </c>
    </row>
    <row r="929" spans="1:9" ht="30" x14ac:dyDescent="0.25">
      <c r="A929" s="50">
        <v>927</v>
      </c>
      <c r="B929" s="39">
        <v>2020</v>
      </c>
      <c r="C929" s="70" t="s">
        <v>820</v>
      </c>
      <c r="D929" s="9" t="s">
        <v>10229</v>
      </c>
      <c r="E929" s="9" t="s">
        <v>821</v>
      </c>
      <c r="F929" s="11" t="s">
        <v>10636</v>
      </c>
      <c r="G929" s="40" t="s">
        <v>10635</v>
      </c>
      <c r="H929" s="53" t="s">
        <v>182</v>
      </c>
      <c r="I929" s="55" t="s">
        <v>825</v>
      </c>
    </row>
    <row r="930" spans="1:9" ht="30" x14ac:dyDescent="0.25">
      <c r="A930" s="50">
        <v>928</v>
      </c>
      <c r="B930" s="39">
        <v>2020</v>
      </c>
      <c r="C930" s="70" t="s">
        <v>833</v>
      </c>
      <c r="D930" s="51" t="s">
        <v>10885</v>
      </c>
      <c r="E930" s="9" t="s">
        <v>834</v>
      </c>
      <c r="F930" s="11" t="s">
        <v>10637</v>
      </c>
      <c r="G930" s="40" t="s">
        <v>7270</v>
      </c>
      <c r="H930" s="51" t="s">
        <v>150</v>
      </c>
      <c r="I930" s="55" t="s">
        <v>838</v>
      </c>
    </row>
    <row r="931" spans="1:9" x14ac:dyDescent="0.25">
      <c r="A931" s="50">
        <v>929</v>
      </c>
      <c r="B931" s="39">
        <v>2020</v>
      </c>
      <c r="C931" s="70" t="s">
        <v>840</v>
      </c>
      <c r="D931" s="9" t="s">
        <v>10718</v>
      </c>
      <c r="E931" s="9" t="s">
        <v>841</v>
      </c>
      <c r="F931" s="11" t="s">
        <v>10638</v>
      </c>
      <c r="G931" s="40" t="s">
        <v>10639</v>
      </c>
      <c r="H931" s="11" t="s">
        <v>842</v>
      </c>
      <c r="I931" s="55" t="s">
        <v>846</v>
      </c>
    </row>
    <row r="932" spans="1:9" ht="30" x14ac:dyDescent="0.25">
      <c r="A932" s="50">
        <v>930</v>
      </c>
      <c r="B932" s="39">
        <v>2020</v>
      </c>
      <c r="C932" s="70" t="s">
        <v>847</v>
      </c>
      <c r="D932" s="16" t="s">
        <v>9881</v>
      </c>
      <c r="E932" s="9" t="s">
        <v>848</v>
      </c>
      <c r="F932" s="11" t="s">
        <v>5474</v>
      </c>
      <c r="G932" s="40" t="s">
        <v>7308</v>
      </c>
      <c r="H932" s="53" t="s">
        <v>282</v>
      </c>
      <c r="I932" s="55" t="s">
        <v>852</v>
      </c>
    </row>
    <row r="933" spans="1:9" ht="30" x14ac:dyDescent="0.25">
      <c r="A933" s="50">
        <v>931</v>
      </c>
      <c r="B933" s="39">
        <v>2020</v>
      </c>
      <c r="C933" s="70" t="s">
        <v>853</v>
      </c>
      <c r="D933" s="9" t="s">
        <v>10223</v>
      </c>
      <c r="E933" s="9" t="s">
        <v>854</v>
      </c>
      <c r="F933" s="11" t="s">
        <v>10640</v>
      </c>
      <c r="G933" s="40" t="s">
        <v>7932</v>
      </c>
      <c r="H933" s="53" t="s">
        <v>182</v>
      </c>
      <c r="I933" s="55" t="s">
        <v>858</v>
      </c>
    </row>
    <row r="934" spans="1:9" ht="30" x14ac:dyDescent="0.25">
      <c r="A934" s="50">
        <v>932</v>
      </c>
      <c r="B934" s="39">
        <v>2020</v>
      </c>
      <c r="C934" s="70" t="s">
        <v>859</v>
      </c>
      <c r="D934" s="9" t="s">
        <v>10524</v>
      </c>
      <c r="E934" s="9" t="s">
        <v>860</v>
      </c>
      <c r="F934" s="11" t="s">
        <v>10642</v>
      </c>
      <c r="G934" s="40" t="s">
        <v>10641</v>
      </c>
      <c r="H934" s="9" t="s">
        <v>747</v>
      </c>
      <c r="I934" s="55" t="s">
        <v>864</v>
      </c>
    </row>
    <row r="935" spans="1:9" ht="30" x14ac:dyDescent="0.25">
      <c r="A935" s="50">
        <v>933</v>
      </c>
      <c r="B935" s="39">
        <v>2020</v>
      </c>
      <c r="C935" s="70" t="s">
        <v>866</v>
      </c>
      <c r="D935" s="16" t="s">
        <v>9881</v>
      </c>
      <c r="E935" s="9" t="s">
        <v>867</v>
      </c>
      <c r="F935" s="11"/>
      <c r="G935" s="40" t="s">
        <v>10246</v>
      </c>
      <c r="H935" s="51" t="s">
        <v>74</v>
      </c>
      <c r="I935" s="55" t="s">
        <v>871</v>
      </c>
    </row>
    <row r="936" spans="1:9" x14ac:dyDescent="0.25">
      <c r="A936" s="50">
        <v>934</v>
      </c>
      <c r="B936" s="39">
        <v>2020</v>
      </c>
      <c r="C936" s="70" t="s">
        <v>872</v>
      </c>
      <c r="D936" s="16" t="s">
        <v>10751</v>
      </c>
      <c r="E936" s="9" t="s">
        <v>873</v>
      </c>
      <c r="F936" s="11" t="s">
        <v>4534</v>
      </c>
      <c r="G936" s="40" t="s">
        <v>10643</v>
      </c>
      <c r="H936" s="51" t="s">
        <v>74</v>
      </c>
      <c r="I936" s="55" t="s">
        <v>877</v>
      </c>
    </row>
    <row r="937" spans="1:9" x14ac:dyDescent="0.25">
      <c r="A937" s="50">
        <v>935</v>
      </c>
      <c r="B937" s="39">
        <v>2020</v>
      </c>
      <c r="C937" s="70" t="s">
        <v>878</v>
      </c>
      <c r="D937" s="9" t="s">
        <v>10229</v>
      </c>
      <c r="E937" s="9" t="s">
        <v>879</v>
      </c>
      <c r="F937" s="11" t="s">
        <v>4478</v>
      </c>
      <c r="G937" s="40" t="s">
        <v>8001</v>
      </c>
      <c r="H937" s="53" t="s">
        <v>182</v>
      </c>
      <c r="I937" s="55" t="s">
        <v>883</v>
      </c>
    </row>
    <row r="938" spans="1:9" ht="30" x14ac:dyDescent="0.25">
      <c r="A938" s="50">
        <v>936</v>
      </c>
      <c r="B938" s="39">
        <v>2020</v>
      </c>
      <c r="C938" s="70" t="s">
        <v>885</v>
      </c>
      <c r="D938" s="16" t="s">
        <v>9881</v>
      </c>
      <c r="E938" s="9" t="s">
        <v>886</v>
      </c>
      <c r="F938" s="11" t="s">
        <v>10470</v>
      </c>
      <c r="G938" s="40" t="s">
        <v>8020</v>
      </c>
      <c r="H938" s="11" t="s">
        <v>13</v>
      </c>
      <c r="I938" s="55" t="s">
        <v>890</v>
      </c>
    </row>
    <row r="939" spans="1:9" ht="30" x14ac:dyDescent="0.25">
      <c r="A939" s="50">
        <v>937</v>
      </c>
      <c r="B939" s="39">
        <v>2020</v>
      </c>
      <c r="C939" s="70" t="s">
        <v>892</v>
      </c>
      <c r="D939" s="16" t="s">
        <v>9881</v>
      </c>
      <c r="E939" s="9" t="s">
        <v>893</v>
      </c>
      <c r="F939" s="11" t="s">
        <v>10645</v>
      </c>
      <c r="G939" s="40" t="s">
        <v>10644</v>
      </c>
      <c r="H939" s="11" t="s">
        <v>894</v>
      </c>
      <c r="I939" s="55" t="s">
        <v>898</v>
      </c>
    </row>
    <row r="940" spans="1:9" ht="30" x14ac:dyDescent="0.25">
      <c r="A940" s="50">
        <v>938</v>
      </c>
      <c r="B940" s="39">
        <v>2020</v>
      </c>
      <c r="C940" s="70" t="s">
        <v>899</v>
      </c>
      <c r="D940" s="51" t="s">
        <v>10885</v>
      </c>
      <c r="E940" s="9" t="s">
        <v>900</v>
      </c>
      <c r="F940" s="11"/>
      <c r="G940" s="40" t="s">
        <v>10246</v>
      </c>
      <c r="H940" s="53" t="s">
        <v>282</v>
      </c>
      <c r="I940" s="55" t="s">
        <v>904</v>
      </c>
    </row>
    <row r="941" spans="1:9" ht="30" x14ac:dyDescent="0.25">
      <c r="A941" s="50">
        <v>939</v>
      </c>
      <c r="B941" s="39">
        <v>2020</v>
      </c>
      <c r="C941" s="70" t="s">
        <v>906</v>
      </c>
      <c r="D941" s="51" t="s">
        <v>10885</v>
      </c>
      <c r="E941" s="9" t="s">
        <v>907</v>
      </c>
      <c r="F941" s="11" t="s">
        <v>10646</v>
      </c>
      <c r="G941" s="40" t="s">
        <v>8057</v>
      </c>
      <c r="H941" s="53" t="s">
        <v>282</v>
      </c>
      <c r="I941" s="55" t="s">
        <v>911</v>
      </c>
    </row>
    <row r="942" spans="1:9" ht="30" x14ac:dyDescent="0.25">
      <c r="A942" s="50">
        <v>940</v>
      </c>
      <c r="B942" s="39">
        <v>2020</v>
      </c>
      <c r="C942" s="70" t="s">
        <v>913</v>
      </c>
      <c r="D942" s="9" t="s">
        <v>10229</v>
      </c>
      <c r="E942" s="9" t="s">
        <v>914</v>
      </c>
      <c r="F942" s="11" t="s">
        <v>10647</v>
      </c>
      <c r="G942" s="40" t="s">
        <v>8950</v>
      </c>
      <c r="H942" s="53" t="s">
        <v>182</v>
      </c>
      <c r="I942" s="55" t="s">
        <v>918</v>
      </c>
    </row>
    <row r="943" spans="1:9" x14ac:dyDescent="0.25">
      <c r="A943" s="50">
        <v>941</v>
      </c>
      <c r="B943" s="39">
        <v>2020</v>
      </c>
      <c r="C943" s="70" t="s">
        <v>920</v>
      </c>
      <c r="D943" s="9" t="s">
        <v>10718</v>
      </c>
      <c r="E943" s="9" t="s">
        <v>921</v>
      </c>
      <c r="F943" s="11"/>
      <c r="G943" s="40" t="s">
        <v>10246</v>
      </c>
      <c r="H943" s="51" t="s">
        <v>150</v>
      </c>
      <c r="I943" s="55" t="s">
        <v>924</v>
      </c>
    </row>
    <row r="944" spans="1:9" ht="30" x14ac:dyDescent="0.25">
      <c r="A944" s="50">
        <v>942</v>
      </c>
      <c r="B944" s="39">
        <v>2020</v>
      </c>
      <c r="C944" s="70" t="s">
        <v>925</v>
      </c>
      <c r="D944" s="9" t="s">
        <v>10229</v>
      </c>
      <c r="E944" s="9" t="s">
        <v>926</v>
      </c>
      <c r="F944" s="11" t="s">
        <v>10649</v>
      </c>
      <c r="G944" s="40" t="s">
        <v>10648</v>
      </c>
      <c r="H944" s="11" t="s">
        <v>928</v>
      </c>
      <c r="I944" s="55" t="s">
        <v>932</v>
      </c>
    </row>
    <row r="945" spans="1:9" x14ac:dyDescent="0.25">
      <c r="A945" s="50">
        <v>943</v>
      </c>
      <c r="B945" s="39">
        <v>2020</v>
      </c>
      <c r="C945" s="70" t="s">
        <v>934</v>
      </c>
      <c r="D945" s="9" t="s">
        <v>10524</v>
      </c>
      <c r="E945" s="9" t="s">
        <v>935</v>
      </c>
      <c r="F945" s="11" t="s">
        <v>10651</v>
      </c>
      <c r="G945" s="40" t="s">
        <v>10650</v>
      </c>
      <c r="H945" s="53" t="s">
        <v>936</v>
      </c>
      <c r="I945" s="55" t="s">
        <v>940</v>
      </c>
    </row>
    <row r="946" spans="1:9" ht="30" x14ac:dyDescent="0.25">
      <c r="A946" s="50">
        <v>944</v>
      </c>
      <c r="B946" s="39">
        <v>2020</v>
      </c>
      <c r="C946" s="70" t="s">
        <v>941</v>
      </c>
      <c r="D946" s="51" t="s">
        <v>10885</v>
      </c>
      <c r="E946" s="9" t="s">
        <v>942</v>
      </c>
      <c r="F946" s="11"/>
      <c r="G946" s="40" t="s">
        <v>10246</v>
      </c>
      <c r="H946" s="53" t="s">
        <v>182</v>
      </c>
      <c r="I946" s="55" t="s">
        <v>946</v>
      </c>
    </row>
    <row r="947" spans="1:9" x14ac:dyDescent="0.25">
      <c r="A947" s="50">
        <v>945</v>
      </c>
      <c r="B947" s="39">
        <v>2020</v>
      </c>
      <c r="C947" s="70" t="s">
        <v>947</v>
      </c>
      <c r="D947" s="51" t="s">
        <v>10747</v>
      </c>
      <c r="E947" s="9" t="s">
        <v>948</v>
      </c>
      <c r="F947" s="11" t="s">
        <v>8507</v>
      </c>
      <c r="G947" s="40" t="s">
        <v>9246</v>
      </c>
      <c r="H947" s="53" t="s">
        <v>182</v>
      </c>
      <c r="I947" s="55" t="s">
        <v>952</v>
      </c>
    </row>
    <row r="948" spans="1:9" ht="30" x14ac:dyDescent="0.25">
      <c r="A948" s="50">
        <v>946</v>
      </c>
      <c r="B948" s="39">
        <v>2020</v>
      </c>
      <c r="C948" s="70" t="s">
        <v>953</v>
      </c>
      <c r="D948" s="51" t="s">
        <v>11345</v>
      </c>
      <c r="E948" s="9" t="s">
        <v>954</v>
      </c>
      <c r="F948" s="11" t="s">
        <v>10652</v>
      </c>
      <c r="G948" s="40" t="s">
        <v>10653</v>
      </c>
      <c r="H948" s="53" t="s">
        <v>182</v>
      </c>
      <c r="I948" s="55" t="s">
        <v>958</v>
      </c>
    </row>
    <row r="949" spans="1:9" x14ac:dyDescent="0.25">
      <c r="A949" s="50">
        <v>947</v>
      </c>
      <c r="B949" s="39">
        <v>2020</v>
      </c>
      <c r="C949" s="70" t="s">
        <v>959</v>
      </c>
      <c r="D949" s="9" t="s">
        <v>10718</v>
      </c>
      <c r="E949" s="9" t="s">
        <v>960</v>
      </c>
      <c r="F949" s="11" t="s">
        <v>6771</v>
      </c>
      <c r="G949" s="40" t="s">
        <v>9261</v>
      </c>
      <c r="H949" s="51" t="s">
        <v>74</v>
      </c>
      <c r="I949" s="55" t="s">
        <v>964</v>
      </c>
    </row>
    <row r="950" spans="1:9" ht="30" x14ac:dyDescent="0.25">
      <c r="A950" s="50">
        <v>948</v>
      </c>
      <c r="B950" s="39">
        <v>2020</v>
      </c>
      <c r="C950" s="70" t="s">
        <v>974</v>
      </c>
      <c r="D950" s="9" t="s">
        <v>10524</v>
      </c>
      <c r="E950" s="9" t="s">
        <v>975</v>
      </c>
      <c r="F950" s="11" t="s">
        <v>10655</v>
      </c>
      <c r="G950" s="40" t="s">
        <v>10654</v>
      </c>
      <c r="H950" s="11" t="s">
        <v>41</v>
      </c>
      <c r="I950" s="55" t="s">
        <v>979</v>
      </c>
    </row>
    <row r="951" spans="1:9" x14ac:dyDescent="0.25">
      <c r="A951" s="50">
        <v>949</v>
      </c>
      <c r="B951" s="39">
        <v>2020</v>
      </c>
      <c r="C951" s="70" t="s">
        <v>980</v>
      </c>
      <c r="D951" s="9" t="s">
        <v>10229</v>
      </c>
      <c r="E951" s="9" t="s">
        <v>981</v>
      </c>
      <c r="F951" s="11" t="s">
        <v>6771</v>
      </c>
      <c r="G951" s="40" t="s">
        <v>9673</v>
      </c>
      <c r="H951" s="51" t="s">
        <v>74</v>
      </c>
      <c r="I951" s="55" t="s">
        <v>985</v>
      </c>
    </row>
    <row r="952" spans="1:9" x14ac:dyDescent="0.25">
      <c r="A952" s="50">
        <v>950</v>
      </c>
      <c r="B952" s="39">
        <v>2020</v>
      </c>
      <c r="C952" s="70" t="s">
        <v>986</v>
      </c>
      <c r="D952" s="9" t="s">
        <v>9892</v>
      </c>
      <c r="E952" s="9" t="s">
        <v>987</v>
      </c>
      <c r="F952" s="11" t="s">
        <v>10602</v>
      </c>
      <c r="G952" s="40" t="s">
        <v>9681</v>
      </c>
      <c r="H952" s="53" t="s">
        <v>182</v>
      </c>
      <c r="I952" s="55" t="s">
        <v>991</v>
      </c>
    </row>
    <row r="953" spans="1:9" ht="30" x14ac:dyDescent="0.25">
      <c r="A953" s="50">
        <v>951</v>
      </c>
      <c r="B953" s="39">
        <v>2020</v>
      </c>
      <c r="C953" s="70" t="s">
        <v>993</v>
      </c>
      <c r="D953" s="11" t="s">
        <v>10225</v>
      </c>
      <c r="E953" s="9" t="s">
        <v>994</v>
      </c>
      <c r="F953" s="11"/>
      <c r="G953" s="40" t="s">
        <v>10246</v>
      </c>
      <c r="H953" s="9" t="s">
        <v>996</v>
      </c>
      <c r="I953" s="55" t="s">
        <v>1000</v>
      </c>
    </row>
    <row r="954" spans="1:9" ht="30" x14ac:dyDescent="0.25">
      <c r="A954" s="50">
        <v>952</v>
      </c>
      <c r="B954" s="39">
        <v>2020</v>
      </c>
      <c r="C954" s="70" t="s">
        <v>1001</v>
      </c>
      <c r="D954" s="51" t="s">
        <v>10885</v>
      </c>
      <c r="E954" s="9" t="s">
        <v>1002</v>
      </c>
      <c r="F954" s="11" t="s">
        <v>10657</v>
      </c>
      <c r="G954" s="40" t="s">
        <v>10656</v>
      </c>
      <c r="H954" s="53" t="s">
        <v>1003</v>
      </c>
      <c r="I954" s="55" t="s">
        <v>1007</v>
      </c>
    </row>
    <row r="955" spans="1:9" ht="30" x14ac:dyDescent="0.25">
      <c r="A955" s="50">
        <v>953</v>
      </c>
      <c r="B955" s="39">
        <v>2021</v>
      </c>
      <c r="C955" s="70" t="s">
        <v>10</v>
      </c>
      <c r="D955" s="9" t="s">
        <v>10229</v>
      </c>
      <c r="E955" s="9" t="s">
        <v>11</v>
      </c>
      <c r="F955" s="11" t="s">
        <v>10470</v>
      </c>
      <c r="G955" s="40" t="s">
        <v>10658</v>
      </c>
      <c r="H955" s="11" t="s">
        <v>13</v>
      </c>
      <c r="I955" s="55" t="s">
        <v>18</v>
      </c>
    </row>
    <row r="956" spans="1:9" ht="30" x14ac:dyDescent="0.25">
      <c r="A956" s="50">
        <v>954</v>
      </c>
      <c r="B956" s="39">
        <v>2021</v>
      </c>
      <c r="C956" s="70" t="s">
        <v>29</v>
      </c>
      <c r="D956" s="16" t="s">
        <v>9881</v>
      </c>
      <c r="E956" s="9" t="s">
        <v>30</v>
      </c>
      <c r="F956" s="11" t="s">
        <v>10660</v>
      </c>
      <c r="G956" s="40" t="s">
        <v>10659</v>
      </c>
      <c r="H956" s="11" t="s">
        <v>32</v>
      </c>
      <c r="I956" s="55" t="s">
        <v>36</v>
      </c>
    </row>
    <row r="957" spans="1:9" ht="30" x14ac:dyDescent="0.25">
      <c r="A957" s="50">
        <v>955</v>
      </c>
      <c r="B957" s="39">
        <v>2021</v>
      </c>
      <c r="C957" s="70" t="s">
        <v>38</v>
      </c>
      <c r="D957" s="16" t="s">
        <v>9881</v>
      </c>
      <c r="E957" s="9" t="s">
        <v>39</v>
      </c>
      <c r="F957" s="11"/>
      <c r="G957" s="40" t="s">
        <v>10246</v>
      </c>
      <c r="H957" s="11" t="s">
        <v>41</v>
      </c>
      <c r="I957" s="55" t="s">
        <v>45</v>
      </c>
    </row>
    <row r="958" spans="1:9" ht="30" x14ac:dyDescent="0.25">
      <c r="A958" s="50">
        <v>956</v>
      </c>
      <c r="B958" s="39">
        <v>2021</v>
      </c>
      <c r="C958" s="70" t="s">
        <v>47</v>
      </c>
      <c r="D958" s="16" t="s">
        <v>9881</v>
      </c>
      <c r="E958" s="9" t="s">
        <v>48</v>
      </c>
      <c r="F958" s="11" t="s">
        <v>4636</v>
      </c>
      <c r="G958" s="40" t="s">
        <v>10661</v>
      </c>
      <c r="H958" s="11" t="s">
        <v>50</v>
      </c>
      <c r="I958" s="55" t="s">
        <v>54</v>
      </c>
    </row>
    <row r="959" spans="1:9" ht="30" x14ac:dyDescent="0.25">
      <c r="A959" s="50">
        <v>957</v>
      </c>
      <c r="B959" s="39">
        <v>2021</v>
      </c>
      <c r="C959" s="70" t="s">
        <v>55</v>
      </c>
      <c r="D959" s="51" t="s">
        <v>10885</v>
      </c>
      <c r="E959" s="9" t="s">
        <v>56</v>
      </c>
      <c r="F959" s="11" t="s">
        <v>4788</v>
      </c>
      <c r="G959" s="40" t="s">
        <v>10662</v>
      </c>
      <c r="H959" s="11" t="s">
        <v>50</v>
      </c>
      <c r="I959" s="55" t="s">
        <v>60</v>
      </c>
    </row>
    <row r="960" spans="1:9" ht="30" x14ac:dyDescent="0.25">
      <c r="A960" s="50">
        <v>958</v>
      </c>
      <c r="B960" s="39">
        <v>2021</v>
      </c>
      <c r="C960" s="70" t="s">
        <v>62</v>
      </c>
      <c r="D960" s="9" t="s">
        <v>10524</v>
      </c>
      <c r="E960" s="9" t="s">
        <v>63</v>
      </c>
      <c r="F960" s="11" t="s">
        <v>10664</v>
      </c>
      <c r="G960" s="40" t="s">
        <v>10663</v>
      </c>
      <c r="H960" s="11" t="s">
        <v>65</v>
      </c>
      <c r="I960" s="55" t="s">
        <v>69</v>
      </c>
    </row>
    <row r="961" spans="1:9" ht="30" x14ac:dyDescent="0.25">
      <c r="A961" s="50">
        <v>959</v>
      </c>
      <c r="B961" s="39">
        <v>2021</v>
      </c>
      <c r="C961" s="70" t="s">
        <v>71</v>
      </c>
      <c r="D961" s="16" t="s">
        <v>9881</v>
      </c>
      <c r="E961" s="9" t="s">
        <v>72</v>
      </c>
      <c r="F961" s="11" t="s">
        <v>10666</v>
      </c>
      <c r="G961" s="40" t="s">
        <v>10665</v>
      </c>
      <c r="H961" s="51" t="s">
        <v>74</v>
      </c>
      <c r="I961" s="55" t="s">
        <v>78</v>
      </c>
    </row>
    <row r="962" spans="1:9" ht="30" x14ac:dyDescent="0.25">
      <c r="A962" s="50">
        <v>960</v>
      </c>
      <c r="B962" s="39">
        <v>2021</v>
      </c>
      <c r="C962" s="70" t="s">
        <v>80</v>
      </c>
      <c r="D962" s="16" t="s">
        <v>9881</v>
      </c>
      <c r="E962" s="9" t="s">
        <v>81</v>
      </c>
      <c r="F962" s="11" t="s">
        <v>10668</v>
      </c>
      <c r="G962" s="40" t="s">
        <v>10667</v>
      </c>
      <c r="H962" s="11" t="s">
        <v>50</v>
      </c>
      <c r="I962" s="55" t="s">
        <v>85</v>
      </c>
    </row>
    <row r="963" spans="1:9" ht="30" x14ac:dyDescent="0.25">
      <c r="A963" s="50">
        <v>961</v>
      </c>
      <c r="B963" s="39">
        <v>2021</v>
      </c>
      <c r="C963" s="70" t="s">
        <v>86</v>
      </c>
      <c r="D963" s="16" t="s">
        <v>9881</v>
      </c>
      <c r="E963" s="9" t="s">
        <v>87</v>
      </c>
      <c r="F963" s="11"/>
      <c r="G963" s="40" t="s">
        <v>10246</v>
      </c>
      <c r="H963" s="11" t="s">
        <v>50</v>
      </c>
      <c r="I963" s="55" t="s">
        <v>91</v>
      </c>
    </row>
    <row r="964" spans="1:9" ht="30" x14ac:dyDescent="0.25">
      <c r="A964" s="50">
        <v>962</v>
      </c>
      <c r="B964" s="39">
        <v>2021</v>
      </c>
      <c r="C964" s="70" t="s">
        <v>93</v>
      </c>
      <c r="D964" s="16" t="s">
        <v>9881</v>
      </c>
      <c r="E964" s="9" t="s">
        <v>94</v>
      </c>
      <c r="F964" s="11" t="s">
        <v>4788</v>
      </c>
      <c r="G964" s="40" t="s">
        <v>10669</v>
      </c>
      <c r="H964" s="11" t="s">
        <v>50</v>
      </c>
      <c r="I964" s="55" t="s">
        <v>98</v>
      </c>
    </row>
    <row r="965" spans="1:9" ht="30" x14ac:dyDescent="0.25">
      <c r="A965" s="50">
        <v>963</v>
      </c>
      <c r="B965" s="39">
        <v>2021</v>
      </c>
      <c r="C965" s="70" t="s">
        <v>100</v>
      </c>
      <c r="D965" s="16" t="s">
        <v>9881</v>
      </c>
      <c r="E965" s="9" t="s">
        <v>101</v>
      </c>
      <c r="F965" s="11" t="s">
        <v>4788</v>
      </c>
      <c r="G965" s="40" t="s">
        <v>4850</v>
      </c>
      <c r="H965" s="11" t="s">
        <v>50</v>
      </c>
      <c r="I965" s="55" t="s">
        <v>105</v>
      </c>
    </row>
    <row r="966" spans="1:9" ht="30" x14ac:dyDescent="0.25">
      <c r="A966" s="50">
        <v>964</v>
      </c>
      <c r="B966" s="39">
        <v>2021</v>
      </c>
      <c r="C966" s="70" t="s">
        <v>107</v>
      </c>
      <c r="D966" s="9" t="s">
        <v>10524</v>
      </c>
      <c r="E966" s="9" t="s">
        <v>108</v>
      </c>
      <c r="F966" s="11" t="s">
        <v>4866</v>
      </c>
      <c r="G966" s="40" t="s">
        <v>10670</v>
      </c>
      <c r="H966" s="51" t="s">
        <v>110</v>
      </c>
      <c r="I966" s="55" t="s">
        <v>114</v>
      </c>
    </row>
    <row r="967" spans="1:9" ht="30" x14ac:dyDescent="0.25">
      <c r="A967" s="50">
        <v>965</v>
      </c>
      <c r="B967" s="39">
        <v>2021</v>
      </c>
      <c r="C967" s="70" t="s">
        <v>116</v>
      </c>
      <c r="D967" s="9" t="s">
        <v>10524</v>
      </c>
      <c r="E967" s="9" t="s">
        <v>117</v>
      </c>
      <c r="F967" s="11" t="s">
        <v>4876</v>
      </c>
      <c r="G967" s="40" t="s">
        <v>10671</v>
      </c>
      <c r="H967" s="9" t="s">
        <v>119</v>
      </c>
      <c r="I967" s="55" t="s">
        <v>123</v>
      </c>
    </row>
    <row r="968" spans="1:9" ht="30" x14ac:dyDescent="0.25">
      <c r="A968" s="50">
        <v>966</v>
      </c>
      <c r="B968" s="39">
        <v>2021</v>
      </c>
      <c r="C968" s="70" t="s">
        <v>125</v>
      </c>
      <c r="D968" s="9" t="s">
        <v>10524</v>
      </c>
      <c r="E968" s="9" t="s">
        <v>126</v>
      </c>
      <c r="F968" s="11" t="s">
        <v>10673</v>
      </c>
      <c r="G968" s="40" t="s">
        <v>10672</v>
      </c>
      <c r="H968" s="9" t="s">
        <v>127</v>
      </c>
      <c r="I968" s="55" t="s">
        <v>131</v>
      </c>
    </row>
    <row r="969" spans="1:9" ht="30" x14ac:dyDescent="0.25">
      <c r="A969" s="50">
        <v>967</v>
      </c>
      <c r="B969" s="39">
        <v>2021</v>
      </c>
      <c r="C969" s="70" t="s">
        <v>133</v>
      </c>
      <c r="D969" s="16" t="s">
        <v>9881</v>
      </c>
      <c r="E969" s="9" t="s">
        <v>134</v>
      </c>
      <c r="F969" s="11" t="s">
        <v>10675</v>
      </c>
      <c r="G969" s="40" t="s">
        <v>10674</v>
      </c>
      <c r="H969" s="9" t="s">
        <v>135</v>
      </c>
      <c r="I969" s="55" t="s">
        <v>139</v>
      </c>
    </row>
    <row r="970" spans="1:9" ht="30" x14ac:dyDescent="0.25">
      <c r="A970" s="50">
        <v>968</v>
      </c>
      <c r="B970" s="39">
        <v>2021</v>
      </c>
      <c r="C970" s="70" t="s">
        <v>140</v>
      </c>
      <c r="D970" s="16" t="s">
        <v>9881</v>
      </c>
      <c r="E970" s="9" t="s">
        <v>141</v>
      </c>
      <c r="F970" s="11" t="s">
        <v>4788</v>
      </c>
      <c r="G970" s="40" t="s">
        <v>10676</v>
      </c>
      <c r="H970" s="11" t="s">
        <v>50</v>
      </c>
      <c r="I970" s="55" t="s">
        <v>145</v>
      </c>
    </row>
    <row r="971" spans="1:9" ht="30" x14ac:dyDescent="0.25">
      <c r="A971" s="50">
        <v>969</v>
      </c>
      <c r="B971" s="39">
        <v>2021</v>
      </c>
      <c r="C971" s="70" t="s">
        <v>147</v>
      </c>
      <c r="D971" s="9" t="s">
        <v>10223</v>
      </c>
      <c r="E971" s="9" t="s">
        <v>148</v>
      </c>
      <c r="F971" s="11" t="s">
        <v>5441</v>
      </c>
      <c r="G971" s="40" t="s">
        <v>10677</v>
      </c>
      <c r="H971" s="51" t="s">
        <v>150</v>
      </c>
      <c r="I971" s="55" t="s">
        <v>154</v>
      </c>
    </row>
    <row r="972" spans="1:9" ht="30" x14ac:dyDescent="0.25">
      <c r="A972" s="50">
        <v>970</v>
      </c>
      <c r="B972" s="39">
        <v>2021</v>
      </c>
      <c r="C972" s="70" t="s">
        <v>156</v>
      </c>
      <c r="D972" s="9" t="s">
        <v>10223</v>
      </c>
      <c r="E972" s="9" t="s">
        <v>157</v>
      </c>
      <c r="F972" s="11"/>
      <c r="G972" s="40" t="s">
        <v>10246</v>
      </c>
      <c r="H972" s="11" t="s">
        <v>158</v>
      </c>
      <c r="I972" s="55" t="s">
        <v>162</v>
      </c>
    </row>
    <row r="973" spans="1:9" ht="30" x14ac:dyDescent="0.25">
      <c r="A973" s="50">
        <v>971</v>
      </c>
      <c r="B973" s="39">
        <v>2021</v>
      </c>
      <c r="C973" s="70" t="s">
        <v>164</v>
      </c>
      <c r="D973" s="51" t="s">
        <v>10747</v>
      </c>
      <c r="E973" s="9" t="s">
        <v>165</v>
      </c>
      <c r="F973" s="11" t="s">
        <v>10678</v>
      </c>
      <c r="G973" s="40" t="s">
        <v>5402</v>
      </c>
      <c r="H973" s="51" t="s">
        <v>150</v>
      </c>
      <c r="I973" s="55" t="s">
        <v>169</v>
      </c>
    </row>
    <row r="974" spans="1:9" ht="30" x14ac:dyDescent="0.25">
      <c r="A974" s="50">
        <v>972</v>
      </c>
      <c r="B974" s="39">
        <v>2021</v>
      </c>
      <c r="C974" s="70" t="s">
        <v>171</v>
      </c>
      <c r="D974" s="16" t="s">
        <v>9881</v>
      </c>
      <c r="E974" s="9" t="s">
        <v>172</v>
      </c>
      <c r="F974" s="11" t="s">
        <v>10680</v>
      </c>
      <c r="G974" s="40" t="s">
        <v>10679</v>
      </c>
      <c r="H974" s="9" t="s">
        <v>174</v>
      </c>
      <c r="I974" s="55" t="s">
        <v>178</v>
      </c>
    </row>
    <row r="975" spans="1:9" x14ac:dyDescent="0.25">
      <c r="A975" s="50">
        <v>973</v>
      </c>
      <c r="B975" s="39">
        <v>2021</v>
      </c>
      <c r="C975" s="70" t="s">
        <v>180</v>
      </c>
      <c r="D975" s="9" t="s">
        <v>10524</v>
      </c>
      <c r="E975" s="9" t="s">
        <v>181</v>
      </c>
      <c r="F975" s="11" t="s">
        <v>10682</v>
      </c>
      <c r="G975" s="40" t="s">
        <v>10681</v>
      </c>
      <c r="H975" s="53" t="s">
        <v>182</v>
      </c>
      <c r="I975" s="55" t="s">
        <v>186</v>
      </c>
    </row>
    <row r="976" spans="1:9" x14ac:dyDescent="0.25">
      <c r="A976" s="50">
        <v>974</v>
      </c>
      <c r="B976" s="39">
        <v>2021</v>
      </c>
      <c r="C976" s="70" t="s">
        <v>188</v>
      </c>
      <c r="D976" s="9" t="s">
        <v>10229</v>
      </c>
      <c r="E976" s="9" t="s">
        <v>189</v>
      </c>
      <c r="F976" s="11" t="s">
        <v>6151</v>
      </c>
      <c r="G976" s="40" t="s">
        <v>6154</v>
      </c>
      <c r="H976" s="51" t="s">
        <v>74</v>
      </c>
      <c r="I976" s="55" t="s">
        <v>193</v>
      </c>
    </row>
    <row r="977" spans="1:9" ht="30" x14ac:dyDescent="0.25">
      <c r="A977" s="50">
        <v>975</v>
      </c>
      <c r="B977" s="39">
        <v>2021</v>
      </c>
      <c r="C977" s="70" t="s">
        <v>195</v>
      </c>
      <c r="D977" s="9" t="s">
        <v>10229</v>
      </c>
      <c r="E977" s="9" t="s">
        <v>196</v>
      </c>
      <c r="F977" s="11" t="s">
        <v>10683</v>
      </c>
      <c r="G977" s="40" t="s">
        <v>6163</v>
      </c>
      <c r="H977" s="9" t="s">
        <v>198</v>
      </c>
      <c r="I977" s="55" t="s">
        <v>202</v>
      </c>
    </row>
    <row r="978" spans="1:9" x14ac:dyDescent="0.25">
      <c r="A978" s="50">
        <v>976</v>
      </c>
      <c r="B978" s="39">
        <v>2021</v>
      </c>
      <c r="C978" s="70" t="s">
        <v>221</v>
      </c>
      <c r="D978" s="9" t="s">
        <v>10718</v>
      </c>
      <c r="E978" s="9" t="s">
        <v>222</v>
      </c>
      <c r="F978" s="11" t="s">
        <v>10685</v>
      </c>
      <c r="G978" s="40" t="s">
        <v>10684</v>
      </c>
      <c r="H978" s="51" t="s">
        <v>11311</v>
      </c>
      <c r="I978" s="55" t="s">
        <v>227</v>
      </c>
    </row>
    <row r="979" spans="1:9" ht="30" x14ac:dyDescent="0.25">
      <c r="A979" s="50">
        <v>977</v>
      </c>
      <c r="B979" s="39">
        <v>2021</v>
      </c>
      <c r="C979" s="70" t="s">
        <v>229</v>
      </c>
      <c r="D979" s="51" t="s">
        <v>10747</v>
      </c>
      <c r="E979" s="9" t="s">
        <v>230</v>
      </c>
      <c r="F979" s="11"/>
      <c r="G979" s="40" t="s">
        <v>10246</v>
      </c>
      <c r="H979" s="11" t="s">
        <v>231</v>
      </c>
      <c r="I979" s="55" t="s">
        <v>235</v>
      </c>
    </row>
    <row r="980" spans="1:9" ht="30" x14ac:dyDescent="0.25">
      <c r="A980" s="50">
        <v>978</v>
      </c>
      <c r="B980" s="39">
        <v>2021</v>
      </c>
      <c r="C980" s="70" t="s">
        <v>237</v>
      </c>
      <c r="D980" s="51" t="s">
        <v>10885</v>
      </c>
      <c r="E980" s="9" t="s">
        <v>238</v>
      </c>
      <c r="F980" s="11" t="s">
        <v>10687</v>
      </c>
      <c r="G980" s="40" t="s">
        <v>10686</v>
      </c>
      <c r="H980" s="11" t="s">
        <v>240</v>
      </c>
      <c r="I980" s="55" t="s">
        <v>244</v>
      </c>
    </row>
    <row r="981" spans="1:9" x14ac:dyDescent="0.25">
      <c r="A981" s="50">
        <v>979</v>
      </c>
      <c r="B981" s="39">
        <v>2021</v>
      </c>
      <c r="C981" s="70" t="s">
        <v>246</v>
      </c>
      <c r="D981" s="51" t="s">
        <v>10747</v>
      </c>
      <c r="E981" s="9" t="s">
        <v>247</v>
      </c>
      <c r="F981" s="11" t="s">
        <v>10688</v>
      </c>
      <c r="G981" s="40" t="s">
        <v>6481</v>
      </c>
      <c r="H981" s="51" t="s">
        <v>74</v>
      </c>
      <c r="I981" s="55" t="s">
        <v>251</v>
      </c>
    </row>
    <row r="982" spans="1:9" x14ac:dyDescent="0.25">
      <c r="A982" s="50">
        <v>980</v>
      </c>
      <c r="B982" s="39">
        <v>2021</v>
      </c>
      <c r="C982" s="70" t="s">
        <v>252</v>
      </c>
      <c r="D982" s="9" t="s">
        <v>10229</v>
      </c>
      <c r="E982" s="9" t="s">
        <v>253</v>
      </c>
      <c r="F982" s="11" t="s">
        <v>4644</v>
      </c>
      <c r="G982" s="40" t="s">
        <v>10689</v>
      </c>
      <c r="H982" s="51" t="s">
        <v>74</v>
      </c>
      <c r="I982" s="55" t="s">
        <v>257</v>
      </c>
    </row>
    <row r="983" spans="1:9" x14ac:dyDescent="0.25">
      <c r="A983" s="50">
        <v>981</v>
      </c>
      <c r="B983" s="39">
        <v>2021</v>
      </c>
      <c r="C983" s="70" t="s">
        <v>258</v>
      </c>
      <c r="D983" s="51" t="s">
        <v>10747</v>
      </c>
      <c r="E983" s="9" t="s">
        <v>259</v>
      </c>
      <c r="F983" s="11" t="s">
        <v>10690</v>
      </c>
      <c r="G983" s="40" t="s">
        <v>6496</v>
      </c>
      <c r="H983" s="51" t="s">
        <v>74</v>
      </c>
      <c r="I983" s="55" t="s">
        <v>263</v>
      </c>
    </row>
    <row r="984" spans="1:9" ht="30" x14ac:dyDescent="0.25">
      <c r="A984" s="50">
        <v>982</v>
      </c>
      <c r="B984" s="39">
        <v>2021</v>
      </c>
      <c r="C984" s="70" t="s">
        <v>264</v>
      </c>
      <c r="D984" s="16" t="s">
        <v>9881</v>
      </c>
      <c r="E984" s="9" t="s">
        <v>265</v>
      </c>
      <c r="F984" s="11" t="s">
        <v>10691</v>
      </c>
      <c r="G984" s="40" t="s">
        <v>6512</v>
      </c>
      <c r="H984" s="51" t="s">
        <v>74</v>
      </c>
      <c r="I984" s="55" t="s">
        <v>269</v>
      </c>
    </row>
    <row r="985" spans="1:9" ht="30" x14ac:dyDescent="0.25">
      <c r="A985" s="50">
        <v>983</v>
      </c>
      <c r="B985" s="39">
        <v>2021</v>
      </c>
      <c r="C985" s="70" t="s">
        <v>271</v>
      </c>
      <c r="D985" s="9" t="s">
        <v>10524</v>
      </c>
      <c r="E985" s="9" t="s">
        <v>272</v>
      </c>
      <c r="F985" s="11" t="s">
        <v>10543</v>
      </c>
      <c r="G985" s="40" t="s">
        <v>10692</v>
      </c>
      <c r="H985" s="11" t="s">
        <v>274</v>
      </c>
      <c r="I985" s="55" t="s">
        <v>278</v>
      </c>
    </row>
    <row r="986" spans="1:9" ht="30" x14ac:dyDescent="0.25">
      <c r="A986" s="50">
        <v>984</v>
      </c>
      <c r="B986" s="39">
        <v>2021</v>
      </c>
      <c r="C986" s="70" t="s">
        <v>279</v>
      </c>
      <c r="D986" s="51" t="s">
        <v>10885</v>
      </c>
      <c r="E986" s="9" t="s">
        <v>280</v>
      </c>
      <c r="F986" s="11" t="s">
        <v>10694</v>
      </c>
      <c r="G986" s="40" t="s">
        <v>10693</v>
      </c>
      <c r="H986" s="53" t="s">
        <v>282</v>
      </c>
      <c r="I986" s="55" t="s">
        <v>286</v>
      </c>
    </row>
    <row r="987" spans="1:9" x14ac:dyDescent="0.25">
      <c r="A987" s="50">
        <v>985</v>
      </c>
      <c r="B987" s="39">
        <v>2021</v>
      </c>
      <c r="C987" s="70" t="s">
        <v>288</v>
      </c>
      <c r="D987" s="11" t="s">
        <v>10225</v>
      </c>
      <c r="E987" s="9" t="s">
        <v>289</v>
      </c>
      <c r="F987" s="11" t="s">
        <v>10696</v>
      </c>
      <c r="G987" s="40" t="s">
        <v>10695</v>
      </c>
      <c r="H987" s="53" t="s">
        <v>182</v>
      </c>
      <c r="I987" s="55" t="s">
        <v>293</v>
      </c>
    </row>
    <row r="988" spans="1:9" ht="30" x14ac:dyDescent="0.25">
      <c r="A988" s="50">
        <v>986</v>
      </c>
      <c r="B988" s="39">
        <v>2021</v>
      </c>
      <c r="C988" s="70" t="s">
        <v>295</v>
      </c>
      <c r="D988" s="11" t="s">
        <v>10225</v>
      </c>
      <c r="E988" s="9" t="s">
        <v>296</v>
      </c>
      <c r="F988" s="11"/>
      <c r="G988" s="40" t="s">
        <v>10246</v>
      </c>
      <c r="H988" s="11" t="s">
        <v>240</v>
      </c>
      <c r="I988" s="55" t="s">
        <v>300</v>
      </c>
    </row>
    <row r="989" spans="1:9" ht="30" x14ac:dyDescent="0.25">
      <c r="A989" s="50">
        <v>987</v>
      </c>
      <c r="B989" s="39">
        <v>2021</v>
      </c>
      <c r="C989" s="70" t="s">
        <v>301</v>
      </c>
      <c r="D989" s="16" t="s">
        <v>9881</v>
      </c>
      <c r="E989" s="9" t="s">
        <v>302</v>
      </c>
      <c r="F989" s="11" t="s">
        <v>10697</v>
      </c>
      <c r="G989" s="40" t="s">
        <v>7213</v>
      </c>
      <c r="H989" s="51" t="s">
        <v>74</v>
      </c>
      <c r="I989" s="55" t="s">
        <v>306</v>
      </c>
    </row>
    <row r="990" spans="1:9" ht="30" x14ac:dyDescent="0.25">
      <c r="A990" s="50">
        <v>988</v>
      </c>
      <c r="B990" s="39">
        <v>2021</v>
      </c>
      <c r="C990" s="70" t="s">
        <v>308</v>
      </c>
      <c r="D990" s="16" t="s">
        <v>9881</v>
      </c>
      <c r="E990" s="9" t="s">
        <v>309</v>
      </c>
      <c r="F990" s="11" t="s">
        <v>10698</v>
      </c>
      <c r="G990" s="40" t="s">
        <v>7223</v>
      </c>
      <c r="H990" s="53" t="s">
        <v>282</v>
      </c>
      <c r="I990" s="55" t="s">
        <v>313</v>
      </c>
    </row>
    <row r="991" spans="1:9" x14ac:dyDescent="0.25">
      <c r="A991" s="50">
        <v>989</v>
      </c>
      <c r="B991" s="39">
        <v>2021</v>
      </c>
      <c r="C991" s="70" t="s">
        <v>314</v>
      </c>
      <c r="D991" s="9" t="s">
        <v>10524</v>
      </c>
      <c r="E991" s="9" t="s">
        <v>315</v>
      </c>
      <c r="F991" s="11"/>
      <c r="G991" s="40" t="s">
        <v>10246</v>
      </c>
      <c r="H991" s="11" t="s">
        <v>65</v>
      </c>
      <c r="I991" s="55" t="s">
        <v>319</v>
      </c>
    </row>
    <row r="992" spans="1:9" ht="30" x14ac:dyDescent="0.25">
      <c r="A992" s="50">
        <v>990</v>
      </c>
      <c r="B992" s="39">
        <v>2021</v>
      </c>
      <c r="C992" s="70" t="s">
        <v>321</v>
      </c>
      <c r="D992" s="9" t="s">
        <v>10524</v>
      </c>
      <c r="E992" s="9" t="s">
        <v>322</v>
      </c>
      <c r="F992" s="11" t="s">
        <v>10699</v>
      </c>
      <c r="G992" s="40" t="s">
        <v>7895</v>
      </c>
      <c r="H992" s="9" t="s">
        <v>119</v>
      </c>
      <c r="I992" s="55" t="s">
        <v>326</v>
      </c>
    </row>
    <row r="993" spans="1:9" ht="30" x14ac:dyDescent="0.25">
      <c r="A993" s="50">
        <v>991</v>
      </c>
      <c r="B993" s="39">
        <v>2021</v>
      </c>
      <c r="C993" s="70" t="s">
        <v>327</v>
      </c>
      <c r="D993" s="11" t="s">
        <v>10225</v>
      </c>
      <c r="E993" s="9" t="s">
        <v>328</v>
      </c>
      <c r="F993" s="11" t="s">
        <v>10701</v>
      </c>
      <c r="G993" s="40" t="s">
        <v>10700</v>
      </c>
      <c r="H993" s="11" t="s">
        <v>240</v>
      </c>
      <c r="I993" s="55" t="s">
        <v>332</v>
      </c>
    </row>
    <row r="994" spans="1:9" ht="30" x14ac:dyDescent="0.25">
      <c r="A994" s="50">
        <v>992</v>
      </c>
      <c r="B994" s="39">
        <v>2021</v>
      </c>
      <c r="C994" s="70" t="s">
        <v>333</v>
      </c>
      <c r="D994" s="16" t="s">
        <v>9881</v>
      </c>
      <c r="E994" s="9" t="s">
        <v>334</v>
      </c>
      <c r="F994" s="11" t="s">
        <v>10703</v>
      </c>
      <c r="G994" s="40" t="s">
        <v>10702</v>
      </c>
      <c r="H994" s="53" t="s">
        <v>282</v>
      </c>
      <c r="I994" s="55" t="s">
        <v>338</v>
      </c>
    </row>
    <row r="995" spans="1:9" ht="30" x14ac:dyDescent="0.25">
      <c r="A995" s="50">
        <v>993</v>
      </c>
      <c r="B995" s="39">
        <v>2021</v>
      </c>
      <c r="C995" s="70" t="s">
        <v>339</v>
      </c>
      <c r="D995" s="9" t="s">
        <v>10524</v>
      </c>
      <c r="E995" s="9" t="s">
        <v>340</v>
      </c>
      <c r="F995" s="11" t="s">
        <v>6269</v>
      </c>
      <c r="G995" s="40" t="s">
        <v>10704</v>
      </c>
      <c r="H995" s="11" t="s">
        <v>41</v>
      </c>
      <c r="I995" s="55" t="s">
        <v>344</v>
      </c>
    </row>
    <row r="996" spans="1:9" x14ac:dyDescent="0.25">
      <c r="A996" s="50">
        <v>994</v>
      </c>
      <c r="B996" s="39">
        <v>2021</v>
      </c>
      <c r="C996" s="70" t="s">
        <v>346</v>
      </c>
      <c r="D996" s="9" t="s">
        <v>10524</v>
      </c>
      <c r="E996" s="9" t="s">
        <v>347</v>
      </c>
      <c r="F996" s="11" t="s">
        <v>10706</v>
      </c>
      <c r="G996" s="40" t="s">
        <v>10705</v>
      </c>
      <c r="H996" s="11" t="s">
        <v>348</v>
      </c>
      <c r="I996" s="55" t="s">
        <v>352</v>
      </c>
    </row>
    <row r="997" spans="1:9" ht="30" x14ac:dyDescent="0.25">
      <c r="A997" s="50">
        <v>995</v>
      </c>
      <c r="B997" s="39">
        <v>2021</v>
      </c>
      <c r="C997" s="70" t="s">
        <v>354</v>
      </c>
      <c r="D997" s="9" t="s">
        <v>9892</v>
      </c>
      <c r="E997" s="9" t="s">
        <v>355</v>
      </c>
      <c r="F997" s="11" t="s">
        <v>10355</v>
      </c>
      <c r="G997" s="40" t="s">
        <v>7967</v>
      </c>
      <c r="H997" s="51" t="s">
        <v>356</v>
      </c>
      <c r="I997" s="55" t="s">
        <v>360</v>
      </c>
    </row>
    <row r="998" spans="1:9" ht="30" x14ac:dyDescent="0.25">
      <c r="A998" s="50">
        <v>996</v>
      </c>
      <c r="B998" s="39">
        <v>2021</v>
      </c>
      <c r="C998" s="70" t="s">
        <v>362</v>
      </c>
      <c r="D998" s="9" t="s">
        <v>9892</v>
      </c>
      <c r="E998" s="9" t="s">
        <v>363</v>
      </c>
      <c r="F998" s="11" t="s">
        <v>10707</v>
      </c>
      <c r="G998" s="40" t="s">
        <v>8958</v>
      </c>
      <c r="H998" s="51" t="s">
        <v>356</v>
      </c>
      <c r="I998" s="55" t="s">
        <v>367</v>
      </c>
    </row>
    <row r="999" spans="1:9" ht="30" x14ac:dyDescent="0.25">
      <c r="A999" s="50">
        <v>997</v>
      </c>
      <c r="B999" s="39">
        <v>2021</v>
      </c>
      <c r="C999" s="70" t="s">
        <v>369</v>
      </c>
      <c r="D999" s="9" t="s">
        <v>10718</v>
      </c>
      <c r="E999" s="9" t="s">
        <v>370</v>
      </c>
      <c r="F999" s="11" t="s">
        <v>10708</v>
      </c>
      <c r="G999" s="40" t="s">
        <v>9120</v>
      </c>
      <c r="H999" s="9" t="s">
        <v>198</v>
      </c>
      <c r="I999" s="55" t="s">
        <v>374</v>
      </c>
    </row>
    <row r="1000" spans="1:9" x14ac:dyDescent="0.25">
      <c r="A1000" s="50">
        <v>998</v>
      </c>
      <c r="B1000" s="39">
        <v>2021</v>
      </c>
      <c r="C1000" s="70" t="s">
        <v>375</v>
      </c>
      <c r="D1000" s="9" t="s">
        <v>10229</v>
      </c>
      <c r="E1000" s="9" t="s">
        <v>376</v>
      </c>
      <c r="F1000" s="11" t="s">
        <v>6151</v>
      </c>
      <c r="G1000" s="40" t="s">
        <v>9177</v>
      </c>
      <c r="H1000" s="53" t="s">
        <v>182</v>
      </c>
      <c r="I1000" s="55" t="s">
        <v>382</v>
      </c>
    </row>
    <row r="1001" spans="1:9" ht="30" x14ac:dyDescent="0.25">
      <c r="A1001" s="50">
        <v>999</v>
      </c>
      <c r="B1001" s="39">
        <v>2021</v>
      </c>
      <c r="C1001" s="70" t="s">
        <v>384</v>
      </c>
      <c r="D1001" s="9" t="s">
        <v>10524</v>
      </c>
      <c r="E1001" s="9" t="s">
        <v>385</v>
      </c>
      <c r="F1001" s="11" t="s">
        <v>10710</v>
      </c>
      <c r="G1001" s="40" t="s">
        <v>10709</v>
      </c>
      <c r="H1001" s="9" t="s">
        <v>386</v>
      </c>
      <c r="I1001" s="55" t="s">
        <v>390</v>
      </c>
    </row>
    <row r="1002" spans="1:9" ht="30" x14ac:dyDescent="0.25">
      <c r="A1002" s="50">
        <v>1000</v>
      </c>
      <c r="B1002" s="39">
        <v>2021</v>
      </c>
      <c r="C1002" s="70" t="s">
        <v>392</v>
      </c>
      <c r="D1002" s="51" t="s">
        <v>10747</v>
      </c>
      <c r="E1002" s="9" t="s">
        <v>393</v>
      </c>
      <c r="F1002" s="11" t="s">
        <v>10711</v>
      </c>
      <c r="G1002" s="40" t="s">
        <v>9203</v>
      </c>
      <c r="H1002" s="11" t="s">
        <v>395</v>
      </c>
      <c r="I1002" s="55" t="s">
        <v>399</v>
      </c>
    </row>
    <row r="1003" spans="1:9" ht="30" x14ac:dyDescent="0.25">
      <c r="A1003" s="50">
        <v>1001</v>
      </c>
      <c r="B1003" s="39">
        <v>2021</v>
      </c>
      <c r="C1003" s="70" t="s">
        <v>401</v>
      </c>
      <c r="D1003" s="9" t="s">
        <v>10524</v>
      </c>
      <c r="E1003" s="9" t="s">
        <v>402</v>
      </c>
      <c r="F1003" s="11" t="s">
        <v>10712</v>
      </c>
      <c r="G1003" s="40" t="s">
        <v>9212</v>
      </c>
      <c r="H1003" s="11" t="s">
        <v>13</v>
      </c>
      <c r="I1003" s="55" t="s">
        <v>406</v>
      </c>
    </row>
    <row r="1004" spans="1:9" ht="30" x14ac:dyDescent="0.25">
      <c r="A1004" s="50">
        <v>1002</v>
      </c>
      <c r="B1004" s="39">
        <v>2021</v>
      </c>
      <c r="C1004" s="70" t="s">
        <v>408</v>
      </c>
      <c r="D1004" s="51" t="s">
        <v>10747</v>
      </c>
      <c r="E1004" s="9" t="s">
        <v>409</v>
      </c>
      <c r="F1004" s="11" t="s">
        <v>10713</v>
      </c>
      <c r="G1004" s="40" t="s">
        <v>9222</v>
      </c>
      <c r="H1004" s="51" t="s">
        <v>150</v>
      </c>
      <c r="I1004" s="55" t="s">
        <v>413</v>
      </c>
    </row>
    <row r="1005" spans="1:9" x14ac:dyDescent="0.25">
      <c r="A1005" s="50">
        <v>1003</v>
      </c>
      <c r="B1005" s="39">
        <v>2021</v>
      </c>
      <c r="C1005" s="70" t="s">
        <v>415</v>
      </c>
      <c r="D1005" s="9" t="s">
        <v>10524</v>
      </c>
      <c r="E1005" s="9" t="s">
        <v>416</v>
      </c>
      <c r="F1005" s="11" t="s">
        <v>10714</v>
      </c>
      <c r="G1005" s="40" t="s">
        <v>9235</v>
      </c>
      <c r="H1005" s="11" t="s">
        <v>13</v>
      </c>
      <c r="I1005" s="55" t="s">
        <v>420</v>
      </c>
    </row>
    <row r="1006" spans="1:9" ht="30" x14ac:dyDescent="0.25">
      <c r="A1006" s="50">
        <v>1004</v>
      </c>
      <c r="B1006" s="39">
        <v>2021</v>
      </c>
      <c r="C1006" s="70" t="s">
        <v>422</v>
      </c>
      <c r="D1006" s="51" t="s">
        <v>10747</v>
      </c>
      <c r="E1006" s="9" t="s">
        <v>423</v>
      </c>
      <c r="F1006" s="11" t="s">
        <v>10716</v>
      </c>
      <c r="G1006" s="40" t="s">
        <v>10715</v>
      </c>
      <c r="H1006" s="51" t="s">
        <v>11311</v>
      </c>
      <c r="I1006" s="55" t="s">
        <v>427</v>
      </c>
    </row>
    <row r="1007" spans="1:9" x14ac:dyDescent="0.25">
      <c r="A1007" s="81">
        <v>1005</v>
      </c>
      <c r="B1007" s="82">
        <v>2022</v>
      </c>
      <c r="C1007" s="83" t="s">
        <v>11472</v>
      </c>
      <c r="D1007" s="9" t="s">
        <v>10765</v>
      </c>
      <c r="E1007" s="80" t="s">
        <v>11346</v>
      </c>
      <c r="F1007" s="84" t="s">
        <v>11473</v>
      </c>
      <c r="G1007" s="11" t="s">
        <v>11347</v>
      </c>
      <c r="H1007" s="23" t="s">
        <v>2220</v>
      </c>
      <c r="I1007" s="55" t="s">
        <v>11348</v>
      </c>
    </row>
    <row r="1008" spans="1:9" x14ac:dyDescent="0.25">
      <c r="A1008" s="50">
        <v>1006</v>
      </c>
      <c r="B1008" s="27">
        <v>2022</v>
      </c>
      <c r="C1008" s="11" t="s">
        <v>11475</v>
      </c>
      <c r="D1008" s="9" t="s">
        <v>10765</v>
      </c>
      <c r="E1008" s="23" t="s">
        <v>11349</v>
      </c>
      <c r="F1008" s="17" t="s">
        <v>11474</v>
      </c>
      <c r="G1008" s="11" t="s">
        <v>11350</v>
      </c>
      <c r="H1008" s="23" t="s">
        <v>2220</v>
      </c>
      <c r="I1008" s="55" t="s">
        <v>11351</v>
      </c>
    </row>
    <row r="1009" spans="1:9" x14ac:dyDescent="0.25">
      <c r="A1009" s="50">
        <v>1007</v>
      </c>
      <c r="B1009" s="27">
        <v>2022</v>
      </c>
      <c r="C1009" s="11" t="s">
        <v>11477</v>
      </c>
      <c r="D1009" s="51" t="s">
        <v>11546</v>
      </c>
      <c r="E1009" s="23" t="s">
        <v>11352</v>
      </c>
      <c r="F1009" s="11" t="s">
        <v>11476</v>
      </c>
      <c r="G1009" s="11" t="s">
        <v>11353</v>
      </c>
      <c r="H1009" s="23" t="s">
        <v>2220</v>
      </c>
      <c r="I1009" s="55" t="s">
        <v>11354</v>
      </c>
    </row>
    <row r="1010" spans="1:9" ht="30" x14ac:dyDescent="0.25">
      <c r="A1010" s="50">
        <v>1008</v>
      </c>
      <c r="B1010" s="27">
        <v>2022</v>
      </c>
      <c r="C1010" s="11" t="s">
        <v>11479</v>
      </c>
      <c r="D1010" s="16" t="s">
        <v>9881</v>
      </c>
      <c r="E1010" s="23" t="s">
        <v>11355</v>
      </c>
      <c r="F1010" s="11" t="s">
        <v>11478</v>
      </c>
      <c r="G1010" s="11" t="s">
        <v>11356</v>
      </c>
      <c r="H1010" s="79" t="s">
        <v>928</v>
      </c>
      <c r="I1010" s="55" t="s">
        <v>11357</v>
      </c>
    </row>
    <row r="1011" spans="1:9" ht="45" x14ac:dyDescent="0.25">
      <c r="A1011" s="50">
        <v>1009</v>
      </c>
      <c r="B1011" s="27">
        <v>2022</v>
      </c>
      <c r="C1011" s="11" t="s">
        <v>11480</v>
      </c>
      <c r="D1011" s="11" t="s">
        <v>10225</v>
      </c>
      <c r="E1011" s="23" t="s">
        <v>11358</v>
      </c>
      <c r="F1011" s="11" t="s">
        <v>11481</v>
      </c>
      <c r="G1011" s="11" t="s">
        <v>11359</v>
      </c>
      <c r="H1011" s="11" t="s">
        <v>1089</v>
      </c>
      <c r="I1011" s="55" t="s">
        <v>11360</v>
      </c>
    </row>
    <row r="1012" spans="1:9" ht="30" x14ac:dyDescent="0.25">
      <c r="A1012" s="50">
        <v>1010</v>
      </c>
      <c r="B1012" s="27">
        <v>2022</v>
      </c>
      <c r="C1012" s="11" t="s">
        <v>11522</v>
      </c>
      <c r="D1012" s="16" t="s">
        <v>9881</v>
      </c>
      <c r="E1012" s="23" t="s">
        <v>11361</v>
      </c>
      <c r="F1012" s="11" t="s">
        <v>11523</v>
      </c>
      <c r="G1012" s="11" t="s">
        <v>11362</v>
      </c>
      <c r="H1012" s="11" t="s">
        <v>50</v>
      </c>
      <c r="I1012" s="55" t="s">
        <v>11363</v>
      </c>
    </row>
    <row r="1013" spans="1:9" x14ac:dyDescent="0.25">
      <c r="A1013" s="50">
        <v>1011</v>
      </c>
      <c r="B1013" s="27">
        <v>2022</v>
      </c>
      <c r="C1013" s="11" t="s">
        <v>11517</v>
      </c>
      <c r="D1013" s="11" t="s">
        <v>10718</v>
      </c>
      <c r="E1013" s="23" t="s">
        <v>11364</v>
      </c>
      <c r="F1013" s="11" t="s">
        <v>11518</v>
      </c>
      <c r="G1013" s="11" t="s">
        <v>11365</v>
      </c>
      <c r="H1013" s="51" t="s">
        <v>11311</v>
      </c>
      <c r="I1013" s="55" t="s">
        <v>11366</v>
      </c>
    </row>
    <row r="1014" spans="1:9" x14ac:dyDescent="0.25">
      <c r="A1014" s="50">
        <v>1012</v>
      </c>
      <c r="B1014" s="27">
        <v>2022</v>
      </c>
      <c r="C1014" s="11" t="s">
        <v>11540</v>
      </c>
      <c r="D1014" s="11" t="s">
        <v>9892</v>
      </c>
      <c r="E1014" s="23" t="s">
        <v>11367</v>
      </c>
      <c r="F1014" s="11" t="s">
        <v>11541</v>
      </c>
      <c r="G1014" s="11" t="s">
        <v>11368</v>
      </c>
      <c r="H1014" s="51" t="s">
        <v>356</v>
      </c>
      <c r="I1014" s="55" t="s">
        <v>11369</v>
      </c>
    </row>
    <row r="1015" spans="1:9" x14ac:dyDescent="0.25">
      <c r="A1015" s="50">
        <v>1013</v>
      </c>
      <c r="B1015" s="27">
        <v>2022</v>
      </c>
      <c r="C1015" s="11" t="s">
        <v>11516</v>
      </c>
      <c r="D1015" s="11" t="s">
        <v>11482</v>
      </c>
      <c r="E1015" s="23" t="s">
        <v>11370</v>
      </c>
      <c r="F1015" s="11" t="s">
        <v>11515</v>
      </c>
      <c r="G1015" s="11" t="s">
        <v>11372</v>
      </c>
      <c r="H1015" s="23" t="s">
        <v>11371</v>
      </c>
      <c r="I1015" s="55" t="s">
        <v>11373</v>
      </c>
    </row>
    <row r="1016" spans="1:9" x14ac:dyDescent="0.25">
      <c r="A1016" s="50">
        <v>1014</v>
      </c>
      <c r="B1016" s="27">
        <v>2022</v>
      </c>
      <c r="C1016" s="11" t="s">
        <v>11489</v>
      </c>
      <c r="D1016" s="11" t="s">
        <v>11487</v>
      </c>
      <c r="E1016" s="23" t="s">
        <v>11374</v>
      </c>
      <c r="F1016" s="11" t="s">
        <v>11488</v>
      </c>
      <c r="G1016" s="11" t="s">
        <v>11375</v>
      </c>
      <c r="H1016" s="23" t="s">
        <v>198</v>
      </c>
      <c r="I1016" s="55" t="s">
        <v>11376</v>
      </c>
    </row>
    <row r="1017" spans="1:9" ht="30" x14ac:dyDescent="0.25">
      <c r="A1017" s="50">
        <v>1015</v>
      </c>
      <c r="B1017" s="27">
        <v>2022</v>
      </c>
      <c r="C1017" s="11" t="s">
        <v>11524</v>
      </c>
      <c r="D1017" s="16" t="s">
        <v>9881</v>
      </c>
      <c r="E1017" s="23" t="s">
        <v>11377</v>
      </c>
      <c r="F1017" s="11" t="s">
        <v>4788</v>
      </c>
      <c r="G1017" s="11" t="s">
        <v>11378</v>
      </c>
      <c r="H1017" s="11" t="s">
        <v>50</v>
      </c>
      <c r="I1017" s="55" t="s">
        <v>11379</v>
      </c>
    </row>
    <row r="1018" spans="1:9" ht="30" x14ac:dyDescent="0.25">
      <c r="A1018" s="50">
        <v>1016</v>
      </c>
      <c r="B1018" s="27">
        <v>2022</v>
      </c>
      <c r="C1018" s="11" t="s">
        <v>11525</v>
      </c>
      <c r="D1018" s="16" t="s">
        <v>9881</v>
      </c>
      <c r="E1018" s="23" t="s">
        <v>11380</v>
      </c>
      <c r="F1018" s="11" t="s">
        <v>4788</v>
      </c>
      <c r="G1018" s="11" t="s">
        <v>11381</v>
      </c>
      <c r="H1018" s="11" t="s">
        <v>50</v>
      </c>
      <c r="I1018" s="55" t="s">
        <v>11382</v>
      </c>
    </row>
    <row r="1019" spans="1:9" x14ac:dyDescent="0.25">
      <c r="A1019" s="50">
        <v>1017</v>
      </c>
      <c r="B1019" s="27">
        <v>2022</v>
      </c>
      <c r="C1019" s="11" t="s">
        <v>11484</v>
      </c>
      <c r="D1019" s="11" t="s">
        <v>11482</v>
      </c>
      <c r="E1019" s="23" t="s">
        <v>11383</v>
      </c>
      <c r="F1019" s="11" t="s">
        <v>11483</v>
      </c>
      <c r="G1019" s="11" t="s">
        <v>11384</v>
      </c>
      <c r="H1019" s="23" t="s">
        <v>2220</v>
      </c>
      <c r="I1019" s="55" t="s">
        <v>11385</v>
      </c>
    </row>
    <row r="1020" spans="1:9" ht="45" x14ac:dyDescent="0.25">
      <c r="A1020" s="50">
        <v>1018</v>
      </c>
      <c r="B1020" s="27">
        <v>2022</v>
      </c>
      <c r="C1020" s="11" t="s">
        <v>11501</v>
      </c>
      <c r="D1020" s="11" t="s">
        <v>10718</v>
      </c>
      <c r="E1020" s="23" t="s">
        <v>11386</v>
      </c>
      <c r="F1020" s="11" t="s">
        <v>11502</v>
      </c>
      <c r="G1020" s="11" t="s">
        <v>11388</v>
      </c>
      <c r="H1020" s="23" t="s">
        <v>11387</v>
      </c>
      <c r="I1020" s="55" t="s">
        <v>11389</v>
      </c>
    </row>
    <row r="1021" spans="1:9" ht="30" x14ac:dyDescent="0.25">
      <c r="A1021" s="50">
        <v>1019</v>
      </c>
      <c r="B1021" s="27">
        <v>2022</v>
      </c>
      <c r="C1021" s="11" t="s">
        <v>11526</v>
      </c>
      <c r="D1021" s="16" t="s">
        <v>9881</v>
      </c>
      <c r="E1021" s="23" t="s">
        <v>11390</v>
      </c>
      <c r="F1021" s="11" t="s">
        <v>6381</v>
      </c>
      <c r="G1021" s="11" t="s">
        <v>11391</v>
      </c>
      <c r="H1021" s="51" t="s">
        <v>74</v>
      </c>
      <c r="I1021" s="55" t="s">
        <v>11392</v>
      </c>
    </row>
    <row r="1022" spans="1:9" ht="30" x14ac:dyDescent="0.25">
      <c r="A1022" s="50">
        <v>1020</v>
      </c>
      <c r="B1022" s="27">
        <v>2022</v>
      </c>
      <c r="C1022" s="11" t="s">
        <v>11512</v>
      </c>
      <c r="D1022" s="16" t="s">
        <v>9881</v>
      </c>
      <c r="E1022" s="23" t="s">
        <v>11393</v>
      </c>
      <c r="F1022" s="11" t="s">
        <v>5550</v>
      </c>
      <c r="G1022" s="11" t="s">
        <v>11395</v>
      </c>
      <c r="H1022" s="23" t="s">
        <v>11394</v>
      </c>
      <c r="I1022" s="55" t="s">
        <v>11396</v>
      </c>
    </row>
    <row r="1023" spans="1:9" x14ac:dyDescent="0.25">
      <c r="A1023" s="50">
        <v>1021</v>
      </c>
      <c r="B1023" s="27">
        <v>2022</v>
      </c>
      <c r="C1023" s="11" t="s">
        <v>11520</v>
      </c>
      <c r="D1023" s="11" t="s">
        <v>11482</v>
      </c>
      <c r="E1023" s="23" t="s">
        <v>11397</v>
      </c>
      <c r="F1023" s="11" t="s">
        <v>11519</v>
      </c>
      <c r="G1023" s="11" t="s">
        <v>11398</v>
      </c>
      <c r="H1023" s="51" t="s">
        <v>11311</v>
      </c>
      <c r="I1023" s="55" t="s">
        <v>11399</v>
      </c>
    </row>
    <row r="1024" spans="1:9" x14ac:dyDescent="0.25">
      <c r="A1024" s="50">
        <v>1022</v>
      </c>
      <c r="B1024" s="27">
        <v>2022</v>
      </c>
      <c r="C1024" s="11" t="s">
        <v>11490</v>
      </c>
      <c r="D1024" s="11" t="s">
        <v>10747</v>
      </c>
      <c r="E1024" s="23" t="s">
        <v>11400</v>
      </c>
      <c r="F1024" s="11" t="s">
        <v>5396</v>
      </c>
      <c r="G1024" s="11" t="s">
        <v>11401</v>
      </c>
      <c r="H1024" s="51" t="s">
        <v>150</v>
      </c>
      <c r="I1024" s="55" t="s">
        <v>11402</v>
      </c>
    </row>
    <row r="1025" spans="1:9" ht="30" x14ac:dyDescent="0.25">
      <c r="A1025" s="50">
        <v>1023</v>
      </c>
      <c r="B1025" s="27">
        <v>2022</v>
      </c>
      <c r="C1025" s="11" t="s">
        <v>11527</v>
      </c>
      <c r="D1025" s="16" t="s">
        <v>9881</v>
      </c>
      <c r="E1025" s="23" t="s">
        <v>11403</v>
      </c>
      <c r="F1025" s="11" t="s">
        <v>11528</v>
      </c>
      <c r="G1025" s="11" t="s">
        <v>11404</v>
      </c>
      <c r="H1025" s="51" t="s">
        <v>74</v>
      </c>
      <c r="I1025" s="55" t="s">
        <v>11405</v>
      </c>
    </row>
    <row r="1026" spans="1:9" ht="30" x14ac:dyDescent="0.25">
      <c r="A1026" s="50">
        <v>1024</v>
      </c>
      <c r="B1026" s="27">
        <v>2022</v>
      </c>
      <c r="C1026" s="11" t="s">
        <v>11503</v>
      </c>
      <c r="D1026" s="11" t="s">
        <v>10225</v>
      </c>
      <c r="E1026" s="23" t="s">
        <v>11406</v>
      </c>
      <c r="F1026" s="11" t="s">
        <v>11504</v>
      </c>
      <c r="G1026" s="11" t="s">
        <v>11407</v>
      </c>
      <c r="H1026" s="23" t="s">
        <v>11387</v>
      </c>
      <c r="I1026" s="55" t="s">
        <v>11408</v>
      </c>
    </row>
    <row r="1027" spans="1:9" x14ac:dyDescent="0.25">
      <c r="A1027" s="50">
        <v>1025</v>
      </c>
      <c r="B1027" s="27">
        <v>2022</v>
      </c>
      <c r="C1027" s="11" t="s">
        <v>11538</v>
      </c>
      <c r="D1027" s="11" t="s">
        <v>10885</v>
      </c>
      <c r="E1027" s="23" t="s">
        <v>11409</v>
      </c>
      <c r="F1027" s="11" t="s">
        <v>11539</v>
      </c>
      <c r="G1027" s="11" t="s">
        <v>11410</v>
      </c>
      <c r="H1027" s="23" t="s">
        <v>580</v>
      </c>
      <c r="I1027" s="55" t="s">
        <v>11411</v>
      </c>
    </row>
    <row r="1028" spans="1:9" ht="30" x14ac:dyDescent="0.25">
      <c r="A1028" s="50">
        <v>1026</v>
      </c>
      <c r="B1028" s="27">
        <v>2022</v>
      </c>
      <c r="C1028" s="11" t="s">
        <v>11529</v>
      </c>
      <c r="D1028" s="16" t="s">
        <v>9881</v>
      </c>
      <c r="E1028" s="23" t="s">
        <v>11412</v>
      </c>
      <c r="F1028" s="11" t="s">
        <v>11530</v>
      </c>
      <c r="G1028" s="11" t="s">
        <v>11413</v>
      </c>
      <c r="H1028" s="51" t="s">
        <v>74</v>
      </c>
      <c r="I1028" s="55" t="s">
        <v>11414</v>
      </c>
    </row>
    <row r="1029" spans="1:9" x14ac:dyDescent="0.25">
      <c r="A1029" s="50">
        <v>1027</v>
      </c>
      <c r="B1029" s="27">
        <v>2022</v>
      </c>
      <c r="C1029" s="11" t="s">
        <v>11542</v>
      </c>
      <c r="D1029" s="11" t="s">
        <v>9892</v>
      </c>
      <c r="E1029" s="23" t="s">
        <v>11415</v>
      </c>
      <c r="F1029" s="11" t="s">
        <v>5051</v>
      </c>
      <c r="G1029" s="11" t="s">
        <v>11416</v>
      </c>
      <c r="H1029" s="51" t="s">
        <v>356</v>
      </c>
      <c r="I1029" s="55" t="s">
        <v>11417</v>
      </c>
    </row>
    <row r="1030" spans="1:9" ht="30" x14ac:dyDescent="0.25">
      <c r="A1030" s="50">
        <v>1028</v>
      </c>
      <c r="B1030" s="27">
        <v>2022</v>
      </c>
      <c r="C1030" s="11" t="s">
        <v>11531</v>
      </c>
      <c r="D1030" s="51" t="s">
        <v>11546</v>
      </c>
      <c r="E1030" s="23" t="s">
        <v>11418</v>
      </c>
      <c r="F1030" s="11" t="s">
        <v>7387</v>
      </c>
      <c r="G1030" s="11" t="s">
        <v>11419</v>
      </c>
      <c r="H1030" s="51" t="s">
        <v>74</v>
      </c>
      <c r="I1030" s="55" t="s">
        <v>11420</v>
      </c>
    </row>
    <row r="1031" spans="1:9" x14ac:dyDescent="0.25">
      <c r="A1031" s="50">
        <v>1029</v>
      </c>
      <c r="B1031" s="27">
        <v>2022</v>
      </c>
      <c r="C1031" s="11" t="s">
        <v>11545</v>
      </c>
      <c r="D1031" s="11" t="s">
        <v>11345</v>
      </c>
      <c r="E1031" s="23" t="s">
        <v>11421</v>
      </c>
      <c r="F1031" s="11" t="s">
        <v>4911</v>
      </c>
      <c r="G1031" s="11" t="s">
        <v>11422</v>
      </c>
      <c r="H1031" s="11" t="s">
        <v>755</v>
      </c>
      <c r="I1031" s="55" t="s">
        <v>11423</v>
      </c>
    </row>
    <row r="1032" spans="1:9" x14ac:dyDescent="0.25">
      <c r="A1032" s="50">
        <v>1030</v>
      </c>
      <c r="B1032" s="27">
        <v>2022</v>
      </c>
      <c r="C1032" s="11" t="s">
        <v>11486</v>
      </c>
      <c r="D1032" s="11" t="s">
        <v>10225</v>
      </c>
      <c r="E1032" s="23" t="s">
        <v>11424</v>
      </c>
      <c r="F1032" s="11" t="s">
        <v>11485</v>
      </c>
      <c r="G1032" s="11" t="s">
        <v>11425</v>
      </c>
      <c r="H1032" s="23" t="s">
        <v>2220</v>
      </c>
      <c r="I1032" s="55" t="s">
        <v>11426</v>
      </c>
    </row>
    <row r="1033" spans="1:9" ht="30" x14ac:dyDescent="0.25">
      <c r="A1033" s="50">
        <v>1031</v>
      </c>
      <c r="B1033" s="27">
        <v>2022</v>
      </c>
      <c r="C1033" s="11" t="s">
        <v>11505</v>
      </c>
      <c r="D1033" s="11" t="s">
        <v>10751</v>
      </c>
      <c r="E1033" s="23" t="s">
        <v>11427</v>
      </c>
      <c r="F1033" s="11" t="s">
        <v>11506</v>
      </c>
      <c r="G1033" s="11" t="s">
        <v>11428</v>
      </c>
      <c r="H1033" s="23" t="s">
        <v>11387</v>
      </c>
      <c r="I1033" s="55" t="s">
        <v>11429</v>
      </c>
    </row>
    <row r="1034" spans="1:9" x14ac:dyDescent="0.25">
      <c r="A1034" s="50">
        <v>1032</v>
      </c>
      <c r="B1034" s="27">
        <v>2022</v>
      </c>
      <c r="C1034" s="11" t="s">
        <v>11496</v>
      </c>
      <c r="D1034" s="51" t="s">
        <v>11546</v>
      </c>
      <c r="E1034" s="23" t="s">
        <v>11430</v>
      </c>
      <c r="F1034" s="11" t="s">
        <v>11495</v>
      </c>
      <c r="G1034" s="11" t="s">
        <v>11431</v>
      </c>
      <c r="H1034" s="23" t="s">
        <v>10744</v>
      </c>
      <c r="I1034" s="55" t="s">
        <v>11432</v>
      </c>
    </row>
    <row r="1035" spans="1:9" x14ac:dyDescent="0.25">
      <c r="A1035" s="50">
        <v>1033</v>
      </c>
      <c r="B1035" s="27">
        <v>2022</v>
      </c>
      <c r="C1035" s="11" t="s">
        <v>11492</v>
      </c>
      <c r="D1035" s="11" t="s">
        <v>10718</v>
      </c>
      <c r="E1035" s="23" t="s">
        <v>11433</v>
      </c>
      <c r="F1035" s="11" t="s">
        <v>11493</v>
      </c>
      <c r="G1035" s="11" t="s">
        <v>11434</v>
      </c>
      <c r="H1035" s="23" t="s">
        <v>10743</v>
      </c>
      <c r="I1035" s="55" t="s">
        <v>11435</v>
      </c>
    </row>
    <row r="1036" spans="1:9" ht="30" x14ac:dyDescent="0.25">
      <c r="A1036" s="50">
        <v>1034</v>
      </c>
      <c r="B1036" s="27">
        <v>2022</v>
      </c>
      <c r="C1036" s="11" t="s">
        <v>11532</v>
      </c>
      <c r="D1036" s="11" t="s">
        <v>10751</v>
      </c>
      <c r="E1036" s="23" t="s">
        <v>11436</v>
      </c>
      <c r="F1036" s="11" t="s">
        <v>6510</v>
      </c>
      <c r="G1036" s="11" t="s">
        <v>11437</v>
      </c>
      <c r="H1036" s="51" t="s">
        <v>74</v>
      </c>
      <c r="I1036" s="55" t="s">
        <v>11438</v>
      </c>
    </row>
    <row r="1037" spans="1:9" ht="30" x14ac:dyDescent="0.25">
      <c r="A1037" s="50">
        <v>1035</v>
      </c>
      <c r="B1037" s="27">
        <v>2022</v>
      </c>
      <c r="C1037" s="11" t="s">
        <v>11511</v>
      </c>
      <c r="D1037" s="16" t="s">
        <v>9881</v>
      </c>
      <c r="E1037" s="23" t="s">
        <v>11439</v>
      </c>
      <c r="F1037" s="11" t="s">
        <v>11510</v>
      </c>
      <c r="G1037" s="11" t="s">
        <v>11441</v>
      </c>
      <c r="H1037" s="23" t="s">
        <v>11440</v>
      </c>
      <c r="I1037" s="55" t="s">
        <v>11442</v>
      </c>
    </row>
    <row r="1038" spans="1:9" ht="30" x14ac:dyDescent="0.25">
      <c r="A1038" s="50">
        <v>1036</v>
      </c>
      <c r="B1038" s="27">
        <v>2022</v>
      </c>
      <c r="C1038" s="11" t="s">
        <v>11521</v>
      </c>
      <c r="D1038" s="11" t="s">
        <v>10524</v>
      </c>
      <c r="E1038" s="23" t="s">
        <v>11443</v>
      </c>
      <c r="F1038" s="11" t="s">
        <v>8963</v>
      </c>
      <c r="G1038" s="11" t="s">
        <v>11445</v>
      </c>
      <c r="H1038" s="23" t="s">
        <v>11444</v>
      </c>
      <c r="I1038" s="55" t="s">
        <v>11446</v>
      </c>
    </row>
    <row r="1039" spans="1:9" ht="30" x14ac:dyDescent="0.25">
      <c r="A1039" s="50">
        <v>1037</v>
      </c>
      <c r="B1039" s="27">
        <v>2022</v>
      </c>
      <c r="C1039" s="11" t="s">
        <v>11494</v>
      </c>
      <c r="D1039" s="16" t="s">
        <v>9881</v>
      </c>
      <c r="E1039" s="23" t="s">
        <v>11447</v>
      </c>
      <c r="F1039" s="11" t="s">
        <v>10120</v>
      </c>
      <c r="G1039" s="11" t="s">
        <v>11448</v>
      </c>
      <c r="H1039" s="23" t="s">
        <v>10743</v>
      </c>
      <c r="I1039" s="55" t="s">
        <v>11449</v>
      </c>
    </row>
    <row r="1040" spans="1:9" ht="30" x14ac:dyDescent="0.25">
      <c r="A1040" s="50">
        <v>1038</v>
      </c>
      <c r="B1040" s="27">
        <v>2022</v>
      </c>
      <c r="C1040" s="11" t="s">
        <v>11507</v>
      </c>
      <c r="D1040" s="11" t="s">
        <v>9892</v>
      </c>
      <c r="E1040" s="23" t="s">
        <v>11450</v>
      </c>
      <c r="F1040" s="11" t="s">
        <v>11508</v>
      </c>
      <c r="G1040" s="11" t="s">
        <v>11509</v>
      </c>
      <c r="H1040" s="23" t="s">
        <v>11387</v>
      </c>
      <c r="I1040" s="55" t="s">
        <v>11451</v>
      </c>
    </row>
    <row r="1041" spans="1:9" ht="30" x14ac:dyDescent="0.25">
      <c r="A1041" s="50">
        <v>1039</v>
      </c>
      <c r="B1041" s="27">
        <v>2022</v>
      </c>
      <c r="C1041" s="11" t="s">
        <v>11533</v>
      </c>
      <c r="D1041" s="16" t="s">
        <v>9881</v>
      </c>
      <c r="E1041" s="23" t="s">
        <v>11452</v>
      </c>
      <c r="F1041" s="11" t="s">
        <v>6510</v>
      </c>
      <c r="G1041" s="11" t="s">
        <v>11453</v>
      </c>
      <c r="H1041" s="51" t="s">
        <v>74</v>
      </c>
      <c r="I1041" s="55" t="s">
        <v>11454</v>
      </c>
    </row>
    <row r="1042" spans="1:9" ht="30" x14ac:dyDescent="0.25">
      <c r="A1042" s="50">
        <v>1040</v>
      </c>
      <c r="B1042" s="27">
        <v>2022</v>
      </c>
      <c r="C1042" s="11" t="s">
        <v>11514</v>
      </c>
      <c r="D1042" s="16" t="s">
        <v>9881</v>
      </c>
      <c r="E1042" s="23" t="s">
        <v>11455</v>
      </c>
      <c r="F1042" s="11" t="s">
        <v>11513</v>
      </c>
      <c r="G1042" s="11" t="s">
        <v>11456</v>
      </c>
      <c r="H1042" s="23" t="s">
        <v>11394</v>
      </c>
      <c r="I1042" s="55" t="s">
        <v>11457</v>
      </c>
    </row>
    <row r="1043" spans="1:9" x14ac:dyDescent="0.25">
      <c r="A1043" s="50">
        <v>1041</v>
      </c>
      <c r="B1043" s="27">
        <v>2022</v>
      </c>
      <c r="C1043" s="11" t="s">
        <v>11491</v>
      </c>
      <c r="D1043" s="11" t="s">
        <v>10747</v>
      </c>
      <c r="E1043" s="23" t="s">
        <v>11458</v>
      </c>
      <c r="F1043" s="11" t="s">
        <v>5396</v>
      </c>
      <c r="G1043" s="11" t="s">
        <v>11459</v>
      </c>
      <c r="H1043" s="51" t="s">
        <v>150</v>
      </c>
      <c r="I1043" s="55" t="s">
        <v>11460</v>
      </c>
    </row>
    <row r="1044" spans="1:9" ht="45" x14ac:dyDescent="0.25">
      <c r="A1044" s="50">
        <v>1042</v>
      </c>
      <c r="B1044" s="27">
        <v>2022</v>
      </c>
      <c r="C1044" s="11" t="s">
        <v>11534</v>
      </c>
      <c r="D1044" s="16" t="s">
        <v>9881</v>
      </c>
      <c r="E1044" s="23" t="s">
        <v>11461</v>
      </c>
      <c r="F1044" s="11" t="s">
        <v>4534</v>
      </c>
      <c r="G1044" s="11" t="s">
        <v>11462</v>
      </c>
      <c r="H1044" s="51" t="s">
        <v>74</v>
      </c>
      <c r="I1044" s="55" t="s">
        <v>11463</v>
      </c>
    </row>
    <row r="1045" spans="1:9" ht="30" x14ac:dyDescent="0.25">
      <c r="A1045" s="50">
        <v>1043</v>
      </c>
      <c r="B1045" s="27">
        <v>2022</v>
      </c>
      <c r="C1045" s="11" t="s">
        <v>11535</v>
      </c>
      <c r="D1045" s="11" t="s">
        <v>10751</v>
      </c>
      <c r="E1045" s="23" t="s">
        <v>11464</v>
      </c>
      <c r="F1045" s="11" t="s">
        <v>11536</v>
      </c>
      <c r="G1045" s="11" t="s">
        <v>11465</v>
      </c>
      <c r="H1045" s="51" t="s">
        <v>74</v>
      </c>
      <c r="I1045" s="55" t="s">
        <v>11537</v>
      </c>
    </row>
    <row r="1046" spans="1:9" ht="30" x14ac:dyDescent="0.25">
      <c r="A1046" s="50">
        <v>1044</v>
      </c>
      <c r="B1046" s="27">
        <v>2022</v>
      </c>
      <c r="C1046" s="11" t="s">
        <v>11499</v>
      </c>
      <c r="D1046" s="16" t="s">
        <v>9881</v>
      </c>
      <c r="E1046" s="23" t="s">
        <v>11466</v>
      </c>
      <c r="F1046" s="11" t="s">
        <v>11500</v>
      </c>
      <c r="G1046" s="11" t="s">
        <v>11467</v>
      </c>
      <c r="H1046" s="11" t="s">
        <v>2877</v>
      </c>
      <c r="I1046" s="55" t="s">
        <v>11468</v>
      </c>
    </row>
    <row r="1047" spans="1:9" ht="30" x14ac:dyDescent="0.25">
      <c r="A1047" s="50">
        <v>1045</v>
      </c>
      <c r="B1047" s="27">
        <v>2022</v>
      </c>
      <c r="C1047" s="11" t="s">
        <v>11498</v>
      </c>
      <c r="D1047" s="16" t="s">
        <v>9881</v>
      </c>
      <c r="E1047" s="23" t="s">
        <v>11469</v>
      </c>
      <c r="F1047" s="11" t="s">
        <v>11497</v>
      </c>
      <c r="G1047" s="11" t="s">
        <v>11470</v>
      </c>
      <c r="H1047" s="23" t="s">
        <v>10746</v>
      </c>
      <c r="I1047" s="55" t="s">
        <v>11471</v>
      </c>
    </row>
    <row r="1048" spans="1:9" x14ac:dyDescent="0.25">
      <c r="A1048" s="31"/>
      <c r="B1048"/>
      <c r="C1048"/>
    </row>
    <row r="1049" spans="1:9" x14ac:dyDescent="0.25">
      <c r="A1049"/>
      <c r="B1049"/>
      <c r="C1049"/>
    </row>
    <row r="1050" spans="1:9" x14ac:dyDescent="0.25">
      <c r="A1050"/>
      <c r="B1050"/>
      <c r="C1050"/>
    </row>
    <row r="1051" spans="1:9" x14ac:dyDescent="0.25">
      <c r="A1051"/>
      <c r="B1051"/>
      <c r="C1051"/>
    </row>
    <row r="1052" spans="1:9" x14ac:dyDescent="0.25">
      <c r="A1052"/>
      <c r="B1052"/>
      <c r="C1052"/>
    </row>
    <row r="1053" spans="1:9" x14ac:dyDescent="0.25">
      <c r="A1053"/>
      <c r="B1053"/>
      <c r="C1053"/>
    </row>
    <row r="1054" spans="1:9" x14ac:dyDescent="0.25">
      <c r="A1054"/>
      <c r="B1054"/>
      <c r="C1054"/>
    </row>
    <row r="1055" spans="1:9" x14ac:dyDescent="0.25">
      <c r="A1055"/>
      <c r="B1055"/>
      <c r="C1055"/>
    </row>
    <row r="1056" spans="1:9" x14ac:dyDescent="0.25">
      <c r="A1056"/>
      <c r="B1056"/>
      <c r="C1056"/>
    </row>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sheetData>
  <autoFilter ref="A2:I1047" xr:uid="{00000000-0009-0000-0000-000006000000}"/>
  <hyperlinks>
    <hyperlink ref="I289" r:id="rId1" xr:uid="{00000000-0004-0000-0600-000000000000}"/>
    <hyperlink ref="I290" r:id="rId2" xr:uid="{00000000-0004-0000-0600-000001000000}"/>
    <hyperlink ref="I310" r:id="rId3" xr:uid="{00000000-0004-0000-0600-000002000000}"/>
    <hyperlink ref="I292" r:id="rId4" xr:uid="{00000000-0004-0000-0600-000003000000}"/>
    <hyperlink ref="F294" r:id="rId5" display="https://repository.javeriana.edu.co/browse?type=author&amp;value=Rodr%C3%ADguez%20Osorio,%20Herman" xr:uid="{00000000-0004-0000-0600-000004000000}"/>
    <hyperlink ref="I294" r:id="rId6" xr:uid="{00000000-0004-0000-0600-000005000000}"/>
    <hyperlink ref="I295" r:id="rId7" xr:uid="{00000000-0004-0000-0600-000006000000}"/>
    <hyperlink ref="I311" r:id="rId8" xr:uid="{00000000-0004-0000-0600-000007000000}"/>
    <hyperlink ref="I298" r:id="rId9" xr:uid="{00000000-0004-0000-0600-000008000000}"/>
    <hyperlink ref="I300" r:id="rId10" xr:uid="{00000000-0004-0000-0600-000009000000}"/>
    <hyperlink ref="I301" r:id="rId11" xr:uid="{00000000-0004-0000-0600-00000A000000}"/>
    <hyperlink ref="I288" r:id="rId12" xr:uid="{00000000-0004-0000-0600-00000B000000}"/>
    <hyperlink ref="F306" r:id="rId13" display="https://repository.javeriana.edu.co/browse?type=author&amp;value=Ronderos%20Gait%C3%A1n,%20Mar%C3%ADa%20Paula" xr:uid="{00000000-0004-0000-0600-00000C000000}"/>
    <hyperlink ref="I306" r:id="rId14" xr:uid="{00000000-0004-0000-0600-00000D000000}"/>
    <hyperlink ref="E299" r:id="rId15" display="https://repository.javeriana.edu.co/browse?type=author&amp;value=Montes%20Ballestas,%20Triana%20Marcela" xr:uid="{00000000-0004-0000-0600-00000E000000}"/>
    <hyperlink ref="F299" r:id="rId16" display="https://repository.javeriana.edu.co/browse?type=author&amp;value=Rapacci%20G%C3%B3mez,%20Mar%C3%ADa%20Luc%C3%ADa" xr:uid="{00000000-0004-0000-0600-00000F000000}"/>
    <hyperlink ref="I299" r:id="rId17" xr:uid="{00000000-0004-0000-0600-000011000000}"/>
    <hyperlink ref="E297" r:id="rId18" display="https://repository.javeriana.edu.co/browse?type=author&amp;value=Escobar%20Pl%C3%A1,%20Jos%C3%A9%20Miguel" xr:uid="{00000000-0004-0000-0600-000012000000}"/>
    <hyperlink ref="F297" r:id="rId19" display="https://repository.javeriana.edu.co/browse?type=author&amp;value=Castellanos%20Barbosa,%20%C3%81ngela%20Marcela" xr:uid="{00000000-0004-0000-0600-000013000000}"/>
    <hyperlink ref="I297" r:id="rId20" xr:uid="{00000000-0004-0000-0600-000015000000}"/>
    <hyperlink ref="E291" r:id="rId21" display="https://repository.javeriana.edu.co/browse?type=author&amp;value=Monsalve%20Hern%C3%A1ndez,%20Cindy%20Tatiana" xr:uid="{00000000-0004-0000-0600-000016000000}"/>
    <hyperlink ref="F291" r:id="rId22" display="https://repository.javeriana.edu.co/browse?type=author&amp;value=Lichilin%20Piedrahita,%20Ana%20Alejandra" xr:uid="{00000000-0004-0000-0600-000017000000}"/>
    <hyperlink ref="H291" r:id="rId23" display="https://repository.javeriana.edu.co/handle/10554/9062" xr:uid="{00000000-0004-0000-0600-000018000000}"/>
    <hyperlink ref="I291" r:id="rId24" xr:uid="{00000000-0004-0000-0600-000019000000}"/>
    <hyperlink ref="E302" r:id="rId25" display="https://repository.javeriana.edu.co/browse?type=author&amp;value=Fonseca%20Mu%C3%B1oz,%20Juan%20Esteban" xr:uid="{00000000-0004-0000-0600-00001A000000}"/>
    <hyperlink ref="F302" r:id="rId26" display="https://repository.javeriana.edu.co/browse?type=author&amp;value=Sep%C3%BAlveda%20Romero,%20Roberto%20Antonio" xr:uid="{00000000-0004-0000-0600-00001B000000}"/>
    <hyperlink ref="I302" r:id="rId27" xr:uid="{00000000-0004-0000-0600-00001D000000}"/>
    <hyperlink ref="E293" r:id="rId28" display="https://repository.javeriana.edu.co/browse?type=author&amp;value=Rosa%20G%C3%B3mez,%20%C3%81ngela%20Mar%C3%ADa%20De%20la" xr:uid="{00000000-0004-0000-0600-00001E000000}"/>
    <hyperlink ref="I293" r:id="rId29" xr:uid="{00000000-0004-0000-0600-00001F000000}"/>
    <hyperlink ref="E307" r:id="rId30" display="https://repository.javeriana.edu.co/browse?type=author&amp;value=Lozano%20P%C3%A9rez,%20Fabi%C3%A1n%20Andr%C3%A9s" xr:uid="{00000000-0004-0000-0600-000020000000}"/>
    <hyperlink ref="F307" r:id="rId31" display="https://repository.javeriana.edu.co/browse?type=author&amp;value=Eslava%20Albarrac%C3%ADn,%20Daniel%20Gonzalo" xr:uid="{00000000-0004-0000-0600-000021000000}"/>
    <hyperlink ref="I307" r:id="rId32" xr:uid="{00000000-0004-0000-0600-000022000000}"/>
    <hyperlink ref="E308" r:id="rId33" display="https://repository.javeriana.edu.co/browse?type=author&amp;value=Viviescas%20Ariza,%20Deisy%20Katherin" xr:uid="{00000000-0004-0000-0600-000023000000}"/>
    <hyperlink ref="F308" r:id="rId34" display="https://repository.javeriana.edu.co/browse?type=author&amp;value=Medina%20Matallana,%20Luz%20Stella" xr:uid="{00000000-0004-0000-0600-000024000000}"/>
    <hyperlink ref="I308" r:id="rId35" xr:uid="{00000000-0004-0000-0600-000026000000}"/>
    <hyperlink ref="E309" r:id="rId36" display="https://repository.javeriana.edu.co/browse?type=author&amp;value=Coy%20Guerrero,%20Laura%20Beatriz" xr:uid="{00000000-0004-0000-0600-000027000000}"/>
    <hyperlink ref="F309" r:id="rId37" display="https://repository.javeriana.edu.co/browse?type=author&amp;value=Eslava%20Albarrac%C3%ADn,%20Daniel%20Gonzalo" xr:uid="{00000000-0004-0000-0600-000028000000}"/>
    <hyperlink ref="I309" r:id="rId38" xr:uid="{00000000-0004-0000-0600-00002A000000}"/>
    <hyperlink ref="E296" r:id="rId39" display="https://repository.javeriana.edu.co/browse?type=author&amp;value=Orjuela%20Ram%C3%ADrez,%20Juli%C3%A1n%20Camilo" xr:uid="{00000000-0004-0000-0600-00002B000000}"/>
    <hyperlink ref="F296" r:id="rId40" display="https://repository.javeriana.edu.co/browse?type=author&amp;value=Vidales%20Boh%C3%B3rquez,%20Ra%C3%BAl" xr:uid="{00000000-0004-0000-0600-00002C000000}"/>
    <hyperlink ref="I296" r:id="rId41" xr:uid="{00000000-0004-0000-0600-00002E000000}"/>
    <hyperlink ref="E303" r:id="rId42" display="https://repository.javeriana.edu.co/browse?type=author&amp;value=Jim%C3%A9nez%20Quiroga,%20%C3%81ngela%20Magnolia" xr:uid="{00000000-0004-0000-0600-00002F000000}"/>
    <hyperlink ref="F303" r:id="rId43" display="https://repository.javeriana.edu.co/browse?type=author&amp;value=Echeverri%20Buritic%C3%A1,%20Mar%C3%ADa%20Margarita" xr:uid="{00000000-0004-0000-0600-000030000000}"/>
    <hyperlink ref="I303" r:id="rId44" xr:uid="{00000000-0004-0000-0600-000032000000}"/>
    <hyperlink ref="I305" r:id="rId45" xr:uid="{00000000-0004-0000-0600-000034000000}"/>
    <hyperlink ref="E304" r:id="rId46" display="https://repository.javeriana.edu.co/browse?type=author&amp;value=Piraj%C3%B3n%20Garc%C3%ADa,%20Mariela" xr:uid="{00000000-0004-0000-0600-000035000000}"/>
    <hyperlink ref="F304" r:id="rId47" display="https://repository.javeriana.edu.co/browse?type=author&amp;value=Torres%20Piqu%C3%A9,%20Ana%20Mar%C3%ADa" xr:uid="{00000000-0004-0000-0600-000036000000}"/>
    <hyperlink ref="I304" r:id="rId48" xr:uid="{00000000-0004-0000-0600-000038000000}"/>
    <hyperlink ref="E287" r:id="rId49" display="https://repository.javeriana.edu.co/browse?type=author&amp;value=Mick%20Pinz%C3%B3n,%20Erika" xr:uid="{00000000-0004-0000-0600-00003B000000}"/>
    <hyperlink ref="F287" r:id="rId50" display="https://repository.javeriana.edu.co/browse?type=author&amp;value=Uribe%20Rivera,%20Rafael%20Hern%C3%A1n" xr:uid="{00000000-0004-0000-0600-00003C000000}"/>
    <hyperlink ref="H287" r:id="rId51" display="https://repository.javeriana.edu.co/handle/10554/10097" xr:uid="{00000000-0004-0000-0600-00003D000000}"/>
    <hyperlink ref="I287" r:id="rId52" xr:uid="{00000000-0004-0000-0600-00003E000000}"/>
    <hyperlink ref="I351" r:id="rId53" xr:uid="{00000000-0004-0000-0600-00003F000000}"/>
    <hyperlink ref="I355" r:id="rId54" xr:uid="{00000000-0004-0000-0600-000040000000}"/>
    <hyperlink ref="H352" r:id="rId55" display="https://repository.javeriana.edu.co/handle/10554/10096" xr:uid="{00000000-0004-0000-0600-000041000000}"/>
    <hyperlink ref="I352" r:id="rId56" xr:uid="{00000000-0004-0000-0600-000042000000}"/>
    <hyperlink ref="E368" r:id="rId57" display="https://repository.javeriana.edu.co/browse?type=author&amp;value=Negrete%20Londo%C3%B1o,%20Laura%20Milena" xr:uid="{00000000-0004-0000-0600-000043000000}"/>
    <hyperlink ref="F368" r:id="rId58" display="https://repository.javeriana.edu.co/browse?type=author&amp;value=Losada%20Lora,%20Rodrigo" xr:uid="{00000000-0004-0000-0600-000044000000}"/>
    <hyperlink ref="I368" r:id="rId59" xr:uid="{00000000-0004-0000-0600-000046000000}"/>
    <hyperlink ref="E370" r:id="rId60" display="https://repository.javeriana.edu.co/browse?type=author&amp;value=Rodr%C3%ADguez%20Pinto,%20Katherine%20Jiseth" xr:uid="{00000000-0004-0000-0600-000047000000}"/>
    <hyperlink ref="F370" r:id="rId61" display="https://repository.javeriana.edu.co/browse?type=author&amp;value=Torres%20Aranguen,%20Iv%C3%A1n" xr:uid="{00000000-0004-0000-0600-000048000000}"/>
    <hyperlink ref="I370" r:id="rId62" xr:uid="{00000000-0004-0000-0600-00004A000000}"/>
    <hyperlink ref="E362" r:id="rId63" display="https://repository.javeriana.edu.co/browse?type=author&amp;value=Ortega%20Santacruz,%20Yuly%20Ang%C3%A9lica" xr:uid="{00000000-0004-0000-0600-00004B000000}"/>
    <hyperlink ref="F362" r:id="rId64" display="https://repository.javeriana.edu.co/browse?type=author&amp;value=L%C3%ADppez%20de%20Castro,%20Sebasti%C3%A1n" xr:uid="{00000000-0004-0000-0600-00004C000000}"/>
    <hyperlink ref="I362" r:id="rId65" xr:uid="{00000000-0004-0000-0600-00004E000000}"/>
    <hyperlink ref="E367" r:id="rId66" display="https://repository.javeriana.edu.co/browse?type=author&amp;value=S%C3%A1nchez%20Acevedo,%20Lina%20Mar%C3%ADa" xr:uid="{00000000-0004-0000-0600-00004F000000}"/>
    <hyperlink ref="F367" r:id="rId67" display="https://repository.javeriana.edu.co/browse?type=author&amp;value=G%C3%A1mez%20Mart%C3%ADnez,%20Elda%20Roc%C3%ADo" xr:uid="{00000000-0004-0000-0600-000050000000}"/>
    <hyperlink ref="I367" r:id="rId68" xr:uid="{00000000-0004-0000-0600-000052000000}"/>
    <hyperlink ref="E356" r:id="rId69" display="https://repository.javeriana.edu.co/browse?type=author&amp;value=%C3%81lvarez%20Su%C3%A1rez,%20Catalina%20Mar%C3%ADa" xr:uid="{00000000-0004-0000-0600-000053000000}"/>
    <hyperlink ref="F356" r:id="rId70" display="https://repository.javeriana.edu.co/browse?type=author&amp;value=Tasc%C3%B3n%20Llanes,%20Margarita%20Mar%C3%ADa" xr:uid="{00000000-0004-0000-0600-000054000000}"/>
    <hyperlink ref="I356" r:id="rId71" xr:uid="{00000000-0004-0000-0600-000056000000}"/>
    <hyperlink ref="E353" r:id="rId72" display="https://repository.javeriana.edu.co/browse?type=author&amp;value=Olarte%20Acosta,%20Ivonne%20Marcela" xr:uid="{00000000-0004-0000-0600-000057000000}"/>
    <hyperlink ref="F353" r:id="rId73" display="https://repository.javeriana.edu.co/browse?type=author&amp;value=Villamizar%20Camargo,%20Judith" xr:uid="{00000000-0004-0000-0600-000058000000}"/>
    <hyperlink ref="I353" r:id="rId74" xr:uid="{00000000-0004-0000-0600-00005A000000}"/>
    <hyperlink ref="E360" r:id="rId75" display="https://repository.javeriana.edu.co/browse?type=author&amp;value=Randazzo%20Rodr%C3%ADguez,%20Daniella" xr:uid="{00000000-0004-0000-0600-00005B000000}"/>
    <hyperlink ref="I360" r:id="rId76" xr:uid="{00000000-0004-0000-0600-00005C000000}"/>
    <hyperlink ref="E369" r:id="rId77" display="https://repository.javeriana.edu.co/browse?type=author&amp;value=Galeano%20Fajardo,%20Martha%20Juliana" xr:uid="{00000000-0004-0000-0600-00005D000000}"/>
    <hyperlink ref="I369" r:id="rId78" xr:uid="{00000000-0004-0000-0600-00005E000000}"/>
    <hyperlink ref="E363" r:id="rId79" display="https://repository.javeriana.edu.co/browse?type=author&amp;value=Viviescas%20Pineda,%20Rosalina" xr:uid="{00000000-0004-0000-0600-00005F000000}"/>
    <hyperlink ref="F363" r:id="rId80" display="https://repository.javeriana.edu.co/browse?type=author&amp;value=Lara%20Corredor,%20David%20Eduardo" xr:uid="{00000000-0004-0000-0600-000060000000}"/>
    <hyperlink ref="I363" r:id="rId81" xr:uid="{00000000-0004-0000-0600-000062000000}"/>
    <hyperlink ref="E365" r:id="rId82" display="https://repository.javeriana.edu.co/browse?type=author&amp;value=Ovalle%20Torres,%20Ang%C3%A9lica%20Mar%C3%ADa" xr:uid="{00000000-0004-0000-0600-000063000000}"/>
    <hyperlink ref="I365" r:id="rId83" xr:uid="{00000000-0004-0000-0600-000064000000}"/>
    <hyperlink ref="E366" r:id="rId84" display="https://repository.javeriana.edu.co/browse?type=author&amp;value=Jerez%20Suarez,%20Alondra%20Melissa" xr:uid="{00000000-0004-0000-0600-000065000000}"/>
    <hyperlink ref="F366" r:id="rId85" display="https://repository.javeriana.edu.co/browse?type=author&amp;value=Eslava%20Albarrac%C3%ADn,%20Daniel%20Gonzalo" xr:uid="{00000000-0004-0000-0600-000066000000}"/>
    <hyperlink ref="I366" r:id="rId86" xr:uid="{00000000-0004-0000-0600-000067000000}"/>
    <hyperlink ref="E359" r:id="rId87" display="https://repository.javeriana.edu.co/browse?type=author&amp;value=Acosta%20Jim%C3%A9nez,%20Gabriel%20Fernando" xr:uid="{00000000-0004-0000-0600-000068000000}"/>
    <hyperlink ref="F359" r:id="rId88" display="https://repository.javeriana.edu.co/browse?type=author&amp;value=Le%C3%B3n%20G%C3%B3mez,%20M%C3%B3nica%20Tatiana" xr:uid="{00000000-0004-0000-0600-000069000000}"/>
    <hyperlink ref="I359" r:id="rId89" xr:uid="{00000000-0004-0000-0600-00006B000000}"/>
    <hyperlink ref="E364" r:id="rId90" display="https://repository.javeriana.edu.co/browse?type=author&amp;value=Vanegas%20Castilla,%20Ana%20Mar%C3%ADa%20Catalina" xr:uid="{00000000-0004-0000-0600-00006C000000}"/>
    <hyperlink ref="F364" r:id="rId91" display="https://repository.javeriana.edu.co/browse?type=author&amp;value=Dur%C3%A1n,%20%C3%81lvaro" xr:uid="{00000000-0004-0000-0600-00006D000000}"/>
    <hyperlink ref="I364" r:id="rId92" xr:uid="{00000000-0004-0000-0600-00006F000000}"/>
    <hyperlink ref="E354" r:id="rId93" display="https://repository.javeriana.edu.co/browse?type=author&amp;value=Rodr%C3%ADguez%20Ord%C3%B3%C3%B1ez,%20Alex%20Ren%C3%A9" xr:uid="{00000000-0004-0000-0600-000070000000}"/>
    <hyperlink ref="F354" r:id="rId94" display="https://repository.javeriana.edu.co/browse?type=author&amp;value=Arango%20Alzate,%20%C3%93scar%20Albeiro" xr:uid="{00000000-0004-0000-0600-000071000000}"/>
    <hyperlink ref="I354" r:id="rId95" xr:uid="{00000000-0004-0000-0600-000073000000}"/>
    <hyperlink ref="I350" r:id="rId96" xr:uid="{00000000-0004-0000-0600-000074000000}"/>
    <hyperlink ref="F361" r:id="rId97" display="https://repository.javeriana.edu.co/browse?type=author&amp;value=D%C3%ADaz%20Colorado,%20Fernando" xr:uid="{00000000-0004-0000-0600-000075000000}"/>
    <hyperlink ref="I361" r:id="rId98" xr:uid="{00000000-0004-0000-0600-000077000000}"/>
    <hyperlink ref="E358" r:id="rId99" display="https://repository.javeriana.edu.co/browse?type=author&amp;value=Garz%C3%B3n%20Rodr%C3%ADguez,%20Diana%20Catalina" xr:uid="{00000000-0004-0000-0600-000078000000}"/>
    <hyperlink ref="F358" r:id="rId100" display="https://repository.javeriana.edu.co/browse?type=author&amp;value=Nieto%20Perico,%20Germ%C3%A1n%20Alberto" xr:uid="{00000000-0004-0000-0600-000079000000}"/>
    <hyperlink ref="I358" r:id="rId101" xr:uid="{00000000-0004-0000-0600-00007B000000}"/>
    <hyperlink ref="E357" r:id="rId102" display="https://repository.javeriana.edu.co/browse?type=author&amp;value=Mac%C3%ADas%20S%C3%A1nchez,%20Ana%20Mar%C3%ADa" xr:uid="{00000000-0004-0000-0600-00007C000000}"/>
    <hyperlink ref="H357" r:id="rId103" display="https://repository.javeriana.edu.co/handle/10554/10089" xr:uid="{00000000-0004-0000-0600-00007D000000}"/>
    <hyperlink ref="I357" r:id="rId104" xr:uid="{00000000-0004-0000-0600-00007E000000}"/>
    <hyperlink ref="I467" r:id="rId105" xr:uid="{00000000-0004-0000-0600-00007F000000}"/>
    <hyperlink ref="E477" r:id="rId106" display="https://repository.javeriana.edu.co/browse?type=author&amp;value=P%C3%A9rez%20Pacheco,%20Juan%20Pablo" xr:uid="{00000000-0004-0000-0600-000080000000}"/>
    <hyperlink ref="F477" r:id="rId107" display="https://repository.javeriana.edu.co/browse?type=author&amp;value=Jaramillo%20Palma,%20Gustavo%20Adolfo" xr:uid="{00000000-0004-0000-0600-000081000000}"/>
    <hyperlink ref="I477" r:id="rId108" xr:uid="{00000000-0004-0000-0600-000082000000}"/>
    <hyperlink ref="E476" r:id="rId109" display="https://repository.javeriana.edu.co/browse?type=author&amp;value=C%C3%B3rdoba%20Parra,%20Gabriela" xr:uid="{00000000-0004-0000-0600-000083000000}"/>
    <hyperlink ref="E470" r:id="rId110" display="https://repository.javeriana.edu.co/browse?type=author&amp;value=Botache,%20Johanna" xr:uid="{00000000-0004-0000-0600-000084000000}"/>
    <hyperlink ref="I470" r:id="rId111" xr:uid="{00000000-0004-0000-0600-000086000000}"/>
    <hyperlink ref="E460" r:id="rId112" display="https://repository.javeriana.edu.co/browse?type=author&amp;value=G%C3%B3mez%20Guerrero,%20Yury%20Yiseth" xr:uid="{00000000-0004-0000-0600-000087000000}"/>
    <hyperlink ref="F460" r:id="rId113" display="https://repository.javeriana.edu.co/browse?type=author&amp;value=Tovar%20Gonz%C3%A1lez,%20Erika%20Jazm%C3%ADn" xr:uid="{00000000-0004-0000-0600-000088000000}"/>
    <hyperlink ref="I460" r:id="rId114" xr:uid="{00000000-0004-0000-0600-00008A000000}"/>
    <hyperlink ref="E469" r:id="rId115" display="https://repository.javeriana.edu.co/browse?type=author&amp;value=Espinosa%20Lara,%20Olga%20Patricia" xr:uid="{00000000-0004-0000-0600-00008B000000}"/>
    <hyperlink ref="F469" r:id="rId116" display="https://repository.javeriana.edu.co/browse?type=author&amp;value=Vargas,%20Luz%20Nayibe" xr:uid="{00000000-0004-0000-0600-00008C000000}"/>
    <hyperlink ref="I469" r:id="rId117" xr:uid="{00000000-0004-0000-0600-00008D000000}"/>
    <hyperlink ref="E465" r:id="rId118" display="https://repository.javeriana.edu.co/browse?type=author&amp;value=Angulo%20Vanegas,%20Eliana%20Carolina" xr:uid="{00000000-0004-0000-0600-00008E000000}"/>
    <hyperlink ref="F465" r:id="rId119" display="https://repository.javeriana.edu.co/browse?type=author&amp;value=Medina%20Matallana,%20Luz%20Stella" xr:uid="{00000000-0004-0000-0600-00008F000000}"/>
    <hyperlink ref="I465" r:id="rId120" xr:uid="{00000000-0004-0000-0600-000090000000}"/>
    <hyperlink ref="E463" r:id="rId121" display="https://repository.javeriana.edu.co/browse?type=author&amp;value=Ardila%20Toro,%20Paola%20Andrea" xr:uid="{00000000-0004-0000-0600-000091000000}"/>
    <hyperlink ref="I463" r:id="rId122" xr:uid="{00000000-0004-0000-0600-000092000000}"/>
    <hyperlink ref="E478" r:id="rId123" display="https://repository.javeriana.edu.co/browse?type=author&amp;value=Mendivil%20Castellote,%20Mar%C3%ADa%20Luisa" xr:uid="{00000000-0004-0000-0600-000093000000}"/>
    <hyperlink ref="I478" r:id="rId124" xr:uid="{00000000-0004-0000-0600-000094000000}"/>
    <hyperlink ref="E473" r:id="rId125" display="https://repository.javeriana.edu.co/browse?type=author&amp;value=Romero%20Pe%C3%B1aranda,%20Silvana%20Paola" xr:uid="{00000000-0004-0000-0600-000095000000}"/>
    <hyperlink ref="I473" r:id="rId126" xr:uid="{00000000-0004-0000-0600-000097000000}"/>
    <hyperlink ref="E466" r:id="rId127" display="https://repository.javeriana.edu.co/browse?type=author&amp;value=Rivera%20Heredia,%20Ang%C3%A9lica%20Johanna" xr:uid="{00000000-0004-0000-0600-000098000000}"/>
    <hyperlink ref="I466" r:id="rId128" xr:uid="{00000000-0004-0000-0600-00009A000000}"/>
    <hyperlink ref="E461" r:id="rId129" display="https://repository.javeriana.edu.co/browse?type=author&amp;value=Acevedo%20Ordu%C3%B1a,%20Erika%20Johanna" xr:uid="{00000000-0004-0000-0600-00009B000000}"/>
    <hyperlink ref="F461" r:id="rId130" display="https://repository.javeriana.edu.co/browse?type=author&amp;value=Luna%20Algarra,%20Pierre%20Andr%C3%A9s" xr:uid="{00000000-0004-0000-0600-00009C000000}"/>
    <hyperlink ref="I461" r:id="rId131" xr:uid="{00000000-0004-0000-0600-00009E000000}"/>
    <hyperlink ref="E479" r:id="rId132" display="https://repository.javeriana.edu.co/browse?type=author&amp;value=Andrade%20Arango,%20Juliana" xr:uid="{00000000-0004-0000-0600-00009F000000}"/>
    <hyperlink ref="I479" r:id="rId133" xr:uid="{00000000-0004-0000-0600-0000A0000000}"/>
    <hyperlink ref="E471" r:id="rId134" display="https://repository.javeriana.edu.co/browse?type=author&amp;value=Buitrago%20Ordo%C3%B1ez,%20Diana%20Carolina" xr:uid="{00000000-0004-0000-0600-0000A1000000}"/>
    <hyperlink ref="F471" r:id="rId135" display="https://repository.javeriana.edu.co/browse?type=author&amp;value=Ospina%20Saavedra,%20Paula%20Andrea" xr:uid="{00000000-0004-0000-0600-0000A2000000}"/>
    <hyperlink ref="I471" r:id="rId136" xr:uid="{00000000-0004-0000-0600-0000A4000000}"/>
    <hyperlink ref="E462" r:id="rId137" display="https://repository.javeriana.edu.co/browse?type=author&amp;value=Rojas%20Mart%C3%ADnez,%20Mar%C3%ADa%20Camila" xr:uid="{00000000-0004-0000-0600-0000A5000000}"/>
    <hyperlink ref="F462" r:id="rId138" display="https://repository.javeriana.edu.co/browse?type=author&amp;value=Sicard%20Le%C3%B3n,%20Roberto" xr:uid="{00000000-0004-0000-0600-0000A6000000}"/>
    <hyperlink ref="I462" r:id="rId139" xr:uid="{00000000-0004-0000-0600-0000A8000000}"/>
    <hyperlink ref="F474" r:id="rId140" display="https://repository.javeriana.edu.co/browse?type=author&amp;value=Casta%C3%B1eda%20Pe%C3%B1a,%20Harold%20Andr%C3%A9s" xr:uid="{00000000-0004-0000-0600-0000A9000000}"/>
    <hyperlink ref="I474" r:id="rId141" xr:uid="{00000000-0004-0000-0600-0000AB000000}"/>
    <hyperlink ref="E472" r:id="rId142" display="https://repository.javeriana.edu.co/browse?type=author&amp;value=Cabra%20Hern%C3%A1ndez,%20Adriana%20Paola" xr:uid="{00000000-0004-0000-0600-0000AC000000}"/>
    <hyperlink ref="F472" r:id="rId143" display="https://repository.javeriana.edu.co/browse?type=author&amp;value=S%C3%A1nchez%20Rivera,%20Sonia%20Liced" xr:uid="{00000000-0004-0000-0600-0000AD000000}"/>
    <hyperlink ref="I472" r:id="rId144" xr:uid="{00000000-0004-0000-0600-0000AF000000}"/>
    <hyperlink ref="E464" r:id="rId145" display="https://repository.javeriana.edu.co/browse?type=author&amp;value=Garc%C3%ADa%20Castillo,%20Nelly%20Jhoana" xr:uid="{00000000-0004-0000-0600-0000B0000000}"/>
    <hyperlink ref="I464" r:id="rId146" xr:uid="{00000000-0004-0000-0600-0000B2000000}"/>
    <hyperlink ref="E468" r:id="rId147" display="https://repository.javeriana.edu.co/browse?type=author&amp;value=Pe%C3%B1a%20Salgado,%20Natalia%20del%20Pilar" xr:uid="{00000000-0004-0000-0600-0000B3000000}"/>
    <hyperlink ref="I468" r:id="rId148" xr:uid="{00000000-0004-0000-0600-0000B5000000}"/>
    <hyperlink ref="I536" r:id="rId149" xr:uid="{00000000-0004-0000-0600-0000B6000000}"/>
    <hyperlink ref="I539" r:id="rId150" xr:uid="{00000000-0004-0000-0600-0000B7000000}"/>
    <hyperlink ref="I547" r:id="rId151" xr:uid="{00000000-0004-0000-0600-0000B8000000}"/>
    <hyperlink ref="E540" r:id="rId152" display="https://repository.javeriana.edu.co/browse?type=author&amp;value=Tafur%20Puerta,%20Viviana%20Andrea" xr:uid="{00000000-0004-0000-0600-0000B9000000}"/>
    <hyperlink ref="F540" r:id="rId153" display="https://repository.javeriana.edu.co/browse?type=author&amp;value=Moncada%20%C3%81vila,%20Luisa%20Fernanda" xr:uid="{00000000-0004-0000-0600-0000BA000000}"/>
    <hyperlink ref="I540" r:id="rId154" xr:uid="{00000000-0004-0000-0600-0000BB000000}"/>
    <hyperlink ref="E550" r:id="rId155" display="https://repository.javeriana.edu.co/browse?type=author&amp;value=Arce%20Celi,%20Andrea%20Estefan%C3%ADa" xr:uid="{00000000-0004-0000-0600-0000BC000000}"/>
    <hyperlink ref="F550" r:id="rId156" display="https://repository.javeriana.edu.co/browse?type=author&amp;value=Eslava%20Albarracin,%20Daniel%20Gonzalo" xr:uid="{00000000-0004-0000-0600-0000BD000000}"/>
    <hyperlink ref="I550" r:id="rId157" xr:uid="{00000000-0004-0000-0600-0000BE000000}"/>
    <hyperlink ref="E542" r:id="rId158" display="https://repository.javeriana.edu.co/browse?type=author&amp;value=Berm%C3%BAdez%20Quintero,%20Victor%20Alfonso" xr:uid="{00000000-0004-0000-0600-0000BF000000}"/>
    <hyperlink ref="I542" r:id="rId159" xr:uid="{00000000-0004-0000-0600-0000C0000000}"/>
    <hyperlink ref="E532" r:id="rId160" display="https://repository.javeriana.edu.co/browse?type=author&amp;value=Vel%C3%A1squez%20Garc%C3%A9s,%20Karen%20Stella" xr:uid="{00000000-0004-0000-0600-0000C1000000}"/>
    <hyperlink ref="F532" r:id="rId161" display="https://repository.javeriana.edu.co/browse?type=author&amp;value=Quintero%20Tob%C3%B3n,%20Fernando" xr:uid="{00000000-0004-0000-0600-0000C2000000}"/>
    <hyperlink ref="I532" r:id="rId162" xr:uid="{00000000-0004-0000-0600-0000C3000000}"/>
    <hyperlink ref="E551" r:id="rId163" display="https://repository.javeriana.edu.co/browse?type=author&amp;value=Jerez%20Olarte,%20Luisa%20Fernanda" xr:uid="{00000000-0004-0000-0600-0000C4000000}"/>
    <hyperlink ref="F551" r:id="rId164" display="https://repository.javeriana.edu.co/browse?type=author&amp;value=Jaramillo%20G%C3%B3mez,%20Olga%20Elena" xr:uid="{00000000-0004-0000-0600-0000C5000000}"/>
    <hyperlink ref="I551" r:id="rId165" xr:uid="{00000000-0004-0000-0600-0000C6000000}"/>
    <hyperlink ref="E528" r:id="rId166" display="https://repository.javeriana.edu.co/browse?type=author&amp;value=Toro%20Candamil,%20Daniel" xr:uid="{00000000-0004-0000-0600-0000C7000000}"/>
    <hyperlink ref="F528" r:id="rId167" display="https://repository.javeriana.edu.co/browse?type=author&amp;value=Meza%20Rueda,%20Jos%C3%A9%20Luis" xr:uid="{00000000-0004-0000-0600-0000C8000000}"/>
    <hyperlink ref="I528" r:id="rId168" xr:uid="{00000000-0004-0000-0600-0000C9000000}"/>
    <hyperlink ref="E530" r:id="rId169" display="https://repository.javeriana.edu.co/browse?type=author&amp;value=Sarmiento%20Albornoz,%20Juliana%20Mar%C3%ADa" xr:uid="{00000000-0004-0000-0600-0000CA000000}"/>
    <hyperlink ref="F530" r:id="rId170" display="https://repository.javeriana.edu.co/browse?type=author&amp;value=Aguilar%20Seligmann,%20Carlos%20Eduardo" xr:uid="{00000000-0004-0000-0600-0000CB000000}"/>
    <hyperlink ref="I530" r:id="rId171" xr:uid="{00000000-0004-0000-0600-0000CC000000}"/>
    <hyperlink ref="E534" r:id="rId172" display="https://repository.javeriana.edu.co/browse?type=author&amp;value=Vel%C3%A1squez%20Garc%C3%ADa,%20Isabella" xr:uid="{00000000-0004-0000-0600-0000CD000000}"/>
    <hyperlink ref="F534" r:id="rId173" display="https://repository.javeriana.edu.co/browse?type=author&amp;value=L%C3%B3pez%20Giraldo,%20Andr%C3%A9s" xr:uid="{00000000-0004-0000-0600-0000CE000000}"/>
    <hyperlink ref="I534" r:id="rId174" xr:uid="{00000000-0004-0000-0600-0000CF000000}"/>
    <hyperlink ref="E548" r:id="rId175" display="https://repository.javeriana.edu.co/browse?type=author&amp;value=Su%C3%A1rez%20Calvo,%20Fernelly" xr:uid="{00000000-0004-0000-0600-0000D0000000}"/>
    <hyperlink ref="F548" r:id="rId176" display="https://repository.javeriana.edu.co/browse?type=author&amp;value=Vivas%20Alb%C3%A1n,%20Socorro" xr:uid="{00000000-0004-0000-0600-0000D1000000}"/>
    <hyperlink ref="I548" r:id="rId177" xr:uid="{00000000-0004-0000-0600-0000D2000000}"/>
    <hyperlink ref="E531" r:id="rId178" display="https://repository.javeriana.edu.co/browse?type=author&amp;value=Guzm%C3%A1n%20Borda,%20Jeisson%20Javier" xr:uid="{00000000-0004-0000-0600-0000D3000000}"/>
    <hyperlink ref="F531" r:id="rId179" display="https://repository.javeriana.edu.co/browse?type=author&amp;value=Zuleta,%20Alejandro" xr:uid="{00000000-0004-0000-0600-0000D4000000}"/>
    <hyperlink ref="I531" r:id="rId180" xr:uid="{00000000-0004-0000-0600-0000D5000000}"/>
    <hyperlink ref="E527" r:id="rId181" display="https://repository.javeriana.edu.co/browse?type=author&amp;value=%C3%81lvarez%20Vanegas,%20Santiago" xr:uid="{00000000-0004-0000-0600-0000D6000000}"/>
    <hyperlink ref="F527" r:id="rId182" display="https://repository.javeriana.edu.co/browse?type=author&amp;value=Arbel%C3%A1ez%20Garc%C3%A9s,%20Oscar" xr:uid="{00000000-0004-0000-0600-0000D7000000}"/>
    <hyperlink ref="I527" r:id="rId183" xr:uid="{00000000-0004-0000-0600-0000D8000000}"/>
    <hyperlink ref="E549" r:id="rId184" display="https://repository.javeriana.edu.co/browse?type=author&amp;value=Tovar%20Ortiz,%20Jos%C3%A9%20David" xr:uid="{00000000-0004-0000-0600-0000D9000000}"/>
    <hyperlink ref="F549" r:id="rId185" display="https://repository.javeriana.edu.co/browse?type=author&amp;value=Murillo%20Amar%C3%ADs,%20Edwin,%20S.J." xr:uid="{00000000-0004-0000-0600-0000DA000000}"/>
    <hyperlink ref="I549" r:id="rId186" xr:uid="{00000000-0004-0000-0600-0000DB000000}"/>
    <hyperlink ref="E537" r:id="rId187" display="https://repository.javeriana.edu.co/browse?type=author&amp;value=Cardona%20Correa,%20Yuri%20Vanessa" xr:uid="{00000000-0004-0000-0600-0000DC000000}"/>
    <hyperlink ref="F537" r:id="rId188" display="https://repository.javeriana.edu.co/browse?type=author&amp;value=Alvarado%20Romero,%20Herly%20Ruth" xr:uid="{00000000-0004-0000-0600-0000DD000000}"/>
    <hyperlink ref="I537" r:id="rId189" xr:uid="{00000000-0004-0000-0600-0000DE000000}"/>
    <hyperlink ref="E533" r:id="rId190" display="https://repository.javeriana.edu.co/browse?type=author&amp;value=Garz%C3%B3n%20Ardila,%20Ana%20Mar%C3%ADa" xr:uid="{00000000-0004-0000-0600-0000DF000000}"/>
    <hyperlink ref="F533" r:id="rId191" display="https://repository.javeriana.edu.co/browse?type=author&amp;value=Zacipa,%20Ingrid" xr:uid="{00000000-0004-0000-0600-0000E0000000}"/>
    <hyperlink ref="I533" r:id="rId192" xr:uid="{00000000-0004-0000-0600-0000E1000000}"/>
    <hyperlink ref="E544" r:id="rId193" display="https://repository.javeriana.edu.co/browse?type=author&amp;value=Bustos%20G%C3%B3mez,%20Viviana%20Margarita" xr:uid="{00000000-0004-0000-0600-0000E2000000}"/>
    <hyperlink ref="I544" r:id="rId194" xr:uid="{00000000-0004-0000-0600-0000E3000000}"/>
    <hyperlink ref="E543" r:id="rId195" display="https://repository.javeriana.edu.co/browse?type=author&amp;value=Oliva%20Herrera,%20Alejandra%20Mar%C3%ADa" xr:uid="{00000000-0004-0000-0600-0000E4000000}"/>
    <hyperlink ref="I543" r:id="rId196" xr:uid="{00000000-0004-0000-0600-0000E5000000}"/>
    <hyperlink ref="E545" r:id="rId197" display="https://repository.javeriana.edu.co/browse?type=author&amp;value=Pe%C3%B1uela%20Cadavid,%20Juanita" xr:uid="{00000000-0004-0000-0600-0000E6000000}"/>
    <hyperlink ref="I545" r:id="rId198" xr:uid="{00000000-0004-0000-0600-0000E7000000}"/>
    <hyperlink ref="E526" r:id="rId199" display="https://repository.javeriana.edu.co/browse?type=author&amp;value=Hoyos%20Corredor,%20Mar%C3%ADa%20Camila" xr:uid="{00000000-0004-0000-0600-0000E8000000}"/>
    <hyperlink ref="F526" r:id="rId200" display="https://repository.javeriana.edu.co/browse?type=author&amp;value=Vallejo%20Mej%C3%ADa,%20Maryluz" xr:uid="{00000000-0004-0000-0600-0000E9000000}"/>
    <hyperlink ref="I526" r:id="rId201" xr:uid="{00000000-0004-0000-0600-0000EA000000}"/>
    <hyperlink ref="E529" r:id="rId202" display="https://repository.javeriana.edu.co/browse?type=author&amp;value=Aristiz%C3%A1bal%20Vargas,%20Mar%C3%ADa%20Camila" xr:uid="{00000000-0004-0000-0600-0000EB000000}"/>
    <hyperlink ref="I529" r:id="rId203" xr:uid="{00000000-0004-0000-0600-0000EC000000}"/>
    <hyperlink ref="E525" r:id="rId204" display="https://repository.javeriana.edu.co/browse?type=author&amp;value=Colmenares%20Correa,%20Carolina" xr:uid="{00000000-0004-0000-0600-0000ED000000}"/>
    <hyperlink ref="F525" r:id="rId205" display="https://repository.javeriana.edu.co/browse?type=author&amp;value=Jaramillo,%20Mar%C3%ADa%20Camila" xr:uid="{00000000-0004-0000-0600-0000EE000000}"/>
    <hyperlink ref="I525" r:id="rId206" xr:uid="{00000000-0004-0000-0600-0000EF000000}"/>
    <hyperlink ref="E546" r:id="rId207" display="https://repository.javeriana.edu.co/browse?type=author&amp;value=Bernal%20Romero,%20N%C3%A9stor%20El%C3%ADas" xr:uid="{00000000-0004-0000-0600-0000F0000000}"/>
    <hyperlink ref="F546" r:id="rId208" display="https://repository.javeriana.edu.co/browse?type=author&amp;value=Lara%20Corredor,%20David%20Eduardo" xr:uid="{00000000-0004-0000-0600-0000F1000000}"/>
    <hyperlink ref="I546" r:id="rId209" xr:uid="{00000000-0004-0000-0600-0000F2000000}"/>
    <hyperlink ref="E538" r:id="rId210" display="https://repository.javeriana.edu.co/browse?type=author&amp;value=Ram%C3%ADrez%20Fonseca,%20Janes%20Karolina" xr:uid="{00000000-0004-0000-0600-0000F3000000}"/>
    <hyperlink ref="F538" r:id="rId211" display="https://repository.javeriana.edu.co/browse?type=author&amp;value=Garc%C3%ADa%20Alonso,%20Roberto" xr:uid="{00000000-0004-0000-0600-0000F4000000}"/>
    <hyperlink ref="I538" r:id="rId212" xr:uid="{00000000-0004-0000-0600-0000F5000000}"/>
    <hyperlink ref="E541" r:id="rId213" display="https://repository.javeriana.edu.co/browse?type=author&amp;value=Gonz%C3%A1lez%20Rinc%C3%B3n,%20Yuli%20Nathalie" xr:uid="{00000000-0004-0000-0600-0000F6000000}"/>
    <hyperlink ref="I541" r:id="rId214" xr:uid="{00000000-0004-0000-0600-0000F7000000}"/>
    <hyperlink ref="E535" r:id="rId215" display="https://repository.javeriana.edu.co/browse?type=author&amp;value=Morales%20Bonilla,%20Daniel%20Felipe" xr:uid="{00000000-0004-0000-0600-0000F8000000}"/>
    <hyperlink ref="F535" r:id="rId216" display="https://repository.javeriana.edu.co/browse?type=author&amp;value=P%C3%A9rez%20Correa,%20Mateo,%201973" xr:uid="{00000000-0004-0000-0600-0000F9000000}"/>
    <hyperlink ref="I535" r:id="rId217" xr:uid="{00000000-0004-0000-0600-0000FA000000}"/>
    <hyperlink ref="I598" r:id="rId218" xr:uid="{00000000-0004-0000-0600-0000FB000000}"/>
    <hyperlink ref="I612" r:id="rId219" xr:uid="{00000000-0004-0000-0600-0000FC000000}"/>
    <hyperlink ref="I602" r:id="rId220" xr:uid="{00000000-0004-0000-0600-0000FD000000}"/>
    <hyperlink ref="E601" r:id="rId221" display="https://repository.javeriana.edu.co/browse?type=author&amp;value=Zarama%20Luna,%20Paola%20Andrea" xr:uid="{00000000-0004-0000-0600-0000FE000000}"/>
    <hyperlink ref="I601" r:id="rId222" xr:uid="{00000000-0004-0000-0600-0000FF000000}"/>
    <hyperlink ref="E617" r:id="rId223" display="https://repository.javeriana.edu.co/browse?type=author&amp;value=Mesa%20Nieto,%20Oscar%20David" xr:uid="{00000000-0004-0000-0600-000000010000}"/>
    <hyperlink ref="F617" r:id="rId224" display="https://repository.javeriana.edu.co/browse?type=author&amp;value=S%C3%A1nchez%20Ben%C3%ADtez,%20Natalie" xr:uid="{00000000-0004-0000-0600-000001010000}"/>
    <hyperlink ref="I617" r:id="rId225" xr:uid="{00000000-0004-0000-0600-000002010000}"/>
    <hyperlink ref="H607" r:id="rId226" display="https://repository.javeriana.edu.co/handle/10554/9997" xr:uid="{00000000-0004-0000-0600-000003010000}"/>
    <hyperlink ref="I607" r:id="rId227" xr:uid="{00000000-0004-0000-0600-000004010000}"/>
    <hyperlink ref="E618" r:id="rId228" display="https://repository.javeriana.edu.co/browse?type=author&amp;value=Gait%C3%A1n%20Aya,%20Laura%20Andrea" xr:uid="{00000000-0004-0000-0600-000005010000}"/>
    <hyperlink ref="I618" r:id="rId229" xr:uid="{00000000-0004-0000-0600-000007010000}"/>
    <hyperlink ref="E604" r:id="rId230" display="https://repository.javeriana.edu.co/browse?type=author&amp;value=Cuadros%20de%20Le%C3%B3n,%20Sebasti%C3%A1n" xr:uid="{00000000-0004-0000-0600-000008010000}"/>
    <hyperlink ref="I604" r:id="rId231" xr:uid="{00000000-0004-0000-0600-00000A010000}"/>
    <hyperlink ref="E613" r:id="rId232" display="https://repository.javeriana.edu.co/browse?type=author&amp;value=Vela%20Ar%C3%A9valo,%20Diana%20Carolina" xr:uid="{00000000-0004-0000-0600-00000B010000}"/>
    <hyperlink ref="G613" r:id="rId233" display="https://repository.javeriana.edu.co/handle/10554/16697" xr:uid="{00000000-0004-0000-0600-00000C010000}"/>
    <hyperlink ref="I613" r:id="rId234" xr:uid="{00000000-0004-0000-0600-00000E010000}"/>
    <hyperlink ref="E595" r:id="rId235" display="https://repository.javeriana.edu.co/browse?type=author&amp;value=Sierra%20Berm%C3%BAdez,%20Dory%20Aydee" xr:uid="{00000000-0004-0000-0600-00000F010000}"/>
    <hyperlink ref="I595" r:id="rId236" xr:uid="{00000000-0004-0000-0600-000011010000}"/>
    <hyperlink ref="E611" r:id="rId237" display="https://repository.javeriana.edu.co/browse?type=author&amp;value=Dur%C3%A1n%20Camargo,%20Natalia%20Stephany" xr:uid="{00000000-0004-0000-0600-000012010000}"/>
    <hyperlink ref="F611" r:id="rId238" display="https://repository.javeriana.edu.co/browse?type=author&amp;value=Salas%20Forero,%20Claudia%20Patricia" xr:uid="{00000000-0004-0000-0600-000013010000}"/>
    <hyperlink ref="I611" r:id="rId239" xr:uid="{00000000-0004-0000-0600-000015010000}"/>
    <hyperlink ref="E599" r:id="rId240" display="https://repository.javeriana.edu.co/browse?type=author&amp;value=L%C3%B3pez%20Torres,%20Juliana%20Mar%C3%ADa" xr:uid="{00000000-0004-0000-0600-000016010000}"/>
    <hyperlink ref="F599" r:id="rId241" display="https://repository.javeriana.edu.co/browse?type=author&amp;value=Amaya%20Urquijo,%20Adira" xr:uid="{00000000-0004-0000-0600-000017010000}"/>
    <hyperlink ref="I599" r:id="rId242" xr:uid="{00000000-0004-0000-0600-000019010000}"/>
    <hyperlink ref="E614" r:id="rId243" display="https://repository.javeriana.edu.co/browse?type=author&amp;value=S%C3%A1nchez%20S%C3%A1nchez,%20Sandra%20Viviana" xr:uid="{00000000-0004-0000-0600-00001A010000}"/>
    <hyperlink ref="F614" r:id="rId244" display="https://repository.javeriana.edu.co/browse?type=author&amp;value=Restrepo%20Restrepo,%20Juan%20Crist%C3%B3bal%20de%20Jes%C3%BAs" xr:uid="{00000000-0004-0000-0600-00001B010000}"/>
    <hyperlink ref="I614" r:id="rId245" xr:uid="{00000000-0004-0000-0600-00001D010000}"/>
    <hyperlink ref="E608" r:id="rId246" display="https://repository.javeriana.edu.co/browse?type=author&amp;value=Bernal%20Herrera,%20Catalina" xr:uid="{00000000-0004-0000-0600-00001E010000}"/>
    <hyperlink ref="I608" r:id="rId247" xr:uid="{00000000-0004-0000-0600-000020010000}"/>
    <hyperlink ref="E609" r:id="rId248" display="https://repository.javeriana.edu.co/browse?type=author&amp;value=Sierra%20Ahumada,%20Paula%20Mar%C3%ADa" xr:uid="{00000000-0004-0000-0600-000021010000}"/>
    <hyperlink ref="F609" r:id="rId249" display="https://repository.javeriana.edu.co/browse?type=author&amp;value=Hern%C3%A1ndez%20Reina,%20H%C3%A9ctor%20Mauricio" xr:uid="{00000000-0004-0000-0600-000022010000}"/>
    <hyperlink ref="I609" r:id="rId250" xr:uid="{00000000-0004-0000-0600-000024010000}"/>
    <hyperlink ref="E597" r:id="rId251" display="https://repository.javeriana.edu.co/browse?type=author&amp;value=Mora%20Su%C3%A1rez,%20Laura%20Daniela" xr:uid="{00000000-0004-0000-0600-000025010000}"/>
    <hyperlink ref="F597" r:id="rId252" display="https://repository.javeriana.edu.co/browse?type=author&amp;value=Quintero%20Vel%C3%A1squez,%20Juan%20Carlos" xr:uid="{00000000-0004-0000-0600-000026010000}"/>
    <hyperlink ref="I597" r:id="rId253" xr:uid="{00000000-0004-0000-0600-000028010000}"/>
    <hyperlink ref="E594" r:id="rId254" display="https://repository.javeriana.edu.co/browse?type=author&amp;value=Cantillo%20Urbanczyk,%20Tamara%20Elwira" xr:uid="{00000000-0004-0000-0600-000029010000}"/>
    <hyperlink ref="F594" r:id="rId255" display="https://repository.javeriana.edu.co/browse?type=author&amp;value=Hern%C3%A1ndez%20Rojas,%20Yesid%20Fernando" xr:uid="{00000000-0004-0000-0600-00002A010000}"/>
    <hyperlink ref="I594" r:id="rId256" xr:uid="{00000000-0004-0000-0600-00002C010000}"/>
    <hyperlink ref="E596" r:id="rId257" display="https://repository.javeriana.edu.co/browse?type=author&amp;value=Mosquera%20T%C3%A9llez,%20Ana%20Mar%C3%ADa" xr:uid="{00000000-0004-0000-0600-00002D010000}"/>
    <hyperlink ref="F596" r:id="rId258" display="https://repository.javeriana.edu.co/browse?type=author&amp;value=Aguirre%20Prada,%20Lina%20Ximena" xr:uid="{00000000-0004-0000-0600-00002E010000}"/>
    <hyperlink ref="H596" r:id="rId259" display="https://repository.javeriana.edu.co/handle/10554/15809" xr:uid="{00000000-0004-0000-0600-00002F010000}"/>
    <hyperlink ref="I596" r:id="rId260" xr:uid="{00000000-0004-0000-0600-000030010000}"/>
    <hyperlink ref="E605" r:id="rId261" display="https://repository.javeriana.edu.co/browse?type=author&amp;value=Ram%C3%ADrez%20Ram%C3%ADrez,%20Mar%C3%ADa%20Camila" xr:uid="{00000000-0004-0000-0600-000031010000}"/>
    <hyperlink ref="I605" r:id="rId262" xr:uid="{00000000-0004-0000-0600-000033010000}"/>
    <hyperlink ref="E606" r:id="rId263" display="https://repository.javeriana.edu.co/browse?type=author&amp;value=Cuevas%20Gracia,%20Katherine%20Paola" xr:uid="{00000000-0004-0000-0600-000034010000}"/>
    <hyperlink ref="F606" r:id="rId264" display="https://repository.javeriana.edu.co/browse?type=author&amp;value=Calcetero%20Guti%C3%A9rrez,%20Jos%C3%A9%20Roberto" xr:uid="{00000000-0004-0000-0600-000035010000}"/>
    <hyperlink ref="I606" r:id="rId265" xr:uid="{00000000-0004-0000-0600-000037010000}"/>
    <hyperlink ref="E615" r:id="rId266" display="https://repository.javeriana.edu.co/browse?type=author&amp;value=Guti%C3%A9rrez%20Fern%C3%A1ndez,%20Christian%20Camilo" xr:uid="{00000000-0004-0000-0600-000038010000}"/>
    <hyperlink ref="F615" r:id="rId267" display="https://repository.javeriana.edu.co/browse?type=author&amp;value=Rapacci%20G%C3%B3mez,%20Mar%C3%ADa%20Luc%C3%ADa" xr:uid="{00000000-0004-0000-0600-000039010000}"/>
    <hyperlink ref="I615" r:id="rId268" xr:uid="{00000000-0004-0000-0600-00003B010000}"/>
    <hyperlink ref="E616" r:id="rId269" display="https://repository.javeriana.edu.co/browse?type=author&amp;value=Gait%C3%A1n%20Torres,%20Carol%20Vanessa" xr:uid="{00000000-0004-0000-0600-00003C010000}"/>
    <hyperlink ref="F616" r:id="rId270" display="https://repository.javeriana.edu.co/browse?type=author&amp;value=Quevedo%20Criollo,%20Carolina%20del%20Pilar" xr:uid="{00000000-0004-0000-0600-00003D010000}"/>
    <hyperlink ref="I616" r:id="rId271" xr:uid="{00000000-0004-0000-0600-00003F010000}"/>
    <hyperlink ref="E610" r:id="rId272" display="https://repository.javeriana.edu.co/browse?type=author&amp;value=Dita%20Jerez,%20Jannys%20Paola" xr:uid="{00000000-0004-0000-0600-000040010000}"/>
    <hyperlink ref="F610" r:id="rId273" display="https://repository.javeriana.edu.co/browse?type=author&amp;value=Espindola%20Garcia,%20Lu%C3%ADs%20Gabriel" xr:uid="{00000000-0004-0000-0600-000041010000}"/>
    <hyperlink ref="I610" r:id="rId274" xr:uid="{00000000-0004-0000-0600-000043010000}"/>
    <hyperlink ref="E600" r:id="rId275" display="https://repository.javeriana.edu.co/browse?type=author&amp;value=L%C3%B3pez%20Mu%C3%B1oz,%20Yuly%20Bibiana" xr:uid="{00000000-0004-0000-0600-000044010000}"/>
    <hyperlink ref="F600" r:id="rId276" display="https://repository.javeriana.edu.co/browse?type=author&amp;value=Espindola%20Garcia,%20Lu%C3%ADs%20Gabriel" xr:uid="{00000000-0004-0000-0600-000045010000}"/>
    <hyperlink ref="I600" r:id="rId277" xr:uid="{00000000-0004-0000-0600-000047010000}"/>
    <hyperlink ref="F603" r:id="rId278" display="https://repository.javeriana.edu.co/browse?type=author&amp;value=Garc%C3%ADa%20Pe%C3%B1uela,%20Pilar" xr:uid="{00000000-0004-0000-0600-000048010000}"/>
    <hyperlink ref="I603" r:id="rId279" xr:uid="{00000000-0004-0000-0600-00004A010000}"/>
    <hyperlink ref="I669" r:id="rId280" xr:uid="{00000000-0004-0000-0600-00004B010000}"/>
    <hyperlink ref="I665" r:id="rId281" xr:uid="{00000000-0004-0000-0600-00004C010000}"/>
    <hyperlink ref="E671" r:id="rId282" display="https://repository.javeriana.edu.co/browse?type=author&amp;value=Monje%20Chicue,%20Daniela%20Andrea" xr:uid="{00000000-0004-0000-0600-00004D010000}"/>
    <hyperlink ref="I671" r:id="rId283" xr:uid="{00000000-0004-0000-0600-00004F010000}"/>
    <hyperlink ref="E651" r:id="rId284" display="https://repository.javeriana.edu.co/browse?type=author&amp;value=Perilla%20Castillo,%20Stiwart%20Andrey" xr:uid="{00000000-0004-0000-0600-000050010000}"/>
    <hyperlink ref="F651" r:id="rId285" display="https://repository.javeriana.edu.co/browse?type=author&amp;value=L%C3%B3pez%20Giraldo,%20Andr%C3%A9s" xr:uid="{00000000-0004-0000-0600-000051010000}"/>
    <hyperlink ref="I651" r:id="rId286" xr:uid="{00000000-0004-0000-0600-000053010000}"/>
    <hyperlink ref="E657" r:id="rId287" display="https://repository.javeriana.edu.co/browse?type=author&amp;value=Rico%20Garc%C3%ADa,%20Maria%20Camila" xr:uid="{00000000-0004-0000-0600-000054010000}"/>
    <hyperlink ref="F657" r:id="rId288" display="https://repository.javeriana.edu.co/browse?type=author&amp;value=Hern%C3%A1ndez,%20Claudia%20Helena" xr:uid="{00000000-0004-0000-0600-000055010000}"/>
    <hyperlink ref="I657" r:id="rId289" xr:uid="{00000000-0004-0000-0600-000057010000}"/>
    <hyperlink ref="E664" r:id="rId290" display="https://repository.javeriana.edu.co/browse?type=author&amp;value=Estrada%20Villarroel,%20Vladimir%20Alberto" xr:uid="{00000000-0004-0000-0600-000058010000}"/>
    <hyperlink ref="F664" r:id="rId291" display="https://repository.javeriana.edu.co/browse?type=author&amp;value=Espinoza%20Gil,%20Mar%C3%ADa%20Isabel" xr:uid="{00000000-0004-0000-0600-000059010000}"/>
    <hyperlink ref="I664" r:id="rId292" xr:uid="{00000000-0004-0000-0600-00005B010000}"/>
    <hyperlink ref="E663" r:id="rId293" display="https://repository.javeriana.edu.co/browse?type=author&amp;value=Antonio%20R%C3%ADos,%20Diego%20Alejandro%20de" xr:uid="{00000000-0004-0000-0600-00005C010000}"/>
    <hyperlink ref="F663" r:id="rId294" display="https://repository.javeriana.edu.co/browse?type=author&amp;value=Valencia,%20Daniel" xr:uid="{00000000-0004-0000-0600-00005D010000}"/>
    <hyperlink ref="I663" r:id="rId295" xr:uid="{00000000-0004-0000-0600-00005F010000}"/>
    <hyperlink ref="E672" r:id="rId296" display="https://repository.javeriana.edu.co/browse?type=author&amp;value=Belloso%20Romero,%20Isabel%20Sof%C3%ADa" xr:uid="{00000000-0004-0000-0600-000060010000}"/>
    <hyperlink ref="F672" r:id="rId297" display="https://repository.javeriana.edu.co/browse?type=author&amp;value=Rengifo%20Lozano,%20Bernardo" xr:uid="{00000000-0004-0000-0600-000061010000}"/>
    <hyperlink ref="I672" r:id="rId298" xr:uid="{00000000-0004-0000-0600-000063010000}"/>
    <hyperlink ref="E652" r:id="rId299" display="https://repository.javeriana.edu.co/browse?type=author&amp;value=Mahecha%20L%C3%B3pez,%20Natalia" xr:uid="{00000000-0004-0000-0600-000064010000}"/>
    <hyperlink ref="F652" r:id="rId300" display="https://repository.javeriana.edu.co/browse?type=author&amp;value=Quintero%20Vel%C3%A1squez,%20Juan%20Carlos" xr:uid="{00000000-0004-0000-0600-000065010000}"/>
    <hyperlink ref="I652" r:id="rId301" xr:uid="{00000000-0004-0000-0600-000067010000}"/>
    <hyperlink ref="E656" r:id="rId302" display="https://repository.javeriana.edu.co/browse?type=author&amp;value=Alvarado%20Rold%C3%A1n,%20Luisa%20Fernanda" xr:uid="{00000000-0004-0000-0600-000068010000}"/>
    <hyperlink ref="I656" r:id="rId303" xr:uid="{00000000-0004-0000-0600-00006A010000}"/>
    <hyperlink ref="E678" r:id="rId304" display="https://repository.javeriana.edu.co/browse?type=author&amp;value=Arango%20Saavedra,%20Laura%20Mar%C3%ADa" xr:uid="{00000000-0004-0000-0600-00006B010000}"/>
    <hyperlink ref="I678" r:id="rId305" xr:uid="{00000000-0004-0000-0600-00006C010000}"/>
    <hyperlink ref="E660" r:id="rId306" display="https://repository.javeriana.edu.co/browse?type=author&amp;value=P%C3%A9rez%20L%C3%B3pez,%20Luis%20Antonio" xr:uid="{00000000-0004-0000-0600-00006D010000}"/>
    <hyperlink ref="F660" r:id="rId307" display="https://repository.javeriana.edu.co/browse?type=author&amp;value=Ordo%C3%B1ez%20Paz,%20Adriana%20Jedsabel" xr:uid="{00000000-0004-0000-0600-00006E010000}"/>
    <hyperlink ref="I660" r:id="rId308" xr:uid="{00000000-0004-0000-0600-000070010000}"/>
    <hyperlink ref="E675" r:id="rId309" display="https://repository.javeriana.edu.co/browse?type=author&amp;value=Cano%20M%C3%A1rquez,%20Mariana" xr:uid="{00000000-0004-0000-0600-000071010000}"/>
    <hyperlink ref="F675" r:id="rId310" display="https://repository.javeriana.edu.co/browse?type=author&amp;value=Vidalez%20Bohorquez,%20Ra%C3%BAl" xr:uid="{00000000-0004-0000-0600-000072010000}"/>
    <hyperlink ref="I675" r:id="rId311" xr:uid="{00000000-0004-0000-0600-000074010000}"/>
    <hyperlink ref="E674" r:id="rId312" display="https://repository.javeriana.edu.co/browse?type=author&amp;value=Castillo%20Bravo,%20Yeris%20Gilberto" xr:uid="{00000000-0004-0000-0600-000075010000}"/>
    <hyperlink ref="I674" r:id="rId313" xr:uid="{00000000-0004-0000-0600-000076010000}"/>
    <hyperlink ref="E677" r:id="rId314" display="https://repository.javeriana.edu.co/browse?type=author&amp;value=Martinez%20Tapiero,%20Natalia%20Andrea" xr:uid="{00000000-0004-0000-0600-000077010000}"/>
    <hyperlink ref="I677" r:id="rId315" xr:uid="{00000000-0004-0000-0600-000079010000}"/>
    <hyperlink ref="E659" r:id="rId316" display="https://repository.javeriana.edu.co/browse?type=author&amp;value=Morillo%20Villegas,%20Sophia%20Isabel" xr:uid="{00000000-0004-0000-0600-00007A010000}"/>
    <hyperlink ref="I659" r:id="rId317" xr:uid="{00000000-0004-0000-0600-00007B010000}"/>
    <hyperlink ref="E676" r:id="rId318" display="https://repository.javeriana.edu.co/browse?type=author&amp;value=Olsen%20Rojas,%20Nicolle" xr:uid="{00000000-0004-0000-0600-00007C010000}"/>
    <hyperlink ref="I676" r:id="rId319" xr:uid="{00000000-0004-0000-0600-00007D010000}"/>
    <hyperlink ref="I662" r:id="rId320" xr:uid="{00000000-0004-0000-0600-00007E010000}"/>
    <hyperlink ref="E670" r:id="rId321" display="https://repository.javeriana.edu.co/browse?type=author&amp;value=Guerrero%20Giraldo,%20Natalia" xr:uid="{00000000-0004-0000-0600-00007F010000}"/>
    <hyperlink ref="I670" r:id="rId322" xr:uid="{00000000-0004-0000-0600-000080010000}"/>
    <hyperlink ref="E661" r:id="rId323" display="https://repository.javeriana.edu.co/browse?type=author&amp;value=Fandi%C3%B1o%20Castellanos,%20Lina%20Mar%C3%ADa" xr:uid="{00000000-0004-0000-0600-000081010000}"/>
    <hyperlink ref="F661" r:id="rId324" display="https://repository.javeriana.edu.co/browse?type=author&amp;value=Vargas%20Mesa,%20Luz%20Nayibe" xr:uid="{00000000-0004-0000-0600-000082010000}"/>
    <hyperlink ref="I661" r:id="rId325" xr:uid="{00000000-0004-0000-0600-000084010000}"/>
    <hyperlink ref="E653" r:id="rId326" display="https://repository.javeriana.edu.co/browse?type=author&amp;value=Pulido%20Devia,%20Juan%20Eduardo" xr:uid="{00000000-0004-0000-0600-000085010000}"/>
    <hyperlink ref="I653" r:id="rId327" xr:uid="{00000000-0004-0000-0600-000086010000}"/>
    <hyperlink ref="E667" r:id="rId328" display="https://repository.javeriana.edu.co/browse?type=author&amp;value=Duque%20Ruiz,%20Nicol%C3%A1s" xr:uid="{00000000-0004-0000-0600-000087010000}"/>
    <hyperlink ref="I667" r:id="rId329" xr:uid="{00000000-0004-0000-0600-000088010000}"/>
    <hyperlink ref="E658" r:id="rId330" display="https://repository.javeriana.edu.co/browse?type=author&amp;value=Hern%C3%A1ndez%20Guti%C3%A9rrez,%20Estefan%C3%ADa" xr:uid="{00000000-0004-0000-0600-000089010000}"/>
    <hyperlink ref="F658" r:id="rId331" display="https://repository.javeriana.edu.co/browse?type=author&amp;value=Boh%C3%B3rquez%20Fern%C3%A1ndez,%20Mar%C3%ADa%20Silvia" xr:uid="{00000000-0004-0000-0600-00008A010000}"/>
    <hyperlink ref="I658" r:id="rId332" xr:uid="{00000000-0004-0000-0600-00008C010000}"/>
    <hyperlink ref="F666" r:id="rId333" display="https://repository.javeriana.edu.co/browse?type=author&amp;value=Trujillo%20Garc%C3%ADa,%20Sergio" xr:uid="{00000000-0004-0000-0600-00008D010000}"/>
    <hyperlink ref="I666" r:id="rId334" xr:uid="{00000000-0004-0000-0600-00008F010000}"/>
    <hyperlink ref="F673" r:id="rId335" display="https://repository.javeriana.edu.co/browse?type=author&amp;value=Lobo%20Romero,%20Andrea%20Catalina" xr:uid="{00000000-0004-0000-0600-000090010000}"/>
    <hyperlink ref="I673" r:id="rId336" xr:uid="{00000000-0004-0000-0600-000092010000}"/>
    <hyperlink ref="F668" r:id="rId337" display="https://repository.javeriana.edu.co/browse?type=author&amp;value=Henao%20Escobar,%20Juanita" xr:uid="{00000000-0004-0000-0600-000093010000}"/>
    <hyperlink ref="I668" r:id="rId338" xr:uid="{00000000-0004-0000-0600-000095010000}"/>
    <hyperlink ref="I655" r:id="rId339" xr:uid="{00000000-0004-0000-0600-000097010000}"/>
    <hyperlink ref="F679" r:id="rId340" display="https://repository.javeriana.edu.co/browse?type=author&amp;value=Quevedo%20Le%C3%B3n,%20Liliana" xr:uid="{00000000-0004-0000-0600-000098010000}"/>
    <hyperlink ref="I679" r:id="rId341" xr:uid="{00000000-0004-0000-0600-00009A010000}"/>
    <hyperlink ref="F654" r:id="rId342" display="https://repository.javeriana.edu.co/browse?type=author&amp;value=Lobo%20Romero,%20Andrea%20Catalina" xr:uid="{00000000-0004-0000-0600-00009B010000}"/>
    <hyperlink ref="I654" r:id="rId343" xr:uid="{00000000-0004-0000-0600-00009D010000}"/>
    <hyperlink ref="I719" r:id="rId344" xr:uid="{00000000-0004-0000-0600-00009E010000}"/>
    <hyperlink ref="I716" r:id="rId345" xr:uid="{00000000-0004-0000-0600-00009F010000}"/>
    <hyperlink ref="I740" r:id="rId346" xr:uid="{00000000-0004-0000-0600-0000A0010000}"/>
    <hyperlink ref="F727" r:id="rId347" display="https://repository.javeriana.edu.co/browse?type=author&amp;value=Salamanca,%20Ana%20Mar%C3%ADa" xr:uid="{00000000-0004-0000-0600-0000A1010000}"/>
    <hyperlink ref="I727" r:id="rId348" xr:uid="{00000000-0004-0000-0600-0000A2010000}"/>
    <hyperlink ref="I718" r:id="rId349" xr:uid="{00000000-0004-0000-0600-0000A3010000}"/>
    <hyperlink ref="E736" r:id="rId350" display="https://repository.javeriana.edu.co/browse?type=author&amp;value=Peraf%C3%A1n%20Barco,%20Andrea" xr:uid="{00000000-0004-0000-0600-0000A4010000}"/>
    <hyperlink ref="I736" r:id="rId351" xr:uid="{00000000-0004-0000-0600-0000A5010000}"/>
    <hyperlink ref="I731" r:id="rId352" xr:uid="{00000000-0004-0000-0600-0000A6010000}"/>
    <hyperlink ref="E744" r:id="rId353" display="https://repository.javeriana.edu.co/browse?type=author&amp;value=Escobar%20Ramos,%20Juan%20David" xr:uid="{00000000-0004-0000-0600-0000A7010000}"/>
    <hyperlink ref="F744" r:id="rId354" display="https://repository.javeriana.edu.co/browse?type=author&amp;value=Vidales%20Boh%C3%B3rquez,%20Raul" xr:uid="{00000000-0004-0000-0600-0000A8010000}"/>
    <hyperlink ref="I744" r:id="rId355" xr:uid="{00000000-0004-0000-0600-0000AA010000}"/>
    <hyperlink ref="E738" r:id="rId356" display="https://repository.javeriana.edu.co/browse?type=author&amp;value=G%C3%B3mez%20Prieto,%20Alexandra" xr:uid="{00000000-0004-0000-0600-0000AB010000}"/>
    <hyperlink ref="F738" r:id="rId357" display="https://repository.javeriana.edu.co/browse?type=author&amp;value=Pereira%20Gonzalez,%20Jos%C3%A9%20Miguel" xr:uid="{00000000-0004-0000-0600-0000AC010000}"/>
    <hyperlink ref="I738" r:id="rId358" xr:uid="{00000000-0004-0000-0600-0000AE010000}"/>
    <hyperlink ref="E741" r:id="rId359" display="https://repository.javeriana.edu.co/browse?type=author&amp;value=Correa%20Cardona,%20Michelle" xr:uid="{00000000-0004-0000-0600-0000AF010000}"/>
    <hyperlink ref="F741" r:id="rId360" display="https://repository.javeriana.edu.co/browse?type=author&amp;value=N%C3%BA%C3%B1ez%20Z%C3%BA%C3%B1iga,%20%C3%81lvaro%20Fernando" xr:uid="{00000000-0004-0000-0600-0000B0010000}"/>
    <hyperlink ref="I741" r:id="rId361" xr:uid="{00000000-0004-0000-0600-0000B2010000}"/>
    <hyperlink ref="E734" r:id="rId362" display="https://repository.javeriana.edu.co/browse?type=author&amp;value=Ordo%C3%B1ez%20Contreras,%20Johnnatan%20Jose" xr:uid="{00000000-0004-0000-0600-0000B3010000}"/>
    <hyperlink ref="F734" r:id="rId363" display="https://repository.javeriana.edu.co/browse?type=author&amp;value=Esp%C3%ADndola%20Garc%C3%ADa,%20Luis%20Grabiel" xr:uid="{00000000-0004-0000-0600-0000B4010000}"/>
    <hyperlink ref="I734" r:id="rId364" xr:uid="{00000000-0004-0000-0600-0000B6010000}"/>
    <hyperlink ref="E737" r:id="rId365" display="https://repository.javeriana.edu.co/browse?type=author&amp;value=Fern%C3%A1ndez%20Valle,%20Jos%C3%A9%20Eugenio" xr:uid="{00000000-0004-0000-0600-0000B7010000}"/>
    <hyperlink ref="F737" r:id="rId366" display="https://repository.javeriana.edu.co/browse?type=author&amp;value=S%C3%A1nchez%20Hern%C3%A1ndez,%20Olvani%20Fernando" xr:uid="{00000000-0004-0000-0600-0000B8010000}"/>
    <hyperlink ref="I737" r:id="rId367" xr:uid="{00000000-0004-0000-0600-0000BA010000}"/>
    <hyperlink ref="E717" r:id="rId368" display="https://repository.javeriana.edu.co/browse?type=author&amp;value=Fern%C3%A1ndez%20Hern%C3%A1ndez,%20Paula%20Camila" xr:uid="{00000000-0004-0000-0600-0000BB010000}"/>
    <hyperlink ref="F717" r:id="rId369" display="https://repository.javeriana.edu.co/browse?type=author&amp;value=Salgado%20Ruiz,%20Henry" xr:uid="{00000000-0004-0000-0600-0000BC010000}"/>
    <hyperlink ref="I717" r:id="rId370" xr:uid="{00000000-0004-0000-0600-0000BE010000}"/>
    <hyperlink ref="E720" r:id="rId371" display="https://repository.javeriana.edu.co/browse?type=author&amp;value=Cano%20M%C3%A1rquez,%20Mariana" xr:uid="{00000000-0004-0000-0600-0000BF010000}"/>
    <hyperlink ref="F720" r:id="rId372" display="https://repository.javeriana.edu.co/browse?type=author&amp;value=Guti%C3%A9rrez%20Bonilla,%20Martha%20Luc%C3%ADa" xr:uid="{00000000-0004-0000-0600-0000C0010000}"/>
    <hyperlink ref="I720" r:id="rId373" xr:uid="{00000000-0004-0000-0600-0000C2010000}"/>
    <hyperlink ref="E722" r:id="rId374" display="https://repository.javeriana.edu.co/browse?type=author&amp;value=Merch%C3%A1n%20de%20la%20Hoz,%20Diana%20Lorena" xr:uid="{00000000-0004-0000-0600-0000C3010000}"/>
    <hyperlink ref="I722" r:id="rId375" xr:uid="{00000000-0004-0000-0600-0000C4010000}"/>
    <hyperlink ref="E728" r:id="rId376" display="https://repository.javeriana.edu.co/browse?type=author&amp;value=Pe%C3%B1a%20Cano,%20Sergio%20Andr%C3%A9s,%20S.D.B." xr:uid="{00000000-0004-0000-0600-0000C5010000}"/>
    <hyperlink ref="F728" r:id="rId377" display="https://repository.javeriana.edu.co/browse?type=author&amp;value=Lara%20Corredor,%20David%20Eduardo,%201965-" xr:uid="{00000000-0004-0000-0600-0000C6010000}"/>
    <hyperlink ref="I728" r:id="rId378" xr:uid="{00000000-0004-0000-0600-0000C8010000}"/>
    <hyperlink ref="E726" r:id="rId379" display="https://repository.javeriana.edu.co/browse?type=author&amp;value=Soache%20Rojas,%20Stheffany%20Tatiana" xr:uid="{00000000-0004-0000-0600-0000C9010000}"/>
    <hyperlink ref="F726" r:id="rId380" display="https://repository.javeriana.edu.co/browse?type=author&amp;value=Pe%C3%B1uela%20Uricoechea,%20Mar%C3%ADa%20Magdalena" xr:uid="{00000000-0004-0000-0600-0000CA010000}"/>
    <hyperlink ref="I726" r:id="rId381" xr:uid="{00000000-0004-0000-0600-0000CC010000}"/>
    <hyperlink ref="E730" r:id="rId382" display="https://repository.javeriana.edu.co/browse?type=author&amp;value=Medina%20Nates,%20Natalia" xr:uid="{00000000-0004-0000-0600-0000CD010000}"/>
    <hyperlink ref="F730" r:id="rId383" display="https://repository.javeriana.edu.co/browse?type=author&amp;value=Duque%20G%C3%B3mez,%20Luis%20Humberto" xr:uid="{00000000-0004-0000-0600-0000CE010000}"/>
    <hyperlink ref="I730" r:id="rId384" xr:uid="{00000000-0004-0000-0600-0000CF010000}"/>
    <hyperlink ref="E732" r:id="rId385" display="https://repository.javeriana.edu.co/browse?type=author&amp;value=Gonz%C3%A1lez%20Vel%C3%A1squez,%20Manuela" xr:uid="{00000000-0004-0000-0600-0000D0010000}"/>
    <hyperlink ref="F732" r:id="rId386" display="https://repository.javeriana.edu.co/browse?type=author&amp;value=Bernal%20Fandi%C3%B1o,%20Mariana" xr:uid="{00000000-0004-0000-0600-0000D1010000}"/>
    <hyperlink ref="I732" r:id="rId387" xr:uid="{00000000-0004-0000-0600-0000D3010000}"/>
    <hyperlink ref="E721" r:id="rId388" display="https://repository.javeriana.edu.co/browse?type=author&amp;value=Usaqu%C3%A9n%20Alvarado,%20Natalia%20Andrea" xr:uid="{00000000-0004-0000-0600-0000D4010000}"/>
    <hyperlink ref="F721" r:id="rId389" display="https://repository.javeriana.edu.co/browse?type=author&amp;value=Cort%C3%A9s%20Sanabria,%20Lilia%20Yadira" xr:uid="{00000000-0004-0000-0600-0000D5010000}"/>
    <hyperlink ref="I721" r:id="rId390" xr:uid="{00000000-0004-0000-0600-0000D7010000}"/>
    <hyperlink ref="I739" r:id="rId391" xr:uid="{00000000-0004-0000-0600-0000D8010000}"/>
    <hyperlink ref="E723" r:id="rId392" display="https://repository.javeriana.edu.co/browse?type=author&amp;value=Garavito%20Junco,%20Mar%C3%ADa%20Fernanda" xr:uid="{00000000-0004-0000-0600-0000D9010000}"/>
    <hyperlink ref="F723" r:id="rId393" display="https://repository.javeriana.edu.co/browse?type=author&amp;value=Vargas%20Mesa,%20Luz%20Nayibe" xr:uid="{00000000-0004-0000-0600-0000DA010000}"/>
    <hyperlink ref="I723" r:id="rId394" xr:uid="{00000000-0004-0000-0600-0000DB010000}"/>
    <hyperlink ref="E715" r:id="rId395" display="https://repository.javeriana.edu.co/browse?type=author&amp;value=Montoya%20Estupi%C3%B1an,%20Luis%20Felipe" xr:uid="{00000000-0004-0000-0600-0000DC010000}"/>
    <hyperlink ref="F715" r:id="rId396" display="https://repository.javeriana.edu.co/browse?type=author&amp;value=Chalela%20Arango,%20Diego" xr:uid="{00000000-0004-0000-0600-0000DD010000}"/>
    <hyperlink ref="I715" r:id="rId397" xr:uid="{00000000-0004-0000-0600-0000DF010000}"/>
    <hyperlink ref="E735" r:id="rId398" display="https://repository.javeriana.edu.co/browse?type=author&amp;value=Machaca%20Mamani,%20Irineo" xr:uid="{00000000-0004-0000-0600-0000E0010000}"/>
    <hyperlink ref="F735" r:id="rId399" display="https://repository.javeriana.edu.co/browse?type=author&amp;value=Castrillon%20Restrepo,%20Jos%C3%A9%20Fernando" xr:uid="{00000000-0004-0000-0600-0000E1010000}"/>
    <hyperlink ref="I735" r:id="rId400" xr:uid="{00000000-0004-0000-0600-0000E3010000}"/>
    <hyperlink ref="F724" r:id="rId401" display="https://repository.javeriana.edu.co/browse?type=author&amp;value=Bustos%20Coral,%20Magaly%20del%20Socorro" xr:uid="{00000000-0004-0000-0600-0000E4010000}"/>
    <hyperlink ref="I724" r:id="rId402" xr:uid="{00000000-0004-0000-0600-0000E6010000}"/>
    <hyperlink ref="I743" r:id="rId403" xr:uid="{00000000-0004-0000-0600-0000E8010000}"/>
    <hyperlink ref="E729" r:id="rId404" display="https://repository.javeriana.edu.co/browse?type=author&amp;value=Parra%20Abisambra,%20Juan%20Sebasti%C3%A1n" xr:uid="{00000000-0004-0000-0600-0000E9010000}"/>
    <hyperlink ref="F729" r:id="rId405" display="https://repository.javeriana.edu.co/browse?type=author&amp;value=Dom%C3%ADnguez%20Serrano,%20Evelyn" xr:uid="{00000000-0004-0000-0600-0000EA010000}"/>
    <hyperlink ref="I729" r:id="rId406" xr:uid="{00000000-0004-0000-0600-0000EC010000}"/>
    <hyperlink ref="E742" r:id="rId407" display="https://repository.javeriana.edu.co/browse?type=author&amp;value=Saieh%20Diago,%20Hernando%20Enrique%20de%20Jes%C3%BAs" xr:uid="{00000000-0004-0000-0600-0000ED010000}"/>
    <hyperlink ref="F742" r:id="rId408" display="https://repository.javeriana.edu.co/browse?type=author&amp;value=Velandia%20Ortiz,%20%C3%81lvaro%20Hernando" xr:uid="{00000000-0004-0000-0600-0000EE010000}"/>
    <hyperlink ref="I742" r:id="rId409" xr:uid="{00000000-0004-0000-0600-0000F0010000}"/>
    <hyperlink ref="E733" r:id="rId410" display="https://repository.javeriana.edu.co/browse?type=author&amp;value=Garc%C3%ADa%20Vitola,%20Elizabeth%20Marcela" xr:uid="{00000000-0004-0000-0600-0000F1010000}"/>
    <hyperlink ref="F733" r:id="rId411" display="https://repository.javeriana.edu.co/browse?type=author&amp;value=Vargas%20Mesa,%20Luz%20Nayibe" xr:uid="{00000000-0004-0000-0600-0000F2010000}"/>
    <hyperlink ref="I733" r:id="rId412" xr:uid="{00000000-0004-0000-0600-0000F4010000}"/>
    <hyperlink ref="F725" r:id="rId413" display="https://repository.javeriana.edu.co/browse?type=author&amp;value=Escobar%20V%C3%A9lez,%20Hilda%20Mar%C3%ADa" xr:uid="{00000000-0004-0000-0600-0000F5010000}"/>
    <hyperlink ref="I725" r:id="rId414" xr:uid="{00000000-0004-0000-0600-0000F7010000}"/>
    <hyperlink ref="I799" r:id="rId415" xr:uid="{00000000-0004-0000-0600-0000F8010000}"/>
    <hyperlink ref="I797" r:id="rId416" xr:uid="{00000000-0004-0000-0600-0000F9010000}"/>
    <hyperlink ref="I805" r:id="rId417" xr:uid="{00000000-0004-0000-0600-0000FA010000}"/>
    <hyperlink ref="E795" r:id="rId418" display="https://repository.javeriana.edu.co/browse?type=author&amp;value=G%C3%B3mez%20Sorzano,%20German%20Andr%C3%A9s" xr:uid="{00000000-0004-0000-0600-0000FB010000}"/>
    <hyperlink ref="I795" r:id="rId419" xr:uid="{00000000-0004-0000-0600-0000FD010000}"/>
    <hyperlink ref="I801" r:id="rId420" xr:uid="{00000000-0004-0000-0600-0000FE010000}"/>
    <hyperlink ref="F791" r:id="rId421" display="https://repository.javeriana.edu.co/browse?type=author&amp;value=Lara%20Corredor,%20David%20Eduardo" xr:uid="{00000000-0004-0000-0600-0000FF010000}"/>
    <hyperlink ref="I791" r:id="rId422" xr:uid="{00000000-0004-0000-0600-000001020000}"/>
    <hyperlink ref="E790" r:id="rId423" display="https://repository.javeriana.edu.co/browse?type=author&amp;value=Gordillo%20Molina,%20Estefan%C3%ADa" xr:uid="{00000000-0004-0000-0600-000002020000}"/>
    <hyperlink ref="F790" r:id="rId424" display="https://repository.javeriana.edu.co/browse?type=author&amp;value=Obando,%20Carlos" xr:uid="{00000000-0004-0000-0600-000003020000}"/>
    <hyperlink ref="I790" r:id="rId425" xr:uid="{00000000-0004-0000-0600-000005020000}"/>
    <hyperlink ref="E793" r:id="rId426" display="https://repository.javeriana.edu.co/browse?type=author&amp;value=Caicedo%20Gaviria,%20Nicol%C3%A1s" xr:uid="{00000000-0004-0000-0600-000006020000}"/>
    <hyperlink ref="F793" r:id="rId427" display="https://repository.javeriana.edu.co/browse?type=author&amp;value=P%C3%A9rez%20L%C3%B3pez,%20Cecilia%20Teresa" xr:uid="{00000000-0004-0000-0600-000007020000}"/>
    <hyperlink ref="I793" r:id="rId428" xr:uid="{00000000-0004-0000-0600-000009020000}"/>
    <hyperlink ref="E812" r:id="rId429" display="https://repository.javeriana.edu.co/browse?type=author&amp;value=Agudelo%20S%C3%A1nchez,%20Kiara%20Julieth" xr:uid="{00000000-0004-0000-0600-00000A020000}"/>
    <hyperlink ref="F812" r:id="rId430" display="https://repository.javeriana.edu.co/browse?type=author&amp;value=Benito%20Herrera,%20Christian%20Iv%C3%A1n" xr:uid="{00000000-0004-0000-0600-00000B020000}"/>
    <hyperlink ref="I812" r:id="rId431" xr:uid="{00000000-0004-0000-0600-00000D020000}"/>
    <hyperlink ref="E803" r:id="rId432" display="https://repository.javeriana.edu.co/browse?type=author&amp;value=Tob%C3%B3n%20Mazo,%20T%C3%A1mara%20Fernanda" xr:uid="{00000000-0004-0000-0600-00000E020000}"/>
    <hyperlink ref="F803" r:id="rId433" display="https://repository.javeriana.edu.co/browse?type=author&amp;value=Tamayo%20Franco,%20Rafael%20Eduardo" xr:uid="{00000000-0004-0000-0600-00000F020000}"/>
    <hyperlink ref="I803" r:id="rId434" xr:uid="{00000000-0004-0000-0600-000011020000}"/>
    <hyperlink ref="E815" r:id="rId435" display="https://repository.javeriana.edu.co/browse?type=author&amp;value=Sandoval%20Monroy,%20Martha%20Sof%C3%ADa" xr:uid="{00000000-0004-0000-0600-000012020000}"/>
    <hyperlink ref="F815" r:id="rId436" display="https://repository.javeriana.edu.co/browse?type=author&amp;value=Valencia%20Rinc%C3%B3n,%20Juan%20Carlos" xr:uid="{00000000-0004-0000-0600-000013020000}"/>
    <hyperlink ref="I815" r:id="rId437" xr:uid="{00000000-0004-0000-0600-000015020000}"/>
    <hyperlink ref="E807" r:id="rId438" display="https://repository.javeriana.edu.co/browse?type=author&amp;value=Cu%C3%A9llar%20Guti%C3%A9rrez,%20Mar%C3%ADa" xr:uid="{00000000-0004-0000-0600-000016020000}"/>
    <hyperlink ref="I807" r:id="rId439" xr:uid="{00000000-0004-0000-0600-000018020000}"/>
    <hyperlink ref="E796" r:id="rId440" display="https://repository.javeriana.edu.co/browse?type=author&amp;value=V%C3%A9lez%20Tirado,%20Daniela" xr:uid="{00000000-0004-0000-0600-000019020000}"/>
    <hyperlink ref="F796" r:id="rId441" display="https://repository.javeriana.edu.co/browse?type=author&amp;value=Silva%20Serna,%20Juan%20Sebasti%C3%A1n" xr:uid="{00000000-0004-0000-0600-00001A020000}"/>
    <hyperlink ref="I796" r:id="rId442" xr:uid="{00000000-0004-0000-0600-00001C020000}"/>
    <hyperlink ref="E808" r:id="rId443" display="https://repository.javeriana.edu.co/browse?type=author&amp;value=Bueno%20Zuluaga,%20Valentina" xr:uid="{00000000-0004-0000-0600-00001D020000}"/>
    <hyperlink ref="F808" r:id="rId444" display="https://repository.javeriana.edu.co/browse?type=author&amp;value=Serrano%20Casta%C3%B1eda,%20Luis%20Hernando" xr:uid="{00000000-0004-0000-0600-00001E020000}"/>
    <hyperlink ref="I808" r:id="rId445" xr:uid="{00000000-0004-0000-0600-00001F020000}"/>
    <hyperlink ref="E804" r:id="rId446" display="https://repository.javeriana.edu.co/browse?type=author&amp;value=Jim%C3%A9nez%20Torres,%20Mar%C3%ADa%20Alejandra" xr:uid="{00000000-0004-0000-0600-000020020000}"/>
    <hyperlink ref="F804" r:id="rId447" display="https://repository.javeriana.edu.co/browse?type=author&amp;value=Cardona%20Leal,%20Andrea%20Ximena" xr:uid="{00000000-0004-0000-0600-000021020000}"/>
    <hyperlink ref="I804" r:id="rId448" xr:uid="{00000000-0004-0000-0600-000023020000}"/>
    <hyperlink ref="E810" r:id="rId449" display="https://repository.javeriana.edu.co/browse?type=author&amp;value=Ram%C3%ADrez%20G%C3%B3mez,%20Antony%20Alexander" xr:uid="{00000000-0004-0000-0600-000024020000}"/>
    <hyperlink ref="F810" r:id="rId450" display="https://repository.javeriana.edu.co/browse?type=author&amp;value=Mej%C3%ADa%20%C3%81lvarez,%20Jorge%20Eduardo" xr:uid="{00000000-0004-0000-0600-000025020000}"/>
    <hyperlink ref="I810" r:id="rId451" xr:uid="{00000000-0004-0000-0600-000026020000}"/>
    <hyperlink ref="E792" r:id="rId452" display="https://repository.javeriana.edu.co/browse?type=author&amp;value=Maestre%20Santamaria,%20Valentina" xr:uid="{00000000-0004-0000-0600-000027020000}"/>
    <hyperlink ref="F792" r:id="rId453" display="https://repository.javeriana.edu.co/browse?type=author&amp;value=Mart%C3%ADnez,%20Alexandra" xr:uid="{00000000-0004-0000-0600-000028020000}"/>
    <hyperlink ref="I792" r:id="rId454" xr:uid="{00000000-0004-0000-0600-00002A020000}"/>
    <hyperlink ref="E814" r:id="rId455" display="https://repository.javeriana.edu.co/browse?type=author&amp;value=P%C3%A1ez%20Guzm%C3%A1n,%20Laura" xr:uid="{00000000-0004-0000-0600-00002B020000}"/>
    <hyperlink ref="F814" r:id="rId456" display="https://repository.javeriana.edu.co/browse?type=author&amp;value=Botero%20Garc%C3%ADa,%20Claudia%20Carolina" xr:uid="{00000000-0004-0000-0600-00002C020000}"/>
    <hyperlink ref="I814" r:id="rId457" xr:uid="{00000000-0004-0000-0600-00002E020000}"/>
    <hyperlink ref="F800" r:id="rId458" display="https://repository.javeriana.edu.co/browse?type=author&amp;value=Salive%20Puyana,%20Mar%C3%ADa%20Clara" xr:uid="{00000000-0004-0000-0600-00002F020000}"/>
    <hyperlink ref="I800" r:id="rId459" xr:uid="{00000000-0004-0000-0600-000030020000}"/>
    <hyperlink ref="E802" r:id="rId460" display="https://repository.javeriana.edu.co/browse?type=author&amp;value=Sed%C3%A1n%20Vidales,%20Juliana%20Mar%C3%ADa" xr:uid="{00000000-0004-0000-0600-000031020000}"/>
    <hyperlink ref="F802" r:id="rId461" display="https://repository.javeriana.edu.co/browse?type=author&amp;value=Castellanos%20Escobar,%20Alexis" xr:uid="{00000000-0004-0000-0600-000032020000}"/>
    <hyperlink ref="I802" r:id="rId462" xr:uid="{00000000-0004-0000-0600-000033020000}"/>
    <hyperlink ref="E794" r:id="rId463" display="https://repository.javeriana.edu.co/browse?type=author&amp;value=Sierra%20Parra,%20Jossiee%20Alexander" xr:uid="{00000000-0004-0000-0600-000034020000}"/>
    <hyperlink ref="F794" r:id="rId464" display="https://repository.javeriana.edu.co/browse?type=author&amp;value=Henao%20Escobar,%20Juanita" xr:uid="{00000000-0004-0000-0600-000035020000}"/>
    <hyperlink ref="I794" r:id="rId465" xr:uid="{00000000-0004-0000-0600-000036020000}"/>
    <hyperlink ref="E813" r:id="rId466" display="https://repository.javeriana.edu.co/browse?type=author&amp;value=Alfonso%20Berm%C3%BAdez,%20Karina%20Andrea" xr:uid="{00000000-0004-0000-0600-000037020000}"/>
    <hyperlink ref="F813" r:id="rId467" display="https://repository.javeriana.edu.co/browse?type=author&amp;value=Tobar%20Vargas,%20Luisa%20Fernanda" xr:uid="{00000000-0004-0000-0600-000038020000}"/>
    <hyperlink ref="I813" r:id="rId468" xr:uid="{00000000-0004-0000-0600-00003A020000}"/>
    <hyperlink ref="E798" r:id="rId469" display="https://repository.javeriana.edu.co/browse?type=author&amp;value=Pereira%20Pe%C3%B1a,%20Nicoll%20Dariana" xr:uid="{00000000-0004-0000-0600-00003B020000}"/>
    <hyperlink ref="F798" r:id="rId470" display="https://repository.javeriana.edu.co/browse?type=author&amp;value=Su%C3%A1rez%20Rivero,%20Neftal%C3%AD%20David" xr:uid="{00000000-0004-0000-0600-00003C020000}"/>
    <hyperlink ref="I798" r:id="rId471" xr:uid="{00000000-0004-0000-0600-00003E020000}"/>
    <hyperlink ref="E811" r:id="rId472" display="https://repository.javeriana.edu.co/browse?type=author&amp;value=Fonseca%20Osorio,%20Laura%20Natalia" xr:uid="{00000000-0004-0000-0600-00003F020000}"/>
    <hyperlink ref="F811" r:id="rId473" display="https://repository.javeriana.edu.co/browse?type=author&amp;value=Henao%20Escobar,%20Juanita" xr:uid="{00000000-0004-0000-0600-000040020000}"/>
    <hyperlink ref="I811" r:id="rId474" xr:uid="{00000000-0004-0000-0600-000042020000}"/>
    <hyperlink ref="E816" r:id="rId475" display="https://repository.javeriana.edu.co/browse?type=author&amp;value=Escobar%20Ortega,%20Maria%20Claudia" xr:uid="{00000000-0004-0000-0600-000043020000}"/>
    <hyperlink ref="F816" r:id="rId476" display="https://repository.javeriana.edu.co/browse?type=author&amp;value=Garc%C3%ADa%20Corredor,%20Claudia%20Pilar" xr:uid="{00000000-0004-0000-0600-000044020000}"/>
    <hyperlink ref="I816" r:id="rId477" xr:uid="{00000000-0004-0000-0600-000046020000}"/>
    <hyperlink ref="E806" r:id="rId478" display="https://repository.javeriana.edu.co/browse?type=author&amp;value=Cuta%20Rinc%C3%B3n,%20Cesar%20Abd%C3%B3n" xr:uid="{00000000-0004-0000-0600-000047020000}"/>
    <hyperlink ref="F806" r:id="rId479" display="https://repository.javeriana.edu.co/browse?type=author&amp;value=Bastidas%20Beltr%C3%A1n,%20Guillermo%20Andr%C3%A9s" xr:uid="{00000000-0004-0000-0600-000048020000}"/>
    <hyperlink ref="I806" r:id="rId480" xr:uid="{00000000-0004-0000-0600-00004A020000}"/>
    <hyperlink ref="E817" r:id="rId481" display="https://repository.javeriana.edu.co/browse?type=author&amp;value=Ram%C3%ADrez%20Bueno,%20Laura%20Daniela" xr:uid="{00000000-0004-0000-0600-00004B020000}"/>
    <hyperlink ref="F817" r:id="rId482" display="https://repository.javeriana.edu.co/browse?type=author&amp;value=Osorio%20Perez,%20Flor%20Edilma" xr:uid="{00000000-0004-0000-0600-00004C020000}"/>
    <hyperlink ref="I817" r:id="rId483" xr:uid="{00000000-0004-0000-0600-00004E020000}"/>
    <hyperlink ref="E809" r:id="rId484" display="https://repository.javeriana.edu.co/browse?type=author&amp;value=Jim%C3%A9nez%20Caballero,%20Nilsa%20Yurani" xr:uid="{00000000-0004-0000-0600-00004F020000}"/>
    <hyperlink ref="F809" r:id="rId485" display="https://repository.javeriana.edu.co/browse?type=author&amp;value=Tamayo%20Franco,%20Rafael%20%20Eduardo" xr:uid="{00000000-0004-0000-0600-000050020000}"/>
    <hyperlink ref="I809" r:id="rId486" xr:uid="{00000000-0004-0000-0600-000052020000}"/>
    <hyperlink ref="I876" r:id="rId487" xr:uid="{00000000-0004-0000-0600-000053020000}"/>
    <hyperlink ref="I877" r:id="rId488" xr:uid="{00000000-0004-0000-0600-000054020000}"/>
    <hyperlink ref="I875" r:id="rId489" xr:uid="{00000000-0004-0000-0600-000055020000}"/>
    <hyperlink ref="E867" r:id="rId490" display="https://repository.javeriana.edu.co/browse?type=author&amp;value=Espinosa%20Enriquez,%20Yuribel" xr:uid="{00000000-0004-0000-0600-000056020000}"/>
    <hyperlink ref="I867" r:id="rId491" xr:uid="{00000000-0004-0000-0600-000058020000}"/>
    <hyperlink ref="E871" r:id="rId492" display="https://repository.javeriana.edu.co/browse?type=author&amp;value=Quinche%20Ram%C3%ADrez,%20Nicol%C3%A1s%20Arturo" xr:uid="{00000000-0004-0000-0600-000059020000}"/>
    <hyperlink ref="I871" r:id="rId493" xr:uid="{00000000-0004-0000-0600-00005B020000}"/>
    <hyperlink ref="E868" r:id="rId494" display="https://repository.javeriana.edu.co/browse?type=author&amp;value=D%C3%ADaz%20Rodr%C3%ADguez,%20Fabio" xr:uid="{00000000-0004-0000-0600-00005C020000}"/>
    <hyperlink ref="F868" r:id="rId495" display="https://repository.javeriana.edu.co/browse?type=author&amp;value=Garavito%20Villareal,%20Daniel%20de%20Jes%C3%BAs" xr:uid="{00000000-0004-0000-0600-00005D020000}"/>
    <hyperlink ref="I868" r:id="rId496" xr:uid="{00000000-0004-0000-0600-00005F020000}"/>
    <hyperlink ref="E869" r:id="rId497" display="https://repository.javeriana.edu.co/browse?type=author&amp;value=Garc%C3%ADa%20Guerrero,%20Valeria" xr:uid="{00000000-0004-0000-0600-000060020000}"/>
    <hyperlink ref="F869" r:id="rId498" display="https://repository.javeriana.edu.co/browse?type=author&amp;value=P%C3%A9rez%20Rubio,%20Jairo%20Antonio" xr:uid="{00000000-0004-0000-0600-000061020000}"/>
    <hyperlink ref="I869" r:id="rId499" xr:uid="{00000000-0004-0000-0600-000063020000}"/>
    <hyperlink ref="E872" r:id="rId500" display="https://repository.javeriana.edu.co/browse?type=author&amp;value=Albino,%20Angela%20Marcela" xr:uid="{00000000-0004-0000-0600-000064020000}"/>
    <hyperlink ref="F872" r:id="rId501" display="https://repository.javeriana.edu.co/browse?type=author&amp;value=Sierra%20%C3%81vila,%20Clara%20Stella" xr:uid="{00000000-0004-0000-0600-000065020000}"/>
    <hyperlink ref="I872" r:id="rId502" xr:uid="{00000000-0004-0000-0600-000067020000}"/>
    <hyperlink ref="E880" r:id="rId503" display="https://repository.javeriana.edu.co/browse?type=author&amp;value=Ma%C3%B1ozca%20Betancourth,%20Maria%20Camila" xr:uid="{00000000-0004-0000-0600-000068020000}"/>
    <hyperlink ref="I880" r:id="rId504" xr:uid="{00000000-0004-0000-0600-000069020000}"/>
    <hyperlink ref="E873" r:id="rId505" display="https://repository.javeriana.edu.co/browse?type=author&amp;value=Vivas%20Bocci,%20Nicol%C3%A1s" xr:uid="{00000000-0004-0000-0600-00006A020000}"/>
    <hyperlink ref="I873" r:id="rId506" xr:uid="{00000000-0004-0000-0600-00006B020000}"/>
    <hyperlink ref="E874" r:id="rId507" display="https://repository.javeriana.edu.co/browse?type=author&amp;value=Caro%20Torres,%20Jesus%20Mauricio" xr:uid="{00000000-0004-0000-0600-00006C020000}"/>
    <hyperlink ref="F874" r:id="rId508" display="https://repository.javeriana.edu.co/browse?type=author&amp;value=Mu%C3%B1oz%20Eraso,%20Janeth%20Patricia" xr:uid="{00000000-0004-0000-0600-00006D020000}"/>
    <hyperlink ref="I874" r:id="rId509" xr:uid="{00000000-0004-0000-0600-00006E020000}"/>
    <hyperlink ref="E881" r:id="rId510" display="https://repository.javeriana.edu.co/browse?type=author&amp;value=Mancilla%20Villarraga,%20Valentina" xr:uid="{00000000-0004-0000-0600-00006F020000}"/>
    <hyperlink ref="F881" r:id="rId511" display="https://repository.javeriana.edu.co/browse?type=author&amp;value=Valdivieso%20Collazos,%20Andres%20Mauricio" xr:uid="{00000000-0004-0000-0600-000070020000}"/>
    <hyperlink ref="H881" r:id="rId512" display="https://repository.javeriana.edu.co/handle/10554/9997" xr:uid="{00000000-0004-0000-0600-000071020000}"/>
    <hyperlink ref="I881" r:id="rId513" xr:uid="{00000000-0004-0000-0600-000072020000}"/>
    <hyperlink ref="E878" r:id="rId514" display="https://repository.javeriana.edu.co/browse?type=author&amp;value=Orozco%20Guzm%C3%A1n,%20Martha%20Patricia" xr:uid="{00000000-0004-0000-0600-000073020000}"/>
    <hyperlink ref="I878" r:id="rId515" xr:uid="{00000000-0004-0000-0600-000075020000}"/>
    <hyperlink ref="E870" r:id="rId516" display="https://repository.javeriana.edu.co/browse?type=author&amp;value=Angela%20Mar%C3%ADa%20Rodr%C3%ADguez%20Torres" xr:uid="{00000000-0004-0000-0600-000076020000}"/>
    <hyperlink ref="F870" r:id="rId517" display="https://repository.javeriana.edu.co/browse?type=author&amp;value=Luz%20Nayibe%20Vargas%20Mesa" xr:uid="{00000000-0004-0000-0600-000077020000}"/>
    <hyperlink ref="I870" r:id="rId518" xr:uid="{00000000-0004-0000-0600-000079020000}"/>
    <hyperlink ref="F879" r:id="rId519" display="https://repository.javeriana.edu.co/browse?type=author&amp;value=Ramos%20Guffini,%20Andr%C3%A9s%20Francisco" xr:uid="{00000000-0004-0000-0600-00007A020000}"/>
    <hyperlink ref="I879" r:id="rId520" xr:uid="{00000000-0004-0000-0600-00007C020000}"/>
    <hyperlink ref="I405" r:id="rId521" xr:uid="{00000000-0004-0000-0600-00007D020000}"/>
    <hyperlink ref="I420" r:id="rId522" xr:uid="{00000000-0004-0000-0600-00007E020000}"/>
    <hyperlink ref="I416" r:id="rId523" xr:uid="{00000000-0004-0000-0600-00007F020000}"/>
    <hyperlink ref="I406" r:id="rId524" xr:uid="{00000000-0004-0000-0600-000080020000}"/>
    <hyperlink ref="I418" r:id="rId525" xr:uid="{00000000-0004-0000-0600-000081020000}"/>
    <hyperlink ref="E404" r:id="rId526" display="https://repository.javeriana.edu.co/browse?type=author&amp;value=Gardeaz%C3%A1bal%20Ram%C3%ADrez,%20Natalia%20Mar%C3%ADa" xr:uid="{00000000-0004-0000-0600-000082020000}"/>
    <hyperlink ref="F404" r:id="rId527" display="https://repository.javeriana.edu.co/browse?type=author&amp;value=Jaramillo,%20Gustavo" xr:uid="{00000000-0004-0000-0600-000083020000}"/>
    <hyperlink ref="I404" r:id="rId528" xr:uid="{00000000-0004-0000-0600-000085020000}"/>
    <hyperlink ref="E410" r:id="rId529" display="https://repository.javeriana.edu.co/browse?type=author&amp;value=Chocont%C3%A1%20Piraquive,%20Alexandra" xr:uid="{00000000-0004-0000-0600-000086020000}"/>
    <hyperlink ref="F410" r:id="rId530" display="https://repository.javeriana.edu.co/browse?type=author&amp;value=P%C3%A9rez%20Bustos,%20Tania" xr:uid="{00000000-0004-0000-0600-000087020000}"/>
    <hyperlink ref="I410" r:id="rId531" xr:uid="{00000000-0004-0000-0600-000089020000}"/>
    <hyperlink ref="E414" r:id="rId532" display="https://repository.javeriana.edu.co/browse?type=author&amp;value=Monroy%20Rueda,%20Francisco%20Javier" xr:uid="{00000000-0004-0000-0600-00008A020000}"/>
    <hyperlink ref="F414" r:id="rId533" display="https://repository.javeriana.edu.co/browse?type=author&amp;value=Novoa%20Matallana,%20Carlos%20Justino" xr:uid="{00000000-0004-0000-0600-00008B020000}"/>
    <hyperlink ref="I414" r:id="rId534" xr:uid="{00000000-0004-0000-0600-00008D020000}"/>
    <hyperlink ref="E412" r:id="rId535" display="https://repository.javeriana.edu.co/browse?type=author&amp;value=Alem%C3%A1n%20Jim%C3%A9nez,%20Carlos%20Ernesto" xr:uid="{00000000-0004-0000-0600-00008E020000}"/>
    <hyperlink ref="F412" r:id="rId536" display="https://repository.javeriana.edu.co/browse?type=author&amp;value=Carre%C3%B1o%20Salas,%20Manuel%20Francisco" xr:uid="{00000000-0004-0000-0600-00008F020000}"/>
    <hyperlink ref="I412" r:id="rId537" xr:uid="{00000000-0004-0000-0600-000091020000}"/>
    <hyperlink ref="E419" r:id="rId538" display="https://repository.javeriana.edu.co/browse?type=author&amp;value=Forero%20Jim%C3%A9nez,%20Lisette%20Andrea" xr:uid="{00000000-0004-0000-0600-000092020000}"/>
    <hyperlink ref="F419" r:id="rId539" display="https://repository.javeriana.edu.co/browse?type=author&amp;value=Mu%C3%B1oz%20Gonz%C3%A1lez,%20Germ%C3%A1n" xr:uid="{00000000-0004-0000-0600-000093020000}"/>
    <hyperlink ref="I419" r:id="rId540" xr:uid="{00000000-0004-0000-0600-000095020000}"/>
    <hyperlink ref="E413" r:id="rId541" display="https://repository.javeriana.edu.co/browse?type=author&amp;value=Quintero%20Galvis,%20Jos%C3%A9%20Alberto" xr:uid="{00000000-0004-0000-0600-000096020000}"/>
    <hyperlink ref="F413" r:id="rId542" display="https://repository.javeriana.edu.co/browse?type=author&amp;value=Vivas%20Alb%C3%A1n,%20Mar%C3%ADa%20del%20Socorro" xr:uid="{00000000-0004-0000-0600-000097020000}"/>
    <hyperlink ref="I413" r:id="rId543" xr:uid="{00000000-0004-0000-0600-000098020000}"/>
    <hyperlink ref="E409" r:id="rId544" display="https://repository.javeriana.edu.co/browse?type=author&amp;value=Casta%C3%B1eda%20Quiroga,%20Luz%20Am%C3%A9rica" xr:uid="{00000000-0004-0000-0600-000099020000}"/>
    <hyperlink ref="F409" r:id="rId545" display="https://repository.javeriana.edu.co/browse?type=author&amp;value=Alvarado%20Romero,%20Herly%20Ruth" xr:uid="{00000000-0004-0000-0600-00009A020000}"/>
    <hyperlink ref="I409" r:id="rId546" xr:uid="{00000000-0004-0000-0600-00009C020000}"/>
    <hyperlink ref="E401" r:id="rId547" display="https://repository.javeriana.edu.co/browse?type=author&amp;value=Bol%C3%ADvar%20Montero,%20Julie%20Katerine" xr:uid="{00000000-0004-0000-0600-00009D020000}"/>
    <hyperlink ref="I401" r:id="rId548" xr:uid="{00000000-0004-0000-0600-00009E020000}"/>
    <hyperlink ref="E421" r:id="rId549" display="https://repository.javeriana.edu.co/browse?type=author&amp;value=Rodr%C3%ADguez%20Ram%C3%ADrez,%20Karen%20Maledy" xr:uid="{00000000-0004-0000-0600-00009F020000}"/>
    <hyperlink ref="I421" r:id="rId550" xr:uid="{00000000-0004-0000-0600-0000A0020000}"/>
    <hyperlink ref="E417" r:id="rId551" display="https://repository.javeriana.edu.co/browse?type=author&amp;value=L%C3%B3pez%20Pinilla,%20Laura%20Cristina" xr:uid="{00000000-0004-0000-0600-0000A1020000}"/>
    <hyperlink ref="F417" r:id="rId552" display="https://repository.javeriana.edu.co/browse?type=author&amp;value=Plata%20Contreras,%20Sandra%20Juliana" xr:uid="{00000000-0004-0000-0600-0000A2020000}"/>
    <hyperlink ref="I417" r:id="rId553" xr:uid="{00000000-0004-0000-0600-0000A3020000}"/>
    <hyperlink ref="E408" r:id="rId554" display="https://repository.javeriana.edu.co/browse?type=author&amp;value=Cruz%20Barbosa,%20Diana%20Carolina" xr:uid="{00000000-0004-0000-0600-0000A4020000}"/>
    <hyperlink ref="F408" r:id="rId555" display="https://repository.javeriana.edu.co/browse?type=author&amp;value=Montoya%20L%C3%B3pez,%20Sandra" xr:uid="{00000000-0004-0000-0600-0000A5020000}"/>
    <hyperlink ref="I408" r:id="rId556" xr:uid="{00000000-0004-0000-0600-0000A7020000}"/>
    <hyperlink ref="E407" r:id="rId557" display="https://repository.javeriana.edu.co/browse?type=author&amp;value=Herrera%20Cardozo,%20Daniela" xr:uid="{00000000-0004-0000-0600-0000A8020000}"/>
    <hyperlink ref="I407" r:id="rId558" xr:uid="{00000000-0004-0000-0600-0000AA020000}"/>
    <hyperlink ref="E415" r:id="rId559" display="https://repository.javeriana.edu.co/browse?type=author&amp;value=Cardona%20Guti%C3%A9rrez,%20Jeniffer" xr:uid="{00000000-0004-0000-0600-0000AB020000}"/>
    <hyperlink ref="I415" r:id="rId560" xr:uid="{00000000-0004-0000-0600-0000AD020000}"/>
    <hyperlink ref="E411" r:id="rId561" display="https://repository.javeriana.edu.co/browse?type=author&amp;value=Sotelo%20Ruiz,%20Juan%20Felipe" xr:uid="{00000000-0004-0000-0600-0000AE020000}"/>
    <hyperlink ref="F411" r:id="rId562" display="https://repository.javeriana.edu.co/browse?type=author&amp;value=Both%C3%ADa%20Castellanos,%20%C3%81ngela%20Patricia" xr:uid="{00000000-0004-0000-0600-0000AF020000}"/>
    <hyperlink ref="I411" r:id="rId563" xr:uid="{00000000-0004-0000-0600-0000B1020000}"/>
    <hyperlink ref="F402" r:id="rId564" display="https://repository.javeriana.edu.co/browse?type=author&amp;value=Lara%20Salcedo,%20Luz%20Marina" xr:uid="{00000000-0004-0000-0600-0000B2020000}"/>
    <hyperlink ref="H402" r:id="rId565" display="https://repository.javeriana.edu.co/handle/10554/16695" xr:uid="{00000000-0004-0000-0600-0000B3020000}"/>
    <hyperlink ref="I402" r:id="rId566" xr:uid="{00000000-0004-0000-0600-0000B4020000}"/>
    <hyperlink ref="E403" r:id="rId567" display="https://repository.javeriana.edu.co/browse?type=author&amp;value=Triana%20Osorio,%20Melissa%20Belliny" xr:uid="{00000000-0004-0000-0600-0000B5020000}"/>
    <hyperlink ref="F403" r:id="rId568" display="https://repository.javeriana.edu.co/browse?type=author&amp;value=Alvarado%20Romero,%20Herly%20Ruth" xr:uid="{00000000-0004-0000-0600-0000B6020000}"/>
    <hyperlink ref="I403" r:id="rId569" xr:uid="{00000000-0004-0000-0600-0000B8020000}"/>
    <hyperlink ref="I312" r:id="rId570" xr:uid="{00000000-0004-0000-0600-0000B9020000}"/>
    <hyperlink ref="I313" r:id="rId571" xr:uid="{00000000-0004-0000-0600-0000BA020000}"/>
    <hyperlink ref="I319" r:id="rId572" xr:uid="{00000000-0004-0000-0600-0000BB020000}"/>
    <hyperlink ref="I315" r:id="rId573" xr:uid="{00000000-0004-0000-0600-0000BC020000}"/>
    <hyperlink ref="I316" r:id="rId574" xr:uid="{00000000-0004-0000-0600-0000BD020000}"/>
    <hyperlink ref="I317" r:id="rId575" xr:uid="{00000000-0004-0000-0600-0000BE020000}"/>
    <hyperlink ref="I318" r:id="rId576" xr:uid="{00000000-0004-0000-0600-0000BF020000}"/>
    <hyperlink ref="I320" r:id="rId577" xr:uid="{00000000-0004-0000-0600-0000C0020000}"/>
    <hyperlink ref="I321" r:id="rId578" xr:uid="{00000000-0004-0000-0600-0000C1020000}"/>
    <hyperlink ref="I322" r:id="rId579" xr:uid="{00000000-0004-0000-0600-0000C2020000}"/>
    <hyperlink ref="I323" r:id="rId580" xr:uid="{00000000-0004-0000-0600-0000C3020000}"/>
    <hyperlink ref="I324" r:id="rId581" xr:uid="{00000000-0004-0000-0600-0000C4020000}"/>
    <hyperlink ref="I325" r:id="rId582" xr:uid="{00000000-0004-0000-0600-0000C5020000}"/>
    <hyperlink ref="I326" r:id="rId583" xr:uid="{00000000-0004-0000-0600-0000C6020000}"/>
    <hyperlink ref="I327" r:id="rId584" xr:uid="{00000000-0004-0000-0600-0000C7020000}"/>
    <hyperlink ref="I328" r:id="rId585" xr:uid="{00000000-0004-0000-0600-0000C8020000}"/>
    <hyperlink ref="I329" r:id="rId586" xr:uid="{00000000-0004-0000-0600-0000C9020000}"/>
    <hyperlink ref="I330" r:id="rId587" xr:uid="{00000000-0004-0000-0600-0000CA020000}"/>
    <hyperlink ref="I331" r:id="rId588" xr:uid="{00000000-0004-0000-0600-0000CB020000}"/>
    <hyperlink ref="I332" r:id="rId589" xr:uid="{00000000-0004-0000-0600-0000CC020000}"/>
    <hyperlink ref="I333" r:id="rId590" xr:uid="{00000000-0004-0000-0600-0000CD020000}"/>
    <hyperlink ref="I334" r:id="rId591" xr:uid="{00000000-0004-0000-0600-0000CE020000}"/>
    <hyperlink ref="I335" r:id="rId592" xr:uid="{00000000-0004-0000-0600-0000CF020000}"/>
    <hyperlink ref="I371" r:id="rId593" xr:uid="{00000000-0004-0000-0600-0000D0020000}"/>
    <hyperlink ref="I372" r:id="rId594" xr:uid="{00000000-0004-0000-0600-0000D1020000}"/>
    <hyperlink ref="I373" r:id="rId595" xr:uid="{00000000-0004-0000-0600-0000D2020000}"/>
    <hyperlink ref="I374" r:id="rId596" xr:uid="{00000000-0004-0000-0600-0000D3020000}"/>
    <hyperlink ref="I375" r:id="rId597" xr:uid="{00000000-0004-0000-0600-0000D4020000}"/>
    <hyperlink ref="I376" r:id="rId598" xr:uid="{00000000-0004-0000-0600-0000D5020000}"/>
    <hyperlink ref="I377" r:id="rId599" xr:uid="{00000000-0004-0000-0600-0000D6020000}"/>
    <hyperlink ref="I378" r:id="rId600" xr:uid="{00000000-0004-0000-0600-0000D7020000}"/>
    <hyperlink ref="I379" r:id="rId601" xr:uid="{00000000-0004-0000-0600-0000D8020000}"/>
    <hyperlink ref="I380" r:id="rId602" xr:uid="{00000000-0004-0000-0600-0000D9020000}"/>
    <hyperlink ref="I382" r:id="rId603" xr:uid="{00000000-0004-0000-0600-0000DA020000}"/>
    <hyperlink ref="I383" r:id="rId604" xr:uid="{00000000-0004-0000-0600-0000DB020000}"/>
    <hyperlink ref="I384" r:id="rId605" xr:uid="{00000000-0004-0000-0600-0000DC020000}"/>
    <hyperlink ref="I385" r:id="rId606" xr:uid="{00000000-0004-0000-0600-0000DD020000}"/>
    <hyperlink ref="I386" r:id="rId607" xr:uid="{00000000-0004-0000-0600-0000DE020000}"/>
    <hyperlink ref="I387" r:id="rId608" xr:uid="{00000000-0004-0000-0600-0000DF020000}"/>
    <hyperlink ref="I388" r:id="rId609" xr:uid="{00000000-0004-0000-0600-0000E0020000}"/>
    <hyperlink ref="I390" r:id="rId610" xr:uid="{00000000-0004-0000-0600-0000E1020000}"/>
    <hyperlink ref="I391" r:id="rId611" xr:uid="{00000000-0004-0000-0600-0000E2020000}"/>
    <hyperlink ref="I392" r:id="rId612" xr:uid="{00000000-0004-0000-0600-0000E3020000}"/>
    <hyperlink ref="I393" r:id="rId613" xr:uid="{00000000-0004-0000-0600-0000E4020000}"/>
    <hyperlink ref="I394" r:id="rId614" xr:uid="{00000000-0004-0000-0600-0000E5020000}"/>
    <hyperlink ref="I395" r:id="rId615" xr:uid="{00000000-0004-0000-0600-0000E6020000}"/>
    <hyperlink ref="I396" r:id="rId616" xr:uid="{00000000-0004-0000-0600-0000E7020000}"/>
    <hyperlink ref="I397" r:id="rId617" xr:uid="{00000000-0004-0000-0600-0000E8020000}"/>
    <hyperlink ref="I399" r:id="rId618" xr:uid="{00000000-0004-0000-0600-0000E9020000}"/>
    <hyperlink ref="I400" r:id="rId619" xr:uid="{00000000-0004-0000-0600-0000EA020000}"/>
    <hyperlink ref="I381" r:id="rId620" xr:uid="{00000000-0004-0000-0600-0000EB020000}"/>
    <hyperlink ref="I389" r:id="rId621" xr:uid="{00000000-0004-0000-0600-0000EC020000}"/>
    <hyperlink ref="I398" r:id="rId622" xr:uid="{00000000-0004-0000-0600-0000ED020000}"/>
    <hyperlink ref="I422" r:id="rId623" xr:uid="{00000000-0004-0000-0600-0000EE020000}"/>
    <hyperlink ref="I423" r:id="rId624" xr:uid="{00000000-0004-0000-0600-0000EF020000}"/>
    <hyperlink ref="I424" r:id="rId625" xr:uid="{00000000-0004-0000-0600-0000F0020000}"/>
    <hyperlink ref="I425" r:id="rId626" xr:uid="{00000000-0004-0000-0600-0000F1020000}"/>
    <hyperlink ref="I426" r:id="rId627" xr:uid="{00000000-0004-0000-0600-0000F2020000}"/>
    <hyperlink ref="I427" r:id="rId628" xr:uid="{00000000-0004-0000-0600-0000F3020000}"/>
    <hyperlink ref="I428" r:id="rId629" xr:uid="{00000000-0004-0000-0600-0000F4020000}"/>
    <hyperlink ref="I429" r:id="rId630" xr:uid="{00000000-0004-0000-0600-0000F5020000}"/>
    <hyperlink ref="I431" r:id="rId631" xr:uid="{00000000-0004-0000-0600-0000F6020000}"/>
    <hyperlink ref="I430" r:id="rId632" xr:uid="{00000000-0004-0000-0600-0000F7020000}"/>
    <hyperlink ref="I432" r:id="rId633" xr:uid="{00000000-0004-0000-0600-0000F8020000}"/>
    <hyperlink ref="I433" r:id="rId634" xr:uid="{00000000-0004-0000-0600-0000F9020000}"/>
    <hyperlink ref="I434" r:id="rId635" xr:uid="{00000000-0004-0000-0600-0000FA020000}"/>
    <hyperlink ref="I435" r:id="rId636" xr:uid="{00000000-0004-0000-0600-0000FB020000}"/>
    <hyperlink ref="I436" r:id="rId637" xr:uid="{00000000-0004-0000-0600-0000FC020000}"/>
    <hyperlink ref="I437" r:id="rId638" xr:uid="{00000000-0004-0000-0600-0000FD020000}"/>
    <hyperlink ref="I439" r:id="rId639" xr:uid="{00000000-0004-0000-0600-0000FE020000}"/>
    <hyperlink ref="I438" r:id="rId640" xr:uid="{00000000-0004-0000-0600-0000FF020000}"/>
    <hyperlink ref="I440" r:id="rId641" xr:uid="{00000000-0004-0000-0600-000000030000}"/>
    <hyperlink ref="I441" r:id="rId642" xr:uid="{00000000-0004-0000-0600-000001030000}"/>
    <hyperlink ref="I442" r:id="rId643" xr:uid="{00000000-0004-0000-0600-000002030000}"/>
    <hyperlink ref="I443" r:id="rId644" xr:uid="{00000000-0004-0000-0600-000003030000}"/>
    <hyperlink ref="I444" r:id="rId645" xr:uid="{00000000-0004-0000-0600-000004030000}"/>
    <hyperlink ref="I445" r:id="rId646" xr:uid="{00000000-0004-0000-0600-000005030000}"/>
    <hyperlink ref="I447" r:id="rId647" xr:uid="{00000000-0004-0000-0600-000006030000}"/>
    <hyperlink ref="I446" r:id="rId648" xr:uid="{00000000-0004-0000-0600-000007030000}"/>
    <hyperlink ref="I448" r:id="rId649" xr:uid="{00000000-0004-0000-0600-000008030000}"/>
    <hyperlink ref="I449" r:id="rId650" xr:uid="{00000000-0004-0000-0600-000009030000}"/>
    <hyperlink ref="I450" r:id="rId651" xr:uid="{00000000-0004-0000-0600-00000A030000}"/>
    <hyperlink ref="I451" r:id="rId652" xr:uid="{00000000-0004-0000-0600-00000B030000}"/>
    <hyperlink ref="I452" r:id="rId653" xr:uid="{00000000-0004-0000-0600-00000C030000}"/>
    <hyperlink ref="I453" r:id="rId654" xr:uid="{00000000-0004-0000-0600-00000D030000}"/>
    <hyperlink ref="I454" r:id="rId655" xr:uid="{00000000-0004-0000-0600-00000E030000}"/>
    <hyperlink ref="I455" r:id="rId656" xr:uid="{00000000-0004-0000-0600-00000F030000}"/>
    <hyperlink ref="I456" r:id="rId657" xr:uid="{00000000-0004-0000-0600-000010030000}"/>
    <hyperlink ref="I457" r:id="rId658" xr:uid="{00000000-0004-0000-0600-000011030000}"/>
    <hyperlink ref="I458" r:id="rId659" xr:uid="{00000000-0004-0000-0600-000012030000}"/>
    <hyperlink ref="I459" r:id="rId660" xr:uid="{00000000-0004-0000-0600-000013030000}"/>
    <hyperlink ref="I480" r:id="rId661" xr:uid="{00000000-0004-0000-0600-000014030000}"/>
    <hyperlink ref="I481" r:id="rId662" xr:uid="{00000000-0004-0000-0600-000015030000}"/>
    <hyperlink ref="I482" r:id="rId663" xr:uid="{00000000-0004-0000-0600-000016030000}"/>
    <hyperlink ref="I483" r:id="rId664" xr:uid="{00000000-0004-0000-0600-000017030000}"/>
    <hyperlink ref="I484" r:id="rId665" xr:uid="{00000000-0004-0000-0600-000018030000}"/>
    <hyperlink ref="I485" r:id="rId666" xr:uid="{00000000-0004-0000-0600-000019030000}"/>
    <hyperlink ref="I486" r:id="rId667" xr:uid="{00000000-0004-0000-0600-00001A030000}"/>
    <hyperlink ref="I487" r:id="rId668" xr:uid="{00000000-0004-0000-0600-00001B030000}"/>
    <hyperlink ref="H535" r:id="rId669" display="https://repository.javeriana.edu.co/handle/10554/16739" xr:uid="{00000000-0004-0000-0600-00001C030000}"/>
    <hyperlink ref="I476" r:id="rId670" xr:uid="{00000000-0004-0000-0600-000032030000}"/>
    <hyperlink ref="I475" r:id="rId671" xr:uid="{00000000-0004-0000-0600-000033030000}"/>
    <hyperlink ref="I488" r:id="rId672" xr:uid="{00000000-0004-0000-0600-000034030000}"/>
    <hyperlink ref="I489" r:id="rId673" xr:uid="{00000000-0004-0000-0600-000035030000}"/>
    <hyperlink ref="I490" r:id="rId674" xr:uid="{00000000-0004-0000-0600-000036030000}"/>
    <hyperlink ref="I491" r:id="rId675" xr:uid="{00000000-0004-0000-0600-000037030000}"/>
    <hyperlink ref="I492" r:id="rId676" xr:uid="{00000000-0004-0000-0600-000038030000}"/>
    <hyperlink ref="I493" r:id="rId677" xr:uid="{00000000-0004-0000-0600-000039030000}"/>
    <hyperlink ref="I494" r:id="rId678" xr:uid="{00000000-0004-0000-0600-00003A030000}"/>
    <hyperlink ref="I495" r:id="rId679" xr:uid="{00000000-0004-0000-0600-00003B030000}"/>
    <hyperlink ref="I496" r:id="rId680" xr:uid="{00000000-0004-0000-0600-00003C030000}"/>
    <hyperlink ref="I497" r:id="rId681" xr:uid="{00000000-0004-0000-0600-00003D030000}"/>
    <hyperlink ref="I498" r:id="rId682" xr:uid="{00000000-0004-0000-0600-00003E030000}"/>
    <hyperlink ref="I499" r:id="rId683" xr:uid="{00000000-0004-0000-0600-00003F030000}"/>
    <hyperlink ref="I500" r:id="rId684" xr:uid="{00000000-0004-0000-0600-000040030000}"/>
    <hyperlink ref="I501" r:id="rId685" xr:uid="{00000000-0004-0000-0600-000041030000}"/>
    <hyperlink ref="I502" r:id="rId686" xr:uid="{00000000-0004-0000-0600-000042030000}"/>
    <hyperlink ref="I503" r:id="rId687" xr:uid="{00000000-0004-0000-0600-000043030000}"/>
    <hyperlink ref="I504" r:id="rId688" xr:uid="{00000000-0004-0000-0600-000044030000}"/>
    <hyperlink ref="I505" r:id="rId689" xr:uid="{00000000-0004-0000-0600-000045030000}"/>
    <hyperlink ref="I506" r:id="rId690" xr:uid="{00000000-0004-0000-0600-000046030000}"/>
    <hyperlink ref="I507" r:id="rId691" xr:uid="{00000000-0004-0000-0600-000047030000}"/>
    <hyperlink ref="I508" r:id="rId692" xr:uid="{00000000-0004-0000-0600-000048030000}"/>
    <hyperlink ref="I509" r:id="rId693" xr:uid="{00000000-0004-0000-0600-000049030000}"/>
    <hyperlink ref="I510" r:id="rId694" xr:uid="{00000000-0004-0000-0600-00004A030000}"/>
    <hyperlink ref="I511" r:id="rId695" xr:uid="{00000000-0004-0000-0600-00004B030000}"/>
    <hyperlink ref="I512" r:id="rId696" xr:uid="{00000000-0004-0000-0600-00004C030000}"/>
    <hyperlink ref="I513" r:id="rId697" xr:uid="{00000000-0004-0000-0600-00004D030000}"/>
    <hyperlink ref="I514" r:id="rId698" xr:uid="{00000000-0004-0000-0600-00004E030000}"/>
    <hyperlink ref="I515" r:id="rId699" xr:uid="{00000000-0004-0000-0600-00004F030000}"/>
    <hyperlink ref="I516" r:id="rId700" xr:uid="{00000000-0004-0000-0600-000050030000}"/>
    <hyperlink ref="I517" r:id="rId701" xr:uid="{00000000-0004-0000-0600-000051030000}"/>
    <hyperlink ref="I518" r:id="rId702" xr:uid="{00000000-0004-0000-0600-000052030000}"/>
    <hyperlink ref="I519" r:id="rId703" xr:uid="{00000000-0004-0000-0600-000053030000}"/>
    <hyperlink ref="I520" r:id="rId704" xr:uid="{00000000-0004-0000-0600-000054030000}"/>
    <hyperlink ref="I521" r:id="rId705" xr:uid="{00000000-0004-0000-0600-000055030000}"/>
    <hyperlink ref="I522" r:id="rId706" xr:uid="{00000000-0004-0000-0600-000056030000}"/>
    <hyperlink ref="I523" r:id="rId707" xr:uid="{00000000-0004-0000-0600-000057030000}"/>
    <hyperlink ref="I524" r:id="rId708" xr:uid="{00000000-0004-0000-0600-000058030000}"/>
    <hyperlink ref="I552" r:id="rId709" xr:uid="{00000000-0004-0000-0600-000059030000}"/>
    <hyperlink ref="I553" r:id="rId710" xr:uid="{00000000-0004-0000-0600-00005A030000}"/>
    <hyperlink ref="I554" r:id="rId711" xr:uid="{00000000-0004-0000-0600-00005B030000}"/>
    <hyperlink ref="I556" r:id="rId712" xr:uid="{00000000-0004-0000-0600-00005C030000}"/>
    <hyperlink ref="I557" r:id="rId713" xr:uid="{00000000-0004-0000-0600-00005D030000}"/>
    <hyperlink ref="I555" r:id="rId714" xr:uid="{00000000-0004-0000-0600-00005E030000}"/>
    <hyperlink ref="I558" r:id="rId715" xr:uid="{00000000-0004-0000-0600-00005F030000}"/>
    <hyperlink ref="I559" r:id="rId716" xr:uid="{00000000-0004-0000-0600-000060030000}"/>
    <hyperlink ref="I561" r:id="rId717" xr:uid="{00000000-0004-0000-0600-000061030000}"/>
    <hyperlink ref="I562" r:id="rId718" xr:uid="{00000000-0004-0000-0600-000062030000}"/>
    <hyperlink ref="I563" r:id="rId719" xr:uid="{00000000-0004-0000-0600-000063030000}"/>
    <hyperlink ref="I564" r:id="rId720" xr:uid="{00000000-0004-0000-0600-000064030000}"/>
    <hyperlink ref="I565" r:id="rId721" xr:uid="{00000000-0004-0000-0600-000065030000}"/>
    <hyperlink ref="I566" r:id="rId722" xr:uid="{00000000-0004-0000-0600-000066030000}"/>
    <hyperlink ref="I567" r:id="rId723" xr:uid="{00000000-0004-0000-0600-000067030000}"/>
    <hyperlink ref="I568" r:id="rId724" xr:uid="{00000000-0004-0000-0600-000068030000}"/>
    <hyperlink ref="I569" r:id="rId725" xr:uid="{00000000-0004-0000-0600-000069030000}"/>
    <hyperlink ref="I560" r:id="rId726" xr:uid="{00000000-0004-0000-0600-00006A030000}"/>
    <hyperlink ref="I571" r:id="rId727" xr:uid="{00000000-0004-0000-0600-00006B030000}"/>
    <hyperlink ref="I572" r:id="rId728" xr:uid="{00000000-0004-0000-0600-00006C030000}"/>
    <hyperlink ref="I574" r:id="rId729" xr:uid="{00000000-0004-0000-0600-00006D030000}"/>
    <hyperlink ref="I575" r:id="rId730" xr:uid="{00000000-0004-0000-0600-00006E030000}"/>
    <hyperlink ref="I576" r:id="rId731" xr:uid="{00000000-0004-0000-0600-00006F030000}"/>
    <hyperlink ref="I577" r:id="rId732" xr:uid="{00000000-0004-0000-0600-000070030000}"/>
    <hyperlink ref="I578" r:id="rId733" xr:uid="{00000000-0004-0000-0600-000071030000}"/>
    <hyperlink ref="I579" r:id="rId734" xr:uid="{00000000-0004-0000-0600-000072030000}"/>
    <hyperlink ref="I580" r:id="rId735" xr:uid="{00000000-0004-0000-0600-000073030000}"/>
    <hyperlink ref="I581" r:id="rId736" xr:uid="{00000000-0004-0000-0600-000074030000}"/>
    <hyperlink ref="I582" r:id="rId737" xr:uid="{00000000-0004-0000-0600-000075030000}"/>
    <hyperlink ref="I583" r:id="rId738" xr:uid="{00000000-0004-0000-0600-000076030000}"/>
    <hyperlink ref="I584" r:id="rId739" xr:uid="{00000000-0004-0000-0600-000077030000}"/>
    <hyperlink ref="I585" r:id="rId740" xr:uid="{00000000-0004-0000-0600-000078030000}"/>
    <hyperlink ref="I586" r:id="rId741" xr:uid="{00000000-0004-0000-0600-000079030000}"/>
    <hyperlink ref="I587" r:id="rId742" xr:uid="{00000000-0004-0000-0600-00007A030000}"/>
    <hyperlink ref="I588" r:id="rId743" xr:uid="{00000000-0004-0000-0600-00007B030000}"/>
    <hyperlink ref="I589" r:id="rId744" xr:uid="{00000000-0004-0000-0600-00007C030000}"/>
    <hyperlink ref="I590" r:id="rId745" xr:uid="{00000000-0004-0000-0600-00007D030000}"/>
    <hyperlink ref="I591" r:id="rId746" xr:uid="{00000000-0004-0000-0600-00007E030000}"/>
    <hyperlink ref="I592" r:id="rId747" xr:uid="{00000000-0004-0000-0600-00007F030000}"/>
    <hyperlink ref="I593" r:id="rId748" xr:uid="{00000000-0004-0000-0600-000080030000}"/>
    <hyperlink ref="I573" r:id="rId749" xr:uid="{00000000-0004-0000-0600-000081030000}"/>
    <hyperlink ref="I570" r:id="rId750" xr:uid="{00000000-0004-0000-0600-000082030000}"/>
    <hyperlink ref="I619" r:id="rId751" xr:uid="{00000000-0004-0000-0600-000083030000}"/>
    <hyperlink ref="I620" r:id="rId752" xr:uid="{00000000-0004-0000-0600-000084030000}"/>
    <hyperlink ref="I621" r:id="rId753" xr:uid="{00000000-0004-0000-0600-000085030000}"/>
    <hyperlink ref="I622" r:id="rId754" xr:uid="{00000000-0004-0000-0600-000086030000}"/>
    <hyperlink ref="I623" r:id="rId755" xr:uid="{00000000-0004-0000-0600-000087030000}"/>
    <hyperlink ref="I625" r:id="rId756" xr:uid="{00000000-0004-0000-0600-000088030000}"/>
    <hyperlink ref="I626" r:id="rId757" xr:uid="{00000000-0004-0000-0600-000089030000}"/>
    <hyperlink ref="I627" r:id="rId758" xr:uid="{00000000-0004-0000-0600-00008A030000}"/>
    <hyperlink ref="I624" r:id="rId759" xr:uid="{00000000-0004-0000-0600-00008B030000}"/>
    <hyperlink ref="I628" r:id="rId760" xr:uid="{00000000-0004-0000-0600-00008C030000}"/>
    <hyperlink ref="I629" r:id="rId761" xr:uid="{00000000-0004-0000-0600-00008D030000}"/>
    <hyperlink ref="I630" r:id="rId762" xr:uid="{00000000-0004-0000-0600-00008E030000}"/>
    <hyperlink ref="I631" r:id="rId763" xr:uid="{00000000-0004-0000-0600-00008F030000}"/>
    <hyperlink ref="I632" r:id="rId764" xr:uid="{00000000-0004-0000-0600-000090030000}"/>
    <hyperlink ref="I634" r:id="rId765" xr:uid="{00000000-0004-0000-0600-000091030000}"/>
    <hyperlink ref="I633" r:id="rId766" xr:uid="{00000000-0004-0000-0600-000092030000}"/>
    <hyperlink ref="I635" r:id="rId767" xr:uid="{00000000-0004-0000-0600-000093030000}"/>
    <hyperlink ref="I636" r:id="rId768" xr:uid="{00000000-0004-0000-0600-000094030000}"/>
    <hyperlink ref="I637" r:id="rId769" xr:uid="{00000000-0004-0000-0600-000095030000}"/>
    <hyperlink ref="I638" r:id="rId770" xr:uid="{00000000-0004-0000-0600-000096030000}"/>
    <hyperlink ref="I640" r:id="rId771" xr:uid="{00000000-0004-0000-0600-000097030000}"/>
    <hyperlink ref="I642" r:id="rId772" xr:uid="{00000000-0004-0000-0600-000098030000}"/>
    <hyperlink ref="I644" r:id="rId773" xr:uid="{00000000-0004-0000-0600-000099030000}"/>
    <hyperlink ref="I639" r:id="rId774" xr:uid="{00000000-0004-0000-0600-00009A030000}"/>
    <hyperlink ref="I641" r:id="rId775" xr:uid="{00000000-0004-0000-0600-00009B030000}"/>
    <hyperlink ref="I643" r:id="rId776" xr:uid="{00000000-0004-0000-0600-00009C030000}"/>
    <hyperlink ref="I645" r:id="rId777" xr:uid="{00000000-0004-0000-0600-00009D030000}"/>
    <hyperlink ref="I646" r:id="rId778" xr:uid="{00000000-0004-0000-0600-00009E030000}"/>
    <hyperlink ref="I647" r:id="rId779" xr:uid="{00000000-0004-0000-0600-00009F030000}"/>
    <hyperlink ref="I648" r:id="rId780" xr:uid="{00000000-0004-0000-0600-0000A0030000}"/>
    <hyperlink ref="I649" r:id="rId781" xr:uid="{00000000-0004-0000-0600-0000A1030000}"/>
    <hyperlink ref="I650" r:id="rId782" xr:uid="{00000000-0004-0000-0600-0000A2030000}"/>
    <hyperlink ref="I680" r:id="rId783" xr:uid="{00000000-0004-0000-0600-0000A3030000}"/>
    <hyperlink ref="I681" r:id="rId784" xr:uid="{00000000-0004-0000-0600-0000A4030000}"/>
    <hyperlink ref="I682" r:id="rId785" xr:uid="{00000000-0004-0000-0600-0000A5030000}"/>
    <hyperlink ref="I683" r:id="rId786" xr:uid="{00000000-0004-0000-0600-0000A6030000}"/>
    <hyperlink ref="I685" r:id="rId787" xr:uid="{00000000-0004-0000-0600-0000A7030000}"/>
    <hyperlink ref="I687" r:id="rId788" xr:uid="{00000000-0004-0000-0600-0000A8030000}"/>
    <hyperlink ref="I688" r:id="rId789" xr:uid="{00000000-0004-0000-0600-0000A9030000}"/>
    <hyperlink ref="I689" r:id="rId790" xr:uid="{00000000-0004-0000-0600-0000AA030000}"/>
    <hyperlink ref="I690" r:id="rId791" xr:uid="{00000000-0004-0000-0600-0000AB030000}"/>
    <hyperlink ref="I692" r:id="rId792" xr:uid="{00000000-0004-0000-0600-0000AC030000}"/>
    <hyperlink ref="I694" r:id="rId793" xr:uid="{00000000-0004-0000-0600-0000AD030000}"/>
    <hyperlink ref="I695" r:id="rId794" xr:uid="{00000000-0004-0000-0600-0000AE030000}"/>
    <hyperlink ref="I696" r:id="rId795" xr:uid="{00000000-0004-0000-0600-0000AF030000}"/>
    <hyperlink ref="I697" r:id="rId796" xr:uid="{00000000-0004-0000-0600-0000B0030000}"/>
    <hyperlink ref="I698" r:id="rId797" xr:uid="{00000000-0004-0000-0600-0000B1030000}"/>
    <hyperlink ref="I699" r:id="rId798" xr:uid="{00000000-0004-0000-0600-0000B2030000}"/>
    <hyperlink ref="I701" r:id="rId799" xr:uid="{00000000-0004-0000-0600-0000B3030000}"/>
    <hyperlink ref="I703" r:id="rId800" xr:uid="{00000000-0004-0000-0600-0000B4030000}"/>
    <hyperlink ref="I704" r:id="rId801" xr:uid="{00000000-0004-0000-0600-0000B5030000}"/>
    <hyperlink ref="I705" r:id="rId802" xr:uid="{00000000-0004-0000-0600-0000B6030000}"/>
    <hyperlink ref="I706" r:id="rId803" xr:uid="{00000000-0004-0000-0600-0000B7030000}"/>
    <hyperlink ref="I707" r:id="rId804" xr:uid="{00000000-0004-0000-0600-0000B8030000}"/>
    <hyperlink ref="I708" r:id="rId805" xr:uid="{00000000-0004-0000-0600-0000B9030000}"/>
    <hyperlink ref="I709" r:id="rId806" xr:uid="{00000000-0004-0000-0600-0000BA030000}"/>
    <hyperlink ref="I711" r:id="rId807" xr:uid="{00000000-0004-0000-0600-0000BB030000}"/>
    <hyperlink ref="I712" r:id="rId808" xr:uid="{00000000-0004-0000-0600-0000BC030000}"/>
    <hyperlink ref="I713" r:id="rId809" xr:uid="{00000000-0004-0000-0600-0000BD030000}"/>
    <hyperlink ref="I684" r:id="rId810" xr:uid="{00000000-0004-0000-0600-0000BE030000}"/>
    <hyperlink ref="I686" r:id="rId811" xr:uid="{00000000-0004-0000-0600-0000BF030000}"/>
    <hyperlink ref="I691" r:id="rId812" xr:uid="{00000000-0004-0000-0600-0000C0030000}"/>
    <hyperlink ref="I693" r:id="rId813" xr:uid="{00000000-0004-0000-0600-0000C1030000}"/>
    <hyperlink ref="I700" r:id="rId814" xr:uid="{00000000-0004-0000-0600-0000C2030000}"/>
    <hyperlink ref="I702" r:id="rId815" xr:uid="{00000000-0004-0000-0600-0000C3030000}"/>
    <hyperlink ref="I710" r:id="rId816" xr:uid="{00000000-0004-0000-0600-0000C4030000}"/>
    <hyperlink ref="I714" r:id="rId817" xr:uid="{00000000-0004-0000-0600-0000C5030000}"/>
    <hyperlink ref="I908" r:id="rId818" xr:uid="{00000000-0004-0000-0600-0000C6030000}"/>
    <hyperlink ref="I909" r:id="rId819" xr:uid="{00000000-0004-0000-0600-0000C7030000}"/>
    <hyperlink ref="I910" r:id="rId820" xr:uid="{00000000-0004-0000-0600-0000C8030000}"/>
    <hyperlink ref="I911" r:id="rId821" xr:uid="{00000000-0004-0000-0600-0000C9030000}"/>
    <hyperlink ref="I912" r:id="rId822" xr:uid="{00000000-0004-0000-0600-0000CA030000}"/>
    <hyperlink ref="I913" r:id="rId823" xr:uid="{00000000-0004-0000-0600-0000CB030000}"/>
    <hyperlink ref="I914" r:id="rId824" xr:uid="{00000000-0004-0000-0600-0000CC030000}"/>
    <hyperlink ref="I915" r:id="rId825" xr:uid="{00000000-0004-0000-0600-0000CD030000}"/>
    <hyperlink ref="I916" r:id="rId826" xr:uid="{00000000-0004-0000-0600-0000CE030000}"/>
    <hyperlink ref="I917" r:id="rId827" xr:uid="{00000000-0004-0000-0600-0000CF030000}"/>
    <hyperlink ref="I918" r:id="rId828" xr:uid="{00000000-0004-0000-0600-0000D0030000}"/>
    <hyperlink ref="I920" r:id="rId829" xr:uid="{00000000-0004-0000-0600-0000D1030000}"/>
    <hyperlink ref="I922" r:id="rId830" xr:uid="{00000000-0004-0000-0600-0000D2030000}"/>
    <hyperlink ref="I924" r:id="rId831" xr:uid="{00000000-0004-0000-0600-0000D3030000}"/>
    <hyperlink ref="I925" r:id="rId832" xr:uid="{00000000-0004-0000-0600-0000D4030000}"/>
    <hyperlink ref="I927" r:id="rId833" xr:uid="{00000000-0004-0000-0600-0000D5030000}"/>
    <hyperlink ref="I928" r:id="rId834" xr:uid="{00000000-0004-0000-0600-0000D6030000}"/>
    <hyperlink ref="I930" r:id="rId835" xr:uid="{00000000-0004-0000-0600-0000D7030000}"/>
    <hyperlink ref="I931" r:id="rId836" xr:uid="{00000000-0004-0000-0600-0000D8030000}"/>
    <hyperlink ref="I932" r:id="rId837" xr:uid="{00000000-0004-0000-0600-0000D9030000}"/>
    <hyperlink ref="I933" r:id="rId838" xr:uid="{00000000-0004-0000-0600-0000DA030000}"/>
    <hyperlink ref="I934" r:id="rId839" xr:uid="{00000000-0004-0000-0600-0000DB030000}"/>
    <hyperlink ref="I935" r:id="rId840" xr:uid="{00000000-0004-0000-0600-0000DC030000}"/>
    <hyperlink ref="I919" r:id="rId841" xr:uid="{00000000-0004-0000-0600-0000DD030000}"/>
    <hyperlink ref="I921" r:id="rId842" xr:uid="{00000000-0004-0000-0600-0000DE030000}"/>
    <hyperlink ref="I923" r:id="rId843" xr:uid="{00000000-0004-0000-0600-0000DF030000}"/>
    <hyperlink ref="I926" r:id="rId844" xr:uid="{00000000-0004-0000-0600-0000E0030000}"/>
    <hyperlink ref="I929" r:id="rId845" xr:uid="{00000000-0004-0000-0600-0000E1030000}"/>
    <hyperlink ref="I936" r:id="rId846" xr:uid="{00000000-0004-0000-0600-0000E2030000}"/>
    <hyperlink ref="I937" r:id="rId847" xr:uid="{00000000-0004-0000-0600-0000E3030000}"/>
    <hyperlink ref="I938" r:id="rId848" xr:uid="{00000000-0004-0000-0600-0000E4030000}"/>
    <hyperlink ref="I940" r:id="rId849" xr:uid="{00000000-0004-0000-0600-0000E5030000}"/>
    <hyperlink ref="I941" r:id="rId850" xr:uid="{00000000-0004-0000-0600-0000E6030000}"/>
    <hyperlink ref="I942" r:id="rId851" xr:uid="{00000000-0004-0000-0600-0000E7030000}"/>
    <hyperlink ref="I943" r:id="rId852" xr:uid="{00000000-0004-0000-0600-0000E8030000}"/>
    <hyperlink ref="I944" r:id="rId853" xr:uid="{00000000-0004-0000-0600-0000E9030000}"/>
    <hyperlink ref="I945" r:id="rId854" xr:uid="{00000000-0004-0000-0600-0000EA030000}"/>
    <hyperlink ref="I946" r:id="rId855" xr:uid="{00000000-0004-0000-0600-0000EB030000}"/>
    <hyperlink ref="I947" r:id="rId856" xr:uid="{00000000-0004-0000-0600-0000EC030000}"/>
    <hyperlink ref="I948" r:id="rId857" xr:uid="{00000000-0004-0000-0600-0000ED030000}"/>
    <hyperlink ref="I949" r:id="rId858" xr:uid="{00000000-0004-0000-0600-0000EE030000}"/>
    <hyperlink ref="I950" r:id="rId859" xr:uid="{00000000-0004-0000-0600-0000EF030000}"/>
    <hyperlink ref="I951" r:id="rId860" xr:uid="{00000000-0004-0000-0600-0000F0030000}"/>
    <hyperlink ref="I952" r:id="rId861" xr:uid="{00000000-0004-0000-0600-0000F1030000}"/>
    <hyperlink ref="I953" r:id="rId862" xr:uid="{00000000-0004-0000-0600-0000F2030000}"/>
    <hyperlink ref="I954" r:id="rId863" xr:uid="{00000000-0004-0000-0600-0000F3030000}"/>
    <hyperlink ref="I956" r:id="rId864" xr:uid="{00000000-0004-0000-0600-0000F4030000}"/>
    <hyperlink ref="I957" r:id="rId865" xr:uid="{00000000-0004-0000-0600-0000F5030000}"/>
    <hyperlink ref="I958" r:id="rId866" xr:uid="{00000000-0004-0000-0600-0000F6030000}"/>
    <hyperlink ref="I959" r:id="rId867" xr:uid="{00000000-0004-0000-0600-0000F7030000}"/>
    <hyperlink ref="I960" r:id="rId868" xr:uid="{00000000-0004-0000-0600-0000F8030000}"/>
    <hyperlink ref="I961" r:id="rId869" xr:uid="{00000000-0004-0000-0600-0000F9030000}"/>
    <hyperlink ref="I962" r:id="rId870" xr:uid="{00000000-0004-0000-0600-0000FA030000}"/>
    <hyperlink ref="I963" r:id="rId871" xr:uid="{00000000-0004-0000-0600-0000FB030000}"/>
    <hyperlink ref="I964" r:id="rId872" xr:uid="{00000000-0004-0000-0600-0000FC030000}"/>
    <hyperlink ref="I965" r:id="rId873" xr:uid="{00000000-0004-0000-0600-0000FD030000}"/>
    <hyperlink ref="I966" r:id="rId874" xr:uid="{00000000-0004-0000-0600-0000FE030000}"/>
    <hyperlink ref="I967" r:id="rId875" xr:uid="{00000000-0004-0000-0600-0000FF030000}"/>
    <hyperlink ref="I969" r:id="rId876" xr:uid="{00000000-0004-0000-0600-000000040000}"/>
    <hyperlink ref="I970" r:id="rId877" xr:uid="{00000000-0004-0000-0600-000001040000}"/>
    <hyperlink ref="I971" r:id="rId878" xr:uid="{00000000-0004-0000-0600-000002040000}"/>
    <hyperlink ref="I972" r:id="rId879" xr:uid="{00000000-0004-0000-0600-000003040000}"/>
    <hyperlink ref="I973" r:id="rId880" xr:uid="{00000000-0004-0000-0600-000004040000}"/>
    <hyperlink ref="I974" r:id="rId881" xr:uid="{00000000-0004-0000-0600-000005040000}"/>
    <hyperlink ref="I975" r:id="rId882" xr:uid="{00000000-0004-0000-0600-000006040000}"/>
    <hyperlink ref="I976" r:id="rId883" xr:uid="{00000000-0004-0000-0600-000007040000}"/>
    <hyperlink ref="I977" r:id="rId884" xr:uid="{00000000-0004-0000-0600-000008040000}"/>
    <hyperlink ref="I978" r:id="rId885" xr:uid="{00000000-0004-0000-0600-000009040000}"/>
    <hyperlink ref="I979" r:id="rId886" xr:uid="{00000000-0004-0000-0600-00000A040000}"/>
    <hyperlink ref="I980" r:id="rId887" xr:uid="{00000000-0004-0000-0600-00000B040000}"/>
    <hyperlink ref="I981" r:id="rId888" xr:uid="{00000000-0004-0000-0600-00000C040000}"/>
    <hyperlink ref="I982" r:id="rId889" xr:uid="{00000000-0004-0000-0600-00000D040000}"/>
    <hyperlink ref="I983" r:id="rId890" xr:uid="{00000000-0004-0000-0600-00000E040000}"/>
    <hyperlink ref="I984" r:id="rId891" xr:uid="{00000000-0004-0000-0600-00000F040000}"/>
    <hyperlink ref="I985" r:id="rId892" xr:uid="{00000000-0004-0000-0600-000010040000}"/>
    <hyperlink ref="I986" r:id="rId893" xr:uid="{00000000-0004-0000-0600-000011040000}"/>
    <hyperlink ref="I987" r:id="rId894" xr:uid="{00000000-0004-0000-0600-000012040000}"/>
    <hyperlink ref="I989" r:id="rId895" xr:uid="{00000000-0004-0000-0600-000013040000}"/>
    <hyperlink ref="I990" r:id="rId896" xr:uid="{00000000-0004-0000-0600-000014040000}"/>
    <hyperlink ref="I991" r:id="rId897" xr:uid="{00000000-0004-0000-0600-000015040000}"/>
    <hyperlink ref="I993" r:id="rId898" xr:uid="{00000000-0004-0000-0600-000016040000}"/>
    <hyperlink ref="I994" r:id="rId899" xr:uid="{00000000-0004-0000-0600-000017040000}"/>
    <hyperlink ref="I995" r:id="rId900" xr:uid="{00000000-0004-0000-0600-000018040000}"/>
    <hyperlink ref="I996" r:id="rId901" xr:uid="{00000000-0004-0000-0600-000019040000}"/>
    <hyperlink ref="I997" r:id="rId902" xr:uid="{00000000-0004-0000-0600-00001A040000}"/>
    <hyperlink ref="I998" r:id="rId903" xr:uid="{00000000-0004-0000-0600-00001B040000}"/>
    <hyperlink ref="I999" r:id="rId904" xr:uid="{00000000-0004-0000-0600-00001C040000}"/>
    <hyperlink ref="I1000" r:id="rId905" xr:uid="{00000000-0004-0000-0600-00001D040000}"/>
    <hyperlink ref="I1001" r:id="rId906" xr:uid="{00000000-0004-0000-0600-00001E040000}"/>
    <hyperlink ref="I1002" r:id="rId907" xr:uid="{00000000-0004-0000-0600-00001F040000}"/>
    <hyperlink ref="I1003" r:id="rId908" xr:uid="{00000000-0004-0000-0600-000020040000}"/>
    <hyperlink ref="I1004" r:id="rId909" xr:uid="{00000000-0004-0000-0600-000021040000}"/>
    <hyperlink ref="I1005" r:id="rId910" xr:uid="{00000000-0004-0000-0600-000022040000}"/>
    <hyperlink ref="I1006" r:id="rId911" xr:uid="{00000000-0004-0000-0600-000023040000}"/>
    <hyperlink ref="I988" r:id="rId912" xr:uid="{00000000-0004-0000-0600-000024040000}"/>
    <hyperlink ref="I992" r:id="rId913" xr:uid="{00000000-0004-0000-0600-000025040000}"/>
    <hyperlink ref="I968" r:id="rId914" xr:uid="{00000000-0004-0000-0600-000026040000}"/>
    <hyperlink ref="I955" r:id="rId915" xr:uid="{00000000-0004-0000-0600-000027040000}"/>
    <hyperlink ref="I939" r:id="rId916" xr:uid="{00000000-0004-0000-0600-000028040000}"/>
    <hyperlink ref="I837" r:id="rId917" xr:uid="{00000000-0004-0000-0600-000029040000}"/>
    <hyperlink ref="H530" r:id="rId918" display="https://repository.javeriana.edu.co/handle/10554/10097" xr:uid="{E46B446F-CB2B-4FB4-8E17-33985D5A452D}"/>
    <hyperlink ref="H565" r:id="rId919" display="https://repository.javeriana.edu.co/handle/10554/10097" xr:uid="{27C0B488-9155-4B79-9946-F3CC05BEDB37}"/>
    <hyperlink ref="H604" r:id="rId920" display="https://repository.javeriana.edu.co/handle/10554/10097" xr:uid="{850A33F9-D494-4AB3-89D8-76497268961A}"/>
    <hyperlink ref="H685" r:id="rId921" display="https://repository.javeriana.edu.co/handle/10554/10097" xr:uid="{B52E3CD9-DEAD-4050-8BA3-0F9057F283C0}"/>
    <hyperlink ref="H722" r:id="rId922" display="https://repository.javeriana.edu.co/handle/10554/10097" xr:uid="{D1F18457-4E09-449E-A112-581E78F0AC70}"/>
    <hyperlink ref="H730" r:id="rId923" display="https://repository.javeriana.edu.co/handle/10554/10097" xr:uid="{B8850CED-379A-4BF3-B003-E2786D46BC59}"/>
    <hyperlink ref="H784" r:id="rId924" display="https://repository.javeriana.edu.co/handle/10554/10097" xr:uid="{73E3D337-3DA4-4E69-B1E1-B1447490B9F5}"/>
    <hyperlink ref="H793" r:id="rId925" display="https://repository.javeriana.edu.co/handle/10554/10097" xr:uid="{DA37325D-5F23-4661-B24A-02BFF7E144B6}"/>
    <hyperlink ref="H795" r:id="rId926" display="https://repository.javeriana.edu.co/handle/10554/10097" xr:uid="{FCDAAA7C-4353-41BA-8379-AFA87CB1B2ED}"/>
    <hyperlink ref="H841" r:id="rId927" display="https://repository.javeriana.edu.co/handle/10554/10097" xr:uid="{90160487-21D5-460E-B2F2-14D9BF0B21C9}"/>
    <hyperlink ref="H562" r:id="rId928" display="https://repository.javeriana.edu.co/handle/10554/16739" xr:uid="{C6A713AD-B76A-4BD7-A937-A4B876A98FF1}"/>
    <hyperlink ref="H293" r:id="rId929" display="https://repository.javeriana.edu.co/handle/10554/9062" xr:uid="{705DEC52-F6D9-4C4B-B0E3-CC6DC86CB41D}"/>
    <hyperlink ref="H297:H298" r:id="rId930" display="https://repository.javeriana.edu.co/handle/10554/9062" xr:uid="{93F3219C-B242-484E-91B8-08F9473A53FB}"/>
    <hyperlink ref="H302" r:id="rId931" display="https://repository.javeriana.edu.co/handle/10554/9062" xr:uid="{3D1EE80C-6371-4842-A759-4A84079FA6C7}"/>
    <hyperlink ref="H353" r:id="rId932" display="https://repository.javeriana.edu.co/handle/10554/9062" xr:uid="{AB2A01A6-07A2-453D-9148-B6B9D60B2436}"/>
    <hyperlink ref="H355" r:id="rId933" display="https://repository.javeriana.edu.co/handle/10554/9062" xr:uid="{41A70CD9-E7CF-4F8D-80C7-D8ABF8566F93}"/>
    <hyperlink ref="H360" r:id="rId934" display="https://repository.javeriana.edu.co/handle/10554/9062" xr:uid="{A16F469A-4AD0-4BD6-8544-4788E146F389}"/>
    <hyperlink ref="H364" r:id="rId935" display="https://repository.javeriana.edu.co/handle/10554/9062" xr:uid="{C08A0C8A-A988-4196-8F79-C52A97D3743D}"/>
    <hyperlink ref="H393" r:id="rId936" display="https://repository.javeriana.edu.co/handle/10554/9062" xr:uid="{F484BCF4-C059-4CAD-BB85-06C810CD9A29}"/>
    <hyperlink ref="H404" r:id="rId937" display="https://repository.javeriana.edu.co/handle/10554/9062" xr:uid="{BB9B4B28-3518-4C04-BCA6-D92F3529A623}"/>
    <hyperlink ref="H407" r:id="rId938" display="https://repository.javeriana.edu.co/handle/10554/9062" xr:uid="{9E8C0144-D793-476D-BA8A-5EC1328A8E92}"/>
    <hyperlink ref="H412" r:id="rId939" display="https://repository.javeriana.edu.co/handle/10554/9062" xr:uid="{762F3D89-F0AC-4130-9C7E-F1635F1BBC88}"/>
    <hyperlink ref="H441" r:id="rId940" display="https://repository.javeriana.edu.co/handle/10554/9062" xr:uid="{14C33802-4D23-4DE7-96F9-8BDE40A92D1F}"/>
    <hyperlink ref="H448:H449" r:id="rId941" display="https://repository.javeriana.edu.co/handle/10554/9062" xr:uid="{CCFCA676-0F56-4DD3-B78B-D98C1311B963}"/>
    <hyperlink ref="H467" r:id="rId942" display="https://repository.javeriana.edu.co/handle/10554/9062" xr:uid="{1A4B0EE1-83CB-431D-BCE5-FCB13423C63B}"/>
    <hyperlink ref="H471" r:id="rId943" display="https://repository.javeriana.edu.co/handle/10554/9062" xr:uid="{53C8FFDA-124A-4F65-A318-CC874B609A9A}"/>
    <hyperlink ref="H475" r:id="rId944" display="https://repository.javeriana.edu.co/handle/10554/9062" xr:uid="{69E66D79-A2EF-495B-BF59-F0DF291CB501}"/>
    <hyperlink ref="H477" r:id="rId945" display="https://repository.javeriana.edu.co/handle/10554/9062" xr:uid="{DC97E5FD-2E0C-4CF2-934C-74BB914F4E79}"/>
    <hyperlink ref="H485" r:id="rId946" display="https://repository.javeriana.edu.co/handle/10554/9062" xr:uid="{21A564F3-46C0-452D-B63F-D48D1D80DE79}"/>
    <hyperlink ref="H511:H512" r:id="rId947" display="https://repository.javeriana.edu.co/handle/10554/9062" xr:uid="{BB1A68EA-F88E-48A6-92E3-C271D7F20B86}"/>
    <hyperlink ref="H526:H527" r:id="rId948" display="https://repository.javeriana.edu.co/handle/10554/9062" xr:uid="{C2AE2546-5837-4434-89A9-B065F4CBC715}"/>
    <hyperlink ref="H533:H534" r:id="rId949" display="https://repository.javeriana.edu.co/handle/10554/9062" xr:uid="{93F1F910-FC9C-4A50-A77B-5194BAD53D68}"/>
    <hyperlink ref="H560" r:id="rId950" display="https://repository.javeriana.edu.co/handle/10554/9062" xr:uid="{F5949573-AB77-4C50-88FF-3AC6A679A3BC}"/>
    <hyperlink ref="H576" r:id="rId951" display="https://repository.javeriana.edu.co/handle/10554/9062" xr:uid="{706A94C4-EC4D-46E3-AD59-1935981580AD}"/>
    <hyperlink ref="H580:H582" r:id="rId952" display="https://repository.javeriana.edu.co/handle/10554/9062" xr:uid="{AD0FADB3-28C1-4832-B8BB-6B64E4EBEA12}"/>
    <hyperlink ref="H594" r:id="rId953" display="https://repository.javeriana.edu.co/handle/10554/9062" xr:uid="{DCD03420-ECA2-463E-A416-CCE4E570C5DF}"/>
    <hyperlink ref="H597" r:id="rId954" display="https://repository.javeriana.edu.co/handle/10554/9062" xr:uid="{3BCE726A-3B5A-4478-BBFE-72D5F1DA94C5}"/>
    <hyperlink ref="H601" r:id="rId955" display="https://repository.javeriana.edu.co/handle/10554/9062" xr:uid="{DFCCAD6B-8BC0-4560-953C-5028D9DA186C}"/>
    <hyperlink ref="H609" r:id="rId956" display="https://repository.javeriana.edu.co/handle/10554/9062" xr:uid="{550249D1-442E-480F-A84F-F9A82DC0C6C7}"/>
    <hyperlink ref="H611" r:id="rId957" display="https://repository.javeriana.edu.co/handle/10554/9062" xr:uid="{5FA3A9BA-F909-4512-8DC6-F75559E25034}"/>
    <hyperlink ref="H637" r:id="rId958" display="https://repository.javeriana.edu.co/handle/10554/9062" xr:uid="{0D1B691F-02F4-474C-A9A5-8918995A1171}"/>
    <hyperlink ref="H639" r:id="rId959" display="https://repository.javeriana.edu.co/handle/10554/9062" xr:uid="{78069DC2-7B27-4F90-815A-CB912985658D}"/>
    <hyperlink ref="H651:H652" r:id="rId960" display="https://repository.javeriana.edu.co/handle/10554/9062" xr:uid="{09196DE7-D349-4B59-8F4A-27D531BB2614}"/>
    <hyperlink ref="H657" r:id="rId961" display="https://repository.javeriana.edu.co/handle/10554/9062" xr:uid="{DA8D954A-9362-44F0-803A-F828FB4FC228}"/>
    <hyperlink ref="H663" r:id="rId962" display="https://repository.javeriana.edu.co/handle/10554/9062" xr:uid="{99FACAAB-2050-416E-96CE-2145C3DE1DD5}"/>
    <hyperlink ref="H672" r:id="rId963" display="https://repository.javeriana.edu.co/handle/10554/9062" xr:uid="{BF2E3785-AEC8-4F84-AD36-E8FBF24ED900}"/>
    <hyperlink ref="H688" r:id="rId964" display="https://repository.javeriana.edu.co/handle/10554/9062" xr:uid="{82A8D6CD-0D91-44BE-A523-4E8601BE05B4}"/>
    <hyperlink ref="H701" r:id="rId965" display="https://repository.javeriana.edu.co/handle/10554/9062" xr:uid="{11032747-5D05-4A27-BCB7-3C4B317EE66A}"/>
    <hyperlink ref="H705" r:id="rId966" display="https://repository.javeriana.edu.co/handle/10554/9062" xr:uid="{C5929998-6A94-4CFA-8B26-C949994EF083}"/>
    <hyperlink ref="H709" r:id="rId967" display="https://repository.javeriana.edu.co/handle/10554/9062" xr:uid="{96960E7F-3561-4758-9540-FE002E4DF005}"/>
    <hyperlink ref="H715:H716" r:id="rId968" display="https://repository.javeriana.edu.co/handle/10554/9062" xr:uid="{701228BC-942D-466C-A74E-7E6259F26A64}"/>
    <hyperlink ref="H729" r:id="rId969" display="https://repository.javeriana.edu.co/handle/10554/9062" xr:uid="{BD20EF78-178C-4B4B-B193-9A8A52DB8C64}"/>
    <hyperlink ref="H736" r:id="rId970" display="https://repository.javeriana.edu.co/handle/10554/9062" xr:uid="{19C3676A-1186-47EB-AD16-1268BA6836AC}"/>
    <hyperlink ref="H738" r:id="rId971" display="https://repository.javeriana.edu.co/handle/10554/9062" xr:uid="{8D529ECA-94B1-431D-AD88-7AECE9CFADAF}"/>
    <hyperlink ref="H740:H742" r:id="rId972" display="https://repository.javeriana.edu.co/handle/10554/9062" xr:uid="{D79FAF23-6592-4E3D-8F3E-F3D7AA8B21DB}"/>
    <hyperlink ref="H760" r:id="rId973" display="https://repository.javeriana.edu.co/handle/10554/9062" xr:uid="{8B4E5826-324B-4AB2-8EBD-4EF2B10F37D9}"/>
    <hyperlink ref="H767:H768" r:id="rId974" display="https://repository.javeriana.edu.co/handle/10554/9062" xr:uid="{D5ABF2DD-A76D-4E5C-BF33-F5C1818D9531}"/>
    <hyperlink ref="H787" r:id="rId975" display="https://repository.javeriana.edu.co/handle/10554/9062" xr:uid="{E0534158-C103-4688-9490-EB79C522B6F7}"/>
    <hyperlink ref="H790" r:id="rId976" display="https://repository.javeriana.edu.co/handle/10554/9062" xr:uid="{77AE2E87-AF83-422B-B623-FF1DCDAA7690}"/>
    <hyperlink ref="H797" r:id="rId977" display="https://repository.javeriana.edu.co/handle/10554/9062" xr:uid="{92A50934-4CF0-45FC-9A82-9251C3B78517}"/>
    <hyperlink ref="H800:H802" r:id="rId978" display="https://repository.javeriana.edu.co/handle/10554/9062" xr:uid="{6FC6C0E8-A6C0-4994-A69B-AAAB93BE8D53}"/>
    <hyperlink ref="H804" r:id="rId979" display="https://repository.javeriana.edu.co/handle/10554/9062" xr:uid="{EE4639EB-B9CC-48E6-BEA1-BBBFDC1E9615}"/>
    <hyperlink ref="H808" r:id="rId980" display="https://repository.javeriana.edu.co/handle/10554/9062" xr:uid="{B66B2287-9D35-4EBA-87D9-05E8953F74F3}"/>
    <hyperlink ref="H815:H816" r:id="rId981" display="https://repository.javeriana.edu.co/handle/10554/9062" xr:uid="{B5E9D455-ED32-4BE1-B2B2-FB8D3EB16A37}"/>
    <hyperlink ref="H818" r:id="rId982" display="https://repository.javeriana.edu.co/handle/10554/9062" xr:uid="{1532DB1D-3AA9-4272-A79F-683C034B6285}"/>
    <hyperlink ref="H833" r:id="rId983" display="https://repository.javeriana.edu.co/handle/10554/9062" xr:uid="{0F7D6EAE-A5ED-44A5-A37C-22454A598DD3}"/>
    <hyperlink ref="H838:H839" r:id="rId984" display="https://repository.javeriana.edu.co/handle/10554/9062" xr:uid="{E4C1E376-FD35-4358-9ABA-797BB4709D79}"/>
    <hyperlink ref="H869" r:id="rId985" display="https://repository.javeriana.edu.co/handle/10554/9062" xr:uid="{12A7BA1A-A827-42C7-8B0D-CA69DC7EEDFF}"/>
    <hyperlink ref="H877" r:id="rId986" display="https://repository.javeriana.edu.co/handle/10554/9062" xr:uid="{AFB841D4-6DB7-4FC4-9043-F708C68F9C59}"/>
    <hyperlink ref="H885" r:id="rId987" display="https://repository.javeriana.edu.co/handle/10554/9062" xr:uid="{20AADDCC-519E-411A-B6ED-EB329E3E249A}"/>
    <hyperlink ref="H896" r:id="rId988" display="https://repository.javeriana.edu.co/handle/10554/9062" xr:uid="{66F52724-AB7D-4774-B92D-7707D5103EFB}"/>
    <hyperlink ref="H905" r:id="rId989" display="https://repository.javeriana.edu.co/handle/10554/9062" xr:uid="{3655D503-6540-42C7-91EB-3F92676277A4}"/>
    <hyperlink ref="H907:H908" r:id="rId990" display="https://repository.javeriana.edu.co/handle/10554/9062" xr:uid="{AB6237E6-5BE4-4477-9A2A-EAA8391EE1A0}"/>
    <hyperlink ref="H926" r:id="rId991" display="https://repository.javeriana.edu.co/handle/10554/9062" xr:uid="{FCB8A4E3-7F13-405C-8DA8-4E18598CFC37}"/>
    <hyperlink ref="H929" r:id="rId992" display="https://repository.javeriana.edu.co/handle/10554/9062" xr:uid="{AEEA8F80-4798-475D-9306-E26E00F94FF7}"/>
    <hyperlink ref="H933" r:id="rId993" display="https://repository.javeriana.edu.co/handle/10554/9062" xr:uid="{48DFEDCC-5F51-4A44-A4CA-6BF02145B698}"/>
    <hyperlink ref="H937" r:id="rId994" display="https://repository.javeriana.edu.co/handle/10554/9062" xr:uid="{51F36B22-6A0A-436B-96E3-798F557688C5}"/>
    <hyperlink ref="H942" r:id="rId995" display="https://repository.javeriana.edu.co/handle/10554/9062" xr:uid="{230D9B54-20DD-4EF4-8865-5B3FE37586DB}"/>
    <hyperlink ref="H946:H948" r:id="rId996" display="https://repository.javeriana.edu.co/handle/10554/9062" xr:uid="{BA1671B5-D645-4333-852A-2650E55BC88E}"/>
    <hyperlink ref="H952" r:id="rId997" display="https://repository.javeriana.edu.co/handle/10554/9062" xr:uid="{BB802317-E609-4DF2-9471-0C362D13EFF1}"/>
    <hyperlink ref="H975" r:id="rId998" display="https://repository.javeriana.edu.co/handle/10554/9062" xr:uid="{8FAD7DAC-0EB2-4577-B943-F62EEB6404C3}"/>
    <hyperlink ref="H987" r:id="rId999" display="https://repository.javeriana.edu.co/handle/10554/9062" xr:uid="{DED5F922-D4EE-4EC5-9266-4D87D1006327}"/>
    <hyperlink ref="H1000" r:id="rId1000" display="https://repository.javeriana.edu.co/handle/10554/9062" xr:uid="{60D1B9F1-3C84-4CD4-8D2F-1F26B16E7BA1}"/>
    <hyperlink ref="H358" r:id="rId1001" display="https://repository.javeriana.edu.co/handle/10554/10096" xr:uid="{0EF4C6DD-7451-492C-BA53-7F2242C9E5A2}"/>
    <hyperlink ref="H390" r:id="rId1002" display="https://repository.javeriana.edu.co/handle/10554/10096" xr:uid="{4E43B281-476D-46DA-AAA7-FCA430172D2C}"/>
    <hyperlink ref="H622" r:id="rId1003" display="https://repository.javeriana.edu.co/handle/10554/10096" xr:uid="{0803A99C-D6FD-4ED8-B60F-56FA891D7EC4}"/>
    <hyperlink ref="H682" r:id="rId1004" display="https://repository.javeriana.edu.co/handle/10554/10096" xr:uid="{7742B481-FDE0-498D-A754-EEB6992A6817}"/>
    <hyperlink ref="H725" r:id="rId1005" display="https://repository.javeriana.edu.co/handle/10554/10096" xr:uid="{50F85EBD-B8DF-40B4-A94C-D8ADF08FA04A}"/>
    <hyperlink ref="H782" r:id="rId1006" display="https://repository.javeriana.edu.co/handle/10554/10096" xr:uid="{772C6F01-40E3-4754-841D-B6DBCEE13A87}"/>
    <hyperlink ref="H810" r:id="rId1007" display="https://repository.javeriana.edu.co/handle/10554/10096" xr:uid="{EA946EED-3036-475F-AD28-37351EE36095}"/>
    <hyperlink ref="H834" r:id="rId1008" display="https://repository.javeriana.edu.co/handle/10554/10096" xr:uid="{475B6A1A-F78C-497A-92D9-049605D1E883}"/>
    <hyperlink ref="H837" r:id="rId1009" display="https://repository.javeriana.edu.co/handle/10554/10096" xr:uid="{26000BD3-4A88-4AF9-96AD-AA672833BBD9}"/>
    <hyperlink ref="H856" r:id="rId1010" display="https://repository.javeriana.edu.co/handle/10554/10096" xr:uid="{993B2D8E-E7D1-43AD-9696-7F9BA395783C}"/>
    <hyperlink ref="H864" r:id="rId1011" display="https://repository.javeriana.edu.co/handle/10554/10096" xr:uid="{882F768B-418C-464B-AAE9-96830ECF94D2}"/>
    <hyperlink ref="H879:H880" r:id="rId1012" display="https://repository.javeriana.edu.co/handle/10554/10096" xr:uid="{1F0421A8-D25A-4292-9950-60AF090E01B5}"/>
    <hyperlink ref="H886" r:id="rId1013" display="https://repository.javeriana.edu.co/handle/10554/10096" xr:uid="{BC0CA237-E283-4562-84F7-0F29EA9D2004}"/>
    <hyperlink ref="H898" r:id="rId1014" display="https://repository.javeriana.edu.co/handle/10554/10096" xr:uid="{982EFBC0-B8CB-4901-B707-56A4F176C22F}"/>
    <hyperlink ref="H900" r:id="rId1015" display="https://repository.javeriana.edu.co/handle/10554/10096" xr:uid="{AFD38C89-96D4-4945-8E1B-8F170F798F32}"/>
    <hyperlink ref="H914:H915" r:id="rId1016" display="https://repository.javeriana.edu.co/handle/10554/10096" xr:uid="{7396B9D6-9C30-4D74-B79B-5B75EA5E2FA0}"/>
    <hyperlink ref="H932" r:id="rId1017" display="https://repository.javeriana.edu.co/handle/10554/10096" xr:uid="{CE6AAE96-A42D-4BA0-B33A-72875A7643FA}"/>
    <hyperlink ref="H940:H941" r:id="rId1018" display="https://repository.javeriana.edu.co/handle/10554/10096" xr:uid="{C33C0FDF-64B1-47DF-A832-B870E13E1A36}"/>
    <hyperlink ref="H986" r:id="rId1019" display="https://repository.javeriana.edu.co/handle/10554/10096" xr:uid="{8653E63C-A17B-4020-AE1E-D3CF2A55B15A}"/>
    <hyperlink ref="H990" r:id="rId1020" display="https://repository.javeriana.edu.co/handle/10554/10096" xr:uid="{387EB9A1-ACA1-4B09-9EDF-D9ADA23A16B3}"/>
    <hyperlink ref="H994" r:id="rId1021" display="https://repository.javeriana.edu.co/handle/10554/10096" xr:uid="{4FAD5BEF-CAAA-44E8-9668-052233AC2408}"/>
    <hyperlink ref="H954" r:id="rId1022" display="https://repository.javeriana.edu.co/handle/10554/15809" xr:uid="{DC538929-AACA-4C37-9D83-9E20BC582029}"/>
    <hyperlink ref="H531" r:id="rId1023" display="https://repository.javeriana.edu.co/handle/10554/10089" xr:uid="{EA086DB1-3BB1-4103-B685-B1C32A349723}"/>
    <hyperlink ref="H588" r:id="rId1024" display="https://repository.javeriana.edu.co/handle/10554/10089" xr:uid="{153B9C81-EBD7-4C3C-AD71-D5C6945B4C69}"/>
    <hyperlink ref="H470" r:id="rId1025" display="https://repository.javeriana.edu.co/handle/10554/16695" xr:uid="{434DE736-8544-4623-B0C8-A70B1F2D4244}"/>
    <hyperlink ref="H697" r:id="rId1026" display="https://repository.javeriana.edu.co/handle/10554/16695" xr:uid="{44887B7C-2AD8-471A-BECF-67979682730E}"/>
    <hyperlink ref="H763:H764" r:id="rId1027" display="https://repository.javeriana.edu.co/handle/10554/16695" xr:uid="{23828D98-94C5-4D5C-87BB-B4FA7A331D48}"/>
    <hyperlink ref="H945" r:id="rId1028" display="https://repository.javeriana.edu.co/handle/10554/16695" xr:uid="{996E18A2-231C-4EE0-913C-A587FC8CE351}"/>
    <hyperlink ref="I286" r:id="rId1029" xr:uid="{00000000-0004-0000-0600-00003A000000}"/>
    <hyperlink ref="C94" tooltip="View Details for  Análisis de los cambios en las respuestas de línea de base electrocardiográficas, fotopletismográficas y tiempos de reacción en jóvenes adultos después de ingerir infusión de 50 gramos de hoja de coca en 500 mililitros de agua hirviendo " display="Análisis de los cambios en las respuestas de línea de base electrocardiográficas, fotopletismográficas y tiempos de reacción en jóvenes adultos después de ingerir infusión de 50 gramos de hoja de coca en 500 mililitros de agua hirviendo [Recurso electróni" xr:uid="{DD5D1260-5024-4387-820D-4060D0343DA5}"/>
    <hyperlink ref="C95" tooltip="View Details for  Características de la relación existente entre la conciencia moral de dos adolescentes y su orientación temporal de la personalidad [Recurso electrónico]" display="Características de la relación existente entre la conciencia moral de dos adolescentes y su orientación temporal de la personalidad [Recurso electrónico] " xr:uid="{6655918A-B0CA-4543-B8FA-60E2CDAB6C9C}"/>
    <hyperlink ref="C96" tooltip="View Details for  Significados construidos por ocho jóvenes colombianos, egresados de carreras universitarias, entre los 23 y los 25 años de edad, sobre su situación de desempleo [Recurso electrónico]" display="Significados construidos por ocho jóvenes colombianos, egresados de carreras universitarias, entre los 23 y los 25 años de edad, sobre su situación de desempleo" xr:uid="{F7017DE7-64C6-401B-8EB5-AAC8BF48AACB}"/>
    <hyperlink ref="C97" tooltip="View Details for  Resonancias del maltrato infantil en la orientación temporal de la personalidad [Recurso electrónico]" display="Resonancias del maltrato infantil en la orientación temporal de la personalidad" xr:uid="{568CC871-F51A-4304-A577-56877CAD997F}"/>
    <hyperlink ref="C98" tooltip="View Details for  Las prácticas juveniles de acción colectiva [Recurso electrónico] escenarios para la construcción de  subjetividades en el ejercicio de la ciudadanía" display="Las prácticas juveniles de acción colectiva [Recurso electrónico] escenarios para la construcción de subjetividades en el ejercicio de la ciudadanía" xr:uid="{7C18B546-7A1D-4B8F-91D2-78C894BED29C}"/>
    <hyperlink ref="C99" tooltip="View Details for  Bogotá local [Recurso electrónico] manifestaciones culturales y sociales de los jóvenes en Bogotá" display="Bogotá local [Recurso electrónico] manifestaciones culturales y sociales de los jóvenes en Bogotá " xr:uid="{B850F4E4-A534-478C-A817-DC723ABB51F0}"/>
    <hyperlink ref="C100" tooltip="View Details for  Construcción de un modelo para la creación de personajes en los melodramas juveniles latinoamericanos [Recurso electrónico]" display="Construcción de un modelo para la creación de personajes en los melodramas juveniles latinoamericanos [Recurso electrónico] " xr:uid="{3E2F4752-CE19-480F-9087-9F487622912A}"/>
    <hyperlink ref="C101" tooltip="View Details for  Lenguaje e identidad juvenil [Recurso electrónico]" display="Lenguaje e identidad juvenil [Recurso electrónico] " xr:uid="{2E204E4A-CBEE-4170-A24F-9C31D5B713D1}"/>
    <hyperlink ref="C102" tooltip="View Details for  El viajero eterno [Recurso electrónico] en busca del objeto perdido" display="El viajero eterno [Recurso electrónico] en busca del objeto perdido " xr:uid="{A9939F6C-78E2-49EC-9C87-1492D7F2D708}"/>
    <hyperlink ref="C103" tooltip="View Details for  Vivencias frente al desplazamiento forzado de un grupo de adolescentes victimas del conflicto armado, Ciudad Bolívar, segundo semestre de 2007 [Recurso electrónico]" display="Vivencias frente al desplazamiento forzado de un grupo de adolescentes victimas del conflicto armado, Ciudad Bolívar, segundo semestre de 2007 [Recurso electrónico] " xr:uid="{0C16AD8B-14DB-44C5-B297-E24F16E75306}"/>
    <hyperlink ref="C104" tooltip="View Details for  %5C%5C&quot;Participación de los jóvenes en la toma de decisiones [Recurso electrónico] análisis comparado Fusagasugá y Facatativá%5C%5C&quot;" display="&quot;Participación de los jóvenes en la toma de decisiones [Recurso electrónico] análisis comparado Fusagasugá y Facatativá&quot; " xr:uid="{0FC8BEF9-5C71-401C-B13C-E378881F067A}"/>
    <hyperlink ref="C105" tooltip="View Details for  Fortalecimiento de las redes sociales del proyecto de comunicación para jóvenes código de acceso [Recurso electrónico]" display="Fortalecimiento de las redes sociales del proyecto de comunicación para jóvenes código de acceso [Recurso electrónico] " xr:uid="{B4C539A0-7CD5-442F-AAC8-A7852F84CC2D}"/>
    <hyperlink ref="C106" tooltip="View Details for  %5C%5C&quot;¿Qué has hecho de tu hermano?%5C%5C&quot;. El servicio de la congregación San Felipe Neri a jóvenes desplazados por la violencia en el barrio Candelaria la Nueva [Recurso electrónico]" display="&quot;¿Qué has hecho de tu hermano?&quot;. El servicio de la congregación San Felipe Neri a jóvenes desplazados por la violencia en el barrio Candelaria la Nueva [Recurso electrónico] " xr:uid="{06586E5A-4F3B-4881-AAE1-6B157B4D3041}"/>
    <hyperlink ref="C107" tooltip="View Details for  Participación activa de los jóvenes adolescentes en las decisiones y actividades en la parroquia  San Eugenio, desde la misión y la ministerialidad [Recurso electrónico]" display="Participación activa de los jóvenes adolescentes en las decisiones y actividades en la parroquia San Eugenio, desde la misión y la ministerialidad [Recurso electrónico] " xr:uid="{94AB37CC-CB54-42E7-8E02-00E2A60F4419}"/>
    <hyperlink ref="C108" tooltip="View Details for  Influencia de la mariología en la vida de jóvenes universitarios vinculados a grupos apostólicos [Recurso electrónico]" display="Influencia de la mariología en la vida de jóvenes universitarios vinculados a grupos apostólicos [Recurso electrónico] " xr:uid="{3FE24D02-4FB2-41A4-A420-CED00CFCD4CF}"/>
    <hyperlink ref="C109" tooltip="View Details for  Perspectiva de una cristología narrativa y carisma salesiano orientados hacia la pastoral juvenil salesiana [Recurso electrónico]" display="Perspectiva de una cristología narrativa y carisma salesiano orientados hacia la pastoral juvenil salesiana [Recurso electrónico] " xr:uid="{554933E3-7D92-4602-AD11-23864EB6FA14}"/>
    <hyperlink ref="C110" tooltip="View Details for  La imagen de Jesús en los jóvenes [Recurso electrónico]" display="La imagen de Jesús en los jóvenes [Recurso electrónico] " xr:uid="{03059367-29E3-4262-BB64-5E2528884236}"/>
    <hyperlink ref="C111" tooltip="View Details for  Pastoral bíblica aproximación a Lc. 7, 11-17 desde la perspectiva de hermenéutica urbana [Recurso electrónico] fue a una ciudad llamada Nain?" display="Pastoral bíblica aproximación a Lc. 7, 11-17 desde la perspectiva de hermenéutica urbana [Recurso electrónico] fue a una ciudad llamada Nain? " xr:uid="{4F5ABC62-7681-4972-BF9B-B5E661CB6B78}"/>
    <hyperlink ref="C112" tooltip="View Details for  El acompañamiento espiritual en las Escuelas Pías algunos aportes de la sociolingüística para su mejor ejercicio [Recurso electrónico]" display="El acompañamiento espiritual en las Escuelas Pías algunos aportes de la sociolingüística para su mejor ejercicio [Recurso electrónico] " xr:uid="{BA98C500-AC49-4738-B30D-11FC96456562}"/>
    <hyperlink ref="C113" tooltip="View Details for  El proyecto de vida como pre-requisito para la accesibilidad a programas institucionales de formación para jóvenes de un colegio público de Cajicá [recurso electrónico]" display="El proyecto de vida como pre-requisito para la accesibilidad a programas institucionales de formación para jóvenes de un colegio público de Cajicá [recurso electrónico] " xr:uid="{0A89B435-42E0-4FAD-9F6A-D881ECA2EB3A}"/>
    <hyperlink ref="C114" tooltip="View Details for  Sujeto Joven y alternativas de iniciación [Recurso electrónico]" display="Sujeto Joven y alternativas de iniciación [Recurso electrónico] " xr:uid="{906FFDA1-652C-465B-9EB5-2A4A88ADA85A}"/>
    <hyperlink ref="C115" tooltip="View Details for  Conocimientos, sentimientos y actitudes de los adolescentes en relación con las drogas ilícitas en el municipio de La Virginia durante los meses de octubre y noviembre de 2006 [Microficha]" display="Conocimientos, sentimientos y actitudes de los adolescentes en relación con las drogas ilícitas en el municipio de La Virginia durante los meses de octubre y noviembre de 2006 [Microficha] " xr:uid="{E211C300-E7C6-4855-8B24-7CE195571622}"/>
    <hyperlink ref="C116" tooltip="View Details for  Significados que construyen los jóvenes pertenecientes a la red de jóvenes por la paz a partir del conflicto armado y la paz en Colombia [Recurso electrónico]" display="Significados que construyen los jóvenes pertenecientes a la red de jóvenes por la paz a partir del conflicto armado y la paz en Colombia " xr:uid="{FA4BB5E0-B2D0-4D84-9C72-6F68A721A94B}"/>
    <hyperlink ref="C117" tooltip="View Details for  Nuevos significados de paz construidos por los jóvenes pertenecientes a la red de jóvenes por la paz [Recurso electrónico]" display="Nuevos significados de paz construidos por los jóvenes pertenecientes a la red de jóvenes por la paz " xr:uid="{E846A0FA-C312-4BA6-95BD-604DEF15AE40}"/>
    <hyperlink ref="C118" tooltip="View Details for  %5C%5C&quot;Estamos muy jóvenes para tener hijos%5C%5C&quot; [Recurso electrónico] vivencias de la planificación familiar de un grupo de adolescentes en un municipio de Risalralda enero a nviembre de 2007" display="&quot;Estamos muy jóvenes para tener hijos&quot; [Recurso electrónico] vivencias de la planificación familiar de un grupo de adolescentes en un municipio de Risalralda enero a nviembre de 2007 " xr:uid="{91B23E8F-510A-4F40-AB59-EF4441DD15F7}"/>
    <hyperlink ref="C119" tooltip="View Details for  La juventud como constructor de realidades políticas en los nuevos políticos en Colombia [Recurso electrónico] el caso de las juventudes del Partido Social de Unidad Nacional, %5C%5C&quot;Partido de la U%5C%5C&quot;" display="La juventud como constructor de realidades políticas en los nuevos políticos en Colombia [Recurso electrónico] el caso de las juventudes del Partido Social de Unidad Nacional, &quot;Partido de la U&quot; " xr:uid="{C7E62AD8-5553-471E-977B-B8E1C3CB9AB1}"/>
    <hyperlink ref="C120" tooltip="View Details for  Organización, interlocución institucional y posibilidades de agenda de los Consejos Locales de Juventud [Recurso electrónico] una mirada a los Consejos Locales de Juventudes de Ciudad Bolívar y Fontibón, período 2005-2008" display="Organización, interlocución institucional y posibilidades de agenda de los Consejos Locales de Juventud [Recurso electrónico] una mirada a los Consejos Locales de Juventudes de Ciudad Bolívar y Fontibón, período 2005-2008 " xr:uid="{E4EC6EFF-23B1-43A2-8CC3-75820E05AA0A}"/>
    <hyperlink ref="C121" tooltip="View Details for  Tríptico strings [Recurso electrónico] un proyecto multimedia para difundir la música andina colombiana en las generaciones jóvenes" display="Tríptico strings [Recurso electrónico] un proyecto multimedia para difundir la música andina colombiana en las generaciones jóvenes " xr:uid="{9337C4DE-AC50-4160-A09D-66DAF8E29137}"/>
    <hyperlink ref="C122" tooltip="View Details for  Factores asociados al consumo de alcohol en estudiantes de los dos primeros años de carrera universitaria de Bucaramanga y su área metropolitana [Recurso electrónico]" display="Factores asociados al consumo de alcohol en estudiantes de los dos primeros años de carrera universitaria de Bucaramanga y su área metropolitana " xr:uid="{46BB81D5-95CE-418A-93D6-43D1C781A64C}"/>
    <hyperlink ref="C123" tooltip="View Details for  La subjetividad jurídica de los jóvenes en la edad contemporánea [Recurso electrónico]" display="La subjetividad jurídica de los jóvenes en la edad contemporánea" xr:uid="{A8A3EA32-3501-4AAD-98FE-E2B15BE0DD51}"/>
    <hyperlink ref="C124" tooltip="View Details for  Características del proyecto de vida de 20 adolescentes embarazadas [Recurso electrónico]" display="Características del proyecto de vida de 20 adolescentes embarazadas " xr:uid="{6CBFCD8E-1562-4D34-8CC5-D6084C1B7EF0}"/>
    <hyperlink ref="C125" tooltip="View Details for  Estudio de las dinámicas de vida relacionadas con el embarazo precoz de estudiantes de enfermería de la Universidad Nacional de Colombia, sede Bogotá [Recurso electrónico]" display="Estudio de las dinámicas de vida relacionadas con el embarazo precoz de estudiantes de enfermería de la Universidad Nacional de Colombia, sede Bogotá " xr:uid="{F4C7A38F-96AF-4DA3-9511-9B1670162A81}"/>
    <hyperlink ref="C126" tooltip="View Details for  Características familiares de mujeres adolescentes que iniciaron actividad sexual entre los 10 y 17 años, estudio de caso San Pablo Bolívar septiembre - noviembre de 2007 [Recurso electrónico]" display="Características familiares de mujeres adolescentes que iniciaron actividad sexual entre los 10 y 17 años, estudio de caso San Pablo Bolívar septiembre - noviembre de 2007 [Recurso electrónico] " xr:uid="{24D54C55-028A-4D08-92B8-E2A016358A23}"/>
    <hyperlink ref="C127" tooltip="View Details for  Características sociodemográficas y gineco obstétricas que determinan un parto eutócico o por cesárea en las adolescentes atendidas en el periodo del 1 de enero y el 31 de julio del 2007 en una institución de salud de tercer nivel en Bog" display="Características sociodemográficas y gineco obstétricas que determinan un parto eutócico o por cesárea en las adolescentes atendidas en el periodo del 1 de enero y el 31 de julio del 2007 en una institución de salud de tercer nivel en Bogotá Colombia" xr:uid="{64470705-B51D-4169-9EF0-715B3DC2EDBC}"/>
    <hyperlink ref="C128" tooltip="View Details for  Actividad sexual precoz [Recurso electrónico] iniciación, consecuencias y situación actual en un grupo de mujeres de la localidad de chapinero Bogotá, D.C" display="Actividad sexual precoz [Recurso electrónico] iniciación, consecuencias y situación actual en un grupo de mujeres de la localidad de chapinero Bogotá, D.C " xr:uid="{CE36117B-2DA2-47D1-990F-D46DC952B7DA}"/>
    <hyperlink ref="C129" tooltip="View Details for  Embarazados [Recurso electrónico]" display="Embarazados " xr:uid="{1552A087-48F4-4FC8-8430-D9A4F7279315}"/>
    <hyperlink ref="C130" tooltip="View Details for  Espiritualidad escolar en la institución educativa los tejares [Recurso electrónico]" display="Espiritualidad escolar en la institución educativa los tejares " xr:uid="{A73E2510-216A-4382-9680-D36CB7243357}"/>
    <hyperlink ref="C131" tooltip="View Details for  La construcción y búsqueda del sentido de vida en la realidad juvenil escolar [Recurso electrónico]" display="La construcción y búsqueda del sentido de vida en la realidad juvenil escolar " xr:uid="{ABCAC4CE-35A5-488E-A114-B2A180C44A82}"/>
    <hyperlink ref="C132" tooltip="View Details for  El enfoque ecuménico en los textos de la educación religiosa escolar (ERE) de mayor cobertura en Bogotá [Recurso electrónico]" display="El enfoque ecuménico en los textos de la educación religiosa escolar (ERE) de mayor cobertura en Bogotá [Recurso electrónico] " xr:uid="{AA0A09D3-A1F8-433A-989F-96ADEAE02722}"/>
    <hyperlink ref="C133" tooltip="View Details for  Características sociales personales y la funcionalidad familiar de la adolescente embarazada, atendida en el servicio de ginecobstetricia en una institución de III nivel [Microficha]" display="Características sociales personales y la funcionalidad familiar de la adolescente embarazada, atendida en el servicio de ginecobstetricia en una institución de III nivel [Microficha] " xr:uid="{951749A7-2260-41C4-AD5F-2E3B1F97A763}"/>
    <hyperlink ref="C134" tooltip="View Details for  Imaginarios de un grupo de adolescentes embarazadas de las localidades de Los Mártires, Santa fé y Candelaria de Bogotá torno a su embarazo, sexualidad y su proyecto de vida [Microficha]" display="Imaginarios de un grupo de adolescentes embarazadas de las localidades de Los Mártires, Santa fé y Candelaria de Bogotá torno a su embarazo, sexualidad y su proyecto de vida [Microficha] " xr:uid="{7CB6AD8C-5612-4703-BBA8-DDEAF4BDF3F9}"/>
    <hyperlink ref="C135" tooltip="View Details for  Conocimientos, sentimientos y actitudes de los adolescentes en relación con las drogas ilícitas en el municipio de La Virginia durante los meses de octubre y noviembre de 2006 [Microficha]" display="Conocimientos, sentimientos y actitudes de los adolescentes en relación con las drogas ilícitas en el municipio de La Virginia durante los meses de octubre y noviembre de 2006 [Microficha] " xr:uid="{01DB4B4C-49DB-4C50-A022-DFF7235F96D6}"/>
    <hyperlink ref="C136" tooltip="View Details for  Después del gusto que venga el susto, vivencias de adolescentes varones frente a la paternidad en un municipio del Dpto. de Risaralda [Microficha]" display="Después del gusto que venga el susto, vivencias de adolescentes varones frente a la paternidad en un municipio del Dpto. de Risaralda [Microficha] " xr:uid="{6B7C59A0-1D00-43A4-B0CC-64F63FF86E75}"/>
    <hyperlink ref="C138" tooltip="View Details for  %5C%5C&quot;Es cosa de locos%5C%5C&quot; [Recurso electrónico] vivencias de la depresión en adolescentes de un municipio de Risaralda, agosto - diciembre de 2007" display="&quot;Es cosa de locos&quot; [Recurso electrónico] vivencias de la depresión en adolescentes de un municipio de Risaralda, agosto - diciembre de 2007 " xr:uid="{EB8012DB-15AE-49CB-8FDE-6B8D81DC712A}"/>
    <hyperlink ref="C140" tooltip="View Details for  La experiencia religiosa de los jóvenes [Recurso electrónico]" display="La experiencia religiosa de los jóvenes [Recurso electrónico] " xr:uid="{5E7E1E76-B410-4BCC-A810-E35C5438AD7E}"/>
    <hyperlink ref="C141" tooltip="View Details for  Elementos de identificación de los grupos juveniles en el Colegio San Bartolomé La Merced [Recurso electrónico]" display="Elementos de identificación de los grupos juveniles en el Colegio San Bartolomé La Merced [Recurso electrónico] " xr:uid="{24FA9753-4778-40C8-B33D-7264B46471AD}"/>
    <hyperlink ref="C142" tooltip="View Details for  Las posiciones antagónicas hoy resultan protagónicas [Recurso electrónico] programa de resolución de conflictos para las estudiante de 8ð y 9ð del colegio Distrital Agustín Fernández" display="Las posiciones antagónicas hoy resultan protagónicas [Recurso electrónico] programa de resolución de conflictos para las estudiante de 8ð y 9ð del colegio Distrital Agustín Fernández " xr:uid="{A1780D74-B696-437B-BE12-AB05F75067EC}"/>
    <hyperlink ref="C143" tooltip="View Details for  La propuesta de una nueva revista de moda, que pretende apoyar a los nuevos jóvenes diseñadores en su emprendimiento de consolidar su propia marca [Recurso electrónico]" display="La propuesta de una nueva revista de moda, que pretende apoyar a los nuevos jóvenes diseñadores en su emprendimiento de consolidar su propia marca [Recurso electrónico] " xr:uid="{BC165358-FA2E-4973-935D-158ACE326CDC}"/>
    <hyperlink ref="C144" tooltip="View Details for  El cuerpo vehículo de la vida [Recurso electrónico] documental %5C%5C&quot;la nave de los locos%5C%5C&quot;" display="El cuerpo vehículo de la vida [Recurso electrónico] documental &quot;la nave de los locos&quot; " xr:uid="{51E43AE4-1494-45C8-874B-DBF84FC2D79D}"/>
    <hyperlink ref="C145" tooltip="View Details for  Propuesta de la cadena de valor para el programa Jóvenes con Empresa en la ciudad de Bogotá [Recurso electrónico]" display="Propuesta de la cadena de valor para el programa Jóvenes con Empresa en la ciudad de Bogotá " xr:uid="{5B83F26C-8F31-472D-87C9-1BFFF619B472}"/>
    <hyperlink ref="C146" tooltip="View Details for  Discursos sobre las problemáticas del país construidos por jóvenes de estratos socioeconómicos medios y altos en Bogotá [recurso electrónico]" display="Discursos sobre las problemáticas del país construidos por jóvenes de estratos socioeconómicos medios y altos en Bogotá [recurso electrónico] " xr:uid="{E06864FF-01BD-4119-B258-649174A5D323}"/>
    <hyperlink ref="C147" tooltip="View Details for  Diferencias en el autoconcepto de adolescentes con fisuras labio palatinas según el género y el tipo de figura de la cuidad de Bogotá e Ibagué [recurso electrónico]" display="Diferencias en el autoconcepto de adolescentes con fisuras labio palatinas según el género y el tipo de figura de la cuidad de Bogotá e Ibagué [recurso electrónico] " xr:uid="{739ACBC8-B260-48B3-86B1-09477A221604}"/>
    <hyperlink ref="C148" tooltip="View Details for  Palenque blues [recurso electrónico] prácticas juveniles musicales y expresiones de ciudadanía" display="Palenque blues [recurso electrónico] prácticas juveniles musicales y expresiones de ciudadanía " xr:uid="{66318DFD-4E68-4AED-BA52-6F8ACCB22819}"/>
    <hyperlink ref="C149" tooltip="View Details for  Construcción de mundo joven desde los jóvenes [recurso electrónico]" display="Construcción de mundo joven desde los jóvenes " xr:uid="{2E7B54AC-8EBD-408F-84E5-E66D8CD5369A}"/>
    <hyperlink ref="C150" tooltip="View Details for  Los jóvenes y el aprendizaje del control social, una mirada desde tres experiencias [Recurso electrónico]" display="Los jóvenes y el aprendizaje del control social, una mirada desde tres experiencias " xr:uid="{88055608-8015-4D26-AF7C-EAD60F6EE444}"/>
    <hyperlink ref="C151" tooltip="View Details for  Influencia de la telefonía móvil en los cambios culturales y sociales de los jóvenes de la Universidad Javeriana en Bogotá - Colombia [Recurso electrónico] promoción 2003-2007" display="Influencia de la telefonía móvil en los cambios culturales y sociales de los jóvenes de la Universidad Javeriana en Bogotá - Colombia [Recurso electrónico] promoción 2003-2007 " xr:uid="{55136174-9021-4FB9-A0CC-4EDFD026D507}"/>
    <hyperlink ref="C152" tooltip="View Details for  Una intervención sistémica individual en un caso de consumo de marihuana de una adolescente [Recurso electrónico]" display="Una intervención sistémica individual en un caso de consumo de marihuana de una adolescente [Recurso electrónico] " xr:uid="{BDB821D8-AB62-417A-BAE9-AD2866D42186}"/>
    <hyperlink ref="C153" tooltip="View Details for  El rock and roll [Recurso electrónico] un producto con aura" display="El rock and roll [Recurso electrónico] un producto con aura " xr:uid="{28C2F514-5CB4-4DCF-BCCC-C83DB9BC9C47}"/>
    <hyperlink ref="C154" tooltip="View Details for  Modelo de evaluación de impacto de la campaña de comunicación [Recurso electrónico] %5C%5C&quot;mi cuerpo es territorio seguro%5C%5C&quot;" display="Modelo de evaluación de impacto de la campaña de comunicación [Recurso electrónico] &quot;mi cuerpo es territorio seguro&quot; " xr:uid="{E4289D56-7980-4F08-A107-ADFA3339AB0F}"/>
    <hyperlink ref="C155" tooltip="View Details for  Configuración de la jerga de los estudiantes de la Licenciatura en Lenguas Modernas de la Pontificia Universidad Javeriana, desde una perspectiva sociolingüística [Recurso electrónico]" display="Configuración de la jerga de los estudiantes de la Licenciatura en Lenguas Modernas de la Pontificia Universidad Javeriana, desde una perspectiva sociolingüística " xr:uid="{4E541F94-4207-4D6D-8590-FAB52A233101}"/>
    <hyperlink ref="C156" tooltip="View Details for  Perspectiva de un grupo de adolescentes sobre el proyecto de educación sexual que reciben en una Institución Educativa Distrital localidad de Suba [Recurso electrónico]" display="Perspectiva de un grupo de adolescentes sobre el proyecto de educación sexual que reciben en una Institución Educativa Distrital localidad de Suba" xr:uid="{5636BC93-3A73-4D15-9097-5339973A57CE}"/>
    <hyperlink ref="C157" tooltip="View Details for  Análisis desde la biopolítica y el biopoder a los programas dirigidos hacia la juventud en la administración de Luis Eduardo Garzón en Bogotá [Recurso electrónico]" display="Análisis desde la biopolítica y el biopoder a los programas dirigidos hacia la juventud en la administración de Luis Eduardo Garzón en Bogotá [Recurso electrónico] " xr:uid="{B708EBFA-FE4B-46D3-9320-CBE994B02A7F}"/>
    <hyperlink ref="C158" tooltip="View Details for  Fiestas de colegios, consumo de alcohol de jóvenes y el papel que juega el contexto [recurso electrónico]" display="Fiestas de colegios, consumo de alcohol de jóvenes y el papel que juega el contexto" xr:uid="{D0F05455-E96F-4073-912B-4DB147EB19CA}"/>
    <hyperlink ref="C159" tooltip="View Details for  Significados de paz construidos por jóvenes exguerrilleros, mujeres y hombres, vinculados al programa de atención complementaria a la población reincorporada con presencia en Bogotá, D.C [recurso electrónico]" display="Significados de paz construidos por jóvenes exguerrilleros, mujeres y hombres, vinculados al programa de atención complementaria a la población reincorporada con presencia en Bogotá, D.C [recurso electrónico] " xr:uid="{D789E911-9A37-4E65-8192-DC176D98D952}"/>
    <hyperlink ref="C160" tooltip="View Details for  Análisis de la formulación de la política pública y plan decenal de juventud del municipio de Sibaté, Cundinamarca. (2001-2007) [Recurso electrónico]" display="Análisis de la formulación de la política pública y plan decenal de juventud del municipio de Sibaté, Cundinamarca. (2001-2007) [Recurso electrónico] " xr:uid="{2629E390-D81F-4294-85C1-BA0C5F165204}"/>
    <hyperlink ref="C161" tooltip="View Details for  Participación política y subjetividades juveniles en Bogotá [Recurso electrónico]" display="Participación política y subjetividades juveniles en Bogotá " xr:uid="{01E69271-8AA2-4E0D-95AE-B3734E43C8F0}"/>
    <hyperlink ref="C162" tooltip="View Details for  Factores relacionados con la decisión de iniciar el uso de métodos temporales de planificación familiar en jóvenes bogotanos [Recurso electrónico]" display="Factores relacionados con la decisión de iniciar el uso de métodos temporales de planificación familiar en jóvenes bogotanos [Recurso electrónico] " xr:uid="{625F5EF1-2962-496E-AD87-9443B6C15A32}"/>
    <hyperlink ref="C163" tooltip="View Details for  Narraciones que construyen los y las jóvenes a partir de su experiencia en el contexto educativo de las nuevas ruralidades [Recurso electrónico]" display="Narraciones que construyen los y las jóvenes a partir de su experiencia en el contexto educativo de las nuevas ruralidades [Recurso electrónico] " xr:uid="{ECB17A24-5C2A-4C21-BFA6-4F19E9FE6BF2}"/>
    <hyperlink ref="C164" tooltip="View Details for  Factores de riesgo y de protección asociados al inicio del consumo de alcohol en jóvenes escolares de la ciudad de Bogotá [Recurso electrónico]" display="Factores de riesgo y de protección asociados al inicio del consumo de alcohol en jóvenes escolares de la ciudad de Bogotá [Recurso electrónico] " xr:uid="{54710E05-BB86-475A-A79D-9FA2ABDEF5F3}"/>
    <hyperlink ref="C165" tooltip="View Details for  Características del consumo de alcohol en jóvenes universitarios deportistas [Recurso electrónico]" display="Características del consumo de alcohol en jóvenes universitarios deportistas " xr:uid="{A6290DE4-9969-40C4-A3DD-13AFE157A20A}"/>
    <hyperlink ref="C167" tooltip="View Details for  Imaginarios religiosos juveniles y la educación religiosa escolar (ERE) [Recurso electrónico] Los jóvenes y la religión a través de sus imaginarios" display="Imaginarios religiosos juveniles y la educación religiosa escolar (ERE) [Recurso electrónico] Los jóvenes y la religión a través de sus imaginarios " xr:uid="{03CA4F68-B548-408B-A171-3546C3F0F3C0}"/>
    <hyperlink ref="C168" tooltip="View Details for  Factores que promueven actitudes de rechazo o apatía frente a la educación religiosa en las estudiantes de la media vocacional del Colegio Divino Salvador [Recurso electrónico]" display="Factores que promueven actitudes de rechazo o apatía frente a la educación religiosa en las estudiantes de la media vocacional del Colegio Divino Salvador " xr:uid="{CF6B3918-064F-4BD1-82C3-E63095D7C16B}"/>
    <hyperlink ref="C169" tooltip="View Details for  La educación religiosa escolar y su impacto en los estudiantes de la promoción 2007 del Colegio Mayor de San Bartolomé [Recurso electrónico]" display="La educación religiosa escolar y su impacto en los estudiantes de la promoción 2007 del Colegio Mayor de San Bartolomé [Recurso electrónico] " xr:uid="{5B1CE3CC-C93F-4221-AC65-9D2B04C32664}"/>
    <hyperlink ref="C170" tooltip="View Details for  Relación entre el bienestar psicológico, las habilidades de afrontamiento y la edad de los sujetos [recurso electrónico]" display="Relación entre el bienestar psicológico, las habilidades de afrontamiento y la edad de los sujetos [recurso electrónico] " xr:uid="{069B9B68-6A9C-4F0D-BDE1-E68FC6CB3178}"/>
    <hyperlink ref="C171" tooltip="View Details for  Conocimientos de madres adolescentes sobre cuidados básicos al recién nacido, localidad de ciudad Bolívar, Bogotá D.C. [Recurso electrónico]" display="Conocimientos de madres adolescentes sobre cuidados básicos al recién nacido, localidad de ciudad Bolívar, Bogotá D.C. [Recurso electrónico] " xr:uid="{4AE91BB6-EE0C-41E5-A30B-7702720A15D8}"/>
    <hyperlink ref="C172" tooltip="View Details for  Vivencias de adolescentes varones frente al embarazo en un municipio del departamento de Risaralda [Recurso electrónico]" display="Vivencias de adolescentes varones frente al embarazo en un municipio del departamento de Risaralda [Recurso electrónico] " xr:uid="{EECE8E46-42E0-4D17-8801-F5D848DD1174}"/>
    <hyperlink ref="C173" tooltip="View Details for  Uso de métodos anticonceptivos en adolescentes de una institución distrital de Bogotá, segundo semestre 2008 [Recurso electrónico]" display="Uso de métodos anticonceptivos en adolescentes de una institución distrital de Bogotá, segundo semestre 2008 [Recurso electrónico] " xr:uid="{AD7D5D25-B220-4DED-976A-69D9B201ED66}"/>
    <hyperlink ref="C174" tooltip="View Details for  Vivencias de las madres adolescentes del programa madre canguro integral del Hospital Universitario San Ignacio, frente a la adopción del rol maternal en el segundo período de 2008 [Recurso electrónico]" display="Vivencias de las madres adolescentes del programa madre canguro integral del Hospital Universitario San Ignacio, frente a la adopción del rol maternal en el segundo período de 2008 [Recurso electrónico] " xr:uid="{75129F5B-4815-4714-9153-06DE85C0BBF4}"/>
    <hyperlink ref="C175" tooltip="View Details for  %5C%5C&quot;Aterrizamos de un golpe y volvimos a volar%5C%5C&quot; [Recurso electrónico] vivencias de adolescentes varones frente al embarazo en la ciudad de Bogotá" display="&quot;Aterrizamos de un golpe y volvimos a volar&quot; [Recurso electrónico] vivencias de adolescentes varones frente al embarazo en la ciudad de Bogotá " xr:uid="{87E797EC-10C1-44C7-AFE0-AC031C869A14}"/>
    <hyperlink ref="C178" tooltip="View Details for  El símbolo como sendero a la trascendencia de los jóvenes [Recurso electrónico]" display="El símbolo como sendero a la trascendencia de los jóvenes " xr:uid="{00636809-1E2C-4D72-88F9-E9D084C1DBD0}"/>
    <hyperlink ref="C179" tooltip="View Details for  Estudio sobre la participación de estudiantes escolares en la movilización de mayo de 2007 [Recurso electrónico]" display="Estudio sobre la participación de estudiantes escolares en la movilización de mayo de 2007 [Recurso electrónico] " xr:uid="{32041C8C-1A46-43F0-80CD-554D219D4D68}"/>
    <hyperlink ref="C180" tooltip="View Details for  Imaginarios sociales [Recurso electrónico] como claves de una pastoral del sujeto" display="Imaginarios sociales como claves de una pastoral del sujeto " xr:uid="{A65D6920-8CD4-4862-B4EA-9E80E3DDC39D}"/>
    <hyperlink ref="C181" tooltip="View Details for  La familia también se enferma vivencias de familiares frente al consumo de sustancias ilícitas en jóvenes de 12 a 20 años, ONG privada, primer semestre de 2009 [Recurso electrónico]" display="La familia también se enferma vivencias de familiares frente al consumo de sustancias ilícitas en jóvenes de 12 a 20 años, ONG privada, primer semestre de 2009 [Recurso electrónico] " xr:uid="{4EDE34FC-B5D9-49B4-868D-792CED194301}"/>
    <hyperlink ref="C182" tooltip="View Details for  Vivir, para aprender [Recurso electrónico] vivencias de los adolescentes de 15-19 años de la ciudad de Bogotá en relación al inicio de la vida sexual" display="Vivir, para aprender [Recurso electrónico] vivencias de los adolescentes de 15-19 años de la ciudad de Bogotá en relación al inicio de la vida sexual " xr:uid="{73A36F6F-524D-4B48-8C92-98E1D4882F87}"/>
    <hyperlink ref="C183" tooltip="View Details for  Locos x el futbol [Recurso electrónico] piloto para un programa radial deportivo para jóvenes entre los 12 y 25 años de edad de la ciudad de Bogotá, con el fin de analizar las jornadas del fútbol profesional colombiano desde una nueva pe" display="Locos x el futbol [Recurso electrónico] piloto para un programa radial deportivo para jóvenes entre los 12 y 25 años de edad de la ciudad de Bogotá, con el fin de analizar las jornadas del fútbol profesional colombiano desde una nueva perspectiva, que se " xr:uid="{AF5920A4-E587-4E6F-9A79-D31F563F39AF}"/>
    <hyperlink ref="C184" tooltip="View Details for  Religiosidad y juventud [Recurso electrónico] influencia de la familia y la escuela" display="Religiosidad y juventud  influencia de la familia y la escuela " xr:uid="{034A665F-4188-4560-92C6-926256D20236}"/>
    <hyperlink ref="C185" tooltip="View Details for  La percepción de la Revelación desde la experiencia de las  jóvenes Catequistas de la Parroquia San Alberto Hurtado [Recurso electrónico]" display="La percepción de la Revelación desde la experiencia de las jóvenes Catequistas de la Parroquia San Alberto Hurtado " xr:uid="{832D9233-A763-4522-9D9B-3BFA0E364E06}"/>
    <hyperlink ref="C186" tooltip="View Details for  Constitución de la identidad narrativa de jóvenes universitarios [Recurso electrónico] un estudio fenomenológico" display="Constitución de la identidad narrativa de jóvenes universitarios [Recurso electrónico] un estudio fenomenológico " xr:uid="{760B8F6B-4EA7-43D3-8C08-EDA9C0184622}"/>
    <hyperlink ref="C187" tooltip="View Details for  El Mañanero y La Cama [Recurso electrónico] ¿la voz de los jóvenes? análisis de los programas matutinos de las emisoras juveniles" display="El Mañanero y La Cama [Recurso electrónico] ¿la voz de los jóvenes? análisis de los programas matutinos de las emisoras juveniles " xr:uid="{D794B730-3765-415E-9937-EA752AD75705}"/>
    <hyperlink ref="C188" tooltip="View Details for  Panorama de la cultura rave en Bogotá [Recurso electrónico]" display="Panorama de la cultura rave en Bogotá [Recurso electrónico] " xr:uid="{29655131-AE22-4C13-A3B5-7B84265C5069}"/>
    <hyperlink ref="C189" tooltip="View Details for  Jóvenes, estilo y hip hop en el suroriente de Bogotá [Recurso electrónico]" display="Jóvenes, estilo y hip hop en el suroriente de Bogotá [Recurso electrónico] " xr:uid="{CBD59765-8078-4642-975A-B78CD94FBAD9}"/>
    <hyperlink ref="C190" tooltip="View Details for  Facebook como espacio de participación política juvenil [Recurso electrónico]" display="Facebook como espacio de participación política juvenil [Recurso electrónico] " xr:uid="{55023852-7F3F-40FA-A742-46D6A076AA91}"/>
    <hyperlink ref="C191" tooltip="View Details for  Seguridad ciudadana y jóvenes en el Distrito Capital [Recurso electrónico]" display="Seguridad ciudadana y jóvenes en el Distrito Capital [Recurso electrónico] " xr:uid="{550E01E2-8F25-43A6-895E-B570A412A252}"/>
    <hyperlink ref="C192" tooltip="View Details for  Las juventudes partidarias de tres partidos políticos en Colombia [Recurso electrónico]" display="Las juventudes partidarias de tres partidos políticos en Colombia [Recurso electrónico] " xr:uid="{740281ED-12BF-4F6D-8762-0686A5FB994A}"/>
    <hyperlink ref="C193" tooltip="View Details for  Vivencias de los familiares de adolescentes consumidores de sustancias ilícitas, frente al consumo de las mismas en el segundo semestre de 2008 [Recurso electrónico]" display="Vivencias de los familiares de adolescentes consumidores de sustancias ilícitas, frente al consumo de las mismas en el segundo semestre de 2008 [Recurso electrónico] " xr:uid="{338F5DAF-3320-442C-A998-B896A1AFDBCE}"/>
    <hyperlink ref="C194" tooltip="View Details for  Comunicación alternativa y comunitaria [Recurso electrónico] aproximaciones a dos experiencias juveniles en Bogotá" display="Comunicación alternativa y comunitaria [Recurso electrónico] aproximaciones a dos experiencias juveniles en Bogotá " xr:uid="{CEB3C8E3-0F74-4157-8442-070616BC5600}"/>
    <hyperlink ref="C195" tooltip="View Details for  Percepción e impacto del Festival Iberoamericano de Teatro en los jóvenes de estrato 1 y 2 de la localidad de Ciudad Bolívar en la ciudad de Bogotá [Recurso electrónico]" display="Percepción e impacto del Festival Iberoamericano de Teatro en los jóvenes de estrato 1 y 2 de la localidad de Ciudad Bolívar en la ciudad de Bogotá [Recurso electrónico] " xr:uid="{344A3FAC-B321-4832-A418-F8D4321D17FF}"/>
    <hyperlink ref="C196" tooltip="View Details for  Sobrevivimos a la guerra [Recurso electrónico] relatos de jóvenes que no quieren ser víctimas del conflicto armado en Colombia" display="Sobrevivimos a la guerra [Recurso electrónico] relatos de jóvenes que no quieren ser víctimas del conflicto armado en Colombia " xr:uid="{E84395A9-2A94-4D49-959C-A5FEBCC773A3}"/>
    <hyperlink ref="C197" tooltip="View Details for  Hábitos de vida saludables de los jóvenes en edades entre 25 y 35 años de los estratos 5 y 6 de la ciudad de Bogotá durante el segundo semestre del año 2009 [Recurso electrónico]" display="Hábitos de vida saludables de los jóvenes en edades entre 25 y 35 años de los estratos 5 y 6 de la ciudad de Bogotá durante el segundo semestre del año 2009 [Recurso electrónico] " xr:uid="{F580C33E-9B6A-4557-965B-731CF43D736F}"/>
    <hyperlink ref="C198" tooltip="View Details for  Construcción del yo narrador en los mundos virtuales [Recurso electrónico]" display="Construcción del yo narrador en los mundos virtuales [Recurso electrónico] " xr:uid="{576CD304-D58D-409D-BE9C-F9BE2B3500B2}"/>
    <hyperlink ref="C199" tooltip="View Details for  Relación entre el consumo de alcohol y el rendimiento académico en estudiantes de dos universidades de Bogotá [Recurso electrónico]" display="Relación entre el consumo de alcohol y el rendimiento académico en estudiantes de dos universidades de Bogotá [Recurso electrónico] " xr:uid="{F4DE736A-9D14-4726-92B2-CAECF77113D1}"/>
    <hyperlink ref="C200" tooltip="View Details for  Factores de riesgo y protección para el consumo de alcohol en universitarios [Recurso electrónico]" display="Factores de riesgo y protección para el consumo de alcohol en universitarios " xr:uid="{016D06D6-0C9F-4190-940C-AAC68A958A47}"/>
    <hyperlink ref="C201" tooltip="View Details for  La política de las políticas de juventud en Colombia como factor determinante de su efectividad [Recurso electrónico] una mirada desde la percepción de los beneficiarios" display="La política de las políticas de juventud en Colombia como factor determinante de su efectividad [Recurso electrónico] una mirada desde la percepción de los beneficiarios " xr:uid="{7D6563B3-71B6-4442-8CC8-156196467120}"/>
    <hyperlink ref="C202" tooltip="View Details for  Juventud y partidos políticos en Colombia [Recurso electrónico]" display="Juventud y partidos políticos en Colombia [Recurso electrónico] " xr:uid="{EE9AF445-79D5-480F-A4B9-0362AD24EEBD}"/>
    <hyperlink ref="C203" tooltip="View Details for  El joven [Recurso electrónico] sujeto político agente de transformaciones" display="El joven [Recurso electrónico] sujeto político agente de transformaciones" xr:uid="{5C292DC3-623B-4E0F-BD06-5DC297D7FF03}"/>
    <hyperlink ref="C204" tooltip="View Details for  Del discurso moral totalitario hacia discursos plurales, éticos y liberadores [Recurso electrónico] una perspectiva desde la psicología social" display="Del discurso moral totalitario hacia discursos plurales, éticos y liberadores [Recurso electrónico] una perspectiva desde la psicología social " xr:uid="{CF40E795-ACCA-4B02-AD7C-0A4C7515C75E}"/>
    <hyperlink ref="C205" tooltip="View Details for  Aciertos y desaciertos de la política de juventud y la participación juvenil en Bogotá, 1991-2008 [Recurso electrónico]" display="Aciertos y desaciertos de la política de juventud y la participación juvenil en Bogotá, 1991-2008 " xr:uid="{BBE0421C-0055-42C2-8661-BA1D783FA413}"/>
    <hyperlink ref="C206" tooltip="View Details for  Señales del lenguaje no verbal durante el galanteo en parejas jóvenes heterosexuales en Bogotá [Recurso electrónico]" display="Señales del lenguaje no verbal durante el galanteo en parejas jóvenes heterosexuales en Bogotá " xr:uid="{844B62AF-83C8-49F9-96DF-8253221BF966}"/>
    <hyperlink ref="C207" tooltip="View Details for  Representaciones de la adolescencia femenina [Recurso electrónico]" display="Representaciones de la adolescencia femenina " xr:uid="{C2E099AD-BB26-43FF-9E1E-C5A37B5A2AE6}"/>
    <hyperlink ref="C208" tooltip="View Details for  Modificación de los conocimientos de las madres adolescentes sobre cuidados básicos al recién nacido, después de la aplicación de un programa educativo, Localidad de Ciudad Bolívar Ier Semestre de 2009 [Recurso electrónico]" display="Modificación de los conocimientos de las madres adolescentes sobre cuidados básicos al recién nacido, después de la aplicación de un programa educativo, Localidad de Ciudad Bolívar Ier Semestre de 2009 [Recurso electrónico] " xr:uid="{74BBA735-4969-4D12-AD06-7EE3F4780FEB}"/>
    <hyperlink ref="C209" tooltip="View Details for  Vivencias de la sexualidad en un grupo de adolescentes en situación de discapacidad pertenecientes a cuatro localidades de Bogotá D.C., Colombia [Recurso electrónico]" display="Vivencias de la sexualidad en un grupo de adolescentes en situación de discapacidad pertenecientes a cuatro localidades de Bogotá D.C., Colombia [Recurso electrónico] " xr:uid="{F8A5A141-7D5D-4E3F-88B5-81F3B54708F6}"/>
    <hyperlink ref="C210" tooltip="View Details for  %5C%5C&quot;Sentarse, vestirse y recobrar el sano juicio%5C%5C&quot; [Recurso electrónico] un camino para acompañar a personas en situación vulnerable" display="&quot;Sentarse, vestirse y recobrar el sano juicio&quot;  un camino para acompañar a personas en situación vulnerable " xr:uid="{523ED1B1-6E13-45D2-A2C5-E21F7143671A}"/>
    <hyperlink ref="C211" tooltip="View Details for  Relaciones entre el proyecto de vida de dos adolescentes y la transición de haber ingresado a un centro de atención especializada para la privación de la libertad, en Bogotá [Recurso electrónico]" display="Relaciones entre el proyecto de vida de dos adolescentes y la transición de haber ingresado a un centro de atención especializada para la privación de la libertad, en Bogotá [Recurso electrónico] " xr:uid="{CB8F5A7E-D187-4BE0-9D90-A4E71BAE0957}"/>
    <hyperlink ref="C212" tooltip="View Details for  Romeos conquistando, julietas protestando [Recurso electrónico] paradojas de género en el mundo adolescente" display="Romeos conquistando, julietas protestando [Recurso electrónico] paradojas de género en el mundo adolescente " xr:uid="{CA31426C-5C1A-4C1F-BBE5-1875944CE374}"/>
    <hyperlink ref="C213" tooltip="View Details for  Historia vincular y sensibilidad materna [Recurso electrónico] madres adolescentes de estratos 1 y 2 en Bogotá" display="Historia vincular y sensibilidad materna madres adolescentes de estratos 1 y 2 en Bogotá" xr:uid="{11569D6D-6672-4DBE-A8E1-B48DAA8AB638}"/>
    <hyperlink ref="C214" tooltip="View Details for  Transformación de significados mediante procesos terapéuticos sistémicos en dos adolescentes en embarazo [Recurso electrónico]" display="Transformación de significados mediante procesos terapéuticos sistémicos en dos adolescentes en embarazo [Recurso electrónico] " xr:uid="{86B3912C-6649-4936-8D6E-921E62ECF604}"/>
    <hyperlink ref="C216" tooltip="View Details for  Elementos del discurso verbal acerca del sexo que reflejan tabú lingüístico en un grupo de estudiantes bogotanos de la Pontificia Universidad Javeriana entre los 17 y 25 años [Recurso electrónico]" display="Elementos del discurso verbal acerca del sexo que reflejan tabú lingüístico en un grupo de estudiantes bogotanos de la Pontificia Universidad Javeriana entre los 17 y 25 años " xr:uid="{A330A910-32B1-47B1-B3C7-D0BE8768797E}"/>
    <hyperlink ref="C217" tooltip="View Details for  Perspectiva de un grupo de adolescentes de 14 a 18 años sobre la educación sexual y reproductiva que reciben en una institución educativa de la localidad de Usme Bogotá D.C, II semestre de 2010 [Recurso electrónico]" display="Perspectiva de un grupo de adolescentes de 14 a 18 años sobre la educación sexual y reproductiva que reciben en una institución educativa de la localidad de Usme Bogotá D.C, II semestre de 2010 " xr:uid="{EECA1338-A9C1-4D8D-9E7C-2AD42FAAF187}"/>
    <hyperlink ref="C218" tooltip="View Details for  La Asociación Cristiana de Jóvenes [Recurso electrónico] reflejo del humanitarismo global" display="La Asociación Cristiana de Jóvenes  reflejo del humanitarismo global " xr:uid="{B93BB3F3-E51B-4C07-8C58-F5BB5EC89781}"/>
    <hyperlink ref="C219" tooltip="View Details for  Confusiones y conflictos de un adolescente [Recurso electrónico]" display="Confusiones y conflictos de un adolescente  " xr:uid="{43A0A2BF-F962-4A16-91C5-94BD2F902070}"/>
    <hyperlink ref="C220" tooltip="View Details for  Las experiencias relacionadas con la salud de jóvenes universitarios en Bogotá que están viviendo migración parental internacional durante el primer semestre de 2010 [Recurso electrónico]" display="Las experiencias relacionadas con la salud de jóvenes universitarios en Bogotá que están viviendo migración parental internacional durante el primer semestre de 2010 [Recurso electrónico] " xr:uid="{C9BC63B5-9927-4BCD-80AE-E8066D0DAFD8}"/>
    <hyperlink ref="C221" tooltip="View Details for  Abordaje psicoterapeutico sistémico individual con jóvenes diagnosticados con trastorno de somatización [Recurso electrónico]" display="Abordaje psicoterapeutico sistémico individual con jóvenes diagnosticados con trastorno de somatización [Recurso electrónico] " xr:uid="{5157180A-F724-433F-A7FC-E90754179C7A}"/>
    <hyperlink ref="C222" tooltip="View Details for  Pronto tu radio será un phillips [Recurso electrónico] la radio juvenil 1960-1980" display="Pronto tu radio será un phillips [Recurso electrónico] la radio juvenil 1960-1980 " xr:uid="{714D4289-2105-4C7A-B698-BF9BDDD90A2E}"/>
    <hyperlink ref="C224" tooltip="View Details for  Góticos de Bogotá y medios de comunicación [Recurso electrónico] su relación y sus roles en la era de la información" display="Góticos de Bogotá y medios de comunicación su relación y sus roles en la era de la información" xr:uid="{9561ABC5-D468-423D-BF6E-FBE464B1C88A}"/>
    <hyperlink ref="C225" tooltip="View Details for  Comunidad 40 principales comprendiendo nuevos espacios de interacción joven [Recurso electrónico]" display="Comunidad 40 principales comprendiendo nuevos espacios de interacción joven" xr:uid="{9D5BA16A-7482-4639-BAAA-90EE173E3D65}"/>
    <hyperlink ref="C226" tooltip="View Details for  Aproximaciones a las redes sociales mediadas por las TIC [Recurso electrónico] una mirada desde las transformaciones e impactos culturales" display="Aproximaciones a las redes sociales mediadas por las TIC [Recurso electrónico] una mirada desde las transformaciones e impactos culturales " xr:uid="{618D54D8-05F6-4BD0-9DF5-0A58F0C51011}"/>
    <hyperlink ref="C227" tooltip="View Details for  Acontecer de una experiencia religiosa de la subjetividad desde la perspectiva teológica en el contexto de una cultura juvenil, en el caso de los/las jóvenes de la Provincia Corazón de María (Colombia) de las Hermanas Compañía Santa Tere" display="Acontecer de una experiencia religiosa de la subjetividad desde la perspectiva teológica en el contexto de una cultura juvenil, en el caso de los/las jóvenes de la Provincia Corazón de María (Colombia) de las Hermanas Compañía Santa Teresa de Jesús vincul" xr:uid="{DA934A47-E2CA-4180-B8FE-52C8C8FFFF0F}"/>
    <hyperlink ref="C228" tooltip="View Details for  Acontecer de una experiencia religiosa de la subjetividad desde la perspectiva teológica en el caso de jóvenes migrantes guatemaltecos en el contexto de la Parroquia San Miguel Arcangel en Georgetown, Estado de Delaware en los Estados Un" display="Acontecer de una experiencia religiosa de la subjetividad desde la perspectiva teológica en el caso de jóvenes migrantes guatemaltecos en el contexto de la Parroquia San Miguel Arcangel en Georgetown, Estado de Delaware en los Estados Unidos [Recurso elec" xr:uid="{B24C4C64-F216-4EF9-A4C0-7CADFB374D50}"/>
    <hyperlink ref="C229" tooltip="View Details for  Análisis de las estrategias retóricas en un discurso protestante [Recurso electrónico] prédica titulada ¿Por qué creer? del pastor Gabriel Peralta" display="Análisis de las estrategias retóricas en un discurso protestante [Recurso electrónico] prédica titulada ¿Por qué creer? del pastor Gabriel Peralta " xr:uid="{694D2756-2C2D-47EE-B66A-2BEE6FB97D66}"/>
    <hyperlink ref="C230" tooltip="View Details for  Cambios en las condiciones, trayectorias y proyectos de vida de las y los jóvenes en situación de desplazamiento asentados en Bogotá [Recurso electrónico]" display="Cambios en las condiciones, trayectorias y proyectos de vida de las y los jóvenes en situación de desplazamiento asentados en Bogotá [Recurso electrónico]" xr:uid="{7DFEC22A-D9F6-44A1-A7A1-E7BBE18182C3}"/>
    <hyperlink ref="C231" tooltip="View Details for  Jóvenes en armas [Recurso electrónico] sobre sus motivaciones de ingreso en grupos paramilitares. Un acercamiento desde el enfoque de elección racional" display="Jóvenes en armas [Recurso electrónico] sobre sus motivaciones de ingreso en grupos paramilitares. Un acercamiento desde el enfoque de elección racional" xr:uid="{7605ED18-9F81-4023-9486-B99782066D58}"/>
    <hyperlink ref="C232" tooltip="View Details for  El compromiso cristiano desde el sacramento de la reconciliación en los jóvenes de los grupos de confirmación de la parroquia Santa María de Jerusalén en Ciudad Bolívar Bogotá [Recurso electrónico]" display="El compromiso cristiano desde el sacramento de la reconciliación en los jóvenes de los grupos de confirmación de la parroquia Santa María de Jerusalén en Ciudad Bolívar Bogotá [Recurso electrónico] " xr:uid="{33D66D41-A0CE-4F29-9F99-B076085530BF}"/>
    <hyperlink ref="C233" tooltip="View Details for  La participación social como estrategia de inclusión de los jóvenes [Recurso electrónico]" display="La participación social como estrategia de inclusión de los jóvenes" xr:uid="{AFDBE64A-2B1F-4FD8-BA24-11E3673334D4}"/>
    <hyperlink ref="C234" tooltip="View Details for  Factores del entorno que inciden en el desarrollo de conductas problemáticas en jóvenes, aplicado a un estudio de caso Pontificia Universidad Javeriana - Facultad de Psicología [Recurso electrónico]" display="Factores del entorno que inciden en el desarrollo de conductas problemáticas en jóvenes, aplicado a un estudio de caso Pontificia Universidad Javeriana - Facultad de Psicología [Recurso electrónico]" xr:uid="{BFD317B4-9C3B-4970-B65B-E5FFAEF98315}"/>
    <hyperlink ref="C235" tooltip="View Details for  Cubo abierto [Recurso electrónico] una propuesta para televisión, cuyo contenido político está dirigido a jóvenes" display="Cubo abierto una propuesta para televisión, cuyo contenido político está dirigido a jóvenes " xr:uid="{C4EC2353-CAA1-45CF-A32F-8A7219D2A784}"/>
    <hyperlink ref="C236" tooltip="View Details for  I believe magazine [Recurso electrónico] de una revista para jóvenes cristianos a una revista cultural para construir juventud" display="I believe magazine [Recurso electrónico] de una revista para jóvenes cristianos a una revista cultural para construir juventud " xr:uid="{D1331DF4-9F4E-481D-96EA-BC957325DCAC}"/>
    <hyperlink ref="C237" tooltip="View Details for  Experiencias relacionadas con la salud y la enfermedad de algunos jóvenes integrantes de una tribu urbana de la ciudad de Bogotá [Recurso electrónico]" display="Experiencias relacionadas con la salud y la enfermedad de algunos jóvenes integrantes de una tribu urbana de la ciudad de Bogotá [Recurso electrónico]" xr:uid="{CCE8C783-DF26-4F4D-9A3F-21D8DC8FE68F}"/>
    <hyperlink ref="C238" tooltip="View Details for  Cultura política de un grupo de jóvenes que vivió en San Vicente del Caguán durante la zona de distensión (1998 - 2002) [Recurso electrónico]" display="Cultura política de un grupo de jóvenes que vivió en San Vicente del Caguán durante la zona de distensión (1998 - 2002) [Recurso electrónico] " xr:uid="{4311196D-BADC-4115-86A1-9E4DDF50B438}"/>
    <hyperlink ref="C239" tooltip="View Details for  Significados juveniles del emprendimiento [Recurso electrónico] ¿voces de esperanza para el futuro?" display="Significados juveniles del emprendimiento [Recurso electrónico] ¿voces de esperanza para el futuro?" xr:uid="{AF343E19-4015-442A-A33D-4A7E04D75C24}"/>
    <hyperlink ref="C240" tooltip="View Details for  Diseño de una página web participativa para informar sobre VIH / SIDA a una población adolescente escolarizada en Bogotá [Recurso electrónico]" display="Diseño de una página web participativa para informar sobre VIH / SIDA a una población adolescente escolarizada en Bogotá [Recurso electrónico] " xr:uid="{4A22C5AE-1970-4E4A-9BA3-C6E7E9B08F05}"/>
    <hyperlink ref="C241" tooltip="View Details for  Prácticas de crianza utilizadas por madres jóvenes de niños menores de 5 años estudiantes de la carrera de enfermería de una universidad privada de Bogotá D.C durante el segundo periodo de 2010 [Recurso electrónico]" display="Prácticas de crianza utilizadas por madres jóvenes de niños menores de 5 años estudiantes de la carrera de enfermería de una universidad privada de Bogotá D.C durante el segundo periodo de 2010 [Recurso electrónico] " xr:uid="{A3514FCD-B496-4D21-AFA8-94A7EA9DE1AC}"/>
    <hyperlink ref="C242" tooltip="View Details for  Características socio demográficas, personales y del entorno presentes en adolescentes de 10 a 14 años que iniciaron precozmente el consumo de alcohol en una Institución Educativa de un municipio de Risaralda, durante el primer semestre " display="Características socio demográficas, personales y del entorno presentes en adolescentes de 10 a 14 años que iniciaron precozmente el consumo de alcohol en una Institución Educativa de un municipio de Risaralda, durante el primer semestre del año 2011 [Recu" xr:uid="{AC7334C1-5688-4FF8-B7B4-D6AE1701CD23}"/>
    <hyperlink ref="C243" tooltip="View Details for  Narciso en la encrucijada [Recurso electrónico] ¿satisfacción y muerte?" display="Narciso en la encrucijada. ¿satisfacción y muerte? " xr:uid="{21BAD7B4-5338-4346-B5F4-33728B6C5D88}"/>
    <hyperlink ref="C244" tooltip="View Details for  Garantía del derecho a la salud mental de los adolescentes que acceden a los servicios de salud de una IPS de Bogotá durante el año 2009 [Recurso electrónico] estudio de caso" display="Garantía del derecho a la salud mental de los adolescentes que acceden a los servicios de salud de una IPS de Bogotá durante el año 2009 [Recurso electrónico] estudio de caso " xr:uid="{AE87D5C6-64CA-4725-8A9D-069A034A9087}"/>
    <hyperlink ref="C245" tooltip="View Details for  Cambios que se producen en las narrativas de familias con hijos que atraviesan por la etapa de la adolescencia con problemas de comportamiento con diagnostico, durante un proceso de terapia asistida con animales [Recurso electrónico]" display="Cambios que se producen en las narrativas de familias con hijos que atraviesan por la etapa de la adolescencia con problemas de comportamiento con diagnostico, durante un proceso de terapia asistida con animales [Recurso electrónico] " xr:uid="{FC0F8DE7-A117-4E45-AE9C-0B9C52707651}"/>
    <hyperlink ref="C246" tooltip="View Details for  Identidades juveniles en la radio escolar [Recurso electrónico]" display="Identidades juveniles en la radio escolar " xr:uid="{4DEF23D4-A46B-4B2F-95C9-A685DE4E098C}"/>
    <hyperlink ref="C247" tooltip="View Details for  Manifestaciones y grado de depresión en mujeres adolescentes en embarazo, que asisten a un servicio de atención ambulatoria en la localidad de Usme Bogotá, 2010 [Recurso electrónico]" display="Manifestaciones y grado de depresión en mujeres adolescentes en embarazo, que asisten a un servicio de atención ambulatoria en la localidad de Usme Bogotá, 2010 " xr:uid="{0248534A-2438-4EE9-97DF-ED30EB5EAA4C}"/>
    <hyperlink ref="C248" tooltip="View Details for  Transformación de relaciones violentas entre adolescentes, como resultado de la intervención clínica sistémica en red, con miembros de una comunidad educativa [Recurso electrónico]" display="Transformación de relaciones violentas entre adolescentes, como resultado de la intervención clínica sistémica en red, con miembros de una comunidad educativa" xr:uid="{CBA78094-0976-406A-B2D6-0E885BDC7EFA}"/>
    <hyperlink ref="C249" tooltip="View Details for  El extraño mundo de Jack [Recurso electrónico] una mirada, desde la perspectiva de género, a las expresiones no-verbales, manifestadas en los modos de interacción informal, en el caso de un grupo de jóvenes perteneciente a la cultura juv" display="El extraño mundo de Jack [Recurso electrónico] una mirada, desde la perspectiva de género, a las expresiones no-verbales, manifestadas en los modos de interacción informal, en el caso de un grupo de jóvenes perteneciente a la cultura juvenil &quot;emo&quot; y &quot;flog" xr:uid="{F77092BA-E9E2-4AC2-A10E-52D7E919D214}"/>
    <hyperlink ref="C250" tooltip="View Details for  Factores de riesgo para el consumo de tabaco en adolescentes [Recurso electrónico]" display="Factores de riesgo para el consumo de tabaco en adolescentes " xr:uid="{E8B3B444-3A0C-41A0-AFC0-D9163A5C57A8}"/>
    <hyperlink ref="C251" tooltip="View Details for  Eficacia de una intervención cognitivo conductual en una adolescente con ansiedad social [Recurso electrónico]" display="Eficacia de una intervención cognitivo conductual en una adolescente con ansiedad social " xr:uid="{34824173-CEA9-4A7B-A47D-A7D6F6D7BF87}"/>
    <hyperlink ref="C252" tooltip="View Details for  Entrenamiento conductual para padres dirigido a la disminución de comportamientos agresivos en un hijo adolecente en la interacción con sus padres [Recurso electrónico]" display="Entrenamiento conductual para padres dirigido a la disminución de comportamientos agresivos en un hijo adolecente en la interacción con sus padres [Recurso electrónico]" xr:uid="{54738932-8B16-4B56-96C0-C614FD982C08}"/>
    <hyperlink ref="C258" tooltip="View Details for  Calidad de vida del adulto joven hipertenso que participa en el grupo hipertensión arterial y juventud de la red social Facebook enero a marzo de 2011 [Recurso electrónico]" display="Calidad de vida del adulto joven hipertenso que participa en el grupo hipertensión arterial y juventud de la red social Facebook enero a marzo de 2011 [Recurso electrónico] " xr:uid="{95FF9A30-29F9-4103-8E7F-F6F9D6383FD8}"/>
    <hyperlink ref="C259" tooltip="View Details for  Factores que afectan la participación política de mujeres jóvenes en Bogotá [Recurso electrónico]" display="Factores que afectan la participación política de mujeres jóvenes en Bogotá " xr:uid="{B02D13A9-622A-4D4B-9727-06354199445E}"/>
    <hyperlink ref="C260" tooltip="View Details for  Recorridos por Bosa [Recurso electrónico] espacialidades y subjetividades en contextos urbanos de violencia" display="Recorridos por Bosa [Recurso electrónico] espacialidades y subjetividades en contextos urbanos de violencia" xr:uid="{0E6AC275-3CEA-426C-823D-FC4F79663E8E}"/>
    <hyperlink ref="C261" tooltip="View Details for  El joven político y la vida política del joven en Boyacá [Recurso electrónico] debate prospectivo sobre la educación política de la población joven y efectos en el desarrollo regional" display="El joven político y la vida política del joven en Boyacá. Debate prospectivo sobre la educación política de la población joven y efectos en el desarrollo regional " xr:uid="{65AE757D-769E-4817-B1A8-610AA818C15D}"/>
    <hyperlink ref="C262" tooltip="View Details for  El resucitado que acompaña pautas de una propuesta de acompañamiento espiritual para jóvenes [Recurso electrónico]" display="El resucitado que acompaña pautas de una propuesta de acompañamiento espiritual para jóvenes " xr:uid="{412D11D5-A877-4A62-A803-D1E2AE27FE04}"/>
    <hyperlink ref="C263" tooltip="View Details for  Perspectiva de salud y enfermedad de un grupo de jóvenes pertenecientes a la cultura urbana Hip-Hop en la ciudad de Bogotá [Recurso electrónico]" display="Perspectiva de salud y enfermedad de un grupo de jóvenes pertenecientes a la cultura urbana Hip-Hop en la ciudad de Bogotá  " xr:uid="{8C2BA90F-55BA-404E-9C0D-9307CDC4754A}"/>
    <hyperlink ref="C264" tooltip="View Details for  Evaluación de un producto sonoro en las creencias referidas al consumo de alcohol de jóvenes universitarios [Recurso electrónico]" display="Evaluación de un producto sonoro en las creencias referidas al consumo de alcohol de jóvenes universitarios " xr:uid="{3DA80EA1-DA58-4FFA-9D98-4251FEC120CB}"/>
    <hyperlink ref="C265" tooltip="View Details for  Configuración de la subjetividad en jóvenes de Ciudad Bolívar que reciben capacitación laboral [Recurso electrónico]" display="Configuración de la subjetividad en jóvenes de Ciudad Bolívar que reciben capacitación laboral " xr:uid="{8BE8DBF9-0CB1-4041-8B81-D08A21D0D8E0}"/>
    <hyperlink ref="C266" tooltip="View Details for  Empoderamiento en jóvenes en situación de desplazamiento a partir de un taller de fotografía estenopéica [Recurso electrónico]" display="Empoderamiento en jóvenes en situación de desplazamiento a partir de un taller de fotografía estenopéica " xr:uid="{5F205B39-F8C7-4BE9-AD03-F1922DFBC746}"/>
    <hyperlink ref="C267" tooltip="View Details for  Transformación de la participación política a través de las nuevas tecnologías de la información y la comunicación [Recurso electrónico]" display="Transformación de la participación política a través de las nuevas tecnologías de la información y la comunicación" xr:uid="{8E02B6A6-AFC5-4A32-ACC4-2B53DD7B3811}"/>
    <hyperlink ref="C268" tooltip="View Details for  El matrimonio para los jóvenes de hoy [Recurso electrónico]" display="El matrimonio para los jóvenes de hoy " xr:uid="{DD26E3E0-5A8F-4A79-9142-25F90742FBA9}"/>
    <hyperlink ref="C269" tooltip="View Details for  %5C%5C&quot;Nunca llegué a pensar que me tocara vivir esta situación%5C%5C&quot; [Recurso electrónico] vivencias de los padres frente al embarazo de su hija adolescente" display="&quot;Nunca llegué a pensar que me tocara vivir esta situación&quot;.  Vivencias de los padres frente al embarazo de su hija adolescente " xr:uid="{42DD27A8-A85C-4B2D-8EEA-93CCA6B620EB}"/>
    <hyperlink ref="C270" tooltip="View Details for  Manifestaciones y grado de depresión de mujeres adolescentes de 14 a 18 años en situación de desplazamiento forzado que asisten al programa de nivelación educativa redes, ciudad Bolívar, Bogotá julio-diciembre 2010 [Recurso electrónico]" display="Manifestaciones y grado de depresión de mujeres adolescentes de 14 a 18 años en situación de desplazamiento forzado que asisten al programa de nivelación educativa redes, ciudad Bolívar, Bogotá julio-diciembre 2010 [Recurso electrónico]" xr:uid="{A132E831-AE3A-4278-B4A1-409F025DA755}"/>
    <hyperlink ref="C271" tooltip="View Details for  Manifestaciones y grados de depresión en un grupo de adolescentes de una Institución Educativa Distrital, de la localidad de Suba [Recurso electrónico]" display="Manifestaciones y grados de depresión en un grupo de adolescentes de una Institución Educativa Distrital, de la localidad de Suba " xr:uid="{35840517-CDBA-464C-9945-292C44CE14D3}"/>
    <hyperlink ref="C272" tooltip="View Details for  Estilos de comunicación y de afrontamiento de los problemas de pareja en adolescentes según el género [Recurso electrónico]" display="Estilos de comunicación y de afrontamiento de los problemas de pareja en adolescentes según el género  " xr:uid="{48D3170A-F9BD-4532-9594-611B7B79798D}"/>
    <hyperlink ref="C223" tooltip="View Details for  Producción de magazín radial de música electrónica popular [Recurso electrónico]" display="Producción de magazín radial de música electrónica popular" xr:uid="{E8BC9057-9D35-4BC2-A1A5-E16B7047C5D6}"/>
    <hyperlink ref="I1019" r:id="rId1030" xr:uid="{F9E3966C-D175-4019-B2CC-3ED1C1672DF0}"/>
    <hyperlink ref="I1007" r:id="rId1031" xr:uid="{4EE7AF4C-5CB5-4518-ABB3-8E800AB60403}"/>
    <hyperlink ref="I1009" r:id="rId1032" xr:uid="{05E8962B-0201-4417-BAA3-6D2C1BAE1C16}"/>
    <hyperlink ref="I1010" r:id="rId1033" xr:uid="{4ACC1656-F25F-4AD9-99D2-8DEF1B7DB670}"/>
    <hyperlink ref="I1011" r:id="rId1034" xr:uid="{0516FF56-98A9-49C3-B4F5-1281C880E6D3}"/>
    <hyperlink ref="I1012" r:id="rId1035" xr:uid="{C04B8F11-D7EF-4A3F-AAF3-3DAE986A9231}"/>
    <hyperlink ref="I1013" r:id="rId1036" xr:uid="{32827C83-B218-4441-989B-B13D63A01894}"/>
    <hyperlink ref="I1014" r:id="rId1037" xr:uid="{12C0AFE8-8307-4C2F-A423-2102D12F9154}"/>
    <hyperlink ref="I1015" r:id="rId1038" xr:uid="{A2817CDC-A64A-4522-9BE6-C95D7A1B3EB0}"/>
    <hyperlink ref="I1016" r:id="rId1039" xr:uid="{21EB580F-225E-4A3D-8EAB-F25339C85A10}"/>
    <hyperlink ref="I1017" r:id="rId1040" xr:uid="{920D6139-17D0-42A4-B7F2-490519A5F36D}"/>
    <hyperlink ref="I1018" r:id="rId1041" xr:uid="{8422C5BB-B2B9-4BCC-BD4F-9B2BCF5AAE5F}"/>
    <hyperlink ref="I1020" r:id="rId1042" xr:uid="{DF5DABDE-95C2-42FA-8F84-0F2E6932CEAF}"/>
    <hyperlink ref="I1021" r:id="rId1043" xr:uid="{1C242E90-9488-410A-B4FB-D985BA8EA7E0}"/>
    <hyperlink ref="I1022" r:id="rId1044" xr:uid="{6EC59709-FB30-41C0-8867-E93E770AA9F5}"/>
    <hyperlink ref="I1023" r:id="rId1045" xr:uid="{45250862-C72C-495E-8C5E-6EC3C415D99A}"/>
    <hyperlink ref="I1024" r:id="rId1046" xr:uid="{6C92699B-31CF-4E7A-B50F-2550CA2436C7}"/>
    <hyperlink ref="I1025" r:id="rId1047" xr:uid="{1BE4DBE7-D619-4A78-A629-9EA5D123871B}"/>
    <hyperlink ref="I1026" r:id="rId1048" xr:uid="{891FF391-9D42-4A9B-9DBE-A551E26A4867}"/>
    <hyperlink ref="I1027" r:id="rId1049" xr:uid="{155D7B6D-0411-4885-9C09-1A47BFB4CDFB}"/>
    <hyperlink ref="I1028" r:id="rId1050" xr:uid="{34E1E324-902A-41B0-994A-E85398B970A7}"/>
    <hyperlink ref="I1029" r:id="rId1051" xr:uid="{10EDF964-EDB6-4B9E-BB74-905D536DB54A}"/>
    <hyperlink ref="I1030" r:id="rId1052" xr:uid="{9DB1BEA2-BD0F-4937-B57A-D6A02CC3A50B}"/>
    <hyperlink ref="I1031" r:id="rId1053" xr:uid="{CE7333ED-EBA1-4063-821C-D020C91FE033}"/>
    <hyperlink ref="I1032" r:id="rId1054" xr:uid="{460F3B35-2382-44B5-95FF-0D9BC93C6999}"/>
    <hyperlink ref="I1033" r:id="rId1055" xr:uid="{768B8897-CD49-4E15-B0FE-4DDDDCBC1700}"/>
    <hyperlink ref="I1034" r:id="rId1056" xr:uid="{EB670418-2EB5-44B7-AEA8-B2749615235C}"/>
    <hyperlink ref="I1035" r:id="rId1057" xr:uid="{69C80306-953F-4389-AF23-806F0DFDD00C}"/>
    <hyperlink ref="I1036" r:id="rId1058" xr:uid="{E1EAC446-AB44-4118-B88B-96DD7BE7F77C}"/>
    <hyperlink ref="I1037" r:id="rId1059" xr:uid="{FAB42B10-63FF-47D7-B415-2DBF9FF3898F}"/>
    <hyperlink ref="I1038" r:id="rId1060" xr:uid="{8616D4F9-5F78-49D5-8123-491B2EEC860E}"/>
    <hyperlink ref="I1039" r:id="rId1061" xr:uid="{C8EEB93D-3A3B-4705-8BE6-3AA8AB393764}"/>
    <hyperlink ref="I1040" r:id="rId1062" xr:uid="{BB9C7E2E-5B69-4B85-B9FC-351DC7527B82}"/>
    <hyperlink ref="I1041" r:id="rId1063" xr:uid="{34A0E8BD-8DC8-4724-BE36-EC30B8E4B86C}"/>
    <hyperlink ref="I1042" r:id="rId1064" xr:uid="{3AAD7332-F3F4-4837-82C4-AB2541E72332}"/>
    <hyperlink ref="I1043" r:id="rId1065" xr:uid="{5B7ACBBF-8BB2-496A-A900-EEB393984E73}"/>
    <hyperlink ref="I1044" r:id="rId1066" xr:uid="{0E8EF4E2-D440-411C-B11D-0F37D7D567A3}"/>
    <hyperlink ref="I1045" r:id="rId1067" xr:uid="{9F367891-3DB7-4E96-93B2-923C8D9BED00}"/>
    <hyperlink ref="I1046" r:id="rId1068" xr:uid="{595395E9-B785-4E14-89CE-2935A5B11015}"/>
    <hyperlink ref="I1047" r:id="rId1069" xr:uid="{0A6685C0-5E5A-41E7-9A25-70AED9AE22EB}"/>
    <hyperlink ref="F1007" r:id="rId1070" display="https://repository.javeriana.edu.co/browse?type=author&amp;value=Talavera%20Davila,%20Henry%20Valdemar" xr:uid="{51329E86-DB79-4CD6-A077-2B483A0EBDFE}"/>
    <hyperlink ref="I1008" r:id="rId1071" xr:uid="{DA54B931-A8EF-40C1-8EC1-83D7D2E572B7}"/>
    <hyperlink ref="F1008" r:id="rId1072" display="https://repository.javeriana.edu.co/browse?type=author&amp;value=Burbano%20Gonz%C3%A1lez,%20David%20Armando" xr:uid="{BA25A514-4F18-47A5-8B60-4E750728627D}"/>
    <hyperlink ref="I888" r:id="rId1073" xr:uid="{2DBC105A-3364-4ACF-A4EA-8DCFEA8BBFA0}"/>
  </hyperlinks>
  <pageMargins left="0.7" right="0.7" top="0.75" bottom="0.75" header="0.3" footer="0.3"/>
  <pageSetup paperSize="9" orientation="portrait" horizontalDpi="300" verticalDpi="300" r:id="rId107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K80"/>
  <sheetViews>
    <sheetView zoomScale="85" zoomScaleNormal="85" workbookViewId="0">
      <selection activeCell="D76" sqref="D76"/>
    </sheetView>
  </sheetViews>
  <sheetFormatPr baseColWidth="10" defaultRowHeight="15" x14ac:dyDescent="0.25"/>
  <cols>
    <col min="1" max="1" width="11.42578125" customWidth="1"/>
    <col min="2" max="2" width="43.28515625" customWidth="1"/>
    <col min="3" max="3" width="40.42578125" customWidth="1"/>
    <col min="4" max="4" width="39" customWidth="1"/>
    <col min="5" max="5" width="11.85546875" bestFit="1" customWidth="1"/>
    <col min="10" max="10" width="40.42578125" customWidth="1"/>
  </cols>
  <sheetData>
    <row r="2" spans="1:11" x14ac:dyDescent="0.25">
      <c r="A2" s="25" t="s">
        <v>9875</v>
      </c>
      <c r="B2" s="13" t="s">
        <v>9877</v>
      </c>
      <c r="C2" s="14" t="s">
        <v>0</v>
      </c>
      <c r="D2" s="29" t="s">
        <v>9877</v>
      </c>
      <c r="E2" s="29" t="s">
        <v>10719</v>
      </c>
      <c r="J2" s="14" t="s">
        <v>0</v>
      </c>
      <c r="K2" s="32" t="s">
        <v>10719</v>
      </c>
    </row>
    <row r="3" spans="1:11" x14ac:dyDescent="0.25">
      <c r="A3" s="10">
        <v>2011</v>
      </c>
      <c r="B3" s="8" t="s">
        <v>9881</v>
      </c>
      <c r="C3" s="17" t="s">
        <v>9882</v>
      </c>
      <c r="D3" s="11" t="s">
        <v>9881</v>
      </c>
      <c r="E3" s="11">
        <v>24</v>
      </c>
      <c r="J3" s="17" t="s">
        <v>9882</v>
      </c>
      <c r="K3" s="11">
        <f>COUNTIF($C$3:$C$52,J3)</f>
        <v>12</v>
      </c>
    </row>
    <row r="4" spans="1:11" x14ac:dyDescent="0.25">
      <c r="A4" s="10">
        <v>2011</v>
      </c>
      <c r="B4" s="9" t="s">
        <v>10524</v>
      </c>
      <c r="C4" s="17" t="s">
        <v>2220</v>
      </c>
      <c r="D4" s="11" t="s">
        <v>10524</v>
      </c>
      <c r="E4" s="11">
        <v>5</v>
      </c>
      <c r="J4" s="17" t="s">
        <v>2220</v>
      </c>
      <c r="K4" s="11">
        <f t="shared" ref="K4:K22" si="0">COUNTIF($C$3:$C$52,J4)</f>
        <v>1</v>
      </c>
    </row>
    <row r="5" spans="1:11" x14ac:dyDescent="0.25">
      <c r="A5" s="10">
        <v>2011</v>
      </c>
      <c r="B5" s="8" t="s">
        <v>9881</v>
      </c>
      <c r="C5" s="17" t="s">
        <v>9882</v>
      </c>
      <c r="D5" s="11" t="s">
        <v>10229</v>
      </c>
      <c r="E5" s="11">
        <v>2</v>
      </c>
      <c r="J5" s="9" t="s">
        <v>9890</v>
      </c>
      <c r="K5" s="11">
        <f>COUNTIF($C$3:$C$52,J5)</f>
        <v>6</v>
      </c>
    </row>
    <row r="6" spans="1:11" x14ac:dyDescent="0.25">
      <c r="A6" s="10">
        <v>2011</v>
      </c>
      <c r="B6" s="9" t="s">
        <v>10229</v>
      </c>
      <c r="C6" s="9" t="s">
        <v>9890</v>
      </c>
      <c r="D6" s="11" t="s">
        <v>10718</v>
      </c>
      <c r="E6" s="11">
        <v>13</v>
      </c>
      <c r="J6" s="9" t="s">
        <v>150</v>
      </c>
      <c r="K6" s="11">
        <f t="shared" si="0"/>
        <v>2</v>
      </c>
    </row>
    <row r="7" spans="1:11" x14ac:dyDescent="0.25">
      <c r="A7" s="10">
        <v>2011</v>
      </c>
      <c r="B7" s="9" t="s">
        <v>10718</v>
      </c>
      <c r="C7" s="9" t="s">
        <v>150</v>
      </c>
      <c r="D7" s="11" t="s">
        <v>10227</v>
      </c>
      <c r="E7" s="11">
        <f t="shared" ref="E7:E11" si="1">COUNTIF($B$3:$B$52,D7)</f>
        <v>12</v>
      </c>
      <c r="J7" s="17" t="s">
        <v>182</v>
      </c>
      <c r="K7" s="11">
        <f t="shared" si="0"/>
        <v>5</v>
      </c>
    </row>
    <row r="8" spans="1:11" x14ac:dyDescent="0.25">
      <c r="A8" s="10">
        <v>2011</v>
      </c>
      <c r="B8" s="8" t="s">
        <v>10227</v>
      </c>
      <c r="C8" s="17" t="s">
        <v>182</v>
      </c>
      <c r="D8" s="11" t="s">
        <v>10223</v>
      </c>
      <c r="E8" s="11">
        <v>5</v>
      </c>
      <c r="J8" s="9" t="s">
        <v>119</v>
      </c>
      <c r="K8" s="11">
        <f t="shared" si="0"/>
        <v>3</v>
      </c>
    </row>
    <row r="9" spans="1:11" x14ac:dyDescent="0.25">
      <c r="A9" s="10">
        <v>2011</v>
      </c>
      <c r="B9" s="9" t="s">
        <v>10223</v>
      </c>
      <c r="C9" s="9" t="s">
        <v>119</v>
      </c>
      <c r="D9" s="11" t="s">
        <v>9892</v>
      </c>
      <c r="E9" s="11">
        <v>7</v>
      </c>
      <c r="J9" s="9" t="s">
        <v>747</v>
      </c>
      <c r="K9" s="11">
        <f t="shared" si="0"/>
        <v>2</v>
      </c>
    </row>
    <row r="10" spans="1:11" x14ac:dyDescent="0.25">
      <c r="A10" s="10">
        <v>2011</v>
      </c>
      <c r="B10" s="8" t="s">
        <v>10227</v>
      </c>
      <c r="C10" s="17" t="s">
        <v>182</v>
      </c>
      <c r="D10" s="11" t="s">
        <v>10226</v>
      </c>
      <c r="E10" s="11">
        <v>6</v>
      </c>
      <c r="J10" s="9" t="s">
        <v>1094</v>
      </c>
      <c r="K10" s="11">
        <f t="shared" si="0"/>
        <v>1</v>
      </c>
    </row>
    <row r="11" spans="1:11" x14ac:dyDescent="0.25">
      <c r="A11" s="10">
        <v>2011</v>
      </c>
      <c r="B11" s="9" t="s">
        <v>9892</v>
      </c>
      <c r="C11" s="9" t="s">
        <v>119</v>
      </c>
      <c r="D11" s="11" t="s">
        <v>10224</v>
      </c>
      <c r="E11" s="11">
        <f t="shared" si="1"/>
        <v>1</v>
      </c>
      <c r="J11" s="9" t="s">
        <v>198</v>
      </c>
      <c r="K11" s="11">
        <f t="shared" si="0"/>
        <v>1</v>
      </c>
    </row>
    <row r="12" spans="1:11" x14ac:dyDescent="0.25">
      <c r="A12" s="10">
        <v>2011</v>
      </c>
      <c r="B12" s="9" t="s">
        <v>9892</v>
      </c>
      <c r="C12" s="9" t="s">
        <v>747</v>
      </c>
      <c r="D12" s="11" t="s">
        <v>10225</v>
      </c>
      <c r="E12" s="11">
        <v>3</v>
      </c>
      <c r="J12" s="11" t="s">
        <v>739</v>
      </c>
      <c r="K12" s="11">
        <f t="shared" si="0"/>
        <v>1</v>
      </c>
    </row>
    <row r="13" spans="1:11" x14ac:dyDescent="0.25">
      <c r="A13" s="10">
        <v>2011</v>
      </c>
      <c r="B13" s="8" t="s">
        <v>10227</v>
      </c>
      <c r="C13" s="9" t="s">
        <v>9890</v>
      </c>
      <c r="J13" s="11" t="s">
        <v>1037</v>
      </c>
      <c r="K13" s="11">
        <f t="shared" si="0"/>
        <v>1</v>
      </c>
    </row>
    <row r="14" spans="1:11" x14ac:dyDescent="0.25">
      <c r="A14" s="10">
        <v>2011</v>
      </c>
      <c r="B14" s="9" t="s">
        <v>10718</v>
      </c>
      <c r="C14" s="17" t="s">
        <v>182</v>
      </c>
      <c r="J14" s="11" t="s">
        <v>50</v>
      </c>
      <c r="K14" s="11">
        <f t="shared" si="0"/>
        <v>2</v>
      </c>
    </row>
    <row r="15" spans="1:11" x14ac:dyDescent="0.25">
      <c r="A15" s="10">
        <v>2011</v>
      </c>
      <c r="B15" s="8" t="s">
        <v>10227</v>
      </c>
      <c r="C15" s="17" t="s">
        <v>182</v>
      </c>
      <c r="J15" s="11" t="s">
        <v>692</v>
      </c>
      <c r="K15" s="11">
        <f t="shared" si="0"/>
        <v>3</v>
      </c>
    </row>
    <row r="16" spans="1:11" x14ac:dyDescent="0.25">
      <c r="A16" s="10">
        <v>2011</v>
      </c>
      <c r="B16" s="9" t="s">
        <v>10718</v>
      </c>
      <c r="C16" s="9" t="s">
        <v>9890</v>
      </c>
      <c r="J16" s="11" t="s">
        <v>1089</v>
      </c>
      <c r="K16" s="11">
        <f t="shared" si="0"/>
        <v>1</v>
      </c>
    </row>
    <row r="17" spans="1:11" x14ac:dyDescent="0.25">
      <c r="A17" s="10">
        <v>2011</v>
      </c>
      <c r="B17" s="8" t="s">
        <v>10227</v>
      </c>
      <c r="C17" s="9" t="s">
        <v>9890</v>
      </c>
      <c r="J17" s="11" t="s">
        <v>842</v>
      </c>
      <c r="K17" s="11">
        <f t="shared" si="0"/>
        <v>2</v>
      </c>
    </row>
    <row r="18" spans="1:11" x14ac:dyDescent="0.25">
      <c r="A18" s="10">
        <v>2011</v>
      </c>
      <c r="B18" s="8" t="s">
        <v>9881</v>
      </c>
      <c r="C18" s="17" t="s">
        <v>9882</v>
      </c>
      <c r="J18" s="11" t="s">
        <v>240</v>
      </c>
      <c r="K18" s="11">
        <f t="shared" si="0"/>
        <v>2</v>
      </c>
    </row>
    <row r="19" spans="1:11" x14ac:dyDescent="0.25">
      <c r="A19" s="10">
        <v>2011</v>
      </c>
      <c r="B19" s="8" t="s">
        <v>9881</v>
      </c>
      <c r="C19" s="17" t="s">
        <v>182</v>
      </c>
      <c r="J19" s="11" t="s">
        <v>65</v>
      </c>
      <c r="K19" s="11">
        <f t="shared" si="0"/>
        <v>2</v>
      </c>
    </row>
    <row r="20" spans="1:11" x14ac:dyDescent="0.25">
      <c r="A20" s="10">
        <v>2011</v>
      </c>
      <c r="B20" s="9" t="s">
        <v>10718</v>
      </c>
      <c r="C20" s="17" t="s">
        <v>150</v>
      </c>
      <c r="J20" s="11" t="s">
        <v>1195</v>
      </c>
      <c r="K20" s="11">
        <f t="shared" si="0"/>
        <v>1</v>
      </c>
    </row>
    <row r="21" spans="1:11" x14ac:dyDescent="0.25">
      <c r="A21" s="10">
        <v>2011</v>
      </c>
      <c r="B21" s="8" t="s">
        <v>9881</v>
      </c>
      <c r="C21" s="17" t="s">
        <v>9882</v>
      </c>
      <c r="J21" s="11" t="s">
        <v>41</v>
      </c>
      <c r="K21" s="11">
        <f t="shared" si="0"/>
        <v>1</v>
      </c>
    </row>
    <row r="22" spans="1:11" x14ac:dyDescent="0.25">
      <c r="A22" s="10">
        <v>2011</v>
      </c>
      <c r="B22" s="8" t="s">
        <v>9881</v>
      </c>
      <c r="C22" s="17" t="s">
        <v>9882</v>
      </c>
      <c r="J22" s="11" t="s">
        <v>1204</v>
      </c>
      <c r="K22" s="11">
        <f t="shared" si="0"/>
        <v>1</v>
      </c>
    </row>
    <row r="23" spans="1:11" x14ac:dyDescent="0.25">
      <c r="A23" s="10">
        <v>2011</v>
      </c>
      <c r="B23" s="8" t="s">
        <v>10227</v>
      </c>
      <c r="C23" s="9" t="s">
        <v>1094</v>
      </c>
    </row>
    <row r="24" spans="1:11" x14ac:dyDescent="0.25">
      <c r="A24" s="10">
        <v>2011</v>
      </c>
      <c r="B24" s="8" t="s">
        <v>9881</v>
      </c>
      <c r="C24" s="17" t="s">
        <v>9882</v>
      </c>
    </row>
    <row r="25" spans="1:11" x14ac:dyDescent="0.25">
      <c r="A25" s="10">
        <v>2011</v>
      </c>
      <c r="B25" s="8" t="s">
        <v>10227</v>
      </c>
      <c r="C25" s="17" t="s">
        <v>9882</v>
      </c>
    </row>
    <row r="26" spans="1:11" x14ac:dyDescent="0.25">
      <c r="A26" s="10">
        <v>2011</v>
      </c>
      <c r="B26" s="8" t="s">
        <v>9881</v>
      </c>
      <c r="C26" s="17" t="s">
        <v>9882</v>
      </c>
    </row>
    <row r="27" spans="1:11" x14ac:dyDescent="0.25">
      <c r="A27" s="10">
        <v>2011</v>
      </c>
      <c r="B27" s="9" t="s">
        <v>10226</v>
      </c>
      <c r="C27" s="9" t="s">
        <v>198</v>
      </c>
    </row>
    <row r="28" spans="1:11" x14ac:dyDescent="0.25">
      <c r="A28" s="10">
        <v>2011</v>
      </c>
      <c r="B28" s="9" t="s">
        <v>10718</v>
      </c>
      <c r="C28" s="9" t="s">
        <v>9890</v>
      </c>
    </row>
    <row r="29" spans="1:11" x14ac:dyDescent="0.25">
      <c r="A29" s="27">
        <v>2011</v>
      </c>
      <c r="B29" s="8" t="s">
        <v>10227</v>
      </c>
      <c r="C29" s="11" t="s">
        <v>739</v>
      </c>
    </row>
    <row r="30" spans="1:11" x14ac:dyDescent="0.25">
      <c r="A30" s="27">
        <v>2011</v>
      </c>
      <c r="B30" s="8" t="s">
        <v>9881</v>
      </c>
      <c r="C30" s="17" t="s">
        <v>9882</v>
      </c>
    </row>
    <row r="31" spans="1:11" x14ac:dyDescent="0.25">
      <c r="A31" s="27">
        <v>2011</v>
      </c>
      <c r="B31" s="9" t="s">
        <v>10223</v>
      </c>
      <c r="C31" s="11" t="s">
        <v>1037</v>
      </c>
    </row>
    <row r="32" spans="1:11" x14ac:dyDescent="0.25">
      <c r="A32" s="27">
        <v>2011</v>
      </c>
      <c r="B32" s="9" t="s">
        <v>10223</v>
      </c>
      <c r="C32" s="17" t="s">
        <v>9882</v>
      </c>
    </row>
    <row r="33" spans="1:3" x14ac:dyDescent="0.25">
      <c r="A33" s="27">
        <v>2011</v>
      </c>
      <c r="B33" s="8" t="s">
        <v>9881</v>
      </c>
      <c r="C33" s="11" t="s">
        <v>50</v>
      </c>
    </row>
    <row r="34" spans="1:3" x14ac:dyDescent="0.25">
      <c r="A34" s="27">
        <v>2011</v>
      </c>
      <c r="B34" s="8" t="s">
        <v>9881</v>
      </c>
      <c r="C34" s="11" t="s">
        <v>50</v>
      </c>
    </row>
    <row r="35" spans="1:3" x14ac:dyDescent="0.25">
      <c r="A35" s="27">
        <v>2011</v>
      </c>
      <c r="B35" s="11" t="s">
        <v>10224</v>
      </c>
      <c r="C35" s="11" t="s">
        <v>692</v>
      </c>
    </row>
    <row r="36" spans="1:3" x14ac:dyDescent="0.25">
      <c r="A36" s="27">
        <v>2011</v>
      </c>
      <c r="B36" s="9" t="s">
        <v>10226</v>
      </c>
      <c r="C36" s="11" t="s">
        <v>692</v>
      </c>
    </row>
    <row r="37" spans="1:3" x14ac:dyDescent="0.25">
      <c r="A37" s="27">
        <v>2011</v>
      </c>
      <c r="B37" s="11" t="s">
        <v>10225</v>
      </c>
      <c r="C37" s="11" t="s">
        <v>1089</v>
      </c>
    </row>
    <row r="38" spans="1:3" x14ac:dyDescent="0.25">
      <c r="A38" s="27">
        <v>2011</v>
      </c>
      <c r="B38" s="9" t="s">
        <v>10718</v>
      </c>
      <c r="C38" s="11" t="s">
        <v>842</v>
      </c>
    </row>
    <row r="39" spans="1:3" x14ac:dyDescent="0.25">
      <c r="A39" s="27">
        <v>2011</v>
      </c>
      <c r="B39" s="8" t="s">
        <v>9881</v>
      </c>
      <c r="C39" s="17" t="s">
        <v>9882</v>
      </c>
    </row>
    <row r="40" spans="1:3" x14ac:dyDescent="0.25">
      <c r="A40" s="27">
        <v>2011</v>
      </c>
      <c r="B40" s="8" t="s">
        <v>10227</v>
      </c>
      <c r="C40" s="11" t="s">
        <v>240</v>
      </c>
    </row>
    <row r="41" spans="1:3" x14ac:dyDescent="0.25">
      <c r="A41" s="27">
        <v>2011</v>
      </c>
      <c r="B41" s="8" t="s">
        <v>9881</v>
      </c>
      <c r="C41" s="17" t="s">
        <v>9882</v>
      </c>
    </row>
    <row r="42" spans="1:3" x14ac:dyDescent="0.25">
      <c r="A42" s="27">
        <v>2011</v>
      </c>
      <c r="B42" s="11" t="s">
        <v>10225</v>
      </c>
      <c r="C42" s="11" t="s">
        <v>240</v>
      </c>
    </row>
    <row r="43" spans="1:3" x14ac:dyDescent="0.25">
      <c r="A43" s="27">
        <v>2011</v>
      </c>
      <c r="B43" s="9" t="s">
        <v>9892</v>
      </c>
      <c r="C43" s="11" t="s">
        <v>747</v>
      </c>
    </row>
    <row r="44" spans="1:3" x14ac:dyDescent="0.25">
      <c r="A44" s="27">
        <v>2011</v>
      </c>
      <c r="B44" s="9" t="s">
        <v>9892</v>
      </c>
      <c r="C44" s="11" t="s">
        <v>119</v>
      </c>
    </row>
    <row r="45" spans="1:3" x14ac:dyDescent="0.25">
      <c r="A45" s="27">
        <v>2011</v>
      </c>
      <c r="B45" s="8" t="s">
        <v>10227</v>
      </c>
      <c r="C45" s="9" t="s">
        <v>9890</v>
      </c>
    </row>
    <row r="46" spans="1:3" x14ac:dyDescent="0.25">
      <c r="A46" s="27">
        <v>2011</v>
      </c>
      <c r="B46" s="9" t="s">
        <v>10226</v>
      </c>
      <c r="C46" s="11" t="s">
        <v>65</v>
      </c>
    </row>
    <row r="47" spans="1:3" x14ac:dyDescent="0.25">
      <c r="A47" s="27">
        <v>2011</v>
      </c>
      <c r="B47" s="8" t="s">
        <v>10227</v>
      </c>
      <c r="C47" s="11" t="s">
        <v>65</v>
      </c>
    </row>
    <row r="48" spans="1:3" x14ac:dyDescent="0.25">
      <c r="A48" s="27">
        <v>2011</v>
      </c>
      <c r="B48" s="8" t="s">
        <v>10227</v>
      </c>
      <c r="C48" s="11" t="s">
        <v>1195</v>
      </c>
    </row>
    <row r="49" spans="1:3" x14ac:dyDescent="0.25">
      <c r="A49" s="27">
        <v>2011</v>
      </c>
      <c r="B49" s="9" t="s">
        <v>10524</v>
      </c>
      <c r="C49" s="11" t="s">
        <v>41</v>
      </c>
    </row>
    <row r="50" spans="1:3" x14ac:dyDescent="0.25">
      <c r="A50" s="27">
        <v>2011</v>
      </c>
      <c r="B50" s="9" t="s">
        <v>10524</v>
      </c>
      <c r="C50" s="11" t="s">
        <v>1204</v>
      </c>
    </row>
    <row r="51" spans="1:3" x14ac:dyDescent="0.25">
      <c r="A51" s="27">
        <v>2011</v>
      </c>
      <c r="B51" s="9" t="s">
        <v>10718</v>
      </c>
      <c r="C51" s="11" t="s">
        <v>692</v>
      </c>
    </row>
    <row r="52" spans="1:3" x14ac:dyDescent="0.25">
      <c r="A52" s="27">
        <v>2011</v>
      </c>
      <c r="B52" s="9" t="s">
        <v>10226</v>
      </c>
      <c r="C52" s="11" t="s">
        <v>842</v>
      </c>
    </row>
    <row r="53" spans="1:3" x14ac:dyDescent="0.25">
      <c r="A53" s="27">
        <v>2011</v>
      </c>
      <c r="B53" s="51" t="s">
        <v>10778</v>
      </c>
      <c r="C53" s="51" t="s">
        <v>110</v>
      </c>
    </row>
    <row r="54" spans="1:3" x14ac:dyDescent="0.25">
      <c r="A54" s="27">
        <v>2011</v>
      </c>
      <c r="B54" s="51" t="s">
        <v>10791</v>
      </c>
      <c r="C54" s="51" t="s">
        <v>74</v>
      </c>
    </row>
    <row r="55" spans="1:3" x14ac:dyDescent="0.25">
      <c r="A55" s="27">
        <v>2011</v>
      </c>
      <c r="B55" s="51" t="s">
        <v>10785</v>
      </c>
      <c r="C55" s="51" t="s">
        <v>198</v>
      </c>
    </row>
    <row r="56" spans="1:3" x14ac:dyDescent="0.25">
      <c r="A56" s="27">
        <v>2011</v>
      </c>
      <c r="B56" s="51" t="s">
        <v>10791</v>
      </c>
      <c r="C56" s="51" t="s">
        <v>842</v>
      </c>
    </row>
    <row r="57" spans="1:3" x14ac:dyDescent="0.25">
      <c r="A57" s="27">
        <v>2011</v>
      </c>
      <c r="B57" s="51" t="s">
        <v>11126</v>
      </c>
      <c r="C57" s="51" t="s">
        <v>747</v>
      </c>
    </row>
    <row r="58" spans="1:3" x14ac:dyDescent="0.25">
      <c r="A58" s="27">
        <v>2011</v>
      </c>
      <c r="B58" s="51" t="s">
        <v>10778</v>
      </c>
      <c r="C58" s="51" t="s">
        <v>110</v>
      </c>
    </row>
    <row r="59" spans="1:3" x14ac:dyDescent="0.25">
      <c r="A59" s="27">
        <v>2011</v>
      </c>
      <c r="B59" s="51" t="s">
        <v>10778</v>
      </c>
      <c r="C59" s="51" t="s">
        <v>182</v>
      </c>
    </row>
    <row r="60" spans="1:3" x14ac:dyDescent="0.25">
      <c r="A60" s="27">
        <v>2011</v>
      </c>
      <c r="B60" s="51" t="s">
        <v>10767</v>
      </c>
      <c r="C60" s="51" t="s">
        <v>74</v>
      </c>
    </row>
    <row r="61" spans="1:3" x14ac:dyDescent="0.25">
      <c r="A61" s="27">
        <v>2011</v>
      </c>
      <c r="B61" s="51" t="s">
        <v>10785</v>
      </c>
      <c r="C61" s="51" t="s">
        <v>74</v>
      </c>
    </row>
    <row r="62" spans="1:3" x14ac:dyDescent="0.25">
      <c r="A62" s="27">
        <v>2011</v>
      </c>
      <c r="B62" s="51" t="s">
        <v>10791</v>
      </c>
      <c r="C62" s="51" t="s">
        <v>74</v>
      </c>
    </row>
    <row r="63" spans="1:3" x14ac:dyDescent="0.25">
      <c r="A63" s="27">
        <v>2011</v>
      </c>
      <c r="B63" s="51" t="s">
        <v>11126</v>
      </c>
      <c r="C63" s="51" t="s">
        <v>747</v>
      </c>
    </row>
    <row r="64" spans="1:3" x14ac:dyDescent="0.25">
      <c r="A64" s="27">
        <v>2011</v>
      </c>
      <c r="B64" s="51" t="s">
        <v>10223</v>
      </c>
      <c r="C64" s="51" t="s">
        <v>110</v>
      </c>
    </row>
    <row r="65" spans="1:3" x14ac:dyDescent="0.25">
      <c r="A65" s="27">
        <v>2011</v>
      </c>
      <c r="B65" s="51" t="s">
        <v>10778</v>
      </c>
      <c r="C65" s="51" t="s">
        <v>110</v>
      </c>
    </row>
    <row r="66" spans="1:3" x14ac:dyDescent="0.25">
      <c r="A66" s="27">
        <v>2011</v>
      </c>
      <c r="B66" s="51" t="s">
        <v>10778</v>
      </c>
      <c r="C66" s="51" t="s">
        <v>110</v>
      </c>
    </row>
    <row r="67" spans="1:3" x14ac:dyDescent="0.25">
      <c r="A67" s="27">
        <v>2011</v>
      </c>
      <c r="B67" s="51" t="s">
        <v>10778</v>
      </c>
      <c r="C67" s="51" t="s">
        <v>74</v>
      </c>
    </row>
    <row r="68" spans="1:3" x14ac:dyDescent="0.25">
      <c r="A68" s="27">
        <v>2011</v>
      </c>
      <c r="B68" s="51" t="s">
        <v>10791</v>
      </c>
      <c r="C68" s="51" t="s">
        <v>11285</v>
      </c>
    </row>
    <row r="69" spans="1:3" x14ac:dyDescent="0.25">
      <c r="A69" s="27">
        <v>2011</v>
      </c>
      <c r="B69" s="51" t="s">
        <v>10524</v>
      </c>
      <c r="C69" s="51" t="s">
        <v>150</v>
      </c>
    </row>
    <row r="70" spans="1:3" x14ac:dyDescent="0.25">
      <c r="A70" s="27">
        <v>2011</v>
      </c>
      <c r="B70" s="51" t="s">
        <v>10791</v>
      </c>
      <c r="C70" s="51" t="s">
        <v>150</v>
      </c>
    </row>
    <row r="71" spans="1:3" x14ac:dyDescent="0.25">
      <c r="A71" s="27">
        <v>2011</v>
      </c>
      <c r="B71" s="51" t="s">
        <v>10791</v>
      </c>
      <c r="C71" s="51" t="s">
        <v>282</v>
      </c>
    </row>
    <row r="72" spans="1:3" x14ac:dyDescent="0.25">
      <c r="A72" s="27">
        <v>2011</v>
      </c>
      <c r="B72" s="51" t="s">
        <v>11126</v>
      </c>
      <c r="C72" s="51" t="s">
        <v>747</v>
      </c>
    </row>
    <row r="73" spans="1:3" x14ac:dyDescent="0.25">
      <c r="A73" s="27">
        <v>2011</v>
      </c>
      <c r="B73" s="51" t="s">
        <v>10778</v>
      </c>
      <c r="C73" s="51" t="s">
        <v>11295</v>
      </c>
    </row>
    <row r="74" spans="1:3" x14ac:dyDescent="0.25">
      <c r="A74" s="27">
        <v>2011</v>
      </c>
      <c r="B74" s="51" t="s">
        <v>10778</v>
      </c>
      <c r="C74" s="51" t="s">
        <v>110</v>
      </c>
    </row>
    <row r="75" spans="1:3" x14ac:dyDescent="0.25">
      <c r="A75" s="27">
        <v>2011</v>
      </c>
      <c r="B75" s="51" t="s">
        <v>10778</v>
      </c>
      <c r="C75" s="51" t="s">
        <v>110</v>
      </c>
    </row>
    <row r="76" spans="1:3" x14ac:dyDescent="0.25">
      <c r="A76" s="27">
        <v>2011</v>
      </c>
      <c r="B76" s="51" t="s">
        <v>10229</v>
      </c>
      <c r="C76" s="51" t="s">
        <v>182</v>
      </c>
    </row>
    <row r="77" spans="1:3" x14ac:dyDescent="0.25">
      <c r="A77" s="27">
        <v>2011</v>
      </c>
      <c r="B77" s="51" t="s">
        <v>10778</v>
      </c>
      <c r="C77" s="51" t="s">
        <v>110</v>
      </c>
    </row>
    <row r="78" spans="1:3" x14ac:dyDescent="0.25">
      <c r="A78" s="27">
        <v>2011</v>
      </c>
      <c r="B78" s="51" t="s">
        <v>10524</v>
      </c>
      <c r="C78" s="51" t="s">
        <v>65</v>
      </c>
    </row>
    <row r="79" spans="1:3" x14ac:dyDescent="0.25">
      <c r="A79" s="27">
        <v>2011</v>
      </c>
      <c r="B79" s="51" t="s">
        <v>10223</v>
      </c>
      <c r="C79" s="51" t="s">
        <v>110</v>
      </c>
    </row>
    <row r="80" spans="1:3" x14ac:dyDescent="0.25">
      <c r="A80" s="27">
        <v>2011</v>
      </c>
      <c r="B80" s="51" t="s">
        <v>10791</v>
      </c>
      <c r="C80" s="51" t="s">
        <v>182</v>
      </c>
    </row>
  </sheetData>
  <autoFilter ref="A2:C52" xr:uid="{00000000-0009-0000-0000-000008000000}"/>
  <hyperlinks>
    <hyperlink ref="C8" r:id="rId1" display="https://repository.javeriana.edu.co/handle/10554/9062" xr:uid="{00000000-0004-0000-0800-000000000000}"/>
    <hyperlink ref="C20" r:id="rId2" display="https://repository.javeriana.edu.co/handle/10554/10014" xr:uid="{00000000-0004-0000-0800-000001000000}"/>
    <hyperlink ref="C3" r:id="rId3" display="https://repository.javeriana.edu.co/handle/10554/16687" xr:uid="{00000000-0004-0000-0800-000002000000}"/>
    <hyperlink ref="C4" r:id="rId4" display="https://repository.javeriana.edu.co/handle/10554/10097" xr:uid="{00000000-0004-0000-0800-000003000000}"/>
    <hyperlink ref="C5" r:id="rId5" display="https://repository.javeriana.edu.co/handle/10554/16687" xr:uid="{00000000-0004-0000-0800-000004000000}"/>
    <hyperlink ref="C18" r:id="rId6" display="https://repository.javeriana.edu.co/handle/10554/16687" xr:uid="{00000000-0004-0000-0800-000005000000}"/>
    <hyperlink ref="C21:C22" r:id="rId7" display="https://repository.javeriana.edu.co/handle/10554/16687" xr:uid="{00000000-0004-0000-0800-000006000000}"/>
    <hyperlink ref="C24:C26" r:id="rId8" display="https://repository.javeriana.edu.co/handle/10554/16687" xr:uid="{00000000-0004-0000-0800-000007000000}"/>
    <hyperlink ref="C30" r:id="rId9" display="https://repository.javeriana.edu.co/handle/10554/16687" xr:uid="{00000000-0004-0000-0800-000008000000}"/>
    <hyperlink ref="C32" r:id="rId10" display="https://repository.javeriana.edu.co/handle/10554/16687" xr:uid="{00000000-0004-0000-0800-000009000000}"/>
    <hyperlink ref="C39" r:id="rId11" display="https://repository.javeriana.edu.co/handle/10554/16687" xr:uid="{00000000-0004-0000-0800-00000A000000}"/>
    <hyperlink ref="C41" r:id="rId12" display="https://repository.javeriana.edu.co/handle/10554/16687" xr:uid="{00000000-0004-0000-0800-00000B000000}"/>
    <hyperlink ref="C10" r:id="rId13" display="https://repository.javeriana.edu.co/handle/10554/9062" xr:uid="{00000000-0004-0000-0800-00000C000000}"/>
    <hyperlink ref="C14:C15" r:id="rId14" display="https://repository.javeriana.edu.co/handle/10554/9062" xr:uid="{00000000-0004-0000-0800-00000D000000}"/>
    <hyperlink ref="C19" r:id="rId15" display="https://repository.javeriana.edu.co/handle/10554/9062" xr:uid="{00000000-0004-0000-0800-00000E000000}"/>
    <hyperlink ref="J7" r:id="rId16" display="https://repository.javeriana.edu.co/handle/10554/9062" xr:uid="{00000000-0004-0000-0800-00000F000000}"/>
    <hyperlink ref="J3" r:id="rId17" display="https://repository.javeriana.edu.co/handle/10554/16687" xr:uid="{00000000-0004-0000-0800-000011000000}"/>
    <hyperlink ref="J4" r:id="rId18" display="https://repository.javeriana.edu.co/handle/10554/10097" xr:uid="{00000000-0004-0000-0800-000012000000}"/>
    <hyperlink ref="J20:J21" r:id="rId19" display="https://repository.javeriana.edu.co/handle/10554/16687" xr:uid="{00000000-0004-0000-0800-000013000000}"/>
    <hyperlink ref="J24:J25" r:id="rId20" display="https://repository.javeriana.edu.co/handle/10554/16687" xr:uid="{00000000-0004-0000-0800-000014000000}"/>
    <hyperlink ref="J13:J14" r:id="rId21" display="https://repository.javeriana.edu.co/handle/10554/9062" xr:uid="{00000000-0004-0000-0800-000015000000}"/>
  </hyperlinks>
  <pageMargins left="0.7" right="0.7" top="0.75" bottom="0.75" header="0.3" footer="0.3"/>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66"/>
  <sheetViews>
    <sheetView zoomScaleNormal="100" workbookViewId="0">
      <selection activeCell="D6" sqref="D6"/>
    </sheetView>
  </sheetViews>
  <sheetFormatPr baseColWidth="10" defaultRowHeight="15" x14ac:dyDescent="0.25"/>
  <cols>
    <col min="1" max="1" width="14.7109375" customWidth="1"/>
    <col min="2" max="2" width="37.85546875" customWidth="1"/>
    <col min="3" max="4" width="40" customWidth="1"/>
    <col min="5" max="5" width="37.85546875" customWidth="1"/>
    <col min="9" max="9" width="40" customWidth="1"/>
    <col min="10" max="10" width="11.28515625" customWidth="1"/>
  </cols>
  <sheetData>
    <row r="1" spans="1:10" x14ac:dyDescent="0.25">
      <c r="A1" s="25" t="s">
        <v>9875</v>
      </c>
      <c r="B1" s="13" t="s">
        <v>9877</v>
      </c>
      <c r="C1" s="14" t="s">
        <v>0</v>
      </c>
      <c r="E1" s="13" t="s">
        <v>10721</v>
      </c>
      <c r="F1" s="29" t="s">
        <v>10720</v>
      </c>
      <c r="I1" s="14" t="s">
        <v>0</v>
      </c>
      <c r="J1" s="14" t="s">
        <v>10720</v>
      </c>
    </row>
    <row r="2" spans="1:10" x14ac:dyDescent="0.25">
      <c r="A2" s="10">
        <v>2012</v>
      </c>
      <c r="B2" s="8" t="s">
        <v>9881</v>
      </c>
      <c r="C2" s="9" t="s">
        <v>110</v>
      </c>
      <c r="E2" s="8" t="s">
        <v>9881</v>
      </c>
      <c r="F2" s="11">
        <v>19</v>
      </c>
      <c r="I2" s="9" t="s">
        <v>110</v>
      </c>
      <c r="J2" s="11">
        <f>COUNTIF($C$2:$C$52,I2)</f>
        <v>9</v>
      </c>
    </row>
    <row r="3" spans="1:10" x14ac:dyDescent="0.25">
      <c r="A3" s="10">
        <v>2012</v>
      </c>
      <c r="B3" s="9" t="s">
        <v>10229</v>
      </c>
      <c r="C3" s="9" t="s">
        <v>74</v>
      </c>
      <c r="E3" s="9" t="s">
        <v>10229</v>
      </c>
      <c r="F3" s="11">
        <v>6</v>
      </c>
      <c r="I3" s="9" t="s">
        <v>74</v>
      </c>
      <c r="J3" s="11">
        <f t="shared" ref="J3:J19" si="0">COUNTIF($C$2:$C$52,I3)</f>
        <v>7</v>
      </c>
    </row>
    <row r="4" spans="1:10" ht="30" x14ac:dyDescent="0.25">
      <c r="A4" s="10">
        <v>2012</v>
      </c>
      <c r="B4" s="8" t="s">
        <v>9881</v>
      </c>
      <c r="C4" s="17" t="s">
        <v>282</v>
      </c>
      <c r="E4" s="8" t="s">
        <v>10227</v>
      </c>
      <c r="F4" s="11">
        <v>9</v>
      </c>
      <c r="I4" s="17" t="s">
        <v>282</v>
      </c>
      <c r="J4" s="11">
        <f t="shared" si="0"/>
        <v>3</v>
      </c>
    </row>
    <row r="5" spans="1:10" ht="30" x14ac:dyDescent="0.25">
      <c r="A5" s="10">
        <v>2012</v>
      </c>
      <c r="B5" s="8" t="s">
        <v>10227</v>
      </c>
      <c r="C5" s="17" t="s">
        <v>182</v>
      </c>
      <c r="E5" s="9" t="s">
        <v>9892</v>
      </c>
      <c r="F5" s="11">
        <v>4</v>
      </c>
      <c r="I5" s="17" t="s">
        <v>182</v>
      </c>
      <c r="J5" s="11">
        <f t="shared" si="0"/>
        <v>5</v>
      </c>
    </row>
    <row r="6" spans="1:10" x14ac:dyDescent="0.25">
      <c r="A6" s="10">
        <v>2012</v>
      </c>
      <c r="B6" s="9" t="s">
        <v>9892</v>
      </c>
      <c r="C6" s="17" t="s">
        <v>356</v>
      </c>
      <c r="E6" s="9" t="s">
        <v>10718</v>
      </c>
      <c r="F6" s="11">
        <v>11</v>
      </c>
      <c r="I6" s="17" t="s">
        <v>356</v>
      </c>
      <c r="J6" s="11">
        <f t="shared" si="0"/>
        <v>1</v>
      </c>
    </row>
    <row r="7" spans="1:10" x14ac:dyDescent="0.25">
      <c r="A7" s="10">
        <v>2012</v>
      </c>
      <c r="B7" s="9" t="s">
        <v>10718</v>
      </c>
      <c r="C7" s="17" t="s">
        <v>182</v>
      </c>
      <c r="E7" s="9" t="s">
        <v>10524</v>
      </c>
      <c r="F7" s="11">
        <f>COUNTIF($B$2:$B$52,E7)</f>
        <v>5</v>
      </c>
      <c r="I7" s="17" t="s">
        <v>150</v>
      </c>
      <c r="J7" s="11">
        <f t="shared" si="0"/>
        <v>5</v>
      </c>
    </row>
    <row r="8" spans="1:10" x14ac:dyDescent="0.25">
      <c r="A8" s="10">
        <v>2012</v>
      </c>
      <c r="B8" s="9" t="s">
        <v>10229</v>
      </c>
      <c r="C8" s="17" t="s">
        <v>150</v>
      </c>
      <c r="E8" s="11" t="s">
        <v>10224</v>
      </c>
      <c r="F8" s="11">
        <v>5</v>
      </c>
      <c r="I8" s="17" t="s">
        <v>2405</v>
      </c>
      <c r="J8" s="11">
        <f t="shared" si="0"/>
        <v>1</v>
      </c>
    </row>
    <row r="9" spans="1:10" x14ac:dyDescent="0.25">
      <c r="A9" s="10">
        <v>2012</v>
      </c>
      <c r="B9" s="9" t="s">
        <v>10524</v>
      </c>
      <c r="C9" s="17" t="s">
        <v>2405</v>
      </c>
      <c r="E9" s="8" t="s">
        <v>10223</v>
      </c>
      <c r="F9" s="11">
        <f>COUNTIF($B$2:$B$52,E9)</f>
        <v>5</v>
      </c>
      <c r="I9" s="17" t="s">
        <v>240</v>
      </c>
      <c r="J9" s="11">
        <f t="shared" si="0"/>
        <v>2</v>
      </c>
    </row>
    <row r="10" spans="1:10" x14ac:dyDescent="0.25">
      <c r="A10" s="10">
        <v>2012</v>
      </c>
      <c r="B10" s="8" t="s">
        <v>9881</v>
      </c>
      <c r="C10" s="17" t="s">
        <v>282</v>
      </c>
      <c r="E10" s="11" t="s">
        <v>10225</v>
      </c>
      <c r="F10" s="11">
        <f>COUNTIF($B$2:$B$52,E10)</f>
        <v>1</v>
      </c>
      <c r="I10" s="17" t="s">
        <v>747</v>
      </c>
      <c r="J10" s="11">
        <f t="shared" si="0"/>
        <v>2</v>
      </c>
    </row>
    <row r="11" spans="1:10" x14ac:dyDescent="0.25">
      <c r="A11" s="10">
        <v>2012</v>
      </c>
      <c r="B11" s="9" t="s">
        <v>10718</v>
      </c>
      <c r="C11" s="17" t="s">
        <v>240</v>
      </c>
      <c r="I11" s="17" t="s">
        <v>50</v>
      </c>
      <c r="J11" s="11">
        <f t="shared" si="0"/>
        <v>1</v>
      </c>
    </row>
    <row r="12" spans="1:10" ht="30" x14ac:dyDescent="0.25">
      <c r="A12" s="10">
        <v>2012</v>
      </c>
      <c r="B12" s="8" t="s">
        <v>10227</v>
      </c>
      <c r="C12" s="17" t="s">
        <v>182</v>
      </c>
      <c r="D12" t="s">
        <v>10724</v>
      </c>
      <c r="I12" s="11" t="s">
        <v>692</v>
      </c>
      <c r="J12" s="11">
        <f t="shared" si="0"/>
        <v>4</v>
      </c>
    </row>
    <row r="13" spans="1:10" x14ac:dyDescent="0.25">
      <c r="A13" s="10">
        <v>2012</v>
      </c>
      <c r="B13" s="8" t="s">
        <v>9881</v>
      </c>
      <c r="C13" s="17" t="s">
        <v>74</v>
      </c>
      <c r="I13" s="11" t="s">
        <v>1252</v>
      </c>
      <c r="J13" s="11">
        <f t="shared" si="0"/>
        <v>1</v>
      </c>
    </row>
    <row r="14" spans="1:10" ht="30" x14ac:dyDescent="0.25">
      <c r="A14" s="10">
        <v>2012</v>
      </c>
      <c r="B14" s="8" t="s">
        <v>10227</v>
      </c>
      <c r="C14" s="17" t="s">
        <v>150</v>
      </c>
      <c r="I14" s="11" t="s">
        <v>739</v>
      </c>
      <c r="J14" s="11">
        <f t="shared" si="0"/>
        <v>1</v>
      </c>
    </row>
    <row r="15" spans="1:10" x14ac:dyDescent="0.25">
      <c r="A15" s="10">
        <v>2012</v>
      </c>
      <c r="B15" s="8" t="s">
        <v>9881</v>
      </c>
      <c r="C15" s="17" t="s">
        <v>747</v>
      </c>
      <c r="I15" s="11" t="s">
        <v>158</v>
      </c>
      <c r="J15" s="11">
        <f t="shared" si="0"/>
        <v>4</v>
      </c>
    </row>
    <row r="16" spans="1:10" x14ac:dyDescent="0.25">
      <c r="A16" s="10">
        <v>2012</v>
      </c>
      <c r="B16" s="9" t="s">
        <v>10227</v>
      </c>
      <c r="C16" s="17" t="s">
        <v>182</v>
      </c>
      <c r="I16" s="11" t="s">
        <v>223</v>
      </c>
      <c r="J16" s="11">
        <f t="shared" si="0"/>
        <v>1</v>
      </c>
    </row>
    <row r="17" spans="1:10" x14ac:dyDescent="0.25">
      <c r="A17" s="10">
        <v>2012</v>
      </c>
      <c r="B17" s="9" t="s">
        <v>10229</v>
      </c>
      <c r="C17" s="9" t="s">
        <v>74</v>
      </c>
      <c r="I17" s="11" t="s">
        <v>65</v>
      </c>
      <c r="J17" s="11">
        <f t="shared" si="0"/>
        <v>2</v>
      </c>
    </row>
    <row r="18" spans="1:10" x14ac:dyDescent="0.25">
      <c r="A18" s="10">
        <v>2012</v>
      </c>
      <c r="B18" s="8" t="s">
        <v>9881</v>
      </c>
      <c r="C18" s="9" t="s">
        <v>110</v>
      </c>
      <c r="I18" s="11" t="s">
        <v>348</v>
      </c>
      <c r="J18" s="11">
        <f t="shared" si="0"/>
        <v>1</v>
      </c>
    </row>
    <row r="19" spans="1:10" x14ac:dyDescent="0.25">
      <c r="A19" s="10">
        <v>2012</v>
      </c>
      <c r="B19" s="8" t="s">
        <v>9881</v>
      </c>
      <c r="C19" s="17" t="s">
        <v>50</v>
      </c>
      <c r="I19" s="11" t="s">
        <v>842</v>
      </c>
      <c r="J19" s="11">
        <f t="shared" si="0"/>
        <v>1</v>
      </c>
    </row>
    <row r="20" spans="1:10" x14ac:dyDescent="0.25">
      <c r="A20" s="10">
        <v>2012</v>
      </c>
      <c r="B20" s="9" t="s">
        <v>10718</v>
      </c>
      <c r="C20" s="17" t="s">
        <v>150</v>
      </c>
    </row>
    <row r="21" spans="1:10" x14ac:dyDescent="0.25">
      <c r="A21" s="26">
        <v>2012</v>
      </c>
      <c r="B21" s="8" t="s">
        <v>9881</v>
      </c>
      <c r="C21" s="20" t="s">
        <v>74</v>
      </c>
    </row>
    <row r="22" spans="1:10" ht="30" x14ac:dyDescent="0.25">
      <c r="A22" s="10">
        <v>2012</v>
      </c>
      <c r="B22" s="8" t="s">
        <v>10227</v>
      </c>
      <c r="C22" s="17" t="s">
        <v>150</v>
      </c>
    </row>
    <row r="23" spans="1:10" x14ac:dyDescent="0.25">
      <c r="A23" s="27">
        <v>2012</v>
      </c>
      <c r="B23" s="9" t="s">
        <v>10718</v>
      </c>
      <c r="C23" s="11" t="s">
        <v>692</v>
      </c>
    </row>
    <row r="24" spans="1:10" x14ac:dyDescent="0.25">
      <c r="A24" s="27">
        <v>2012</v>
      </c>
      <c r="B24" s="11" t="s">
        <v>10224</v>
      </c>
      <c r="C24" s="11" t="s">
        <v>692</v>
      </c>
    </row>
    <row r="25" spans="1:10" x14ac:dyDescent="0.25">
      <c r="A25" s="27">
        <v>2012</v>
      </c>
      <c r="B25" s="8" t="s">
        <v>9881</v>
      </c>
      <c r="C25" s="11" t="s">
        <v>1252</v>
      </c>
    </row>
    <row r="26" spans="1:10" x14ac:dyDescent="0.25">
      <c r="A26" s="27">
        <v>2012</v>
      </c>
      <c r="B26" s="8" t="s">
        <v>10223</v>
      </c>
      <c r="C26" s="11" t="s">
        <v>110</v>
      </c>
    </row>
    <row r="27" spans="1:10" x14ac:dyDescent="0.25">
      <c r="A27" s="27">
        <v>2012</v>
      </c>
      <c r="B27" s="9" t="s">
        <v>10718</v>
      </c>
      <c r="C27" s="11" t="s">
        <v>739</v>
      </c>
    </row>
    <row r="28" spans="1:10" ht="30" x14ac:dyDescent="0.25">
      <c r="A28" s="27">
        <v>2012</v>
      </c>
      <c r="B28" s="8" t="s">
        <v>10227</v>
      </c>
      <c r="C28" s="11" t="s">
        <v>110</v>
      </c>
    </row>
    <row r="29" spans="1:10" x14ac:dyDescent="0.25">
      <c r="A29" s="27">
        <v>2012</v>
      </c>
      <c r="B29" s="8" t="s">
        <v>10223</v>
      </c>
      <c r="C29" s="11" t="s">
        <v>110</v>
      </c>
    </row>
    <row r="30" spans="1:10" x14ac:dyDescent="0.25">
      <c r="A30" s="27">
        <v>2012</v>
      </c>
      <c r="B30" s="11" t="s">
        <v>10224</v>
      </c>
      <c r="C30" s="11" t="s">
        <v>692</v>
      </c>
    </row>
    <row r="31" spans="1:10" x14ac:dyDescent="0.25">
      <c r="A31" s="27">
        <v>2012</v>
      </c>
      <c r="B31" s="8" t="s">
        <v>9881</v>
      </c>
      <c r="C31" s="11" t="s">
        <v>110</v>
      </c>
    </row>
    <row r="32" spans="1:10" x14ac:dyDescent="0.25">
      <c r="A32" s="27">
        <v>2012</v>
      </c>
      <c r="B32" s="8" t="s">
        <v>9881</v>
      </c>
      <c r="C32" s="11" t="s">
        <v>158</v>
      </c>
    </row>
    <row r="33" spans="1:3" x14ac:dyDescent="0.25">
      <c r="A33" s="27">
        <v>2012</v>
      </c>
      <c r="B33" s="8" t="s">
        <v>10223</v>
      </c>
      <c r="C33" s="11" t="s">
        <v>158</v>
      </c>
    </row>
    <row r="34" spans="1:3" x14ac:dyDescent="0.25">
      <c r="A34" s="27">
        <v>2012</v>
      </c>
      <c r="B34" s="8" t="s">
        <v>10223</v>
      </c>
      <c r="C34" s="11" t="s">
        <v>158</v>
      </c>
    </row>
    <row r="35" spans="1:3" x14ac:dyDescent="0.25">
      <c r="A35" s="27">
        <v>2012</v>
      </c>
      <c r="B35" s="8" t="s">
        <v>9881</v>
      </c>
      <c r="C35" s="11" t="s">
        <v>110</v>
      </c>
    </row>
    <row r="36" spans="1:3" x14ac:dyDescent="0.25">
      <c r="A36" s="27">
        <v>2012</v>
      </c>
      <c r="B36" s="9" t="s">
        <v>10524</v>
      </c>
      <c r="C36" s="11" t="s">
        <v>110</v>
      </c>
    </row>
    <row r="37" spans="1:3" x14ac:dyDescent="0.25">
      <c r="A37" s="27">
        <v>2012</v>
      </c>
      <c r="B37" s="8" t="s">
        <v>10223</v>
      </c>
      <c r="C37" s="11" t="s">
        <v>74</v>
      </c>
    </row>
    <row r="38" spans="1:3" x14ac:dyDescent="0.25">
      <c r="A38" s="27">
        <v>2012</v>
      </c>
      <c r="B38" s="8" t="s">
        <v>9881</v>
      </c>
      <c r="C38" s="11" t="s">
        <v>158</v>
      </c>
    </row>
    <row r="39" spans="1:3" ht="30" x14ac:dyDescent="0.25">
      <c r="A39" s="27">
        <v>2012</v>
      </c>
      <c r="B39" s="8" t="s">
        <v>10227</v>
      </c>
      <c r="C39" s="11" t="s">
        <v>223</v>
      </c>
    </row>
    <row r="40" spans="1:3" x14ac:dyDescent="0.25">
      <c r="A40" s="27">
        <v>2012</v>
      </c>
      <c r="B40" s="8" t="s">
        <v>9881</v>
      </c>
      <c r="C40" s="11" t="s">
        <v>110</v>
      </c>
    </row>
    <row r="41" spans="1:3" x14ac:dyDescent="0.25">
      <c r="A41" s="27">
        <v>2012</v>
      </c>
      <c r="B41" s="8" t="s">
        <v>9881</v>
      </c>
      <c r="C41" s="11" t="s">
        <v>74</v>
      </c>
    </row>
    <row r="42" spans="1:3" x14ac:dyDescent="0.25">
      <c r="A42" s="27">
        <v>2012</v>
      </c>
      <c r="B42" s="9" t="s">
        <v>10524</v>
      </c>
      <c r="C42" s="11" t="s">
        <v>282</v>
      </c>
    </row>
    <row r="43" spans="1:3" x14ac:dyDescent="0.25">
      <c r="A43" s="27">
        <v>2012</v>
      </c>
      <c r="B43" s="11" t="s">
        <v>10229</v>
      </c>
      <c r="C43" s="11" t="s">
        <v>65</v>
      </c>
    </row>
    <row r="44" spans="1:3" x14ac:dyDescent="0.25">
      <c r="A44" s="27">
        <v>2012</v>
      </c>
      <c r="B44" s="9" t="s">
        <v>10524</v>
      </c>
      <c r="C44" s="11" t="s">
        <v>65</v>
      </c>
    </row>
    <row r="45" spans="1:3" x14ac:dyDescent="0.25">
      <c r="A45" s="27">
        <v>2012</v>
      </c>
      <c r="B45" s="9" t="s">
        <v>10718</v>
      </c>
      <c r="C45" s="17" t="s">
        <v>182</v>
      </c>
    </row>
    <row r="46" spans="1:3" x14ac:dyDescent="0.25">
      <c r="A46" s="27">
        <v>2012</v>
      </c>
      <c r="B46" s="11" t="s">
        <v>10225</v>
      </c>
      <c r="C46" s="11" t="s">
        <v>240</v>
      </c>
    </row>
    <row r="47" spans="1:3" x14ac:dyDescent="0.25">
      <c r="A47" s="27">
        <v>2012</v>
      </c>
      <c r="B47" s="9" t="s">
        <v>10718</v>
      </c>
      <c r="C47" s="17" t="s">
        <v>150</v>
      </c>
    </row>
    <row r="48" spans="1:3" x14ac:dyDescent="0.25">
      <c r="A48" s="27">
        <v>2012</v>
      </c>
      <c r="B48" s="9" t="s">
        <v>9892</v>
      </c>
      <c r="C48" s="11" t="s">
        <v>747</v>
      </c>
    </row>
    <row r="49" spans="1:3" x14ac:dyDescent="0.25">
      <c r="A49" s="27">
        <v>2012</v>
      </c>
      <c r="B49" s="9" t="s">
        <v>10524</v>
      </c>
      <c r="C49" s="11" t="s">
        <v>74</v>
      </c>
    </row>
    <row r="50" spans="1:3" ht="45" x14ac:dyDescent="0.25">
      <c r="A50" s="27">
        <v>2012</v>
      </c>
      <c r="B50" s="8" t="s">
        <v>10227</v>
      </c>
      <c r="C50" s="23" t="s">
        <v>348</v>
      </c>
    </row>
    <row r="51" spans="1:3" x14ac:dyDescent="0.25">
      <c r="A51" s="27">
        <v>2012</v>
      </c>
      <c r="B51" s="11" t="s">
        <v>10224</v>
      </c>
      <c r="C51" s="11" t="s">
        <v>692</v>
      </c>
    </row>
    <row r="52" spans="1:3" x14ac:dyDescent="0.25">
      <c r="A52" s="27">
        <v>2012</v>
      </c>
      <c r="B52" s="9" t="s">
        <v>10718</v>
      </c>
      <c r="C52" s="11" t="s">
        <v>842</v>
      </c>
    </row>
    <row r="53" spans="1:3" x14ac:dyDescent="0.25">
      <c r="A53" s="27">
        <v>2012</v>
      </c>
      <c r="B53" s="11"/>
      <c r="C53" s="51" t="s">
        <v>11285</v>
      </c>
    </row>
    <row r="54" spans="1:3" x14ac:dyDescent="0.25">
      <c r="A54" s="27">
        <v>2012</v>
      </c>
      <c r="B54" s="11"/>
      <c r="C54" s="51" t="s">
        <v>182</v>
      </c>
    </row>
    <row r="55" spans="1:3" x14ac:dyDescent="0.25">
      <c r="A55" s="27">
        <v>2012</v>
      </c>
      <c r="B55" s="11"/>
      <c r="C55" s="51" t="s">
        <v>11311</v>
      </c>
    </row>
    <row r="56" spans="1:3" x14ac:dyDescent="0.25">
      <c r="A56" s="27">
        <v>2012</v>
      </c>
      <c r="B56" s="11"/>
      <c r="C56" s="51" t="s">
        <v>747</v>
      </c>
    </row>
    <row r="57" spans="1:3" x14ac:dyDescent="0.25">
      <c r="A57" s="27">
        <v>2012</v>
      </c>
      <c r="B57" s="11"/>
      <c r="C57" s="51" t="s">
        <v>74</v>
      </c>
    </row>
    <row r="58" spans="1:3" x14ac:dyDescent="0.25">
      <c r="A58" s="27">
        <v>2012</v>
      </c>
      <c r="B58" s="11"/>
      <c r="C58" s="51" t="s">
        <v>74</v>
      </c>
    </row>
    <row r="59" spans="1:3" x14ac:dyDescent="0.25">
      <c r="A59" s="27">
        <v>2012</v>
      </c>
      <c r="B59" s="11"/>
      <c r="C59" s="51" t="s">
        <v>74</v>
      </c>
    </row>
    <row r="60" spans="1:3" x14ac:dyDescent="0.25">
      <c r="A60" s="27">
        <v>2012</v>
      </c>
      <c r="B60" s="11"/>
      <c r="C60" s="51" t="s">
        <v>74</v>
      </c>
    </row>
    <row r="61" spans="1:3" x14ac:dyDescent="0.25">
      <c r="A61" s="27">
        <v>2012</v>
      </c>
      <c r="B61" s="11"/>
      <c r="C61" s="51" t="s">
        <v>74</v>
      </c>
    </row>
    <row r="62" spans="1:3" x14ac:dyDescent="0.25">
      <c r="A62" s="27">
        <v>2012</v>
      </c>
      <c r="B62" s="11"/>
      <c r="C62" s="51" t="s">
        <v>158</v>
      </c>
    </row>
    <row r="63" spans="1:3" x14ac:dyDescent="0.25">
      <c r="A63" s="27">
        <v>2012</v>
      </c>
      <c r="B63" s="11"/>
      <c r="C63" s="51" t="s">
        <v>692</v>
      </c>
    </row>
    <row r="64" spans="1:3" x14ac:dyDescent="0.25">
      <c r="A64" s="27">
        <v>2012</v>
      </c>
      <c r="B64" s="11"/>
      <c r="C64" s="51" t="s">
        <v>158</v>
      </c>
    </row>
    <row r="65" spans="1:3" x14ac:dyDescent="0.25">
      <c r="A65" s="27">
        <v>2012</v>
      </c>
      <c r="B65" s="8"/>
      <c r="C65" s="51" t="s">
        <v>110</v>
      </c>
    </row>
    <row r="66" spans="1:3" x14ac:dyDescent="0.25">
      <c r="A66" s="27">
        <v>2012</v>
      </c>
      <c r="B66" s="11"/>
      <c r="C66" s="51" t="s">
        <v>158</v>
      </c>
    </row>
  </sheetData>
  <autoFilter ref="A1:C66" xr:uid="{00000000-0009-0000-0000-000009000000}"/>
  <hyperlinks>
    <hyperlink ref="C4" r:id="rId1" display="https://repository.javeriana.edu.co/handle/10554/10096" xr:uid="{00000000-0004-0000-0900-000000000000}"/>
    <hyperlink ref="C19" r:id="rId2" display="https://repository.javeriana.edu.co/handle/10554/10075" xr:uid="{00000000-0004-0000-0900-000001000000}"/>
    <hyperlink ref="C8" r:id="rId3" display="https://repository.javeriana.edu.co/handle/10554/10014" xr:uid="{00000000-0004-0000-0900-000002000000}"/>
    <hyperlink ref="C5" r:id="rId4" display="https://repository.javeriana.edu.co/handle/10554/9062" xr:uid="{00000000-0004-0000-0900-000003000000}"/>
    <hyperlink ref="C15" r:id="rId5" display="https://repository.javeriana.edu.co/handle/10554/519" xr:uid="{00000000-0004-0000-0900-000004000000}"/>
    <hyperlink ref="C11" r:id="rId6" display="https://repository.javeriana.edu.co/handle/10554/15517" xr:uid="{00000000-0004-0000-0900-000005000000}"/>
    <hyperlink ref="C6" r:id="rId7" display="https://repository.javeriana.edu.co/handle/10554/520" xr:uid="{00000000-0004-0000-0900-000006000000}"/>
    <hyperlink ref="C13" r:id="rId8" display="https://repository.javeriana.edu.co/handle/10554/516" xr:uid="{00000000-0004-0000-0900-000007000000}"/>
    <hyperlink ref="C10" r:id="rId9" display="https://repository.javeriana.edu.co/handle/10554/10096" xr:uid="{00000000-0004-0000-0900-000008000000}"/>
    <hyperlink ref="C9" r:id="rId10" display="https://repository.javeriana.edu.co/handle/10554/10089" xr:uid="{00000000-0004-0000-0900-000009000000}"/>
    <hyperlink ref="C14" r:id="rId11" display="https://repository.javeriana.edu.co/handle/10554/10014" xr:uid="{00000000-0004-0000-0900-00000A000000}"/>
    <hyperlink ref="C20" r:id="rId12" display="https://repository.javeriana.edu.co/handle/10554/10014" xr:uid="{00000000-0004-0000-0900-00000B000000}"/>
    <hyperlink ref="C22" r:id="rId13" display="https://repository.javeriana.edu.co/handle/10554/10014" xr:uid="{00000000-0004-0000-0900-00000C000000}"/>
    <hyperlink ref="C47" r:id="rId14" display="https://repository.javeriana.edu.co/handle/10554/10014" xr:uid="{00000000-0004-0000-0900-00000D000000}"/>
    <hyperlink ref="I4" r:id="rId15" display="https://repository.javeriana.edu.co/handle/10554/10096" xr:uid="{00000000-0004-0000-0900-00000E000000}"/>
    <hyperlink ref="I11" r:id="rId16" display="https://repository.javeriana.edu.co/handle/10554/10075" xr:uid="{00000000-0004-0000-0900-00000F000000}"/>
    <hyperlink ref="I7" r:id="rId17" display="https://repository.javeriana.edu.co/handle/10554/10014" xr:uid="{00000000-0004-0000-0900-000010000000}"/>
    <hyperlink ref="I10" r:id="rId18" display="https://repository.javeriana.edu.co/handle/10554/519" xr:uid="{00000000-0004-0000-0900-000011000000}"/>
    <hyperlink ref="I9" r:id="rId19" display="https://repository.javeriana.edu.co/handle/10554/15517" xr:uid="{00000000-0004-0000-0900-000012000000}"/>
    <hyperlink ref="I6" r:id="rId20" display="https://repository.javeriana.edu.co/handle/10554/520" xr:uid="{00000000-0004-0000-0900-000013000000}"/>
    <hyperlink ref="I8" r:id="rId21" display="https://repository.javeriana.edu.co/handle/10554/10089" xr:uid="{00000000-0004-0000-0900-000014000000}"/>
    <hyperlink ref="C7" r:id="rId22" display="https://repository.javeriana.edu.co/handle/10554/9062" xr:uid="{00000000-0004-0000-0900-000015000000}"/>
    <hyperlink ref="C12" r:id="rId23" display="https://repository.javeriana.edu.co/handle/10554/9062" xr:uid="{00000000-0004-0000-0900-000016000000}"/>
    <hyperlink ref="C16" r:id="rId24" display="https://repository.javeriana.edu.co/handle/10554/9062" xr:uid="{00000000-0004-0000-0900-000017000000}"/>
    <hyperlink ref="C45" r:id="rId25" display="https://repository.javeriana.edu.co/handle/10554/9062" xr:uid="{00000000-0004-0000-0900-000018000000}"/>
    <hyperlink ref="I5" r:id="rId26" display="https://repository.javeriana.edu.co/handle/10554/9062" xr:uid="{00000000-0004-0000-0900-000019000000}"/>
  </hyperlinks>
  <pageMargins left="0.7" right="0.7" top="0.75" bottom="0.75" header="0.3" footer="0.3"/>
  <pageSetup paperSize="9" orientation="portrait" horizontalDpi="300" verticalDpi="300" r:id="rId27"/>
  <drawing r:id="rId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0"/>
  <sheetViews>
    <sheetView workbookViewId="0">
      <selection activeCell="C55" sqref="C55"/>
    </sheetView>
  </sheetViews>
  <sheetFormatPr baseColWidth="10" defaultRowHeight="15" x14ac:dyDescent="0.25"/>
  <cols>
    <col min="2" max="2" width="30.7109375" customWidth="1"/>
    <col min="3" max="3" width="34.42578125" customWidth="1"/>
    <col min="6" max="6" width="39.42578125" customWidth="1"/>
    <col min="7" max="7" width="11.85546875" bestFit="1" customWidth="1"/>
    <col min="11" max="11" width="34.42578125" customWidth="1"/>
  </cols>
  <sheetData>
    <row r="1" spans="1:12" x14ac:dyDescent="0.25">
      <c r="A1" s="25" t="s">
        <v>9875</v>
      </c>
      <c r="B1" s="13" t="s">
        <v>9877</v>
      </c>
      <c r="C1" s="14" t="s">
        <v>0</v>
      </c>
      <c r="F1" s="13" t="s">
        <v>9877</v>
      </c>
      <c r="G1" s="13" t="s">
        <v>10722</v>
      </c>
      <c r="K1" s="14" t="s">
        <v>0</v>
      </c>
      <c r="L1" s="14" t="s">
        <v>10722</v>
      </c>
    </row>
    <row r="2" spans="1:12" ht="30" x14ac:dyDescent="0.25">
      <c r="A2" s="10">
        <v>2013</v>
      </c>
      <c r="B2" s="8" t="s">
        <v>9881</v>
      </c>
      <c r="C2" s="9" t="s">
        <v>110</v>
      </c>
      <c r="F2" s="8" t="s">
        <v>9881</v>
      </c>
      <c r="G2" s="11">
        <f>COUNTIF($B$2:$B$60,F2)</f>
        <v>18</v>
      </c>
      <c r="K2" s="9" t="s">
        <v>110</v>
      </c>
      <c r="L2" s="11">
        <f>COUNTIF($C$2:$C$60,K2)</f>
        <v>9</v>
      </c>
    </row>
    <row r="3" spans="1:12" x14ac:dyDescent="0.25">
      <c r="A3" s="10">
        <v>2013</v>
      </c>
      <c r="B3" s="9" t="s">
        <v>10226</v>
      </c>
      <c r="C3" s="17" t="s">
        <v>936</v>
      </c>
      <c r="F3" s="9" t="s">
        <v>10226</v>
      </c>
      <c r="G3" s="11">
        <f t="shared" ref="G3:G11" si="0">COUNTIF($B$2:$B$60,F3)</f>
        <v>2</v>
      </c>
      <c r="K3" s="17" t="s">
        <v>936</v>
      </c>
      <c r="L3" s="11">
        <f t="shared" ref="L3:L21" si="1">COUNTIF($C$2:$C$60,K3)</f>
        <v>1</v>
      </c>
    </row>
    <row r="4" spans="1:12" ht="30" x14ac:dyDescent="0.25">
      <c r="A4" s="10">
        <v>2013</v>
      </c>
      <c r="B4" s="8" t="s">
        <v>9881</v>
      </c>
      <c r="C4" s="9" t="s">
        <v>110</v>
      </c>
      <c r="F4" s="8" t="s">
        <v>10227</v>
      </c>
      <c r="G4" s="11">
        <f t="shared" si="0"/>
        <v>12</v>
      </c>
      <c r="K4" s="17" t="s">
        <v>182</v>
      </c>
      <c r="L4" s="11">
        <f t="shared" si="1"/>
        <v>6</v>
      </c>
    </row>
    <row r="5" spans="1:12" ht="30" x14ac:dyDescent="0.25">
      <c r="A5" s="10">
        <v>2013</v>
      </c>
      <c r="B5" s="8" t="s">
        <v>10227</v>
      </c>
      <c r="C5" s="17" t="s">
        <v>182</v>
      </c>
      <c r="F5" s="9" t="s">
        <v>10718</v>
      </c>
      <c r="G5" s="11">
        <f t="shared" si="0"/>
        <v>7</v>
      </c>
      <c r="K5" s="9" t="s">
        <v>150</v>
      </c>
      <c r="L5" s="11">
        <f t="shared" si="1"/>
        <v>5</v>
      </c>
    </row>
    <row r="6" spans="1:12" ht="30" x14ac:dyDescent="0.25">
      <c r="A6" s="10">
        <v>2013</v>
      </c>
      <c r="B6" s="8" t="s">
        <v>9881</v>
      </c>
      <c r="C6" s="9" t="s">
        <v>110</v>
      </c>
      <c r="F6" s="9" t="s">
        <v>9892</v>
      </c>
      <c r="G6" s="11">
        <f t="shared" si="0"/>
        <v>5</v>
      </c>
      <c r="K6" s="17" t="s">
        <v>74</v>
      </c>
      <c r="L6" s="11">
        <f t="shared" si="1"/>
        <v>9</v>
      </c>
    </row>
    <row r="7" spans="1:12" ht="30" x14ac:dyDescent="0.25">
      <c r="A7" s="10">
        <v>2013</v>
      </c>
      <c r="B7" s="8" t="s">
        <v>10227</v>
      </c>
      <c r="C7" s="9" t="s">
        <v>150</v>
      </c>
      <c r="F7" s="9" t="s">
        <v>10229</v>
      </c>
      <c r="G7" s="11">
        <f t="shared" si="0"/>
        <v>5</v>
      </c>
      <c r="K7" s="17" t="s">
        <v>9938</v>
      </c>
      <c r="L7" s="11">
        <f t="shared" si="1"/>
        <v>1</v>
      </c>
    </row>
    <row r="8" spans="1:12" ht="30" x14ac:dyDescent="0.25">
      <c r="A8" s="10">
        <v>2013</v>
      </c>
      <c r="B8" s="8" t="s">
        <v>10227</v>
      </c>
      <c r="C8" s="17" t="s">
        <v>182</v>
      </c>
      <c r="F8" s="11" t="s">
        <v>10224</v>
      </c>
      <c r="G8" s="11">
        <f t="shared" si="0"/>
        <v>4</v>
      </c>
      <c r="K8" s="9" t="s">
        <v>9940</v>
      </c>
      <c r="L8" s="11">
        <f>COUNTIF($C$2:$C$60,K8)</f>
        <v>3</v>
      </c>
    </row>
    <row r="9" spans="1:12" ht="30" x14ac:dyDescent="0.25">
      <c r="A9" s="10">
        <v>2013</v>
      </c>
      <c r="B9" s="8" t="s">
        <v>9881</v>
      </c>
      <c r="C9" s="17" t="s">
        <v>74</v>
      </c>
      <c r="F9" s="11" t="s">
        <v>10228</v>
      </c>
      <c r="G9" s="11">
        <f t="shared" si="0"/>
        <v>4</v>
      </c>
      <c r="K9" s="17" t="s">
        <v>65</v>
      </c>
      <c r="L9" s="11">
        <f t="shared" si="1"/>
        <v>1</v>
      </c>
    </row>
    <row r="10" spans="1:12" ht="30" x14ac:dyDescent="0.25">
      <c r="A10" s="10">
        <v>2013</v>
      </c>
      <c r="B10" s="8" t="s">
        <v>9881</v>
      </c>
      <c r="C10" s="9" t="s">
        <v>110</v>
      </c>
      <c r="F10" s="11" t="s">
        <v>10225</v>
      </c>
      <c r="G10" s="11">
        <f t="shared" si="0"/>
        <v>1</v>
      </c>
      <c r="K10" s="11" t="s">
        <v>692</v>
      </c>
      <c r="L10" s="11">
        <f t="shared" si="1"/>
        <v>5</v>
      </c>
    </row>
    <row r="11" spans="1:12" ht="30" x14ac:dyDescent="0.25">
      <c r="A11" s="10">
        <v>2013</v>
      </c>
      <c r="B11" s="8" t="s">
        <v>9881</v>
      </c>
      <c r="C11" s="17" t="s">
        <v>9938</v>
      </c>
      <c r="F11" s="11" t="s">
        <v>10223</v>
      </c>
      <c r="G11" s="11">
        <f t="shared" si="0"/>
        <v>1</v>
      </c>
      <c r="K11" s="11" t="s">
        <v>158</v>
      </c>
      <c r="L11" s="11">
        <f t="shared" si="1"/>
        <v>1</v>
      </c>
    </row>
    <row r="12" spans="1:12" x14ac:dyDescent="0.25">
      <c r="A12" s="10">
        <v>2013</v>
      </c>
      <c r="B12" s="9" t="s">
        <v>10718</v>
      </c>
      <c r="C12" s="9" t="s">
        <v>150</v>
      </c>
      <c r="K12" s="11" t="s">
        <v>50</v>
      </c>
      <c r="L12" s="11">
        <f t="shared" si="1"/>
        <v>5</v>
      </c>
    </row>
    <row r="13" spans="1:12" ht="30" x14ac:dyDescent="0.25">
      <c r="A13" s="10">
        <v>2013</v>
      </c>
      <c r="B13" s="8" t="s">
        <v>10227</v>
      </c>
      <c r="C13" s="17" t="s">
        <v>182</v>
      </c>
      <c r="K13" s="11" t="s">
        <v>223</v>
      </c>
      <c r="L13" s="11">
        <f t="shared" si="1"/>
        <v>2</v>
      </c>
    </row>
    <row r="14" spans="1:12" x14ac:dyDescent="0.25">
      <c r="A14" s="10">
        <v>2013</v>
      </c>
      <c r="B14" s="9" t="s">
        <v>9892</v>
      </c>
      <c r="C14" s="9" t="s">
        <v>9940</v>
      </c>
      <c r="K14" s="11" t="s">
        <v>1572</v>
      </c>
      <c r="L14" s="11">
        <f t="shared" si="1"/>
        <v>1</v>
      </c>
    </row>
    <row r="15" spans="1:12" x14ac:dyDescent="0.25">
      <c r="A15" s="10">
        <v>2013</v>
      </c>
      <c r="B15" s="9" t="s">
        <v>9892</v>
      </c>
      <c r="C15" s="9" t="s">
        <v>9940</v>
      </c>
      <c r="K15" s="11" t="s">
        <v>1584</v>
      </c>
      <c r="L15" s="11">
        <f t="shared" si="1"/>
        <v>1</v>
      </c>
    </row>
    <row r="16" spans="1:12" x14ac:dyDescent="0.25">
      <c r="A16" s="10">
        <v>2013</v>
      </c>
      <c r="B16" s="9" t="s">
        <v>10229</v>
      </c>
      <c r="C16" s="17" t="s">
        <v>65</v>
      </c>
      <c r="K16" s="11" t="s">
        <v>739</v>
      </c>
      <c r="L16" s="11">
        <f t="shared" si="1"/>
        <v>1</v>
      </c>
    </row>
    <row r="17" spans="1:12" ht="30" x14ac:dyDescent="0.25">
      <c r="A17" s="10">
        <v>2013</v>
      </c>
      <c r="B17" s="8" t="s">
        <v>9881</v>
      </c>
      <c r="C17" s="17" t="s">
        <v>74</v>
      </c>
      <c r="K17" s="11" t="s">
        <v>356</v>
      </c>
      <c r="L17" s="11">
        <f t="shared" si="1"/>
        <v>2</v>
      </c>
    </row>
    <row r="18" spans="1:12" x14ac:dyDescent="0.25">
      <c r="A18" s="10">
        <v>2013</v>
      </c>
      <c r="B18" s="9" t="s">
        <v>10229</v>
      </c>
      <c r="C18" s="9" t="s">
        <v>74</v>
      </c>
      <c r="K18" s="11" t="s">
        <v>842</v>
      </c>
      <c r="L18" s="11">
        <f t="shared" si="1"/>
        <v>2</v>
      </c>
    </row>
    <row r="19" spans="1:12" x14ac:dyDescent="0.25">
      <c r="A19" s="10">
        <v>2013</v>
      </c>
      <c r="B19" s="9" t="s">
        <v>10718</v>
      </c>
      <c r="C19" s="9" t="s">
        <v>150</v>
      </c>
      <c r="K19" s="11" t="s">
        <v>274</v>
      </c>
      <c r="L19" s="11">
        <f t="shared" si="1"/>
        <v>1</v>
      </c>
    </row>
    <row r="20" spans="1:12" x14ac:dyDescent="0.25">
      <c r="A20" s="10">
        <v>2013</v>
      </c>
      <c r="B20" s="9" t="s">
        <v>10718</v>
      </c>
      <c r="C20" s="9" t="s">
        <v>150</v>
      </c>
      <c r="K20" s="11" t="s">
        <v>348</v>
      </c>
      <c r="L20" s="11">
        <f t="shared" si="1"/>
        <v>1</v>
      </c>
    </row>
    <row r="21" spans="1:12" x14ac:dyDescent="0.25">
      <c r="A21" s="10">
        <v>2013</v>
      </c>
      <c r="B21" s="9" t="s">
        <v>10718</v>
      </c>
      <c r="C21" s="9" t="s">
        <v>74</v>
      </c>
      <c r="K21" s="11" t="s">
        <v>240</v>
      </c>
      <c r="L21" s="11">
        <f t="shared" si="1"/>
        <v>2</v>
      </c>
    </row>
    <row r="22" spans="1:12" ht="30" x14ac:dyDescent="0.25">
      <c r="A22" s="10">
        <v>2013</v>
      </c>
      <c r="B22" s="8" t="s">
        <v>9881</v>
      </c>
      <c r="C22" s="9" t="s">
        <v>110</v>
      </c>
    </row>
    <row r="23" spans="1:12" x14ac:dyDescent="0.25">
      <c r="A23" s="27">
        <v>2013</v>
      </c>
      <c r="B23" s="11" t="s">
        <v>10224</v>
      </c>
      <c r="C23" s="11" t="s">
        <v>692</v>
      </c>
    </row>
    <row r="24" spans="1:12" ht="30" x14ac:dyDescent="0.25">
      <c r="A24" s="27">
        <v>2013</v>
      </c>
      <c r="B24" s="8" t="s">
        <v>9881</v>
      </c>
      <c r="C24" s="11" t="s">
        <v>158</v>
      </c>
    </row>
    <row r="25" spans="1:12" x14ac:dyDescent="0.25">
      <c r="A25" s="27">
        <v>2013</v>
      </c>
      <c r="B25" s="11" t="s">
        <v>10224</v>
      </c>
      <c r="C25" s="11" t="s">
        <v>692</v>
      </c>
    </row>
    <row r="26" spans="1:12" ht="30" x14ac:dyDescent="0.25">
      <c r="A26" s="27">
        <v>2013</v>
      </c>
      <c r="B26" s="8" t="s">
        <v>10227</v>
      </c>
      <c r="C26" s="11" t="s">
        <v>692</v>
      </c>
    </row>
    <row r="27" spans="1:12" ht="30" x14ac:dyDescent="0.25">
      <c r="A27" s="27">
        <v>2013</v>
      </c>
      <c r="B27" s="8" t="s">
        <v>10227</v>
      </c>
      <c r="C27" s="11" t="s">
        <v>74</v>
      </c>
    </row>
    <row r="28" spans="1:12" ht="30" x14ac:dyDescent="0.25">
      <c r="A28" s="27">
        <v>2013</v>
      </c>
      <c r="B28" s="8" t="s">
        <v>9881</v>
      </c>
      <c r="C28" s="11" t="s">
        <v>50</v>
      </c>
    </row>
    <row r="29" spans="1:12" ht="30" x14ac:dyDescent="0.25">
      <c r="A29" s="27">
        <v>2013</v>
      </c>
      <c r="B29" s="8" t="s">
        <v>10227</v>
      </c>
      <c r="C29" s="11" t="s">
        <v>223</v>
      </c>
    </row>
    <row r="30" spans="1:12" x14ac:dyDescent="0.25">
      <c r="A30" s="27">
        <v>2013</v>
      </c>
      <c r="B30" s="11" t="s">
        <v>10228</v>
      </c>
      <c r="C30" s="9" t="s">
        <v>110</v>
      </c>
    </row>
    <row r="31" spans="1:12" ht="30" x14ac:dyDescent="0.25">
      <c r="A31" s="27">
        <v>2013</v>
      </c>
      <c r="B31" s="8" t="s">
        <v>10227</v>
      </c>
      <c r="C31" s="11" t="s">
        <v>1572</v>
      </c>
    </row>
    <row r="32" spans="1:12" x14ac:dyDescent="0.25">
      <c r="A32" s="27">
        <v>2013</v>
      </c>
      <c r="B32" s="11" t="s">
        <v>10224</v>
      </c>
      <c r="C32" s="11" t="s">
        <v>692</v>
      </c>
    </row>
    <row r="33" spans="1:3" ht="30" x14ac:dyDescent="0.25">
      <c r="A33" s="27">
        <v>2013</v>
      </c>
      <c r="B33" s="8" t="s">
        <v>9881</v>
      </c>
      <c r="C33" s="11" t="s">
        <v>1584</v>
      </c>
    </row>
    <row r="34" spans="1:3" ht="30" x14ac:dyDescent="0.25">
      <c r="A34" s="27">
        <v>2013</v>
      </c>
      <c r="B34" s="8" t="s">
        <v>9881</v>
      </c>
      <c r="C34" s="11" t="s">
        <v>739</v>
      </c>
    </row>
    <row r="35" spans="1:3" ht="30" x14ac:dyDescent="0.25">
      <c r="A35" s="27">
        <v>2013</v>
      </c>
      <c r="B35" s="8" t="s">
        <v>9881</v>
      </c>
      <c r="C35" s="11" t="s">
        <v>50</v>
      </c>
    </row>
    <row r="36" spans="1:3" ht="30" x14ac:dyDescent="0.25">
      <c r="A36" s="27">
        <v>2013</v>
      </c>
      <c r="B36" s="8" t="s">
        <v>9881</v>
      </c>
      <c r="C36" s="11" t="s">
        <v>50</v>
      </c>
    </row>
    <row r="37" spans="1:3" ht="30" x14ac:dyDescent="0.25">
      <c r="A37" s="27">
        <v>2013</v>
      </c>
      <c r="B37" s="8" t="s">
        <v>9881</v>
      </c>
      <c r="C37" s="11" t="s">
        <v>50</v>
      </c>
    </row>
    <row r="38" spans="1:3" ht="30" x14ac:dyDescent="0.25">
      <c r="A38" s="27">
        <v>2013</v>
      </c>
      <c r="B38" s="8" t="s">
        <v>9881</v>
      </c>
      <c r="C38" s="11" t="s">
        <v>50</v>
      </c>
    </row>
    <row r="39" spans="1:3" x14ac:dyDescent="0.25">
      <c r="A39" s="27">
        <v>2013</v>
      </c>
      <c r="B39" s="11" t="s">
        <v>10228</v>
      </c>
      <c r="C39" s="9" t="s">
        <v>110</v>
      </c>
    </row>
    <row r="40" spans="1:3" ht="30" x14ac:dyDescent="0.25">
      <c r="A40" s="27">
        <v>2013</v>
      </c>
      <c r="B40" s="8" t="s">
        <v>9881</v>
      </c>
      <c r="C40" s="9" t="s">
        <v>110</v>
      </c>
    </row>
    <row r="41" spans="1:3" x14ac:dyDescent="0.25">
      <c r="A41" s="27">
        <v>2013</v>
      </c>
      <c r="B41" s="9" t="s">
        <v>10226</v>
      </c>
      <c r="C41" s="11" t="s">
        <v>223</v>
      </c>
    </row>
    <row r="42" spans="1:3" x14ac:dyDescent="0.25">
      <c r="A42" s="27">
        <v>2013</v>
      </c>
      <c r="B42" s="11" t="s">
        <v>10225</v>
      </c>
      <c r="C42" s="17" t="s">
        <v>182</v>
      </c>
    </row>
    <row r="43" spans="1:3" x14ac:dyDescent="0.25">
      <c r="A43" s="27">
        <v>2013</v>
      </c>
      <c r="B43" s="9" t="s">
        <v>9892</v>
      </c>
      <c r="C43" s="11" t="s">
        <v>356</v>
      </c>
    </row>
    <row r="44" spans="1:3" x14ac:dyDescent="0.25">
      <c r="A44" s="27">
        <v>2013</v>
      </c>
      <c r="B44" s="11" t="s">
        <v>10224</v>
      </c>
      <c r="C44" s="11" t="s">
        <v>692</v>
      </c>
    </row>
    <row r="45" spans="1:3" x14ac:dyDescent="0.25">
      <c r="A45" s="27">
        <v>2013</v>
      </c>
      <c r="B45" s="11" t="s">
        <v>10228</v>
      </c>
      <c r="C45" s="11" t="s">
        <v>74</v>
      </c>
    </row>
    <row r="46" spans="1:3" ht="30" x14ac:dyDescent="0.25">
      <c r="A46" s="27">
        <v>2013</v>
      </c>
      <c r="B46" s="8" t="s">
        <v>9881</v>
      </c>
      <c r="C46" s="11" t="s">
        <v>74</v>
      </c>
    </row>
    <row r="47" spans="1:3" x14ac:dyDescent="0.25">
      <c r="A47" s="27">
        <v>2013</v>
      </c>
      <c r="B47" s="11" t="s">
        <v>10229</v>
      </c>
      <c r="C47" s="11" t="s">
        <v>74</v>
      </c>
    </row>
    <row r="48" spans="1:3" x14ac:dyDescent="0.25">
      <c r="A48" s="27">
        <v>2013</v>
      </c>
      <c r="B48" s="11" t="s">
        <v>10229</v>
      </c>
      <c r="C48" s="11" t="s">
        <v>842</v>
      </c>
    </row>
    <row r="49" spans="1:3" x14ac:dyDescent="0.25">
      <c r="A49" s="27">
        <v>2013</v>
      </c>
      <c r="B49" s="11" t="s">
        <v>10229</v>
      </c>
      <c r="C49" s="17" t="s">
        <v>182</v>
      </c>
    </row>
    <row r="50" spans="1:3" ht="30" x14ac:dyDescent="0.25">
      <c r="A50" s="27">
        <v>2013</v>
      </c>
      <c r="B50" s="8" t="s">
        <v>10227</v>
      </c>
      <c r="C50" s="17" t="s">
        <v>182</v>
      </c>
    </row>
    <row r="51" spans="1:3" x14ac:dyDescent="0.25">
      <c r="A51" s="27">
        <v>2013</v>
      </c>
      <c r="B51" s="11" t="s">
        <v>10223</v>
      </c>
      <c r="C51" s="9" t="s">
        <v>110</v>
      </c>
    </row>
    <row r="52" spans="1:3" x14ac:dyDescent="0.25">
      <c r="A52" s="27">
        <v>2013</v>
      </c>
      <c r="B52" s="9" t="s">
        <v>9892</v>
      </c>
      <c r="C52" s="9" t="s">
        <v>9940</v>
      </c>
    </row>
    <row r="53" spans="1:3" ht="30" x14ac:dyDescent="0.25">
      <c r="A53" s="27">
        <v>2013</v>
      </c>
      <c r="B53" s="8" t="s">
        <v>10227</v>
      </c>
      <c r="C53" s="11" t="s">
        <v>74</v>
      </c>
    </row>
    <row r="54" spans="1:3" x14ac:dyDescent="0.25">
      <c r="A54" s="27">
        <v>2013</v>
      </c>
      <c r="B54" s="9" t="s">
        <v>10718</v>
      </c>
      <c r="C54" s="11" t="s">
        <v>274</v>
      </c>
    </row>
    <row r="55" spans="1:3" ht="45" x14ac:dyDescent="0.25">
      <c r="A55" s="27">
        <v>2013</v>
      </c>
      <c r="B55" s="11" t="s">
        <v>10228</v>
      </c>
      <c r="C55" s="23" t="s">
        <v>348</v>
      </c>
    </row>
    <row r="56" spans="1:3" x14ac:dyDescent="0.25">
      <c r="A56" s="27">
        <v>2013</v>
      </c>
      <c r="B56" s="9" t="s">
        <v>9892</v>
      </c>
      <c r="C56" s="11" t="s">
        <v>356</v>
      </c>
    </row>
    <row r="57" spans="1:3" ht="30" x14ac:dyDescent="0.25">
      <c r="A57" s="27">
        <v>2013</v>
      </c>
      <c r="B57" s="8" t="s">
        <v>10227</v>
      </c>
      <c r="C57" s="11" t="s">
        <v>240</v>
      </c>
    </row>
    <row r="58" spans="1:3" ht="30" x14ac:dyDescent="0.25">
      <c r="A58" s="27">
        <v>2013</v>
      </c>
      <c r="B58" s="8" t="s">
        <v>10227</v>
      </c>
      <c r="C58" s="11" t="s">
        <v>240</v>
      </c>
    </row>
    <row r="59" spans="1:3" x14ac:dyDescent="0.25">
      <c r="A59" s="27">
        <v>2013</v>
      </c>
      <c r="B59" s="9" t="s">
        <v>10718</v>
      </c>
      <c r="C59" s="11" t="s">
        <v>842</v>
      </c>
    </row>
    <row r="60" spans="1:3" x14ac:dyDescent="0.25">
      <c r="A60" s="27">
        <v>2013</v>
      </c>
      <c r="B60" s="9" t="s">
        <v>10718</v>
      </c>
      <c r="C60" s="9" t="s">
        <v>150</v>
      </c>
    </row>
  </sheetData>
  <autoFilter ref="A1:C60" xr:uid="{00000000-0009-0000-0000-00000A000000}"/>
  <hyperlinks>
    <hyperlink ref="C5" r:id="rId1" display="https://repository.javeriana.edu.co/handle/10554/9062" xr:uid="{00000000-0004-0000-0A00-000000000000}"/>
    <hyperlink ref="C11" r:id="rId2" display="https://repository.javeriana.edu.co/handle/10554/16701" xr:uid="{00000000-0004-0000-0A00-000001000000}"/>
    <hyperlink ref="C9" r:id="rId3" display="https://repository.javeriana.edu.co/handle/10554/516" xr:uid="{00000000-0004-0000-0A00-000002000000}"/>
    <hyperlink ref="C16" r:id="rId4" display="https://repository.javeriana.edu.co/handle/10554/9268" xr:uid="{00000000-0004-0000-0A00-000003000000}"/>
    <hyperlink ref="C3" r:id="rId5" display="https://repository.javeriana.edu.co/handle/10554/16695" xr:uid="{00000000-0004-0000-0A00-000004000000}"/>
    <hyperlink ref="K4" r:id="rId6" display="https://repository.javeriana.edu.co/handle/10554/9062" xr:uid="{00000000-0004-0000-0A00-000005000000}"/>
    <hyperlink ref="K7" r:id="rId7" display="https://repository.javeriana.edu.co/handle/10554/16701" xr:uid="{00000000-0004-0000-0A00-000006000000}"/>
    <hyperlink ref="K6" r:id="rId8" display="https://repository.javeriana.edu.co/handle/10554/516" xr:uid="{00000000-0004-0000-0A00-000007000000}"/>
    <hyperlink ref="K9" r:id="rId9" display="https://repository.javeriana.edu.co/handle/10554/9268" xr:uid="{00000000-0004-0000-0A00-000008000000}"/>
    <hyperlink ref="K3" r:id="rId10" display="https://repository.javeriana.edu.co/handle/10554/16695" xr:uid="{00000000-0004-0000-0A00-000009000000}"/>
    <hyperlink ref="C8" r:id="rId11" display="https://repository.javeriana.edu.co/handle/10554/9062" xr:uid="{00000000-0004-0000-0A00-00000A000000}"/>
    <hyperlink ref="C13" r:id="rId12" display="https://repository.javeriana.edu.co/handle/10554/9062" xr:uid="{00000000-0004-0000-0A00-00000B000000}"/>
    <hyperlink ref="C42" r:id="rId13" display="https://repository.javeriana.edu.co/handle/10554/9062" xr:uid="{00000000-0004-0000-0A00-00000C000000}"/>
    <hyperlink ref="C49:C50" r:id="rId14" display="https://repository.javeriana.edu.co/handle/10554/9062" xr:uid="{00000000-0004-0000-0A00-00000D000000}"/>
  </hyperlinks>
  <pageMargins left="0.7" right="0.7" top="0.75" bottom="0.75" header="0.3" footer="0.3"/>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66"/>
  <sheetViews>
    <sheetView topLeftCell="A43" workbookViewId="0">
      <selection activeCell="D60" sqref="D60"/>
    </sheetView>
  </sheetViews>
  <sheetFormatPr baseColWidth="10" defaultRowHeight="15" x14ac:dyDescent="0.25"/>
  <cols>
    <col min="2" max="2" width="22.7109375" customWidth="1"/>
    <col min="3" max="3" width="33" customWidth="1"/>
    <col min="6" max="6" width="26.28515625" customWidth="1"/>
    <col min="12" max="12" width="33" customWidth="1"/>
  </cols>
  <sheetData>
    <row r="1" spans="1:13" x14ac:dyDescent="0.25">
      <c r="A1" s="25" t="s">
        <v>9875</v>
      </c>
      <c r="B1" s="13" t="s">
        <v>9877</v>
      </c>
      <c r="C1" s="14" t="s">
        <v>0</v>
      </c>
      <c r="F1" s="13" t="s">
        <v>9877</v>
      </c>
      <c r="G1" s="13" t="s">
        <v>10722</v>
      </c>
      <c r="L1" s="14" t="s">
        <v>0</v>
      </c>
      <c r="M1" s="14" t="s">
        <v>10722</v>
      </c>
    </row>
    <row r="2" spans="1:13" ht="30" x14ac:dyDescent="0.25">
      <c r="A2" s="10">
        <v>2014</v>
      </c>
      <c r="B2" s="8" t="s">
        <v>9881</v>
      </c>
      <c r="C2" s="17" t="s">
        <v>9954</v>
      </c>
      <c r="F2" s="8" t="s">
        <v>9881</v>
      </c>
      <c r="G2" s="11">
        <f>COUNTIF($B$2:$B$66,F2)</f>
        <v>17</v>
      </c>
      <c r="L2" s="17" t="s">
        <v>9954</v>
      </c>
      <c r="M2" s="11">
        <f>COUNTIF($C$2:$C$66,L2)</f>
        <v>8</v>
      </c>
    </row>
    <row r="3" spans="1:13" x14ac:dyDescent="0.25">
      <c r="A3" s="10">
        <v>2014</v>
      </c>
      <c r="B3" s="9" t="s">
        <v>10226</v>
      </c>
      <c r="C3" s="17" t="s">
        <v>150</v>
      </c>
      <c r="F3" s="9" t="s">
        <v>10226</v>
      </c>
      <c r="G3" s="11">
        <f t="shared" ref="G3:G10" si="0">COUNTIF($B$2:$B$66,F3)</f>
        <v>8</v>
      </c>
      <c r="L3" s="17" t="s">
        <v>150</v>
      </c>
      <c r="M3" s="11">
        <f t="shared" ref="M3:M22" si="1">COUNTIF($C$2:$C$66,L3)</f>
        <v>5</v>
      </c>
    </row>
    <row r="4" spans="1:13" x14ac:dyDescent="0.25">
      <c r="A4" s="10">
        <v>2014</v>
      </c>
      <c r="B4" s="11" t="s">
        <v>10224</v>
      </c>
      <c r="C4" s="17" t="s">
        <v>150</v>
      </c>
      <c r="F4" s="11" t="s">
        <v>10224</v>
      </c>
      <c r="G4" s="11">
        <f t="shared" si="0"/>
        <v>4</v>
      </c>
      <c r="L4" s="9" t="s">
        <v>110</v>
      </c>
      <c r="M4" s="11">
        <f t="shared" si="1"/>
        <v>3</v>
      </c>
    </row>
    <row r="5" spans="1:13" ht="30" x14ac:dyDescent="0.25">
      <c r="A5" s="10">
        <v>2014</v>
      </c>
      <c r="B5" s="8" t="s">
        <v>10227</v>
      </c>
      <c r="C5" s="17" t="s">
        <v>9954</v>
      </c>
      <c r="F5" s="8" t="s">
        <v>10227</v>
      </c>
      <c r="G5" s="11">
        <f t="shared" si="0"/>
        <v>14</v>
      </c>
      <c r="L5" s="17" t="s">
        <v>74</v>
      </c>
      <c r="M5" s="11">
        <f t="shared" si="1"/>
        <v>15</v>
      </c>
    </row>
    <row r="6" spans="1:13" ht="30" x14ac:dyDescent="0.25">
      <c r="A6" s="10">
        <v>2014</v>
      </c>
      <c r="B6" s="8" t="s">
        <v>9881</v>
      </c>
      <c r="C6" s="17" t="s">
        <v>9954</v>
      </c>
      <c r="F6" s="8" t="s">
        <v>10229</v>
      </c>
      <c r="G6" s="11">
        <f t="shared" si="0"/>
        <v>6</v>
      </c>
      <c r="L6" s="9" t="s">
        <v>182</v>
      </c>
      <c r="M6" s="11">
        <f t="shared" si="1"/>
        <v>7</v>
      </c>
    </row>
    <row r="7" spans="1:13" ht="30" x14ac:dyDescent="0.25">
      <c r="A7" s="10">
        <v>2014</v>
      </c>
      <c r="B7" s="8" t="s">
        <v>9881</v>
      </c>
      <c r="C7" s="9" t="s">
        <v>110</v>
      </c>
      <c r="F7" s="9" t="s">
        <v>10223</v>
      </c>
      <c r="G7" s="11">
        <f t="shared" si="0"/>
        <v>3</v>
      </c>
      <c r="L7" s="17" t="s">
        <v>936</v>
      </c>
      <c r="M7" s="11">
        <f t="shared" si="1"/>
        <v>1</v>
      </c>
    </row>
    <row r="8" spans="1:13" ht="30" x14ac:dyDescent="0.25">
      <c r="A8" s="10">
        <v>2014</v>
      </c>
      <c r="B8" s="8" t="s">
        <v>9881</v>
      </c>
      <c r="C8" s="17" t="s">
        <v>74</v>
      </c>
      <c r="F8" s="11" t="s">
        <v>10228</v>
      </c>
      <c r="G8" s="11">
        <f t="shared" si="0"/>
        <v>7</v>
      </c>
      <c r="L8" s="17" t="s">
        <v>65</v>
      </c>
      <c r="M8" s="11">
        <f t="shared" si="1"/>
        <v>2</v>
      </c>
    </row>
    <row r="9" spans="1:13" ht="30" x14ac:dyDescent="0.25">
      <c r="A9" s="10">
        <v>2014</v>
      </c>
      <c r="B9" s="8" t="s">
        <v>9881</v>
      </c>
      <c r="C9" s="9" t="s">
        <v>182</v>
      </c>
      <c r="F9" s="11" t="s">
        <v>10225</v>
      </c>
      <c r="G9" s="11">
        <f t="shared" si="0"/>
        <v>3</v>
      </c>
      <c r="L9" s="11" t="s">
        <v>692</v>
      </c>
      <c r="M9" s="11">
        <f t="shared" si="1"/>
        <v>4</v>
      </c>
    </row>
    <row r="10" spans="1:13" ht="30" x14ac:dyDescent="0.25">
      <c r="A10" s="10">
        <v>2014</v>
      </c>
      <c r="B10" s="8" t="s">
        <v>9881</v>
      </c>
      <c r="C10" s="17" t="s">
        <v>9954</v>
      </c>
      <c r="F10" s="9" t="s">
        <v>9892</v>
      </c>
      <c r="G10" s="11">
        <f t="shared" si="0"/>
        <v>3</v>
      </c>
      <c r="L10" s="11" t="s">
        <v>158</v>
      </c>
      <c r="M10" s="11">
        <f t="shared" si="1"/>
        <v>5</v>
      </c>
    </row>
    <row r="11" spans="1:13" ht="30" x14ac:dyDescent="0.25">
      <c r="A11" s="10">
        <v>2014</v>
      </c>
      <c r="B11" s="8" t="s">
        <v>9881</v>
      </c>
      <c r="C11" s="17" t="s">
        <v>9954</v>
      </c>
      <c r="L11" s="11" t="s">
        <v>32</v>
      </c>
      <c r="M11" s="11">
        <f t="shared" si="1"/>
        <v>1</v>
      </c>
    </row>
    <row r="12" spans="1:13" x14ac:dyDescent="0.25">
      <c r="A12" s="10">
        <v>2014</v>
      </c>
      <c r="B12" s="9" t="s">
        <v>10226</v>
      </c>
      <c r="C12" s="17" t="s">
        <v>936</v>
      </c>
      <c r="L12" s="11" t="s">
        <v>356</v>
      </c>
      <c r="M12" s="11">
        <f t="shared" si="1"/>
        <v>1</v>
      </c>
    </row>
    <row r="13" spans="1:13" ht="30" x14ac:dyDescent="0.25">
      <c r="A13" s="10">
        <v>2014</v>
      </c>
      <c r="B13" s="8" t="s">
        <v>10227</v>
      </c>
      <c r="C13" s="9" t="s">
        <v>182</v>
      </c>
      <c r="L13" s="11" t="s">
        <v>240</v>
      </c>
      <c r="M13" s="11">
        <f t="shared" si="1"/>
        <v>1</v>
      </c>
    </row>
    <row r="14" spans="1:13" ht="30" x14ac:dyDescent="0.25">
      <c r="A14" s="10">
        <v>2014</v>
      </c>
      <c r="B14" s="8" t="s">
        <v>10227</v>
      </c>
      <c r="C14" s="17" t="s">
        <v>65</v>
      </c>
      <c r="L14" s="11" t="s">
        <v>1204</v>
      </c>
      <c r="M14" s="11">
        <f t="shared" si="1"/>
        <v>1</v>
      </c>
    </row>
    <row r="15" spans="1:13" ht="30" x14ac:dyDescent="0.25">
      <c r="A15" s="10">
        <v>2014</v>
      </c>
      <c r="B15" s="8" t="s">
        <v>9881</v>
      </c>
      <c r="C15" s="17" t="s">
        <v>74</v>
      </c>
      <c r="L15" s="11" t="s">
        <v>842</v>
      </c>
      <c r="M15" s="11">
        <f t="shared" si="1"/>
        <v>1</v>
      </c>
    </row>
    <row r="16" spans="1:13" ht="30" x14ac:dyDescent="0.25">
      <c r="A16" s="10">
        <v>2014</v>
      </c>
      <c r="B16" s="8" t="s">
        <v>9881</v>
      </c>
      <c r="C16" s="17" t="s">
        <v>65</v>
      </c>
      <c r="L16" s="11" t="s">
        <v>1195</v>
      </c>
      <c r="M16" s="11">
        <f t="shared" si="1"/>
        <v>1</v>
      </c>
    </row>
    <row r="17" spans="1:13" x14ac:dyDescent="0.25">
      <c r="A17" s="10">
        <v>2014</v>
      </c>
      <c r="B17" s="9" t="s">
        <v>10226</v>
      </c>
      <c r="C17" s="9" t="s">
        <v>182</v>
      </c>
      <c r="L17" s="11" t="s">
        <v>2020</v>
      </c>
      <c r="M17" s="11">
        <f t="shared" si="1"/>
        <v>1</v>
      </c>
    </row>
    <row r="18" spans="1:13" ht="30" x14ac:dyDescent="0.25">
      <c r="A18" s="10">
        <v>2014</v>
      </c>
      <c r="B18" s="8" t="s">
        <v>10229</v>
      </c>
      <c r="C18" s="17" t="s">
        <v>74</v>
      </c>
      <c r="L18" s="11" t="s">
        <v>747</v>
      </c>
      <c r="M18" s="11">
        <f t="shared" si="1"/>
        <v>2</v>
      </c>
    </row>
    <row r="19" spans="1:13" ht="30" x14ac:dyDescent="0.25">
      <c r="A19" s="10">
        <v>2014</v>
      </c>
      <c r="B19" s="8" t="s">
        <v>10227</v>
      </c>
      <c r="C19" s="9" t="s">
        <v>182</v>
      </c>
      <c r="L19" s="11" t="s">
        <v>274</v>
      </c>
      <c r="M19" s="11">
        <f t="shared" si="1"/>
        <v>1</v>
      </c>
    </row>
    <row r="20" spans="1:13" ht="30" x14ac:dyDescent="0.25">
      <c r="A20" s="10">
        <v>2014</v>
      </c>
      <c r="B20" s="8" t="s">
        <v>9881</v>
      </c>
      <c r="C20" s="17" t="s">
        <v>74</v>
      </c>
      <c r="L20" s="11" t="s">
        <v>348</v>
      </c>
      <c r="M20" s="11">
        <f t="shared" si="1"/>
        <v>1</v>
      </c>
    </row>
    <row r="21" spans="1:13" x14ac:dyDescent="0.25">
      <c r="A21" s="10">
        <v>2014</v>
      </c>
      <c r="B21" s="9" t="s">
        <v>10223</v>
      </c>
      <c r="C21" s="17" t="s">
        <v>74</v>
      </c>
      <c r="L21" s="11" t="s">
        <v>928</v>
      </c>
      <c r="M21" s="11">
        <f t="shared" si="1"/>
        <v>1</v>
      </c>
    </row>
    <row r="22" spans="1:13" x14ac:dyDescent="0.25">
      <c r="A22" s="27">
        <v>2014</v>
      </c>
      <c r="B22" s="11" t="s">
        <v>10224</v>
      </c>
      <c r="C22" s="11" t="s">
        <v>692</v>
      </c>
      <c r="L22" s="11" t="s">
        <v>2090</v>
      </c>
      <c r="M22" s="11">
        <f t="shared" si="1"/>
        <v>3</v>
      </c>
    </row>
    <row r="23" spans="1:13" x14ac:dyDescent="0.25">
      <c r="A23" s="27">
        <v>2014</v>
      </c>
      <c r="B23" s="11" t="s">
        <v>10224</v>
      </c>
      <c r="C23" s="11" t="s">
        <v>692</v>
      </c>
    </row>
    <row r="24" spans="1:13" x14ac:dyDescent="0.25">
      <c r="A24" s="27">
        <v>2014</v>
      </c>
      <c r="B24" s="11" t="s">
        <v>10228</v>
      </c>
      <c r="C24" s="11" t="s">
        <v>158</v>
      </c>
    </row>
    <row r="25" spans="1:13" ht="30" x14ac:dyDescent="0.25">
      <c r="A25" s="27">
        <v>2014</v>
      </c>
      <c r="B25" s="8" t="s">
        <v>9881</v>
      </c>
      <c r="C25" s="17" t="s">
        <v>9954</v>
      </c>
    </row>
    <row r="26" spans="1:13" x14ac:dyDescent="0.25">
      <c r="A26" s="27">
        <v>2014</v>
      </c>
      <c r="B26" s="9" t="s">
        <v>10226</v>
      </c>
      <c r="C26" s="11" t="s">
        <v>150</v>
      </c>
    </row>
    <row r="27" spans="1:13" ht="30" x14ac:dyDescent="0.25">
      <c r="A27" s="27">
        <v>2014</v>
      </c>
      <c r="B27" s="8" t="s">
        <v>10227</v>
      </c>
      <c r="C27" s="9" t="s">
        <v>182</v>
      </c>
    </row>
    <row r="28" spans="1:13" x14ac:dyDescent="0.25">
      <c r="A28" s="27">
        <v>2014</v>
      </c>
      <c r="B28" s="11" t="s">
        <v>10225</v>
      </c>
      <c r="C28" s="11" t="s">
        <v>32</v>
      </c>
    </row>
    <row r="29" spans="1:13" ht="30" x14ac:dyDescent="0.25">
      <c r="A29" s="27">
        <v>2014</v>
      </c>
      <c r="B29" s="8" t="s">
        <v>9881</v>
      </c>
      <c r="C29" s="11" t="s">
        <v>158</v>
      </c>
    </row>
    <row r="30" spans="1:13" ht="30" x14ac:dyDescent="0.25">
      <c r="A30" s="27">
        <v>2014</v>
      </c>
      <c r="B30" s="8" t="s">
        <v>10227</v>
      </c>
      <c r="C30" s="11" t="s">
        <v>158</v>
      </c>
    </row>
    <row r="31" spans="1:13" x14ac:dyDescent="0.25">
      <c r="A31" s="27">
        <v>2014</v>
      </c>
      <c r="B31" s="11" t="s">
        <v>10228</v>
      </c>
      <c r="C31" s="11" t="s">
        <v>110</v>
      </c>
    </row>
    <row r="32" spans="1:13" ht="30" x14ac:dyDescent="0.25">
      <c r="A32" s="27">
        <v>2014</v>
      </c>
      <c r="B32" s="8" t="s">
        <v>9881</v>
      </c>
      <c r="C32" s="17" t="s">
        <v>9954</v>
      </c>
    </row>
    <row r="33" spans="1:3" x14ac:dyDescent="0.25">
      <c r="A33" s="27">
        <v>2014</v>
      </c>
      <c r="B33" s="11" t="s">
        <v>10225</v>
      </c>
      <c r="C33" s="17" t="s">
        <v>74</v>
      </c>
    </row>
    <row r="34" spans="1:3" x14ac:dyDescent="0.25">
      <c r="A34" s="27">
        <v>2014</v>
      </c>
      <c r="B34" s="11" t="s">
        <v>10228</v>
      </c>
      <c r="C34" s="11" t="s">
        <v>110</v>
      </c>
    </row>
    <row r="35" spans="1:3" x14ac:dyDescent="0.25">
      <c r="A35" s="27">
        <v>2014</v>
      </c>
      <c r="B35" s="9" t="s">
        <v>10226</v>
      </c>
      <c r="C35" s="11" t="s">
        <v>692</v>
      </c>
    </row>
    <row r="36" spans="1:3" x14ac:dyDescent="0.25">
      <c r="A36" s="27">
        <v>2014</v>
      </c>
      <c r="B36" s="11" t="s">
        <v>10224</v>
      </c>
      <c r="C36" s="11" t="s">
        <v>692</v>
      </c>
    </row>
    <row r="37" spans="1:3" x14ac:dyDescent="0.25">
      <c r="A37" s="27">
        <v>2014</v>
      </c>
      <c r="B37" s="9" t="s">
        <v>10226</v>
      </c>
      <c r="C37" s="11" t="s">
        <v>150</v>
      </c>
    </row>
    <row r="38" spans="1:3" ht="30" x14ac:dyDescent="0.25">
      <c r="A38" s="27">
        <v>2014</v>
      </c>
      <c r="B38" s="8" t="s">
        <v>9881</v>
      </c>
      <c r="C38" s="11" t="s">
        <v>158</v>
      </c>
    </row>
    <row r="39" spans="1:3" x14ac:dyDescent="0.25">
      <c r="A39" s="27">
        <v>2014</v>
      </c>
      <c r="B39" s="11" t="s">
        <v>10228</v>
      </c>
      <c r="C39" s="11" t="s">
        <v>158</v>
      </c>
    </row>
    <row r="40" spans="1:3" x14ac:dyDescent="0.25">
      <c r="A40" s="27">
        <v>2014</v>
      </c>
      <c r="B40" s="9" t="s">
        <v>9892</v>
      </c>
      <c r="C40" s="11" t="s">
        <v>356</v>
      </c>
    </row>
    <row r="41" spans="1:3" ht="30" x14ac:dyDescent="0.25">
      <c r="A41" s="27">
        <v>2014</v>
      </c>
      <c r="B41" s="8" t="s">
        <v>10227</v>
      </c>
      <c r="C41" s="11" t="s">
        <v>240</v>
      </c>
    </row>
    <row r="42" spans="1:3" ht="30" x14ac:dyDescent="0.25">
      <c r="A42" s="27">
        <v>2014</v>
      </c>
      <c r="B42" s="8" t="s">
        <v>10227</v>
      </c>
      <c r="C42" s="11" t="s">
        <v>1204</v>
      </c>
    </row>
    <row r="43" spans="1:3" x14ac:dyDescent="0.25">
      <c r="A43" s="27">
        <v>2014</v>
      </c>
      <c r="B43" s="9" t="s">
        <v>10226</v>
      </c>
      <c r="C43" s="11" t="s">
        <v>842</v>
      </c>
    </row>
    <row r="44" spans="1:3" x14ac:dyDescent="0.25">
      <c r="A44" s="27">
        <v>2014</v>
      </c>
      <c r="B44" s="11" t="s">
        <v>10228</v>
      </c>
      <c r="C44" s="17" t="s">
        <v>74</v>
      </c>
    </row>
    <row r="45" spans="1:3" ht="30" x14ac:dyDescent="0.25">
      <c r="A45" s="27">
        <v>2014</v>
      </c>
      <c r="B45" s="8" t="s">
        <v>10227</v>
      </c>
      <c r="C45" s="17" t="s">
        <v>74</v>
      </c>
    </row>
    <row r="46" spans="1:3" ht="30" x14ac:dyDescent="0.25">
      <c r="A46" s="27">
        <v>2014</v>
      </c>
      <c r="B46" s="8" t="s">
        <v>10227</v>
      </c>
      <c r="C46" s="17" t="s">
        <v>74</v>
      </c>
    </row>
    <row r="47" spans="1:3" ht="30" x14ac:dyDescent="0.25">
      <c r="A47" s="27">
        <v>2014</v>
      </c>
      <c r="B47" s="8" t="s">
        <v>9881</v>
      </c>
      <c r="C47" s="17" t="s">
        <v>9954</v>
      </c>
    </row>
    <row r="48" spans="1:3" ht="30" x14ac:dyDescent="0.25">
      <c r="A48" s="27">
        <v>2014</v>
      </c>
      <c r="B48" s="8" t="s">
        <v>9881</v>
      </c>
      <c r="C48" s="17" t="s">
        <v>74</v>
      </c>
    </row>
    <row r="49" spans="1:3" x14ac:dyDescent="0.25">
      <c r="A49" s="27">
        <v>2014</v>
      </c>
      <c r="B49" s="11" t="s">
        <v>10229</v>
      </c>
      <c r="C49" s="17" t="s">
        <v>74</v>
      </c>
    </row>
    <row r="50" spans="1:3" x14ac:dyDescent="0.25">
      <c r="A50" s="27">
        <v>2014</v>
      </c>
      <c r="B50" s="11" t="s">
        <v>10229</v>
      </c>
      <c r="C50" s="17" t="s">
        <v>74</v>
      </c>
    </row>
    <row r="51" spans="1:3" x14ac:dyDescent="0.25">
      <c r="A51" s="27">
        <v>2014</v>
      </c>
      <c r="B51" s="11" t="s">
        <v>10229</v>
      </c>
      <c r="C51" s="17" t="s">
        <v>74</v>
      </c>
    </row>
    <row r="52" spans="1:3" ht="30" x14ac:dyDescent="0.25">
      <c r="A52" s="27">
        <v>2014</v>
      </c>
      <c r="B52" s="8" t="s">
        <v>10227</v>
      </c>
      <c r="C52" s="17" t="s">
        <v>74</v>
      </c>
    </row>
    <row r="53" spans="1:3" ht="30" x14ac:dyDescent="0.25">
      <c r="A53" s="27">
        <v>2014</v>
      </c>
      <c r="B53" s="8" t="s">
        <v>10227</v>
      </c>
      <c r="C53" s="9" t="s">
        <v>182</v>
      </c>
    </row>
    <row r="54" spans="1:3" ht="30" x14ac:dyDescent="0.25">
      <c r="A54" s="27">
        <v>2014</v>
      </c>
      <c r="B54" s="8" t="s">
        <v>10227</v>
      </c>
      <c r="C54" s="9" t="s">
        <v>182</v>
      </c>
    </row>
    <row r="55" spans="1:3" x14ac:dyDescent="0.25">
      <c r="A55" s="27">
        <v>2014</v>
      </c>
      <c r="B55" s="11" t="s">
        <v>10229</v>
      </c>
      <c r="C55" s="11" t="s">
        <v>1195</v>
      </c>
    </row>
    <row r="56" spans="1:3" ht="30" x14ac:dyDescent="0.25">
      <c r="A56" s="27">
        <v>2014</v>
      </c>
      <c r="B56" s="8" t="s">
        <v>10227</v>
      </c>
      <c r="C56" s="23" t="s">
        <v>2020</v>
      </c>
    </row>
    <row r="57" spans="1:3" x14ac:dyDescent="0.25">
      <c r="A57" s="27">
        <v>2014</v>
      </c>
      <c r="B57" s="9" t="s">
        <v>9892</v>
      </c>
      <c r="C57" s="11" t="s">
        <v>747</v>
      </c>
    </row>
    <row r="58" spans="1:3" x14ac:dyDescent="0.25">
      <c r="A58" s="27">
        <v>2014</v>
      </c>
      <c r="B58" s="9" t="s">
        <v>9892</v>
      </c>
      <c r="C58" s="11" t="s">
        <v>747</v>
      </c>
    </row>
    <row r="59" spans="1:3" x14ac:dyDescent="0.25">
      <c r="A59" s="27">
        <v>2014</v>
      </c>
      <c r="B59" s="9" t="s">
        <v>10226</v>
      </c>
      <c r="C59" s="11" t="s">
        <v>274</v>
      </c>
    </row>
    <row r="60" spans="1:3" ht="45" x14ac:dyDescent="0.25">
      <c r="A60" s="27">
        <v>2014</v>
      </c>
      <c r="B60" s="11" t="s">
        <v>10228</v>
      </c>
      <c r="C60" s="23" t="s">
        <v>348</v>
      </c>
    </row>
    <row r="61" spans="1:3" x14ac:dyDescent="0.25">
      <c r="A61" s="27">
        <v>2014</v>
      </c>
      <c r="B61" s="11" t="s">
        <v>10228</v>
      </c>
      <c r="C61" s="17" t="s">
        <v>74</v>
      </c>
    </row>
    <row r="62" spans="1:3" x14ac:dyDescent="0.25">
      <c r="A62" s="27">
        <v>2014</v>
      </c>
      <c r="B62" s="11" t="s">
        <v>10225</v>
      </c>
      <c r="C62" s="11" t="s">
        <v>150</v>
      </c>
    </row>
    <row r="63" spans="1:3" ht="30" x14ac:dyDescent="0.25">
      <c r="A63" s="27">
        <v>2014</v>
      </c>
      <c r="B63" s="8" t="s">
        <v>9881</v>
      </c>
      <c r="C63" s="11" t="s">
        <v>928</v>
      </c>
    </row>
    <row r="64" spans="1:3" x14ac:dyDescent="0.25">
      <c r="A64" s="27">
        <v>2014</v>
      </c>
      <c r="B64" s="11" t="s">
        <v>10223</v>
      </c>
      <c r="C64" s="11" t="s">
        <v>2090</v>
      </c>
    </row>
    <row r="65" spans="1:3" x14ac:dyDescent="0.25">
      <c r="A65" s="27">
        <v>2014</v>
      </c>
      <c r="B65" s="11" t="s">
        <v>10223</v>
      </c>
      <c r="C65" s="11" t="s">
        <v>2090</v>
      </c>
    </row>
    <row r="66" spans="1:3" x14ac:dyDescent="0.25">
      <c r="A66" s="27">
        <v>2014</v>
      </c>
      <c r="B66" s="11" t="s">
        <v>10229</v>
      </c>
      <c r="C66" s="11" t="s">
        <v>2090</v>
      </c>
    </row>
  </sheetData>
  <autoFilter ref="A1:C66" xr:uid="{00000000-0009-0000-0000-00000B000000}"/>
  <hyperlinks>
    <hyperlink ref="C12" r:id="rId1" display="https://repository.javeriana.edu.co/handle/10554/16695" xr:uid="{00000000-0004-0000-0B00-000000000000}"/>
    <hyperlink ref="C2" r:id="rId2" display="https://repository.javeriana.edu.co/handle/10554/10075" xr:uid="{00000000-0004-0000-0B00-000001000000}"/>
    <hyperlink ref="C8" r:id="rId3" display="https://repository.javeriana.edu.co/handle/10554/516" xr:uid="{00000000-0004-0000-0B00-000002000000}"/>
    <hyperlink ref="C3" r:id="rId4" display="https://repository.javeriana.edu.co/handle/10554/10014" xr:uid="{00000000-0004-0000-0B00-000003000000}"/>
    <hyperlink ref="C4" r:id="rId5" display="https://repository.javeriana.edu.co/handle/10554/10014" xr:uid="{00000000-0004-0000-0B00-000004000000}"/>
    <hyperlink ref="C16" r:id="rId6" display="https://repository.javeriana.edu.co/handle/10554/9268" xr:uid="{00000000-0004-0000-0B00-000005000000}"/>
    <hyperlink ref="C14" r:id="rId7" display="https://repository.javeriana.edu.co/handle/10554/9268" xr:uid="{00000000-0004-0000-0B00-000006000000}"/>
    <hyperlink ref="C15" r:id="rId8" display="https://repository.javeriana.edu.co/handle/10554/516" xr:uid="{00000000-0004-0000-0B00-000007000000}"/>
    <hyperlink ref="C18" r:id="rId9" display="https://repository.javeriana.edu.co/handle/10554/516" xr:uid="{00000000-0004-0000-0B00-000008000000}"/>
    <hyperlink ref="C20:C21" r:id="rId10" display="https://repository.javeriana.edu.co/handle/10554/516" xr:uid="{00000000-0004-0000-0B00-000009000000}"/>
    <hyperlink ref="C33" r:id="rId11" display="https://repository.javeriana.edu.co/handle/10554/516" xr:uid="{00000000-0004-0000-0B00-00000A000000}"/>
    <hyperlink ref="C44:C46" r:id="rId12" display="https://repository.javeriana.edu.co/handle/10554/516" xr:uid="{00000000-0004-0000-0B00-00000B000000}"/>
    <hyperlink ref="C48:C52" r:id="rId13" display="https://repository.javeriana.edu.co/handle/10554/516" xr:uid="{00000000-0004-0000-0B00-00000C000000}"/>
    <hyperlink ref="C61" r:id="rId14" display="https://repository.javeriana.edu.co/handle/10554/516" xr:uid="{00000000-0004-0000-0B00-00000D000000}"/>
    <hyperlink ref="C5:C6" r:id="rId15" display="https://repository.javeriana.edu.co/handle/10554/10075" xr:uid="{00000000-0004-0000-0B00-00000E000000}"/>
    <hyperlink ref="C10:C11" r:id="rId16" display="https://repository.javeriana.edu.co/handle/10554/10075" xr:uid="{00000000-0004-0000-0B00-00000F000000}"/>
    <hyperlink ref="C25" r:id="rId17" display="https://repository.javeriana.edu.co/handle/10554/10075" xr:uid="{00000000-0004-0000-0B00-000010000000}"/>
    <hyperlink ref="C32" r:id="rId18" display="https://repository.javeriana.edu.co/handle/10554/10075" xr:uid="{00000000-0004-0000-0B00-000011000000}"/>
    <hyperlink ref="C47" r:id="rId19" display="https://repository.javeriana.edu.co/handle/10554/10075" xr:uid="{00000000-0004-0000-0B00-000012000000}"/>
    <hyperlink ref="L7" r:id="rId20" display="https://repository.javeriana.edu.co/handle/10554/16695" xr:uid="{00000000-0004-0000-0B00-000013000000}"/>
    <hyperlink ref="L2" r:id="rId21" display="https://repository.javeriana.edu.co/handle/10554/10075" xr:uid="{00000000-0004-0000-0B00-000014000000}"/>
    <hyperlink ref="L5" r:id="rId22" display="https://repository.javeriana.edu.co/handle/10554/516" xr:uid="{00000000-0004-0000-0B00-000015000000}"/>
    <hyperlink ref="L3" r:id="rId23" display="https://repository.javeriana.edu.co/handle/10554/10014" xr:uid="{00000000-0004-0000-0B00-000016000000}"/>
    <hyperlink ref="L8" r:id="rId24" display="https://repository.javeriana.edu.co/handle/10554/9268" xr:uid="{00000000-0004-0000-0B00-000017000000}"/>
    <hyperlink ref="L19:L20" r:id="rId25" display="https://repository.javeriana.edu.co/handle/10554/516" xr:uid="{00000000-0004-0000-0B00-000018000000}"/>
    <hyperlink ref="L9:L10" r:id="rId26" display="https://repository.javeriana.edu.co/handle/10554/10075" xr:uid="{00000000-0004-0000-0B00-000019000000}"/>
  </hyperlinks>
  <pageMargins left="0.7" right="0.7" top="0.75" bottom="0.75" header="0.3" footer="0.3"/>
  <drawing r:id="rId2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8250B-F944-41F2-914D-9FD49813D8B6}">
  <dimension ref="A1:J70"/>
  <sheetViews>
    <sheetView workbookViewId="0">
      <selection activeCell="C19" sqref="C19"/>
    </sheetView>
  </sheetViews>
  <sheetFormatPr baseColWidth="10" defaultRowHeight="15" x14ac:dyDescent="0.25"/>
  <cols>
    <col min="2" max="2" width="22.85546875" customWidth="1"/>
    <col min="3" max="3" width="34.42578125" customWidth="1"/>
    <col min="6" max="6" width="33" customWidth="1"/>
    <col min="9" max="9" width="34.42578125" customWidth="1"/>
  </cols>
  <sheetData>
    <row r="1" spans="1:10" x14ac:dyDescent="0.25">
      <c r="A1" s="25" t="s">
        <v>9875</v>
      </c>
      <c r="B1" s="13" t="s">
        <v>9877</v>
      </c>
      <c r="C1" s="14" t="s">
        <v>0</v>
      </c>
      <c r="F1" s="13" t="s">
        <v>9877</v>
      </c>
      <c r="G1" s="13" t="s">
        <v>10722</v>
      </c>
      <c r="I1" s="14" t="s">
        <v>0</v>
      </c>
      <c r="J1" s="14" t="s">
        <v>10722</v>
      </c>
    </row>
    <row r="2" spans="1:10" x14ac:dyDescent="0.25">
      <c r="A2" s="10">
        <v>2015</v>
      </c>
      <c r="B2" s="9" t="s">
        <v>10226</v>
      </c>
      <c r="C2" s="11" t="s">
        <v>2090</v>
      </c>
      <c r="F2" s="9" t="s">
        <v>10226</v>
      </c>
      <c r="G2" s="11">
        <f>COUNTIF($B$2:$B$70,F2)</f>
        <v>5</v>
      </c>
      <c r="I2" s="11" t="s">
        <v>2090</v>
      </c>
      <c r="J2" s="11">
        <f>COUNTIF($C$2:$C$70,I2)</f>
        <v>2</v>
      </c>
    </row>
    <row r="3" spans="1:10" ht="30" x14ac:dyDescent="0.25">
      <c r="A3" s="10">
        <v>2015</v>
      </c>
      <c r="B3" s="8" t="s">
        <v>9881</v>
      </c>
      <c r="C3" s="17" t="s">
        <v>182</v>
      </c>
      <c r="F3" s="8" t="s">
        <v>9881</v>
      </c>
      <c r="G3" s="11">
        <f t="shared" ref="G3:G12" si="0">COUNTIF($B$2:$B$70,F3)</f>
        <v>10</v>
      </c>
      <c r="I3" s="17" t="s">
        <v>182</v>
      </c>
      <c r="J3" s="11">
        <f t="shared" ref="J3:J23" si="1">COUNTIF($C$2:$C$70,I3)</f>
        <v>9</v>
      </c>
    </row>
    <row r="4" spans="1:10" ht="30" x14ac:dyDescent="0.25">
      <c r="A4" s="10">
        <v>2015</v>
      </c>
      <c r="B4" s="8" t="s">
        <v>10227</v>
      </c>
      <c r="C4" s="17" t="s">
        <v>182</v>
      </c>
      <c r="F4" s="8" t="s">
        <v>10227</v>
      </c>
      <c r="G4" s="11">
        <f t="shared" si="0"/>
        <v>15</v>
      </c>
      <c r="I4" s="9" t="s">
        <v>747</v>
      </c>
      <c r="J4" s="11">
        <f t="shared" si="1"/>
        <v>5</v>
      </c>
    </row>
    <row r="5" spans="1:10" x14ac:dyDescent="0.25">
      <c r="A5" s="10">
        <v>2015</v>
      </c>
      <c r="B5" s="9" t="s">
        <v>9892</v>
      </c>
      <c r="C5" s="9" t="s">
        <v>747</v>
      </c>
      <c r="F5" s="9" t="s">
        <v>9892</v>
      </c>
      <c r="G5" s="11">
        <f t="shared" si="0"/>
        <v>3</v>
      </c>
      <c r="I5" s="9" t="s">
        <v>9890</v>
      </c>
      <c r="J5" s="11">
        <f t="shared" si="1"/>
        <v>8</v>
      </c>
    </row>
    <row r="6" spans="1:10" x14ac:dyDescent="0.25">
      <c r="A6" s="10">
        <v>2015</v>
      </c>
      <c r="B6" s="9" t="s">
        <v>10524</v>
      </c>
      <c r="C6" s="9" t="s">
        <v>9890</v>
      </c>
      <c r="F6" s="9" t="s">
        <v>10524</v>
      </c>
      <c r="G6" s="11">
        <f t="shared" si="0"/>
        <v>7</v>
      </c>
      <c r="I6" s="17" t="s">
        <v>2220</v>
      </c>
      <c r="J6" s="11">
        <f t="shared" si="1"/>
        <v>2</v>
      </c>
    </row>
    <row r="7" spans="1:10" x14ac:dyDescent="0.25">
      <c r="A7" s="10">
        <v>2015</v>
      </c>
      <c r="B7" s="9" t="s">
        <v>10524</v>
      </c>
      <c r="C7" s="17" t="s">
        <v>2220</v>
      </c>
      <c r="F7" s="9" t="s">
        <v>10718</v>
      </c>
      <c r="G7" s="11">
        <f t="shared" si="0"/>
        <v>6</v>
      </c>
      <c r="I7" s="17" t="s">
        <v>2405</v>
      </c>
      <c r="J7" s="11">
        <f t="shared" si="1"/>
        <v>2</v>
      </c>
    </row>
    <row r="8" spans="1:10" ht="30" x14ac:dyDescent="0.25">
      <c r="A8" s="10">
        <v>2015</v>
      </c>
      <c r="B8" s="8" t="s">
        <v>10227</v>
      </c>
      <c r="C8" s="17" t="s">
        <v>2405</v>
      </c>
      <c r="F8" s="11" t="s">
        <v>10224</v>
      </c>
      <c r="G8" s="11">
        <f t="shared" si="0"/>
        <v>5</v>
      </c>
      <c r="I8" s="9" t="s">
        <v>150</v>
      </c>
      <c r="J8" s="11">
        <f t="shared" si="1"/>
        <v>8</v>
      </c>
    </row>
    <row r="9" spans="1:10" x14ac:dyDescent="0.25">
      <c r="A9" s="10">
        <v>2015</v>
      </c>
      <c r="B9" s="9" t="s">
        <v>10718</v>
      </c>
      <c r="C9" s="9" t="s">
        <v>150</v>
      </c>
      <c r="F9" s="9" t="s">
        <v>10223</v>
      </c>
      <c r="G9" s="11">
        <f t="shared" si="0"/>
        <v>6</v>
      </c>
      <c r="I9" s="17" t="s">
        <v>2201</v>
      </c>
      <c r="J9" s="11">
        <f t="shared" si="1"/>
        <v>2</v>
      </c>
    </row>
    <row r="10" spans="1:10" ht="30" x14ac:dyDescent="0.25">
      <c r="A10" s="10">
        <v>2015</v>
      </c>
      <c r="B10" s="8" t="s">
        <v>10227</v>
      </c>
      <c r="C10" s="17" t="s">
        <v>182</v>
      </c>
      <c r="F10" s="11" t="s">
        <v>10525</v>
      </c>
      <c r="G10" s="11">
        <f t="shared" si="0"/>
        <v>2</v>
      </c>
      <c r="I10" s="17" t="s">
        <v>9882</v>
      </c>
      <c r="J10" s="11">
        <f t="shared" si="1"/>
        <v>3</v>
      </c>
    </row>
    <row r="11" spans="1:10" ht="30" x14ac:dyDescent="0.25">
      <c r="A11" s="10">
        <v>2015</v>
      </c>
      <c r="B11" s="8" t="s">
        <v>10227</v>
      </c>
      <c r="C11" s="17" t="s">
        <v>182</v>
      </c>
      <c r="F11" s="9" t="s">
        <v>10229</v>
      </c>
      <c r="G11" s="11">
        <f t="shared" si="0"/>
        <v>7</v>
      </c>
      <c r="I11" s="11" t="s">
        <v>240</v>
      </c>
      <c r="J11" s="11">
        <f t="shared" si="1"/>
        <v>3</v>
      </c>
    </row>
    <row r="12" spans="1:10" ht="30" x14ac:dyDescent="0.25">
      <c r="A12" s="10">
        <v>2015</v>
      </c>
      <c r="B12" s="8" t="s">
        <v>10227</v>
      </c>
      <c r="C12" s="17" t="s">
        <v>2201</v>
      </c>
      <c r="F12" s="11" t="s">
        <v>10225</v>
      </c>
      <c r="G12" s="11">
        <f t="shared" si="0"/>
        <v>3</v>
      </c>
      <c r="I12" s="11" t="s">
        <v>50</v>
      </c>
      <c r="J12" s="11">
        <f t="shared" si="1"/>
        <v>1</v>
      </c>
    </row>
    <row r="13" spans="1:10" x14ac:dyDescent="0.25">
      <c r="A13" s="10">
        <v>2015</v>
      </c>
      <c r="B13" s="11" t="s">
        <v>10224</v>
      </c>
      <c r="C13" s="9" t="s">
        <v>150</v>
      </c>
      <c r="I13" s="11" t="s">
        <v>348</v>
      </c>
      <c r="J13" s="11">
        <f t="shared" si="1"/>
        <v>3</v>
      </c>
    </row>
    <row r="14" spans="1:10" ht="30" x14ac:dyDescent="0.25">
      <c r="A14" s="10">
        <v>2015</v>
      </c>
      <c r="B14" s="8" t="s">
        <v>9881</v>
      </c>
      <c r="C14" s="17" t="s">
        <v>9882</v>
      </c>
      <c r="I14" s="9" t="s">
        <v>9993</v>
      </c>
      <c r="J14" s="11">
        <f t="shared" si="1"/>
        <v>1</v>
      </c>
    </row>
    <row r="15" spans="1:10" x14ac:dyDescent="0.25">
      <c r="A15" s="10">
        <v>2015</v>
      </c>
      <c r="B15" s="9" t="s">
        <v>10223</v>
      </c>
      <c r="C15" s="9" t="s">
        <v>150</v>
      </c>
      <c r="I15" s="11" t="s">
        <v>158</v>
      </c>
      <c r="J15" s="11">
        <f t="shared" si="1"/>
        <v>2</v>
      </c>
    </row>
    <row r="16" spans="1:10" x14ac:dyDescent="0.25">
      <c r="A16" s="10">
        <v>2015</v>
      </c>
      <c r="B16" s="9" t="s">
        <v>10223</v>
      </c>
      <c r="C16" s="9" t="s">
        <v>9890</v>
      </c>
      <c r="I16" s="11" t="s">
        <v>13</v>
      </c>
      <c r="J16" s="11">
        <f t="shared" si="1"/>
        <v>1</v>
      </c>
    </row>
    <row r="17" spans="1:10" ht="30" x14ac:dyDescent="0.25">
      <c r="A17" s="10">
        <v>2015</v>
      </c>
      <c r="B17" s="8" t="s">
        <v>10227</v>
      </c>
      <c r="C17" s="11" t="s">
        <v>240</v>
      </c>
      <c r="I17" s="11" t="s">
        <v>2146</v>
      </c>
      <c r="J17" s="11">
        <f t="shared" si="1"/>
        <v>1</v>
      </c>
    </row>
    <row r="18" spans="1:10" ht="30" x14ac:dyDescent="0.25">
      <c r="A18" s="10">
        <v>2015</v>
      </c>
      <c r="B18" s="8" t="s">
        <v>9881</v>
      </c>
      <c r="C18" s="11" t="s">
        <v>50</v>
      </c>
      <c r="I18" s="11" t="s">
        <v>692</v>
      </c>
      <c r="J18" s="11">
        <f t="shared" si="1"/>
        <v>3</v>
      </c>
    </row>
    <row r="19" spans="1:10" ht="45" x14ac:dyDescent="0.25">
      <c r="A19" s="10">
        <v>2015</v>
      </c>
      <c r="B19" s="9" t="s">
        <v>10718</v>
      </c>
      <c r="C19" s="23" t="s">
        <v>348</v>
      </c>
      <c r="I19" s="11" t="s">
        <v>223</v>
      </c>
      <c r="J19" s="11">
        <f t="shared" si="1"/>
        <v>1</v>
      </c>
    </row>
    <row r="20" spans="1:10" x14ac:dyDescent="0.25">
      <c r="A20" s="10">
        <v>2015</v>
      </c>
      <c r="B20" s="9" t="s">
        <v>10223</v>
      </c>
      <c r="C20" s="11" t="s">
        <v>2090</v>
      </c>
      <c r="I20" s="11" t="s">
        <v>41</v>
      </c>
      <c r="J20" s="11">
        <f t="shared" si="1"/>
        <v>8</v>
      </c>
    </row>
    <row r="21" spans="1:10" ht="30" x14ac:dyDescent="0.25">
      <c r="A21" s="10">
        <v>2015</v>
      </c>
      <c r="B21" s="8" t="s">
        <v>9881</v>
      </c>
      <c r="C21" s="17" t="s">
        <v>9882</v>
      </c>
      <c r="I21" s="11" t="s">
        <v>2303</v>
      </c>
      <c r="J21" s="11">
        <f t="shared" si="1"/>
        <v>1</v>
      </c>
    </row>
    <row r="22" spans="1:10" x14ac:dyDescent="0.25">
      <c r="A22" s="10">
        <v>2015</v>
      </c>
      <c r="B22" s="9" t="s">
        <v>10226</v>
      </c>
      <c r="C22" s="9" t="s">
        <v>150</v>
      </c>
      <c r="I22" s="17" t="s">
        <v>356</v>
      </c>
      <c r="J22" s="11">
        <f t="shared" si="1"/>
        <v>1</v>
      </c>
    </row>
    <row r="23" spans="1:10" x14ac:dyDescent="0.25">
      <c r="A23" s="10">
        <v>2015</v>
      </c>
      <c r="B23" s="9" t="s">
        <v>9892</v>
      </c>
      <c r="C23" s="9" t="s">
        <v>747</v>
      </c>
      <c r="I23" s="11" t="s">
        <v>842</v>
      </c>
      <c r="J23" s="11">
        <f t="shared" si="1"/>
        <v>2</v>
      </c>
    </row>
    <row r="24" spans="1:10" x14ac:dyDescent="0.25">
      <c r="A24" s="10">
        <v>2015</v>
      </c>
      <c r="B24" s="9" t="s">
        <v>10718</v>
      </c>
      <c r="C24" s="9" t="s">
        <v>9993</v>
      </c>
    </row>
    <row r="25" spans="1:10" x14ac:dyDescent="0.25">
      <c r="A25" s="10">
        <v>2015</v>
      </c>
      <c r="B25" s="9" t="s">
        <v>10524</v>
      </c>
      <c r="C25" s="9" t="s">
        <v>747</v>
      </c>
    </row>
    <row r="26" spans="1:10" x14ac:dyDescent="0.25">
      <c r="A26" s="10">
        <v>2015</v>
      </c>
      <c r="B26" s="9" t="s">
        <v>10718</v>
      </c>
      <c r="C26" s="9" t="s">
        <v>150</v>
      </c>
    </row>
    <row r="27" spans="1:10" ht="30" x14ac:dyDescent="0.25">
      <c r="A27" s="10">
        <v>2015</v>
      </c>
      <c r="B27" s="8" t="s">
        <v>9881</v>
      </c>
      <c r="C27" s="17" t="s">
        <v>9882</v>
      </c>
    </row>
    <row r="28" spans="1:10" x14ac:dyDescent="0.25">
      <c r="A28" s="10">
        <v>2015</v>
      </c>
      <c r="B28" s="9" t="s">
        <v>10226</v>
      </c>
      <c r="C28" s="9" t="s">
        <v>150</v>
      </c>
    </row>
    <row r="29" spans="1:10" ht="30" x14ac:dyDescent="0.25">
      <c r="A29" s="27" t="s">
        <v>2104</v>
      </c>
      <c r="B29" s="8" t="s">
        <v>9881</v>
      </c>
      <c r="C29" s="11" t="s">
        <v>158</v>
      </c>
    </row>
    <row r="30" spans="1:10" x14ac:dyDescent="0.25">
      <c r="A30" s="27" t="s">
        <v>2104</v>
      </c>
      <c r="B30" s="9" t="s">
        <v>10524</v>
      </c>
      <c r="C30" s="11" t="s">
        <v>13</v>
      </c>
    </row>
    <row r="31" spans="1:10" x14ac:dyDescent="0.25">
      <c r="A31" s="27" t="s">
        <v>2104</v>
      </c>
      <c r="B31" s="9" t="s">
        <v>10718</v>
      </c>
      <c r="C31" s="9" t="s">
        <v>150</v>
      </c>
    </row>
    <row r="32" spans="1:10" x14ac:dyDescent="0.25">
      <c r="A32" s="27" t="s">
        <v>2104</v>
      </c>
      <c r="B32" s="11" t="s">
        <v>10525</v>
      </c>
      <c r="C32" s="11" t="s">
        <v>2146</v>
      </c>
    </row>
    <row r="33" spans="1:3" x14ac:dyDescent="0.25">
      <c r="A33" s="27" t="s">
        <v>2104</v>
      </c>
      <c r="B33" s="9" t="s">
        <v>10223</v>
      </c>
      <c r="C33" s="9" t="s">
        <v>9890</v>
      </c>
    </row>
    <row r="34" spans="1:3" x14ac:dyDescent="0.25">
      <c r="A34" s="27" t="s">
        <v>2104</v>
      </c>
      <c r="B34" s="11" t="s">
        <v>10525</v>
      </c>
      <c r="C34" s="11" t="s">
        <v>692</v>
      </c>
    </row>
    <row r="35" spans="1:3" x14ac:dyDescent="0.25">
      <c r="A35" s="27" t="s">
        <v>2104</v>
      </c>
      <c r="B35" s="9" t="s">
        <v>10226</v>
      </c>
      <c r="C35" s="11" t="s">
        <v>692</v>
      </c>
    </row>
    <row r="36" spans="1:3" ht="30" x14ac:dyDescent="0.25">
      <c r="A36" s="27" t="s">
        <v>2104</v>
      </c>
      <c r="B36" s="8" t="s">
        <v>9881</v>
      </c>
      <c r="C36" s="11" t="s">
        <v>158</v>
      </c>
    </row>
    <row r="37" spans="1:3" ht="30" x14ac:dyDescent="0.25">
      <c r="A37" s="27" t="s">
        <v>2104</v>
      </c>
      <c r="B37" s="8" t="s">
        <v>10227</v>
      </c>
      <c r="C37" s="17" t="s">
        <v>182</v>
      </c>
    </row>
    <row r="38" spans="1:3" x14ac:dyDescent="0.25">
      <c r="A38" s="27" t="s">
        <v>2104</v>
      </c>
      <c r="B38" s="11" t="s">
        <v>10224</v>
      </c>
      <c r="C38" s="11" t="s">
        <v>223</v>
      </c>
    </row>
    <row r="39" spans="1:3" x14ac:dyDescent="0.25">
      <c r="A39" s="27" t="s">
        <v>2104</v>
      </c>
      <c r="B39" s="9" t="s">
        <v>10229</v>
      </c>
      <c r="C39" s="17" t="s">
        <v>2201</v>
      </c>
    </row>
    <row r="40" spans="1:3" x14ac:dyDescent="0.25">
      <c r="A40" s="27" t="s">
        <v>2104</v>
      </c>
      <c r="B40" s="9" t="s">
        <v>10229</v>
      </c>
      <c r="C40" s="11" t="s">
        <v>240</v>
      </c>
    </row>
    <row r="41" spans="1:3" ht="30" x14ac:dyDescent="0.25">
      <c r="A41" s="27" t="s">
        <v>2104</v>
      </c>
      <c r="B41" s="8" t="s">
        <v>10227</v>
      </c>
      <c r="C41" s="11" t="s">
        <v>41</v>
      </c>
    </row>
    <row r="42" spans="1:3" x14ac:dyDescent="0.25">
      <c r="A42" s="27" t="s">
        <v>2104</v>
      </c>
      <c r="B42" s="11" t="s">
        <v>10225</v>
      </c>
      <c r="C42" s="17" t="s">
        <v>2220</v>
      </c>
    </row>
    <row r="43" spans="1:3" x14ac:dyDescent="0.25">
      <c r="A43" s="27" t="s">
        <v>2104</v>
      </c>
      <c r="B43" s="9" t="s">
        <v>10524</v>
      </c>
      <c r="C43" s="11" t="s">
        <v>41</v>
      </c>
    </row>
    <row r="44" spans="1:3" x14ac:dyDescent="0.25">
      <c r="A44" s="27" t="s">
        <v>2104</v>
      </c>
      <c r="B44" s="11" t="s">
        <v>10224</v>
      </c>
      <c r="C44" s="11" t="s">
        <v>41</v>
      </c>
    </row>
    <row r="45" spans="1:3" x14ac:dyDescent="0.25">
      <c r="A45" s="27" t="s">
        <v>2104</v>
      </c>
      <c r="B45" s="9" t="s">
        <v>10229</v>
      </c>
      <c r="C45" s="11" t="s">
        <v>41</v>
      </c>
    </row>
    <row r="46" spans="1:3" ht="30" x14ac:dyDescent="0.25">
      <c r="A46" s="27" t="s">
        <v>2104</v>
      </c>
      <c r="B46" s="8" t="s">
        <v>9881</v>
      </c>
      <c r="C46" s="9" t="s">
        <v>747</v>
      </c>
    </row>
    <row r="47" spans="1:3" ht="45" x14ac:dyDescent="0.25">
      <c r="A47" s="27" t="s">
        <v>2104</v>
      </c>
      <c r="B47" s="8" t="s">
        <v>10227</v>
      </c>
      <c r="C47" s="23" t="s">
        <v>348</v>
      </c>
    </row>
    <row r="48" spans="1:3" ht="30" x14ac:dyDescent="0.25">
      <c r="A48" s="27" t="s">
        <v>2104</v>
      </c>
      <c r="B48" s="8" t="s">
        <v>9881</v>
      </c>
      <c r="C48" s="9" t="s">
        <v>9890</v>
      </c>
    </row>
    <row r="49" spans="1:3" ht="45" x14ac:dyDescent="0.25">
      <c r="A49" s="27" t="s">
        <v>2104</v>
      </c>
      <c r="B49" s="8" t="s">
        <v>10227</v>
      </c>
      <c r="C49" s="23" t="s">
        <v>348</v>
      </c>
    </row>
    <row r="50" spans="1:3" ht="30" x14ac:dyDescent="0.25">
      <c r="A50" s="27" t="s">
        <v>2104</v>
      </c>
      <c r="B50" s="8" t="s">
        <v>9881</v>
      </c>
      <c r="C50" s="11" t="s">
        <v>2303</v>
      </c>
    </row>
    <row r="51" spans="1:3" x14ac:dyDescent="0.25">
      <c r="A51" s="27" t="s">
        <v>2104</v>
      </c>
      <c r="B51" s="9" t="s">
        <v>10229</v>
      </c>
      <c r="C51" s="9" t="s">
        <v>9890</v>
      </c>
    </row>
    <row r="52" spans="1:3" x14ac:dyDescent="0.25">
      <c r="A52" s="27" t="s">
        <v>2104</v>
      </c>
      <c r="B52" s="9" t="s">
        <v>10223</v>
      </c>
      <c r="C52" s="9" t="s">
        <v>9890</v>
      </c>
    </row>
    <row r="53" spans="1:3" x14ac:dyDescent="0.25">
      <c r="A53" s="27" t="s">
        <v>2104</v>
      </c>
      <c r="B53" s="11" t="s">
        <v>10225</v>
      </c>
      <c r="C53" s="17" t="s">
        <v>182</v>
      </c>
    </row>
    <row r="54" spans="1:3" ht="30" x14ac:dyDescent="0.25">
      <c r="A54" s="27" t="s">
        <v>2104</v>
      </c>
      <c r="B54" s="8" t="s">
        <v>10227</v>
      </c>
      <c r="C54" s="9" t="s">
        <v>9890</v>
      </c>
    </row>
    <row r="55" spans="1:3" ht="30" x14ac:dyDescent="0.25">
      <c r="A55" s="27" t="s">
        <v>2104</v>
      </c>
      <c r="B55" s="8" t="s">
        <v>10227</v>
      </c>
      <c r="C55" s="9" t="s">
        <v>9890</v>
      </c>
    </row>
    <row r="56" spans="1:3" ht="30" x14ac:dyDescent="0.25">
      <c r="A56" s="27" t="s">
        <v>2104</v>
      </c>
      <c r="B56" s="8" t="s">
        <v>10227</v>
      </c>
      <c r="C56" s="11" t="s">
        <v>41</v>
      </c>
    </row>
    <row r="57" spans="1:3" x14ac:dyDescent="0.25">
      <c r="A57" s="27" t="s">
        <v>2104</v>
      </c>
      <c r="B57" s="11" t="s">
        <v>10225</v>
      </c>
      <c r="C57" s="17" t="s">
        <v>182</v>
      </c>
    </row>
    <row r="58" spans="1:3" ht="30" x14ac:dyDescent="0.25">
      <c r="A58" s="27" t="s">
        <v>2104</v>
      </c>
      <c r="B58" s="8" t="s">
        <v>10227</v>
      </c>
      <c r="C58" s="17" t="s">
        <v>182</v>
      </c>
    </row>
    <row r="59" spans="1:3" x14ac:dyDescent="0.25">
      <c r="A59" s="27" t="s">
        <v>2104</v>
      </c>
      <c r="B59" s="9" t="s">
        <v>10229</v>
      </c>
      <c r="C59" s="17" t="s">
        <v>182</v>
      </c>
    </row>
    <row r="60" spans="1:3" x14ac:dyDescent="0.25">
      <c r="A60" s="27" t="s">
        <v>2104</v>
      </c>
      <c r="B60" s="9" t="s">
        <v>10524</v>
      </c>
      <c r="C60" s="11" t="s">
        <v>41</v>
      </c>
    </row>
    <row r="61" spans="1:3" x14ac:dyDescent="0.25">
      <c r="A61" s="27" t="s">
        <v>2104</v>
      </c>
      <c r="B61" s="9" t="s">
        <v>10524</v>
      </c>
      <c r="C61" s="11" t="s">
        <v>41</v>
      </c>
    </row>
    <row r="62" spans="1:3" x14ac:dyDescent="0.25">
      <c r="A62" s="27" t="s">
        <v>2104</v>
      </c>
      <c r="B62" s="9" t="s">
        <v>9892</v>
      </c>
      <c r="C62" s="17" t="s">
        <v>356</v>
      </c>
    </row>
    <row r="63" spans="1:3" x14ac:dyDescent="0.25">
      <c r="A63" s="27" t="s">
        <v>2104</v>
      </c>
      <c r="B63" s="9" t="s">
        <v>10229</v>
      </c>
      <c r="C63" s="9" t="s">
        <v>747</v>
      </c>
    </row>
    <row r="64" spans="1:3" x14ac:dyDescent="0.25">
      <c r="A64" s="27" t="s">
        <v>2104</v>
      </c>
      <c r="B64" s="9" t="s">
        <v>10223</v>
      </c>
      <c r="C64" s="11" t="s">
        <v>240</v>
      </c>
    </row>
    <row r="65" spans="1:3" ht="30" x14ac:dyDescent="0.25">
      <c r="A65" s="27" t="s">
        <v>2104</v>
      </c>
      <c r="B65" s="8" t="s">
        <v>10227</v>
      </c>
      <c r="C65" s="17" t="s">
        <v>2405</v>
      </c>
    </row>
    <row r="66" spans="1:3" x14ac:dyDescent="0.25">
      <c r="A66" s="27" t="s">
        <v>2104</v>
      </c>
      <c r="B66" s="9" t="s">
        <v>10718</v>
      </c>
      <c r="C66" s="11" t="s">
        <v>842</v>
      </c>
    </row>
    <row r="67" spans="1:3" x14ac:dyDescent="0.25">
      <c r="A67" s="27" t="s">
        <v>2104</v>
      </c>
      <c r="B67" s="9" t="s">
        <v>10229</v>
      </c>
      <c r="C67" s="11" t="s">
        <v>41</v>
      </c>
    </row>
    <row r="68" spans="1:3" x14ac:dyDescent="0.25">
      <c r="A68" s="27" t="s">
        <v>2104</v>
      </c>
      <c r="B68" s="11" t="s">
        <v>10224</v>
      </c>
      <c r="C68" s="9" t="s">
        <v>150</v>
      </c>
    </row>
    <row r="69" spans="1:3" x14ac:dyDescent="0.25">
      <c r="A69" s="27" t="s">
        <v>2104</v>
      </c>
      <c r="B69" s="11" t="s">
        <v>10224</v>
      </c>
      <c r="C69" s="11" t="s">
        <v>692</v>
      </c>
    </row>
    <row r="70" spans="1:3" x14ac:dyDescent="0.25">
      <c r="A70" s="27" t="s">
        <v>2104</v>
      </c>
      <c r="B70" s="9" t="s">
        <v>10226</v>
      </c>
      <c r="C70" s="11" t="s">
        <v>842</v>
      </c>
    </row>
  </sheetData>
  <autoFilter ref="A1:C70" xr:uid="{02E8250B-F944-41F2-914D-9FD49813D8B6}"/>
  <hyperlinks>
    <hyperlink ref="C12" r:id="rId1" display="https://repository.javeriana.edu.co/handle/10554/16739" xr:uid="{3AED62AB-E386-4217-93F3-31E6624200CB}"/>
    <hyperlink ref="C7" r:id="rId2" display="https://repository.javeriana.edu.co/handle/10554/10097" xr:uid="{BC672E55-93E9-4E33-8625-92B69FCCC7D0}"/>
    <hyperlink ref="C42" r:id="rId3" display="https://repository.javeriana.edu.co/handle/10554/10097" xr:uid="{F626E606-E686-48AB-86BB-2F93F42C1DB4}"/>
    <hyperlink ref="C39" r:id="rId4" display="https://repository.javeriana.edu.co/handle/10554/16739" xr:uid="{353B18F6-EDD5-448B-89E1-C0EBD9E5AB72}"/>
    <hyperlink ref="C3:C4" r:id="rId5" display="https://repository.javeriana.edu.co/handle/10554/9062" xr:uid="{12A2B298-42AD-4F01-99C8-070E9958E655}"/>
    <hyperlink ref="C10:C11" r:id="rId6" display="https://repository.javeriana.edu.co/handle/10554/9062" xr:uid="{7D0748EA-BF5E-4BA5-AC77-93AB4EF821AB}"/>
    <hyperlink ref="C37" r:id="rId7" display="https://repository.javeriana.edu.co/handle/10554/9062" xr:uid="{A9F1B5F6-4430-4B7B-8451-2597D58EA84C}"/>
    <hyperlink ref="C53" r:id="rId8" display="https://repository.javeriana.edu.co/handle/10554/9062" xr:uid="{11CCCACF-ACF2-485C-82B6-CE7F5DA61E98}"/>
    <hyperlink ref="C57:C59" r:id="rId9" display="https://repository.javeriana.edu.co/handle/10554/9062" xr:uid="{131E192E-4535-443F-956A-4D03A2E0F871}"/>
    <hyperlink ref="C14" r:id="rId10" display="https://repository.javeriana.edu.co/handle/10554/16687" xr:uid="{9601A174-7210-4554-B2EE-B9C31809CCBA}"/>
    <hyperlink ref="C21" r:id="rId11" display="https://repository.javeriana.edu.co/handle/10554/16687" xr:uid="{54BAD33F-E661-4E54-ABB1-D280C3759AF7}"/>
    <hyperlink ref="C27" r:id="rId12" display="https://repository.javeriana.edu.co/handle/10554/16687" xr:uid="{37644D74-35E7-42FB-9C87-12CB76253544}"/>
    <hyperlink ref="C8" r:id="rId13" display="https://repository.javeriana.edu.co/handle/10554/10089" xr:uid="{C7199209-4A3A-4314-8BB7-2F478778445F}"/>
    <hyperlink ref="C65" r:id="rId14" display="https://repository.javeriana.edu.co/handle/10554/10089" xr:uid="{AA3CA498-86B1-4A52-81AB-DC3A0F9C5F74}"/>
    <hyperlink ref="C62" r:id="rId15" display="https://repository.javeriana.edu.co/handle/10554/520" xr:uid="{60A54D92-66C9-4959-A07B-EE2E9114877D}"/>
    <hyperlink ref="I9" r:id="rId16" display="https://repository.javeriana.edu.co/handle/10554/16739" xr:uid="{B0DA7817-A4AF-4BF6-B562-2307D52D7895}"/>
    <hyperlink ref="I6" r:id="rId17" display="https://repository.javeriana.edu.co/handle/10554/10097" xr:uid="{BFE231F1-529F-4029-A303-7C3CD7AD9E9D}"/>
    <hyperlink ref="I3:I4" r:id="rId18" display="https://repository.javeriana.edu.co/handle/10554/9062" xr:uid="{80279E73-6ABA-452E-851E-216DB72DB499}"/>
    <hyperlink ref="I10:I11" r:id="rId19" display="https://repository.javeriana.edu.co/handle/10554/9062" xr:uid="{31D7DBE7-E4D3-4783-B2EC-6B0746AE9532}"/>
    <hyperlink ref="I10" r:id="rId20" display="https://repository.javeriana.edu.co/handle/10554/16687" xr:uid="{BCF0ABD8-3084-4DAB-BE70-30E0CD20A5A9}"/>
    <hyperlink ref="I7" r:id="rId21" display="https://repository.javeriana.edu.co/handle/10554/10089" xr:uid="{1BAF0848-21F0-449E-A99C-DCF8336EE74E}"/>
    <hyperlink ref="I22" r:id="rId22" display="https://repository.javeriana.edu.co/handle/10554/520" xr:uid="{99286799-1630-4880-B62C-964D44C8219B}"/>
  </hyperlinks>
  <pageMargins left="0.7" right="0.7" top="0.75" bottom="0.75" header="0.3" footer="0.3"/>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2679E-55DC-47B7-9C2F-1F317CEFA93D}">
  <dimension ref="A1:K58"/>
  <sheetViews>
    <sheetView workbookViewId="0">
      <selection activeCell="C21" sqref="C21"/>
    </sheetView>
  </sheetViews>
  <sheetFormatPr baseColWidth="10" defaultRowHeight="15" x14ac:dyDescent="0.25"/>
  <cols>
    <col min="1" max="1" width="13.42578125" customWidth="1"/>
    <col min="2" max="2" width="24.7109375" customWidth="1"/>
    <col min="3" max="3" width="32.140625" customWidth="1"/>
    <col min="6" max="6" width="34.7109375" customWidth="1"/>
    <col min="10" max="10" width="32.140625" customWidth="1"/>
  </cols>
  <sheetData>
    <row r="1" spans="1:11" x14ac:dyDescent="0.25">
      <c r="A1" s="25" t="s">
        <v>9875</v>
      </c>
      <c r="B1" s="13" t="s">
        <v>9877</v>
      </c>
      <c r="C1" s="14" t="s">
        <v>0</v>
      </c>
      <c r="F1" s="13" t="s">
        <v>9877</v>
      </c>
      <c r="G1" s="13" t="s">
        <v>10722</v>
      </c>
      <c r="J1" s="14" t="s">
        <v>0</v>
      </c>
      <c r="K1" s="14" t="s">
        <v>10722</v>
      </c>
    </row>
    <row r="2" spans="1:11" x14ac:dyDescent="0.25">
      <c r="A2" s="10">
        <v>2016</v>
      </c>
      <c r="B2" s="9" t="s">
        <v>10223</v>
      </c>
      <c r="C2" s="17" t="s">
        <v>182</v>
      </c>
      <c r="F2" s="9" t="s">
        <v>10223</v>
      </c>
      <c r="G2" s="11">
        <f>COUNTIF($B$2:$B$58,F2)</f>
        <v>2</v>
      </c>
      <c r="J2" s="17" t="s">
        <v>182</v>
      </c>
      <c r="K2" s="11">
        <f>COUNTIF($C$2:$C$58,J2)</f>
        <v>7</v>
      </c>
    </row>
    <row r="3" spans="1:11" x14ac:dyDescent="0.25">
      <c r="A3" s="10">
        <v>2016</v>
      </c>
      <c r="B3" s="9" t="s">
        <v>9892</v>
      </c>
      <c r="C3" s="9" t="s">
        <v>119</v>
      </c>
      <c r="F3" s="9" t="s">
        <v>9892</v>
      </c>
      <c r="G3" s="11">
        <f t="shared" ref="G3:G11" si="0">COUNTIF($B$2:$B$58,F3)</f>
        <v>9</v>
      </c>
      <c r="J3" s="9" t="s">
        <v>119</v>
      </c>
      <c r="K3" s="11">
        <f t="shared" ref="K3:K25" si="1">COUNTIF($C$2:$C$58,J3)</f>
        <v>5</v>
      </c>
    </row>
    <row r="4" spans="1:11" ht="30" x14ac:dyDescent="0.25">
      <c r="A4" s="10">
        <v>2016</v>
      </c>
      <c r="B4" s="8" t="s">
        <v>10227</v>
      </c>
      <c r="C4" s="17" t="s">
        <v>1003</v>
      </c>
      <c r="F4" s="8" t="s">
        <v>10227</v>
      </c>
      <c r="G4" s="11">
        <f t="shared" si="0"/>
        <v>8</v>
      </c>
      <c r="J4" s="17" t="s">
        <v>1003</v>
      </c>
      <c r="K4" s="11">
        <f t="shared" si="1"/>
        <v>1</v>
      </c>
    </row>
    <row r="5" spans="1:11" ht="30" x14ac:dyDescent="0.25">
      <c r="A5" s="10">
        <v>2016</v>
      </c>
      <c r="B5" s="8" t="s">
        <v>10227</v>
      </c>
      <c r="C5" s="17" t="s">
        <v>182</v>
      </c>
      <c r="F5" s="9" t="s">
        <v>10718</v>
      </c>
      <c r="G5" s="11">
        <f t="shared" si="0"/>
        <v>7</v>
      </c>
      <c r="J5" s="9" t="s">
        <v>9890</v>
      </c>
      <c r="K5" s="11">
        <f t="shared" si="1"/>
        <v>12</v>
      </c>
    </row>
    <row r="6" spans="1:11" x14ac:dyDescent="0.25">
      <c r="A6" s="10">
        <v>2016</v>
      </c>
      <c r="B6" s="9" t="s">
        <v>10718</v>
      </c>
      <c r="C6" s="9" t="s">
        <v>9890</v>
      </c>
      <c r="F6" s="8" t="s">
        <v>9881</v>
      </c>
      <c r="G6" s="11">
        <f t="shared" si="0"/>
        <v>7</v>
      </c>
      <c r="J6" s="11" t="s">
        <v>240</v>
      </c>
      <c r="K6" s="11">
        <f t="shared" si="1"/>
        <v>1</v>
      </c>
    </row>
    <row r="7" spans="1:11" ht="30" x14ac:dyDescent="0.25">
      <c r="A7" s="10">
        <v>2016</v>
      </c>
      <c r="B7" s="8" t="s">
        <v>10227</v>
      </c>
      <c r="C7" s="9" t="s">
        <v>9890</v>
      </c>
      <c r="F7" s="11" t="s">
        <v>10225</v>
      </c>
      <c r="G7" s="11">
        <f t="shared" si="0"/>
        <v>4</v>
      </c>
      <c r="J7" s="17" t="s">
        <v>9882</v>
      </c>
      <c r="K7" s="11">
        <f t="shared" si="1"/>
        <v>2</v>
      </c>
    </row>
    <row r="8" spans="1:11" x14ac:dyDescent="0.25">
      <c r="A8" s="10">
        <v>2016</v>
      </c>
      <c r="B8" s="9" t="s">
        <v>9892</v>
      </c>
      <c r="C8" s="9" t="s">
        <v>119</v>
      </c>
      <c r="F8" s="9" t="s">
        <v>10226</v>
      </c>
      <c r="G8" s="11">
        <f t="shared" si="0"/>
        <v>9</v>
      </c>
      <c r="J8" s="17" t="s">
        <v>2220</v>
      </c>
      <c r="K8" s="11">
        <f t="shared" si="1"/>
        <v>1</v>
      </c>
    </row>
    <row r="9" spans="1:11" ht="30" x14ac:dyDescent="0.25">
      <c r="A9" s="10">
        <v>2016</v>
      </c>
      <c r="B9" s="8" t="s">
        <v>9881</v>
      </c>
      <c r="C9" s="17" t="s">
        <v>182</v>
      </c>
      <c r="F9" s="9" t="s">
        <v>10229</v>
      </c>
      <c r="G9" s="11">
        <f t="shared" si="0"/>
        <v>7</v>
      </c>
      <c r="J9" s="9" t="s">
        <v>150</v>
      </c>
      <c r="K9" s="11">
        <f t="shared" si="1"/>
        <v>5</v>
      </c>
    </row>
    <row r="10" spans="1:11" x14ac:dyDescent="0.25">
      <c r="A10" s="10">
        <v>2016</v>
      </c>
      <c r="B10" s="11" t="s">
        <v>10225</v>
      </c>
      <c r="C10" s="11" t="s">
        <v>240</v>
      </c>
      <c r="F10" s="11" t="s">
        <v>10525</v>
      </c>
      <c r="G10" s="11">
        <f t="shared" si="0"/>
        <v>2</v>
      </c>
      <c r="J10" s="17" t="s">
        <v>580</v>
      </c>
      <c r="K10" s="11">
        <f t="shared" si="1"/>
        <v>1</v>
      </c>
    </row>
    <row r="11" spans="1:11" ht="30" x14ac:dyDescent="0.25">
      <c r="A11" s="10">
        <v>2016</v>
      </c>
      <c r="B11" s="8" t="s">
        <v>10227</v>
      </c>
      <c r="C11" s="17" t="s">
        <v>9882</v>
      </c>
      <c r="F11" s="9" t="s">
        <v>10524</v>
      </c>
      <c r="G11" s="11">
        <f t="shared" si="0"/>
        <v>2</v>
      </c>
      <c r="J11" s="11" t="s">
        <v>348</v>
      </c>
      <c r="K11" s="11">
        <f t="shared" si="1"/>
        <v>1</v>
      </c>
    </row>
    <row r="12" spans="1:11" x14ac:dyDescent="0.25">
      <c r="A12" s="10">
        <v>2016</v>
      </c>
      <c r="B12" s="9" t="s">
        <v>10718</v>
      </c>
      <c r="C12" s="17" t="s">
        <v>2220</v>
      </c>
      <c r="J12" s="11" t="s">
        <v>2506</v>
      </c>
      <c r="K12" s="11">
        <f t="shared" si="1"/>
        <v>1</v>
      </c>
    </row>
    <row r="13" spans="1:11" ht="30" x14ac:dyDescent="0.25">
      <c r="A13" s="10">
        <v>2016</v>
      </c>
      <c r="B13" s="8" t="s">
        <v>9881</v>
      </c>
      <c r="C13" s="17" t="s">
        <v>9882</v>
      </c>
      <c r="J13" s="17" t="s">
        <v>282</v>
      </c>
      <c r="K13" s="11">
        <f t="shared" si="1"/>
        <v>1</v>
      </c>
    </row>
    <row r="14" spans="1:11" x14ac:dyDescent="0.25">
      <c r="A14" s="10">
        <v>2016</v>
      </c>
      <c r="B14" s="9" t="s">
        <v>10226</v>
      </c>
      <c r="C14" s="9" t="s">
        <v>150</v>
      </c>
      <c r="J14" s="11" t="s">
        <v>41</v>
      </c>
      <c r="K14" s="11">
        <f t="shared" si="1"/>
        <v>2</v>
      </c>
    </row>
    <row r="15" spans="1:11" x14ac:dyDescent="0.25">
      <c r="A15" s="10">
        <v>2016</v>
      </c>
      <c r="B15" s="9" t="s">
        <v>10229</v>
      </c>
      <c r="C15" s="17" t="s">
        <v>580</v>
      </c>
      <c r="J15" s="11" t="s">
        <v>158</v>
      </c>
      <c r="K15" s="11">
        <f t="shared" si="1"/>
        <v>3</v>
      </c>
    </row>
    <row r="16" spans="1:11" x14ac:dyDescent="0.25">
      <c r="A16" s="10">
        <v>2016</v>
      </c>
      <c r="B16" s="9" t="s">
        <v>10229</v>
      </c>
      <c r="C16" s="9" t="s">
        <v>9890</v>
      </c>
      <c r="J16" s="9" t="s">
        <v>198</v>
      </c>
      <c r="K16" s="11">
        <f t="shared" si="1"/>
        <v>1</v>
      </c>
    </row>
    <row r="17" spans="1:11" x14ac:dyDescent="0.25">
      <c r="A17" s="10">
        <v>2016</v>
      </c>
      <c r="B17" s="11" t="s">
        <v>10225</v>
      </c>
      <c r="C17" s="17" t="s">
        <v>182</v>
      </c>
      <c r="J17" s="9" t="s">
        <v>747</v>
      </c>
      <c r="K17" s="11">
        <f t="shared" si="1"/>
        <v>2</v>
      </c>
    </row>
    <row r="18" spans="1:11" x14ac:dyDescent="0.25">
      <c r="A18" s="10">
        <v>2016</v>
      </c>
      <c r="B18" s="9" t="s">
        <v>9892</v>
      </c>
      <c r="C18" s="9" t="s">
        <v>119</v>
      </c>
      <c r="J18" s="11" t="s">
        <v>274</v>
      </c>
      <c r="K18" s="11">
        <f t="shared" si="1"/>
        <v>1</v>
      </c>
    </row>
    <row r="19" spans="1:11" ht="30" x14ac:dyDescent="0.25">
      <c r="A19" s="10">
        <v>2016</v>
      </c>
      <c r="B19" s="8" t="s">
        <v>10227</v>
      </c>
      <c r="C19" s="17" t="s">
        <v>182</v>
      </c>
      <c r="J19" s="11" t="s">
        <v>692</v>
      </c>
      <c r="K19" s="11">
        <f t="shared" si="1"/>
        <v>1</v>
      </c>
    </row>
    <row r="20" spans="1:11" x14ac:dyDescent="0.25">
      <c r="A20" s="10">
        <v>2016</v>
      </c>
      <c r="B20" s="9" t="s">
        <v>10718</v>
      </c>
      <c r="C20" s="9" t="s">
        <v>119</v>
      </c>
      <c r="J20" s="11" t="s">
        <v>32</v>
      </c>
      <c r="K20" s="11">
        <f t="shared" si="1"/>
        <v>1</v>
      </c>
    </row>
    <row r="21" spans="1:11" ht="45" x14ac:dyDescent="0.25">
      <c r="A21" s="10">
        <v>2016</v>
      </c>
      <c r="B21" s="8" t="s">
        <v>10227</v>
      </c>
      <c r="C21" s="23" t="s">
        <v>348</v>
      </c>
      <c r="J21" s="11" t="s">
        <v>2664</v>
      </c>
      <c r="K21" s="11">
        <f t="shared" si="1"/>
        <v>1</v>
      </c>
    </row>
    <row r="22" spans="1:11" x14ac:dyDescent="0.25">
      <c r="A22" s="10">
        <v>2016</v>
      </c>
      <c r="B22" s="9" t="s">
        <v>10718</v>
      </c>
      <c r="C22" s="9" t="s">
        <v>150</v>
      </c>
      <c r="J22" s="17" t="s">
        <v>356</v>
      </c>
      <c r="K22" s="11">
        <f t="shared" si="1"/>
        <v>2</v>
      </c>
    </row>
    <row r="23" spans="1:11" ht="30" x14ac:dyDescent="0.25">
      <c r="A23" s="10">
        <v>2016</v>
      </c>
      <c r="B23" s="8" t="s">
        <v>9881</v>
      </c>
      <c r="C23" s="9" t="s">
        <v>9890</v>
      </c>
      <c r="J23" s="11" t="s">
        <v>2711</v>
      </c>
      <c r="K23" s="11">
        <f t="shared" si="1"/>
        <v>1</v>
      </c>
    </row>
    <row r="24" spans="1:11" x14ac:dyDescent="0.25">
      <c r="A24" s="10">
        <v>2016</v>
      </c>
      <c r="B24" s="9" t="s">
        <v>10229</v>
      </c>
      <c r="C24" s="9" t="s">
        <v>9890</v>
      </c>
      <c r="J24" s="11" t="s">
        <v>223</v>
      </c>
      <c r="K24" s="11">
        <f t="shared" si="1"/>
        <v>1</v>
      </c>
    </row>
    <row r="25" spans="1:11" x14ac:dyDescent="0.25">
      <c r="A25" s="10">
        <v>2016</v>
      </c>
      <c r="B25" s="9" t="s">
        <v>10226</v>
      </c>
      <c r="C25" s="9" t="s">
        <v>9890</v>
      </c>
      <c r="J25" s="11" t="s">
        <v>13</v>
      </c>
      <c r="K25" s="11">
        <f t="shared" si="1"/>
        <v>1</v>
      </c>
    </row>
    <row r="26" spans="1:11" x14ac:dyDescent="0.25">
      <c r="A26" s="10">
        <v>2016</v>
      </c>
      <c r="B26" s="9" t="s">
        <v>10229</v>
      </c>
      <c r="C26" s="9" t="s">
        <v>150</v>
      </c>
      <c r="J26" s="11" t="s">
        <v>2090</v>
      </c>
      <c r="K26" s="11">
        <f>COUNTIF($C$2:$C$58,J26)</f>
        <v>2</v>
      </c>
    </row>
    <row r="27" spans="1:11" x14ac:dyDescent="0.25">
      <c r="A27" s="27" t="s">
        <v>2473</v>
      </c>
      <c r="B27" s="9" t="s">
        <v>10718</v>
      </c>
      <c r="C27" s="9" t="s">
        <v>150</v>
      </c>
    </row>
    <row r="28" spans="1:11" x14ac:dyDescent="0.25">
      <c r="A28" s="27" t="s">
        <v>2473</v>
      </c>
      <c r="B28" s="9" t="s">
        <v>10229</v>
      </c>
      <c r="C28" s="9" t="s">
        <v>9890</v>
      </c>
    </row>
    <row r="29" spans="1:11" ht="30" x14ac:dyDescent="0.25">
      <c r="A29" s="27" t="s">
        <v>2473</v>
      </c>
      <c r="B29" s="8" t="s">
        <v>9881</v>
      </c>
      <c r="C29" s="11" t="s">
        <v>2506</v>
      </c>
    </row>
    <row r="30" spans="1:11" x14ac:dyDescent="0.25">
      <c r="A30" s="27" t="s">
        <v>2473</v>
      </c>
      <c r="B30" s="11" t="s">
        <v>10525</v>
      </c>
      <c r="C30" s="17" t="s">
        <v>282</v>
      </c>
    </row>
    <row r="31" spans="1:11" x14ac:dyDescent="0.25">
      <c r="A31" s="27" t="s">
        <v>2473</v>
      </c>
      <c r="B31" s="9" t="s">
        <v>10226</v>
      </c>
      <c r="C31" s="11" t="s">
        <v>41</v>
      </c>
    </row>
    <row r="32" spans="1:11" x14ac:dyDescent="0.25">
      <c r="A32" s="27" t="s">
        <v>2473</v>
      </c>
      <c r="B32" s="9" t="s">
        <v>10223</v>
      </c>
      <c r="C32" s="11" t="s">
        <v>158</v>
      </c>
    </row>
    <row r="33" spans="1:3" x14ac:dyDescent="0.25">
      <c r="A33" s="27" t="s">
        <v>2473</v>
      </c>
      <c r="B33" s="9" t="s">
        <v>10226</v>
      </c>
      <c r="C33" s="9" t="s">
        <v>9890</v>
      </c>
    </row>
    <row r="34" spans="1:3" x14ac:dyDescent="0.25">
      <c r="A34" s="27" t="s">
        <v>2473</v>
      </c>
      <c r="B34" s="9" t="s">
        <v>10524</v>
      </c>
      <c r="C34" s="9" t="s">
        <v>198</v>
      </c>
    </row>
    <row r="35" spans="1:3" x14ac:dyDescent="0.25">
      <c r="A35" s="27" t="s">
        <v>2473</v>
      </c>
      <c r="B35" s="9" t="s">
        <v>10229</v>
      </c>
      <c r="C35" s="9" t="s">
        <v>9890</v>
      </c>
    </row>
    <row r="36" spans="1:3" x14ac:dyDescent="0.25">
      <c r="A36" s="27" t="s">
        <v>2473</v>
      </c>
      <c r="B36" s="11" t="s">
        <v>10225</v>
      </c>
      <c r="C36" s="9" t="s">
        <v>150</v>
      </c>
    </row>
    <row r="37" spans="1:3" x14ac:dyDescent="0.25">
      <c r="A37" s="27" t="s">
        <v>2473</v>
      </c>
      <c r="B37" s="9" t="s">
        <v>9892</v>
      </c>
      <c r="C37" s="9" t="s">
        <v>747</v>
      </c>
    </row>
    <row r="38" spans="1:3" x14ac:dyDescent="0.25">
      <c r="A38" s="27" t="s">
        <v>2473</v>
      </c>
      <c r="B38" s="11" t="s">
        <v>10225</v>
      </c>
      <c r="C38" s="11" t="s">
        <v>274</v>
      </c>
    </row>
    <row r="39" spans="1:3" x14ac:dyDescent="0.25">
      <c r="A39" s="27" t="s">
        <v>2473</v>
      </c>
      <c r="B39" s="9" t="s">
        <v>10226</v>
      </c>
      <c r="C39" s="9" t="s">
        <v>9890</v>
      </c>
    </row>
    <row r="40" spans="1:3" x14ac:dyDescent="0.25">
      <c r="A40" s="27" t="s">
        <v>2473</v>
      </c>
      <c r="B40" s="9" t="s">
        <v>9892</v>
      </c>
      <c r="C40" s="9" t="s">
        <v>119</v>
      </c>
    </row>
    <row r="41" spans="1:3" x14ac:dyDescent="0.25">
      <c r="A41" s="27" t="s">
        <v>2473</v>
      </c>
      <c r="B41" s="9" t="s">
        <v>10718</v>
      </c>
      <c r="C41" s="11" t="s">
        <v>41</v>
      </c>
    </row>
    <row r="42" spans="1:3" x14ac:dyDescent="0.25">
      <c r="A42" s="27" t="s">
        <v>2473</v>
      </c>
      <c r="B42" s="9" t="s">
        <v>9892</v>
      </c>
      <c r="C42" s="9" t="s">
        <v>747</v>
      </c>
    </row>
    <row r="43" spans="1:3" x14ac:dyDescent="0.25">
      <c r="A43" s="27" t="s">
        <v>2473</v>
      </c>
      <c r="B43" s="9" t="s">
        <v>10226</v>
      </c>
      <c r="C43" s="11" t="s">
        <v>692</v>
      </c>
    </row>
    <row r="44" spans="1:3" ht="30" x14ac:dyDescent="0.25">
      <c r="A44" s="27" t="s">
        <v>2473</v>
      </c>
      <c r="B44" s="8" t="s">
        <v>9881</v>
      </c>
      <c r="C44" s="11" t="s">
        <v>32</v>
      </c>
    </row>
    <row r="45" spans="1:3" ht="30" x14ac:dyDescent="0.25">
      <c r="A45" s="27" t="s">
        <v>2473</v>
      </c>
      <c r="B45" s="8" t="s">
        <v>10227</v>
      </c>
      <c r="C45" s="17" t="s">
        <v>182</v>
      </c>
    </row>
    <row r="46" spans="1:3" x14ac:dyDescent="0.25">
      <c r="A46" s="27" t="s">
        <v>2473</v>
      </c>
      <c r="B46" s="9" t="s">
        <v>10229</v>
      </c>
      <c r="C46" s="11" t="s">
        <v>2664</v>
      </c>
    </row>
    <row r="47" spans="1:3" x14ac:dyDescent="0.25">
      <c r="A47" s="27" t="s">
        <v>2473</v>
      </c>
      <c r="B47" s="9" t="s">
        <v>10718</v>
      </c>
      <c r="C47" s="17" t="s">
        <v>182</v>
      </c>
    </row>
    <row r="48" spans="1:3" x14ac:dyDescent="0.25">
      <c r="A48" s="27" t="s">
        <v>2473</v>
      </c>
      <c r="B48" s="9" t="s">
        <v>9892</v>
      </c>
      <c r="C48" s="17" t="s">
        <v>356</v>
      </c>
    </row>
    <row r="49" spans="1:3" x14ac:dyDescent="0.25">
      <c r="A49" s="27" t="s">
        <v>2473</v>
      </c>
      <c r="B49" s="9" t="s">
        <v>9892</v>
      </c>
      <c r="C49" s="17" t="s">
        <v>356</v>
      </c>
    </row>
    <row r="50" spans="1:3" x14ac:dyDescent="0.25">
      <c r="A50" s="27" t="s">
        <v>2473</v>
      </c>
      <c r="B50" s="11" t="s">
        <v>10525</v>
      </c>
      <c r="C50" s="11" t="s">
        <v>158</v>
      </c>
    </row>
    <row r="51" spans="1:3" ht="30" x14ac:dyDescent="0.25">
      <c r="A51" s="27" t="s">
        <v>2473</v>
      </c>
      <c r="B51" s="8" t="s">
        <v>9881</v>
      </c>
      <c r="C51" s="9" t="s">
        <v>9890</v>
      </c>
    </row>
    <row r="52" spans="1:3" x14ac:dyDescent="0.25">
      <c r="A52" s="27" t="s">
        <v>2473</v>
      </c>
      <c r="B52" s="9" t="s">
        <v>10226</v>
      </c>
      <c r="C52" s="9" t="s">
        <v>9890</v>
      </c>
    </row>
    <row r="53" spans="1:3" x14ac:dyDescent="0.25">
      <c r="A53" s="27" t="s">
        <v>2473</v>
      </c>
      <c r="B53" s="9" t="s">
        <v>9892</v>
      </c>
      <c r="C53" s="11" t="s">
        <v>2711</v>
      </c>
    </row>
    <row r="54" spans="1:3" ht="30" x14ac:dyDescent="0.25">
      <c r="A54" s="27" t="s">
        <v>2473</v>
      </c>
      <c r="B54" s="8" t="s">
        <v>10227</v>
      </c>
      <c r="C54" s="11" t="s">
        <v>223</v>
      </c>
    </row>
    <row r="55" spans="1:3" ht="30" x14ac:dyDescent="0.25">
      <c r="A55" s="27" t="s">
        <v>2473</v>
      </c>
      <c r="B55" s="8" t="s">
        <v>9881</v>
      </c>
      <c r="C55" s="11" t="s">
        <v>158</v>
      </c>
    </row>
    <row r="56" spans="1:3" x14ac:dyDescent="0.25">
      <c r="A56" s="27" t="s">
        <v>2473</v>
      </c>
      <c r="B56" s="9" t="s">
        <v>10524</v>
      </c>
      <c r="C56" s="11" t="s">
        <v>13</v>
      </c>
    </row>
    <row r="57" spans="1:3" x14ac:dyDescent="0.25">
      <c r="A57" s="27" t="s">
        <v>2473</v>
      </c>
      <c r="B57" s="9" t="s">
        <v>10226</v>
      </c>
      <c r="C57" s="11" t="s">
        <v>2090</v>
      </c>
    </row>
    <row r="58" spans="1:3" x14ac:dyDescent="0.25">
      <c r="A58" s="27" t="s">
        <v>2473</v>
      </c>
      <c r="B58" s="9" t="s">
        <v>10226</v>
      </c>
      <c r="C58" s="11" t="s">
        <v>2090</v>
      </c>
    </row>
  </sheetData>
  <autoFilter ref="A1:C58" xr:uid="{A962679E-55DC-47B7-9C2F-1F317CEFA93D}"/>
  <hyperlinks>
    <hyperlink ref="C15" r:id="rId1" display="https://repository.javeriana.edu.co/handle/10554/9997" xr:uid="{504B3DA9-873E-45D4-BD63-3217A3531211}"/>
    <hyperlink ref="C4" r:id="rId2" display="https://repository.javeriana.edu.co/handle/10554/15809" xr:uid="{8D5BFAA9-D563-4836-97FE-69AF4A9C1C3D}"/>
    <hyperlink ref="C12" r:id="rId3" display="https://repository.javeriana.edu.co/handle/10554/10097" xr:uid="{C4C5F4A1-79E5-4016-AC70-A6495D88A5FE}"/>
    <hyperlink ref="C2" r:id="rId4" display="https://repository.javeriana.edu.co/handle/10554/9062" xr:uid="{440024F7-3585-4324-88CD-543623ABDDBC}"/>
    <hyperlink ref="C5" r:id="rId5" display="https://repository.javeriana.edu.co/handle/10554/9062" xr:uid="{B67BB30C-BDDC-467B-8F4E-A6C16E20846D}"/>
    <hyperlink ref="C9" r:id="rId6" display="https://repository.javeriana.edu.co/handle/10554/9062" xr:uid="{B4CDBFB4-729D-4C88-95D2-E7B5127C4765}"/>
    <hyperlink ref="C17" r:id="rId7" display="https://repository.javeriana.edu.co/handle/10554/9062" xr:uid="{D339A18E-7FA4-4BE7-B020-24F8AD640947}"/>
    <hyperlink ref="C19" r:id="rId8" display="https://repository.javeriana.edu.co/handle/10554/9062" xr:uid="{B0AA1490-E274-4C0A-A3AB-B7D038476391}"/>
    <hyperlink ref="C45" r:id="rId9" display="https://repository.javeriana.edu.co/handle/10554/9062" xr:uid="{E84FC5D4-8710-40D9-A5C1-9C124BB7EF60}"/>
    <hyperlink ref="C47" r:id="rId10" display="https://repository.javeriana.edu.co/handle/10554/9062" xr:uid="{0BD5D004-7D01-4EB2-91D0-E0EB165BACF3}"/>
    <hyperlink ref="C30" r:id="rId11" display="https://repository.javeriana.edu.co/handle/10554/10096" xr:uid="{27823626-5AC2-4D84-A69D-54801603A00E}"/>
    <hyperlink ref="C11" r:id="rId12" display="https://repository.javeriana.edu.co/handle/10554/16687" xr:uid="{807B51F2-8DC7-43BF-BF4A-4D4AAF646CAF}"/>
    <hyperlink ref="C13" r:id="rId13" display="https://repository.javeriana.edu.co/handle/10554/16687" xr:uid="{6C4BAE1B-9B0B-488B-BE13-46FEDF2A9400}"/>
    <hyperlink ref="C48:C49" r:id="rId14" display="https://repository.javeriana.edu.co/handle/10554/520" xr:uid="{9CAE175F-43D7-4D03-A377-1FEB6DF9BFBD}"/>
    <hyperlink ref="J10" r:id="rId15" display="https://repository.javeriana.edu.co/handle/10554/9997" xr:uid="{D55C2914-E503-4004-A16E-D380F72B4B0F}"/>
    <hyperlink ref="J4" r:id="rId16" display="https://repository.javeriana.edu.co/handle/10554/15809" xr:uid="{EBB9196A-480F-468A-B9F1-D77D8257D558}"/>
    <hyperlink ref="J8" r:id="rId17" display="https://repository.javeriana.edu.co/handle/10554/10097" xr:uid="{E35AD3A2-E0D6-4816-B8C5-EB01211194C0}"/>
    <hyperlink ref="J2" r:id="rId18" display="https://repository.javeriana.edu.co/handle/10554/9062" xr:uid="{B75CB727-2D19-402F-81EE-372993A4904F}"/>
    <hyperlink ref="J13" r:id="rId19" display="https://repository.javeriana.edu.co/handle/10554/10096" xr:uid="{E18C3BB7-07B6-4575-A818-FA0885830626}"/>
    <hyperlink ref="J7" r:id="rId20" display="https://repository.javeriana.edu.co/handle/10554/16687" xr:uid="{685080FD-C60F-42CD-B127-B17A57D99584}"/>
  </hyperlinks>
  <pageMargins left="0.7" right="0.7" top="0.75" bottom="0.75" header="0.3" footer="0.3"/>
  <drawing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A0538-FA04-4A6B-AD89-FE617F3F78ED}">
  <dimension ref="A1:J65"/>
  <sheetViews>
    <sheetView topLeftCell="A46" workbookViewId="0">
      <selection activeCell="C55" sqref="C55"/>
    </sheetView>
  </sheetViews>
  <sheetFormatPr baseColWidth="10" defaultRowHeight="15" x14ac:dyDescent="0.25"/>
  <cols>
    <col min="2" max="2" width="23.85546875" customWidth="1"/>
    <col min="3" max="3" width="34.85546875" customWidth="1"/>
    <col min="6" max="6" width="33.140625" customWidth="1"/>
    <col min="7" max="7" width="20.42578125" customWidth="1"/>
    <col min="9" max="9" width="34.85546875" customWidth="1"/>
    <col min="10" max="10" width="15" customWidth="1"/>
  </cols>
  <sheetData>
    <row r="1" spans="1:10" x14ac:dyDescent="0.25">
      <c r="A1" s="25" t="s">
        <v>9875</v>
      </c>
      <c r="B1" s="13" t="s">
        <v>9877</v>
      </c>
      <c r="C1" s="14" t="s">
        <v>0</v>
      </c>
      <c r="F1" s="13" t="s">
        <v>9877</v>
      </c>
      <c r="G1" s="13" t="s">
        <v>10725</v>
      </c>
      <c r="I1" s="14" t="s">
        <v>0</v>
      </c>
      <c r="J1" s="14" t="s">
        <v>10725</v>
      </c>
    </row>
    <row r="2" spans="1:10" ht="30" x14ac:dyDescent="0.25">
      <c r="A2" s="10">
        <v>2017</v>
      </c>
      <c r="B2" s="8" t="s">
        <v>9881</v>
      </c>
      <c r="C2" s="17" t="s">
        <v>182</v>
      </c>
      <c r="F2" s="8" t="s">
        <v>9881</v>
      </c>
      <c r="G2" s="11">
        <f>COUNTIF($B$2:$B$65,F2)</f>
        <v>11</v>
      </c>
      <c r="I2" s="17" t="s">
        <v>182</v>
      </c>
      <c r="J2" s="11">
        <f>COUNTIF($C$2:$C$65,I2)</f>
        <v>9</v>
      </c>
    </row>
    <row r="3" spans="1:10" ht="30" x14ac:dyDescent="0.25">
      <c r="A3" s="10">
        <v>2017</v>
      </c>
      <c r="B3" s="8" t="s">
        <v>10227</v>
      </c>
      <c r="C3" s="17" t="s">
        <v>182</v>
      </c>
      <c r="F3" s="8" t="s">
        <v>10738</v>
      </c>
      <c r="G3" s="11">
        <f t="shared" ref="G3:G11" si="0">COUNTIF($B$2:$B$65,F3)</f>
        <v>0</v>
      </c>
      <c r="I3" s="9" t="s">
        <v>9890</v>
      </c>
      <c r="J3" s="11">
        <f t="shared" ref="J3:J23" si="1">COUNTIF($C$2:$C$65,I3)</f>
        <v>18</v>
      </c>
    </row>
    <row r="4" spans="1:10" x14ac:dyDescent="0.25">
      <c r="A4" s="10">
        <v>2017</v>
      </c>
      <c r="B4" s="9" t="s">
        <v>10223</v>
      </c>
      <c r="C4" s="9" t="s">
        <v>9890</v>
      </c>
      <c r="F4" s="9" t="s">
        <v>10223</v>
      </c>
      <c r="G4" s="11">
        <f t="shared" si="0"/>
        <v>5</v>
      </c>
      <c r="I4" s="11" t="s">
        <v>50</v>
      </c>
      <c r="J4" s="11">
        <f t="shared" si="1"/>
        <v>2</v>
      </c>
    </row>
    <row r="5" spans="1:10" ht="30" x14ac:dyDescent="0.25">
      <c r="A5" s="10">
        <v>2017</v>
      </c>
      <c r="B5" s="8" t="s">
        <v>9881</v>
      </c>
      <c r="C5" s="9" t="s">
        <v>9890</v>
      </c>
      <c r="F5" s="9" t="s">
        <v>10718</v>
      </c>
      <c r="G5" s="11">
        <f t="shared" si="0"/>
        <v>8</v>
      </c>
      <c r="I5" s="9" t="s">
        <v>386</v>
      </c>
      <c r="J5" s="11">
        <f t="shared" si="1"/>
        <v>1</v>
      </c>
    </row>
    <row r="6" spans="1:10" x14ac:dyDescent="0.25">
      <c r="A6" s="10">
        <v>2017</v>
      </c>
      <c r="B6" s="9" t="s">
        <v>10223</v>
      </c>
      <c r="C6" s="9" t="s">
        <v>9890</v>
      </c>
      <c r="F6" s="9" t="s">
        <v>9892</v>
      </c>
      <c r="G6" s="11">
        <f t="shared" si="0"/>
        <v>2</v>
      </c>
      <c r="I6" s="17" t="s">
        <v>356</v>
      </c>
      <c r="J6" s="11">
        <f t="shared" si="1"/>
        <v>2</v>
      </c>
    </row>
    <row r="7" spans="1:10" ht="30" x14ac:dyDescent="0.25">
      <c r="A7" s="10">
        <v>2017</v>
      </c>
      <c r="B7" s="8" t="s">
        <v>10227</v>
      </c>
      <c r="C7" s="9" t="s">
        <v>9890</v>
      </c>
      <c r="F7" s="9" t="s">
        <v>10226</v>
      </c>
      <c r="G7" s="11">
        <f t="shared" si="0"/>
        <v>7</v>
      </c>
      <c r="I7" s="9" t="s">
        <v>150</v>
      </c>
      <c r="J7" s="11">
        <f t="shared" si="1"/>
        <v>3</v>
      </c>
    </row>
    <row r="8" spans="1:10" ht="30" x14ac:dyDescent="0.25">
      <c r="A8" s="10">
        <v>2017</v>
      </c>
      <c r="B8" s="8" t="s">
        <v>9881</v>
      </c>
      <c r="C8" s="17" t="s">
        <v>182</v>
      </c>
      <c r="F8" s="11" t="s">
        <v>10525</v>
      </c>
      <c r="G8" s="11">
        <f t="shared" si="0"/>
        <v>2</v>
      </c>
      <c r="I8" s="11" t="s">
        <v>65</v>
      </c>
      <c r="J8" s="11">
        <f t="shared" si="1"/>
        <v>2</v>
      </c>
    </row>
    <row r="9" spans="1:10" ht="30" x14ac:dyDescent="0.25">
      <c r="A9" s="10">
        <v>2017</v>
      </c>
      <c r="B9" s="8" t="s">
        <v>9881</v>
      </c>
      <c r="C9" s="11" t="s">
        <v>50</v>
      </c>
      <c r="F9" s="9" t="s">
        <v>10524</v>
      </c>
      <c r="G9" s="11">
        <f t="shared" si="0"/>
        <v>4</v>
      </c>
      <c r="I9" s="17" t="s">
        <v>9882</v>
      </c>
      <c r="J9" s="11">
        <f t="shared" si="1"/>
        <v>1</v>
      </c>
    </row>
    <row r="10" spans="1:10" ht="30" x14ac:dyDescent="0.25">
      <c r="A10" s="10">
        <v>2017</v>
      </c>
      <c r="B10" s="8" t="s">
        <v>9881</v>
      </c>
      <c r="C10" s="9" t="s">
        <v>9890</v>
      </c>
      <c r="F10" s="9" t="s">
        <v>10229</v>
      </c>
      <c r="G10" s="11">
        <f t="shared" si="0"/>
        <v>7</v>
      </c>
      <c r="I10" s="11" t="s">
        <v>13</v>
      </c>
      <c r="J10" s="11">
        <f t="shared" si="1"/>
        <v>2</v>
      </c>
    </row>
    <row r="11" spans="1:10" ht="30" x14ac:dyDescent="0.25">
      <c r="A11" s="10">
        <v>2017</v>
      </c>
      <c r="B11" s="8" t="s">
        <v>10227</v>
      </c>
      <c r="C11" s="16" t="s">
        <v>386</v>
      </c>
      <c r="F11" s="11" t="s">
        <v>10225</v>
      </c>
      <c r="G11" s="11">
        <f t="shared" si="0"/>
        <v>3</v>
      </c>
      <c r="I11" s="11" t="s">
        <v>692</v>
      </c>
      <c r="J11" s="11">
        <f t="shared" si="1"/>
        <v>5</v>
      </c>
    </row>
    <row r="12" spans="1:10" ht="30" x14ac:dyDescent="0.25">
      <c r="A12" s="10">
        <v>2017</v>
      </c>
      <c r="B12" s="8" t="s">
        <v>9881</v>
      </c>
      <c r="C12" s="11" t="s">
        <v>50</v>
      </c>
      <c r="I12" s="17" t="s">
        <v>282</v>
      </c>
      <c r="J12" s="11">
        <f t="shared" si="1"/>
        <v>1</v>
      </c>
    </row>
    <row r="13" spans="1:10" ht="30" x14ac:dyDescent="0.25">
      <c r="A13" s="10">
        <v>2017</v>
      </c>
      <c r="B13" s="8" t="s">
        <v>9881</v>
      </c>
      <c r="C13" s="9" t="s">
        <v>9890</v>
      </c>
      <c r="I13" s="11" t="s">
        <v>32</v>
      </c>
      <c r="J13" s="11">
        <f t="shared" si="1"/>
        <v>1</v>
      </c>
    </row>
    <row r="14" spans="1:10" x14ac:dyDescent="0.25">
      <c r="A14" s="10">
        <v>2017</v>
      </c>
      <c r="B14" s="9" t="s">
        <v>10718</v>
      </c>
      <c r="C14" s="17" t="s">
        <v>182</v>
      </c>
      <c r="I14" s="17" t="s">
        <v>2220</v>
      </c>
      <c r="J14" s="11">
        <f t="shared" si="1"/>
        <v>1</v>
      </c>
    </row>
    <row r="15" spans="1:10" x14ac:dyDescent="0.25">
      <c r="A15" s="10">
        <v>2017</v>
      </c>
      <c r="B15" s="9" t="s">
        <v>9892</v>
      </c>
      <c r="C15" s="17" t="s">
        <v>356</v>
      </c>
      <c r="I15" s="11" t="s">
        <v>41</v>
      </c>
      <c r="J15" s="11">
        <f t="shared" si="1"/>
        <v>4</v>
      </c>
    </row>
    <row r="16" spans="1:10" x14ac:dyDescent="0.25">
      <c r="A16" s="10">
        <v>2017</v>
      </c>
      <c r="B16" s="9" t="s">
        <v>9892</v>
      </c>
      <c r="C16" s="17" t="s">
        <v>356</v>
      </c>
      <c r="I16" s="11" t="s">
        <v>2877</v>
      </c>
      <c r="J16" s="11">
        <f t="shared" si="1"/>
        <v>1</v>
      </c>
    </row>
    <row r="17" spans="1:10" x14ac:dyDescent="0.25">
      <c r="A17" s="10">
        <v>2017</v>
      </c>
      <c r="B17" s="9" t="s">
        <v>10718</v>
      </c>
      <c r="C17" s="9" t="s">
        <v>9890</v>
      </c>
      <c r="I17" s="11" t="s">
        <v>240</v>
      </c>
      <c r="J17" s="11">
        <f t="shared" si="1"/>
        <v>3</v>
      </c>
    </row>
    <row r="18" spans="1:10" ht="30" x14ac:dyDescent="0.25">
      <c r="A18" s="10">
        <v>2017</v>
      </c>
      <c r="B18" s="8" t="s">
        <v>10227</v>
      </c>
      <c r="C18" s="9" t="s">
        <v>9890</v>
      </c>
      <c r="I18" s="11" t="s">
        <v>1572</v>
      </c>
      <c r="J18" s="11">
        <f t="shared" si="1"/>
        <v>1</v>
      </c>
    </row>
    <row r="19" spans="1:10" ht="30" x14ac:dyDescent="0.25">
      <c r="A19" s="10">
        <v>2017</v>
      </c>
      <c r="B19" s="8" t="s">
        <v>10227</v>
      </c>
      <c r="C19" s="9" t="s">
        <v>9890</v>
      </c>
      <c r="I19" s="11" t="s">
        <v>274</v>
      </c>
      <c r="J19" s="11">
        <f t="shared" si="1"/>
        <v>1</v>
      </c>
    </row>
    <row r="20" spans="1:10" x14ac:dyDescent="0.25">
      <c r="A20" s="10">
        <v>2017</v>
      </c>
      <c r="B20" s="9" t="s">
        <v>10718</v>
      </c>
      <c r="C20" s="9" t="s">
        <v>150</v>
      </c>
      <c r="I20" s="9" t="s">
        <v>747</v>
      </c>
      <c r="J20" s="11">
        <f t="shared" si="1"/>
        <v>2</v>
      </c>
    </row>
    <row r="21" spans="1:10" x14ac:dyDescent="0.25">
      <c r="A21" s="10">
        <v>2017</v>
      </c>
      <c r="B21" s="9" t="s">
        <v>10223</v>
      </c>
      <c r="C21" s="9" t="s">
        <v>9890</v>
      </c>
      <c r="I21" s="11" t="s">
        <v>1195</v>
      </c>
      <c r="J21" s="11">
        <f t="shared" si="1"/>
        <v>2</v>
      </c>
    </row>
    <row r="22" spans="1:10" x14ac:dyDescent="0.25">
      <c r="A22" s="10">
        <v>2017</v>
      </c>
      <c r="B22" s="9" t="s">
        <v>10226</v>
      </c>
      <c r="C22" s="9" t="s">
        <v>150</v>
      </c>
      <c r="I22" s="17" t="s">
        <v>936</v>
      </c>
      <c r="J22" s="11">
        <f t="shared" si="1"/>
        <v>1</v>
      </c>
    </row>
    <row r="23" spans="1:10" x14ac:dyDescent="0.25">
      <c r="A23" s="10">
        <v>2017</v>
      </c>
      <c r="B23" s="9" t="s">
        <v>10718</v>
      </c>
      <c r="C23" s="17" t="s">
        <v>182</v>
      </c>
      <c r="I23" s="11" t="s">
        <v>348</v>
      </c>
      <c r="J23" s="11">
        <f t="shared" si="1"/>
        <v>1</v>
      </c>
    </row>
    <row r="24" spans="1:10" ht="30" x14ac:dyDescent="0.25">
      <c r="A24" s="10">
        <v>2017</v>
      </c>
      <c r="B24" s="8" t="s">
        <v>9881</v>
      </c>
      <c r="C24" s="9" t="s">
        <v>9890</v>
      </c>
    </row>
    <row r="25" spans="1:10" x14ac:dyDescent="0.25">
      <c r="A25" s="10">
        <v>2017</v>
      </c>
      <c r="B25" s="11" t="s">
        <v>10525</v>
      </c>
      <c r="C25" s="9" t="s">
        <v>9890</v>
      </c>
    </row>
    <row r="26" spans="1:10" x14ac:dyDescent="0.25">
      <c r="A26" s="10">
        <v>2017</v>
      </c>
      <c r="B26" s="9" t="s">
        <v>10226</v>
      </c>
      <c r="C26" s="9" t="s">
        <v>9890</v>
      </c>
    </row>
    <row r="27" spans="1:10" x14ac:dyDescent="0.25">
      <c r="A27" s="10">
        <v>2017</v>
      </c>
      <c r="B27" s="9" t="s">
        <v>10718</v>
      </c>
      <c r="C27" s="9" t="s">
        <v>150</v>
      </c>
    </row>
    <row r="28" spans="1:10" ht="30" x14ac:dyDescent="0.25">
      <c r="A28" s="10">
        <v>2017</v>
      </c>
      <c r="B28" s="8" t="s">
        <v>9881</v>
      </c>
      <c r="C28" s="9" t="s">
        <v>9890</v>
      </c>
    </row>
    <row r="29" spans="1:10" x14ac:dyDescent="0.25">
      <c r="A29" s="10">
        <v>2017</v>
      </c>
      <c r="B29" s="9" t="s">
        <v>10718</v>
      </c>
      <c r="C29" s="11" t="s">
        <v>65</v>
      </c>
    </row>
    <row r="30" spans="1:10" ht="30" x14ac:dyDescent="0.25">
      <c r="A30" s="10">
        <v>2017</v>
      </c>
      <c r="B30" s="8" t="s">
        <v>9881</v>
      </c>
      <c r="C30" s="17" t="s">
        <v>9882</v>
      </c>
    </row>
    <row r="31" spans="1:10" ht="30" x14ac:dyDescent="0.25">
      <c r="A31" s="27" t="s">
        <v>2796</v>
      </c>
      <c r="B31" s="8" t="s">
        <v>10227</v>
      </c>
      <c r="C31" s="11" t="s">
        <v>13</v>
      </c>
    </row>
    <row r="32" spans="1:10" x14ac:dyDescent="0.25">
      <c r="A32" s="27" t="s">
        <v>2796</v>
      </c>
      <c r="B32" s="9" t="s">
        <v>10223</v>
      </c>
      <c r="C32" s="11" t="s">
        <v>692</v>
      </c>
    </row>
    <row r="33" spans="1:3" x14ac:dyDescent="0.25">
      <c r="A33" s="27" t="s">
        <v>2796</v>
      </c>
      <c r="B33" s="11" t="s">
        <v>10525</v>
      </c>
      <c r="C33" s="17" t="s">
        <v>282</v>
      </c>
    </row>
    <row r="34" spans="1:3" x14ac:dyDescent="0.25">
      <c r="A34" s="27" t="s">
        <v>2796</v>
      </c>
      <c r="B34" s="9" t="s">
        <v>10524</v>
      </c>
      <c r="C34" s="11" t="s">
        <v>32</v>
      </c>
    </row>
    <row r="35" spans="1:3" x14ac:dyDescent="0.25">
      <c r="A35" s="27" t="s">
        <v>2796</v>
      </c>
      <c r="B35" s="9" t="s">
        <v>10229</v>
      </c>
      <c r="C35" s="11" t="s">
        <v>692</v>
      </c>
    </row>
    <row r="36" spans="1:3" ht="30" x14ac:dyDescent="0.25">
      <c r="A36" s="27" t="s">
        <v>2796</v>
      </c>
      <c r="B36" s="8" t="s">
        <v>10227</v>
      </c>
      <c r="C36" s="17" t="s">
        <v>2220</v>
      </c>
    </row>
    <row r="37" spans="1:3" x14ac:dyDescent="0.25">
      <c r="A37" s="27" t="s">
        <v>2796</v>
      </c>
      <c r="B37" s="9" t="s">
        <v>10229</v>
      </c>
      <c r="C37" s="11" t="s">
        <v>41</v>
      </c>
    </row>
    <row r="38" spans="1:3" ht="30" x14ac:dyDescent="0.25">
      <c r="A38" s="27" t="s">
        <v>2796</v>
      </c>
      <c r="B38" s="8" t="s">
        <v>9881</v>
      </c>
      <c r="C38" s="11" t="s">
        <v>2877</v>
      </c>
    </row>
    <row r="39" spans="1:3" ht="30" x14ac:dyDescent="0.25">
      <c r="A39" s="27" t="s">
        <v>2796</v>
      </c>
      <c r="B39" s="8" t="s">
        <v>10227</v>
      </c>
      <c r="C39" s="17" t="s">
        <v>182</v>
      </c>
    </row>
    <row r="40" spans="1:3" x14ac:dyDescent="0.25">
      <c r="A40" s="27" t="s">
        <v>2796</v>
      </c>
      <c r="B40" s="11" t="s">
        <v>10225</v>
      </c>
      <c r="C40" s="11" t="s">
        <v>240</v>
      </c>
    </row>
    <row r="41" spans="1:3" x14ac:dyDescent="0.25">
      <c r="A41" s="27" t="s">
        <v>2796</v>
      </c>
      <c r="B41" s="9" t="s">
        <v>10718</v>
      </c>
      <c r="C41" s="11" t="s">
        <v>1572</v>
      </c>
    </row>
    <row r="42" spans="1:3" ht="30" x14ac:dyDescent="0.25">
      <c r="A42" s="27" t="s">
        <v>2796</v>
      </c>
      <c r="B42" s="8" t="s">
        <v>10227</v>
      </c>
      <c r="C42" s="11" t="s">
        <v>41</v>
      </c>
    </row>
    <row r="43" spans="1:3" x14ac:dyDescent="0.25">
      <c r="A43" s="27" t="s">
        <v>2796</v>
      </c>
      <c r="B43" s="9" t="s">
        <v>10226</v>
      </c>
      <c r="C43" s="11" t="s">
        <v>274</v>
      </c>
    </row>
    <row r="44" spans="1:3" ht="30" x14ac:dyDescent="0.25">
      <c r="A44" s="27" t="s">
        <v>2796</v>
      </c>
      <c r="B44" s="8" t="s">
        <v>10227</v>
      </c>
      <c r="C44" s="11" t="s">
        <v>692</v>
      </c>
    </row>
    <row r="45" spans="1:3" ht="30" x14ac:dyDescent="0.25">
      <c r="A45" s="27" t="s">
        <v>2796</v>
      </c>
      <c r="B45" s="8" t="s">
        <v>10227</v>
      </c>
      <c r="C45" s="11" t="s">
        <v>692</v>
      </c>
    </row>
    <row r="46" spans="1:3" x14ac:dyDescent="0.25">
      <c r="A46" s="27" t="s">
        <v>2796</v>
      </c>
      <c r="B46" s="9" t="s">
        <v>10226</v>
      </c>
      <c r="C46" s="9" t="s">
        <v>747</v>
      </c>
    </row>
    <row r="47" spans="1:3" x14ac:dyDescent="0.25">
      <c r="A47" s="27" t="s">
        <v>2796</v>
      </c>
      <c r="B47" s="9" t="s">
        <v>10229</v>
      </c>
      <c r="C47" s="11" t="s">
        <v>1195</v>
      </c>
    </row>
    <row r="48" spans="1:3" x14ac:dyDescent="0.25">
      <c r="A48" s="27" t="s">
        <v>2796</v>
      </c>
      <c r="B48" s="9" t="s">
        <v>10226</v>
      </c>
      <c r="C48" s="17" t="s">
        <v>936</v>
      </c>
    </row>
    <row r="49" spans="1:3" x14ac:dyDescent="0.25">
      <c r="A49" s="27" t="s">
        <v>2796</v>
      </c>
      <c r="B49" s="9" t="s">
        <v>10524</v>
      </c>
      <c r="C49" s="11" t="s">
        <v>41</v>
      </c>
    </row>
    <row r="50" spans="1:3" x14ac:dyDescent="0.25">
      <c r="A50" s="27" t="s">
        <v>2796</v>
      </c>
      <c r="B50" s="11" t="s">
        <v>10225</v>
      </c>
      <c r="C50" s="11" t="s">
        <v>240</v>
      </c>
    </row>
    <row r="51" spans="1:3" x14ac:dyDescent="0.25">
      <c r="A51" s="27" t="s">
        <v>2796</v>
      </c>
      <c r="B51" s="9" t="s">
        <v>10524</v>
      </c>
      <c r="C51" s="11" t="s">
        <v>41</v>
      </c>
    </row>
    <row r="52" spans="1:3" ht="30" x14ac:dyDescent="0.25">
      <c r="A52" s="27" t="s">
        <v>2796</v>
      </c>
      <c r="B52" s="8" t="s">
        <v>10227</v>
      </c>
      <c r="C52" s="17" t="s">
        <v>182</v>
      </c>
    </row>
    <row r="53" spans="1:3" x14ac:dyDescent="0.25">
      <c r="A53" s="27" t="s">
        <v>2796</v>
      </c>
      <c r="B53" s="9" t="s">
        <v>10226</v>
      </c>
      <c r="C53" s="11" t="s">
        <v>692</v>
      </c>
    </row>
    <row r="54" spans="1:3" x14ac:dyDescent="0.25">
      <c r="A54" s="27" t="s">
        <v>2796</v>
      </c>
      <c r="B54" s="9" t="s">
        <v>10226</v>
      </c>
      <c r="C54" s="9" t="s">
        <v>747</v>
      </c>
    </row>
    <row r="55" spans="1:3" ht="45" x14ac:dyDescent="0.25">
      <c r="A55" s="27" t="s">
        <v>2796</v>
      </c>
      <c r="B55" s="8" t="s">
        <v>10227</v>
      </c>
      <c r="C55" s="23" t="s">
        <v>348</v>
      </c>
    </row>
    <row r="56" spans="1:3" x14ac:dyDescent="0.25">
      <c r="A56" s="27" t="s">
        <v>2796</v>
      </c>
      <c r="B56" s="9" t="s">
        <v>10229</v>
      </c>
      <c r="C56" s="17" t="s">
        <v>182</v>
      </c>
    </row>
    <row r="57" spans="1:3" ht="30" x14ac:dyDescent="0.25">
      <c r="A57" s="27" t="s">
        <v>2796</v>
      </c>
      <c r="B57" s="8" t="s">
        <v>10227</v>
      </c>
      <c r="C57" s="11" t="s">
        <v>1195</v>
      </c>
    </row>
    <row r="58" spans="1:3" x14ac:dyDescent="0.25">
      <c r="A58" s="27" t="s">
        <v>2796</v>
      </c>
      <c r="B58" s="9" t="s">
        <v>10524</v>
      </c>
      <c r="C58" s="11" t="s">
        <v>13</v>
      </c>
    </row>
    <row r="59" spans="1:3" x14ac:dyDescent="0.25">
      <c r="A59" s="27" t="s">
        <v>2796</v>
      </c>
      <c r="B59" s="9" t="s">
        <v>10223</v>
      </c>
      <c r="C59" s="9" t="s">
        <v>9890</v>
      </c>
    </row>
    <row r="60" spans="1:3" x14ac:dyDescent="0.25">
      <c r="A60" s="27" t="s">
        <v>2796</v>
      </c>
      <c r="B60" s="9" t="s">
        <v>10229</v>
      </c>
      <c r="C60" s="17" t="s">
        <v>182</v>
      </c>
    </row>
    <row r="61" spans="1:3" x14ac:dyDescent="0.25">
      <c r="A61" s="27" t="s">
        <v>2796</v>
      </c>
      <c r="B61" s="9" t="s">
        <v>10229</v>
      </c>
      <c r="C61" s="9" t="s">
        <v>9890</v>
      </c>
    </row>
    <row r="62" spans="1:3" ht="30" x14ac:dyDescent="0.25">
      <c r="A62" s="27" t="s">
        <v>2796</v>
      </c>
      <c r="B62" s="8" t="s">
        <v>10227</v>
      </c>
      <c r="C62" s="11" t="s">
        <v>65</v>
      </c>
    </row>
    <row r="63" spans="1:3" x14ac:dyDescent="0.25">
      <c r="A63" s="27" t="s">
        <v>2796</v>
      </c>
      <c r="B63" s="9" t="s">
        <v>10229</v>
      </c>
      <c r="C63" s="9" t="s">
        <v>9890</v>
      </c>
    </row>
    <row r="64" spans="1:3" x14ac:dyDescent="0.25">
      <c r="A64" s="27" t="s">
        <v>2796</v>
      </c>
      <c r="B64" s="9" t="s">
        <v>10718</v>
      </c>
      <c r="C64" s="9" t="s">
        <v>9890</v>
      </c>
    </row>
    <row r="65" spans="1:3" x14ac:dyDescent="0.25">
      <c r="A65" s="27" t="s">
        <v>2796</v>
      </c>
      <c r="B65" s="11" t="s">
        <v>10225</v>
      </c>
      <c r="C65" s="11" t="s">
        <v>240</v>
      </c>
    </row>
  </sheetData>
  <autoFilter ref="A1:C65" xr:uid="{294A0538-FA04-4A6B-AD89-FE617F3F78ED}"/>
  <hyperlinks>
    <hyperlink ref="C36" r:id="rId1" display="https://repository.javeriana.edu.co/handle/10554/10097" xr:uid="{C37121FE-314F-4D32-82A7-AB4133558D10}"/>
    <hyperlink ref="C2:C3" r:id="rId2" display="https://repository.javeriana.edu.co/handle/10554/9062" xr:uid="{6212D2E1-08EB-4EE1-B851-FC0BDA9FB580}"/>
    <hyperlink ref="C8" r:id="rId3" display="https://repository.javeriana.edu.co/handle/10554/9062" xr:uid="{0071A2BA-4191-4827-920D-FA26789C9A08}"/>
    <hyperlink ref="C14" r:id="rId4" display="https://repository.javeriana.edu.co/handle/10554/9062" xr:uid="{DC3F9950-105A-4337-8D85-671F9963A0DE}"/>
    <hyperlink ref="C23" r:id="rId5" display="https://repository.javeriana.edu.co/handle/10554/9062" xr:uid="{7553BE13-1247-4437-84A6-77C2AC2E021B}"/>
    <hyperlink ref="C39" r:id="rId6" display="https://repository.javeriana.edu.co/handle/10554/9062" xr:uid="{326DDAC9-3C6A-44DD-8E77-B1126E26DC5A}"/>
    <hyperlink ref="C52" r:id="rId7" display="https://repository.javeriana.edu.co/handle/10554/9062" xr:uid="{8A3FE83C-2CA1-417C-A916-5E17A4FE77ED}"/>
    <hyperlink ref="C56" r:id="rId8" display="https://repository.javeriana.edu.co/handle/10554/9062" xr:uid="{14623F54-00D0-48EB-BF57-68F31A1EDFBB}"/>
    <hyperlink ref="C60" r:id="rId9" display="https://repository.javeriana.edu.co/handle/10554/9062" xr:uid="{A43B3EB5-8596-4DD8-9F00-2367EF1D5E89}"/>
    <hyperlink ref="C33" r:id="rId10" display="https://repository.javeriana.edu.co/handle/10554/10096" xr:uid="{129D28A4-AFCE-4648-B288-21A3D0C3B0C7}"/>
    <hyperlink ref="C30" r:id="rId11" display="https://repository.javeriana.edu.co/handle/10554/16687" xr:uid="{0B1D0701-6FB2-44DA-A69F-F3B691683A56}"/>
    <hyperlink ref="C48" r:id="rId12" display="https://repository.javeriana.edu.co/handle/10554/16695" xr:uid="{686FBD67-CC43-46A7-9DB4-3C05F809618A}"/>
    <hyperlink ref="C15:C16" r:id="rId13" display="https://repository.javeriana.edu.co/handle/10554/520" xr:uid="{AA25C03E-8BD5-497B-8C47-231878AD3ACF}"/>
    <hyperlink ref="I14" r:id="rId14" display="https://repository.javeriana.edu.co/handle/10554/10097" xr:uid="{5A3FE054-5D45-4553-8800-38F50A91D5E5}"/>
    <hyperlink ref="I2:I3" r:id="rId15" display="https://repository.javeriana.edu.co/handle/10554/9062" xr:uid="{A5CE0285-1358-4705-B4A9-8DC7FCC2E464}"/>
    <hyperlink ref="I12" r:id="rId16" display="https://repository.javeriana.edu.co/handle/10554/10096" xr:uid="{673BF2F6-D956-4A16-B44F-5EADE4F5FC33}"/>
    <hyperlink ref="I9" r:id="rId17" display="https://repository.javeriana.edu.co/handle/10554/16687" xr:uid="{E14B1544-92D8-44F1-9F40-6A2186519FF2}"/>
    <hyperlink ref="I22" r:id="rId18" display="https://repository.javeriana.edu.co/handle/10554/16695" xr:uid="{4A41D98E-635B-41B7-BCC1-ADF33E789779}"/>
    <hyperlink ref="I15:I16" r:id="rId19" display="https://repository.javeriana.edu.co/handle/10554/520" xr:uid="{FD3C9D4E-7A8B-4B6A-9042-8074EC7582D1}"/>
  </hyperlinks>
  <pageMargins left="0.7" right="0.7" top="0.75" bottom="0.75" header="0.3" footer="0.3"/>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4889-F2A0-4293-8CB3-5959BCD74354}">
  <dimension ref="A1:J76"/>
  <sheetViews>
    <sheetView topLeftCell="A58" workbookViewId="0">
      <selection activeCell="A66" sqref="A66:A76"/>
    </sheetView>
  </sheetViews>
  <sheetFormatPr baseColWidth="10" defaultRowHeight="15" x14ac:dyDescent="0.25"/>
  <cols>
    <col min="2" max="2" width="25.42578125" customWidth="1"/>
    <col min="3" max="3" width="37.28515625" customWidth="1"/>
    <col min="6" max="6" width="33.7109375" customWidth="1"/>
    <col min="7" max="7" width="15" customWidth="1"/>
    <col min="9" max="9" width="37.28515625" customWidth="1"/>
    <col min="10" max="10" width="16.28515625" customWidth="1"/>
  </cols>
  <sheetData>
    <row r="1" spans="1:10" x14ac:dyDescent="0.25">
      <c r="A1" s="25" t="s">
        <v>9875</v>
      </c>
      <c r="B1" s="13" t="s">
        <v>9877</v>
      </c>
      <c r="C1" s="14" t="s">
        <v>0</v>
      </c>
      <c r="F1" s="13" t="s">
        <v>9877</v>
      </c>
      <c r="G1" s="13" t="s">
        <v>10726</v>
      </c>
      <c r="I1" s="14" t="s">
        <v>0</v>
      </c>
      <c r="J1" s="14" t="s">
        <v>10726</v>
      </c>
    </row>
    <row r="2" spans="1:10" ht="30" x14ac:dyDescent="0.25">
      <c r="A2" s="10">
        <v>2018</v>
      </c>
      <c r="B2" s="8" t="s">
        <v>10227</v>
      </c>
      <c r="C2" s="17" t="s">
        <v>182</v>
      </c>
      <c r="F2" s="8" t="s">
        <v>10737</v>
      </c>
      <c r="G2" s="11">
        <f>COUNTIF($B$2:$B$76,F2)</f>
        <v>0</v>
      </c>
      <c r="I2" s="17" t="s">
        <v>182</v>
      </c>
      <c r="J2" s="11">
        <f>COUNTIF($C$2:$C$76,I2)</f>
        <v>12</v>
      </c>
    </row>
    <row r="3" spans="1:10" x14ac:dyDescent="0.25">
      <c r="A3" s="10">
        <v>2018</v>
      </c>
      <c r="B3" s="9" t="s">
        <v>9892</v>
      </c>
      <c r="C3" s="17" t="s">
        <v>182</v>
      </c>
      <c r="D3" t="s">
        <v>10724</v>
      </c>
      <c r="F3" s="9" t="s">
        <v>9892</v>
      </c>
      <c r="G3" s="11">
        <f t="shared" ref="G3:G12" si="0">COUNTIF($B$2:$B$76,F3)</f>
        <v>16</v>
      </c>
      <c r="I3" s="9" t="s">
        <v>9993</v>
      </c>
      <c r="J3" s="11">
        <f t="shared" ref="J3:J29" si="1">COUNTIF($C$2:$C$76,I3)</f>
        <v>1</v>
      </c>
    </row>
    <row r="4" spans="1:10" x14ac:dyDescent="0.25">
      <c r="A4" s="10">
        <v>2018</v>
      </c>
      <c r="B4" s="9" t="s">
        <v>10718</v>
      </c>
      <c r="C4" s="9" t="s">
        <v>9993</v>
      </c>
      <c r="F4" s="9" t="s">
        <v>10718</v>
      </c>
      <c r="G4" s="11">
        <f t="shared" si="0"/>
        <v>5</v>
      </c>
      <c r="I4" s="9" t="s">
        <v>150</v>
      </c>
      <c r="J4" s="11">
        <f t="shared" si="1"/>
        <v>3</v>
      </c>
    </row>
    <row r="5" spans="1:10" x14ac:dyDescent="0.25">
      <c r="A5" s="10">
        <v>2018</v>
      </c>
      <c r="B5" s="9" t="s">
        <v>10718</v>
      </c>
      <c r="C5" s="9" t="s">
        <v>150</v>
      </c>
      <c r="F5" s="8" t="s">
        <v>9881</v>
      </c>
      <c r="G5" s="11">
        <f t="shared" si="0"/>
        <v>14</v>
      </c>
      <c r="I5" s="9" t="s">
        <v>9890</v>
      </c>
      <c r="J5" s="11">
        <f t="shared" si="1"/>
        <v>7</v>
      </c>
    </row>
    <row r="6" spans="1:10" ht="30" x14ac:dyDescent="0.25">
      <c r="A6" s="10">
        <v>2018</v>
      </c>
      <c r="B6" s="8" t="s">
        <v>9881</v>
      </c>
      <c r="C6" s="9" t="s">
        <v>9890</v>
      </c>
      <c r="F6" s="9" t="s">
        <v>10226</v>
      </c>
      <c r="G6" s="11">
        <f t="shared" si="0"/>
        <v>9</v>
      </c>
      <c r="I6" s="11" t="s">
        <v>50</v>
      </c>
      <c r="J6" s="11">
        <f t="shared" si="1"/>
        <v>7</v>
      </c>
    </row>
    <row r="7" spans="1:10" x14ac:dyDescent="0.25">
      <c r="A7" s="10">
        <v>2018</v>
      </c>
      <c r="B7" s="9" t="s">
        <v>10226</v>
      </c>
      <c r="C7" s="9" t="s">
        <v>150</v>
      </c>
      <c r="F7" s="11" t="s">
        <v>10525</v>
      </c>
      <c r="G7" s="11">
        <f t="shared" si="0"/>
        <v>3</v>
      </c>
      <c r="I7" s="17" t="s">
        <v>2220</v>
      </c>
      <c r="J7" s="11">
        <f t="shared" si="1"/>
        <v>3</v>
      </c>
    </row>
    <row r="8" spans="1:10" ht="30" x14ac:dyDescent="0.25">
      <c r="A8" s="10">
        <v>2018</v>
      </c>
      <c r="B8" s="8" t="s">
        <v>9881</v>
      </c>
      <c r="C8" s="11" t="s">
        <v>50</v>
      </c>
      <c r="F8" s="9" t="s">
        <v>10229</v>
      </c>
      <c r="G8" s="11">
        <f t="shared" si="0"/>
        <v>4</v>
      </c>
      <c r="I8" s="17" t="s">
        <v>282</v>
      </c>
      <c r="J8" s="11">
        <f t="shared" si="1"/>
        <v>2</v>
      </c>
    </row>
    <row r="9" spans="1:10" x14ac:dyDescent="0.25">
      <c r="A9" s="10">
        <v>2018</v>
      </c>
      <c r="B9" s="9" t="s">
        <v>10226</v>
      </c>
      <c r="C9" s="17" t="s">
        <v>2220</v>
      </c>
      <c r="F9" s="11" t="s">
        <v>10225</v>
      </c>
      <c r="G9" s="11">
        <f t="shared" si="0"/>
        <v>4</v>
      </c>
      <c r="I9" s="9" t="s">
        <v>198</v>
      </c>
      <c r="J9" s="11">
        <f t="shared" si="1"/>
        <v>1</v>
      </c>
    </row>
    <row r="10" spans="1:10" ht="30" x14ac:dyDescent="0.25">
      <c r="A10" s="10">
        <v>2018</v>
      </c>
      <c r="B10" s="8" t="s">
        <v>9881</v>
      </c>
      <c r="C10" s="11" t="s">
        <v>50</v>
      </c>
      <c r="F10" s="9" t="s">
        <v>10524</v>
      </c>
      <c r="G10" s="11">
        <f t="shared" si="0"/>
        <v>9</v>
      </c>
      <c r="I10" s="9" t="s">
        <v>747</v>
      </c>
      <c r="J10" s="11">
        <f t="shared" si="1"/>
        <v>5</v>
      </c>
    </row>
    <row r="11" spans="1:10" ht="30" x14ac:dyDescent="0.25">
      <c r="A11" s="10">
        <v>2018</v>
      </c>
      <c r="B11" s="8" t="s">
        <v>10227</v>
      </c>
      <c r="C11" s="9" t="s">
        <v>9890</v>
      </c>
      <c r="F11" s="9" t="s">
        <v>10223</v>
      </c>
      <c r="G11" s="11">
        <f t="shared" si="0"/>
        <v>1</v>
      </c>
      <c r="I11" s="11" t="s">
        <v>2090</v>
      </c>
      <c r="J11" s="11">
        <f t="shared" si="1"/>
        <v>1</v>
      </c>
    </row>
    <row r="12" spans="1:10" ht="30" x14ac:dyDescent="0.25">
      <c r="A12" s="10">
        <v>2018</v>
      </c>
      <c r="B12" s="8" t="s">
        <v>9881</v>
      </c>
      <c r="C12" s="17" t="s">
        <v>282</v>
      </c>
      <c r="F12" s="11" t="s">
        <v>10224</v>
      </c>
      <c r="G12" s="11">
        <f t="shared" si="0"/>
        <v>1</v>
      </c>
      <c r="I12" s="9" t="s">
        <v>119</v>
      </c>
      <c r="J12" s="11">
        <f t="shared" si="1"/>
        <v>6</v>
      </c>
    </row>
    <row r="13" spans="1:10" ht="30" x14ac:dyDescent="0.25">
      <c r="A13" s="10">
        <v>2018</v>
      </c>
      <c r="B13" s="8" t="s">
        <v>10227</v>
      </c>
      <c r="C13" s="9" t="s">
        <v>198</v>
      </c>
      <c r="I13" s="17" t="s">
        <v>356</v>
      </c>
      <c r="J13" s="11">
        <f t="shared" si="1"/>
        <v>3</v>
      </c>
    </row>
    <row r="14" spans="1:10" ht="30" x14ac:dyDescent="0.25">
      <c r="A14" s="10">
        <v>2018</v>
      </c>
      <c r="B14" s="8" t="s">
        <v>9881</v>
      </c>
      <c r="C14" s="9" t="s">
        <v>9890</v>
      </c>
      <c r="I14" s="11" t="s">
        <v>2506</v>
      </c>
      <c r="J14" s="11">
        <f t="shared" si="1"/>
        <v>1</v>
      </c>
    </row>
    <row r="15" spans="1:10" x14ac:dyDescent="0.25">
      <c r="A15" s="10">
        <v>2018</v>
      </c>
      <c r="B15" s="9" t="s">
        <v>9892</v>
      </c>
      <c r="C15" s="9" t="s">
        <v>747</v>
      </c>
      <c r="I15" s="11" t="s">
        <v>1195</v>
      </c>
      <c r="J15" s="11">
        <f t="shared" si="1"/>
        <v>1</v>
      </c>
    </row>
    <row r="16" spans="1:10" ht="30" x14ac:dyDescent="0.25">
      <c r="A16" s="10">
        <v>2018</v>
      </c>
      <c r="B16" s="8" t="s">
        <v>10227</v>
      </c>
      <c r="C16" s="17" t="s">
        <v>182</v>
      </c>
      <c r="I16" s="11" t="s">
        <v>240</v>
      </c>
      <c r="J16" s="11">
        <f t="shared" si="1"/>
        <v>3</v>
      </c>
    </row>
    <row r="17" spans="1:10" x14ac:dyDescent="0.25">
      <c r="A17" s="10">
        <v>2018</v>
      </c>
      <c r="B17" s="9" t="s">
        <v>10718</v>
      </c>
      <c r="C17" s="17" t="s">
        <v>2220</v>
      </c>
      <c r="I17" s="11" t="s">
        <v>231</v>
      </c>
      <c r="J17" s="11">
        <f t="shared" si="1"/>
        <v>2</v>
      </c>
    </row>
    <row r="18" spans="1:10" x14ac:dyDescent="0.25">
      <c r="A18" s="10">
        <v>2018</v>
      </c>
      <c r="B18" s="9" t="s">
        <v>9892</v>
      </c>
      <c r="C18" s="9" t="s">
        <v>747</v>
      </c>
      <c r="I18" s="11" t="s">
        <v>395</v>
      </c>
      <c r="J18" s="11">
        <f t="shared" si="1"/>
        <v>1</v>
      </c>
    </row>
    <row r="19" spans="1:10" x14ac:dyDescent="0.25">
      <c r="A19" s="10">
        <v>2018</v>
      </c>
      <c r="B19" s="11" t="s">
        <v>10525</v>
      </c>
      <c r="C19" s="11" t="s">
        <v>2090</v>
      </c>
      <c r="I19" s="11" t="s">
        <v>2711</v>
      </c>
      <c r="J19" s="11">
        <f t="shared" si="1"/>
        <v>1</v>
      </c>
    </row>
    <row r="20" spans="1:10" ht="30" x14ac:dyDescent="0.25">
      <c r="A20" s="10">
        <v>2018</v>
      </c>
      <c r="B20" s="8" t="s">
        <v>9881</v>
      </c>
      <c r="C20" s="11" t="s">
        <v>50</v>
      </c>
      <c r="I20" s="11" t="s">
        <v>41</v>
      </c>
      <c r="J20" s="11">
        <f t="shared" si="1"/>
        <v>2</v>
      </c>
    </row>
    <row r="21" spans="1:10" x14ac:dyDescent="0.25">
      <c r="A21" s="10">
        <v>2018</v>
      </c>
      <c r="B21" s="9" t="s">
        <v>9892</v>
      </c>
      <c r="C21" s="9" t="s">
        <v>119</v>
      </c>
      <c r="I21" s="11" t="s">
        <v>3297</v>
      </c>
      <c r="J21" s="11">
        <f t="shared" si="1"/>
        <v>1</v>
      </c>
    </row>
    <row r="22" spans="1:10" x14ac:dyDescent="0.25">
      <c r="A22" s="10">
        <v>2018</v>
      </c>
      <c r="B22" s="9" t="s">
        <v>9892</v>
      </c>
      <c r="C22" s="17" t="s">
        <v>356</v>
      </c>
      <c r="I22" s="17" t="s">
        <v>936</v>
      </c>
      <c r="J22" s="11">
        <f t="shared" si="1"/>
        <v>2</v>
      </c>
    </row>
    <row r="23" spans="1:10" x14ac:dyDescent="0.25">
      <c r="A23" s="10">
        <v>2018</v>
      </c>
      <c r="B23" s="9" t="s">
        <v>10718</v>
      </c>
      <c r="C23" s="17" t="s">
        <v>182</v>
      </c>
      <c r="I23" s="11" t="s">
        <v>158</v>
      </c>
      <c r="J23" s="11">
        <f t="shared" si="1"/>
        <v>2</v>
      </c>
    </row>
    <row r="24" spans="1:10" x14ac:dyDescent="0.25">
      <c r="A24" s="10">
        <v>2018</v>
      </c>
      <c r="B24" s="9" t="s">
        <v>9892</v>
      </c>
      <c r="C24" s="17" t="s">
        <v>356</v>
      </c>
      <c r="I24" s="11" t="s">
        <v>511</v>
      </c>
      <c r="J24" s="11">
        <f t="shared" si="1"/>
        <v>3</v>
      </c>
    </row>
    <row r="25" spans="1:10" ht="30" x14ac:dyDescent="0.25">
      <c r="A25" s="10">
        <v>2018</v>
      </c>
      <c r="B25" s="8" t="s">
        <v>10227</v>
      </c>
      <c r="C25" s="17" t="s">
        <v>182</v>
      </c>
      <c r="I25" s="11" t="s">
        <v>348</v>
      </c>
      <c r="J25" s="11">
        <f t="shared" si="1"/>
        <v>1</v>
      </c>
    </row>
    <row r="26" spans="1:10" ht="30" x14ac:dyDescent="0.25">
      <c r="A26" s="10">
        <v>2018</v>
      </c>
      <c r="B26" s="8" t="s">
        <v>9881</v>
      </c>
      <c r="C26" s="11" t="s">
        <v>50</v>
      </c>
      <c r="I26" s="11" t="s">
        <v>755</v>
      </c>
      <c r="J26" s="11">
        <f t="shared" si="1"/>
        <v>1</v>
      </c>
    </row>
    <row r="27" spans="1:10" ht="30" x14ac:dyDescent="0.25">
      <c r="A27" s="10">
        <v>2018</v>
      </c>
      <c r="B27" s="8" t="s">
        <v>10227</v>
      </c>
      <c r="C27" s="17" t="s">
        <v>182</v>
      </c>
      <c r="I27" s="11" t="s">
        <v>3539</v>
      </c>
      <c r="J27" s="11">
        <f t="shared" si="1"/>
        <v>1</v>
      </c>
    </row>
    <row r="28" spans="1:10" x14ac:dyDescent="0.25">
      <c r="A28" s="10">
        <v>2018</v>
      </c>
      <c r="B28" s="9" t="s">
        <v>10718</v>
      </c>
      <c r="C28" s="17" t="s">
        <v>182</v>
      </c>
      <c r="I28" s="11" t="s">
        <v>2664</v>
      </c>
      <c r="J28" s="11">
        <f t="shared" si="1"/>
        <v>1</v>
      </c>
    </row>
    <row r="29" spans="1:10" ht="30" x14ac:dyDescent="0.25">
      <c r="A29" s="10">
        <v>2018</v>
      </c>
      <c r="B29" s="8" t="s">
        <v>10227</v>
      </c>
      <c r="C29" s="17" t="s">
        <v>182</v>
      </c>
      <c r="I29" s="33" t="s">
        <v>894</v>
      </c>
      <c r="J29">
        <f t="shared" si="1"/>
        <v>1</v>
      </c>
    </row>
    <row r="30" spans="1:10" x14ac:dyDescent="0.25">
      <c r="A30" s="10">
        <v>2018</v>
      </c>
      <c r="B30" s="9" t="s">
        <v>10229</v>
      </c>
      <c r="C30" s="9" t="s">
        <v>9890</v>
      </c>
    </row>
    <row r="31" spans="1:10" x14ac:dyDescent="0.25">
      <c r="A31" s="10">
        <v>2018</v>
      </c>
      <c r="B31" s="9" t="s">
        <v>10226</v>
      </c>
      <c r="C31" s="9" t="s">
        <v>9890</v>
      </c>
    </row>
    <row r="32" spans="1:10" x14ac:dyDescent="0.25">
      <c r="A32" s="27">
        <v>2018</v>
      </c>
      <c r="B32" s="9" t="s">
        <v>10226</v>
      </c>
      <c r="C32" s="11" t="s">
        <v>2506</v>
      </c>
    </row>
    <row r="33" spans="1:3" ht="30" x14ac:dyDescent="0.25">
      <c r="A33" s="27">
        <v>2018</v>
      </c>
      <c r="B33" s="8" t="s">
        <v>9881</v>
      </c>
      <c r="C33" s="9" t="s">
        <v>747</v>
      </c>
    </row>
    <row r="34" spans="1:3" ht="30" x14ac:dyDescent="0.25">
      <c r="A34" s="27">
        <v>2018</v>
      </c>
      <c r="B34" s="8" t="s">
        <v>10227</v>
      </c>
      <c r="C34" s="11" t="s">
        <v>1195</v>
      </c>
    </row>
    <row r="35" spans="1:3" x14ac:dyDescent="0.25">
      <c r="A35" s="27">
        <v>2018</v>
      </c>
      <c r="B35" s="9" t="s">
        <v>9892</v>
      </c>
      <c r="C35" s="17" t="s">
        <v>356</v>
      </c>
    </row>
    <row r="36" spans="1:3" x14ac:dyDescent="0.25">
      <c r="A36" s="27">
        <v>2018</v>
      </c>
      <c r="B36" s="11" t="s">
        <v>10225</v>
      </c>
      <c r="C36" s="11" t="s">
        <v>240</v>
      </c>
    </row>
    <row r="37" spans="1:3" x14ac:dyDescent="0.25">
      <c r="A37" s="27">
        <v>2018</v>
      </c>
      <c r="B37" s="9" t="s">
        <v>9892</v>
      </c>
      <c r="C37" s="9" t="s">
        <v>119</v>
      </c>
    </row>
    <row r="38" spans="1:3" x14ac:dyDescent="0.25">
      <c r="A38" s="27">
        <v>2018</v>
      </c>
      <c r="B38" s="9" t="s">
        <v>9892</v>
      </c>
      <c r="C38" s="9" t="s">
        <v>119</v>
      </c>
    </row>
    <row r="39" spans="1:3" x14ac:dyDescent="0.25">
      <c r="A39" s="27">
        <v>2018</v>
      </c>
      <c r="B39" s="9" t="s">
        <v>10226</v>
      </c>
      <c r="C39" s="11" t="s">
        <v>231</v>
      </c>
    </row>
    <row r="40" spans="1:3" x14ac:dyDescent="0.25">
      <c r="A40" s="27">
        <v>2018</v>
      </c>
      <c r="B40" s="9" t="s">
        <v>10524</v>
      </c>
      <c r="C40" s="11" t="s">
        <v>395</v>
      </c>
    </row>
    <row r="41" spans="1:3" x14ac:dyDescent="0.25">
      <c r="A41" s="27">
        <v>2018</v>
      </c>
      <c r="B41" s="9" t="s">
        <v>9892</v>
      </c>
      <c r="C41" s="9" t="s">
        <v>119</v>
      </c>
    </row>
    <row r="42" spans="1:3" x14ac:dyDescent="0.25">
      <c r="A42" s="27">
        <v>2018</v>
      </c>
      <c r="B42" s="9" t="s">
        <v>9892</v>
      </c>
      <c r="C42" s="11" t="s">
        <v>2711</v>
      </c>
    </row>
    <row r="43" spans="1:3" x14ac:dyDescent="0.25">
      <c r="A43" s="27">
        <v>2018</v>
      </c>
      <c r="B43" s="9" t="s">
        <v>10524</v>
      </c>
      <c r="C43" s="11" t="s">
        <v>41</v>
      </c>
    </row>
    <row r="44" spans="1:3" x14ac:dyDescent="0.25">
      <c r="A44" s="27">
        <v>2018</v>
      </c>
      <c r="B44" s="11" t="s">
        <v>10225</v>
      </c>
      <c r="C44" s="9" t="s">
        <v>9890</v>
      </c>
    </row>
    <row r="45" spans="1:3" x14ac:dyDescent="0.25">
      <c r="A45" s="27">
        <v>2018</v>
      </c>
      <c r="B45" s="11" t="s">
        <v>10225</v>
      </c>
      <c r="C45" s="11" t="s">
        <v>3297</v>
      </c>
    </row>
    <row r="46" spans="1:3" x14ac:dyDescent="0.25">
      <c r="A46" s="27">
        <v>2018</v>
      </c>
      <c r="B46" s="9" t="s">
        <v>10524</v>
      </c>
      <c r="C46" s="11" t="s">
        <v>50</v>
      </c>
    </row>
    <row r="47" spans="1:3" x14ac:dyDescent="0.25">
      <c r="A47" s="27">
        <v>2018</v>
      </c>
      <c r="B47" s="11" t="s">
        <v>10525</v>
      </c>
      <c r="C47" s="17" t="s">
        <v>182</v>
      </c>
    </row>
    <row r="48" spans="1:3" x14ac:dyDescent="0.25">
      <c r="A48" s="27">
        <v>2018</v>
      </c>
      <c r="B48" s="9" t="s">
        <v>9892</v>
      </c>
      <c r="C48" s="11" t="s">
        <v>240</v>
      </c>
    </row>
    <row r="49" spans="1:3" x14ac:dyDescent="0.25">
      <c r="A49" s="27">
        <v>2018</v>
      </c>
      <c r="B49" s="9" t="s">
        <v>10226</v>
      </c>
      <c r="C49" s="11" t="s">
        <v>41</v>
      </c>
    </row>
    <row r="50" spans="1:3" x14ac:dyDescent="0.25">
      <c r="A50" s="27">
        <v>2018</v>
      </c>
      <c r="B50" s="11" t="s">
        <v>10525</v>
      </c>
      <c r="C50" s="17" t="s">
        <v>936</v>
      </c>
    </row>
    <row r="51" spans="1:3" x14ac:dyDescent="0.25">
      <c r="A51" s="27">
        <v>2018</v>
      </c>
      <c r="B51" s="9" t="s">
        <v>10229</v>
      </c>
      <c r="C51" s="17" t="s">
        <v>936</v>
      </c>
    </row>
    <row r="52" spans="1:3" x14ac:dyDescent="0.25">
      <c r="A52" s="27">
        <v>2018</v>
      </c>
      <c r="B52" s="9" t="s">
        <v>10223</v>
      </c>
      <c r="C52" s="11" t="s">
        <v>158</v>
      </c>
    </row>
    <row r="53" spans="1:3" x14ac:dyDescent="0.25">
      <c r="A53" s="27">
        <v>2018</v>
      </c>
      <c r="B53" s="9" t="s">
        <v>10226</v>
      </c>
      <c r="C53" s="9" t="s">
        <v>150</v>
      </c>
    </row>
    <row r="54" spans="1:3" ht="30" x14ac:dyDescent="0.25">
      <c r="A54" s="27">
        <v>2018</v>
      </c>
      <c r="B54" s="8" t="s">
        <v>10227</v>
      </c>
      <c r="C54" s="17" t="s">
        <v>182</v>
      </c>
    </row>
    <row r="55" spans="1:3" x14ac:dyDescent="0.25">
      <c r="A55" s="27">
        <v>2018</v>
      </c>
      <c r="B55" s="9" t="s">
        <v>10229</v>
      </c>
      <c r="C55" s="17" t="s">
        <v>182</v>
      </c>
    </row>
    <row r="56" spans="1:3" ht="30" x14ac:dyDescent="0.25">
      <c r="A56" s="27">
        <v>2018</v>
      </c>
      <c r="B56" s="8" t="s">
        <v>9881</v>
      </c>
      <c r="C56" s="11" t="s">
        <v>158</v>
      </c>
    </row>
    <row r="57" spans="1:3" x14ac:dyDescent="0.25">
      <c r="A57" s="27">
        <v>2018</v>
      </c>
      <c r="B57" s="9" t="s">
        <v>9892</v>
      </c>
      <c r="C57" s="9" t="s">
        <v>119</v>
      </c>
    </row>
    <row r="58" spans="1:3" ht="30" x14ac:dyDescent="0.25">
      <c r="A58" s="27">
        <v>2018</v>
      </c>
      <c r="B58" s="11" t="s">
        <v>10224</v>
      </c>
      <c r="C58" s="23" t="s">
        <v>511</v>
      </c>
    </row>
    <row r="59" spans="1:3" ht="30" x14ac:dyDescent="0.25">
      <c r="A59" s="27">
        <v>2018</v>
      </c>
      <c r="B59" s="9" t="s">
        <v>10226</v>
      </c>
      <c r="C59" s="23" t="s">
        <v>511</v>
      </c>
    </row>
    <row r="60" spans="1:3" ht="30" x14ac:dyDescent="0.25">
      <c r="A60" s="27">
        <v>2018</v>
      </c>
      <c r="B60" s="9" t="s">
        <v>10226</v>
      </c>
      <c r="C60" s="23" t="s">
        <v>231</v>
      </c>
    </row>
    <row r="61" spans="1:3" ht="30" x14ac:dyDescent="0.25">
      <c r="A61" s="27">
        <v>2018</v>
      </c>
      <c r="B61" s="11" t="s">
        <v>10225</v>
      </c>
      <c r="C61" s="23" t="s">
        <v>511</v>
      </c>
    </row>
    <row r="62" spans="1:3" ht="30" x14ac:dyDescent="0.25">
      <c r="A62" s="27">
        <v>2018</v>
      </c>
      <c r="B62" s="8" t="s">
        <v>9881</v>
      </c>
      <c r="C62" s="16" t="s">
        <v>9890</v>
      </c>
    </row>
    <row r="63" spans="1:3" ht="45" x14ac:dyDescent="0.25">
      <c r="A63" s="27">
        <v>2018</v>
      </c>
      <c r="B63" s="9" t="s">
        <v>10524</v>
      </c>
      <c r="C63" s="23" t="s">
        <v>348</v>
      </c>
    </row>
    <row r="64" spans="1:3" x14ac:dyDescent="0.25">
      <c r="A64" s="27">
        <v>2018</v>
      </c>
      <c r="B64" s="9" t="s">
        <v>10524</v>
      </c>
      <c r="C64" s="23" t="s">
        <v>755</v>
      </c>
    </row>
    <row r="65" spans="1:3" ht="30" x14ac:dyDescent="0.25">
      <c r="A65" s="27">
        <v>2018</v>
      </c>
      <c r="B65" s="8" t="s">
        <v>9881</v>
      </c>
      <c r="C65" s="23" t="s">
        <v>50</v>
      </c>
    </row>
    <row r="66" spans="1:3" ht="30" x14ac:dyDescent="0.25">
      <c r="A66" s="27">
        <v>2018</v>
      </c>
      <c r="B66" s="8" t="s">
        <v>9881</v>
      </c>
      <c r="C66" s="23" t="s">
        <v>3539</v>
      </c>
    </row>
    <row r="67" spans="1:3" x14ac:dyDescent="0.25">
      <c r="A67" s="27">
        <v>2018</v>
      </c>
      <c r="B67" s="9" t="s">
        <v>9892</v>
      </c>
      <c r="C67" s="23" t="s">
        <v>240</v>
      </c>
    </row>
    <row r="68" spans="1:3" x14ac:dyDescent="0.25">
      <c r="A68" s="27">
        <v>2018</v>
      </c>
      <c r="B68" s="9" t="s">
        <v>9892</v>
      </c>
      <c r="C68" s="16" t="s">
        <v>119</v>
      </c>
    </row>
    <row r="69" spans="1:3" x14ac:dyDescent="0.25">
      <c r="A69" s="27">
        <v>2018</v>
      </c>
      <c r="B69" s="9" t="s">
        <v>10524</v>
      </c>
      <c r="C69" s="19" t="s">
        <v>282</v>
      </c>
    </row>
    <row r="70" spans="1:3" x14ac:dyDescent="0.25">
      <c r="A70" s="27">
        <v>2018</v>
      </c>
      <c r="B70" s="9" t="s">
        <v>10524</v>
      </c>
      <c r="C70" s="23" t="s">
        <v>2664</v>
      </c>
    </row>
    <row r="71" spans="1:3" x14ac:dyDescent="0.25">
      <c r="A71" s="27">
        <v>2018</v>
      </c>
      <c r="B71" s="9" t="s">
        <v>10524</v>
      </c>
      <c r="C71" s="19" t="s">
        <v>2220</v>
      </c>
    </row>
    <row r="72" spans="1:3" x14ac:dyDescent="0.25">
      <c r="A72" s="27">
        <v>2018</v>
      </c>
      <c r="B72" s="9" t="s">
        <v>10524</v>
      </c>
      <c r="C72" s="16" t="s">
        <v>747</v>
      </c>
    </row>
    <row r="73" spans="1:3" ht="30" x14ac:dyDescent="0.25">
      <c r="A73" s="27">
        <v>2018</v>
      </c>
      <c r="B73" s="8" t="s">
        <v>9881</v>
      </c>
      <c r="C73" s="23" t="s">
        <v>50</v>
      </c>
    </row>
    <row r="74" spans="1:3" x14ac:dyDescent="0.25">
      <c r="A74" s="27">
        <v>2018</v>
      </c>
      <c r="B74" s="9" t="s">
        <v>9892</v>
      </c>
      <c r="C74" s="19" t="s">
        <v>182</v>
      </c>
    </row>
    <row r="75" spans="1:3" x14ac:dyDescent="0.25">
      <c r="A75" s="27">
        <v>2018</v>
      </c>
      <c r="B75" s="9" t="s">
        <v>10229</v>
      </c>
      <c r="C75" s="16" t="s">
        <v>747</v>
      </c>
    </row>
    <row r="76" spans="1:3" ht="30" x14ac:dyDescent="0.25">
      <c r="A76" s="27">
        <v>2018</v>
      </c>
      <c r="B76" s="8" t="s">
        <v>9881</v>
      </c>
      <c r="C76" s="23" t="s">
        <v>894</v>
      </c>
    </row>
  </sheetData>
  <autoFilter ref="A1:C76" xr:uid="{89284889-F2A0-4293-8CB3-5959BCD74354}"/>
  <hyperlinks>
    <hyperlink ref="C9" r:id="rId1" display="https://repository.javeriana.edu.co/handle/10554/10097" xr:uid="{DB24C8B0-01F7-405C-924A-0A8CF2E5E003}"/>
    <hyperlink ref="C17" r:id="rId2" display="https://repository.javeriana.edu.co/handle/10554/10097" xr:uid="{30AEF05F-9160-4022-A179-393A10EE1988}"/>
    <hyperlink ref="C71" r:id="rId3" display="https://repository.javeriana.edu.co/handle/10554/10097" xr:uid="{40611C19-D19B-4BF9-9AD0-8CBAD81F74B1}"/>
    <hyperlink ref="C2:C3" r:id="rId4" display="https://repository.javeriana.edu.co/handle/10554/9062" xr:uid="{7A9C555C-DEE4-4B99-BEDB-D60F3F71F1A4}"/>
    <hyperlink ref="C16" r:id="rId5" display="https://repository.javeriana.edu.co/handle/10554/9062" xr:uid="{EF654691-8E81-4B9A-81C7-6CE3D64DFBC1}"/>
    <hyperlink ref="C23" r:id="rId6" display="https://repository.javeriana.edu.co/handle/10554/9062" xr:uid="{BBE32ED3-C88B-4CB6-85DB-6B67277EFE17}"/>
    <hyperlink ref="C25" r:id="rId7" display="https://repository.javeriana.edu.co/handle/10554/9062" xr:uid="{899E9745-815A-4BF5-A623-88854544979C}"/>
    <hyperlink ref="C27:C29" r:id="rId8" display="https://repository.javeriana.edu.co/handle/10554/9062" xr:uid="{696F564E-E850-4C90-B291-192B3C30EB43}"/>
    <hyperlink ref="C47" r:id="rId9" display="https://repository.javeriana.edu.co/handle/10554/9062" xr:uid="{3F95BD46-7C8E-49E3-BF3A-F29FE38486EB}"/>
    <hyperlink ref="C54:C55" r:id="rId10" display="https://repository.javeriana.edu.co/handle/10554/9062" xr:uid="{78AE0B7C-D339-4BE4-AB9B-A8D9F6DB8929}"/>
    <hyperlink ref="C74" r:id="rId11" display="https://repository.javeriana.edu.co/handle/10554/9062" xr:uid="{4A6FA8A7-8E82-40A1-9601-9A6F9075914D}"/>
    <hyperlink ref="C12" r:id="rId12" display="https://repository.javeriana.edu.co/handle/10554/10096" xr:uid="{06135EE0-D4F2-478B-8E06-3069390209C9}"/>
    <hyperlink ref="C69" r:id="rId13" display="https://repository.javeriana.edu.co/handle/10554/10096" xr:uid="{E472B40B-C7EF-44BD-A1AF-FAECC5FB3F58}"/>
    <hyperlink ref="C50:C51" r:id="rId14" display="https://repository.javeriana.edu.co/handle/10554/16695" xr:uid="{79C4B322-608B-4BD2-874D-2275D828EE57}"/>
    <hyperlink ref="C22" r:id="rId15" display="https://repository.javeriana.edu.co/handle/10554/520" xr:uid="{C13C543F-634C-4530-B349-C901C57BE86D}"/>
    <hyperlink ref="C24" r:id="rId16" display="https://repository.javeriana.edu.co/handle/10554/520" xr:uid="{F7CACFBA-6E27-4CC1-9DA8-8A671E164553}"/>
    <hyperlink ref="C35" r:id="rId17" display="https://repository.javeriana.edu.co/handle/10554/520" xr:uid="{336FFA0A-072E-490C-824A-359E304324F0}"/>
    <hyperlink ref="I7" r:id="rId18" display="https://repository.javeriana.edu.co/handle/10554/10097" xr:uid="{5C5CD6FE-FBC5-4758-89CF-52175F860873}"/>
    <hyperlink ref="I2:I3" r:id="rId19" display="https://repository.javeriana.edu.co/handle/10554/9062" xr:uid="{D4AE365F-3183-43A2-96A0-E5207F83DEEE}"/>
    <hyperlink ref="I27:I29" r:id="rId20" display="https://repository.javeriana.edu.co/handle/10554/9062" xr:uid="{EF55D647-306F-4EFE-B5A1-802AB5097BE9}"/>
    <hyperlink ref="I8" r:id="rId21" display="https://repository.javeriana.edu.co/handle/10554/10096" xr:uid="{9C8CB2F2-3368-4545-8FE3-1CCF39F21459}"/>
    <hyperlink ref="I13" r:id="rId22" display="https://repository.javeriana.edu.co/handle/10554/520" xr:uid="{493C71B3-7302-4769-8A52-4487DD7DC614}"/>
  </hyperlinks>
  <pageMargins left="0.7" right="0.7" top="0.75" bottom="0.75" header="0.3" footer="0.3"/>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5345-FA5A-4D42-AADC-6404E24F2F81}">
  <dimension ref="A3:K80"/>
  <sheetViews>
    <sheetView topLeftCell="A61" workbookViewId="0">
      <selection activeCell="A67" sqref="A67:A80"/>
    </sheetView>
  </sheetViews>
  <sheetFormatPr baseColWidth="10" defaultRowHeight="15" x14ac:dyDescent="0.25"/>
  <cols>
    <col min="2" max="2" width="23.42578125" customWidth="1"/>
    <col min="3" max="3" width="22.42578125" customWidth="1"/>
    <col min="5" max="5" width="9.42578125" customWidth="1"/>
    <col min="6" max="6" width="25.85546875" customWidth="1"/>
    <col min="7" max="7" width="15.28515625" customWidth="1"/>
    <col min="10" max="10" width="22.42578125" customWidth="1"/>
    <col min="11" max="11" width="15.42578125" customWidth="1"/>
  </cols>
  <sheetData>
    <row r="3" spans="1:11" x14ac:dyDescent="0.25">
      <c r="A3" s="25" t="s">
        <v>9875</v>
      </c>
      <c r="B3" s="13" t="s">
        <v>9877</v>
      </c>
      <c r="C3" s="14" t="s">
        <v>0</v>
      </c>
      <c r="F3" s="13" t="s">
        <v>9877</v>
      </c>
      <c r="G3" s="13" t="s">
        <v>10727</v>
      </c>
      <c r="J3" s="14" t="s">
        <v>0</v>
      </c>
      <c r="K3" s="14" t="s">
        <v>10727</v>
      </c>
    </row>
    <row r="4" spans="1:11" ht="30" x14ac:dyDescent="0.25">
      <c r="A4" s="10">
        <v>2019</v>
      </c>
      <c r="B4" s="8" t="s">
        <v>10227</v>
      </c>
      <c r="C4" s="19" t="s">
        <v>182</v>
      </c>
      <c r="F4" s="8" t="s">
        <v>10227</v>
      </c>
      <c r="G4" s="11">
        <f>COUNTIF($B$4:$B$80,F4)</f>
        <v>9</v>
      </c>
      <c r="J4" s="17" t="s">
        <v>182</v>
      </c>
      <c r="K4" s="11">
        <f>COUNTIF($C$4:$C$80,J4)</f>
        <v>13</v>
      </c>
    </row>
    <row r="5" spans="1:11" x14ac:dyDescent="0.25">
      <c r="A5" s="10">
        <v>2019</v>
      </c>
      <c r="B5" s="9" t="s">
        <v>9892</v>
      </c>
      <c r="C5" s="19" t="s">
        <v>356</v>
      </c>
      <c r="F5" s="9" t="s">
        <v>9892</v>
      </c>
      <c r="G5" s="11">
        <f t="shared" ref="G5:G14" si="0">COUNTIF($B$4:$B$80,F5)</f>
        <v>6</v>
      </c>
      <c r="J5" s="17" t="s">
        <v>356</v>
      </c>
      <c r="K5" s="11">
        <f t="shared" ref="K5:K33" si="1">COUNTIF($C$4:$C$80,J5)</f>
        <v>1</v>
      </c>
    </row>
    <row r="6" spans="1:11" ht="30" x14ac:dyDescent="0.25">
      <c r="A6" s="10">
        <v>2019</v>
      </c>
      <c r="B6" s="8" t="s">
        <v>10227</v>
      </c>
      <c r="C6" s="16" t="s">
        <v>9993</v>
      </c>
      <c r="F6" s="8" t="s">
        <v>9881</v>
      </c>
      <c r="G6" s="11">
        <f t="shared" si="0"/>
        <v>11</v>
      </c>
      <c r="J6" s="9" t="s">
        <v>9993</v>
      </c>
      <c r="K6" s="11">
        <f t="shared" si="1"/>
        <v>1</v>
      </c>
    </row>
    <row r="7" spans="1:11" ht="30" x14ac:dyDescent="0.25">
      <c r="A7" s="10">
        <v>2019</v>
      </c>
      <c r="B7" s="8" t="s">
        <v>9881</v>
      </c>
      <c r="C7" s="19" t="s">
        <v>2220</v>
      </c>
      <c r="F7" s="9" t="s">
        <v>10229</v>
      </c>
      <c r="G7" s="11">
        <f t="shared" si="0"/>
        <v>8</v>
      </c>
      <c r="J7" s="17" t="s">
        <v>2220</v>
      </c>
      <c r="K7" s="11">
        <f t="shared" si="1"/>
        <v>3</v>
      </c>
    </row>
    <row r="8" spans="1:11" x14ac:dyDescent="0.25">
      <c r="A8" s="10">
        <v>2019</v>
      </c>
      <c r="B8" s="9" t="s">
        <v>10229</v>
      </c>
      <c r="C8" s="16" t="s">
        <v>9890</v>
      </c>
      <c r="F8" s="9" t="s">
        <v>10524</v>
      </c>
      <c r="G8" s="11">
        <f t="shared" si="0"/>
        <v>5</v>
      </c>
      <c r="J8" s="9" t="s">
        <v>9890</v>
      </c>
      <c r="K8" s="11">
        <f t="shared" si="1"/>
        <v>9</v>
      </c>
    </row>
    <row r="9" spans="1:11" x14ac:dyDescent="0.25">
      <c r="A9" s="10">
        <v>2019</v>
      </c>
      <c r="B9" s="9" t="s">
        <v>10524</v>
      </c>
      <c r="C9" s="19" t="s">
        <v>2220</v>
      </c>
      <c r="F9" s="9" t="s">
        <v>10226</v>
      </c>
      <c r="G9" s="11">
        <f t="shared" si="0"/>
        <v>7</v>
      </c>
      <c r="J9" s="9" t="s">
        <v>150</v>
      </c>
      <c r="K9" s="11">
        <f t="shared" si="1"/>
        <v>8</v>
      </c>
    </row>
    <row r="10" spans="1:11" x14ac:dyDescent="0.25">
      <c r="A10" s="10">
        <v>2019</v>
      </c>
      <c r="B10" s="9" t="s">
        <v>10226</v>
      </c>
      <c r="C10" s="16" t="s">
        <v>150</v>
      </c>
      <c r="F10" s="9" t="s">
        <v>10223</v>
      </c>
      <c r="G10" s="11">
        <f t="shared" si="0"/>
        <v>7</v>
      </c>
      <c r="J10" s="9" t="s">
        <v>119</v>
      </c>
      <c r="K10" s="11">
        <f t="shared" si="1"/>
        <v>4</v>
      </c>
    </row>
    <row r="11" spans="1:11" ht="30" x14ac:dyDescent="0.25">
      <c r="A11" s="10">
        <v>2019</v>
      </c>
      <c r="B11" s="8" t="s">
        <v>10227</v>
      </c>
      <c r="C11" s="19" t="s">
        <v>182</v>
      </c>
      <c r="F11" s="9" t="s">
        <v>10718</v>
      </c>
      <c r="G11" s="11">
        <f t="shared" si="0"/>
        <v>15</v>
      </c>
      <c r="J11" s="17" t="s">
        <v>282</v>
      </c>
      <c r="K11" s="11">
        <f t="shared" si="1"/>
        <v>5</v>
      </c>
    </row>
    <row r="12" spans="1:11" x14ac:dyDescent="0.25">
      <c r="A12" s="10">
        <v>2019</v>
      </c>
      <c r="B12" s="9" t="s">
        <v>10223</v>
      </c>
      <c r="C12" s="16" t="s">
        <v>150</v>
      </c>
      <c r="F12" s="11" t="s">
        <v>10225</v>
      </c>
      <c r="G12" s="11">
        <f t="shared" si="0"/>
        <v>4</v>
      </c>
      <c r="J12" s="11" t="s">
        <v>50</v>
      </c>
      <c r="K12" s="11">
        <f t="shared" si="1"/>
        <v>2</v>
      </c>
    </row>
    <row r="13" spans="1:11" x14ac:dyDescent="0.25">
      <c r="A13" s="10">
        <v>2019</v>
      </c>
      <c r="B13" s="9" t="s">
        <v>10718</v>
      </c>
      <c r="C13" s="16" t="s">
        <v>150</v>
      </c>
      <c r="F13" s="11" t="s">
        <v>10224</v>
      </c>
      <c r="G13" s="11">
        <f t="shared" si="0"/>
        <v>2</v>
      </c>
      <c r="J13" s="9" t="s">
        <v>3682</v>
      </c>
      <c r="K13" s="11">
        <f t="shared" si="1"/>
        <v>1</v>
      </c>
    </row>
    <row r="14" spans="1:11" ht="30" x14ac:dyDescent="0.25">
      <c r="A14" s="10">
        <v>2019</v>
      </c>
      <c r="B14" s="8" t="s">
        <v>10227</v>
      </c>
      <c r="C14" s="19" t="s">
        <v>182</v>
      </c>
      <c r="F14" s="11" t="s">
        <v>10525</v>
      </c>
      <c r="G14" s="11">
        <f t="shared" si="0"/>
        <v>3</v>
      </c>
      <c r="J14" s="11" t="s">
        <v>65</v>
      </c>
      <c r="K14" s="11">
        <f t="shared" si="1"/>
        <v>1</v>
      </c>
    </row>
    <row r="15" spans="1:11" ht="30" x14ac:dyDescent="0.25">
      <c r="A15" s="10">
        <v>2019</v>
      </c>
      <c r="B15" s="8" t="s">
        <v>10227</v>
      </c>
      <c r="C15" s="19" t="s">
        <v>182</v>
      </c>
      <c r="J15" s="11" t="s">
        <v>842</v>
      </c>
      <c r="K15" s="11">
        <f t="shared" si="1"/>
        <v>1</v>
      </c>
    </row>
    <row r="16" spans="1:11" x14ac:dyDescent="0.25">
      <c r="A16" s="10">
        <v>2019</v>
      </c>
      <c r="B16" s="9" t="s">
        <v>10223</v>
      </c>
      <c r="C16" s="19" t="s">
        <v>182</v>
      </c>
      <c r="J16" s="11" t="s">
        <v>231</v>
      </c>
      <c r="K16" s="11">
        <f t="shared" si="1"/>
        <v>3</v>
      </c>
    </row>
    <row r="17" spans="1:11" ht="30" x14ac:dyDescent="0.25">
      <c r="A17" s="10">
        <v>2019</v>
      </c>
      <c r="B17" s="9" t="s">
        <v>9892</v>
      </c>
      <c r="C17" s="16" t="s">
        <v>119</v>
      </c>
      <c r="J17" s="11" t="s">
        <v>511</v>
      </c>
      <c r="K17" s="11">
        <f t="shared" si="1"/>
        <v>3</v>
      </c>
    </row>
    <row r="18" spans="1:11" x14ac:dyDescent="0.25">
      <c r="A18" s="10">
        <v>2019</v>
      </c>
      <c r="B18" s="9" t="s">
        <v>10718</v>
      </c>
      <c r="C18" s="19" t="s">
        <v>182</v>
      </c>
      <c r="J18" s="11" t="s">
        <v>274</v>
      </c>
      <c r="K18" s="11">
        <f t="shared" si="1"/>
        <v>2</v>
      </c>
    </row>
    <row r="19" spans="1:11" x14ac:dyDescent="0.25">
      <c r="A19" s="10">
        <v>2019</v>
      </c>
      <c r="B19" s="9" t="s">
        <v>10718</v>
      </c>
      <c r="C19" s="16" t="s">
        <v>150</v>
      </c>
      <c r="J19" s="11" t="s">
        <v>692</v>
      </c>
      <c r="K19" s="11">
        <f t="shared" si="1"/>
        <v>1</v>
      </c>
    </row>
    <row r="20" spans="1:11" x14ac:dyDescent="0.25">
      <c r="A20" s="10">
        <v>2019</v>
      </c>
      <c r="B20" s="9" t="s">
        <v>10718</v>
      </c>
      <c r="C20" s="16" t="s">
        <v>9890</v>
      </c>
      <c r="J20" s="11" t="s">
        <v>32</v>
      </c>
      <c r="K20" s="11">
        <f t="shared" si="1"/>
        <v>1</v>
      </c>
    </row>
    <row r="21" spans="1:11" x14ac:dyDescent="0.25">
      <c r="A21" s="10">
        <v>2019</v>
      </c>
      <c r="B21" s="9" t="s">
        <v>10718</v>
      </c>
      <c r="C21" s="16" t="s">
        <v>9890</v>
      </c>
      <c r="J21" s="9" t="s">
        <v>595</v>
      </c>
      <c r="K21" s="11">
        <f t="shared" si="1"/>
        <v>1</v>
      </c>
    </row>
    <row r="22" spans="1:11" x14ac:dyDescent="0.25">
      <c r="A22" s="10">
        <v>2019</v>
      </c>
      <c r="B22" s="11" t="s">
        <v>10225</v>
      </c>
      <c r="C22" s="19" t="s">
        <v>182</v>
      </c>
      <c r="J22" s="9" t="s">
        <v>3805</v>
      </c>
      <c r="K22" s="11">
        <f t="shared" si="1"/>
        <v>1</v>
      </c>
    </row>
    <row r="23" spans="1:11" ht="30" x14ac:dyDescent="0.25">
      <c r="A23" s="10">
        <v>2019</v>
      </c>
      <c r="B23" s="9" t="s">
        <v>9892</v>
      </c>
      <c r="C23" s="16" t="s">
        <v>119</v>
      </c>
      <c r="J23" s="9" t="s">
        <v>3896</v>
      </c>
      <c r="K23" s="11">
        <f t="shared" si="1"/>
        <v>1</v>
      </c>
    </row>
    <row r="24" spans="1:11" x14ac:dyDescent="0.25">
      <c r="A24" s="10">
        <v>2019</v>
      </c>
      <c r="B24" s="9" t="s">
        <v>10718</v>
      </c>
      <c r="C24" s="19" t="s">
        <v>282</v>
      </c>
      <c r="J24" s="9" t="s">
        <v>624</v>
      </c>
      <c r="K24" s="11">
        <f t="shared" si="1"/>
        <v>2</v>
      </c>
    </row>
    <row r="25" spans="1:11" x14ac:dyDescent="0.25">
      <c r="A25" s="10">
        <v>2019</v>
      </c>
      <c r="B25" s="9" t="s">
        <v>10718</v>
      </c>
      <c r="C25" s="16" t="s">
        <v>9890</v>
      </c>
      <c r="J25" s="11" t="s">
        <v>158</v>
      </c>
      <c r="K25" s="11">
        <f t="shared" si="1"/>
        <v>3</v>
      </c>
    </row>
    <row r="26" spans="1:11" x14ac:dyDescent="0.25">
      <c r="A26" s="10">
        <v>2019</v>
      </c>
      <c r="B26" s="9" t="s">
        <v>10718</v>
      </c>
      <c r="C26" s="16" t="s">
        <v>150</v>
      </c>
      <c r="J26" s="11" t="s">
        <v>739</v>
      </c>
      <c r="K26" s="11">
        <f t="shared" si="1"/>
        <v>1</v>
      </c>
    </row>
    <row r="27" spans="1:11" ht="30" x14ac:dyDescent="0.25">
      <c r="A27" s="10">
        <v>2019</v>
      </c>
      <c r="B27" s="8" t="s">
        <v>9881</v>
      </c>
      <c r="C27" s="23" t="s">
        <v>50</v>
      </c>
      <c r="J27" s="9" t="s">
        <v>1094</v>
      </c>
      <c r="K27" s="11">
        <f t="shared" si="1"/>
        <v>1</v>
      </c>
    </row>
    <row r="28" spans="1:11" x14ac:dyDescent="0.25">
      <c r="A28" s="10">
        <v>2019</v>
      </c>
      <c r="B28" s="9" t="s">
        <v>10223</v>
      </c>
      <c r="C28" s="16" t="s">
        <v>9890</v>
      </c>
      <c r="J28" s="11" t="s">
        <v>41</v>
      </c>
      <c r="K28" s="11">
        <f t="shared" si="1"/>
        <v>1</v>
      </c>
    </row>
    <row r="29" spans="1:11" x14ac:dyDescent="0.25">
      <c r="A29" s="10">
        <v>2019</v>
      </c>
      <c r="B29" s="9" t="s">
        <v>10718</v>
      </c>
      <c r="C29" s="19" t="s">
        <v>182</v>
      </c>
      <c r="J29" s="9" t="s">
        <v>747</v>
      </c>
      <c r="K29" s="11">
        <f t="shared" si="1"/>
        <v>2</v>
      </c>
    </row>
    <row r="30" spans="1:11" x14ac:dyDescent="0.25">
      <c r="A30" s="10">
        <v>2019</v>
      </c>
      <c r="B30" s="9" t="s">
        <v>10718</v>
      </c>
      <c r="C30" s="19" t="s">
        <v>182</v>
      </c>
      <c r="J30" s="11" t="s">
        <v>240</v>
      </c>
      <c r="K30" s="11">
        <f t="shared" si="1"/>
        <v>2</v>
      </c>
    </row>
    <row r="31" spans="1:11" x14ac:dyDescent="0.25">
      <c r="A31" s="10">
        <v>2019</v>
      </c>
      <c r="B31" s="9" t="s">
        <v>10718</v>
      </c>
      <c r="C31" s="16" t="s">
        <v>150</v>
      </c>
      <c r="J31" s="11" t="s">
        <v>2090</v>
      </c>
      <c r="K31" s="11">
        <f t="shared" si="1"/>
        <v>1</v>
      </c>
    </row>
    <row r="32" spans="1:11" x14ac:dyDescent="0.25">
      <c r="A32" s="10">
        <v>2019</v>
      </c>
      <c r="B32" s="9" t="s">
        <v>10226</v>
      </c>
      <c r="C32" s="19" t="s">
        <v>182</v>
      </c>
      <c r="J32" s="9" t="s">
        <v>174</v>
      </c>
      <c r="K32" s="11">
        <f t="shared" si="1"/>
        <v>1</v>
      </c>
    </row>
    <row r="33" spans="1:11" ht="30" x14ac:dyDescent="0.25">
      <c r="A33" s="10">
        <v>2019</v>
      </c>
      <c r="B33" s="8" t="s">
        <v>9881</v>
      </c>
      <c r="C33" s="16" t="s">
        <v>3682</v>
      </c>
      <c r="J33" s="11" t="s">
        <v>223</v>
      </c>
      <c r="K33" s="11">
        <f t="shared" si="1"/>
        <v>1</v>
      </c>
    </row>
    <row r="34" spans="1:11" x14ac:dyDescent="0.25">
      <c r="A34" s="10">
        <v>2019</v>
      </c>
      <c r="B34" s="9" t="s">
        <v>10718</v>
      </c>
      <c r="C34" s="16" t="s">
        <v>150</v>
      </c>
    </row>
    <row r="35" spans="1:11" ht="30" x14ac:dyDescent="0.25">
      <c r="A35" s="10">
        <v>2019</v>
      </c>
      <c r="B35" s="9" t="s">
        <v>10524</v>
      </c>
      <c r="C35" s="23" t="s">
        <v>65</v>
      </c>
    </row>
    <row r="36" spans="1:11" ht="30" x14ac:dyDescent="0.25">
      <c r="A36" s="10">
        <v>2019</v>
      </c>
      <c r="B36" s="9" t="s">
        <v>9892</v>
      </c>
      <c r="C36" s="16" t="s">
        <v>119</v>
      </c>
    </row>
    <row r="37" spans="1:11" ht="30" x14ac:dyDescent="0.25">
      <c r="A37" s="10">
        <v>2019</v>
      </c>
      <c r="B37" s="9" t="s">
        <v>10718</v>
      </c>
      <c r="C37" s="23" t="s">
        <v>842</v>
      </c>
    </row>
    <row r="38" spans="1:11" ht="45" x14ac:dyDescent="0.25">
      <c r="A38" s="10">
        <v>2019</v>
      </c>
      <c r="B38" s="9" t="s">
        <v>10524</v>
      </c>
      <c r="C38" s="23" t="s">
        <v>231</v>
      </c>
    </row>
    <row r="39" spans="1:11" ht="45" x14ac:dyDescent="0.25">
      <c r="A39" s="10">
        <v>2019</v>
      </c>
      <c r="B39" s="9" t="s">
        <v>10226</v>
      </c>
      <c r="C39" s="23" t="s">
        <v>231</v>
      </c>
    </row>
    <row r="40" spans="1:11" ht="45" x14ac:dyDescent="0.25">
      <c r="A40" s="10">
        <v>2019</v>
      </c>
      <c r="B40" s="11" t="s">
        <v>10224</v>
      </c>
      <c r="C40" s="23" t="s">
        <v>511</v>
      </c>
    </row>
    <row r="41" spans="1:11" ht="30" x14ac:dyDescent="0.25">
      <c r="A41" s="10">
        <v>2019</v>
      </c>
      <c r="B41" s="9" t="s">
        <v>10229</v>
      </c>
      <c r="C41" s="23" t="s">
        <v>274</v>
      </c>
    </row>
    <row r="42" spans="1:11" ht="30" x14ac:dyDescent="0.25">
      <c r="A42" s="10">
        <v>2019</v>
      </c>
      <c r="B42" s="11" t="s">
        <v>10225</v>
      </c>
      <c r="C42" s="23" t="s">
        <v>692</v>
      </c>
    </row>
    <row r="43" spans="1:11" ht="30" x14ac:dyDescent="0.25">
      <c r="A43" s="10">
        <v>2019</v>
      </c>
      <c r="B43" s="9" t="s">
        <v>10226</v>
      </c>
      <c r="C43" s="23" t="s">
        <v>32</v>
      </c>
    </row>
    <row r="44" spans="1:11" ht="30" x14ac:dyDescent="0.25">
      <c r="A44" s="10">
        <v>2019</v>
      </c>
      <c r="B44" s="8" t="s">
        <v>10227</v>
      </c>
      <c r="C44" s="16" t="s">
        <v>595</v>
      </c>
    </row>
    <row r="45" spans="1:11" ht="30" x14ac:dyDescent="0.25">
      <c r="A45" s="10">
        <v>2019</v>
      </c>
      <c r="B45" s="9" t="s">
        <v>10718</v>
      </c>
      <c r="C45" s="23" t="s">
        <v>274</v>
      </c>
    </row>
    <row r="46" spans="1:11" x14ac:dyDescent="0.25">
      <c r="A46" s="10">
        <v>2019</v>
      </c>
      <c r="B46" s="9" t="s">
        <v>10718</v>
      </c>
      <c r="C46" s="16" t="s">
        <v>3805</v>
      </c>
    </row>
    <row r="47" spans="1:11" ht="30" x14ac:dyDescent="0.25">
      <c r="A47" s="10">
        <v>2019</v>
      </c>
      <c r="B47" s="8" t="s">
        <v>9881</v>
      </c>
      <c r="C47" s="19" t="s">
        <v>182</v>
      </c>
    </row>
    <row r="48" spans="1:11" x14ac:dyDescent="0.25">
      <c r="A48" s="10">
        <v>2019</v>
      </c>
      <c r="B48" s="11" t="s">
        <v>10225</v>
      </c>
      <c r="C48" s="19" t="s">
        <v>282</v>
      </c>
    </row>
    <row r="49" spans="1:3" x14ac:dyDescent="0.25">
      <c r="A49" s="10">
        <v>2019</v>
      </c>
      <c r="B49" s="9" t="s">
        <v>10229</v>
      </c>
      <c r="C49" s="16" t="s">
        <v>9890</v>
      </c>
    </row>
    <row r="50" spans="1:3" x14ac:dyDescent="0.25">
      <c r="A50" s="10">
        <v>2019</v>
      </c>
      <c r="B50" s="9" t="s">
        <v>10229</v>
      </c>
      <c r="C50" s="16" t="s">
        <v>9890</v>
      </c>
    </row>
    <row r="51" spans="1:3" ht="30" x14ac:dyDescent="0.25">
      <c r="A51" s="10">
        <v>2019</v>
      </c>
      <c r="B51" s="8" t="s">
        <v>9881</v>
      </c>
      <c r="C51" s="19" t="s">
        <v>282</v>
      </c>
    </row>
    <row r="52" spans="1:3" ht="30" x14ac:dyDescent="0.25">
      <c r="A52" s="10">
        <v>2019</v>
      </c>
      <c r="B52" s="8" t="s">
        <v>9881</v>
      </c>
      <c r="C52" s="19" t="s">
        <v>182</v>
      </c>
    </row>
    <row r="53" spans="1:3" ht="30" x14ac:dyDescent="0.25">
      <c r="A53" s="10">
        <v>2019</v>
      </c>
      <c r="B53" s="8" t="s">
        <v>10227</v>
      </c>
      <c r="C53" s="19" t="s">
        <v>182</v>
      </c>
    </row>
    <row r="54" spans="1:3" ht="30" x14ac:dyDescent="0.25">
      <c r="A54" s="10">
        <v>2019</v>
      </c>
      <c r="B54" s="8" t="s">
        <v>9881</v>
      </c>
      <c r="C54" s="16" t="s">
        <v>3896</v>
      </c>
    </row>
    <row r="55" spans="1:3" ht="30" x14ac:dyDescent="0.25">
      <c r="A55" s="10">
        <v>2019</v>
      </c>
      <c r="B55" s="8" t="s">
        <v>10227</v>
      </c>
      <c r="C55" s="19" t="s">
        <v>2220</v>
      </c>
    </row>
    <row r="56" spans="1:3" ht="45" x14ac:dyDescent="0.25">
      <c r="A56" s="10">
        <v>2019</v>
      </c>
      <c r="B56" s="8" t="s">
        <v>9881</v>
      </c>
      <c r="C56" s="16" t="s">
        <v>624</v>
      </c>
    </row>
    <row r="57" spans="1:3" ht="45" x14ac:dyDescent="0.25">
      <c r="A57" s="10">
        <v>2019</v>
      </c>
      <c r="B57" s="9" t="s">
        <v>10524</v>
      </c>
      <c r="C57" s="16" t="s">
        <v>624</v>
      </c>
    </row>
    <row r="58" spans="1:3" ht="30" x14ac:dyDescent="0.25">
      <c r="A58" s="10">
        <v>2019</v>
      </c>
      <c r="B58" s="8" t="s">
        <v>9881</v>
      </c>
      <c r="C58" s="23" t="s">
        <v>50</v>
      </c>
    </row>
    <row r="59" spans="1:3" ht="30" x14ac:dyDescent="0.25">
      <c r="A59" s="10">
        <v>2019</v>
      </c>
      <c r="B59" s="9" t="s">
        <v>10223</v>
      </c>
      <c r="C59" s="23" t="s">
        <v>158</v>
      </c>
    </row>
    <row r="60" spans="1:3" x14ac:dyDescent="0.25">
      <c r="A60" s="10">
        <v>2019</v>
      </c>
      <c r="B60" s="9" t="s">
        <v>10226</v>
      </c>
      <c r="C60" s="16" t="s">
        <v>150</v>
      </c>
    </row>
    <row r="61" spans="1:3" ht="30" x14ac:dyDescent="0.25">
      <c r="A61" s="10">
        <v>2019</v>
      </c>
      <c r="B61" s="9" t="s">
        <v>10223</v>
      </c>
      <c r="C61" s="23" t="s">
        <v>158</v>
      </c>
    </row>
    <row r="62" spans="1:3" ht="30" x14ac:dyDescent="0.25">
      <c r="A62" s="10">
        <v>2019</v>
      </c>
      <c r="B62" s="9" t="s">
        <v>10223</v>
      </c>
      <c r="C62" s="23" t="s">
        <v>158</v>
      </c>
    </row>
    <row r="63" spans="1:3" ht="45" x14ac:dyDescent="0.25">
      <c r="A63" s="10">
        <v>2019</v>
      </c>
      <c r="B63" s="11" t="s">
        <v>10525</v>
      </c>
      <c r="C63" s="23" t="s">
        <v>511</v>
      </c>
    </row>
    <row r="64" spans="1:3" ht="45" x14ac:dyDescent="0.25">
      <c r="A64" s="10">
        <v>2019</v>
      </c>
      <c r="B64" s="11" t="s">
        <v>10224</v>
      </c>
      <c r="C64" s="23" t="s">
        <v>739</v>
      </c>
    </row>
    <row r="65" spans="1:3" ht="45" x14ac:dyDescent="0.25">
      <c r="A65" s="10">
        <v>2019</v>
      </c>
      <c r="B65" s="9" t="s">
        <v>10226</v>
      </c>
      <c r="C65" s="23" t="s">
        <v>231</v>
      </c>
    </row>
    <row r="66" spans="1:3" ht="45" x14ac:dyDescent="0.25">
      <c r="A66" s="10">
        <v>2019</v>
      </c>
      <c r="B66" s="11" t="s">
        <v>10525</v>
      </c>
      <c r="C66" s="23" t="s">
        <v>511</v>
      </c>
    </row>
    <row r="67" spans="1:3" ht="30" x14ac:dyDescent="0.25">
      <c r="A67" s="10">
        <v>2019</v>
      </c>
      <c r="B67" s="8" t="s">
        <v>10227</v>
      </c>
      <c r="C67" s="16" t="s">
        <v>1094</v>
      </c>
    </row>
    <row r="68" spans="1:3" x14ac:dyDescent="0.25">
      <c r="A68" s="10">
        <v>2019</v>
      </c>
      <c r="B68" s="9" t="s">
        <v>10229</v>
      </c>
      <c r="C68" s="23" t="s">
        <v>41</v>
      </c>
    </row>
    <row r="69" spans="1:3" x14ac:dyDescent="0.25">
      <c r="A69" s="10">
        <v>2019</v>
      </c>
      <c r="B69" s="9" t="s">
        <v>9892</v>
      </c>
      <c r="C69" s="16" t="s">
        <v>747</v>
      </c>
    </row>
    <row r="70" spans="1:3" x14ac:dyDescent="0.25">
      <c r="A70" s="10">
        <v>2019</v>
      </c>
      <c r="B70" s="11" t="s">
        <v>10225</v>
      </c>
      <c r="C70" s="19" t="s">
        <v>282</v>
      </c>
    </row>
    <row r="71" spans="1:3" x14ac:dyDescent="0.25">
      <c r="A71" s="10">
        <v>2019</v>
      </c>
      <c r="B71" s="9" t="s">
        <v>10524</v>
      </c>
      <c r="C71" s="16" t="s">
        <v>747</v>
      </c>
    </row>
    <row r="72" spans="1:3" x14ac:dyDescent="0.25">
      <c r="A72" s="10">
        <v>2019</v>
      </c>
      <c r="B72" s="9" t="s">
        <v>10223</v>
      </c>
      <c r="C72" s="16" t="s">
        <v>9890</v>
      </c>
    </row>
    <row r="73" spans="1:3" ht="30" x14ac:dyDescent="0.25">
      <c r="A73" s="10">
        <v>2019</v>
      </c>
      <c r="B73" s="9" t="s">
        <v>10229</v>
      </c>
      <c r="C73" s="23" t="s">
        <v>240</v>
      </c>
    </row>
    <row r="74" spans="1:3" x14ac:dyDescent="0.25">
      <c r="A74" s="10">
        <v>2019</v>
      </c>
      <c r="B74" s="9" t="s">
        <v>10229</v>
      </c>
      <c r="C74" s="16" t="s">
        <v>9890</v>
      </c>
    </row>
    <row r="75" spans="1:3" ht="30" x14ac:dyDescent="0.25">
      <c r="A75" s="10">
        <v>2019</v>
      </c>
      <c r="B75" s="9" t="s">
        <v>9892</v>
      </c>
      <c r="C75" s="16" t="s">
        <v>119</v>
      </c>
    </row>
    <row r="76" spans="1:3" x14ac:dyDescent="0.25">
      <c r="A76" s="10">
        <v>2019</v>
      </c>
      <c r="B76" s="9" t="s">
        <v>10226</v>
      </c>
      <c r="C76" s="23" t="s">
        <v>2090</v>
      </c>
    </row>
    <row r="77" spans="1:3" ht="30" x14ac:dyDescent="0.25">
      <c r="A77" s="10">
        <v>2019</v>
      </c>
      <c r="B77" s="8" t="s">
        <v>9881</v>
      </c>
      <c r="C77" s="16" t="s">
        <v>174</v>
      </c>
    </row>
    <row r="78" spans="1:3" ht="30" x14ac:dyDescent="0.25">
      <c r="A78" s="10">
        <v>2019</v>
      </c>
      <c r="B78" s="8" t="s">
        <v>9881</v>
      </c>
      <c r="C78" s="19" t="s">
        <v>282</v>
      </c>
    </row>
    <row r="79" spans="1:3" ht="30" x14ac:dyDescent="0.25">
      <c r="A79" s="10">
        <v>2019</v>
      </c>
      <c r="B79" s="11" t="s">
        <v>10525</v>
      </c>
      <c r="C79" s="23" t="s">
        <v>240</v>
      </c>
    </row>
    <row r="80" spans="1:3" ht="30" x14ac:dyDescent="0.25">
      <c r="A80" s="10">
        <v>2019</v>
      </c>
      <c r="B80" s="9" t="s">
        <v>10229</v>
      </c>
      <c r="C80" s="23" t="s">
        <v>223</v>
      </c>
    </row>
  </sheetData>
  <autoFilter ref="A3:C80" xr:uid="{FE075345-FA5A-4D42-AADC-6404E24F2F81}"/>
  <hyperlinks>
    <hyperlink ref="C7" r:id="rId1" display="https://repository.javeriana.edu.co/handle/10554/10097" xr:uid="{8B8CCAC3-A187-4AF6-B111-FE5277F410CF}"/>
    <hyperlink ref="C9" r:id="rId2" display="https://repository.javeriana.edu.co/handle/10554/10097" xr:uid="{53EBC76E-AA65-4C40-9B40-86E2909BD9ED}"/>
    <hyperlink ref="C55" r:id="rId3" display="https://repository.javeriana.edu.co/handle/10554/10097" xr:uid="{87552052-E778-4F3C-9360-11BA141A4A8F}"/>
    <hyperlink ref="C4" r:id="rId4" display="https://repository.javeriana.edu.co/handle/10554/9062" xr:uid="{2B756D06-2B72-425E-9A52-89CFDA4C66FD}"/>
    <hyperlink ref="C11" r:id="rId5" display="https://repository.javeriana.edu.co/handle/10554/9062" xr:uid="{CB336BF4-A61D-41C2-B0F9-EC8D2839AA71}"/>
    <hyperlink ref="C14:C16" r:id="rId6" display="https://repository.javeriana.edu.co/handle/10554/9062" xr:uid="{DBBAC279-2E50-4F92-BF62-1A830BA2D8DB}"/>
    <hyperlink ref="C18" r:id="rId7" display="https://repository.javeriana.edu.co/handle/10554/9062" xr:uid="{D8403572-B81F-4A19-90A9-DBD7D990E33F}"/>
    <hyperlink ref="C22" r:id="rId8" display="https://repository.javeriana.edu.co/handle/10554/9062" xr:uid="{5E47B715-0D2A-4A34-AA01-CF482F45C965}"/>
    <hyperlink ref="C29:C30" r:id="rId9" display="https://repository.javeriana.edu.co/handle/10554/9062" xr:uid="{616BD046-3FED-4EA1-A9BC-11B4AC25F4D7}"/>
    <hyperlink ref="C32" r:id="rId10" display="https://repository.javeriana.edu.co/handle/10554/9062" xr:uid="{8E73810B-48C6-4AC4-91EF-2DB53865979C}"/>
    <hyperlink ref="C47" r:id="rId11" display="https://repository.javeriana.edu.co/handle/10554/9062" xr:uid="{A1F683CF-A501-4B37-9BC5-703AECDEB198}"/>
    <hyperlink ref="C52:C53" r:id="rId12" display="https://repository.javeriana.edu.co/handle/10554/9062" xr:uid="{093E8B25-9BC4-4808-8BD4-8FC1CB804A6A}"/>
    <hyperlink ref="C24" r:id="rId13" display="https://repository.javeriana.edu.co/handle/10554/10096" xr:uid="{73D3236A-886B-4C7E-A2A1-2538D6A046FF}"/>
    <hyperlink ref="C48" r:id="rId14" display="https://repository.javeriana.edu.co/handle/10554/10096" xr:uid="{3A4D7F0E-2C4E-497B-BB27-0A9B9D294A02}"/>
    <hyperlink ref="C51" r:id="rId15" display="https://repository.javeriana.edu.co/handle/10554/10096" xr:uid="{B1C204D0-A614-4C73-88AD-B6FE1A278F7E}"/>
    <hyperlink ref="C70" r:id="rId16" display="https://repository.javeriana.edu.co/handle/10554/10096" xr:uid="{46C46F40-88FD-470B-8510-7C9463A12017}"/>
    <hyperlink ref="C78" r:id="rId17" display="https://repository.javeriana.edu.co/handle/10554/10096" xr:uid="{D34AC0F3-13AC-47D2-B715-F75AFFEDEE46}"/>
    <hyperlink ref="C5" r:id="rId18" display="https://repository.javeriana.edu.co/handle/10554/520" xr:uid="{EA859CD3-B1C1-4372-85CD-BF197AFE8F66}"/>
    <hyperlink ref="J7" r:id="rId19" display="https://repository.javeriana.edu.co/handle/10554/10097" xr:uid="{AF35FD61-987C-49A1-A49C-6CA731D63A46}"/>
    <hyperlink ref="J4" r:id="rId20" display="https://repository.javeriana.edu.co/handle/10554/9062" xr:uid="{77C7D98F-A515-44AD-ACDB-2073074CAE86}"/>
    <hyperlink ref="J14:J16" r:id="rId21" display="https://repository.javeriana.edu.co/handle/10554/9062" xr:uid="{40772895-41A5-4C8C-A051-26B892C5A4BA}"/>
    <hyperlink ref="J29:J30" r:id="rId22" display="https://repository.javeriana.edu.co/handle/10554/9062" xr:uid="{09FF5517-DFF6-451C-AD5A-1F6B3BE2409C}"/>
    <hyperlink ref="J11" r:id="rId23" display="https://repository.javeriana.edu.co/handle/10554/10096" xr:uid="{9E1B8D1D-9A0A-4530-ABB9-DFCFB41CDEBB}"/>
    <hyperlink ref="J5" r:id="rId24" display="https://repository.javeriana.edu.co/handle/10554/520" xr:uid="{417A4120-B3A0-4DD5-9FDB-1136C0007EBE}"/>
  </hyperlinks>
  <pageMargins left="0.7" right="0.7" top="0.75" bottom="0.75" header="0.3" footer="0.3"/>
  <drawing r:id="rId2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E3E8E-445A-4149-8BFE-A9EE2A5E80B3}">
  <dimension ref="A3:K91"/>
  <sheetViews>
    <sheetView workbookViewId="0">
      <selection activeCell="F6" sqref="F6"/>
    </sheetView>
  </sheetViews>
  <sheetFormatPr baseColWidth="10" defaultRowHeight="15" x14ac:dyDescent="0.25"/>
  <cols>
    <col min="2" max="2" width="23" customWidth="1"/>
    <col min="3" max="3" width="30.7109375" customWidth="1"/>
    <col min="6" max="6" width="32.42578125" customWidth="1"/>
    <col min="7" max="7" width="15.42578125" customWidth="1"/>
    <col min="10" max="10" width="30.7109375" customWidth="1"/>
    <col min="11" max="11" width="15.42578125" customWidth="1"/>
  </cols>
  <sheetData>
    <row r="3" spans="1:11" x14ac:dyDescent="0.25">
      <c r="A3" s="25" t="s">
        <v>9875</v>
      </c>
      <c r="B3" s="13" t="s">
        <v>9877</v>
      </c>
      <c r="C3" s="14" t="s">
        <v>0</v>
      </c>
      <c r="F3" s="13" t="s">
        <v>9877</v>
      </c>
      <c r="G3" s="13" t="s">
        <v>10728</v>
      </c>
      <c r="J3" s="14" t="s">
        <v>0</v>
      </c>
      <c r="K3" s="14" t="s">
        <v>10728</v>
      </c>
    </row>
    <row r="4" spans="1:11" ht="30" x14ac:dyDescent="0.25">
      <c r="A4" s="10">
        <v>2020</v>
      </c>
      <c r="B4" s="9" t="s">
        <v>10226</v>
      </c>
      <c r="C4" s="16" t="s">
        <v>9890</v>
      </c>
      <c r="F4" s="8" t="s">
        <v>9881</v>
      </c>
      <c r="G4" s="11">
        <v>20</v>
      </c>
      <c r="J4" s="9" t="s">
        <v>9890</v>
      </c>
      <c r="K4" s="11">
        <f>COUNTIF($C$4:$C$91,J4)</f>
        <v>16</v>
      </c>
    </row>
    <row r="5" spans="1:11" x14ac:dyDescent="0.25">
      <c r="A5" s="10">
        <v>2020</v>
      </c>
      <c r="B5" s="9" t="s">
        <v>9892</v>
      </c>
      <c r="C5" s="16" t="s">
        <v>747</v>
      </c>
      <c r="F5" s="9" t="s">
        <v>9892</v>
      </c>
      <c r="G5" s="11">
        <f t="shared" ref="G5:G13" si="0">COUNTIF($B$4:$B$91,F5)</f>
        <v>5</v>
      </c>
      <c r="J5" s="9" t="s">
        <v>747</v>
      </c>
      <c r="K5" s="11">
        <f t="shared" ref="K5:K36" si="1">COUNTIF($C$4:$C$91,J5)</f>
        <v>2</v>
      </c>
    </row>
    <row r="6" spans="1:11" ht="30" x14ac:dyDescent="0.25">
      <c r="A6" s="10">
        <v>2020</v>
      </c>
      <c r="B6" s="8" t="s">
        <v>10227</v>
      </c>
      <c r="C6" s="19" t="s">
        <v>182</v>
      </c>
      <c r="F6" s="8" t="s">
        <v>10227</v>
      </c>
      <c r="G6" s="11">
        <f t="shared" si="0"/>
        <v>20</v>
      </c>
      <c r="J6" s="17" t="s">
        <v>182</v>
      </c>
      <c r="K6" s="11">
        <f t="shared" si="1"/>
        <v>16</v>
      </c>
    </row>
    <row r="7" spans="1:11" ht="30" x14ac:dyDescent="0.25">
      <c r="A7" s="10">
        <v>2020</v>
      </c>
      <c r="B7" s="8" t="s">
        <v>9881</v>
      </c>
      <c r="C7" s="23" t="s">
        <v>50</v>
      </c>
      <c r="F7" s="9" t="s">
        <v>10223</v>
      </c>
      <c r="G7" s="11">
        <f t="shared" si="0"/>
        <v>5</v>
      </c>
      <c r="J7" s="11" t="s">
        <v>50</v>
      </c>
      <c r="K7" s="11">
        <f t="shared" si="1"/>
        <v>4</v>
      </c>
    </row>
    <row r="8" spans="1:11" x14ac:dyDescent="0.25">
      <c r="A8" s="10">
        <v>2020</v>
      </c>
      <c r="B8" s="9" t="s">
        <v>10226</v>
      </c>
      <c r="C8" s="16" t="s">
        <v>9890</v>
      </c>
      <c r="F8" s="9" t="s">
        <v>10226</v>
      </c>
      <c r="G8" s="11">
        <v>7</v>
      </c>
      <c r="J8" s="11" t="s">
        <v>348</v>
      </c>
      <c r="K8" s="11">
        <f t="shared" si="1"/>
        <v>2</v>
      </c>
    </row>
    <row r="9" spans="1:11" ht="45" x14ac:dyDescent="0.25">
      <c r="A9" s="10">
        <v>2020</v>
      </c>
      <c r="B9" s="8" t="s">
        <v>10227</v>
      </c>
      <c r="C9" s="23" t="s">
        <v>348</v>
      </c>
      <c r="F9" s="9" t="s">
        <v>10718</v>
      </c>
      <c r="G9" s="11">
        <f t="shared" si="0"/>
        <v>5</v>
      </c>
      <c r="J9" s="9" t="s">
        <v>150</v>
      </c>
      <c r="K9" s="11">
        <f t="shared" si="1"/>
        <v>5</v>
      </c>
    </row>
    <row r="10" spans="1:11" ht="30" x14ac:dyDescent="0.25">
      <c r="A10" s="10">
        <v>2020</v>
      </c>
      <c r="B10" s="8" t="s">
        <v>9881</v>
      </c>
      <c r="C10" s="16" t="s">
        <v>9890</v>
      </c>
      <c r="F10" s="11" t="s">
        <v>10224</v>
      </c>
      <c r="G10" s="11">
        <f t="shared" si="0"/>
        <v>4</v>
      </c>
      <c r="J10" s="9" t="s">
        <v>119</v>
      </c>
      <c r="K10" s="11">
        <f t="shared" si="1"/>
        <v>2</v>
      </c>
    </row>
    <row r="11" spans="1:11" x14ac:dyDescent="0.25">
      <c r="A11" s="10">
        <v>2020</v>
      </c>
      <c r="B11" s="9" t="s">
        <v>10223</v>
      </c>
      <c r="C11" s="16" t="s">
        <v>150</v>
      </c>
      <c r="F11" s="9" t="s">
        <v>10229</v>
      </c>
      <c r="G11" s="11">
        <v>8</v>
      </c>
      <c r="J11" s="17" t="s">
        <v>282</v>
      </c>
      <c r="K11" s="11">
        <f t="shared" si="1"/>
        <v>10</v>
      </c>
    </row>
    <row r="12" spans="1:11" x14ac:dyDescent="0.25">
      <c r="A12" s="10">
        <v>2020</v>
      </c>
      <c r="B12" s="9" t="s">
        <v>10226</v>
      </c>
      <c r="C12" s="16" t="s">
        <v>150</v>
      </c>
      <c r="F12" s="11" t="s">
        <v>10225</v>
      </c>
      <c r="G12" s="11">
        <f t="shared" si="0"/>
        <v>7</v>
      </c>
      <c r="J12" s="17" t="s">
        <v>580</v>
      </c>
      <c r="K12" s="11">
        <f t="shared" si="1"/>
        <v>1</v>
      </c>
    </row>
    <row r="13" spans="1:11" x14ac:dyDescent="0.25">
      <c r="A13" s="10">
        <v>2020</v>
      </c>
      <c r="B13" s="9" t="s">
        <v>10718</v>
      </c>
      <c r="C13" s="16" t="s">
        <v>150</v>
      </c>
      <c r="F13" s="9" t="s">
        <v>10524</v>
      </c>
      <c r="G13" s="11">
        <f t="shared" si="0"/>
        <v>3</v>
      </c>
      <c r="J13" s="11" t="s">
        <v>158</v>
      </c>
      <c r="K13" s="11">
        <f t="shared" si="1"/>
        <v>4</v>
      </c>
    </row>
    <row r="14" spans="1:11" ht="30" x14ac:dyDescent="0.25">
      <c r="A14" s="10">
        <v>2020</v>
      </c>
      <c r="B14" s="8" t="s">
        <v>10227</v>
      </c>
      <c r="C14" s="19" t="s">
        <v>182</v>
      </c>
      <c r="F14" s="11" t="s">
        <v>10751</v>
      </c>
      <c r="G14" s="11">
        <v>3</v>
      </c>
      <c r="J14" s="9" t="s">
        <v>480</v>
      </c>
      <c r="K14" s="11">
        <f t="shared" si="1"/>
        <v>1</v>
      </c>
    </row>
    <row r="15" spans="1:11" ht="30" x14ac:dyDescent="0.25">
      <c r="A15" s="10">
        <v>2020</v>
      </c>
      <c r="B15" s="9" t="s">
        <v>9892</v>
      </c>
      <c r="C15" s="16" t="s">
        <v>119</v>
      </c>
      <c r="F15" s="9" t="s">
        <v>11487</v>
      </c>
      <c r="G15" s="11">
        <v>1</v>
      </c>
      <c r="J15" s="9" t="s">
        <v>488</v>
      </c>
      <c r="K15" s="11">
        <f t="shared" si="1"/>
        <v>1</v>
      </c>
    </row>
    <row r="16" spans="1:11" ht="30" x14ac:dyDescent="0.25">
      <c r="A16" s="10">
        <v>2020</v>
      </c>
      <c r="B16" s="8" t="s">
        <v>10227</v>
      </c>
      <c r="C16" s="19" t="s">
        <v>282</v>
      </c>
      <c r="J16" s="9" t="s">
        <v>503</v>
      </c>
      <c r="K16" s="11">
        <f t="shared" si="1"/>
        <v>1</v>
      </c>
    </row>
    <row r="17" spans="1:11" ht="30" x14ac:dyDescent="0.25">
      <c r="A17" s="10">
        <v>2020</v>
      </c>
      <c r="B17" s="8" t="s">
        <v>10227</v>
      </c>
      <c r="C17" s="19" t="s">
        <v>282</v>
      </c>
      <c r="J17" s="11" t="s">
        <v>511</v>
      </c>
      <c r="K17" s="11">
        <f t="shared" si="1"/>
        <v>2</v>
      </c>
    </row>
    <row r="18" spans="1:11" x14ac:dyDescent="0.25">
      <c r="A18" s="10">
        <v>2020</v>
      </c>
      <c r="B18" s="11" t="s">
        <v>10224</v>
      </c>
      <c r="C18" s="19" t="s">
        <v>580</v>
      </c>
      <c r="J18" s="9" t="s">
        <v>135</v>
      </c>
      <c r="K18" s="11">
        <f t="shared" si="1"/>
        <v>1</v>
      </c>
    </row>
    <row r="19" spans="1:11" x14ac:dyDescent="0.25">
      <c r="A19" s="10">
        <v>2020</v>
      </c>
      <c r="B19" s="9" t="s">
        <v>11487</v>
      </c>
      <c r="C19" s="16" t="s">
        <v>9890</v>
      </c>
      <c r="J19" s="9" t="s">
        <v>595</v>
      </c>
      <c r="K19" s="11">
        <f t="shared" si="1"/>
        <v>1</v>
      </c>
    </row>
    <row r="20" spans="1:11" ht="30" x14ac:dyDescent="0.25">
      <c r="A20" s="10">
        <v>2020</v>
      </c>
      <c r="B20" s="8" t="s">
        <v>9881</v>
      </c>
      <c r="C20" s="16" t="s">
        <v>9890</v>
      </c>
      <c r="J20" s="9" t="s">
        <v>624</v>
      </c>
      <c r="K20" s="11">
        <f t="shared" si="1"/>
        <v>1</v>
      </c>
    </row>
    <row r="21" spans="1:11" ht="30" x14ac:dyDescent="0.25">
      <c r="A21" s="10">
        <v>2020</v>
      </c>
      <c r="B21" s="8" t="s">
        <v>9881</v>
      </c>
      <c r="C21" s="23" t="s">
        <v>158</v>
      </c>
      <c r="J21" s="11" t="s">
        <v>240</v>
      </c>
      <c r="K21" s="11">
        <f t="shared" si="1"/>
        <v>2</v>
      </c>
    </row>
    <row r="22" spans="1:11" ht="30" x14ac:dyDescent="0.25">
      <c r="A22" s="10">
        <v>2020</v>
      </c>
      <c r="B22" s="8" t="s">
        <v>10227</v>
      </c>
      <c r="C22" s="19" t="s">
        <v>182</v>
      </c>
      <c r="J22" s="9" t="s">
        <v>386</v>
      </c>
      <c r="K22" s="11">
        <f t="shared" si="1"/>
        <v>1</v>
      </c>
    </row>
    <row r="23" spans="1:11" ht="30" x14ac:dyDescent="0.25">
      <c r="A23" s="10">
        <v>2020</v>
      </c>
      <c r="B23" s="8" t="s">
        <v>9881</v>
      </c>
      <c r="C23" s="19" t="s">
        <v>282</v>
      </c>
      <c r="J23" s="11" t="s">
        <v>692</v>
      </c>
      <c r="K23" s="11">
        <f t="shared" si="1"/>
        <v>1</v>
      </c>
    </row>
    <row r="24" spans="1:11" ht="30" x14ac:dyDescent="0.25">
      <c r="A24" s="10">
        <v>2020</v>
      </c>
      <c r="B24" s="8" t="s">
        <v>9881</v>
      </c>
      <c r="C24" s="16" t="s">
        <v>480</v>
      </c>
      <c r="J24" s="17" t="s">
        <v>356</v>
      </c>
      <c r="K24" s="11">
        <f t="shared" si="1"/>
        <v>1</v>
      </c>
    </row>
    <row r="25" spans="1:11" ht="30" x14ac:dyDescent="0.25">
      <c r="A25" s="10">
        <v>2020</v>
      </c>
      <c r="B25" s="8" t="s">
        <v>9881</v>
      </c>
      <c r="C25" s="16" t="s">
        <v>488</v>
      </c>
      <c r="J25" s="9" t="s">
        <v>198</v>
      </c>
      <c r="K25" s="11">
        <f t="shared" si="1"/>
        <v>1</v>
      </c>
    </row>
    <row r="26" spans="1:11" x14ac:dyDescent="0.25">
      <c r="A26" s="10">
        <v>2020</v>
      </c>
      <c r="B26" s="11" t="s">
        <v>10225</v>
      </c>
      <c r="C26" s="16" t="s">
        <v>503</v>
      </c>
      <c r="J26" s="11" t="s">
        <v>739</v>
      </c>
      <c r="K26" s="11">
        <f t="shared" si="1"/>
        <v>1</v>
      </c>
    </row>
    <row r="27" spans="1:11" ht="30" x14ac:dyDescent="0.25">
      <c r="A27" s="10">
        <v>2020</v>
      </c>
      <c r="B27" s="11" t="s">
        <v>10224</v>
      </c>
      <c r="C27" s="23" t="s">
        <v>511</v>
      </c>
      <c r="J27" s="11" t="s">
        <v>755</v>
      </c>
      <c r="K27" s="11">
        <f t="shared" si="1"/>
        <v>1</v>
      </c>
    </row>
    <row r="28" spans="1:11" x14ac:dyDescent="0.25">
      <c r="A28" s="10">
        <v>2020</v>
      </c>
      <c r="B28" s="9" t="s">
        <v>10223</v>
      </c>
      <c r="C28" s="23" t="s">
        <v>158</v>
      </c>
      <c r="J28" s="11" t="s">
        <v>231</v>
      </c>
      <c r="K28" s="11">
        <f t="shared" si="1"/>
        <v>2</v>
      </c>
    </row>
    <row r="29" spans="1:11" x14ac:dyDescent="0.25">
      <c r="A29" s="10">
        <v>2020</v>
      </c>
      <c r="B29" s="9" t="s">
        <v>10751</v>
      </c>
      <c r="C29" s="16" t="s">
        <v>9890</v>
      </c>
      <c r="J29" s="11" t="s">
        <v>842</v>
      </c>
      <c r="K29" s="11">
        <f t="shared" si="1"/>
        <v>1</v>
      </c>
    </row>
    <row r="30" spans="1:11" ht="30" x14ac:dyDescent="0.25">
      <c r="A30" s="10">
        <v>2020</v>
      </c>
      <c r="B30" s="8" t="s">
        <v>9881</v>
      </c>
      <c r="C30" s="16" t="s">
        <v>135</v>
      </c>
      <c r="J30" s="11" t="s">
        <v>13</v>
      </c>
      <c r="K30" s="11">
        <f t="shared" si="1"/>
        <v>1</v>
      </c>
    </row>
    <row r="31" spans="1:11" ht="30" x14ac:dyDescent="0.25">
      <c r="A31" s="10">
        <v>2020</v>
      </c>
      <c r="B31" s="8" t="s">
        <v>9881</v>
      </c>
      <c r="C31" s="23" t="s">
        <v>50</v>
      </c>
      <c r="J31" s="11" t="s">
        <v>894</v>
      </c>
      <c r="K31" s="11">
        <f t="shared" si="1"/>
        <v>1</v>
      </c>
    </row>
    <row r="32" spans="1:11" ht="30" x14ac:dyDescent="0.25">
      <c r="A32" s="10">
        <v>2020</v>
      </c>
      <c r="B32" s="8" t="s">
        <v>10227</v>
      </c>
      <c r="C32" s="23" t="s">
        <v>158</v>
      </c>
      <c r="J32" s="11" t="s">
        <v>928</v>
      </c>
      <c r="K32" s="11">
        <f t="shared" si="1"/>
        <v>1</v>
      </c>
    </row>
    <row r="33" spans="1:11" ht="30" x14ac:dyDescent="0.25">
      <c r="A33" s="10">
        <v>2020</v>
      </c>
      <c r="B33" s="8" t="s">
        <v>10227</v>
      </c>
      <c r="C33" s="19" t="s">
        <v>182</v>
      </c>
      <c r="J33" s="17" t="s">
        <v>936</v>
      </c>
      <c r="K33" s="11">
        <f t="shared" si="1"/>
        <v>1</v>
      </c>
    </row>
    <row r="34" spans="1:11" x14ac:dyDescent="0.25">
      <c r="A34" s="10">
        <v>2020</v>
      </c>
      <c r="B34" s="9" t="s">
        <v>10223</v>
      </c>
      <c r="C34" s="16" t="s">
        <v>9890</v>
      </c>
      <c r="J34" s="11" t="s">
        <v>41</v>
      </c>
      <c r="K34" s="11">
        <f t="shared" si="1"/>
        <v>1</v>
      </c>
    </row>
    <row r="35" spans="1:11" ht="30" x14ac:dyDescent="0.25">
      <c r="A35" s="10">
        <v>2020</v>
      </c>
      <c r="B35" s="8" t="s">
        <v>9881</v>
      </c>
      <c r="C35" s="19" t="s">
        <v>282</v>
      </c>
      <c r="J35" s="9" t="s">
        <v>996</v>
      </c>
      <c r="K35" s="11">
        <f t="shared" si="1"/>
        <v>1</v>
      </c>
    </row>
    <row r="36" spans="1:11" ht="30" x14ac:dyDescent="0.25">
      <c r="A36" s="10">
        <v>2020</v>
      </c>
      <c r="B36" s="9" t="s">
        <v>10226</v>
      </c>
      <c r="C36" s="16" t="s">
        <v>595</v>
      </c>
      <c r="J36" s="17" t="s">
        <v>1003</v>
      </c>
      <c r="K36" s="11">
        <f t="shared" si="1"/>
        <v>1</v>
      </c>
    </row>
    <row r="37" spans="1:11" ht="30" x14ac:dyDescent="0.25">
      <c r="A37" s="10">
        <v>2020</v>
      </c>
      <c r="B37" s="8" t="s">
        <v>9881</v>
      </c>
      <c r="C37" s="19" t="s">
        <v>282</v>
      </c>
    </row>
    <row r="38" spans="1:11" x14ac:dyDescent="0.25">
      <c r="A38" s="10">
        <v>2020</v>
      </c>
      <c r="B38" s="9" t="s">
        <v>10751</v>
      </c>
      <c r="C38" s="16" t="s">
        <v>9890</v>
      </c>
    </row>
    <row r="39" spans="1:11" ht="30" x14ac:dyDescent="0.25">
      <c r="A39" s="10">
        <v>2020</v>
      </c>
      <c r="B39" s="9" t="s">
        <v>10223</v>
      </c>
      <c r="C39" s="16" t="s">
        <v>624</v>
      </c>
    </row>
    <row r="40" spans="1:11" x14ac:dyDescent="0.25">
      <c r="A40" s="10">
        <v>2020</v>
      </c>
      <c r="B40" s="9" t="s">
        <v>10751</v>
      </c>
      <c r="C40" s="16" t="s">
        <v>9890</v>
      </c>
    </row>
    <row r="41" spans="1:11" ht="30" x14ac:dyDescent="0.25">
      <c r="A41" s="10">
        <v>2020</v>
      </c>
      <c r="B41" s="8" t="s">
        <v>9881</v>
      </c>
      <c r="C41" s="23" t="s">
        <v>158</v>
      </c>
    </row>
    <row r="42" spans="1:11" ht="30" x14ac:dyDescent="0.25">
      <c r="A42" s="10">
        <v>2020</v>
      </c>
      <c r="B42" s="8" t="s">
        <v>10227</v>
      </c>
      <c r="C42" s="19" t="s">
        <v>182</v>
      </c>
    </row>
    <row r="43" spans="1:11" ht="30" x14ac:dyDescent="0.25">
      <c r="A43" s="10">
        <v>2020</v>
      </c>
      <c r="B43" s="8" t="s">
        <v>10227</v>
      </c>
      <c r="C43" s="16" t="s">
        <v>9890</v>
      </c>
    </row>
    <row r="44" spans="1:11" x14ac:dyDescent="0.25">
      <c r="A44" s="10">
        <v>2020</v>
      </c>
      <c r="B44" s="9" t="s">
        <v>10229</v>
      </c>
      <c r="C44" s="19" t="s">
        <v>182</v>
      </c>
    </row>
    <row r="45" spans="1:11" x14ac:dyDescent="0.25">
      <c r="A45" s="10">
        <v>2020</v>
      </c>
      <c r="B45" s="9" t="s">
        <v>10718</v>
      </c>
      <c r="C45" s="19" t="s">
        <v>182</v>
      </c>
    </row>
    <row r="46" spans="1:11" ht="30" x14ac:dyDescent="0.25">
      <c r="A46" s="10">
        <v>2020</v>
      </c>
      <c r="B46" s="8" t="s">
        <v>10227</v>
      </c>
      <c r="C46" s="23" t="s">
        <v>240</v>
      </c>
    </row>
    <row r="47" spans="1:11" ht="30" x14ac:dyDescent="0.25">
      <c r="A47" s="10">
        <v>2020</v>
      </c>
      <c r="B47" s="11" t="s">
        <v>10225</v>
      </c>
      <c r="C47" s="16" t="s">
        <v>386</v>
      </c>
    </row>
    <row r="48" spans="1:11" x14ac:dyDescent="0.25">
      <c r="A48" s="10">
        <v>2020</v>
      </c>
      <c r="B48" s="9" t="s">
        <v>10229</v>
      </c>
      <c r="C48" s="16" t="s">
        <v>9890</v>
      </c>
    </row>
    <row r="49" spans="1:3" x14ac:dyDescent="0.25">
      <c r="A49" s="10">
        <v>2020</v>
      </c>
      <c r="B49" s="11" t="s">
        <v>10225</v>
      </c>
      <c r="C49" s="23" t="s">
        <v>692</v>
      </c>
    </row>
    <row r="50" spans="1:3" x14ac:dyDescent="0.25">
      <c r="A50" s="10">
        <v>2020</v>
      </c>
      <c r="B50" s="9" t="s">
        <v>9892</v>
      </c>
      <c r="C50" s="19" t="s">
        <v>356</v>
      </c>
    </row>
    <row r="51" spans="1:3" ht="30" x14ac:dyDescent="0.25">
      <c r="A51" s="10">
        <v>2020</v>
      </c>
      <c r="B51" s="8" t="s">
        <v>10227</v>
      </c>
      <c r="C51" s="19" t="s">
        <v>282</v>
      </c>
    </row>
    <row r="52" spans="1:3" ht="30" x14ac:dyDescent="0.25">
      <c r="A52" s="10">
        <v>2020</v>
      </c>
      <c r="B52" s="8" t="s">
        <v>10227</v>
      </c>
      <c r="C52" s="19" t="s">
        <v>282</v>
      </c>
    </row>
    <row r="53" spans="1:3" ht="30" x14ac:dyDescent="0.25">
      <c r="A53" s="10">
        <v>2020</v>
      </c>
      <c r="B53" s="8" t="s">
        <v>9881</v>
      </c>
      <c r="C53" s="16" t="s">
        <v>198</v>
      </c>
    </row>
    <row r="54" spans="1:3" x14ac:dyDescent="0.25">
      <c r="A54" s="10">
        <v>2020</v>
      </c>
      <c r="B54" s="9" t="s">
        <v>10229</v>
      </c>
      <c r="C54" s="16" t="s">
        <v>9890</v>
      </c>
    </row>
    <row r="55" spans="1:3" ht="30" x14ac:dyDescent="0.25">
      <c r="A55" s="10">
        <v>2020</v>
      </c>
      <c r="B55" s="11" t="s">
        <v>10224</v>
      </c>
      <c r="C55" s="23" t="s">
        <v>511</v>
      </c>
    </row>
    <row r="56" spans="1:3" ht="30" x14ac:dyDescent="0.25">
      <c r="A56" s="10">
        <v>2020</v>
      </c>
      <c r="B56" s="11" t="s">
        <v>10225</v>
      </c>
      <c r="C56" s="23" t="s">
        <v>739</v>
      </c>
    </row>
    <row r="57" spans="1:3" x14ac:dyDescent="0.25">
      <c r="A57" s="10">
        <v>2020</v>
      </c>
      <c r="B57" s="11" t="s">
        <v>10225</v>
      </c>
      <c r="C57" s="23" t="s">
        <v>755</v>
      </c>
    </row>
    <row r="58" spans="1:3" x14ac:dyDescent="0.25">
      <c r="A58" s="10">
        <v>2020</v>
      </c>
      <c r="B58" s="11" t="s">
        <v>10225</v>
      </c>
      <c r="C58" s="23" t="s">
        <v>240</v>
      </c>
    </row>
    <row r="59" spans="1:3" ht="30" x14ac:dyDescent="0.25">
      <c r="A59" s="10">
        <v>2020</v>
      </c>
      <c r="B59" s="9" t="s">
        <v>10226</v>
      </c>
      <c r="C59" s="23" t="s">
        <v>231</v>
      </c>
    </row>
    <row r="60" spans="1:3" ht="30" x14ac:dyDescent="0.25">
      <c r="A60" s="10">
        <v>2020</v>
      </c>
      <c r="B60" s="9" t="s">
        <v>10226</v>
      </c>
      <c r="C60" s="23" t="s">
        <v>231</v>
      </c>
    </row>
    <row r="61" spans="1:3" ht="30" x14ac:dyDescent="0.25">
      <c r="A61" s="10">
        <v>2020</v>
      </c>
      <c r="B61" s="8" t="s">
        <v>9881</v>
      </c>
      <c r="C61" s="23" t="s">
        <v>50</v>
      </c>
    </row>
    <row r="62" spans="1:3" ht="30" x14ac:dyDescent="0.25">
      <c r="A62" s="10">
        <v>2020</v>
      </c>
      <c r="B62" s="8" t="s">
        <v>9881</v>
      </c>
      <c r="C62" s="23" t="s">
        <v>50</v>
      </c>
    </row>
    <row r="63" spans="1:3" ht="30" x14ac:dyDescent="0.25">
      <c r="A63" s="10">
        <v>2020</v>
      </c>
      <c r="B63" s="8" t="s">
        <v>10227</v>
      </c>
      <c r="C63" s="19" t="s">
        <v>182</v>
      </c>
    </row>
    <row r="64" spans="1:3" ht="45" x14ac:dyDescent="0.25">
      <c r="A64" s="10">
        <v>2020</v>
      </c>
      <c r="B64" s="8" t="s">
        <v>10227</v>
      </c>
      <c r="C64" s="23" t="s">
        <v>348</v>
      </c>
    </row>
    <row r="65" spans="1:3" ht="30" x14ac:dyDescent="0.25">
      <c r="A65" s="10">
        <v>2020</v>
      </c>
      <c r="B65" s="9" t="s">
        <v>9892</v>
      </c>
      <c r="C65" s="16" t="s">
        <v>119</v>
      </c>
    </row>
    <row r="66" spans="1:3" x14ac:dyDescent="0.25">
      <c r="A66" s="10">
        <v>2020</v>
      </c>
      <c r="B66" s="9" t="s">
        <v>10229</v>
      </c>
      <c r="C66" s="19" t="s">
        <v>182</v>
      </c>
    </row>
    <row r="67" spans="1:3" ht="30" x14ac:dyDescent="0.25">
      <c r="A67" s="10">
        <v>2020</v>
      </c>
      <c r="B67" s="8" t="s">
        <v>10227</v>
      </c>
      <c r="C67" s="16" t="s">
        <v>150</v>
      </c>
    </row>
    <row r="68" spans="1:3" x14ac:dyDescent="0.25">
      <c r="A68" s="10">
        <v>2020</v>
      </c>
      <c r="B68" s="9" t="s">
        <v>10718</v>
      </c>
      <c r="C68" s="23" t="s">
        <v>842</v>
      </c>
    </row>
    <row r="69" spans="1:3" ht="30" x14ac:dyDescent="0.25">
      <c r="A69" s="10">
        <v>2020</v>
      </c>
      <c r="B69" s="8" t="s">
        <v>9881</v>
      </c>
      <c r="C69" s="19" t="s">
        <v>282</v>
      </c>
    </row>
    <row r="70" spans="1:3" x14ac:dyDescent="0.25">
      <c r="A70" s="10">
        <v>2020</v>
      </c>
      <c r="B70" s="9" t="s">
        <v>10223</v>
      </c>
      <c r="C70" s="19" t="s">
        <v>182</v>
      </c>
    </row>
    <row r="71" spans="1:3" x14ac:dyDescent="0.25">
      <c r="A71" s="10">
        <v>2020</v>
      </c>
      <c r="B71" s="9" t="s">
        <v>10524</v>
      </c>
      <c r="C71" s="16" t="s">
        <v>747</v>
      </c>
    </row>
    <row r="72" spans="1:3" ht="30" x14ac:dyDescent="0.25">
      <c r="A72" s="10">
        <v>2020</v>
      </c>
      <c r="B72" s="8" t="s">
        <v>9881</v>
      </c>
      <c r="C72" s="16" t="s">
        <v>9890</v>
      </c>
    </row>
    <row r="73" spans="1:3" ht="30" x14ac:dyDescent="0.25">
      <c r="A73" s="10">
        <v>2020</v>
      </c>
      <c r="B73" s="8" t="s">
        <v>9881</v>
      </c>
      <c r="C73" s="16" t="s">
        <v>9890</v>
      </c>
    </row>
    <row r="74" spans="1:3" x14ac:dyDescent="0.25">
      <c r="A74" s="10">
        <v>2020</v>
      </c>
      <c r="B74" s="9" t="s">
        <v>10229</v>
      </c>
      <c r="C74" s="19" t="s">
        <v>182</v>
      </c>
    </row>
    <row r="75" spans="1:3" ht="30" x14ac:dyDescent="0.25">
      <c r="A75" s="10">
        <v>2020</v>
      </c>
      <c r="B75" s="8" t="s">
        <v>9881</v>
      </c>
      <c r="C75" s="23" t="s">
        <v>13</v>
      </c>
    </row>
    <row r="76" spans="1:3" ht="30" x14ac:dyDescent="0.25">
      <c r="A76" s="10">
        <v>2020</v>
      </c>
      <c r="B76" s="8" t="s">
        <v>9881</v>
      </c>
      <c r="C76" s="23" t="s">
        <v>894</v>
      </c>
    </row>
    <row r="77" spans="1:3" ht="30" x14ac:dyDescent="0.25">
      <c r="A77" s="10">
        <v>2020</v>
      </c>
      <c r="B77" s="8" t="s">
        <v>10227</v>
      </c>
      <c r="C77" s="19" t="s">
        <v>282</v>
      </c>
    </row>
    <row r="78" spans="1:3" ht="30" x14ac:dyDescent="0.25">
      <c r="A78" s="10">
        <v>2020</v>
      </c>
      <c r="B78" s="8" t="s">
        <v>10227</v>
      </c>
      <c r="C78" s="19" t="s">
        <v>282</v>
      </c>
    </row>
    <row r="79" spans="1:3" x14ac:dyDescent="0.25">
      <c r="A79" s="10">
        <v>2020</v>
      </c>
      <c r="B79" s="9" t="s">
        <v>10229</v>
      </c>
      <c r="C79" s="19" t="s">
        <v>182</v>
      </c>
    </row>
    <row r="80" spans="1:3" x14ac:dyDescent="0.25">
      <c r="A80" s="10">
        <v>2020</v>
      </c>
      <c r="B80" s="9" t="s">
        <v>10718</v>
      </c>
      <c r="C80" s="16" t="s">
        <v>150</v>
      </c>
    </row>
    <row r="81" spans="1:3" x14ac:dyDescent="0.25">
      <c r="A81" s="10">
        <v>2020</v>
      </c>
      <c r="B81" s="9" t="s">
        <v>10229</v>
      </c>
      <c r="C81" s="23" t="s">
        <v>928</v>
      </c>
    </row>
    <row r="82" spans="1:3" ht="30" x14ac:dyDescent="0.25">
      <c r="A82" s="10">
        <v>2020</v>
      </c>
      <c r="B82" s="9" t="s">
        <v>10524</v>
      </c>
      <c r="C82" s="19" t="s">
        <v>936</v>
      </c>
    </row>
    <row r="83" spans="1:3" ht="30" x14ac:dyDescent="0.25">
      <c r="A83" s="10">
        <v>2020</v>
      </c>
      <c r="B83" s="8" t="s">
        <v>10227</v>
      </c>
      <c r="C83" s="19" t="s">
        <v>182</v>
      </c>
    </row>
    <row r="84" spans="1:3" x14ac:dyDescent="0.25">
      <c r="A84" s="10">
        <v>2020</v>
      </c>
      <c r="B84" s="9" t="s">
        <v>10226</v>
      </c>
      <c r="C84" s="19" t="s">
        <v>182</v>
      </c>
    </row>
    <row r="85" spans="1:3" x14ac:dyDescent="0.25">
      <c r="A85" s="10">
        <v>2020</v>
      </c>
      <c r="B85" s="11" t="s">
        <v>10224</v>
      </c>
      <c r="C85" s="19" t="s">
        <v>182</v>
      </c>
    </row>
    <row r="86" spans="1:3" x14ac:dyDescent="0.25">
      <c r="A86" s="10">
        <v>2020</v>
      </c>
      <c r="B86" s="9" t="s">
        <v>10718</v>
      </c>
      <c r="C86" s="16" t="s">
        <v>9890</v>
      </c>
    </row>
    <row r="87" spans="1:3" x14ac:dyDescent="0.25">
      <c r="A87" s="10">
        <v>2020</v>
      </c>
      <c r="B87" s="9" t="s">
        <v>10524</v>
      </c>
      <c r="C87" s="23" t="s">
        <v>41</v>
      </c>
    </row>
    <row r="88" spans="1:3" x14ac:dyDescent="0.25">
      <c r="A88" s="10">
        <v>2020</v>
      </c>
      <c r="B88" s="9" t="s">
        <v>10229</v>
      </c>
      <c r="C88" s="16" t="s">
        <v>9890</v>
      </c>
    </row>
    <row r="89" spans="1:3" x14ac:dyDescent="0.25">
      <c r="A89" s="10">
        <v>2020</v>
      </c>
      <c r="B89" s="9" t="s">
        <v>9892</v>
      </c>
      <c r="C89" s="19" t="s">
        <v>182</v>
      </c>
    </row>
    <row r="90" spans="1:3" x14ac:dyDescent="0.25">
      <c r="A90" s="10">
        <v>2020</v>
      </c>
      <c r="B90" s="11" t="s">
        <v>10225</v>
      </c>
      <c r="C90" s="16" t="s">
        <v>996</v>
      </c>
    </row>
    <row r="91" spans="1:3" ht="30" x14ac:dyDescent="0.25">
      <c r="A91" s="10">
        <v>2020</v>
      </c>
      <c r="B91" s="8" t="s">
        <v>10227</v>
      </c>
      <c r="C91" s="19" t="s">
        <v>1003</v>
      </c>
    </row>
  </sheetData>
  <autoFilter ref="A3:C91" xr:uid="{FFBE3E8E-445A-4149-8BFE-A9EE2A5E80B3}"/>
  <hyperlinks>
    <hyperlink ref="C18" r:id="rId1" display="https://repository.javeriana.edu.co/handle/10554/9997" xr:uid="{1801AA67-7840-49F9-8F64-281F196C4E43}"/>
    <hyperlink ref="C6" r:id="rId2" display="https://repository.javeriana.edu.co/handle/10554/9062" xr:uid="{E6ED636F-4607-48EB-8C70-EB7E67E3972D}"/>
    <hyperlink ref="C14" r:id="rId3" display="https://repository.javeriana.edu.co/handle/10554/9062" xr:uid="{FCD0A3AB-7374-46EA-8001-90186C454E89}"/>
    <hyperlink ref="C22" r:id="rId4" display="https://repository.javeriana.edu.co/handle/10554/9062" xr:uid="{50171ADF-C382-4700-A570-B0475C10A828}"/>
    <hyperlink ref="C33" r:id="rId5" display="https://repository.javeriana.edu.co/handle/10554/9062" xr:uid="{E8AF6EB3-CA7E-4728-8B63-F5D9429B25E0}"/>
    <hyperlink ref="C42" r:id="rId6" display="https://repository.javeriana.edu.co/handle/10554/9062" xr:uid="{490EC3A3-AD71-4E7D-97DD-F3F06C355791}"/>
    <hyperlink ref="C44:C45" r:id="rId7" display="https://repository.javeriana.edu.co/handle/10554/9062" xr:uid="{FF472FE1-63A4-4F5E-819F-7A9D3731CE11}"/>
    <hyperlink ref="C63" r:id="rId8" display="https://repository.javeriana.edu.co/handle/10554/9062" xr:uid="{3D2B2EAD-8257-410A-AE8D-BBC643EE2117}"/>
    <hyperlink ref="C66" r:id="rId9" display="https://repository.javeriana.edu.co/handle/10554/9062" xr:uid="{22861CB9-FCAC-4E53-A5C2-9D6A215F90DB}"/>
    <hyperlink ref="C70" r:id="rId10" display="https://repository.javeriana.edu.co/handle/10554/9062" xr:uid="{9CFDA0AF-45B7-42C3-80A0-9E924FE4CB8D}"/>
    <hyperlink ref="C74" r:id="rId11" display="https://repository.javeriana.edu.co/handle/10554/9062" xr:uid="{D92549FC-081D-4FAD-B223-31E5EF0FEE90}"/>
    <hyperlink ref="C79" r:id="rId12" display="https://repository.javeriana.edu.co/handle/10554/9062" xr:uid="{C89BECD3-CA05-4349-BFE4-2FD8FC2B8C95}"/>
    <hyperlink ref="C83:C85" r:id="rId13" display="https://repository.javeriana.edu.co/handle/10554/9062" xr:uid="{18541663-B413-45E6-B658-8D27BB37C1CF}"/>
    <hyperlink ref="C89" r:id="rId14" display="https://repository.javeriana.edu.co/handle/10554/9062" xr:uid="{BF336A74-8C49-46C2-9D2A-3CECA0902350}"/>
    <hyperlink ref="C16:C17" r:id="rId15" display="https://repository.javeriana.edu.co/handle/10554/10096" xr:uid="{B4EB016C-32AC-46EE-BE1E-C1195C0F4B3F}"/>
    <hyperlink ref="C23" r:id="rId16" display="https://repository.javeriana.edu.co/handle/10554/10096" xr:uid="{954BA105-CC60-4223-9361-5E06855B6A1C}"/>
    <hyperlink ref="C35" r:id="rId17" display="https://repository.javeriana.edu.co/handle/10554/10096" xr:uid="{DC2620D1-5396-493B-8942-50D027A5325A}"/>
    <hyperlink ref="C37" r:id="rId18" display="https://repository.javeriana.edu.co/handle/10554/10096" xr:uid="{D093B798-3EB4-4418-BA5E-B071156C1DDD}"/>
    <hyperlink ref="C51:C52" r:id="rId19" display="https://repository.javeriana.edu.co/handle/10554/10096" xr:uid="{D291DFAE-46BA-4D9F-9C5B-96F6A5133457}"/>
    <hyperlink ref="C69" r:id="rId20" display="https://repository.javeriana.edu.co/handle/10554/10096" xr:uid="{A6998357-1124-4B81-A13A-C412CA5A94EA}"/>
    <hyperlink ref="C77:C78" r:id="rId21" display="https://repository.javeriana.edu.co/handle/10554/10096" xr:uid="{D687A4CC-F808-4D21-ABE7-7324B3C206BD}"/>
    <hyperlink ref="C91" r:id="rId22" display="https://repository.javeriana.edu.co/handle/10554/15809" xr:uid="{6D766C5C-FB11-410E-9F06-5E6358DA27EE}"/>
    <hyperlink ref="C82" r:id="rId23" display="https://repository.javeriana.edu.co/handle/10554/16695" xr:uid="{A38C29FD-3002-481C-97C5-A0A82A1222B5}"/>
    <hyperlink ref="C50" r:id="rId24" display="https://repository.javeriana.edu.co/handle/10554/520" xr:uid="{9164A758-BD67-4BF9-8F0D-40D98A4C2D62}"/>
    <hyperlink ref="J12" r:id="rId25" display="https://repository.javeriana.edu.co/handle/10554/9997" xr:uid="{7597879E-0F3F-4362-965A-02C193B28ABB}"/>
    <hyperlink ref="J6" r:id="rId26" display="https://repository.javeriana.edu.co/handle/10554/9062" xr:uid="{D51B6038-1FB2-4761-8254-4D64C6CCB3D3}"/>
    <hyperlink ref="J16:J17" r:id="rId27" display="https://repository.javeriana.edu.co/handle/10554/10096" xr:uid="{5CAB119C-0944-4646-9680-1AB6291C7815}"/>
    <hyperlink ref="J36" r:id="rId28" display="https://repository.javeriana.edu.co/handle/10554/15809" xr:uid="{A0DD088F-9957-4841-A9D1-3F36117B8858}"/>
    <hyperlink ref="J33" r:id="rId29" display="https://repository.javeriana.edu.co/handle/10554/16695" xr:uid="{4050DBF1-906C-4DDE-84E7-D63DA800F8F2}"/>
    <hyperlink ref="J24" r:id="rId30" display="https://repository.javeriana.edu.co/handle/10554/520" xr:uid="{DF31188E-7941-4196-B8F2-CACB0BF85A4F}"/>
  </hyperlinks>
  <pageMargins left="0.7" right="0.7" top="0.75" bottom="0.75" header="0.3" footer="0.3"/>
  <drawing r:id="rId3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902-808A-4291-AEDD-C9B969DCCC14}">
  <dimension ref="A2:V401"/>
  <sheetViews>
    <sheetView tabSelected="1" topLeftCell="A367" zoomScaleNormal="100" workbookViewId="0">
      <selection activeCell="M401" sqref="M401"/>
    </sheetView>
  </sheetViews>
  <sheetFormatPr baseColWidth="10" defaultRowHeight="15" x14ac:dyDescent="0.25"/>
  <cols>
    <col min="1" max="1" width="76.140625" bestFit="1" customWidth="1"/>
    <col min="2" max="2" width="18.28515625" bestFit="1" customWidth="1"/>
    <col min="3" max="7" width="7" customWidth="1"/>
    <col min="8" max="8" width="6.140625" customWidth="1"/>
    <col min="9" max="12" width="6.85546875" customWidth="1"/>
    <col min="13" max="13" width="6.7109375" customWidth="1"/>
    <col min="14" max="17" width="6.85546875" customWidth="1"/>
    <col min="18" max="18" width="6.7109375" customWidth="1"/>
    <col min="19" max="20" width="6.85546875" customWidth="1"/>
    <col min="21" max="21" width="13.140625" customWidth="1"/>
  </cols>
  <sheetData>
    <row r="2" spans="1:2" x14ac:dyDescent="0.25">
      <c r="A2" s="30" t="s">
        <v>9875</v>
      </c>
      <c r="B2" t="s">
        <v>10730</v>
      </c>
    </row>
    <row r="4" spans="1:2" x14ac:dyDescent="0.25">
      <c r="A4" s="30" t="s">
        <v>10724</v>
      </c>
      <c r="B4" t="s">
        <v>11344</v>
      </c>
    </row>
    <row r="5" spans="1:2" x14ac:dyDescent="0.25">
      <c r="A5" s="31" t="s">
        <v>240</v>
      </c>
      <c r="B5">
        <v>28</v>
      </c>
    </row>
    <row r="6" spans="1:2" x14ac:dyDescent="0.25">
      <c r="A6" s="38" t="s">
        <v>10229</v>
      </c>
      <c r="B6">
        <v>2</v>
      </c>
    </row>
    <row r="7" spans="1:2" x14ac:dyDescent="0.25">
      <c r="A7" s="38" t="s">
        <v>10885</v>
      </c>
      <c r="B7">
        <v>8</v>
      </c>
    </row>
    <row r="8" spans="1:2" x14ac:dyDescent="0.25">
      <c r="A8" s="38" t="s">
        <v>10223</v>
      </c>
      <c r="B8">
        <v>1</v>
      </c>
    </row>
    <row r="9" spans="1:2" x14ac:dyDescent="0.25">
      <c r="A9" s="38" t="s">
        <v>10225</v>
      </c>
      <c r="B9">
        <v>11</v>
      </c>
    </row>
    <row r="10" spans="1:2" x14ac:dyDescent="0.25">
      <c r="A10" s="38" t="s">
        <v>10791</v>
      </c>
      <c r="B10">
        <v>1</v>
      </c>
    </row>
    <row r="11" spans="1:2" x14ac:dyDescent="0.25">
      <c r="A11" s="38" t="s">
        <v>9881</v>
      </c>
      <c r="B11">
        <v>2</v>
      </c>
    </row>
    <row r="12" spans="1:2" x14ac:dyDescent="0.25">
      <c r="A12" s="38" t="s">
        <v>9892</v>
      </c>
      <c r="B12">
        <v>2</v>
      </c>
    </row>
    <row r="13" spans="1:2" x14ac:dyDescent="0.25">
      <c r="A13" s="38" t="s">
        <v>10848</v>
      </c>
      <c r="B13">
        <v>1</v>
      </c>
    </row>
    <row r="14" spans="1:2" x14ac:dyDescent="0.25">
      <c r="A14" s="31" t="s">
        <v>198</v>
      </c>
      <c r="B14">
        <v>10</v>
      </c>
    </row>
    <row r="15" spans="1:2" x14ac:dyDescent="0.25">
      <c r="A15" s="38" t="s">
        <v>10229</v>
      </c>
      <c r="B15">
        <v>1</v>
      </c>
    </row>
    <row r="16" spans="1:2" x14ac:dyDescent="0.25">
      <c r="A16" s="38" t="s">
        <v>10885</v>
      </c>
      <c r="B16">
        <v>1</v>
      </c>
    </row>
    <row r="17" spans="1:2" x14ac:dyDescent="0.25">
      <c r="A17" s="38" t="s">
        <v>10524</v>
      </c>
      <c r="B17">
        <v>1</v>
      </c>
    </row>
    <row r="18" spans="1:2" x14ac:dyDescent="0.25">
      <c r="A18" s="38" t="s">
        <v>11487</v>
      </c>
      <c r="B18">
        <v>1</v>
      </c>
    </row>
    <row r="19" spans="1:2" x14ac:dyDescent="0.25">
      <c r="A19" s="38" t="s">
        <v>10791</v>
      </c>
      <c r="B19">
        <v>2</v>
      </c>
    </row>
    <row r="20" spans="1:2" x14ac:dyDescent="0.25">
      <c r="A20" s="38" t="s">
        <v>9881</v>
      </c>
      <c r="B20">
        <v>2</v>
      </c>
    </row>
    <row r="21" spans="1:2" x14ac:dyDescent="0.25">
      <c r="A21" s="38" t="s">
        <v>11546</v>
      </c>
      <c r="B21">
        <v>2</v>
      </c>
    </row>
    <row r="22" spans="1:2" x14ac:dyDescent="0.25">
      <c r="A22" s="31" t="s">
        <v>2220</v>
      </c>
      <c r="B22">
        <v>16</v>
      </c>
    </row>
    <row r="23" spans="1:2" x14ac:dyDescent="0.25">
      <c r="A23" s="38" t="s">
        <v>11482</v>
      </c>
      <c r="B23">
        <v>1</v>
      </c>
    </row>
    <row r="24" spans="1:2" x14ac:dyDescent="0.25">
      <c r="A24" s="38" t="s">
        <v>10885</v>
      </c>
      <c r="B24">
        <v>2</v>
      </c>
    </row>
    <row r="25" spans="1:2" x14ac:dyDescent="0.25">
      <c r="A25" s="38" t="s">
        <v>10765</v>
      </c>
      <c r="B25">
        <v>2</v>
      </c>
    </row>
    <row r="26" spans="1:2" x14ac:dyDescent="0.25">
      <c r="A26" s="38" t="s">
        <v>10524</v>
      </c>
      <c r="B26">
        <v>4</v>
      </c>
    </row>
    <row r="27" spans="1:2" x14ac:dyDescent="0.25">
      <c r="A27" s="38" t="s">
        <v>10225</v>
      </c>
      <c r="B27">
        <v>2</v>
      </c>
    </row>
    <row r="28" spans="1:2" x14ac:dyDescent="0.25">
      <c r="A28" s="38" t="s">
        <v>10791</v>
      </c>
      <c r="B28">
        <v>2</v>
      </c>
    </row>
    <row r="29" spans="1:2" x14ac:dyDescent="0.25">
      <c r="A29" s="38" t="s">
        <v>9881</v>
      </c>
      <c r="B29">
        <v>1</v>
      </c>
    </row>
    <row r="30" spans="1:2" x14ac:dyDescent="0.25">
      <c r="A30" s="38" t="s">
        <v>11546</v>
      </c>
      <c r="B30">
        <v>2</v>
      </c>
    </row>
    <row r="31" spans="1:2" x14ac:dyDescent="0.25">
      <c r="A31" s="31" t="s">
        <v>2201</v>
      </c>
      <c r="B31">
        <v>2</v>
      </c>
    </row>
    <row r="32" spans="1:2" x14ac:dyDescent="0.25">
      <c r="A32" s="38" t="s">
        <v>10229</v>
      </c>
      <c r="B32">
        <v>1</v>
      </c>
    </row>
    <row r="33" spans="1:2" x14ac:dyDescent="0.25">
      <c r="A33" s="38" t="s">
        <v>10885</v>
      </c>
      <c r="B33">
        <v>1</v>
      </c>
    </row>
    <row r="34" spans="1:2" x14ac:dyDescent="0.25">
      <c r="A34" s="31" t="s">
        <v>894</v>
      </c>
      <c r="B34">
        <v>2</v>
      </c>
    </row>
    <row r="35" spans="1:2" x14ac:dyDescent="0.25">
      <c r="A35" s="38" t="s">
        <v>9881</v>
      </c>
      <c r="B35">
        <v>2</v>
      </c>
    </row>
    <row r="36" spans="1:2" x14ac:dyDescent="0.25">
      <c r="A36" s="31" t="s">
        <v>386</v>
      </c>
      <c r="B36">
        <v>3</v>
      </c>
    </row>
    <row r="37" spans="1:2" x14ac:dyDescent="0.25">
      <c r="A37" s="38" t="s">
        <v>10885</v>
      </c>
      <c r="B37">
        <v>1</v>
      </c>
    </row>
    <row r="38" spans="1:2" x14ac:dyDescent="0.25">
      <c r="A38" s="38" t="s">
        <v>10524</v>
      </c>
      <c r="B38">
        <v>1</v>
      </c>
    </row>
    <row r="39" spans="1:2" x14ac:dyDescent="0.25">
      <c r="A39" s="38" t="s">
        <v>10225</v>
      </c>
      <c r="B39">
        <v>1</v>
      </c>
    </row>
    <row r="40" spans="1:2" x14ac:dyDescent="0.25">
      <c r="A40" s="31" t="s">
        <v>150</v>
      </c>
      <c r="B40">
        <v>74</v>
      </c>
    </row>
    <row r="41" spans="1:2" x14ac:dyDescent="0.25">
      <c r="A41" s="38" t="s">
        <v>10229</v>
      </c>
      <c r="B41">
        <v>2</v>
      </c>
    </row>
    <row r="42" spans="1:2" x14ac:dyDescent="0.25">
      <c r="A42" s="38" t="s">
        <v>10747</v>
      </c>
      <c r="B42">
        <v>15</v>
      </c>
    </row>
    <row r="43" spans="1:2" x14ac:dyDescent="0.25">
      <c r="A43" s="38" t="s">
        <v>10885</v>
      </c>
      <c r="B43">
        <v>5</v>
      </c>
    </row>
    <row r="44" spans="1:2" x14ac:dyDescent="0.25">
      <c r="A44" s="38" t="s">
        <v>10524</v>
      </c>
      <c r="B44">
        <v>1</v>
      </c>
    </row>
    <row r="45" spans="1:2" x14ac:dyDescent="0.25">
      <c r="A45" s="38" t="s">
        <v>10223</v>
      </c>
      <c r="B45">
        <v>4</v>
      </c>
    </row>
    <row r="46" spans="1:2" x14ac:dyDescent="0.25">
      <c r="A46" s="38" t="s">
        <v>10225</v>
      </c>
      <c r="B46">
        <v>2</v>
      </c>
    </row>
    <row r="47" spans="1:2" x14ac:dyDescent="0.25">
      <c r="A47" s="38" t="s">
        <v>10791</v>
      </c>
      <c r="B47">
        <v>34</v>
      </c>
    </row>
    <row r="48" spans="1:2" x14ac:dyDescent="0.25">
      <c r="A48" s="38" t="s">
        <v>11345</v>
      </c>
      <c r="B48">
        <v>9</v>
      </c>
    </row>
    <row r="49" spans="1:2" x14ac:dyDescent="0.25">
      <c r="A49" s="38" t="s">
        <v>11546</v>
      </c>
      <c r="B49">
        <v>2</v>
      </c>
    </row>
    <row r="50" spans="1:2" x14ac:dyDescent="0.25">
      <c r="A50" s="31" t="s">
        <v>182</v>
      </c>
      <c r="B50">
        <v>127</v>
      </c>
    </row>
    <row r="51" spans="1:2" x14ac:dyDescent="0.25">
      <c r="A51" s="38" t="s">
        <v>10229</v>
      </c>
      <c r="B51">
        <v>12</v>
      </c>
    </row>
    <row r="52" spans="1:2" x14ac:dyDescent="0.25">
      <c r="A52" s="38" t="s">
        <v>10747</v>
      </c>
      <c r="B52">
        <v>3</v>
      </c>
    </row>
    <row r="53" spans="1:2" x14ac:dyDescent="0.25">
      <c r="A53" s="38" t="s">
        <v>10885</v>
      </c>
      <c r="B53">
        <v>64</v>
      </c>
    </row>
    <row r="54" spans="1:2" x14ac:dyDescent="0.25">
      <c r="A54" s="38" t="s">
        <v>10524</v>
      </c>
      <c r="B54">
        <v>1</v>
      </c>
    </row>
    <row r="55" spans="1:2" x14ac:dyDescent="0.25">
      <c r="A55" s="38" t="s">
        <v>10223</v>
      </c>
      <c r="B55">
        <v>3</v>
      </c>
    </row>
    <row r="56" spans="1:2" x14ac:dyDescent="0.25">
      <c r="A56" s="38" t="s">
        <v>10225</v>
      </c>
      <c r="B56">
        <v>7</v>
      </c>
    </row>
    <row r="57" spans="1:2" x14ac:dyDescent="0.25">
      <c r="A57" s="38" t="s">
        <v>10791</v>
      </c>
      <c r="B57">
        <v>15</v>
      </c>
    </row>
    <row r="58" spans="1:2" x14ac:dyDescent="0.25">
      <c r="A58" s="38" t="s">
        <v>11345</v>
      </c>
      <c r="B58">
        <v>1</v>
      </c>
    </row>
    <row r="59" spans="1:2" x14ac:dyDescent="0.25">
      <c r="A59" s="38" t="s">
        <v>9881</v>
      </c>
      <c r="B59">
        <v>13</v>
      </c>
    </row>
    <row r="60" spans="1:2" x14ac:dyDescent="0.25">
      <c r="A60" s="38" t="s">
        <v>9892</v>
      </c>
      <c r="B60">
        <v>3</v>
      </c>
    </row>
    <row r="61" spans="1:2" x14ac:dyDescent="0.25">
      <c r="A61" s="38" t="s">
        <v>10848</v>
      </c>
      <c r="B61">
        <v>2</v>
      </c>
    </row>
    <row r="62" spans="1:2" x14ac:dyDescent="0.25">
      <c r="A62" s="38" t="s">
        <v>11546</v>
      </c>
      <c r="B62">
        <v>3</v>
      </c>
    </row>
    <row r="63" spans="1:2" x14ac:dyDescent="0.25">
      <c r="A63" s="31" t="s">
        <v>2090</v>
      </c>
      <c r="B63">
        <v>10</v>
      </c>
    </row>
    <row r="64" spans="1:2" x14ac:dyDescent="0.25">
      <c r="A64" s="38" t="s">
        <v>10229</v>
      </c>
      <c r="B64">
        <v>1</v>
      </c>
    </row>
    <row r="65" spans="1:2" x14ac:dyDescent="0.25">
      <c r="A65" s="38" t="s">
        <v>10747</v>
      </c>
      <c r="B65">
        <v>4</v>
      </c>
    </row>
    <row r="66" spans="1:2" x14ac:dyDescent="0.25">
      <c r="A66" s="38" t="s">
        <v>10223</v>
      </c>
      <c r="B66">
        <v>3</v>
      </c>
    </row>
    <row r="67" spans="1:2" x14ac:dyDescent="0.25">
      <c r="A67" s="38" t="s">
        <v>10791</v>
      </c>
      <c r="B67">
        <v>1</v>
      </c>
    </row>
    <row r="68" spans="1:2" x14ac:dyDescent="0.25">
      <c r="A68" s="38" t="s">
        <v>10848</v>
      </c>
      <c r="B68">
        <v>1</v>
      </c>
    </row>
    <row r="69" spans="1:2" x14ac:dyDescent="0.25">
      <c r="A69" s="31" t="s">
        <v>10744</v>
      </c>
      <c r="B69">
        <v>1</v>
      </c>
    </row>
    <row r="70" spans="1:2" x14ac:dyDescent="0.25">
      <c r="A70" s="38" t="s">
        <v>11546</v>
      </c>
      <c r="B70">
        <v>1</v>
      </c>
    </row>
    <row r="71" spans="1:2" x14ac:dyDescent="0.25">
      <c r="A71" s="31" t="s">
        <v>282</v>
      </c>
      <c r="B71">
        <v>27</v>
      </c>
    </row>
    <row r="72" spans="1:2" x14ac:dyDescent="0.25">
      <c r="A72" s="38" t="s">
        <v>10885</v>
      </c>
      <c r="B72">
        <v>7</v>
      </c>
    </row>
    <row r="73" spans="1:2" x14ac:dyDescent="0.25">
      <c r="A73" s="38" t="s">
        <v>10524</v>
      </c>
      <c r="B73">
        <v>2</v>
      </c>
    </row>
    <row r="74" spans="1:2" x14ac:dyDescent="0.25">
      <c r="A74" s="38" t="s">
        <v>10225</v>
      </c>
      <c r="B74">
        <v>2</v>
      </c>
    </row>
    <row r="75" spans="1:2" x14ac:dyDescent="0.25">
      <c r="A75" s="38" t="s">
        <v>10791</v>
      </c>
      <c r="B75">
        <v>2</v>
      </c>
    </row>
    <row r="76" spans="1:2" x14ac:dyDescent="0.25">
      <c r="A76" s="38" t="s">
        <v>9881</v>
      </c>
      <c r="B76">
        <v>12</v>
      </c>
    </row>
    <row r="77" spans="1:2" x14ac:dyDescent="0.25">
      <c r="A77" s="38" t="s">
        <v>10848</v>
      </c>
      <c r="B77">
        <v>2</v>
      </c>
    </row>
    <row r="78" spans="1:2" x14ac:dyDescent="0.25">
      <c r="A78" s="31" t="s">
        <v>595</v>
      </c>
      <c r="B78">
        <v>2</v>
      </c>
    </row>
    <row r="79" spans="1:2" x14ac:dyDescent="0.25">
      <c r="A79" s="38" t="s">
        <v>10747</v>
      </c>
      <c r="B79">
        <v>1</v>
      </c>
    </row>
    <row r="80" spans="1:2" x14ac:dyDescent="0.25">
      <c r="A80" s="38" t="s">
        <v>10885</v>
      </c>
      <c r="B80">
        <v>1</v>
      </c>
    </row>
    <row r="81" spans="1:2" x14ac:dyDescent="0.25">
      <c r="A81" s="31" t="s">
        <v>110</v>
      </c>
      <c r="B81">
        <v>95</v>
      </c>
    </row>
    <row r="82" spans="1:2" x14ac:dyDescent="0.25">
      <c r="A82" s="38" t="s">
        <v>10229</v>
      </c>
      <c r="B82">
        <v>2</v>
      </c>
    </row>
    <row r="83" spans="1:2" x14ac:dyDescent="0.25">
      <c r="A83" s="38" t="s">
        <v>10747</v>
      </c>
      <c r="B83">
        <v>1</v>
      </c>
    </row>
    <row r="84" spans="1:2" x14ac:dyDescent="0.25">
      <c r="A84" s="38" t="s">
        <v>10885</v>
      </c>
      <c r="B84">
        <v>3</v>
      </c>
    </row>
    <row r="85" spans="1:2" x14ac:dyDescent="0.25">
      <c r="A85" s="38" t="s">
        <v>10524</v>
      </c>
      <c r="B85">
        <v>6</v>
      </c>
    </row>
    <row r="86" spans="1:2" x14ac:dyDescent="0.25">
      <c r="A86" s="38" t="s">
        <v>10223</v>
      </c>
      <c r="B86">
        <v>8</v>
      </c>
    </row>
    <row r="87" spans="1:2" x14ac:dyDescent="0.25">
      <c r="A87" s="38" t="s">
        <v>9881</v>
      </c>
      <c r="B87">
        <v>75</v>
      </c>
    </row>
    <row r="88" spans="1:2" x14ac:dyDescent="0.25">
      <c r="A88" s="31" t="s">
        <v>2303</v>
      </c>
      <c r="B88">
        <v>1</v>
      </c>
    </row>
    <row r="89" spans="1:2" x14ac:dyDescent="0.25">
      <c r="A89" s="38" t="s">
        <v>9881</v>
      </c>
      <c r="B89">
        <v>1</v>
      </c>
    </row>
    <row r="90" spans="1:2" x14ac:dyDescent="0.25">
      <c r="A90" s="31" t="s">
        <v>2146</v>
      </c>
      <c r="B90">
        <v>1</v>
      </c>
    </row>
    <row r="91" spans="1:2" x14ac:dyDescent="0.25">
      <c r="A91" s="38" t="s">
        <v>10848</v>
      </c>
      <c r="B91">
        <v>1</v>
      </c>
    </row>
    <row r="92" spans="1:2" x14ac:dyDescent="0.25">
      <c r="A92" s="31" t="s">
        <v>1252</v>
      </c>
      <c r="B92">
        <v>1</v>
      </c>
    </row>
    <row r="93" spans="1:2" x14ac:dyDescent="0.25">
      <c r="A93" s="38" t="s">
        <v>9881</v>
      </c>
      <c r="B93">
        <v>1</v>
      </c>
    </row>
    <row r="94" spans="1:2" x14ac:dyDescent="0.25">
      <c r="A94" s="31" t="s">
        <v>3297</v>
      </c>
      <c r="B94">
        <v>1</v>
      </c>
    </row>
    <row r="95" spans="1:2" x14ac:dyDescent="0.25">
      <c r="A95" s="38" t="s">
        <v>10225</v>
      </c>
      <c r="B95">
        <v>1</v>
      </c>
    </row>
    <row r="96" spans="1:2" x14ac:dyDescent="0.25">
      <c r="A96" s="31" t="s">
        <v>3896</v>
      </c>
      <c r="B96">
        <v>1</v>
      </c>
    </row>
    <row r="97" spans="1:2" x14ac:dyDescent="0.25">
      <c r="A97" s="38" t="s">
        <v>9881</v>
      </c>
      <c r="B97">
        <v>1</v>
      </c>
    </row>
    <row r="98" spans="1:2" x14ac:dyDescent="0.25">
      <c r="A98" s="31" t="s">
        <v>11387</v>
      </c>
      <c r="B98">
        <v>4</v>
      </c>
    </row>
    <row r="99" spans="1:2" x14ac:dyDescent="0.25">
      <c r="A99" s="38" t="s">
        <v>10751</v>
      </c>
      <c r="B99">
        <v>1</v>
      </c>
    </row>
    <row r="100" spans="1:2" x14ac:dyDescent="0.25">
      <c r="A100" s="38" t="s">
        <v>10225</v>
      </c>
      <c r="B100">
        <v>1</v>
      </c>
    </row>
    <row r="101" spans="1:2" x14ac:dyDescent="0.25">
      <c r="A101" s="38" t="s">
        <v>10791</v>
      </c>
      <c r="B101">
        <v>1</v>
      </c>
    </row>
    <row r="102" spans="1:2" x14ac:dyDescent="0.25">
      <c r="A102" s="38" t="s">
        <v>9892</v>
      </c>
      <c r="B102">
        <v>1</v>
      </c>
    </row>
    <row r="103" spans="1:2" x14ac:dyDescent="0.25">
      <c r="A103" s="31" t="s">
        <v>11440</v>
      </c>
      <c r="B103">
        <v>1</v>
      </c>
    </row>
    <row r="104" spans="1:2" x14ac:dyDescent="0.25">
      <c r="A104" s="38" t="s">
        <v>9881</v>
      </c>
      <c r="B104">
        <v>1</v>
      </c>
    </row>
    <row r="105" spans="1:2" x14ac:dyDescent="0.25">
      <c r="A105" s="31" t="s">
        <v>174</v>
      </c>
      <c r="B105">
        <v>2</v>
      </c>
    </row>
    <row r="106" spans="1:2" x14ac:dyDescent="0.25">
      <c r="A106" s="38" t="s">
        <v>9881</v>
      </c>
      <c r="B106">
        <v>2</v>
      </c>
    </row>
    <row r="107" spans="1:2" x14ac:dyDescent="0.25">
      <c r="A107" s="31" t="s">
        <v>480</v>
      </c>
      <c r="B107">
        <v>1</v>
      </c>
    </row>
    <row r="108" spans="1:2" x14ac:dyDescent="0.25">
      <c r="A108" s="38" t="s">
        <v>9881</v>
      </c>
      <c r="B108">
        <v>1</v>
      </c>
    </row>
    <row r="109" spans="1:2" x14ac:dyDescent="0.25">
      <c r="A109" s="31" t="s">
        <v>2877</v>
      </c>
      <c r="B109">
        <v>2</v>
      </c>
    </row>
    <row r="110" spans="1:2" x14ac:dyDescent="0.25">
      <c r="A110" s="38" t="s">
        <v>9881</v>
      </c>
      <c r="B110">
        <v>2</v>
      </c>
    </row>
    <row r="111" spans="1:2" x14ac:dyDescent="0.25">
      <c r="A111" s="31" t="s">
        <v>10782</v>
      </c>
      <c r="B111">
        <v>6</v>
      </c>
    </row>
    <row r="112" spans="1:2" x14ac:dyDescent="0.25">
      <c r="A112" s="38" t="s">
        <v>10223</v>
      </c>
      <c r="B112">
        <v>3</v>
      </c>
    </row>
    <row r="113" spans="1:2" x14ac:dyDescent="0.25">
      <c r="A113" s="38" t="s">
        <v>9881</v>
      </c>
      <c r="B113">
        <v>2</v>
      </c>
    </row>
    <row r="114" spans="1:2" x14ac:dyDescent="0.25">
      <c r="A114" s="38" t="s">
        <v>11546</v>
      </c>
      <c r="B114">
        <v>1</v>
      </c>
    </row>
    <row r="115" spans="1:2" x14ac:dyDescent="0.25">
      <c r="A115" s="31" t="s">
        <v>1584</v>
      </c>
      <c r="B115">
        <v>7</v>
      </c>
    </row>
    <row r="116" spans="1:2" x14ac:dyDescent="0.25">
      <c r="A116" s="38" t="s">
        <v>10229</v>
      </c>
      <c r="B116">
        <v>1</v>
      </c>
    </row>
    <row r="117" spans="1:2" x14ac:dyDescent="0.25">
      <c r="A117" s="38" t="s">
        <v>10223</v>
      </c>
      <c r="B117">
        <v>1</v>
      </c>
    </row>
    <row r="118" spans="1:2" x14ac:dyDescent="0.25">
      <c r="A118" s="38" t="s">
        <v>9881</v>
      </c>
      <c r="B118">
        <v>5</v>
      </c>
    </row>
    <row r="119" spans="1:2" x14ac:dyDescent="0.25">
      <c r="A119" s="31" t="s">
        <v>11394</v>
      </c>
      <c r="B119">
        <v>2</v>
      </c>
    </row>
    <row r="120" spans="1:2" x14ac:dyDescent="0.25">
      <c r="A120" s="38" t="s">
        <v>9881</v>
      </c>
      <c r="B120">
        <v>2</v>
      </c>
    </row>
    <row r="121" spans="1:2" x14ac:dyDescent="0.25">
      <c r="A121" s="31" t="s">
        <v>624</v>
      </c>
      <c r="B121">
        <v>3</v>
      </c>
    </row>
    <row r="122" spans="1:2" x14ac:dyDescent="0.25">
      <c r="A122" s="38" t="s">
        <v>10524</v>
      </c>
      <c r="B122">
        <v>1</v>
      </c>
    </row>
    <row r="123" spans="1:2" x14ac:dyDescent="0.25">
      <c r="A123" s="38" t="s">
        <v>10223</v>
      </c>
      <c r="B123">
        <v>1</v>
      </c>
    </row>
    <row r="124" spans="1:2" x14ac:dyDescent="0.25">
      <c r="A124" s="38" t="s">
        <v>9881</v>
      </c>
      <c r="B124">
        <v>1</v>
      </c>
    </row>
    <row r="125" spans="1:2" x14ac:dyDescent="0.25">
      <c r="A125" s="31" t="s">
        <v>1037</v>
      </c>
      <c r="B125">
        <v>6</v>
      </c>
    </row>
    <row r="126" spans="1:2" x14ac:dyDescent="0.25">
      <c r="A126" s="38" t="s">
        <v>10223</v>
      </c>
      <c r="B126">
        <v>2</v>
      </c>
    </row>
    <row r="127" spans="1:2" x14ac:dyDescent="0.25">
      <c r="A127" s="38" t="s">
        <v>9881</v>
      </c>
      <c r="B127">
        <v>3</v>
      </c>
    </row>
    <row r="128" spans="1:2" x14ac:dyDescent="0.25">
      <c r="A128" s="38" t="s">
        <v>10848</v>
      </c>
      <c r="B128">
        <v>1</v>
      </c>
    </row>
    <row r="129" spans="1:2" x14ac:dyDescent="0.25">
      <c r="A129" s="31" t="s">
        <v>1003</v>
      </c>
      <c r="B129">
        <v>2</v>
      </c>
    </row>
    <row r="130" spans="1:2" x14ac:dyDescent="0.25">
      <c r="A130" s="38" t="s">
        <v>10885</v>
      </c>
      <c r="B130">
        <v>2</v>
      </c>
    </row>
    <row r="131" spans="1:2" x14ac:dyDescent="0.25">
      <c r="A131" s="31" t="s">
        <v>2405</v>
      </c>
      <c r="B131">
        <v>4</v>
      </c>
    </row>
    <row r="132" spans="1:2" x14ac:dyDescent="0.25">
      <c r="A132" s="38" t="s">
        <v>11482</v>
      </c>
      <c r="B132">
        <v>1</v>
      </c>
    </row>
    <row r="133" spans="1:2" x14ac:dyDescent="0.25">
      <c r="A133" s="38" t="s">
        <v>10885</v>
      </c>
      <c r="B133">
        <v>2</v>
      </c>
    </row>
    <row r="134" spans="1:2" x14ac:dyDescent="0.25">
      <c r="A134" s="38" t="s">
        <v>10524</v>
      </c>
      <c r="B134">
        <v>1</v>
      </c>
    </row>
    <row r="135" spans="1:2" x14ac:dyDescent="0.25">
      <c r="A135" s="31" t="s">
        <v>996</v>
      </c>
      <c r="B135">
        <v>1</v>
      </c>
    </row>
    <row r="136" spans="1:2" x14ac:dyDescent="0.25">
      <c r="A136" s="38" t="s">
        <v>10225</v>
      </c>
      <c r="B136">
        <v>1</v>
      </c>
    </row>
    <row r="137" spans="1:2" x14ac:dyDescent="0.25">
      <c r="A137" s="31" t="s">
        <v>1094</v>
      </c>
      <c r="B137">
        <v>3</v>
      </c>
    </row>
    <row r="138" spans="1:2" x14ac:dyDescent="0.25">
      <c r="A138" s="38" t="s">
        <v>10885</v>
      </c>
      <c r="B138">
        <v>2</v>
      </c>
    </row>
    <row r="139" spans="1:2" x14ac:dyDescent="0.25">
      <c r="A139" s="38" t="s">
        <v>11345</v>
      </c>
      <c r="B139">
        <v>1</v>
      </c>
    </row>
    <row r="140" spans="1:2" x14ac:dyDescent="0.25">
      <c r="A140" s="31" t="s">
        <v>1089</v>
      </c>
      <c r="B140">
        <v>2</v>
      </c>
    </row>
    <row r="141" spans="1:2" x14ac:dyDescent="0.25">
      <c r="A141" s="38" t="s">
        <v>10225</v>
      </c>
      <c r="B141">
        <v>2</v>
      </c>
    </row>
    <row r="142" spans="1:2" x14ac:dyDescent="0.25">
      <c r="A142" s="31" t="s">
        <v>119</v>
      </c>
      <c r="B142">
        <v>56</v>
      </c>
    </row>
    <row r="143" spans="1:2" x14ac:dyDescent="0.25">
      <c r="A143" s="38" t="s">
        <v>10524</v>
      </c>
      <c r="B143">
        <v>23</v>
      </c>
    </row>
    <row r="144" spans="1:2" x14ac:dyDescent="0.25">
      <c r="A144" s="38" t="s">
        <v>10223</v>
      </c>
      <c r="B144">
        <v>1</v>
      </c>
    </row>
    <row r="145" spans="1:2" x14ac:dyDescent="0.25">
      <c r="A145" s="38" t="s">
        <v>10791</v>
      </c>
      <c r="B145">
        <v>1</v>
      </c>
    </row>
    <row r="146" spans="1:2" x14ac:dyDescent="0.25">
      <c r="A146" s="38" t="s">
        <v>9892</v>
      </c>
      <c r="B146">
        <v>30</v>
      </c>
    </row>
    <row r="147" spans="1:2" x14ac:dyDescent="0.25">
      <c r="A147" s="38" t="s">
        <v>10848</v>
      </c>
      <c r="B147">
        <v>1</v>
      </c>
    </row>
    <row r="148" spans="1:2" x14ac:dyDescent="0.25">
      <c r="A148" s="31" t="s">
        <v>10910</v>
      </c>
      <c r="B148">
        <v>1</v>
      </c>
    </row>
    <row r="149" spans="1:2" x14ac:dyDescent="0.25">
      <c r="A149" s="38" t="s">
        <v>10229</v>
      </c>
      <c r="B149">
        <v>1</v>
      </c>
    </row>
    <row r="150" spans="1:2" x14ac:dyDescent="0.25">
      <c r="A150" s="31" t="s">
        <v>348</v>
      </c>
      <c r="B150">
        <v>12</v>
      </c>
    </row>
    <row r="151" spans="1:2" x14ac:dyDescent="0.25">
      <c r="A151" s="38" t="s">
        <v>10885</v>
      </c>
      <c r="B151">
        <v>7</v>
      </c>
    </row>
    <row r="152" spans="1:2" x14ac:dyDescent="0.25">
      <c r="A152" s="38" t="s">
        <v>10524</v>
      </c>
      <c r="B152">
        <v>4</v>
      </c>
    </row>
    <row r="153" spans="1:2" x14ac:dyDescent="0.25">
      <c r="A153" s="38" t="s">
        <v>10791</v>
      </c>
      <c r="B153">
        <v>1</v>
      </c>
    </row>
    <row r="154" spans="1:2" x14ac:dyDescent="0.25">
      <c r="A154" s="31" t="s">
        <v>65</v>
      </c>
      <c r="B154">
        <v>19</v>
      </c>
    </row>
    <row r="155" spans="1:2" x14ac:dyDescent="0.25">
      <c r="A155" s="38" t="s">
        <v>10229</v>
      </c>
      <c r="B155">
        <v>2</v>
      </c>
    </row>
    <row r="156" spans="1:2" x14ac:dyDescent="0.25">
      <c r="A156" s="38" t="s">
        <v>10747</v>
      </c>
      <c r="B156">
        <v>1</v>
      </c>
    </row>
    <row r="157" spans="1:2" x14ac:dyDescent="0.25">
      <c r="A157" s="38" t="s">
        <v>10885</v>
      </c>
      <c r="B157">
        <v>7</v>
      </c>
    </row>
    <row r="158" spans="1:2" x14ac:dyDescent="0.25">
      <c r="A158" s="38" t="s">
        <v>10524</v>
      </c>
      <c r="B158">
        <v>5</v>
      </c>
    </row>
    <row r="159" spans="1:2" x14ac:dyDescent="0.25">
      <c r="A159" s="38" t="s">
        <v>10791</v>
      </c>
      <c r="B159">
        <v>1</v>
      </c>
    </row>
    <row r="160" spans="1:2" x14ac:dyDescent="0.25">
      <c r="A160" s="38" t="s">
        <v>9881</v>
      </c>
      <c r="B160">
        <v>2</v>
      </c>
    </row>
    <row r="161" spans="1:2" x14ac:dyDescent="0.25">
      <c r="A161" s="38" t="s">
        <v>9892</v>
      </c>
      <c r="B161">
        <v>1</v>
      </c>
    </row>
    <row r="162" spans="1:2" x14ac:dyDescent="0.25">
      <c r="A162" s="31" t="s">
        <v>936</v>
      </c>
      <c r="B162">
        <v>6</v>
      </c>
    </row>
    <row r="163" spans="1:2" x14ac:dyDescent="0.25">
      <c r="A163" s="38" t="s">
        <v>10229</v>
      </c>
      <c r="B163">
        <v>1</v>
      </c>
    </row>
    <row r="164" spans="1:2" x14ac:dyDescent="0.25">
      <c r="A164" s="38" t="s">
        <v>10747</v>
      </c>
      <c r="B164">
        <v>3</v>
      </c>
    </row>
    <row r="165" spans="1:2" x14ac:dyDescent="0.25">
      <c r="A165" s="38" t="s">
        <v>10524</v>
      </c>
      <c r="B165">
        <v>1</v>
      </c>
    </row>
    <row r="166" spans="1:2" x14ac:dyDescent="0.25">
      <c r="A166" s="38" t="s">
        <v>10848</v>
      </c>
      <c r="B166">
        <v>1</v>
      </c>
    </row>
    <row r="167" spans="1:2" x14ac:dyDescent="0.25">
      <c r="A167" s="31" t="s">
        <v>747</v>
      </c>
      <c r="B167">
        <v>47</v>
      </c>
    </row>
    <row r="168" spans="1:2" x14ac:dyDescent="0.25">
      <c r="A168" s="38" t="s">
        <v>10229</v>
      </c>
      <c r="B168">
        <v>2</v>
      </c>
    </row>
    <row r="169" spans="1:2" x14ac:dyDescent="0.25">
      <c r="A169" s="38" t="s">
        <v>10747</v>
      </c>
      <c r="B169">
        <v>2</v>
      </c>
    </row>
    <row r="170" spans="1:2" x14ac:dyDescent="0.25">
      <c r="A170" s="38" t="s">
        <v>10524</v>
      </c>
      <c r="B170">
        <v>10</v>
      </c>
    </row>
    <row r="171" spans="1:2" x14ac:dyDescent="0.25">
      <c r="A171" s="38" t="s">
        <v>9881</v>
      </c>
      <c r="B171">
        <v>3</v>
      </c>
    </row>
    <row r="172" spans="1:2" x14ac:dyDescent="0.25">
      <c r="A172" s="38" t="s">
        <v>9892</v>
      </c>
      <c r="B172">
        <v>29</v>
      </c>
    </row>
    <row r="173" spans="1:2" x14ac:dyDescent="0.25">
      <c r="A173" s="38" t="s">
        <v>10848</v>
      </c>
      <c r="B173">
        <v>1</v>
      </c>
    </row>
    <row r="174" spans="1:2" x14ac:dyDescent="0.25">
      <c r="A174" s="31" t="s">
        <v>11285</v>
      </c>
      <c r="B174">
        <v>2</v>
      </c>
    </row>
    <row r="175" spans="1:2" x14ac:dyDescent="0.25">
      <c r="A175" s="38" t="s">
        <v>10791</v>
      </c>
      <c r="B175">
        <v>1</v>
      </c>
    </row>
    <row r="176" spans="1:2" x14ac:dyDescent="0.25">
      <c r="A176" s="38" t="s">
        <v>11345</v>
      </c>
      <c r="B176">
        <v>1</v>
      </c>
    </row>
    <row r="177" spans="1:2" x14ac:dyDescent="0.25">
      <c r="A177" s="31" t="s">
        <v>739</v>
      </c>
      <c r="B177">
        <v>4</v>
      </c>
    </row>
    <row r="178" spans="1:2" x14ac:dyDescent="0.25">
      <c r="A178" s="38" t="s">
        <v>10885</v>
      </c>
      <c r="B178">
        <v>1</v>
      </c>
    </row>
    <row r="179" spans="1:2" x14ac:dyDescent="0.25">
      <c r="A179" s="38" t="s">
        <v>10225</v>
      </c>
      <c r="B179">
        <v>1</v>
      </c>
    </row>
    <row r="180" spans="1:2" x14ac:dyDescent="0.25">
      <c r="A180" s="38" t="s">
        <v>10791</v>
      </c>
      <c r="B180">
        <v>1</v>
      </c>
    </row>
    <row r="181" spans="1:2" x14ac:dyDescent="0.25">
      <c r="A181" s="38" t="s">
        <v>11345</v>
      </c>
      <c r="B181">
        <v>1</v>
      </c>
    </row>
    <row r="182" spans="1:2" x14ac:dyDescent="0.25">
      <c r="A182" s="31" t="s">
        <v>11295</v>
      </c>
      <c r="B182">
        <v>2</v>
      </c>
    </row>
    <row r="183" spans="1:2" x14ac:dyDescent="0.25">
      <c r="A183" s="38" t="s">
        <v>9881</v>
      </c>
      <c r="B183">
        <v>2</v>
      </c>
    </row>
    <row r="184" spans="1:2" x14ac:dyDescent="0.25">
      <c r="A184" s="31" t="s">
        <v>395</v>
      </c>
      <c r="B184">
        <v>2</v>
      </c>
    </row>
    <row r="185" spans="1:2" x14ac:dyDescent="0.25">
      <c r="A185" s="38" t="s">
        <v>10747</v>
      </c>
      <c r="B185">
        <v>1</v>
      </c>
    </row>
    <row r="186" spans="1:2" x14ac:dyDescent="0.25">
      <c r="A186" s="38" t="s">
        <v>10524</v>
      </c>
      <c r="B186">
        <v>1</v>
      </c>
    </row>
    <row r="187" spans="1:2" x14ac:dyDescent="0.25">
      <c r="A187" s="31" t="s">
        <v>11091</v>
      </c>
      <c r="B187">
        <v>2</v>
      </c>
    </row>
    <row r="188" spans="1:2" x14ac:dyDescent="0.25">
      <c r="A188" s="38" t="s">
        <v>10229</v>
      </c>
      <c r="B188">
        <v>1</v>
      </c>
    </row>
    <row r="189" spans="1:2" x14ac:dyDescent="0.25">
      <c r="A189" s="38" t="s">
        <v>10885</v>
      </c>
      <c r="B189">
        <v>1</v>
      </c>
    </row>
    <row r="190" spans="1:2" x14ac:dyDescent="0.25">
      <c r="A190" s="31" t="s">
        <v>928</v>
      </c>
      <c r="B190">
        <v>3</v>
      </c>
    </row>
    <row r="191" spans="1:2" x14ac:dyDescent="0.25">
      <c r="A191" s="38" t="s">
        <v>10229</v>
      </c>
      <c r="B191">
        <v>1</v>
      </c>
    </row>
    <row r="192" spans="1:2" x14ac:dyDescent="0.25">
      <c r="A192" s="38" t="s">
        <v>9881</v>
      </c>
      <c r="B192">
        <v>2</v>
      </c>
    </row>
    <row r="193" spans="1:2" x14ac:dyDescent="0.25">
      <c r="A193" s="31" t="s">
        <v>3682</v>
      </c>
      <c r="B193">
        <v>1</v>
      </c>
    </row>
    <row r="194" spans="1:2" x14ac:dyDescent="0.25">
      <c r="A194" s="38" t="s">
        <v>9881</v>
      </c>
      <c r="B194">
        <v>1</v>
      </c>
    </row>
    <row r="195" spans="1:2" x14ac:dyDescent="0.25">
      <c r="A195" s="31" t="s">
        <v>1195</v>
      </c>
      <c r="B195">
        <v>6</v>
      </c>
    </row>
    <row r="196" spans="1:2" x14ac:dyDescent="0.25">
      <c r="A196" s="38" t="s">
        <v>10229</v>
      </c>
      <c r="B196">
        <v>2</v>
      </c>
    </row>
    <row r="197" spans="1:2" x14ac:dyDescent="0.25">
      <c r="A197" s="38" t="s">
        <v>10885</v>
      </c>
      <c r="B197">
        <v>4</v>
      </c>
    </row>
    <row r="198" spans="1:2" x14ac:dyDescent="0.25">
      <c r="A198" s="31" t="s">
        <v>274</v>
      </c>
      <c r="B198">
        <v>10</v>
      </c>
    </row>
    <row r="199" spans="1:2" x14ac:dyDescent="0.25">
      <c r="A199" s="38" t="s">
        <v>10229</v>
      </c>
      <c r="B199">
        <v>2</v>
      </c>
    </row>
    <row r="200" spans="1:2" x14ac:dyDescent="0.25">
      <c r="A200" s="38" t="s">
        <v>10747</v>
      </c>
      <c r="B200">
        <v>1</v>
      </c>
    </row>
    <row r="201" spans="1:2" x14ac:dyDescent="0.25">
      <c r="A201" s="38" t="s">
        <v>10524</v>
      </c>
      <c r="B201">
        <v>1</v>
      </c>
    </row>
    <row r="202" spans="1:2" x14ac:dyDescent="0.25">
      <c r="A202" s="38" t="s">
        <v>10223</v>
      </c>
      <c r="B202">
        <v>1</v>
      </c>
    </row>
    <row r="203" spans="1:2" x14ac:dyDescent="0.25">
      <c r="A203" s="38" t="s">
        <v>10225</v>
      </c>
      <c r="B203">
        <v>1</v>
      </c>
    </row>
    <row r="204" spans="1:2" x14ac:dyDescent="0.25">
      <c r="A204" s="38" t="s">
        <v>10791</v>
      </c>
      <c r="B204">
        <v>2</v>
      </c>
    </row>
    <row r="205" spans="1:2" x14ac:dyDescent="0.25">
      <c r="A205" s="38" t="s">
        <v>11345</v>
      </c>
      <c r="B205">
        <v>1</v>
      </c>
    </row>
    <row r="206" spans="1:2" x14ac:dyDescent="0.25">
      <c r="A206" s="38" t="s">
        <v>11546</v>
      </c>
      <c r="B206">
        <v>1</v>
      </c>
    </row>
    <row r="207" spans="1:2" x14ac:dyDescent="0.25">
      <c r="A207" s="31" t="s">
        <v>3539</v>
      </c>
      <c r="B207">
        <v>1</v>
      </c>
    </row>
    <row r="208" spans="1:2" x14ac:dyDescent="0.25">
      <c r="A208" s="38" t="s">
        <v>9881</v>
      </c>
      <c r="B208">
        <v>1</v>
      </c>
    </row>
    <row r="209" spans="1:2" x14ac:dyDescent="0.25">
      <c r="A209" s="31" t="s">
        <v>755</v>
      </c>
      <c r="B209">
        <v>3</v>
      </c>
    </row>
    <row r="210" spans="1:2" x14ac:dyDescent="0.25">
      <c r="A210" s="38" t="s">
        <v>10524</v>
      </c>
      <c r="B210">
        <v>1</v>
      </c>
    </row>
    <row r="211" spans="1:2" x14ac:dyDescent="0.25">
      <c r="A211" s="38" t="s">
        <v>10225</v>
      </c>
      <c r="B211">
        <v>1</v>
      </c>
    </row>
    <row r="212" spans="1:2" x14ac:dyDescent="0.25">
      <c r="A212" s="38" t="s">
        <v>11345</v>
      </c>
      <c r="B212">
        <v>1</v>
      </c>
    </row>
    <row r="213" spans="1:2" x14ac:dyDescent="0.25">
      <c r="A213" s="31" t="s">
        <v>503</v>
      </c>
      <c r="B213">
        <v>1</v>
      </c>
    </row>
    <row r="214" spans="1:2" x14ac:dyDescent="0.25">
      <c r="A214" s="38" t="s">
        <v>10225</v>
      </c>
      <c r="B214">
        <v>1</v>
      </c>
    </row>
    <row r="215" spans="1:2" x14ac:dyDescent="0.25">
      <c r="A215" s="31" t="s">
        <v>41</v>
      </c>
      <c r="B215">
        <v>22</v>
      </c>
    </row>
    <row r="216" spans="1:2" x14ac:dyDescent="0.25">
      <c r="A216" s="38" t="s">
        <v>10229</v>
      </c>
      <c r="B216">
        <v>4</v>
      </c>
    </row>
    <row r="217" spans="1:2" x14ac:dyDescent="0.25">
      <c r="A217" s="38" t="s">
        <v>10747</v>
      </c>
      <c r="B217">
        <v>1</v>
      </c>
    </row>
    <row r="218" spans="1:2" x14ac:dyDescent="0.25">
      <c r="A218" s="38" t="s">
        <v>10885</v>
      </c>
      <c r="B218">
        <v>3</v>
      </c>
    </row>
    <row r="219" spans="1:2" x14ac:dyDescent="0.25">
      <c r="A219" s="38" t="s">
        <v>10524</v>
      </c>
      <c r="B219">
        <v>9</v>
      </c>
    </row>
    <row r="220" spans="1:2" x14ac:dyDescent="0.25">
      <c r="A220" s="38" t="s">
        <v>10791</v>
      </c>
      <c r="B220">
        <v>2</v>
      </c>
    </row>
    <row r="221" spans="1:2" x14ac:dyDescent="0.25">
      <c r="A221" s="38" t="s">
        <v>11345</v>
      </c>
      <c r="B221">
        <v>1</v>
      </c>
    </row>
    <row r="222" spans="1:2" x14ac:dyDescent="0.25">
      <c r="A222" s="38" t="s">
        <v>9881</v>
      </c>
      <c r="B222">
        <v>1</v>
      </c>
    </row>
    <row r="223" spans="1:2" x14ac:dyDescent="0.25">
      <c r="A223" s="38" t="s">
        <v>11546</v>
      </c>
      <c r="B223">
        <v>1</v>
      </c>
    </row>
    <row r="224" spans="1:2" x14ac:dyDescent="0.25">
      <c r="A224" s="31" t="s">
        <v>488</v>
      </c>
      <c r="B224">
        <v>1</v>
      </c>
    </row>
    <row r="225" spans="1:2" x14ac:dyDescent="0.25">
      <c r="A225" s="38" t="s">
        <v>9881</v>
      </c>
      <c r="B225">
        <v>1</v>
      </c>
    </row>
    <row r="226" spans="1:2" x14ac:dyDescent="0.25">
      <c r="A226" s="31" t="s">
        <v>135</v>
      </c>
      <c r="B226">
        <v>2</v>
      </c>
    </row>
    <row r="227" spans="1:2" x14ac:dyDescent="0.25">
      <c r="A227" s="38" t="s">
        <v>9881</v>
      </c>
      <c r="B227">
        <v>2</v>
      </c>
    </row>
    <row r="228" spans="1:2" x14ac:dyDescent="0.25">
      <c r="A228" s="31" t="s">
        <v>2506</v>
      </c>
      <c r="B228">
        <v>2</v>
      </c>
    </row>
    <row r="229" spans="1:2" x14ac:dyDescent="0.25">
      <c r="A229" s="38" t="s">
        <v>9881</v>
      </c>
      <c r="B229">
        <v>2</v>
      </c>
    </row>
    <row r="230" spans="1:2" x14ac:dyDescent="0.25">
      <c r="A230" s="31" t="s">
        <v>11311</v>
      </c>
      <c r="B230">
        <v>11</v>
      </c>
    </row>
    <row r="231" spans="1:2" x14ac:dyDescent="0.25">
      <c r="A231" s="38" t="s">
        <v>11482</v>
      </c>
      <c r="B231">
        <v>1</v>
      </c>
    </row>
    <row r="232" spans="1:2" x14ac:dyDescent="0.25">
      <c r="A232" s="38" t="s">
        <v>10229</v>
      </c>
      <c r="B232">
        <v>2</v>
      </c>
    </row>
    <row r="233" spans="1:2" x14ac:dyDescent="0.25">
      <c r="A233" s="38" t="s">
        <v>10747</v>
      </c>
      <c r="B233">
        <v>1</v>
      </c>
    </row>
    <row r="234" spans="1:2" x14ac:dyDescent="0.25">
      <c r="A234" s="38" t="s">
        <v>10885</v>
      </c>
      <c r="B234">
        <v>3</v>
      </c>
    </row>
    <row r="235" spans="1:2" x14ac:dyDescent="0.25">
      <c r="A235" s="38" t="s">
        <v>10791</v>
      </c>
      <c r="B235">
        <v>2</v>
      </c>
    </row>
    <row r="236" spans="1:2" x14ac:dyDescent="0.25">
      <c r="A236" s="38" t="s">
        <v>11345</v>
      </c>
      <c r="B236">
        <v>1</v>
      </c>
    </row>
    <row r="237" spans="1:2" x14ac:dyDescent="0.25">
      <c r="A237" s="38" t="s">
        <v>11546</v>
      </c>
      <c r="B237">
        <v>1</v>
      </c>
    </row>
    <row r="238" spans="1:2" x14ac:dyDescent="0.25">
      <c r="A238" s="31" t="s">
        <v>231</v>
      </c>
      <c r="B238">
        <v>8</v>
      </c>
    </row>
    <row r="239" spans="1:2" x14ac:dyDescent="0.25">
      <c r="A239" s="38" t="s">
        <v>10747</v>
      </c>
      <c r="B239">
        <v>7</v>
      </c>
    </row>
    <row r="240" spans="1:2" x14ac:dyDescent="0.25">
      <c r="A240" s="38" t="s">
        <v>10524</v>
      </c>
      <c r="B240">
        <v>1</v>
      </c>
    </row>
    <row r="241" spans="1:2" x14ac:dyDescent="0.25">
      <c r="A241" s="31" t="s">
        <v>2020</v>
      </c>
      <c r="B241">
        <v>1</v>
      </c>
    </row>
    <row r="242" spans="1:2" x14ac:dyDescent="0.25">
      <c r="A242" s="38" t="s">
        <v>10885</v>
      </c>
      <c r="B242">
        <v>1</v>
      </c>
    </row>
    <row r="243" spans="1:2" x14ac:dyDescent="0.25">
      <c r="A243" s="31" t="s">
        <v>842</v>
      </c>
      <c r="B243">
        <v>13</v>
      </c>
    </row>
    <row r="244" spans="1:2" x14ac:dyDescent="0.25">
      <c r="A244" s="38" t="s">
        <v>10229</v>
      </c>
      <c r="B244">
        <v>1</v>
      </c>
    </row>
    <row r="245" spans="1:2" x14ac:dyDescent="0.25">
      <c r="A245" s="38" t="s">
        <v>10747</v>
      </c>
      <c r="B245">
        <v>3</v>
      </c>
    </row>
    <row r="246" spans="1:2" x14ac:dyDescent="0.25">
      <c r="A246" s="38" t="s">
        <v>10791</v>
      </c>
      <c r="B246">
        <v>8</v>
      </c>
    </row>
    <row r="247" spans="1:2" x14ac:dyDescent="0.25">
      <c r="A247" s="38" t="s">
        <v>11546</v>
      </c>
      <c r="B247">
        <v>1</v>
      </c>
    </row>
    <row r="248" spans="1:2" x14ac:dyDescent="0.25">
      <c r="A248" s="31" t="s">
        <v>3805</v>
      </c>
      <c r="B248">
        <v>1</v>
      </c>
    </row>
    <row r="249" spans="1:2" x14ac:dyDescent="0.25">
      <c r="A249" s="38" t="s">
        <v>10791</v>
      </c>
      <c r="B249">
        <v>1</v>
      </c>
    </row>
    <row r="250" spans="1:2" x14ac:dyDescent="0.25">
      <c r="A250" s="31" t="s">
        <v>1572</v>
      </c>
      <c r="B250">
        <v>2</v>
      </c>
    </row>
    <row r="251" spans="1:2" x14ac:dyDescent="0.25">
      <c r="A251" s="38" t="s">
        <v>10885</v>
      </c>
      <c r="B251">
        <v>1</v>
      </c>
    </row>
    <row r="252" spans="1:2" x14ac:dyDescent="0.25">
      <c r="A252" s="38" t="s">
        <v>10791</v>
      </c>
      <c r="B252">
        <v>1</v>
      </c>
    </row>
    <row r="253" spans="1:2" x14ac:dyDescent="0.25">
      <c r="A253" s="31" t="s">
        <v>511</v>
      </c>
      <c r="B253">
        <v>9</v>
      </c>
    </row>
    <row r="254" spans="1:2" x14ac:dyDescent="0.25">
      <c r="A254" s="38" t="s">
        <v>10524</v>
      </c>
      <c r="B254">
        <v>1</v>
      </c>
    </row>
    <row r="255" spans="1:2" x14ac:dyDescent="0.25">
      <c r="A255" s="38" t="s">
        <v>10225</v>
      </c>
      <c r="B255">
        <v>1</v>
      </c>
    </row>
    <row r="256" spans="1:2" x14ac:dyDescent="0.25">
      <c r="A256" s="38" t="s">
        <v>11345</v>
      </c>
      <c r="B256">
        <v>4</v>
      </c>
    </row>
    <row r="257" spans="1:2" x14ac:dyDescent="0.25">
      <c r="A257" s="38" t="s">
        <v>10848</v>
      </c>
      <c r="B257">
        <v>2</v>
      </c>
    </row>
    <row r="258" spans="1:2" x14ac:dyDescent="0.25">
      <c r="A258" s="38" t="s">
        <v>11546</v>
      </c>
      <c r="B258">
        <v>1</v>
      </c>
    </row>
    <row r="259" spans="1:2" x14ac:dyDescent="0.25">
      <c r="A259" s="31" t="s">
        <v>127</v>
      </c>
      <c r="B259">
        <v>1</v>
      </c>
    </row>
    <row r="260" spans="1:2" x14ac:dyDescent="0.25">
      <c r="A260" s="38" t="s">
        <v>10524</v>
      </c>
      <c r="B260">
        <v>1</v>
      </c>
    </row>
    <row r="261" spans="1:2" x14ac:dyDescent="0.25">
      <c r="A261" s="31" t="s">
        <v>2664</v>
      </c>
      <c r="B261">
        <v>2</v>
      </c>
    </row>
    <row r="262" spans="1:2" x14ac:dyDescent="0.25">
      <c r="A262" s="38" t="s">
        <v>10229</v>
      </c>
      <c r="B262">
        <v>1</v>
      </c>
    </row>
    <row r="263" spans="1:2" x14ac:dyDescent="0.25">
      <c r="A263" s="38" t="s">
        <v>10524</v>
      </c>
      <c r="B263">
        <v>1</v>
      </c>
    </row>
    <row r="264" spans="1:2" x14ac:dyDescent="0.25">
      <c r="A264" s="31" t="s">
        <v>13</v>
      </c>
      <c r="B264">
        <v>8</v>
      </c>
    </row>
    <row r="265" spans="1:2" x14ac:dyDescent="0.25">
      <c r="A265" s="38" t="s">
        <v>10229</v>
      </c>
      <c r="B265">
        <v>1</v>
      </c>
    </row>
    <row r="266" spans="1:2" x14ac:dyDescent="0.25">
      <c r="A266" s="38" t="s">
        <v>10885</v>
      </c>
      <c r="B266">
        <v>1</v>
      </c>
    </row>
    <row r="267" spans="1:2" x14ac:dyDescent="0.25">
      <c r="A267" s="38" t="s">
        <v>10524</v>
      </c>
      <c r="B267">
        <v>5</v>
      </c>
    </row>
    <row r="268" spans="1:2" x14ac:dyDescent="0.25">
      <c r="A268" s="38" t="s">
        <v>9881</v>
      </c>
      <c r="B268">
        <v>1</v>
      </c>
    </row>
    <row r="269" spans="1:2" x14ac:dyDescent="0.25">
      <c r="A269" s="31" t="s">
        <v>692</v>
      </c>
      <c r="B269">
        <v>31</v>
      </c>
    </row>
    <row r="270" spans="1:2" x14ac:dyDescent="0.25">
      <c r="A270" s="38" t="s">
        <v>10229</v>
      </c>
      <c r="B270">
        <v>1</v>
      </c>
    </row>
    <row r="271" spans="1:2" x14ac:dyDescent="0.25">
      <c r="A271" s="38" t="s">
        <v>10747</v>
      </c>
      <c r="B271">
        <v>3</v>
      </c>
    </row>
    <row r="272" spans="1:2" x14ac:dyDescent="0.25">
      <c r="A272" s="38" t="s">
        <v>10885</v>
      </c>
      <c r="B272">
        <v>3</v>
      </c>
    </row>
    <row r="273" spans="1:2" x14ac:dyDescent="0.25">
      <c r="A273" s="38" t="s">
        <v>10223</v>
      </c>
      <c r="B273">
        <v>1</v>
      </c>
    </row>
    <row r="274" spans="1:2" x14ac:dyDescent="0.25">
      <c r="A274" s="38" t="s">
        <v>10225</v>
      </c>
      <c r="B274">
        <v>2</v>
      </c>
    </row>
    <row r="275" spans="1:2" x14ac:dyDescent="0.25">
      <c r="A275" s="38" t="s">
        <v>10791</v>
      </c>
      <c r="B275">
        <v>2</v>
      </c>
    </row>
    <row r="276" spans="1:2" x14ac:dyDescent="0.25">
      <c r="A276" s="38" t="s">
        <v>11345</v>
      </c>
      <c r="B276">
        <v>14</v>
      </c>
    </row>
    <row r="277" spans="1:2" x14ac:dyDescent="0.25">
      <c r="A277" s="38" t="s">
        <v>9881</v>
      </c>
      <c r="B277">
        <v>1</v>
      </c>
    </row>
    <row r="278" spans="1:2" x14ac:dyDescent="0.25">
      <c r="A278" s="38" t="s">
        <v>10848</v>
      </c>
      <c r="B278">
        <v>2</v>
      </c>
    </row>
    <row r="279" spans="1:2" x14ac:dyDescent="0.25">
      <c r="A279" s="38" t="s">
        <v>11546</v>
      </c>
      <c r="B279">
        <v>2</v>
      </c>
    </row>
    <row r="280" spans="1:2" x14ac:dyDescent="0.25">
      <c r="A280" s="31" t="s">
        <v>158</v>
      </c>
      <c r="B280">
        <v>30</v>
      </c>
    </row>
    <row r="281" spans="1:2" x14ac:dyDescent="0.25">
      <c r="A281" s="38" t="s">
        <v>10885</v>
      </c>
      <c r="B281">
        <v>2</v>
      </c>
    </row>
    <row r="282" spans="1:2" x14ac:dyDescent="0.25">
      <c r="A282" s="38" t="s">
        <v>10524</v>
      </c>
      <c r="B282">
        <v>2</v>
      </c>
    </row>
    <row r="283" spans="1:2" x14ac:dyDescent="0.25">
      <c r="A283" s="38" t="s">
        <v>10223</v>
      </c>
      <c r="B283">
        <v>9</v>
      </c>
    </row>
    <row r="284" spans="1:2" x14ac:dyDescent="0.25">
      <c r="A284" s="38" t="s">
        <v>9881</v>
      </c>
      <c r="B284">
        <v>14</v>
      </c>
    </row>
    <row r="285" spans="1:2" x14ac:dyDescent="0.25">
      <c r="A285" s="38" t="s">
        <v>9892</v>
      </c>
      <c r="B285">
        <v>1</v>
      </c>
    </row>
    <row r="286" spans="1:2" x14ac:dyDescent="0.25">
      <c r="A286" s="38" t="s">
        <v>10848</v>
      </c>
      <c r="B286">
        <v>1</v>
      </c>
    </row>
    <row r="287" spans="1:2" x14ac:dyDescent="0.25">
      <c r="A287" s="38" t="s">
        <v>11546</v>
      </c>
      <c r="B287">
        <v>1</v>
      </c>
    </row>
    <row r="288" spans="1:2" x14ac:dyDescent="0.25">
      <c r="A288" s="31" t="s">
        <v>1204</v>
      </c>
      <c r="B288">
        <v>3</v>
      </c>
    </row>
    <row r="289" spans="1:2" x14ac:dyDescent="0.25">
      <c r="A289" s="38" t="s">
        <v>10885</v>
      </c>
      <c r="B289">
        <v>1</v>
      </c>
    </row>
    <row r="290" spans="1:2" x14ac:dyDescent="0.25">
      <c r="A290" s="38" t="s">
        <v>10524</v>
      </c>
      <c r="B290">
        <v>1</v>
      </c>
    </row>
    <row r="291" spans="1:2" x14ac:dyDescent="0.25">
      <c r="A291" s="38" t="s">
        <v>9881</v>
      </c>
      <c r="B291">
        <v>1</v>
      </c>
    </row>
    <row r="292" spans="1:2" x14ac:dyDescent="0.25">
      <c r="A292" s="31" t="s">
        <v>32</v>
      </c>
      <c r="B292">
        <v>5</v>
      </c>
    </row>
    <row r="293" spans="1:2" x14ac:dyDescent="0.25">
      <c r="A293" s="38" t="s">
        <v>10747</v>
      </c>
      <c r="B293">
        <v>1</v>
      </c>
    </row>
    <row r="294" spans="1:2" x14ac:dyDescent="0.25">
      <c r="A294" s="38" t="s">
        <v>10524</v>
      </c>
      <c r="B294">
        <v>1</v>
      </c>
    </row>
    <row r="295" spans="1:2" x14ac:dyDescent="0.25">
      <c r="A295" s="38" t="s">
        <v>10225</v>
      </c>
      <c r="B295">
        <v>1</v>
      </c>
    </row>
    <row r="296" spans="1:2" x14ac:dyDescent="0.25">
      <c r="A296" s="38" t="s">
        <v>9881</v>
      </c>
      <c r="B296">
        <v>2</v>
      </c>
    </row>
    <row r="297" spans="1:2" x14ac:dyDescent="0.25">
      <c r="A297" s="31" t="s">
        <v>2711</v>
      </c>
      <c r="B297">
        <v>3</v>
      </c>
    </row>
    <row r="298" spans="1:2" x14ac:dyDescent="0.25">
      <c r="A298" s="38" t="s">
        <v>9892</v>
      </c>
      <c r="B298">
        <v>3</v>
      </c>
    </row>
    <row r="299" spans="1:2" x14ac:dyDescent="0.25">
      <c r="A299" s="31" t="s">
        <v>50</v>
      </c>
      <c r="B299">
        <v>42</v>
      </c>
    </row>
    <row r="300" spans="1:2" x14ac:dyDescent="0.25">
      <c r="A300" s="38" t="s">
        <v>10885</v>
      </c>
      <c r="B300">
        <v>2</v>
      </c>
    </row>
    <row r="301" spans="1:2" x14ac:dyDescent="0.25">
      <c r="A301" s="38" t="s">
        <v>10524</v>
      </c>
      <c r="B301">
        <v>1</v>
      </c>
    </row>
    <row r="302" spans="1:2" x14ac:dyDescent="0.25">
      <c r="A302" s="38" t="s">
        <v>9881</v>
      </c>
      <c r="B302">
        <v>39</v>
      </c>
    </row>
    <row r="303" spans="1:2" x14ac:dyDescent="0.25">
      <c r="A303" s="31" t="s">
        <v>74</v>
      </c>
      <c r="B303">
        <v>189</v>
      </c>
    </row>
    <row r="304" spans="1:2" x14ac:dyDescent="0.25">
      <c r="A304" s="38" t="s">
        <v>10229</v>
      </c>
      <c r="B304">
        <v>27</v>
      </c>
    </row>
    <row r="305" spans="1:2" x14ac:dyDescent="0.25">
      <c r="A305" s="38" t="s">
        <v>10747</v>
      </c>
      <c r="B305">
        <v>8</v>
      </c>
    </row>
    <row r="306" spans="1:2" x14ac:dyDescent="0.25">
      <c r="A306" s="38" t="s">
        <v>10885</v>
      </c>
      <c r="B306">
        <v>19</v>
      </c>
    </row>
    <row r="307" spans="1:2" x14ac:dyDescent="0.25">
      <c r="A307" s="38" t="s">
        <v>10524</v>
      </c>
      <c r="B307">
        <v>9</v>
      </c>
    </row>
    <row r="308" spans="1:2" x14ac:dyDescent="0.25">
      <c r="A308" s="38" t="s">
        <v>10223</v>
      </c>
      <c r="B308">
        <v>15</v>
      </c>
    </row>
    <row r="309" spans="1:2" x14ac:dyDescent="0.25">
      <c r="A309" s="38" t="s">
        <v>10751</v>
      </c>
      <c r="B309">
        <v>5</v>
      </c>
    </row>
    <row r="310" spans="1:2" x14ac:dyDescent="0.25">
      <c r="A310" s="38" t="s">
        <v>10225</v>
      </c>
      <c r="B310">
        <v>5</v>
      </c>
    </row>
    <row r="311" spans="1:2" x14ac:dyDescent="0.25">
      <c r="A311" s="38" t="s">
        <v>11487</v>
      </c>
      <c r="B311">
        <v>1</v>
      </c>
    </row>
    <row r="312" spans="1:2" x14ac:dyDescent="0.25">
      <c r="A312" s="38" t="s">
        <v>10791</v>
      </c>
      <c r="B312">
        <v>26</v>
      </c>
    </row>
    <row r="313" spans="1:2" x14ac:dyDescent="0.25">
      <c r="A313" s="38" t="s">
        <v>9881</v>
      </c>
      <c r="B313">
        <v>61</v>
      </c>
    </row>
    <row r="314" spans="1:2" x14ac:dyDescent="0.25">
      <c r="A314" s="38" t="s">
        <v>10770</v>
      </c>
      <c r="B314">
        <v>2</v>
      </c>
    </row>
    <row r="315" spans="1:2" x14ac:dyDescent="0.25">
      <c r="A315" s="38" t="s">
        <v>10848</v>
      </c>
      <c r="B315">
        <v>5</v>
      </c>
    </row>
    <row r="316" spans="1:2" x14ac:dyDescent="0.25">
      <c r="A316" s="38" t="s">
        <v>11546</v>
      </c>
      <c r="B316">
        <v>6</v>
      </c>
    </row>
    <row r="317" spans="1:2" x14ac:dyDescent="0.25">
      <c r="A317" s="31" t="s">
        <v>580</v>
      </c>
      <c r="B317">
        <v>3</v>
      </c>
    </row>
    <row r="318" spans="1:2" x14ac:dyDescent="0.25">
      <c r="A318" s="38" t="s">
        <v>10229</v>
      </c>
      <c r="B318">
        <v>1</v>
      </c>
    </row>
    <row r="319" spans="1:2" x14ac:dyDescent="0.25">
      <c r="A319" s="38" t="s">
        <v>10885</v>
      </c>
      <c r="B319">
        <v>1</v>
      </c>
    </row>
    <row r="320" spans="1:2" x14ac:dyDescent="0.25">
      <c r="A320" s="38" t="s">
        <v>11345</v>
      </c>
      <c r="B320">
        <v>1</v>
      </c>
    </row>
    <row r="321" spans="1:2" x14ac:dyDescent="0.25">
      <c r="A321" s="31" t="s">
        <v>9993</v>
      </c>
      <c r="B321">
        <v>3</v>
      </c>
    </row>
    <row r="322" spans="1:2" x14ac:dyDescent="0.25">
      <c r="A322" s="38" t="s">
        <v>10885</v>
      </c>
      <c r="B322">
        <v>1</v>
      </c>
    </row>
    <row r="323" spans="1:2" x14ac:dyDescent="0.25">
      <c r="A323" s="38" t="s">
        <v>10791</v>
      </c>
      <c r="B323">
        <v>2</v>
      </c>
    </row>
    <row r="324" spans="1:2" x14ac:dyDescent="0.25">
      <c r="A324" s="31" t="s">
        <v>356</v>
      </c>
      <c r="B324">
        <v>27</v>
      </c>
    </row>
    <row r="325" spans="1:2" x14ac:dyDescent="0.25">
      <c r="A325" s="38" t="s">
        <v>10524</v>
      </c>
      <c r="B325">
        <v>3</v>
      </c>
    </row>
    <row r="326" spans="1:2" x14ac:dyDescent="0.25">
      <c r="A326" s="38" t="s">
        <v>9892</v>
      </c>
      <c r="B326">
        <v>24</v>
      </c>
    </row>
    <row r="327" spans="1:2" x14ac:dyDescent="0.25">
      <c r="A327" s="31" t="s">
        <v>10723</v>
      </c>
      <c r="B327">
        <v>1045</v>
      </c>
    </row>
    <row r="357" spans="1:22" x14ac:dyDescent="0.25">
      <c r="A357" s="30" t="s">
        <v>11344</v>
      </c>
      <c r="B357" t="s">
        <v>10732</v>
      </c>
    </row>
    <row r="358" spans="1:22" x14ac:dyDescent="0.25">
      <c r="A358" s="30" t="s">
        <v>11333</v>
      </c>
      <c r="B358" s="30">
        <v>2004</v>
      </c>
      <c r="C358" s="30">
        <v>2005</v>
      </c>
      <c r="D358" s="30">
        <v>2006</v>
      </c>
      <c r="E358" s="30">
        <v>2007</v>
      </c>
      <c r="F358" s="30">
        <v>2008</v>
      </c>
      <c r="G358" s="30">
        <v>2009</v>
      </c>
      <c r="H358" s="30">
        <v>2010</v>
      </c>
      <c r="I358" s="30">
        <v>2011</v>
      </c>
      <c r="J358" s="30">
        <v>2012</v>
      </c>
      <c r="K358" s="30">
        <v>2013</v>
      </c>
      <c r="L358" s="30">
        <v>2014</v>
      </c>
      <c r="M358" s="30">
        <v>2015</v>
      </c>
      <c r="N358" s="30">
        <v>2016</v>
      </c>
      <c r="O358" s="30">
        <v>2017</v>
      </c>
      <c r="P358" s="30">
        <v>2018</v>
      </c>
      <c r="Q358" s="30">
        <v>2019</v>
      </c>
      <c r="R358" s="30">
        <v>2020</v>
      </c>
      <c r="S358" s="30">
        <v>2021</v>
      </c>
      <c r="T358" s="30">
        <v>2022</v>
      </c>
      <c r="U358" s="30" t="s">
        <v>10723</v>
      </c>
      <c r="V358" s="30"/>
    </row>
    <row r="359" spans="1:22" x14ac:dyDescent="0.25">
      <c r="A359" s="31" t="s">
        <v>11482</v>
      </c>
      <c r="T359">
        <v>3</v>
      </c>
      <c r="U359">
        <v>3</v>
      </c>
    </row>
    <row r="360" spans="1:22" x14ac:dyDescent="0.25">
      <c r="A360" s="31" t="s">
        <v>10229</v>
      </c>
      <c r="D360">
        <v>3</v>
      </c>
      <c r="F360">
        <v>1</v>
      </c>
      <c r="G360">
        <v>1</v>
      </c>
      <c r="H360">
        <v>2</v>
      </c>
      <c r="I360">
        <v>2</v>
      </c>
      <c r="J360">
        <v>6</v>
      </c>
      <c r="K360">
        <v>5</v>
      </c>
      <c r="L360">
        <v>6</v>
      </c>
      <c r="M360">
        <v>7</v>
      </c>
      <c r="N360">
        <v>7</v>
      </c>
      <c r="O360">
        <v>7</v>
      </c>
      <c r="P360">
        <v>4</v>
      </c>
      <c r="Q360">
        <v>8</v>
      </c>
      <c r="R360">
        <v>12</v>
      </c>
      <c r="S360">
        <v>5</v>
      </c>
      <c r="U360">
        <v>76</v>
      </c>
    </row>
    <row r="361" spans="1:22" x14ac:dyDescent="0.25">
      <c r="A361" s="31" t="s">
        <v>10747</v>
      </c>
      <c r="T361">
        <v>3</v>
      </c>
      <c r="U361">
        <v>3</v>
      </c>
    </row>
    <row r="362" spans="1:22" x14ac:dyDescent="0.25">
      <c r="A362" s="31" t="s">
        <v>10785</v>
      </c>
      <c r="B362">
        <v>2</v>
      </c>
      <c r="D362">
        <v>1</v>
      </c>
      <c r="E362">
        <v>1</v>
      </c>
      <c r="F362">
        <v>2</v>
      </c>
      <c r="G362">
        <v>1</v>
      </c>
      <c r="H362">
        <v>4</v>
      </c>
      <c r="I362">
        <v>6</v>
      </c>
      <c r="K362">
        <v>2</v>
      </c>
      <c r="L362">
        <v>8</v>
      </c>
      <c r="M362">
        <v>5</v>
      </c>
      <c r="N362">
        <v>9</v>
      </c>
      <c r="O362">
        <v>7</v>
      </c>
      <c r="P362">
        <v>9</v>
      </c>
      <c r="Q362">
        <v>7</v>
      </c>
      <c r="R362">
        <v>5</v>
      </c>
      <c r="S362">
        <v>7</v>
      </c>
      <c r="U362">
        <v>76</v>
      </c>
    </row>
    <row r="363" spans="1:22" x14ac:dyDescent="0.25">
      <c r="A363" s="31" t="s">
        <v>10778</v>
      </c>
      <c r="B363">
        <v>6</v>
      </c>
      <c r="C363">
        <v>4</v>
      </c>
      <c r="D363">
        <v>14</v>
      </c>
      <c r="E363">
        <v>18</v>
      </c>
      <c r="F363">
        <v>16</v>
      </c>
      <c r="G363">
        <v>11</v>
      </c>
      <c r="H363">
        <v>15</v>
      </c>
      <c r="I363">
        <v>10</v>
      </c>
      <c r="J363">
        <v>3</v>
      </c>
      <c r="U363">
        <v>97</v>
      </c>
    </row>
    <row r="364" spans="1:22" x14ac:dyDescent="0.25">
      <c r="A364" s="31" t="s">
        <v>10885</v>
      </c>
      <c r="D364">
        <v>2</v>
      </c>
      <c r="E364">
        <v>5</v>
      </c>
      <c r="F364">
        <v>4</v>
      </c>
      <c r="G364">
        <v>7</v>
      </c>
      <c r="H364">
        <v>11</v>
      </c>
      <c r="I364">
        <v>12</v>
      </c>
      <c r="J364">
        <v>9</v>
      </c>
      <c r="K364">
        <v>12</v>
      </c>
      <c r="L364">
        <v>14</v>
      </c>
      <c r="M364">
        <v>15</v>
      </c>
      <c r="N364">
        <v>8</v>
      </c>
      <c r="O364">
        <v>15</v>
      </c>
      <c r="P364">
        <v>9</v>
      </c>
      <c r="Q364">
        <v>9</v>
      </c>
      <c r="R364">
        <v>20</v>
      </c>
      <c r="S364">
        <v>3</v>
      </c>
      <c r="T364">
        <v>1</v>
      </c>
      <c r="U364">
        <v>156</v>
      </c>
    </row>
    <row r="365" spans="1:22" x14ac:dyDescent="0.25">
      <c r="A365" s="31" t="s">
        <v>10765</v>
      </c>
      <c r="T365">
        <v>2</v>
      </c>
      <c r="U365">
        <v>2</v>
      </c>
    </row>
    <row r="366" spans="1:22" x14ac:dyDescent="0.25">
      <c r="A366" s="31" t="s">
        <v>10524</v>
      </c>
      <c r="B366">
        <v>3</v>
      </c>
      <c r="C366">
        <v>6</v>
      </c>
      <c r="D366">
        <v>15</v>
      </c>
      <c r="E366">
        <v>5</v>
      </c>
      <c r="F366">
        <v>4</v>
      </c>
      <c r="G366">
        <v>1</v>
      </c>
      <c r="I366">
        <v>5</v>
      </c>
      <c r="J366">
        <v>5</v>
      </c>
      <c r="K366">
        <v>4</v>
      </c>
      <c r="L366">
        <v>7</v>
      </c>
      <c r="M366">
        <v>7</v>
      </c>
      <c r="N366">
        <v>2</v>
      </c>
      <c r="O366">
        <v>4</v>
      </c>
      <c r="P366">
        <v>9</v>
      </c>
      <c r="Q366">
        <v>5</v>
      </c>
      <c r="R366">
        <v>3</v>
      </c>
      <c r="S366">
        <v>13</v>
      </c>
      <c r="T366">
        <v>1</v>
      </c>
      <c r="U366">
        <v>99</v>
      </c>
    </row>
    <row r="367" spans="1:22" x14ac:dyDescent="0.25">
      <c r="A367" s="31" t="s">
        <v>10223</v>
      </c>
      <c r="C367">
        <v>3</v>
      </c>
      <c r="D367">
        <v>3</v>
      </c>
      <c r="E367">
        <v>1</v>
      </c>
      <c r="F367">
        <v>1</v>
      </c>
      <c r="G367">
        <v>2</v>
      </c>
      <c r="H367">
        <v>1</v>
      </c>
      <c r="I367">
        <v>5</v>
      </c>
      <c r="J367">
        <v>5</v>
      </c>
      <c r="K367">
        <v>1</v>
      </c>
      <c r="L367">
        <v>3</v>
      </c>
      <c r="M367">
        <v>6</v>
      </c>
      <c r="N367">
        <v>2</v>
      </c>
      <c r="O367">
        <v>5</v>
      </c>
      <c r="P367">
        <v>1</v>
      </c>
      <c r="Q367">
        <v>7</v>
      </c>
      <c r="R367">
        <v>5</v>
      </c>
      <c r="S367">
        <v>2</v>
      </c>
      <c r="U367">
        <v>53</v>
      </c>
    </row>
    <row r="368" spans="1:22" x14ac:dyDescent="0.25">
      <c r="A368" s="31" t="s">
        <v>10751</v>
      </c>
      <c r="T368">
        <v>3</v>
      </c>
      <c r="U368">
        <v>3</v>
      </c>
    </row>
    <row r="369" spans="1:21" x14ac:dyDescent="0.25">
      <c r="A369" s="31" t="s">
        <v>10225</v>
      </c>
      <c r="B369">
        <v>1</v>
      </c>
      <c r="E369">
        <v>1</v>
      </c>
      <c r="F369">
        <v>2</v>
      </c>
      <c r="I369">
        <v>3</v>
      </c>
      <c r="J369">
        <v>1</v>
      </c>
      <c r="K369">
        <v>1</v>
      </c>
      <c r="L369">
        <v>3</v>
      </c>
      <c r="M369">
        <v>3</v>
      </c>
      <c r="N369">
        <v>4</v>
      </c>
      <c r="O369">
        <v>3</v>
      </c>
      <c r="P369">
        <v>4</v>
      </c>
      <c r="Q369">
        <v>4</v>
      </c>
      <c r="R369">
        <v>7</v>
      </c>
      <c r="S369">
        <v>3</v>
      </c>
      <c r="T369">
        <v>3</v>
      </c>
      <c r="U369">
        <v>43</v>
      </c>
    </row>
    <row r="370" spans="1:21" x14ac:dyDescent="0.25">
      <c r="A370" s="31" t="s">
        <v>11487</v>
      </c>
      <c r="T370">
        <v>1</v>
      </c>
      <c r="U370">
        <v>1</v>
      </c>
    </row>
    <row r="371" spans="1:21" x14ac:dyDescent="0.25">
      <c r="A371" s="31" t="s">
        <v>10791</v>
      </c>
      <c r="B371">
        <v>3</v>
      </c>
      <c r="C371">
        <v>2</v>
      </c>
      <c r="E371">
        <v>7</v>
      </c>
      <c r="F371">
        <v>5</v>
      </c>
      <c r="G371">
        <v>7</v>
      </c>
      <c r="H371">
        <v>2</v>
      </c>
      <c r="I371">
        <v>14</v>
      </c>
      <c r="J371">
        <v>11</v>
      </c>
      <c r="K371">
        <v>7</v>
      </c>
      <c r="M371">
        <v>6</v>
      </c>
      <c r="N371">
        <v>7</v>
      </c>
      <c r="O371">
        <v>8</v>
      </c>
      <c r="P371">
        <v>5</v>
      </c>
      <c r="Q371">
        <v>15</v>
      </c>
      <c r="R371">
        <v>5</v>
      </c>
      <c r="S371">
        <v>2</v>
      </c>
      <c r="T371">
        <v>3</v>
      </c>
      <c r="U371">
        <v>109</v>
      </c>
    </row>
    <row r="372" spans="1:21" x14ac:dyDescent="0.25">
      <c r="A372" s="31" t="s">
        <v>11345</v>
      </c>
      <c r="B372">
        <v>1</v>
      </c>
      <c r="C372">
        <v>2</v>
      </c>
      <c r="D372">
        <v>1</v>
      </c>
      <c r="F372">
        <v>2</v>
      </c>
      <c r="G372">
        <v>3</v>
      </c>
      <c r="I372">
        <v>1</v>
      </c>
      <c r="J372">
        <v>5</v>
      </c>
      <c r="K372">
        <v>4</v>
      </c>
      <c r="L372">
        <v>4</v>
      </c>
      <c r="M372">
        <v>5</v>
      </c>
      <c r="P372">
        <v>1</v>
      </c>
      <c r="Q372">
        <v>2</v>
      </c>
      <c r="R372">
        <v>4</v>
      </c>
      <c r="U372">
        <v>35</v>
      </c>
    </row>
    <row r="373" spans="1:21" x14ac:dyDescent="0.25">
      <c r="A373" s="31" t="s">
        <v>9881</v>
      </c>
      <c r="I373">
        <v>13</v>
      </c>
      <c r="J373">
        <v>16</v>
      </c>
      <c r="K373">
        <v>18</v>
      </c>
      <c r="L373">
        <v>17</v>
      </c>
      <c r="M373">
        <v>10</v>
      </c>
      <c r="N373">
        <v>7</v>
      </c>
      <c r="O373">
        <v>11</v>
      </c>
      <c r="P373">
        <v>14</v>
      </c>
      <c r="Q373">
        <v>11</v>
      </c>
      <c r="R373">
        <v>22</v>
      </c>
      <c r="S373">
        <v>15</v>
      </c>
      <c r="T373">
        <v>15</v>
      </c>
      <c r="U373">
        <v>169</v>
      </c>
    </row>
    <row r="374" spans="1:21" x14ac:dyDescent="0.25">
      <c r="A374" s="31" t="s">
        <v>10758</v>
      </c>
      <c r="T374">
        <v>2</v>
      </c>
      <c r="U374">
        <v>2</v>
      </c>
    </row>
    <row r="375" spans="1:21" x14ac:dyDescent="0.25">
      <c r="A375" s="31" t="s">
        <v>10770</v>
      </c>
      <c r="B375">
        <v>2</v>
      </c>
      <c r="U375">
        <v>2</v>
      </c>
    </row>
    <row r="376" spans="1:21" x14ac:dyDescent="0.25">
      <c r="A376" s="31" t="s">
        <v>9892</v>
      </c>
      <c r="B376">
        <v>7</v>
      </c>
      <c r="C376">
        <v>3</v>
      </c>
      <c r="D376">
        <v>3</v>
      </c>
      <c r="E376">
        <v>7</v>
      </c>
      <c r="F376">
        <v>1</v>
      </c>
      <c r="G376">
        <v>3</v>
      </c>
      <c r="H376">
        <v>5</v>
      </c>
      <c r="I376">
        <v>7</v>
      </c>
      <c r="J376">
        <v>4</v>
      </c>
      <c r="K376">
        <v>5</v>
      </c>
      <c r="L376">
        <v>3</v>
      </c>
      <c r="M376">
        <v>3</v>
      </c>
      <c r="N376">
        <v>9</v>
      </c>
      <c r="O376">
        <v>2</v>
      </c>
      <c r="P376">
        <v>16</v>
      </c>
      <c r="Q376">
        <v>6</v>
      </c>
      <c r="R376">
        <v>5</v>
      </c>
      <c r="S376">
        <v>2</v>
      </c>
      <c r="T376">
        <v>3</v>
      </c>
      <c r="U376">
        <v>94</v>
      </c>
    </row>
    <row r="377" spans="1:21" x14ac:dyDescent="0.25">
      <c r="A377" s="31" t="s">
        <v>10848</v>
      </c>
      <c r="C377">
        <v>2</v>
      </c>
      <c r="D377">
        <v>2</v>
      </c>
      <c r="E377">
        <v>1</v>
      </c>
      <c r="G377">
        <v>2</v>
      </c>
      <c r="H377">
        <v>2</v>
      </c>
      <c r="M377">
        <v>2</v>
      </c>
      <c r="N377">
        <v>2</v>
      </c>
      <c r="O377">
        <v>2</v>
      </c>
      <c r="P377">
        <v>3</v>
      </c>
      <c r="Q377">
        <v>3</v>
      </c>
      <c r="U377">
        <v>21</v>
      </c>
    </row>
    <row r="378" spans="1:21" x14ac:dyDescent="0.25">
      <c r="A378" s="31" t="s">
        <v>10731</v>
      </c>
      <c r="T378">
        <v>1</v>
      </c>
      <c r="U378">
        <v>1</v>
      </c>
    </row>
    <row r="379" spans="1:21" x14ac:dyDescent="0.25">
      <c r="A379" s="31" t="s">
        <v>10723</v>
      </c>
      <c r="B379">
        <v>25</v>
      </c>
      <c r="C379">
        <v>22</v>
      </c>
      <c r="D379">
        <v>44</v>
      </c>
      <c r="E379">
        <v>46</v>
      </c>
      <c r="F379">
        <v>38</v>
      </c>
      <c r="G379">
        <v>38</v>
      </c>
      <c r="H379">
        <v>42</v>
      </c>
      <c r="I379">
        <v>78</v>
      </c>
      <c r="J379">
        <v>65</v>
      </c>
      <c r="K379">
        <v>59</v>
      </c>
      <c r="L379">
        <v>65</v>
      </c>
      <c r="M379">
        <v>69</v>
      </c>
      <c r="N379">
        <v>57</v>
      </c>
      <c r="O379">
        <v>64</v>
      </c>
      <c r="P379">
        <v>75</v>
      </c>
      <c r="Q379">
        <v>77</v>
      </c>
      <c r="R379">
        <v>88</v>
      </c>
      <c r="S379">
        <v>52</v>
      </c>
      <c r="T379">
        <v>41</v>
      </c>
      <c r="U379">
        <v>1045</v>
      </c>
    </row>
    <row r="382" spans="1:21" x14ac:dyDescent="0.25">
      <c r="C382" s="11" t="s">
        <v>11544</v>
      </c>
      <c r="D382" s="11" t="s">
        <v>11330</v>
      </c>
    </row>
    <row r="383" spans="1:21" x14ac:dyDescent="0.25">
      <c r="C383" s="85">
        <v>2004</v>
      </c>
      <c r="D383" s="85">
        <v>25</v>
      </c>
    </row>
    <row r="384" spans="1:21" x14ac:dyDescent="0.25">
      <c r="C384" s="85">
        <v>2005</v>
      </c>
      <c r="D384" s="85">
        <v>22</v>
      </c>
    </row>
    <row r="385" spans="3:4" x14ac:dyDescent="0.25">
      <c r="C385" s="85">
        <v>2006</v>
      </c>
      <c r="D385" s="85">
        <v>44</v>
      </c>
    </row>
    <row r="386" spans="3:4" x14ac:dyDescent="0.25">
      <c r="C386" s="85">
        <v>2007</v>
      </c>
      <c r="D386" s="85">
        <v>46</v>
      </c>
    </row>
    <row r="387" spans="3:4" x14ac:dyDescent="0.25">
      <c r="C387" s="85">
        <v>2008</v>
      </c>
      <c r="D387" s="85">
        <v>38</v>
      </c>
    </row>
    <row r="388" spans="3:4" x14ac:dyDescent="0.25">
      <c r="C388" s="85">
        <v>2009</v>
      </c>
      <c r="D388" s="85">
        <v>38</v>
      </c>
    </row>
    <row r="389" spans="3:4" x14ac:dyDescent="0.25">
      <c r="C389" s="85">
        <v>2010</v>
      </c>
      <c r="D389" s="85">
        <v>42</v>
      </c>
    </row>
    <row r="390" spans="3:4" x14ac:dyDescent="0.25">
      <c r="C390" s="85">
        <v>2011</v>
      </c>
      <c r="D390" s="85">
        <v>78</v>
      </c>
    </row>
    <row r="391" spans="3:4" x14ac:dyDescent="0.25">
      <c r="C391" s="85">
        <v>2012</v>
      </c>
      <c r="D391" s="85">
        <v>65</v>
      </c>
    </row>
    <row r="392" spans="3:4" x14ac:dyDescent="0.25">
      <c r="C392" s="85">
        <v>2013</v>
      </c>
      <c r="D392" s="85">
        <v>59</v>
      </c>
    </row>
    <row r="393" spans="3:4" x14ac:dyDescent="0.25">
      <c r="C393" s="85">
        <v>2014</v>
      </c>
      <c r="D393" s="85">
        <v>65</v>
      </c>
    </row>
    <row r="394" spans="3:4" x14ac:dyDescent="0.25">
      <c r="C394" s="85">
        <v>2015</v>
      </c>
      <c r="D394" s="85">
        <v>69</v>
      </c>
    </row>
    <row r="395" spans="3:4" x14ac:dyDescent="0.25">
      <c r="C395" s="85">
        <v>2016</v>
      </c>
      <c r="D395" s="85">
        <v>57</v>
      </c>
    </row>
    <row r="396" spans="3:4" x14ac:dyDescent="0.25">
      <c r="C396" s="85">
        <v>2017</v>
      </c>
      <c r="D396" s="85">
        <v>64</v>
      </c>
    </row>
    <row r="397" spans="3:4" x14ac:dyDescent="0.25">
      <c r="C397" s="85">
        <v>2018</v>
      </c>
      <c r="D397" s="85">
        <v>75</v>
      </c>
    </row>
    <row r="398" spans="3:4" x14ac:dyDescent="0.25">
      <c r="C398" s="85">
        <v>2019</v>
      </c>
      <c r="D398" s="85">
        <v>77</v>
      </c>
    </row>
    <row r="399" spans="3:4" x14ac:dyDescent="0.25">
      <c r="C399" s="85">
        <v>2020</v>
      </c>
      <c r="D399" s="85">
        <v>88</v>
      </c>
    </row>
    <row r="400" spans="3:4" x14ac:dyDescent="0.25">
      <c r="C400" s="85">
        <v>2021</v>
      </c>
      <c r="D400" s="85">
        <v>52</v>
      </c>
    </row>
    <row r="401" spans="3:4" x14ac:dyDescent="0.25">
      <c r="C401" s="85">
        <v>2022</v>
      </c>
      <c r="D401" s="85">
        <v>41</v>
      </c>
    </row>
  </sheetData>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48BB-C4A4-4919-9D46-0C5972587032}">
  <dimension ref="A1:K54"/>
  <sheetViews>
    <sheetView workbookViewId="0">
      <selection activeCell="O22" sqref="O22"/>
    </sheetView>
  </sheetViews>
  <sheetFormatPr baseColWidth="10" defaultRowHeight="15" x14ac:dyDescent="0.25"/>
  <cols>
    <col min="2" max="2" width="23.85546875" customWidth="1"/>
    <col min="3" max="3" width="34.85546875" style="11" customWidth="1"/>
    <col min="6" max="6" width="23.85546875" customWidth="1"/>
    <col min="7" max="7" width="15" customWidth="1"/>
    <col min="10" max="10" width="28.7109375" style="11" customWidth="1"/>
    <col min="11" max="11" width="15.42578125" customWidth="1"/>
  </cols>
  <sheetData>
    <row r="1" spans="1:11" ht="42" customHeight="1" x14ac:dyDescent="0.25">
      <c r="A1" t="s">
        <v>10734</v>
      </c>
      <c r="F1" s="7" t="s">
        <v>10735</v>
      </c>
      <c r="J1" s="7" t="s">
        <v>10733</v>
      </c>
      <c r="K1" s="44"/>
    </row>
    <row r="2" spans="1:11" x14ac:dyDescent="0.25">
      <c r="A2" s="25" t="s">
        <v>9875</v>
      </c>
      <c r="B2" s="34" t="s">
        <v>9877</v>
      </c>
      <c r="C2" s="14" t="s">
        <v>0</v>
      </c>
      <c r="F2" s="13" t="s">
        <v>9877</v>
      </c>
      <c r="G2" s="13" t="s">
        <v>10729</v>
      </c>
      <c r="J2" s="14" t="s">
        <v>0</v>
      </c>
      <c r="K2" s="14" t="s">
        <v>10729</v>
      </c>
    </row>
    <row r="3" spans="1:11" x14ac:dyDescent="0.25">
      <c r="A3" s="28">
        <v>2021</v>
      </c>
      <c r="B3" s="35" t="s">
        <v>10229</v>
      </c>
      <c r="C3" s="11" t="s">
        <v>13</v>
      </c>
      <c r="F3" s="9" t="s">
        <v>10229</v>
      </c>
      <c r="G3" s="11">
        <f>COUNTIF($B$3:$B$54,F3)</f>
        <v>5</v>
      </c>
      <c r="J3" s="11" t="s">
        <v>13</v>
      </c>
      <c r="K3" s="11">
        <f>COUNTIF($C$3:$C$54,J3)</f>
        <v>3</v>
      </c>
    </row>
    <row r="4" spans="1:11" ht="30" x14ac:dyDescent="0.25">
      <c r="A4" s="28">
        <v>2021</v>
      </c>
      <c r="B4" s="36" t="s">
        <v>9881</v>
      </c>
      <c r="C4" s="11" t="s">
        <v>32</v>
      </c>
      <c r="F4" s="8" t="s">
        <v>9881</v>
      </c>
      <c r="G4" s="11">
        <f t="shared" ref="G4:G11" si="0">COUNTIF($B$3:$B$54,F4)</f>
        <v>15</v>
      </c>
      <c r="J4" s="11" t="s">
        <v>32</v>
      </c>
      <c r="K4" s="11">
        <f t="shared" ref="K4:K26" si="1">COUNTIF($C$3:$C$54,J4)</f>
        <v>1</v>
      </c>
    </row>
    <row r="5" spans="1:11" ht="30" x14ac:dyDescent="0.25">
      <c r="A5" s="28">
        <v>2021</v>
      </c>
      <c r="B5" s="36" t="s">
        <v>9881</v>
      </c>
      <c r="C5" s="11" t="s">
        <v>41</v>
      </c>
      <c r="F5" s="8" t="s">
        <v>10227</v>
      </c>
      <c r="G5" s="11">
        <f t="shared" si="0"/>
        <v>3</v>
      </c>
      <c r="J5" s="11" t="s">
        <v>41</v>
      </c>
      <c r="K5" s="11">
        <f t="shared" si="1"/>
        <v>2</v>
      </c>
    </row>
    <row r="6" spans="1:11" ht="30" x14ac:dyDescent="0.25">
      <c r="A6" s="28">
        <v>2021</v>
      </c>
      <c r="B6" s="36" t="s">
        <v>9881</v>
      </c>
      <c r="C6" s="11" t="s">
        <v>50</v>
      </c>
      <c r="F6" s="9" t="s">
        <v>10524</v>
      </c>
      <c r="G6" s="11">
        <f t="shared" si="0"/>
        <v>13</v>
      </c>
      <c r="J6" s="11" t="s">
        <v>50</v>
      </c>
      <c r="K6" s="11">
        <f t="shared" si="1"/>
        <v>7</v>
      </c>
    </row>
    <row r="7" spans="1:11" ht="30" x14ac:dyDescent="0.25">
      <c r="A7" s="28">
        <v>2021</v>
      </c>
      <c r="B7" s="36" t="s">
        <v>10227</v>
      </c>
      <c r="C7" s="11" t="s">
        <v>50</v>
      </c>
      <c r="F7" s="9" t="s">
        <v>10223</v>
      </c>
      <c r="G7" s="11">
        <f t="shared" si="0"/>
        <v>2</v>
      </c>
      <c r="J7" s="23" t="s">
        <v>65</v>
      </c>
      <c r="K7" s="11">
        <f t="shared" si="1"/>
        <v>2</v>
      </c>
    </row>
    <row r="8" spans="1:11" x14ac:dyDescent="0.25">
      <c r="A8" s="28">
        <v>2021</v>
      </c>
      <c r="B8" s="35" t="s">
        <v>10524</v>
      </c>
      <c r="C8" s="11" t="s">
        <v>65</v>
      </c>
      <c r="F8" s="9" t="s">
        <v>10226</v>
      </c>
      <c r="G8" s="11">
        <f t="shared" si="0"/>
        <v>7</v>
      </c>
      <c r="J8" s="9" t="s">
        <v>9890</v>
      </c>
      <c r="K8" s="11">
        <f t="shared" si="1"/>
        <v>7</v>
      </c>
    </row>
    <row r="9" spans="1:11" ht="30" x14ac:dyDescent="0.25">
      <c r="A9" s="28">
        <v>2021</v>
      </c>
      <c r="B9" s="36" t="s">
        <v>9881</v>
      </c>
      <c r="C9" s="9" t="s">
        <v>9890</v>
      </c>
      <c r="F9" s="9" t="s">
        <v>10718</v>
      </c>
      <c r="G9" s="11">
        <f t="shared" si="0"/>
        <v>2</v>
      </c>
      <c r="J9" s="17" t="s">
        <v>9882</v>
      </c>
      <c r="K9" s="11">
        <f t="shared" si="1"/>
        <v>1</v>
      </c>
    </row>
    <row r="10" spans="1:11" ht="30" x14ac:dyDescent="0.25">
      <c r="A10" s="28">
        <v>2021</v>
      </c>
      <c r="B10" s="36" t="s">
        <v>9881</v>
      </c>
      <c r="C10" s="11" t="s">
        <v>50</v>
      </c>
      <c r="F10" s="11" t="s">
        <v>10225</v>
      </c>
      <c r="G10" s="11">
        <f t="shared" si="0"/>
        <v>3</v>
      </c>
      <c r="J10" s="9" t="s">
        <v>119</v>
      </c>
      <c r="K10" s="11">
        <f t="shared" si="1"/>
        <v>2</v>
      </c>
    </row>
    <row r="11" spans="1:11" ht="30" x14ac:dyDescent="0.25">
      <c r="A11" s="28">
        <v>2021</v>
      </c>
      <c r="B11" s="36" t="s">
        <v>9881</v>
      </c>
      <c r="C11" s="11" t="s">
        <v>50</v>
      </c>
      <c r="F11" s="9" t="s">
        <v>9892</v>
      </c>
      <c r="G11" s="11">
        <f t="shared" si="0"/>
        <v>2</v>
      </c>
      <c r="J11" s="9" t="s">
        <v>127</v>
      </c>
      <c r="K11" s="11">
        <f t="shared" si="1"/>
        <v>1</v>
      </c>
    </row>
    <row r="12" spans="1:11" ht="30" x14ac:dyDescent="0.25">
      <c r="A12" s="28">
        <v>2021</v>
      </c>
      <c r="B12" s="36" t="s">
        <v>9881</v>
      </c>
      <c r="C12" s="11" t="s">
        <v>50</v>
      </c>
      <c r="F12" s="9" t="s">
        <v>10736</v>
      </c>
      <c r="G12" s="11">
        <f>SUM(G3:G11)</f>
        <v>52</v>
      </c>
      <c r="J12" s="9" t="s">
        <v>135</v>
      </c>
      <c r="K12" s="11">
        <f t="shared" si="1"/>
        <v>1</v>
      </c>
    </row>
    <row r="13" spans="1:11" ht="30" x14ac:dyDescent="0.25">
      <c r="A13" s="28">
        <v>2021</v>
      </c>
      <c r="B13" s="36" t="s">
        <v>9881</v>
      </c>
      <c r="C13" s="11" t="s">
        <v>50</v>
      </c>
      <c r="J13" s="9" t="s">
        <v>150</v>
      </c>
      <c r="K13" s="11">
        <f t="shared" si="1"/>
        <v>3</v>
      </c>
    </row>
    <row r="14" spans="1:11" x14ac:dyDescent="0.25">
      <c r="A14" s="28">
        <v>2021</v>
      </c>
      <c r="B14" s="35" t="s">
        <v>10524</v>
      </c>
      <c r="C14" s="17" t="s">
        <v>9882</v>
      </c>
      <c r="J14" s="11" t="s">
        <v>158</v>
      </c>
      <c r="K14" s="11">
        <f t="shared" si="1"/>
        <v>1</v>
      </c>
    </row>
    <row r="15" spans="1:11" x14ac:dyDescent="0.25">
      <c r="A15" s="28">
        <v>2021</v>
      </c>
      <c r="B15" s="35" t="s">
        <v>10524</v>
      </c>
      <c r="C15" s="9" t="s">
        <v>119</v>
      </c>
      <c r="J15" s="9" t="s">
        <v>174</v>
      </c>
      <c r="K15" s="11">
        <f t="shared" si="1"/>
        <v>1</v>
      </c>
    </row>
    <row r="16" spans="1:11" ht="30" x14ac:dyDescent="0.25">
      <c r="A16" s="28">
        <v>2021</v>
      </c>
      <c r="B16" s="35" t="s">
        <v>10524</v>
      </c>
      <c r="C16" s="16" t="s">
        <v>127</v>
      </c>
      <c r="J16" s="17" t="s">
        <v>182</v>
      </c>
      <c r="K16" s="11">
        <f t="shared" si="1"/>
        <v>3</v>
      </c>
    </row>
    <row r="17" spans="1:11" ht="30" x14ac:dyDescent="0.25">
      <c r="A17" s="28">
        <v>2021</v>
      </c>
      <c r="B17" s="36" t="s">
        <v>9881</v>
      </c>
      <c r="C17" s="9" t="s">
        <v>135</v>
      </c>
      <c r="J17" s="9" t="s">
        <v>198</v>
      </c>
      <c r="K17" s="11">
        <f t="shared" si="1"/>
        <v>2</v>
      </c>
    </row>
    <row r="18" spans="1:11" ht="30" x14ac:dyDescent="0.25">
      <c r="A18" s="28">
        <v>2021</v>
      </c>
      <c r="B18" s="36" t="s">
        <v>9881</v>
      </c>
      <c r="C18" s="11" t="s">
        <v>50</v>
      </c>
      <c r="J18" s="11" t="s">
        <v>223</v>
      </c>
      <c r="K18" s="11">
        <f t="shared" si="1"/>
        <v>2</v>
      </c>
    </row>
    <row r="19" spans="1:11" x14ac:dyDescent="0.25">
      <c r="A19" s="28">
        <v>2021</v>
      </c>
      <c r="B19" s="35" t="s">
        <v>10223</v>
      </c>
      <c r="C19" s="9" t="s">
        <v>150</v>
      </c>
      <c r="J19" s="11" t="s">
        <v>231</v>
      </c>
      <c r="K19" s="11">
        <f t="shared" si="1"/>
        <v>1</v>
      </c>
    </row>
    <row r="20" spans="1:11" x14ac:dyDescent="0.25">
      <c r="A20" s="28">
        <v>2021</v>
      </c>
      <c r="B20" s="35" t="s">
        <v>10223</v>
      </c>
      <c r="C20" s="11" t="s">
        <v>158</v>
      </c>
      <c r="J20" s="11" t="s">
        <v>240</v>
      </c>
      <c r="K20" s="11">
        <f t="shared" si="1"/>
        <v>3</v>
      </c>
    </row>
    <row r="21" spans="1:11" x14ac:dyDescent="0.25">
      <c r="A21" s="28">
        <v>2021</v>
      </c>
      <c r="B21" s="35" t="s">
        <v>10226</v>
      </c>
      <c r="C21" s="9" t="s">
        <v>150</v>
      </c>
      <c r="J21" s="11" t="s">
        <v>274</v>
      </c>
      <c r="K21" s="11">
        <f t="shared" si="1"/>
        <v>1</v>
      </c>
    </row>
    <row r="22" spans="1:11" ht="30" x14ac:dyDescent="0.25">
      <c r="A22" s="28">
        <v>2021</v>
      </c>
      <c r="B22" s="36" t="s">
        <v>9881</v>
      </c>
      <c r="C22" s="9" t="s">
        <v>174</v>
      </c>
      <c r="J22" s="17" t="s">
        <v>282</v>
      </c>
      <c r="K22" s="11">
        <f t="shared" si="1"/>
        <v>3</v>
      </c>
    </row>
    <row r="23" spans="1:11" x14ac:dyDescent="0.25">
      <c r="A23" s="28">
        <v>2021</v>
      </c>
      <c r="B23" s="35" t="s">
        <v>10524</v>
      </c>
      <c r="C23" s="17" t="s">
        <v>182</v>
      </c>
      <c r="J23" s="11" t="s">
        <v>348</v>
      </c>
      <c r="K23" s="11">
        <f t="shared" si="1"/>
        <v>1</v>
      </c>
    </row>
    <row r="24" spans="1:11" x14ac:dyDescent="0.25">
      <c r="A24" s="28">
        <v>2021</v>
      </c>
      <c r="B24" s="35" t="s">
        <v>10229</v>
      </c>
      <c r="C24" s="9" t="s">
        <v>9890</v>
      </c>
      <c r="J24" s="17" t="s">
        <v>356</v>
      </c>
      <c r="K24" s="11">
        <f t="shared" si="1"/>
        <v>2</v>
      </c>
    </row>
    <row r="25" spans="1:11" x14ac:dyDescent="0.25">
      <c r="A25" s="28">
        <v>2021</v>
      </c>
      <c r="B25" s="35" t="s">
        <v>10229</v>
      </c>
      <c r="C25" s="9" t="s">
        <v>198</v>
      </c>
      <c r="J25" s="9" t="s">
        <v>386</v>
      </c>
      <c r="K25" s="11">
        <f t="shared" si="1"/>
        <v>1</v>
      </c>
    </row>
    <row r="26" spans="1:11" x14ac:dyDescent="0.25">
      <c r="A26" s="28">
        <v>2021</v>
      </c>
      <c r="B26" s="35" t="s">
        <v>10718</v>
      </c>
      <c r="C26" s="11" t="s">
        <v>223</v>
      </c>
      <c r="J26" s="11" t="s">
        <v>395</v>
      </c>
      <c r="K26" s="11">
        <f t="shared" si="1"/>
        <v>1</v>
      </c>
    </row>
    <row r="27" spans="1:11" x14ac:dyDescent="0.25">
      <c r="A27" s="28">
        <v>2021</v>
      </c>
      <c r="B27" s="35" t="s">
        <v>10226</v>
      </c>
      <c r="C27" s="11" t="s">
        <v>231</v>
      </c>
      <c r="J27"/>
      <c r="K27" s="45">
        <f>SUM(K3:K26)</f>
        <v>52</v>
      </c>
    </row>
    <row r="28" spans="1:11" ht="30" x14ac:dyDescent="0.25">
      <c r="A28" s="28">
        <v>2021</v>
      </c>
      <c r="B28" s="36" t="s">
        <v>10227</v>
      </c>
      <c r="C28" s="11" t="s">
        <v>240</v>
      </c>
      <c r="J28"/>
    </row>
    <row r="29" spans="1:11" x14ac:dyDescent="0.25">
      <c r="A29" s="28">
        <v>2021</v>
      </c>
      <c r="B29" s="35" t="s">
        <v>10226</v>
      </c>
      <c r="C29" s="9" t="s">
        <v>9890</v>
      </c>
      <c r="J29"/>
    </row>
    <row r="30" spans="1:11" x14ac:dyDescent="0.25">
      <c r="A30" s="28">
        <v>2021</v>
      </c>
      <c r="B30" s="35" t="s">
        <v>10229</v>
      </c>
      <c r="C30" s="9" t="s">
        <v>9890</v>
      </c>
      <c r="J30"/>
    </row>
    <row r="31" spans="1:11" x14ac:dyDescent="0.25">
      <c r="A31" s="28">
        <v>2021</v>
      </c>
      <c r="B31" s="35" t="s">
        <v>10226</v>
      </c>
      <c r="C31" s="9" t="s">
        <v>9890</v>
      </c>
      <c r="J31"/>
    </row>
    <row r="32" spans="1:11" ht="30" x14ac:dyDescent="0.25">
      <c r="A32" s="28">
        <v>2021</v>
      </c>
      <c r="B32" s="36" t="s">
        <v>9881</v>
      </c>
      <c r="C32" s="9" t="s">
        <v>9890</v>
      </c>
      <c r="J32"/>
    </row>
    <row r="33" spans="1:10" x14ac:dyDescent="0.25">
      <c r="A33" s="28">
        <v>2021</v>
      </c>
      <c r="B33" s="35" t="s">
        <v>10524</v>
      </c>
      <c r="C33" s="11" t="s">
        <v>274</v>
      </c>
      <c r="J33"/>
    </row>
    <row r="34" spans="1:10" ht="30" x14ac:dyDescent="0.25">
      <c r="A34" s="28">
        <v>2021</v>
      </c>
      <c r="B34" s="36" t="s">
        <v>10227</v>
      </c>
      <c r="C34" s="17" t="s">
        <v>282</v>
      </c>
      <c r="J34"/>
    </row>
    <row r="35" spans="1:10" x14ac:dyDescent="0.25">
      <c r="A35" s="28">
        <v>2021</v>
      </c>
      <c r="B35" s="37" t="s">
        <v>10225</v>
      </c>
      <c r="C35" s="17" t="s">
        <v>182</v>
      </c>
      <c r="J35"/>
    </row>
    <row r="36" spans="1:10" x14ac:dyDescent="0.25">
      <c r="A36" s="28">
        <v>2021</v>
      </c>
      <c r="B36" s="37" t="s">
        <v>10225</v>
      </c>
      <c r="C36" s="11" t="s">
        <v>240</v>
      </c>
      <c r="J36"/>
    </row>
    <row r="37" spans="1:10" ht="30" x14ac:dyDescent="0.25">
      <c r="A37" s="28">
        <v>2021</v>
      </c>
      <c r="B37" s="36" t="s">
        <v>9881</v>
      </c>
      <c r="C37" s="9" t="s">
        <v>9890</v>
      </c>
      <c r="J37"/>
    </row>
    <row r="38" spans="1:10" ht="30" x14ac:dyDescent="0.25">
      <c r="A38" s="28">
        <v>2021</v>
      </c>
      <c r="B38" s="36" t="s">
        <v>9881</v>
      </c>
      <c r="C38" s="17" t="s">
        <v>282</v>
      </c>
      <c r="J38"/>
    </row>
    <row r="39" spans="1:10" x14ac:dyDescent="0.25">
      <c r="A39" s="28">
        <v>2021</v>
      </c>
      <c r="B39" s="35" t="s">
        <v>10524</v>
      </c>
      <c r="C39" s="11" t="s">
        <v>65</v>
      </c>
      <c r="J39"/>
    </row>
    <row r="40" spans="1:10" x14ac:dyDescent="0.25">
      <c r="A40" s="28">
        <v>2021</v>
      </c>
      <c r="B40" s="35" t="s">
        <v>10524</v>
      </c>
      <c r="C40" s="9" t="s">
        <v>119</v>
      </c>
      <c r="J40"/>
    </row>
    <row r="41" spans="1:10" x14ac:dyDescent="0.25">
      <c r="A41" s="28">
        <v>2021</v>
      </c>
      <c r="B41" s="37" t="s">
        <v>10225</v>
      </c>
      <c r="C41" s="11" t="s">
        <v>240</v>
      </c>
      <c r="J41"/>
    </row>
    <row r="42" spans="1:10" ht="30" x14ac:dyDescent="0.25">
      <c r="A42" s="28">
        <v>2021</v>
      </c>
      <c r="B42" s="36" t="s">
        <v>9881</v>
      </c>
      <c r="C42" s="17" t="s">
        <v>282</v>
      </c>
      <c r="J42"/>
    </row>
    <row r="43" spans="1:10" x14ac:dyDescent="0.25">
      <c r="A43" s="28">
        <v>2021</v>
      </c>
      <c r="B43" s="35" t="s">
        <v>10524</v>
      </c>
      <c r="C43" s="11" t="s">
        <v>41</v>
      </c>
      <c r="J43"/>
    </row>
    <row r="44" spans="1:10" x14ac:dyDescent="0.25">
      <c r="A44" s="28">
        <v>2021</v>
      </c>
      <c r="B44" s="35" t="s">
        <v>10524</v>
      </c>
      <c r="C44" s="11" t="s">
        <v>348</v>
      </c>
      <c r="J44"/>
    </row>
    <row r="45" spans="1:10" x14ac:dyDescent="0.25">
      <c r="A45" s="28">
        <v>2021</v>
      </c>
      <c r="B45" s="35" t="s">
        <v>9892</v>
      </c>
      <c r="C45" s="17" t="s">
        <v>356</v>
      </c>
      <c r="J45"/>
    </row>
    <row r="46" spans="1:10" x14ac:dyDescent="0.25">
      <c r="A46" s="28">
        <v>2021</v>
      </c>
      <c r="B46" s="35" t="s">
        <v>9892</v>
      </c>
      <c r="C46" s="17" t="s">
        <v>356</v>
      </c>
      <c r="J46"/>
    </row>
    <row r="47" spans="1:10" x14ac:dyDescent="0.25">
      <c r="A47" s="28">
        <v>2021</v>
      </c>
      <c r="B47" s="35" t="s">
        <v>10718</v>
      </c>
      <c r="C47" s="9" t="s">
        <v>198</v>
      </c>
      <c r="J47"/>
    </row>
    <row r="48" spans="1:10" x14ac:dyDescent="0.25">
      <c r="A48" s="28">
        <v>2021</v>
      </c>
      <c r="B48" s="35" t="s">
        <v>10229</v>
      </c>
      <c r="C48" s="17" t="s">
        <v>182</v>
      </c>
      <c r="J48"/>
    </row>
    <row r="49" spans="1:10" x14ac:dyDescent="0.25">
      <c r="A49" s="28">
        <v>2021</v>
      </c>
      <c r="B49" s="35" t="s">
        <v>10524</v>
      </c>
      <c r="C49" s="9" t="s">
        <v>386</v>
      </c>
      <c r="J49"/>
    </row>
    <row r="50" spans="1:10" x14ac:dyDescent="0.25">
      <c r="A50" s="28">
        <v>2021</v>
      </c>
      <c r="B50" s="35" t="s">
        <v>10226</v>
      </c>
      <c r="C50" s="11" t="s">
        <v>395</v>
      </c>
      <c r="J50"/>
    </row>
    <row r="51" spans="1:10" x14ac:dyDescent="0.25">
      <c r="A51" s="28">
        <v>2021</v>
      </c>
      <c r="B51" s="35" t="s">
        <v>10524</v>
      </c>
      <c r="C51" s="11" t="s">
        <v>13</v>
      </c>
      <c r="J51"/>
    </row>
    <row r="52" spans="1:10" x14ac:dyDescent="0.25">
      <c r="A52" s="28">
        <v>2021</v>
      </c>
      <c r="B52" s="35" t="s">
        <v>10226</v>
      </c>
      <c r="C52" s="9" t="s">
        <v>150</v>
      </c>
      <c r="J52"/>
    </row>
    <row r="53" spans="1:10" x14ac:dyDescent="0.25">
      <c r="A53" s="28">
        <v>2021</v>
      </c>
      <c r="B53" s="35" t="s">
        <v>10524</v>
      </c>
      <c r="C53" s="11" t="s">
        <v>13</v>
      </c>
      <c r="J53"/>
    </row>
    <row r="54" spans="1:10" x14ac:dyDescent="0.25">
      <c r="A54" s="28">
        <v>2021</v>
      </c>
      <c r="B54" s="35" t="s">
        <v>10226</v>
      </c>
      <c r="C54" s="11" t="s">
        <v>223</v>
      </c>
      <c r="J54"/>
    </row>
  </sheetData>
  <autoFilter ref="A2:C54" xr:uid="{B62048BB-C4A4-4919-9D46-0C5972587032}"/>
  <hyperlinks>
    <hyperlink ref="C23" r:id="rId1" display="https://repository.javeriana.edu.co/handle/10554/9062" xr:uid="{C681572A-2AE1-4BE7-B950-492E5F24234F}"/>
    <hyperlink ref="C35" r:id="rId2" display="https://repository.javeriana.edu.co/handle/10554/9062" xr:uid="{B7B0D345-178E-48E8-B4A7-B5EECC43636D}"/>
    <hyperlink ref="C48" r:id="rId3" display="https://repository.javeriana.edu.co/handle/10554/9062" xr:uid="{7AA2FB1A-A177-4968-8E54-E103708D33C3}"/>
    <hyperlink ref="C34" r:id="rId4" display="https://repository.javeriana.edu.co/handle/10554/10096" xr:uid="{6B0AA3FC-D136-4A9A-9514-9868122C37B6}"/>
    <hyperlink ref="C38" r:id="rId5" display="https://repository.javeriana.edu.co/handle/10554/10096" xr:uid="{2240AD66-8625-4015-8FC9-F558C22BC545}"/>
    <hyperlink ref="C42" r:id="rId6" display="https://repository.javeriana.edu.co/handle/10554/10096" xr:uid="{CDEE75DC-A1D2-47F2-BE88-03AEC701987A}"/>
    <hyperlink ref="C14" r:id="rId7" display="https://repository.javeriana.edu.co/handle/10554/16687" xr:uid="{67093AB1-40EA-49B7-906B-2746ACC1692D}"/>
    <hyperlink ref="C45:C46" r:id="rId8" display="https://repository.javeriana.edu.co/handle/10554/520" xr:uid="{B5AA5CC8-6D3E-465D-A741-4D16B112E863}"/>
    <hyperlink ref="J16" r:id="rId9" display="https://repository.javeriana.edu.co/handle/10554/9062" xr:uid="{058444F5-6242-4549-90D4-34B09DBB7047}"/>
    <hyperlink ref="J22" r:id="rId10" display="https://repository.javeriana.edu.co/handle/10554/10096" xr:uid="{B7C663D4-95B1-43D7-923E-B41080ECFC27}"/>
    <hyperlink ref="J9" r:id="rId11" display="https://repository.javeriana.edu.co/handle/10554/16687" xr:uid="{36A34C8D-0AA9-425C-B63C-6A0F96A4F2BD}"/>
  </hyperlinks>
  <pageMargins left="0.7" right="0.7" top="0.75" bottom="0.75" header="0.3" footer="0.3"/>
  <pageSetup orientation="portrait" r:id="rId12"/>
  <drawing r:id="rId1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04F03-3CDA-459E-9755-991B57C6C566}">
  <dimension ref="B2:F69"/>
  <sheetViews>
    <sheetView workbookViewId="0">
      <selection activeCell="E53" sqref="E53"/>
    </sheetView>
  </sheetViews>
  <sheetFormatPr baseColWidth="10" defaultRowHeight="15" x14ac:dyDescent="0.25"/>
  <cols>
    <col min="2" max="2" width="31.85546875" customWidth="1"/>
    <col min="3" max="3" width="42.85546875" customWidth="1"/>
    <col min="4" max="4" width="51.85546875" customWidth="1"/>
    <col min="5" max="5" width="30" customWidth="1"/>
    <col min="6" max="6" width="20" customWidth="1"/>
  </cols>
  <sheetData>
    <row r="2" spans="2:6" x14ac:dyDescent="0.25">
      <c r="B2" s="44" t="s">
        <v>10739</v>
      </c>
    </row>
    <row r="3" spans="2:6" x14ac:dyDescent="0.25">
      <c r="B3" s="14" t="s">
        <v>0</v>
      </c>
      <c r="C3" s="14" t="s">
        <v>10740</v>
      </c>
      <c r="E3" s="11"/>
      <c r="F3" s="11"/>
    </row>
    <row r="4" spans="2:6" x14ac:dyDescent="0.25">
      <c r="B4" s="78" t="s">
        <v>2220</v>
      </c>
      <c r="C4" s="11">
        <v>5</v>
      </c>
      <c r="E4" s="44" t="s">
        <v>10741</v>
      </c>
      <c r="F4" s="11"/>
    </row>
    <row r="5" spans="2:6" x14ac:dyDescent="0.25">
      <c r="B5" s="78" t="s">
        <v>10742</v>
      </c>
      <c r="C5" s="11">
        <v>2</v>
      </c>
      <c r="E5" s="13" t="s">
        <v>9877</v>
      </c>
      <c r="F5" s="13" t="s">
        <v>10740</v>
      </c>
    </row>
    <row r="6" spans="2:6" x14ac:dyDescent="0.25">
      <c r="B6" s="78" t="s">
        <v>10743</v>
      </c>
      <c r="C6" s="11">
        <v>2</v>
      </c>
      <c r="E6" s="11" t="s">
        <v>10745</v>
      </c>
      <c r="F6" s="11">
        <v>3</v>
      </c>
    </row>
    <row r="7" spans="2:6" x14ac:dyDescent="0.25">
      <c r="B7" s="78" t="s">
        <v>10744</v>
      </c>
      <c r="C7" s="11">
        <v>1</v>
      </c>
      <c r="E7" s="11" t="s">
        <v>10747</v>
      </c>
      <c r="F7" s="11">
        <v>3</v>
      </c>
    </row>
    <row r="8" spans="2:6" x14ac:dyDescent="0.25">
      <c r="B8" s="78" t="s">
        <v>10746</v>
      </c>
      <c r="C8" s="11">
        <v>1</v>
      </c>
      <c r="E8" s="11" t="s">
        <v>10748</v>
      </c>
      <c r="F8" s="11">
        <v>2</v>
      </c>
    </row>
    <row r="9" spans="2:6" x14ac:dyDescent="0.25">
      <c r="B9" s="78" t="s">
        <v>74</v>
      </c>
      <c r="C9" s="11">
        <v>8</v>
      </c>
      <c r="E9" s="11" t="s">
        <v>10228</v>
      </c>
      <c r="F9" s="11">
        <v>1</v>
      </c>
    </row>
    <row r="10" spans="2:6" x14ac:dyDescent="0.25">
      <c r="B10" s="78" t="s">
        <v>10749</v>
      </c>
      <c r="C10" s="11">
        <v>1</v>
      </c>
      <c r="E10" s="11" t="s">
        <v>10751</v>
      </c>
      <c r="F10" s="11">
        <v>3</v>
      </c>
    </row>
    <row r="11" spans="2:6" x14ac:dyDescent="0.25">
      <c r="B11" s="78" t="s">
        <v>10750</v>
      </c>
      <c r="C11" s="11">
        <v>3</v>
      </c>
      <c r="E11" s="11" t="s">
        <v>10753</v>
      </c>
      <c r="F11" s="11">
        <v>1</v>
      </c>
    </row>
    <row r="12" spans="2:6" x14ac:dyDescent="0.25">
      <c r="B12" s="78" t="s">
        <v>10752</v>
      </c>
      <c r="C12" s="11">
        <v>1</v>
      </c>
      <c r="E12" s="11" t="s">
        <v>10225</v>
      </c>
      <c r="F12" s="11">
        <v>4</v>
      </c>
    </row>
    <row r="13" spans="2:6" x14ac:dyDescent="0.25">
      <c r="B13" s="78" t="s">
        <v>10754</v>
      </c>
      <c r="C13" s="11">
        <v>2</v>
      </c>
      <c r="E13" s="9" t="s">
        <v>11543</v>
      </c>
      <c r="F13" s="11">
        <v>3</v>
      </c>
    </row>
    <row r="14" spans="2:6" ht="30" x14ac:dyDescent="0.25">
      <c r="B14" s="78" t="s">
        <v>10755</v>
      </c>
      <c r="C14" s="11">
        <v>4</v>
      </c>
      <c r="E14" s="16" t="s">
        <v>9881</v>
      </c>
      <c r="F14" s="11">
        <v>15</v>
      </c>
    </row>
    <row r="15" spans="2:6" ht="30" x14ac:dyDescent="0.25">
      <c r="B15" s="78" t="s">
        <v>10756</v>
      </c>
      <c r="C15" s="11">
        <v>1</v>
      </c>
      <c r="E15" s="9" t="s">
        <v>10758</v>
      </c>
      <c r="F15" s="11">
        <v>2</v>
      </c>
    </row>
    <row r="16" spans="2:6" x14ac:dyDescent="0.25">
      <c r="B16" s="78" t="s">
        <v>10757</v>
      </c>
      <c r="C16" s="11">
        <v>1</v>
      </c>
      <c r="E16" s="11" t="s">
        <v>9892</v>
      </c>
      <c r="F16" s="11">
        <v>3</v>
      </c>
    </row>
    <row r="17" spans="2:6" ht="30" x14ac:dyDescent="0.25">
      <c r="B17" s="78" t="s">
        <v>928</v>
      </c>
      <c r="C17" s="11">
        <v>1</v>
      </c>
      <c r="E17" s="23" t="s">
        <v>10885</v>
      </c>
      <c r="F17" s="11">
        <v>1</v>
      </c>
    </row>
    <row r="18" spans="2:6" x14ac:dyDescent="0.25">
      <c r="B18" s="78" t="s">
        <v>10759</v>
      </c>
      <c r="C18" s="11">
        <v>2</v>
      </c>
      <c r="E18" s="9" t="s">
        <v>10760</v>
      </c>
      <c r="F18" s="11">
        <f>SUM(F6:F17)</f>
        <v>41</v>
      </c>
    </row>
    <row r="19" spans="2:6" x14ac:dyDescent="0.25">
      <c r="B19" s="78" t="s">
        <v>928</v>
      </c>
      <c r="C19" s="11">
        <v>1</v>
      </c>
      <c r="E19" s="47"/>
    </row>
    <row r="20" spans="2:6" ht="30" x14ac:dyDescent="0.25">
      <c r="B20" s="78" t="s">
        <v>511</v>
      </c>
      <c r="C20" s="11">
        <v>2</v>
      </c>
    </row>
    <row r="21" spans="2:6" ht="30" x14ac:dyDescent="0.25">
      <c r="B21" s="78" t="s">
        <v>10761</v>
      </c>
      <c r="C21" s="11">
        <v>1</v>
      </c>
    </row>
    <row r="22" spans="2:6" x14ac:dyDescent="0.25">
      <c r="B22" s="78" t="s">
        <v>10762</v>
      </c>
      <c r="C22" s="11">
        <v>2</v>
      </c>
    </row>
    <row r="23" spans="2:6" x14ac:dyDescent="0.25">
      <c r="B23" s="46" t="s">
        <v>10763</v>
      </c>
      <c r="C23" s="11">
        <f>SUM(C4:C22)</f>
        <v>41</v>
      </c>
    </row>
    <row r="27" spans="2:6" x14ac:dyDescent="0.25">
      <c r="B27" s="44" t="s">
        <v>10764</v>
      </c>
      <c r="C27" s="11"/>
      <c r="D27" s="11"/>
    </row>
    <row r="28" spans="2:6" x14ac:dyDescent="0.25">
      <c r="B28" s="25" t="s">
        <v>9875</v>
      </c>
      <c r="C28" s="13" t="s">
        <v>9877</v>
      </c>
      <c r="D28" s="14" t="s">
        <v>0</v>
      </c>
    </row>
    <row r="29" spans="2:6" x14ac:dyDescent="0.25">
      <c r="B29" s="48">
        <v>2022</v>
      </c>
      <c r="C29" s="9" t="s">
        <v>9881</v>
      </c>
      <c r="D29" s="46" t="s">
        <v>10750</v>
      </c>
    </row>
    <row r="30" spans="2:6" x14ac:dyDescent="0.25">
      <c r="B30" s="48">
        <v>2022</v>
      </c>
      <c r="C30" s="9" t="s">
        <v>9881</v>
      </c>
      <c r="D30" s="46" t="s">
        <v>10750</v>
      </c>
    </row>
    <row r="31" spans="2:6" x14ac:dyDescent="0.25">
      <c r="B31" s="48">
        <v>2022</v>
      </c>
      <c r="C31" s="9" t="s">
        <v>10765</v>
      </c>
      <c r="D31" s="46" t="s">
        <v>2220</v>
      </c>
    </row>
    <row r="32" spans="2:6" x14ac:dyDescent="0.25">
      <c r="B32" s="48">
        <v>2022</v>
      </c>
      <c r="C32" s="9" t="s">
        <v>10885</v>
      </c>
      <c r="D32" s="46" t="s">
        <v>10749</v>
      </c>
    </row>
    <row r="33" spans="2:4" x14ac:dyDescent="0.25">
      <c r="B33" s="48">
        <v>2022</v>
      </c>
      <c r="C33" s="11" t="s">
        <v>10745</v>
      </c>
      <c r="D33" s="46" t="s">
        <v>10757</v>
      </c>
    </row>
    <row r="34" spans="2:4" x14ac:dyDescent="0.25">
      <c r="B34" s="48">
        <v>2022</v>
      </c>
      <c r="C34" s="11" t="s">
        <v>10745</v>
      </c>
      <c r="D34" s="46" t="s">
        <v>10759</v>
      </c>
    </row>
    <row r="35" spans="2:4" x14ac:dyDescent="0.25">
      <c r="B35" s="48">
        <v>2022</v>
      </c>
      <c r="C35" s="11" t="s">
        <v>10745</v>
      </c>
      <c r="D35" s="46" t="s">
        <v>10761</v>
      </c>
    </row>
    <row r="36" spans="2:4" x14ac:dyDescent="0.25">
      <c r="B36" s="48">
        <v>2022</v>
      </c>
      <c r="C36" s="9" t="s">
        <v>10747</v>
      </c>
      <c r="D36" s="46" t="s">
        <v>10742</v>
      </c>
    </row>
    <row r="37" spans="2:4" x14ac:dyDescent="0.25">
      <c r="B37" s="48">
        <v>2022</v>
      </c>
      <c r="C37" s="9" t="s">
        <v>10747</v>
      </c>
      <c r="D37" s="46" t="s">
        <v>10742</v>
      </c>
    </row>
    <row r="38" spans="2:4" x14ac:dyDescent="0.25">
      <c r="B38" s="48">
        <v>2022</v>
      </c>
      <c r="C38" s="9" t="s">
        <v>10765</v>
      </c>
      <c r="D38" s="46" t="s">
        <v>2220</v>
      </c>
    </row>
    <row r="39" spans="2:4" x14ac:dyDescent="0.25">
      <c r="B39" s="48">
        <v>2022</v>
      </c>
      <c r="C39" s="11" t="s">
        <v>10785</v>
      </c>
      <c r="D39" s="46" t="s">
        <v>2220</v>
      </c>
    </row>
    <row r="40" spans="2:4" x14ac:dyDescent="0.25">
      <c r="B40" s="48">
        <v>2022</v>
      </c>
      <c r="C40" s="11" t="s">
        <v>11482</v>
      </c>
      <c r="D40" s="46" t="s">
        <v>2220</v>
      </c>
    </row>
    <row r="41" spans="2:4" x14ac:dyDescent="0.25">
      <c r="B41" s="48">
        <v>2022</v>
      </c>
      <c r="C41" s="11" t="s">
        <v>10228</v>
      </c>
      <c r="D41" s="46" t="s">
        <v>511</v>
      </c>
    </row>
    <row r="42" spans="2:4" x14ac:dyDescent="0.25">
      <c r="B42" s="48">
        <v>2022</v>
      </c>
      <c r="C42" s="11" t="s">
        <v>10751</v>
      </c>
      <c r="D42" s="46" t="s">
        <v>74</v>
      </c>
    </row>
    <row r="43" spans="2:4" x14ac:dyDescent="0.25">
      <c r="B43" s="48">
        <v>2022</v>
      </c>
      <c r="C43" s="11" t="s">
        <v>10751</v>
      </c>
      <c r="D43" s="46" t="s">
        <v>10755</v>
      </c>
    </row>
    <row r="44" spans="2:4" x14ac:dyDescent="0.25">
      <c r="B44" s="48">
        <v>2022</v>
      </c>
      <c r="C44" s="11" t="s">
        <v>10225</v>
      </c>
      <c r="D44" s="46" t="s">
        <v>511</v>
      </c>
    </row>
    <row r="45" spans="2:4" x14ac:dyDescent="0.25">
      <c r="B45" s="48">
        <v>2022</v>
      </c>
      <c r="C45" s="11" t="s">
        <v>10225</v>
      </c>
      <c r="D45" s="46" t="s">
        <v>2220</v>
      </c>
    </row>
    <row r="46" spans="2:4" x14ac:dyDescent="0.25">
      <c r="B46" s="48">
        <v>2022</v>
      </c>
      <c r="C46" s="11" t="s">
        <v>10753</v>
      </c>
      <c r="D46" s="46" t="s">
        <v>198</v>
      </c>
    </row>
    <row r="47" spans="2:4" x14ac:dyDescent="0.25">
      <c r="B47" s="48">
        <v>2022</v>
      </c>
      <c r="C47" s="9" t="s">
        <v>10718</v>
      </c>
      <c r="D47" s="46" t="s">
        <v>10743</v>
      </c>
    </row>
    <row r="48" spans="2:4" x14ac:dyDescent="0.25">
      <c r="B48" s="48">
        <v>2022</v>
      </c>
      <c r="C48" s="11" t="s">
        <v>10718</v>
      </c>
      <c r="D48" s="46" t="s">
        <v>10755</v>
      </c>
    </row>
    <row r="49" spans="2:4" x14ac:dyDescent="0.25">
      <c r="B49" s="48">
        <v>2022</v>
      </c>
      <c r="C49" s="11" t="s">
        <v>10718</v>
      </c>
      <c r="D49" s="46" t="s">
        <v>10759</v>
      </c>
    </row>
    <row r="50" spans="2:4" x14ac:dyDescent="0.25">
      <c r="B50" s="48">
        <v>2022</v>
      </c>
      <c r="C50" s="9" t="s">
        <v>9881</v>
      </c>
      <c r="D50" s="46" t="s">
        <v>10743</v>
      </c>
    </row>
    <row r="51" spans="2:4" x14ac:dyDescent="0.25">
      <c r="B51" s="48">
        <v>2022</v>
      </c>
      <c r="C51" s="11" t="s">
        <v>9881</v>
      </c>
      <c r="D51" s="46" t="s">
        <v>10746</v>
      </c>
    </row>
    <row r="52" spans="2:4" x14ac:dyDescent="0.25">
      <c r="B52" s="48">
        <v>2022</v>
      </c>
      <c r="C52" s="11" t="s">
        <v>9881</v>
      </c>
      <c r="D52" s="46" t="s">
        <v>74</v>
      </c>
    </row>
    <row r="53" spans="2:4" x14ac:dyDescent="0.25">
      <c r="B53" s="48">
        <v>2022</v>
      </c>
      <c r="C53" s="11" t="s">
        <v>9881</v>
      </c>
      <c r="D53" s="46" t="s">
        <v>74</v>
      </c>
    </row>
    <row r="54" spans="2:4" x14ac:dyDescent="0.25">
      <c r="B54" s="48">
        <v>2022</v>
      </c>
      <c r="C54" s="11" t="s">
        <v>9881</v>
      </c>
      <c r="D54" s="46" t="s">
        <v>74</v>
      </c>
    </row>
    <row r="55" spans="2:4" x14ac:dyDescent="0.25">
      <c r="B55" s="48">
        <v>2022</v>
      </c>
      <c r="C55" s="11" t="s">
        <v>9881</v>
      </c>
      <c r="D55" s="46" t="s">
        <v>74</v>
      </c>
    </row>
    <row r="56" spans="2:4" x14ac:dyDescent="0.25">
      <c r="B56" s="48">
        <v>2022</v>
      </c>
      <c r="C56" s="11" t="s">
        <v>9881</v>
      </c>
      <c r="D56" s="46" t="s">
        <v>74</v>
      </c>
    </row>
    <row r="57" spans="2:4" x14ac:dyDescent="0.25">
      <c r="B57" s="48">
        <v>2022</v>
      </c>
      <c r="C57" s="11" t="s">
        <v>9881</v>
      </c>
      <c r="D57" s="46" t="s">
        <v>10750</v>
      </c>
    </row>
    <row r="58" spans="2:4" x14ac:dyDescent="0.25">
      <c r="B58" s="48">
        <v>2022</v>
      </c>
      <c r="C58" s="11" t="s">
        <v>9881</v>
      </c>
      <c r="D58" s="46" t="s">
        <v>10752</v>
      </c>
    </row>
    <row r="59" spans="2:4" x14ac:dyDescent="0.25">
      <c r="B59" s="48">
        <v>2022</v>
      </c>
      <c r="C59" s="11" t="s">
        <v>9881</v>
      </c>
      <c r="D59" s="46" t="s">
        <v>10754</v>
      </c>
    </row>
    <row r="60" spans="2:4" x14ac:dyDescent="0.25">
      <c r="B60" s="48">
        <v>2022</v>
      </c>
      <c r="C60" s="11" t="s">
        <v>9881</v>
      </c>
      <c r="D60" s="46" t="s">
        <v>10754</v>
      </c>
    </row>
    <row r="61" spans="2:4" x14ac:dyDescent="0.25">
      <c r="B61" s="48">
        <v>2022</v>
      </c>
      <c r="C61" s="11" t="s">
        <v>9881</v>
      </c>
      <c r="D61" s="46" t="s">
        <v>10756</v>
      </c>
    </row>
    <row r="62" spans="2:4" x14ac:dyDescent="0.25">
      <c r="B62" s="48">
        <v>2022</v>
      </c>
      <c r="C62" s="11" t="s">
        <v>9881</v>
      </c>
      <c r="D62" s="46" t="s">
        <v>928</v>
      </c>
    </row>
    <row r="63" spans="2:4" x14ac:dyDescent="0.25">
      <c r="B63" s="48">
        <v>2022</v>
      </c>
      <c r="C63" s="9" t="s">
        <v>10758</v>
      </c>
      <c r="D63" s="46" t="s">
        <v>10744</v>
      </c>
    </row>
    <row r="64" spans="2:4" x14ac:dyDescent="0.25">
      <c r="B64" s="48">
        <v>2022</v>
      </c>
      <c r="C64" s="11" t="s">
        <v>10758</v>
      </c>
      <c r="D64" s="46" t="s">
        <v>74</v>
      </c>
    </row>
    <row r="65" spans="2:4" x14ac:dyDescent="0.25">
      <c r="B65" s="48">
        <v>2022</v>
      </c>
      <c r="C65" s="11" t="s">
        <v>9892</v>
      </c>
      <c r="D65" s="46" t="s">
        <v>10755</v>
      </c>
    </row>
    <row r="66" spans="2:4" x14ac:dyDescent="0.25">
      <c r="B66" s="48">
        <v>2022</v>
      </c>
      <c r="C66" s="11" t="s">
        <v>9892</v>
      </c>
      <c r="D66" s="46" t="s">
        <v>10762</v>
      </c>
    </row>
    <row r="67" spans="2:4" x14ac:dyDescent="0.25">
      <c r="B67" s="48">
        <v>2022</v>
      </c>
      <c r="C67" s="11" t="s">
        <v>9892</v>
      </c>
      <c r="D67" s="46" t="s">
        <v>10762</v>
      </c>
    </row>
    <row r="68" spans="2:4" x14ac:dyDescent="0.25">
      <c r="B68" s="48">
        <v>2022</v>
      </c>
      <c r="C68" s="11" t="s">
        <v>10751</v>
      </c>
      <c r="D68" s="46" t="s">
        <v>74</v>
      </c>
    </row>
    <row r="69" spans="2:4" x14ac:dyDescent="0.25">
      <c r="B69" s="48">
        <v>2022</v>
      </c>
      <c r="C69" s="11" t="s">
        <v>10225</v>
      </c>
      <c r="D69" s="46" t="s">
        <v>10755</v>
      </c>
    </row>
  </sheetData>
  <autoFilter ref="B28:D69" xr:uid="{97645F44-FD65-481F-874D-E2F1C44EEA8C}"/>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N860"/>
  <sheetViews>
    <sheetView workbookViewId="0"/>
  </sheetViews>
  <sheetFormatPr baseColWidth="10" defaultColWidth="11.42578125" defaultRowHeight="15" x14ac:dyDescent="0.25"/>
  <sheetData>
    <row r="1" spans="1:118" s="7" customFormat="1" x14ac:dyDescent="0.25">
      <c r="A1" s="7" t="s">
        <v>4187</v>
      </c>
      <c r="B1" s="7" t="s">
        <v>4188</v>
      </c>
      <c r="C1" s="7" t="s">
        <v>4189</v>
      </c>
      <c r="D1" s="7" t="s">
        <v>4190</v>
      </c>
      <c r="E1" s="7" t="s">
        <v>4191</v>
      </c>
      <c r="F1" s="7" t="s">
        <v>4192</v>
      </c>
      <c r="G1" s="7" t="s">
        <v>4193</v>
      </c>
      <c r="H1" s="7" t="s">
        <v>4194</v>
      </c>
      <c r="I1" s="7" t="s">
        <v>4195</v>
      </c>
      <c r="J1" s="7" t="s">
        <v>4196</v>
      </c>
      <c r="K1" s="7" t="s">
        <v>4197</v>
      </c>
      <c r="L1" s="7" t="s">
        <v>4198</v>
      </c>
      <c r="M1" s="7" t="s">
        <v>4199</v>
      </c>
      <c r="N1" s="7" t="s">
        <v>4200</v>
      </c>
      <c r="O1" s="7" t="s">
        <v>4201</v>
      </c>
      <c r="P1" s="7" t="s">
        <v>4202</v>
      </c>
      <c r="Q1" s="7" t="s">
        <v>4203</v>
      </c>
      <c r="R1" s="7" t="s">
        <v>4204</v>
      </c>
      <c r="S1" s="7" t="s">
        <v>4205</v>
      </c>
      <c r="T1" s="7" t="s">
        <v>4206</v>
      </c>
      <c r="U1" s="7" t="s">
        <v>4207</v>
      </c>
      <c r="V1" s="7" t="s">
        <v>4208</v>
      </c>
      <c r="W1" s="7" t="s">
        <v>4209</v>
      </c>
      <c r="X1" s="7" t="s">
        <v>4210</v>
      </c>
      <c r="Y1" s="7" t="s">
        <v>4211</v>
      </c>
      <c r="Z1" s="7" t="s">
        <v>4212</v>
      </c>
      <c r="AA1" s="7" t="s">
        <v>4213</v>
      </c>
      <c r="AB1" s="7" t="s">
        <v>4214</v>
      </c>
      <c r="AC1" s="7" t="s">
        <v>4215</v>
      </c>
      <c r="AD1" s="7" t="s">
        <v>4216</v>
      </c>
      <c r="AE1" s="7" t="s">
        <v>4217</v>
      </c>
      <c r="AF1" s="7" t="s">
        <v>4218</v>
      </c>
      <c r="AG1" s="7" t="s">
        <v>4219</v>
      </c>
      <c r="AH1" s="7" t="s">
        <v>4220</v>
      </c>
      <c r="AI1" s="7" t="s">
        <v>4221</v>
      </c>
      <c r="AJ1" s="7" t="s">
        <v>4222</v>
      </c>
      <c r="AK1" s="7" t="s">
        <v>4223</v>
      </c>
      <c r="AL1" s="7" t="s">
        <v>4224</v>
      </c>
      <c r="AM1" s="7" t="s">
        <v>4225</v>
      </c>
      <c r="AN1" s="7" t="s">
        <v>4226</v>
      </c>
      <c r="AO1" s="7" t="s">
        <v>4227</v>
      </c>
      <c r="AP1" s="7" t="s">
        <v>4228</v>
      </c>
      <c r="AQ1" s="7" t="s">
        <v>4229</v>
      </c>
      <c r="AR1" s="7" t="s">
        <v>4230</v>
      </c>
      <c r="AS1" s="7" t="s">
        <v>4231</v>
      </c>
      <c r="AT1" s="7" t="s">
        <v>4232</v>
      </c>
      <c r="AU1" s="7" t="s">
        <v>4233</v>
      </c>
      <c r="AV1" s="7" t="s">
        <v>4234</v>
      </c>
      <c r="AW1" s="7" t="s">
        <v>4235</v>
      </c>
      <c r="AX1" s="7" t="s">
        <v>4236</v>
      </c>
      <c r="AY1" s="7" t="s">
        <v>4237</v>
      </c>
      <c r="AZ1" s="7" t="s">
        <v>4238</v>
      </c>
      <c r="BA1" s="7" t="s">
        <v>4239</v>
      </c>
      <c r="BB1" s="7" t="s">
        <v>4240</v>
      </c>
      <c r="BC1" s="7" t="s">
        <v>4241</v>
      </c>
      <c r="BD1" s="7" t="s">
        <v>4242</v>
      </c>
      <c r="BE1" s="7" t="s">
        <v>4243</v>
      </c>
      <c r="BF1" s="7" t="s">
        <v>4244</v>
      </c>
      <c r="BG1" s="7" t="s">
        <v>4245</v>
      </c>
      <c r="BH1" s="7" t="s">
        <v>4246</v>
      </c>
      <c r="BI1" s="7" t="s">
        <v>4247</v>
      </c>
      <c r="BJ1" s="7" t="s">
        <v>4248</v>
      </c>
      <c r="BK1" s="7" t="s">
        <v>4249</v>
      </c>
      <c r="BL1" s="7" t="s">
        <v>4250</v>
      </c>
      <c r="BM1" s="7" t="s">
        <v>4251</v>
      </c>
      <c r="BN1" s="7" t="s">
        <v>4252</v>
      </c>
      <c r="BO1" s="7" t="s">
        <v>4253</v>
      </c>
      <c r="BP1" s="7" t="s">
        <v>4254</v>
      </c>
      <c r="BQ1" s="7" t="s">
        <v>4255</v>
      </c>
      <c r="BR1" s="7" t="s">
        <v>4256</v>
      </c>
      <c r="BS1" s="7" t="s">
        <v>4257</v>
      </c>
      <c r="BT1" s="7" t="s">
        <v>4258</v>
      </c>
      <c r="BU1" s="7" t="s">
        <v>4259</v>
      </c>
      <c r="BV1" s="7" t="s">
        <v>4260</v>
      </c>
      <c r="BW1" s="7" t="s">
        <v>4261</v>
      </c>
      <c r="BX1" s="7" t="s">
        <v>4262</v>
      </c>
      <c r="BY1" s="7" t="s">
        <v>4263</v>
      </c>
      <c r="BZ1" s="7" t="s">
        <v>4264</v>
      </c>
      <c r="CA1" s="7" t="s">
        <v>4265</v>
      </c>
      <c r="CB1" s="7" t="s">
        <v>4266</v>
      </c>
      <c r="CC1" s="7" t="s">
        <v>4267</v>
      </c>
      <c r="CD1" s="7" t="s">
        <v>4268</v>
      </c>
      <c r="CE1" s="7" t="s">
        <v>4269</v>
      </c>
      <c r="CF1" s="7" t="s">
        <v>4270</v>
      </c>
      <c r="CG1" s="7" t="s">
        <v>4271</v>
      </c>
      <c r="CH1" s="7" t="s">
        <v>4272</v>
      </c>
      <c r="CI1" s="7" t="s">
        <v>4273</v>
      </c>
      <c r="CK1" s="7" t="s">
        <v>4274</v>
      </c>
      <c r="CL1" s="7" t="s">
        <v>4275</v>
      </c>
      <c r="CM1" s="7" t="s">
        <v>4276</v>
      </c>
      <c r="CN1" s="7" t="s">
        <v>4277</v>
      </c>
      <c r="CO1" s="7" t="s">
        <v>4278</v>
      </c>
      <c r="CP1" s="7" t="s">
        <v>4279</v>
      </c>
      <c r="CQ1" s="7" t="s">
        <v>4280</v>
      </c>
      <c r="CR1" s="7" t="s">
        <v>4281</v>
      </c>
      <c r="CS1" s="7" t="s">
        <v>4282</v>
      </c>
      <c r="CT1" s="7" t="s">
        <v>4283</v>
      </c>
      <c r="CU1" s="7" t="s">
        <v>4284</v>
      </c>
      <c r="CV1" s="7" t="s">
        <v>4285</v>
      </c>
      <c r="CW1" s="7" t="s">
        <v>4286</v>
      </c>
      <c r="CX1" s="7" t="s">
        <v>4287</v>
      </c>
      <c r="CY1" s="7" t="s">
        <v>4288</v>
      </c>
      <c r="CZ1" s="7" t="s">
        <v>4289</v>
      </c>
      <c r="DA1" s="7" t="s">
        <v>4290</v>
      </c>
      <c r="DB1" s="7" t="s">
        <v>4291</v>
      </c>
      <c r="DC1" s="7" t="s">
        <v>4292</v>
      </c>
      <c r="DD1" s="7" t="s">
        <v>4293</v>
      </c>
      <c r="DE1" s="7" t="s">
        <v>4294</v>
      </c>
      <c r="DF1" s="7" t="s">
        <v>4295</v>
      </c>
      <c r="DG1" s="7" t="s">
        <v>4296</v>
      </c>
      <c r="DH1" s="7" t="s">
        <v>4297</v>
      </c>
      <c r="DI1" s="7" t="s">
        <v>4298</v>
      </c>
      <c r="DJ1" s="7" t="s">
        <v>4299</v>
      </c>
      <c r="DK1" s="7" t="s">
        <v>4300</v>
      </c>
      <c r="DL1" s="7" t="s">
        <v>4301</v>
      </c>
      <c r="DM1" s="7" t="s">
        <v>4302</v>
      </c>
      <c r="DN1" s="7" t="s">
        <v>4303</v>
      </c>
    </row>
    <row r="2" spans="1:118" x14ac:dyDescent="0.25">
      <c r="A2" s="1" t="s">
        <v>4304</v>
      </c>
      <c r="B2" s="2" t="s">
        <v>9</v>
      </c>
      <c r="C2" s="2"/>
      <c r="D2" s="2"/>
      <c r="E2" s="2" t="s">
        <v>4305</v>
      </c>
      <c r="F2" s="2"/>
      <c r="G2" s="2" t="s">
        <v>11</v>
      </c>
      <c r="H2" s="2"/>
      <c r="I2" s="2"/>
      <c r="J2" s="2" t="s">
        <v>4306</v>
      </c>
      <c r="K2" s="2"/>
      <c r="L2" s="2"/>
      <c r="M2" s="2"/>
      <c r="N2" s="2"/>
      <c r="O2" s="2"/>
      <c r="P2" s="2" t="s">
        <v>4307</v>
      </c>
      <c r="Q2" s="2" t="s">
        <v>4308</v>
      </c>
      <c r="R2" s="2" t="s">
        <v>4309</v>
      </c>
      <c r="S2" s="2" t="s">
        <v>4310</v>
      </c>
      <c r="T2" s="2" t="s">
        <v>4311</v>
      </c>
      <c r="U2" s="2" t="s">
        <v>4312</v>
      </c>
      <c r="V2" s="2"/>
      <c r="W2" s="2"/>
      <c r="X2" s="2"/>
      <c r="Y2" s="2"/>
      <c r="Z2" s="2"/>
      <c r="AA2" s="2" t="s">
        <v>4313</v>
      </c>
      <c r="AB2" s="2" t="s">
        <v>4314</v>
      </c>
      <c r="AC2" s="2"/>
      <c r="AD2" s="2"/>
      <c r="AE2" s="2"/>
      <c r="AF2" s="2"/>
      <c r="AG2" s="2"/>
      <c r="AH2" s="2"/>
      <c r="AI2" s="2"/>
      <c r="AJ2" s="2"/>
      <c r="AK2" s="2"/>
      <c r="AL2" s="2"/>
      <c r="AM2" s="2"/>
      <c r="AN2" s="2"/>
      <c r="AO2" s="2"/>
      <c r="AP2" s="2" t="s">
        <v>4315</v>
      </c>
      <c r="AQ2" s="2" t="s">
        <v>4316</v>
      </c>
      <c r="AR2" s="2"/>
      <c r="AS2" s="2"/>
      <c r="AT2" s="2"/>
      <c r="AU2" s="2"/>
      <c r="AV2" s="2"/>
      <c r="AW2" s="2"/>
      <c r="AX2" s="2"/>
      <c r="AY2" s="2"/>
      <c r="AZ2" s="2"/>
      <c r="BA2" s="2"/>
      <c r="BB2" s="2"/>
      <c r="BC2" s="2"/>
      <c r="BD2" s="2"/>
      <c r="BE2" s="2"/>
      <c r="BF2" s="2"/>
      <c r="BG2" s="2"/>
      <c r="BH2" s="2" t="s">
        <v>4317</v>
      </c>
      <c r="BI2" s="2"/>
      <c r="BJ2" s="2"/>
      <c r="BK2" s="2"/>
      <c r="BL2" s="2"/>
      <c r="BM2" s="2"/>
      <c r="BN2" s="2"/>
      <c r="BO2" s="2"/>
      <c r="BP2" s="2"/>
      <c r="BQ2" s="2"/>
      <c r="BR2" s="2"/>
      <c r="BS2" s="2"/>
      <c r="BT2" s="2"/>
      <c r="BU2" s="2"/>
      <c r="BV2" s="2" t="s">
        <v>4318</v>
      </c>
      <c r="BW2" s="2"/>
      <c r="BX2" s="2" t="s">
        <v>4319</v>
      </c>
      <c r="BY2" s="2"/>
      <c r="BZ2" s="2"/>
      <c r="CA2" s="2"/>
      <c r="CB2" s="2"/>
      <c r="CC2" s="2"/>
      <c r="CD2" s="2" t="s">
        <v>4320</v>
      </c>
      <c r="CE2" s="2"/>
      <c r="CF2" s="2"/>
      <c r="CG2" s="2"/>
      <c r="CH2" s="2" t="s">
        <v>4321</v>
      </c>
      <c r="CI2" s="2" t="s">
        <v>4322</v>
      </c>
      <c r="CK2" s="2"/>
      <c r="CL2" s="2" t="s">
        <v>4323</v>
      </c>
      <c r="CM2" s="2" t="s">
        <v>4324</v>
      </c>
      <c r="CN2" s="2"/>
      <c r="CO2" s="2" t="s">
        <v>12</v>
      </c>
      <c r="CP2" s="2" t="s">
        <v>13</v>
      </c>
      <c r="CQ2" s="2"/>
      <c r="CR2" s="2"/>
      <c r="CS2" s="2"/>
      <c r="CT2" s="2"/>
      <c r="CU2" s="2"/>
      <c r="CV2" s="2"/>
      <c r="CW2" s="2"/>
      <c r="CX2" s="2"/>
      <c r="CY2" s="2" t="s">
        <v>4325</v>
      </c>
      <c r="CZ2" s="2" t="s">
        <v>4326</v>
      </c>
      <c r="DA2" s="2" t="s">
        <v>4327</v>
      </c>
      <c r="DB2" s="2" t="s">
        <v>4328</v>
      </c>
      <c r="DC2" s="2"/>
      <c r="DD2" s="2" t="s">
        <v>14</v>
      </c>
      <c r="DE2" s="2" t="s">
        <v>15</v>
      </c>
      <c r="DF2" s="2" t="s">
        <v>16</v>
      </c>
      <c r="DG2" s="2" t="s">
        <v>10</v>
      </c>
      <c r="DH2" s="2"/>
      <c r="DI2" s="2" t="s">
        <v>4329</v>
      </c>
      <c r="DJ2" s="2"/>
      <c r="DK2" s="2"/>
      <c r="DL2" s="2" t="s">
        <v>4330</v>
      </c>
      <c r="DM2" s="2" t="s">
        <v>4331</v>
      </c>
      <c r="DN2" s="3" t="s">
        <v>17</v>
      </c>
    </row>
    <row r="3" spans="1:118" x14ac:dyDescent="0.25">
      <c r="A3" s="4" t="s">
        <v>4332</v>
      </c>
      <c r="B3" s="5" t="s">
        <v>3666</v>
      </c>
      <c r="C3" s="5"/>
      <c r="D3" s="5"/>
      <c r="E3" s="5" t="s">
        <v>4333</v>
      </c>
      <c r="F3" s="5"/>
      <c r="G3" s="5" t="s">
        <v>3668</v>
      </c>
      <c r="H3" s="5"/>
      <c r="I3" s="5"/>
      <c r="J3" s="5" t="s">
        <v>4334</v>
      </c>
      <c r="K3" s="5"/>
      <c r="L3" s="5"/>
      <c r="M3" s="5"/>
      <c r="N3" s="5"/>
      <c r="O3" s="5" t="s">
        <v>4335</v>
      </c>
      <c r="P3" s="5" t="s">
        <v>4336</v>
      </c>
      <c r="Q3" s="5" t="s">
        <v>4337</v>
      </c>
      <c r="R3" s="5" t="s">
        <v>4309</v>
      </c>
      <c r="S3" s="5" t="s">
        <v>277</v>
      </c>
      <c r="T3" s="5" t="s">
        <v>4338</v>
      </c>
      <c r="U3" s="5" t="s">
        <v>4339</v>
      </c>
      <c r="V3" s="5"/>
      <c r="W3" s="5"/>
      <c r="X3" s="5"/>
      <c r="Y3" s="5"/>
      <c r="Z3" s="5"/>
      <c r="AA3" s="5" t="s">
        <v>4340</v>
      </c>
      <c r="AB3" s="5" t="s">
        <v>4341</v>
      </c>
      <c r="AC3" s="5"/>
      <c r="AD3" s="5"/>
      <c r="AE3" s="5"/>
      <c r="AF3" s="5"/>
      <c r="AG3" s="5"/>
      <c r="AH3" s="5"/>
      <c r="AI3" s="5"/>
      <c r="AJ3" s="5"/>
      <c r="AK3" s="5"/>
      <c r="AL3" s="5"/>
      <c r="AM3" s="5"/>
      <c r="AN3" s="5"/>
      <c r="AO3" s="5"/>
      <c r="AP3" s="5" t="s">
        <v>4342</v>
      </c>
      <c r="AQ3" s="5" t="s">
        <v>4343</v>
      </c>
      <c r="AR3" s="5"/>
      <c r="AS3" s="5"/>
      <c r="AT3" s="5"/>
      <c r="AU3" s="5"/>
      <c r="AV3" s="5"/>
      <c r="AW3" s="5"/>
      <c r="AX3" s="5"/>
      <c r="AY3" s="5"/>
      <c r="AZ3" s="5"/>
      <c r="BA3" s="5"/>
      <c r="BB3" s="5"/>
      <c r="BC3" s="5"/>
      <c r="BD3" s="5"/>
      <c r="BE3" s="5"/>
      <c r="BF3" s="5"/>
      <c r="BG3" s="5"/>
      <c r="BH3" s="5" t="s">
        <v>4344</v>
      </c>
      <c r="BI3" s="5"/>
      <c r="BJ3" s="5"/>
      <c r="BK3" s="5"/>
      <c r="BL3" s="5"/>
      <c r="BM3" s="5"/>
      <c r="BN3" s="5"/>
      <c r="BO3" s="5"/>
      <c r="BP3" s="5"/>
      <c r="BQ3" s="5"/>
      <c r="BR3" s="5"/>
      <c r="BS3" s="5"/>
      <c r="BT3" s="5"/>
      <c r="BU3" s="5"/>
      <c r="BV3" s="5" t="s">
        <v>4318</v>
      </c>
      <c r="BW3" s="5"/>
      <c r="BX3" s="5" t="s">
        <v>4319</v>
      </c>
      <c r="BY3" s="5"/>
      <c r="BZ3" s="5"/>
      <c r="CA3" s="5"/>
      <c r="CB3" s="5"/>
      <c r="CC3" s="5"/>
      <c r="CD3" s="5" t="s">
        <v>4320</v>
      </c>
      <c r="CE3" s="5"/>
      <c r="CF3" s="5"/>
      <c r="CG3" s="5"/>
      <c r="CH3" s="5" t="s">
        <v>4321</v>
      </c>
      <c r="CI3" s="5" t="s">
        <v>4322</v>
      </c>
      <c r="CK3" s="5"/>
      <c r="CL3" s="5" t="s">
        <v>4323</v>
      </c>
      <c r="CM3" s="5" t="s">
        <v>4324</v>
      </c>
      <c r="CN3" s="5"/>
      <c r="CO3" s="5" t="s">
        <v>64</v>
      </c>
      <c r="CP3" s="5" t="s">
        <v>182</v>
      </c>
      <c r="CQ3" s="5"/>
      <c r="CR3" s="5"/>
      <c r="CS3" s="5"/>
      <c r="CT3" s="5"/>
      <c r="CU3" s="5"/>
      <c r="CV3" s="5"/>
      <c r="CW3" s="5"/>
      <c r="CX3" s="5"/>
      <c r="CY3" s="5" t="s">
        <v>4325</v>
      </c>
      <c r="CZ3" s="5" t="s">
        <v>4326</v>
      </c>
      <c r="DA3" s="5" t="s">
        <v>4327</v>
      </c>
      <c r="DB3" s="5" t="s">
        <v>4328</v>
      </c>
      <c r="DC3" s="5"/>
      <c r="DD3" s="5" t="s">
        <v>3669</v>
      </c>
      <c r="DE3" s="5" t="s">
        <v>3670</v>
      </c>
      <c r="DF3" s="5" t="s">
        <v>3671</v>
      </c>
      <c r="DG3" s="5" t="s">
        <v>3667</v>
      </c>
      <c r="DH3" s="5"/>
      <c r="DI3" s="5" t="s">
        <v>4345</v>
      </c>
      <c r="DJ3" s="5"/>
      <c r="DK3" s="5"/>
      <c r="DL3" s="5" t="s">
        <v>4346</v>
      </c>
      <c r="DM3" s="5" t="s">
        <v>4331</v>
      </c>
      <c r="DN3" s="6" t="s">
        <v>8</v>
      </c>
    </row>
    <row r="4" spans="1:118" x14ac:dyDescent="0.25">
      <c r="A4" s="1" t="s">
        <v>4347</v>
      </c>
      <c r="B4" s="2" t="s">
        <v>428</v>
      </c>
      <c r="C4" s="2"/>
      <c r="D4" s="2"/>
      <c r="E4" s="2" t="s">
        <v>4348</v>
      </c>
      <c r="F4" s="2"/>
      <c r="G4" s="2" t="s">
        <v>430</v>
      </c>
      <c r="H4" s="2"/>
      <c r="I4" s="2"/>
      <c r="J4" s="2" t="s">
        <v>4349</v>
      </c>
      <c r="K4" s="2"/>
      <c r="L4" s="2"/>
      <c r="M4" s="2"/>
      <c r="N4" s="2"/>
      <c r="O4" s="2" t="s">
        <v>4350</v>
      </c>
      <c r="P4" s="2" t="s">
        <v>4307</v>
      </c>
      <c r="Q4" s="2" t="s">
        <v>4308</v>
      </c>
      <c r="R4" s="2" t="s">
        <v>4309</v>
      </c>
      <c r="S4" s="2" t="s">
        <v>4351</v>
      </c>
      <c r="T4" s="2" t="s">
        <v>4352</v>
      </c>
      <c r="U4" s="2" t="s">
        <v>4353</v>
      </c>
      <c r="V4" s="2"/>
      <c r="W4" s="2"/>
      <c r="X4" s="2"/>
      <c r="Y4" s="2"/>
      <c r="Z4" s="2"/>
      <c r="AA4" s="2" t="s">
        <v>4354</v>
      </c>
      <c r="AB4" s="2" t="s">
        <v>4355</v>
      </c>
      <c r="AC4" s="2"/>
      <c r="AD4" s="2"/>
      <c r="AE4" s="2"/>
      <c r="AF4" s="2"/>
      <c r="AG4" s="2"/>
      <c r="AH4" s="2"/>
      <c r="AI4" s="2"/>
      <c r="AJ4" s="2" t="s">
        <v>4356</v>
      </c>
      <c r="AK4" s="2"/>
      <c r="AL4" s="2"/>
      <c r="AM4" s="2"/>
      <c r="AN4" s="2"/>
      <c r="AO4" s="2"/>
      <c r="AP4" s="2" t="s">
        <v>4342</v>
      </c>
      <c r="AQ4" s="2" t="s">
        <v>4357</v>
      </c>
      <c r="AR4" s="2"/>
      <c r="AS4" s="2"/>
      <c r="AT4" s="2"/>
      <c r="AU4" s="2"/>
      <c r="AV4" s="2"/>
      <c r="AW4" s="2"/>
      <c r="AX4" s="2"/>
      <c r="AY4" s="2"/>
      <c r="AZ4" s="2"/>
      <c r="BA4" s="2"/>
      <c r="BB4" s="2"/>
      <c r="BC4" s="2"/>
      <c r="BD4" s="2"/>
      <c r="BE4" s="2"/>
      <c r="BF4" s="2"/>
      <c r="BG4" s="2"/>
      <c r="BH4" s="2" t="s">
        <v>4358</v>
      </c>
      <c r="BI4" s="2"/>
      <c r="BJ4" s="2"/>
      <c r="BK4" s="2"/>
      <c r="BL4" s="2"/>
      <c r="BM4" s="2"/>
      <c r="BN4" s="2"/>
      <c r="BO4" s="2"/>
      <c r="BP4" s="2"/>
      <c r="BQ4" s="2"/>
      <c r="BR4" s="2"/>
      <c r="BS4" s="2"/>
      <c r="BT4" s="2"/>
      <c r="BU4" s="2"/>
      <c r="BV4" s="2" t="s">
        <v>4318</v>
      </c>
      <c r="BW4" s="2"/>
      <c r="BX4" s="2" t="s">
        <v>4319</v>
      </c>
      <c r="BY4" s="2"/>
      <c r="BZ4" s="2"/>
      <c r="CA4" s="2"/>
      <c r="CB4" s="2"/>
      <c r="CC4" s="2"/>
      <c r="CD4" s="2" t="s">
        <v>4320</v>
      </c>
      <c r="CE4" s="2"/>
      <c r="CF4" s="2"/>
      <c r="CG4" s="2"/>
      <c r="CH4" s="2" t="s">
        <v>4321</v>
      </c>
      <c r="CI4" s="2" t="s">
        <v>4322</v>
      </c>
      <c r="CK4" s="2"/>
      <c r="CL4" s="2" t="s">
        <v>4323</v>
      </c>
      <c r="CM4" s="2" t="s">
        <v>4324</v>
      </c>
      <c r="CN4" s="2"/>
      <c r="CO4" s="2" t="s">
        <v>73</v>
      </c>
      <c r="CP4" s="2" t="s">
        <v>74</v>
      </c>
      <c r="CQ4" s="2"/>
      <c r="CR4" s="2"/>
      <c r="CS4" s="2"/>
      <c r="CT4" s="2"/>
      <c r="CU4" s="2"/>
      <c r="CV4" s="2"/>
      <c r="CW4" s="2"/>
      <c r="CX4" s="2"/>
      <c r="CY4" s="2" t="s">
        <v>4325</v>
      </c>
      <c r="CZ4" s="2" t="s">
        <v>4326</v>
      </c>
      <c r="DA4" s="2" t="s">
        <v>4327</v>
      </c>
      <c r="DB4" s="2" t="s">
        <v>4328</v>
      </c>
      <c r="DC4" s="2"/>
      <c r="DD4" s="2" t="s">
        <v>431</v>
      </c>
      <c r="DE4" s="2" t="s">
        <v>432</v>
      </c>
      <c r="DF4" s="2" t="s">
        <v>433</v>
      </c>
      <c r="DG4" s="2" t="s">
        <v>429</v>
      </c>
      <c r="DH4" s="2"/>
      <c r="DI4" s="2" t="s">
        <v>4359</v>
      </c>
      <c r="DJ4" s="2"/>
      <c r="DK4" s="2"/>
      <c r="DL4" s="2" t="s">
        <v>4346</v>
      </c>
      <c r="DM4" s="2" t="s">
        <v>4331</v>
      </c>
      <c r="DN4" s="3" t="s">
        <v>8</v>
      </c>
    </row>
    <row r="5" spans="1:118" x14ac:dyDescent="0.25">
      <c r="A5" s="4" t="s">
        <v>4360</v>
      </c>
      <c r="B5" s="5" t="s">
        <v>19</v>
      </c>
      <c r="C5" s="5"/>
      <c r="D5" s="5"/>
      <c r="E5" s="5" t="s">
        <v>4361</v>
      </c>
      <c r="F5" s="5"/>
      <c r="G5" s="5" t="s">
        <v>21</v>
      </c>
      <c r="H5" s="5" t="s">
        <v>4324</v>
      </c>
      <c r="I5" s="5"/>
      <c r="J5" s="5" t="s">
        <v>4362</v>
      </c>
      <c r="K5" s="5"/>
      <c r="L5" s="5"/>
      <c r="M5" s="5"/>
      <c r="N5" s="5"/>
      <c r="O5" s="5" t="s">
        <v>4350</v>
      </c>
      <c r="P5" s="5" t="s">
        <v>4307</v>
      </c>
      <c r="Q5" s="5" t="s">
        <v>4308</v>
      </c>
      <c r="R5" s="5" t="s">
        <v>4309</v>
      </c>
      <c r="S5" s="5" t="s">
        <v>277</v>
      </c>
      <c r="T5" s="5" t="s">
        <v>4363</v>
      </c>
      <c r="U5" s="5" t="s">
        <v>4364</v>
      </c>
      <c r="V5" s="5"/>
      <c r="W5" s="5"/>
      <c r="X5" s="5"/>
      <c r="Y5" s="5"/>
      <c r="Z5" s="5"/>
      <c r="AA5" s="5" t="s">
        <v>4365</v>
      </c>
      <c r="AB5" s="5" t="s">
        <v>4366</v>
      </c>
      <c r="AC5" s="5"/>
      <c r="AD5" s="5"/>
      <c r="AE5" s="5"/>
      <c r="AF5" s="5"/>
      <c r="AG5" s="5"/>
      <c r="AH5" s="5"/>
      <c r="AI5" s="5"/>
      <c r="AJ5" s="5" t="s">
        <v>277</v>
      </c>
      <c r="AK5" s="5"/>
      <c r="AL5" s="5"/>
      <c r="AM5" s="5"/>
      <c r="AN5" s="5"/>
      <c r="AO5" s="5"/>
      <c r="AP5" s="5" t="s">
        <v>4367</v>
      </c>
      <c r="AQ5" s="5" t="s">
        <v>4368</v>
      </c>
      <c r="AR5" s="5"/>
      <c r="AS5" s="5"/>
      <c r="AT5" s="5"/>
      <c r="AU5" s="5"/>
      <c r="AV5" s="5"/>
      <c r="AW5" s="5"/>
      <c r="AX5" s="5"/>
      <c r="AY5" s="5"/>
      <c r="AZ5" s="5"/>
      <c r="BA5" s="5"/>
      <c r="BB5" s="5"/>
      <c r="BC5" s="5"/>
      <c r="BD5" s="5"/>
      <c r="BE5" s="5"/>
      <c r="BF5" s="5"/>
      <c r="BG5" s="5"/>
      <c r="BH5" s="5" t="s">
        <v>4369</v>
      </c>
      <c r="BI5" s="5"/>
      <c r="BJ5" s="5"/>
      <c r="BK5" s="5"/>
      <c r="BL5" s="5"/>
      <c r="BM5" s="5"/>
      <c r="BN5" s="5"/>
      <c r="BO5" s="5"/>
      <c r="BP5" s="5"/>
      <c r="BQ5" s="5"/>
      <c r="BR5" s="5"/>
      <c r="BS5" s="5"/>
      <c r="BT5" s="5"/>
      <c r="BU5" s="5"/>
      <c r="BV5" s="5" t="s">
        <v>4318</v>
      </c>
      <c r="BW5" s="5"/>
      <c r="BX5" s="5" t="s">
        <v>4319</v>
      </c>
      <c r="BY5" s="5"/>
      <c r="BZ5" s="5"/>
      <c r="CA5" s="5"/>
      <c r="CB5" s="5"/>
      <c r="CC5" s="5"/>
      <c r="CD5" s="5" t="s">
        <v>4320</v>
      </c>
      <c r="CE5" s="5"/>
      <c r="CF5" s="5"/>
      <c r="CG5" s="5"/>
      <c r="CH5" s="5" t="s">
        <v>4321</v>
      </c>
      <c r="CI5" s="5" t="s">
        <v>4322</v>
      </c>
      <c r="CK5" s="5"/>
      <c r="CL5" s="5" t="s">
        <v>4323</v>
      </c>
      <c r="CM5" s="5" t="s">
        <v>4324</v>
      </c>
      <c r="CN5" s="5"/>
      <c r="CO5" s="5" t="s">
        <v>22</v>
      </c>
      <c r="CP5" s="5" t="s">
        <v>23</v>
      </c>
      <c r="CQ5" s="5"/>
      <c r="CR5" s="5"/>
      <c r="CS5" s="5"/>
      <c r="CT5" s="5"/>
      <c r="CU5" s="5"/>
      <c r="CV5" s="5"/>
      <c r="CW5" s="5"/>
      <c r="CX5" s="5"/>
      <c r="CY5" s="5" t="s">
        <v>4370</v>
      </c>
      <c r="CZ5" s="5" t="s">
        <v>4326</v>
      </c>
      <c r="DA5" s="5" t="s">
        <v>4327</v>
      </c>
      <c r="DB5" s="5" t="s">
        <v>4328</v>
      </c>
      <c r="DC5" s="5"/>
      <c r="DD5" s="5" t="s">
        <v>24</v>
      </c>
      <c r="DE5" s="5" t="s">
        <v>25</v>
      </c>
      <c r="DF5" s="5" t="s">
        <v>26</v>
      </c>
      <c r="DG5" s="5" t="s">
        <v>20</v>
      </c>
      <c r="DH5" s="5"/>
      <c r="DI5" s="5" t="s">
        <v>4371</v>
      </c>
      <c r="DJ5" s="5"/>
      <c r="DK5" s="5"/>
      <c r="DL5" s="5" t="s">
        <v>4346</v>
      </c>
      <c r="DM5" s="5" t="s">
        <v>4331</v>
      </c>
      <c r="DN5" s="6" t="s">
        <v>27</v>
      </c>
    </row>
    <row r="6" spans="1:118" x14ac:dyDescent="0.25">
      <c r="A6" s="1" t="s">
        <v>4372</v>
      </c>
      <c r="B6" s="2" t="s">
        <v>435</v>
      </c>
      <c r="C6" s="2"/>
      <c r="D6" s="2"/>
      <c r="E6" s="2" t="s">
        <v>4373</v>
      </c>
      <c r="F6" s="2"/>
      <c r="G6" s="2" t="s">
        <v>437</v>
      </c>
      <c r="H6" s="2" t="s">
        <v>4324</v>
      </c>
      <c r="I6" s="2"/>
      <c r="J6" s="2" t="s">
        <v>4374</v>
      </c>
      <c r="K6" s="2"/>
      <c r="L6" s="2"/>
      <c r="M6" s="2"/>
      <c r="N6" s="2"/>
      <c r="O6" s="2" t="s">
        <v>277</v>
      </c>
      <c r="P6" s="2" t="s">
        <v>277</v>
      </c>
      <c r="Q6" s="2" t="s">
        <v>277</v>
      </c>
      <c r="R6" s="2" t="s">
        <v>277</v>
      </c>
      <c r="S6" s="2" t="s">
        <v>277</v>
      </c>
      <c r="T6" s="2" t="s">
        <v>4375</v>
      </c>
      <c r="U6" s="2" t="s">
        <v>4376</v>
      </c>
      <c r="V6" s="2"/>
      <c r="W6" s="2"/>
      <c r="X6" s="2"/>
      <c r="Y6" s="2"/>
      <c r="Z6" s="2"/>
      <c r="AA6" s="2" t="s">
        <v>4377</v>
      </c>
      <c r="AB6" s="2" t="s">
        <v>4378</v>
      </c>
      <c r="AC6" s="2"/>
      <c r="AD6" s="2"/>
      <c r="AE6" s="2"/>
      <c r="AF6" s="2"/>
      <c r="AG6" s="2"/>
      <c r="AH6" s="2"/>
      <c r="AI6" s="2"/>
      <c r="AJ6" s="2" t="s">
        <v>277</v>
      </c>
      <c r="AK6" s="2"/>
      <c r="AL6" s="2"/>
      <c r="AM6" s="2"/>
      <c r="AN6" s="2"/>
      <c r="AO6" s="2"/>
      <c r="AP6" s="2" t="s">
        <v>4342</v>
      </c>
      <c r="AQ6" s="2" t="s">
        <v>4357</v>
      </c>
      <c r="AR6" s="2"/>
      <c r="AS6" s="2"/>
      <c r="AT6" s="2"/>
      <c r="AU6" s="2"/>
      <c r="AV6" s="2"/>
      <c r="AW6" s="2"/>
      <c r="AX6" s="2"/>
      <c r="AY6" s="2"/>
      <c r="AZ6" s="2"/>
      <c r="BA6" s="2"/>
      <c r="BB6" s="2"/>
      <c r="BC6" s="2"/>
      <c r="BD6" s="2"/>
      <c r="BE6" s="2"/>
      <c r="BF6" s="2"/>
      <c r="BG6" s="2"/>
      <c r="BH6" s="2" t="s">
        <v>4379</v>
      </c>
      <c r="BI6" s="2"/>
      <c r="BJ6" s="2"/>
      <c r="BK6" s="2"/>
      <c r="BL6" s="2"/>
      <c r="BM6" s="2"/>
      <c r="BN6" s="2"/>
      <c r="BO6" s="2"/>
      <c r="BP6" s="2"/>
      <c r="BQ6" s="2"/>
      <c r="BR6" s="2"/>
      <c r="BS6" s="2"/>
      <c r="BT6" s="2"/>
      <c r="BU6" s="2"/>
      <c r="BV6" s="2" t="s">
        <v>4318</v>
      </c>
      <c r="BW6" s="2"/>
      <c r="BX6" s="2" t="s">
        <v>4319</v>
      </c>
      <c r="BY6" s="2"/>
      <c r="BZ6" s="2"/>
      <c r="CA6" s="2"/>
      <c r="CB6" s="2"/>
      <c r="CC6" s="2"/>
      <c r="CD6" s="2" t="s">
        <v>4320</v>
      </c>
      <c r="CE6" s="2"/>
      <c r="CF6" s="2"/>
      <c r="CG6" s="2"/>
      <c r="CH6" s="2" t="s">
        <v>4321</v>
      </c>
      <c r="CI6" s="2" t="s">
        <v>4322</v>
      </c>
      <c r="CK6" s="2"/>
      <c r="CL6" s="2" t="s">
        <v>4323</v>
      </c>
      <c r="CM6" s="2" t="s">
        <v>4324</v>
      </c>
      <c r="CN6" s="2"/>
      <c r="CO6" s="2" t="s">
        <v>73</v>
      </c>
      <c r="CP6" s="2" t="s">
        <v>74</v>
      </c>
      <c r="CQ6" s="2"/>
      <c r="CR6" s="2"/>
      <c r="CS6" s="2"/>
      <c r="CT6" s="2"/>
      <c r="CU6" s="2"/>
      <c r="CV6" s="2"/>
      <c r="CW6" s="2"/>
      <c r="CX6" s="2"/>
      <c r="CY6" s="2" t="s">
        <v>4325</v>
      </c>
      <c r="CZ6" s="2" t="s">
        <v>4326</v>
      </c>
      <c r="DA6" s="2" t="s">
        <v>4327</v>
      </c>
      <c r="DB6" s="2" t="s">
        <v>4328</v>
      </c>
      <c r="DC6" s="2"/>
      <c r="DD6" s="2" t="s">
        <v>438</v>
      </c>
      <c r="DE6" s="2" t="s">
        <v>439</v>
      </c>
      <c r="DF6" s="2" t="s">
        <v>440</v>
      </c>
      <c r="DG6" s="2" t="s">
        <v>436</v>
      </c>
      <c r="DH6" s="2"/>
      <c r="DI6" s="2" t="s">
        <v>277</v>
      </c>
      <c r="DJ6" s="2"/>
      <c r="DK6" s="2"/>
      <c r="DL6" s="2" t="s">
        <v>4346</v>
      </c>
      <c r="DM6" s="2" t="s">
        <v>4331</v>
      </c>
      <c r="DN6" s="3" t="s">
        <v>8</v>
      </c>
    </row>
    <row r="7" spans="1:118" x14ac:dyDescent="0.25">
      <c r="A7" s="4" t="s">
        <v>4380</v>
      </c>
      <c r="B7" s="5" t="s">
        <v>442</v>
      </c>
      <c r="C7" s="5"/>
      <c r="D7" s="5"/>
      <c r="E7" s="5" t="s">
        <v>4381</v>
      </c>
      <c r="F7" s="5"/>
      <c r="G7" s="5" t="s">
        <v>444</v>
      </c>
      <c r="H7" s="5" t="s">
        <v>277</v>
      </c>
      <c r="I7" s="5"/>
      <c r="J7" s="5" t="s">
        <v>4382</v>
      </c>
      <c r="K7" s="5"/>
      <c r="L7" s="5"/>
      <c r="M7" s="5"/>
      <c r="N7" s="5"/>
      <c r="O7" s="5" t="s">
        <v>4350</v>
      </c>
      <c r="P7" s="5" t="s">
        <v>4307</v>
      </c>
      <c r="Q7" s="5" t="s">
        <v>277</v>
      </c>
      <c r="R7" s="5" t="s">
        <v>4309</v>
      </c>
      <c r="S7" s="5" t="s">
        <v>277</v>
      </c>
      <c r="T7" s="5" t="s">
        <v>4383</v>
      </c>
      <c r="U7" s="5" t="s">
        <v>4384</v>
      </c>
      <c r="V7" s="5"/>
      <c r="W7" s="5"/>
      <c r="X7" s="5"/>
      <c r="Y7" s="5"/>
      <c r="Z7" s="5"/>
      <c r="AA7" s="5" t="s">
        <v>4385</v>
      </c>
      <c r="AB7" s="5" t="s">
        <v>4386</v>
      </c>
      <c r="AC7" s="5"/>
      <c r="AD7" s="5"/>
      <c r="AE7" s="5"/>
      <c r="AF7" s="5"/>
      <c r="AG7" s="5"/>
      <c r="AH7" s="5"/>
      <c r="AI7" s="5"/>
      <c r="AJ7" s="5" t="s">
        <v>277</v>
      </c>
      <c r="AK7" s="5"/>
      <c r="AL7" s="5"/>
      <c r="AM7" s="5"/>
      <c r="AN7" s="5"/>
      <c r="AO7" s="5"/>
      <c r="AP7" s="5" t="s">
        <v>4315</v>
      </c>
      <c r="AQ7" s="5" t="s">
        <v>4387</v>
      </c>
      <c r="AR7" s="5"/>
      <c r="AS7" s="5"/>
      <c r="AT7" s="5"/>
      <c r="AU7" s="5"/>
      <c r="AV7" s="5"/>
      <c r="AW7" s="5"/>
      <c r="AX7" s="5"/>
      <c r="AY7" s="5"/>
      <c r="AZ7" s="5"/>
      <c r="BA7" s="5"/>
      <c r="BB7" s="5"/>
      <c r="BC7" s="5"/>
      <c r="BD7" s="5"/>
      <c r="BE7" s="5"/>
      <c r="BF7" s="5"/>
      <c r="BG7" s="5"/>
      <c r="BH7" s="5" t="s">
        <v>4388</v>
      </c>
      <c r="BI7" s="5"/>
      <c r="BJ7" s="5"/>
      <c r="BK7" s="5"/>
      <c r="BL7" s="5"/>
      <c r="BM7" s="5"/>
      <c r="BN7" s="5"/>
      <c r="BO7" s="5"/>
      <c r="BP7" s="5"/>
      <c r="BQ7" s="5"/>
      <c r="BR7" s="5"/>
      <c r="BS7" s="5"/>
      <c r="BT7" s="5"/>
      <c r="BU7" s="5"/>
      <c r="BV7" s="5" t="s">
        <v>4318</v>
      </c>
      <c r="BW7" s="5"/>
      <c r="BX7" s="5" t="s">
        <v>4319</v>
      </c>
      <c r="BY7" s="5"/>
      <c r="BZ7" s="5"/>
      <c r="CA7" s="5"/>
      <c r="CB7" s="5"/>
      <c r="CC7" s="5"/>
      <c r="CD7" s="5" t="s">
        <v>4320</v>
      </c>
      <c r="CE7" s="5"/>
      <c r="CF7" s="5"/>
      <c r="CG7" s="5"/>
      <c r="CH7" s="5" t="s">
        <v>4321</v>
      </c>
      <c r="CI7" s="5" t="s">
        <v>4322</v>
      </c>
      <c r="CK7" s="5"/>
      <c r="CL7" s="5" t="s">
        <v>4323</v>
      </c>
      <c r="CM7" s="5" t="s">
        <v>4324</v>
      </c>
      <c r="CN7" s="5"/>
      <c r="CO7" s="5" t="s">
        <v>73</v>
      </c>
      <c r="CP7" s="5" t="s">
        <v>158</v>
      </c>
      <c r="CQ7" s="5"/>
      <c r="CR7" s="5"/>
      <c r="CS7" s="5"/>
      <c r="CT7" s="5"/>
      <c r="CU7" s="5"/>
      <c r="CV7" s="5"/>
      <c r="CW7" s="5"/>
      <c r="CX7" s="5"/>
      <c r="CY7" s="5" t="s">
        <v>4325</v>
      </c>
      <c r="CZ7" s="5" t="s">
        <v>4326</v>
      </c>
      <c r="DA7" s="5" t="s">
        <v>4327</v>
      </c>
      <c r="DB7" s="5" t="s">
        <v>4328</v>
      </c>
      <c r="DC7" s="5"/>
      <c r="DD7" s="5" t="s">
        <v>445</v>
      </c>
      <c r="DE7" s="5" t="s">
        <v>446</v>
      </c>
      <c r="DF7" s="5" t="s">
        <v>447</v>
      </c>
      <c r="DG7" s="5" t="s">
        <v>443</v>
      </c>
      <c r="DH7" s="5"/>
      <c r="DI7" s="5" t="s">
        <v>4389</v>
      </c>
      <c r="DJ7" s="5"/>
      <c r="DK7" s="5"/>
      <c r="DL7" s="5" t="s">
        <v>4330</v>
      </c>
      <c r="DM7" s="5" t="s">
        <v>4331</v>
      </c>
      <c r="DN7" s="6" t="s">
        <v>17</v>
      </c>
    </row>
    <row r="8" spans="1:118" x14ac:dyDescent="0.25">
      <c r="A8" s="1" t="s">
        <v>4390</v>
      </c>
      <c r="B8" s="2" t="s">
        <v>449</v>
      </c>
      <c r="C8" s="2"/>
      <c r="D8" s="2"/>
      <c r="E8" s="2" t="s">
        <v>4391</v>
      </c>
      <c r="F8" s="2"/>
      <c r="G8" s="2" t="s">
        <v>451</v>
      </c>
      <c r="H8" s="2" t="s">
        <v>277</v>
      </c>
      <c r="I8" s="2"/>
      <c r="J8" s="2" t="s">
        <v>4392</v>
      </c>
      <c r="K8" s="2"/>
      <c r="L8" s="2"/>
      <c r="M8" s="2"/>
      <c r="N8" s="2"/>
      <c r="O8" s="2" t="s">
        <v>4350</v>
      </c>
      <c r="P8" s="2" t="s">
        <v>277</v>
      </c>
      <c r="Q8" s="2" t="s">
        <v>4308</v>
      </c>
      <c r="R8" s="2" t="s">
        <v>4309</v>
      </c>
      <c r="S8" s="2" t="s">
        <v>277</v>
      </c>
      <c r="T8" s="2" t="s">
        <v>4393</v>
      </c>
      <c r="U8" s="2" t="s">
        <v>4394</v>
      </c>
      <c r="V8" s="2"/>
      <c r="W8" s="2"/>
      <c r="X8" s="2"/>
      <c r="Y8" s="2"/>
      <c r="Z8" s="2"/>
      <c r="AA8" s="2" t="s">
        <v>4395</v>
      </c>
      <c r="AB8" s="2" t="s">
        <v>4396</v>
      </c>
      <c r="AC8" s="2"/>
      <c r="AD8" s="2"/>
      <c r="AE8" s="2"/>
      <c r="AF8" s="2"/>
      <c r="AG8" s="2"/>
      <c r="AH8" s="2"/>
      <c r="AI8" s="2"/>
      <c r="AJ8" s="2" t="s">
        <v>277</v>
      </c>
      <c r="AK8" s="2"/>
      <c r="AL8" s="2"/>
      <c r="AM8" s="2"/>
      <c r="AN8" s="2"/>
      <c r="AO8" s="2"/>
      <c r="AP8" s="2" t="s">
        <v>4342</v>
      </c>
      <c r="AQ8" s="2" t="s">
        <v>4397</v>
      </c>
      <c r="AR8" s="2"/>
      <c r="AS8" s="2"/>
      <c r="AT8" s="2"/>
      <c r="AU8" s="2"/>
      <c r="AV8" s="2"/>
      <c r="AW8" s="2"/>
      <c r="AX8" s="2"/>
      <c r="AY8" s="2"/>
      <c r="AZ8" s="2"/>
      <c r="BA8" s="2"/>
      <c r="BB8" s="2"/>
      <c r="BC8" s="2"/>
      <c r="BD8" s="2"/>
      <c r="BE8" s="2"/>
      <c r="BF8" s="2"/>
      <c r="BG8" s="2"/>
      <c r="BH8" s="2" t="s">
        <v>4398</v>
      </c>
      <c r="BI8" s="2"/>
      <c r="BJ8" s="2"/>
      <c r="BK8" s="2"/>
      <c r="BL8" s="2"/>
      <c r="BM8" s="2"/>
      <c r="BN8" s="2"/>
      <c r="BO8" s="2"/>
      <c r="BP8" s="2"/>
      <c r="BQ8" s="2"/>
      <c r="BR8" s="2"/>
      <c r="BS8" s="2"/>
      <c r="BT8" s="2"/>
      <c r="BU8" s="2"/>
      <c r="BV8" s="2" t="s">
        <v>4318</v>
      </c>
      <c r="BW8" s="2"/>
      <c r="BX8" s="2" t="s">
        <v>4319</v>
      </c>
      <c r="BY8" s="2"/>
      <c r="BZ8" s="2"/>
      <c r="CA8" s="2"/>
      <c r="CB8" s="2"/>
      <c r="CC8" s="2"/>
      <c r="CD8" s="2" t="s">
        <v>4320</v>
      </c>
      <c r="CE8" s="2"/>
      <c r="CF8" s="2"/>
      <c r="CG8" s="2"/>
      <c r="CH8" s="2" t="s">
        <v>4321</v>
      </c>
      <c r="CI8" s="2" t="s">
        <v>4322</v>
      </c>
      <c r="CK8" s="2"/>
      <c r="CL8" s="2" t="s">
        <v>4323</v>
      </c>
      <c r="CM8" s="2" t="s">
        <v>4324</v>
      </c>
      <c r="CN8" s="2"/>
      <c r="CO8" s="2" t="s">
        <v>281</v>
      </c>
      <c r="CP8" s="2" t="s">
        <v>282</v>
      </c>
      <c r="CQ8" s="2"/>
      <c r="CR8" s="2"/>
      <c r="CS8" s="2"/>
      <c r="CT8" s="2"/>
      <c r="CU8" s="2"/>
      <c r="CV8" s="2"/>
      <c r="CW8" s="2"/>
      <c r="CX8" s="2"/>
      <c r="CY8" s="2" t="s">
        <v>4325</v>
      </c>
      <c r="CZ8" s="2" t="s">
        <v>4326</v>
      </c>
      <c r="DA8" s="2" t="s">
        <v>4327</v>
      </c>
      <c r="DB8" s="2" t="s">
        <v>4328</v>
      </c>
      <c r="DC8" s="2"/>
      <c r="DD8" s="2" t="s">
        <v>452</v>
      </c>
      <c r="DE8" s="2" t="s">
        <v>453</v>
      </c>
      <c r="DF8" s="2" t="s">
        <v>454</v>
      </c>
      <c r="DG8" s="2" t="s">
        <v>450</v>
      </c>
      <c r="DH8" s="2"/>
      <c r="DI8" s="2" t="s">
        <v>4399</v>
      </c>
      <c r="DJ8" s="2"/>
      <c r="DK8" s="2"/>
      <c r="DL8" s="2" t="s">
        <v>4346</v>
      </c>
      <c r="DM8" s="2" t="s">
        <v>4331</v>
      </c>
      <c r="DN8" s="3" t="s">
        <v>8</v>
      </c>
    </row>
    <row r="9" spans="1:118" x14ac:dyDescent="0.25">
      <c r="A9" s="4" t="s">
        <v>4400</v>
      </c>
      <c r="B9" s="5" t="s">
        <v>456</v>
      </c>
      <c r="C9" s="5"/>
      <c r="D9" s="5"/>
      <c r="E9" s="5" t="s">
        <v>4401</v>
      </c>
      <c r="F9" s="5"/>
      <c r="G9" s="5" t="s">
        <v>458</v>
      </c>
      <c r="H9" s="5" t="s">
        <v>277</v>
      </c>
      <c r="I9" s="5"/>
      <c r="J9" s="5" t="s">
        <v>4402</v>
      </c>
      <c r="K9" s="5"/>
      <c r="L9" s="5"/>
      <c r="M9" s="5"/>
      <c r="N9" s="5"/>
      <c r="O9" s="5" t="s">
        <v>277</v>
      </c>
      <c r="P9" s="5" t="s">
        <v>4403</v>
      </c>
      <c r="Q9" s="5" t="s">
        <v>4404</v>
      </c>
      <c r="R9" s="5" t="s">
        <v>4309</v>
      </c>
      <c r="S9" s="5" t="s">
        <v>277</v>
      </c>
      <c r="T9" s="5" t="s">
        <v>4405</v>
      </c>
      <c r="U9" s="5" t="s">
        <v>4406</v>
      </c>
      <c r="V9" s="5"/>
      <c r="W9" s="5"/>
      <c r="X9" s="5"/>
      <c r="Y9" s="5"/>
      <c r="Z9" s="5"/>
      <c r="AA9" s="5" t="s">
        <v>4407</v>
      </c>
      <c r="AB9" s="5" t="s">
        <v>4408</v>
      </c>
      <c r="AC9" s="5"/>
      <c r="AD9" s="5"/>
      <c r="AE9" s="5"/>
      <c r="AF9" s="5"/>
      <c r="AG9" s="5"/>
      <c r="AH9" s="5"/>
      <c r="AI9" s="5"/>
      <c r="AJ9" s="5" t="s">
        <v>277</v>
      </c>
      <c r="AK9" s="5"/>
      <c r="AL9" s="5"/>
      <c r="AM9" s="5"/>
      <c r="AN9" s="5"/>
      <c r="AO9" s="5"/>
      <c r="AP9" s="5" t="s">
        <v>4342</v>
      </c>
      <c r="AQ9" s="5" t="s">
        <v>4409</v>
      </c>
      <c r="AR9" s="5"/>
      <c r="AS9" s="5"/>
      <c r="AT9" s="5"/>
      <c r="AU9" s="5"/>
      <c r="AV9" s="5"/>
      <c r="AW9" s="5"/>
      <c r="AX9" s="5"/>
      <c r="AY9" s="5"/>
      <c r="AZ9" s="5"/>
      <c r="BA9" s="5"/>
      <c r="BB9" s="5"/>
      <c r="BC9" s="5"/>
      <c r="BD9" s="5"/>
      <c r="BE9" s="5"/>
      <c r="BF9" s="5"/>
      <c r="BG9" s="5"/>
      <c r="BH9" s="5" t="s">
        <v>4410</v>
      </c>
      <c r="BI9" s="5"/>
      <c r="BJ9" s="5"/>
      <c r="BK9" s="5"/>
      <c r="BL9" s="5"/>
      <c r="BM9" s="5"/>
      <c r="BN9" s="5" t="s">
        <v>4411</v>
      </c>
      <c r="BO9" s="5"/>
      <c r="BP9" s="5"/>
      <c r="BQ9" s="5"/>
      <c r="BR9" s="5"/>
      <c r="BS9" s="5"/>
      <c r="BT9" s="5"/>
      <c r="BU9" s="5"/>
      <c r="BV9" s="5" t="s">
        <v>4318</v>
      </c>
      <c r="BW9" s="5"/>
      <c r="BX9" s="5" t="s">
        <v>4319</v>
      </c>
      <c r="BY9" s="5"/>
      <c r="BZ9" s="5"/>
      <c r="CA9" s="5"/>
      <c r="CB9" s="5"/>
      <c r="CC9" s="5"/>
      <c r="CD9" s="5" t="s">
        <v>4320</v>
      </c>
      <c r="CE9" s="5"/>
      <c r="CF9" s="5"/>
      <c r="CG9" s="5"/>
      <c r="CH9" s="5" t="s">
        <v>4321</v>
      </c>
      <c r="CI9" s="5" t="s">
        <v>4322</v>
      </c>
      <c r="CK9" s="5"/>
      <c r="CL9" s="5" t="s">
        <v>4323</v>
      </c>
      <c r="CM9" s="5" t="s">
        <v>4324</v>
      </c>
      <c r="CN9" s="5"/>
      <c r="CO9" s="5" t="s">
        <v>49</v>
      </c>
      <c r="CP9" s="5" t="s">
        <v>50</v>
      </c>
      <c r="CQ9" s="5"/>
      <c r="CR9" s="5"/>
      <c r="CS9" s="5"/>
      <c r="CT9" s="5"/>
      <c r="CU9" s="5"/>
      <c r="CV9" s="5"/>
      <c r="CW9" s="5"/>
      <c r="CX9" s="5"/>
      <c r="CY9" s="5" t="s">
        <v>4325</v>
      </c>
      <c r="CZ9" s="5" t="s">
        <v>4326</v>
      </c>
      <c r="DA9" s="5" t="s">
        <v>4327</v>
      </c>
      <c r="DB9" s="5" t="s">
        <v>4328</v>
      </c>
      <c r="DC9" s="5"/>
      <c r="DD9" s="5" t="s">
        <v>459</v>
      </c>
      <c r="DE9" s="5" t="s">
        <v>460</v>
      </c>
      <c r="DF9" s="5" t="s">
        <v>461</v>
      </c>
      <c r="DG9" s="5" t="s">
        <v>457</v>
      </c>
      <c r="DH9" s="5"/>
      <c r="DI9" s="5" t="s">
        <v>4412</v>
      </c>
      <c r="DJ9" s="5"/>
      <c r="DK9" s="5"/>
      <c r="DL9" s="5" t="s">
        <v>4346</v>
      </c>
      <c r="DM9" s="5" t="s">
        <v>4331</v>
      </c>
      <c r="DN9" s="6" t="s">
        <v>8</v>
      </c>
    </row>
    <row r="10" spans="1:118" x14ac:dyDescent="0.25">
      <c r="A10" s="1" t="s">
        <v>4413</v>
      </c>
      <c r="B10" s="2" t="s">
        <v>3517</v>
      </c>
      <c r="C10" s="2"/>
      <c r="D10" s="2"/>
      <c r="E10" s="2" t="s">
        <v>4414</v>
      </c>
      <c r="F10" s="2"/>
      <c r="G10" s="2" t="s">
        <v>3519</v>
      </c>
      <c r="H10" s="2" t="s">
        <v>277</v>
      </c>
      <c r="I10" s="2"/>
      <c r="J10" s="2" t="s">
        <v>4415</v>
      </c>
      <c r="K10" s="2"/>
      <c r="L10" s="2"/>
      <c r="M10" s="2"/>
      <c r="N10" s="2"/>
      <c r="O10" s="2" t="s">
        <v>277</v>
      </c>
      <c r="P10" s="2" t="s">
        <v>277</v>
      </c>
      <c r="Q10" s="2" t="s">
        <v>277</v>
      </c>
      <c r="R10" s="2" t="s">
        <v>4416</v>
      </c>
      <c r="S10" s="2" t="s">
        <v>4417</v>
      </c>
      <c r="T10" s="2" t="s">
        <v>4418</v>
      </c>
      <c r="U10" s="2" t="s">
        <v>4419</v>
      </c>
      <c r="V10" s="2"/>
      <c r="W10" s="2"/>
      <c r="X10" s="2"/>
      <c r="Y10" s="2"/>
      <c r="Z10" s="2"/>
      <c r="AA10" s="2" t="s">
        <v>4420</v>
      </c>
      <c r="AB10" s="2" t="s">
        <v>4421</v>
      </c>
      <c r="AC10" s="2"/>
      <c r="AD10" s="2"/>
      <c r="AE10" s="2"/>
      <c r="AF10" s="2"/>
      <c r="AG10" s="2"/>
      <c r="AH10" s="2"/>
      <c r="AI10" s="2"/>
      <c r="AJ10" s="2" t="s">
        <v>4422</v>
      </c>
      <c r="AK10" s="2"/>
      <c r="AL10" s="2"/>
      <c r="AM10" s="2"/>
      <c r="AN10" s="2"/>
      <c r="AO10" s="2"/>
      <c r="AP10" s="2" t="s">
        <v>4342</v>
      </c>
      <c r="AQ10" s="2" t="s">
        <v>4357</v>
      </c>
      <c r="AR10" s="2"/>
      <c r="AS10" s="2"/>
      <c r="AT10" s="2"/>
      <c r="AU10" s="2"/>
      <c r="AV10" s="2"/>
      <c r="AW10" s="2"/>
      <c r="AX10" s="2"/>
      <c r="AY10" s="2"/>
      <c r="AZ10" s="2"/>
      <c r="BA10" s="2"/>
      <c r="BB10" s="2"/>
      <c r="BC10" s="2"/>
      <c r="BD10" s="2"/>
      <c r="BE10" s="2"/>
      <c r="BF10" s="2"/>
      <c r="BG10" s="2"/>
      <c r="BH10" s="2" t="s">
        <v>4423</v>
      </c>
      <c r="BI10" s="2"/>
      <c r="BJ10" s="2"/>
      <c r="BK10" s="2"/>
      <c r="BL10" s="2"/>
      <c r="BM10" s="2"/>
      <c r="BN10" s="2" t="s">
        <v>277</v>
      </c>
      <c r="BO10" s="2"/>
      <c r="BP10" s="2"/>
      <c r="BQ10" s="2"/>
      <c r="BR10" s="2"/>
      <c r="BS10" s="2"/>
      <c r="BT10" s="2"/>
      <c r="BU10" s="2"/>
      <c r="BV10" s="2" t="s">
        <v>4318</v>
      </c>
      <c r="BW10" s="2"/>
      <c r="BX10" s="2" t="s">
        <v>4319</v>
      </c>
      <c r="BY10" s="2"/>
      <c r="BZ10" s="2"/>
      <c r="CA10" s="2"/>
      <c r="CB10" s="2"/>
      <c r="CC10" s="2"/>
      <c r="CD10" s="2" t="s">
        <v>4320</v>
      </c>
      <c r="CE10" s="2"/>
      <c r="CF10" s="2"/>
      <c r="CG10" s="2"/>
      <c r="CH10" s="2" t="s">
        <v>4321</v>
      </c>
      <c r="CI10" s="2" t="s">
        <v>4322</v>
      </c>
      <c r="CK10" s="2"/>
      <c r="CL10" s="2" t="s">
        <v>4323</v>
      </c>
      <c r="CM10" s="2" t="s">
        <v>4324</v>
      </c>
      <c r="CN10" s="2"/>
      <c r="CO10" s="2" t="s">
        <v>73</v>
      </c>
      <c r="CP10" s="2" t="s">
        <v>74</v>
      </c>
      <c r="CQ10" s="2"/>
      <c r="CR10" s="2"/>
      <c r="CS10" s="2"/>
      <c r="CT10" s="2"/>
      <c r="CU10" s="2"/>
      <c r="CV10" s="2"/>
      <c r="CW10" s="2"/>
      <c r="CX10" s="2"/>
      <c r="CY10" s="2" t="s">
        <v>4325</v>
      </c>
      <c r="CZ10" s="2" t="s">
        <v>4326</v>
      </c>
      <c r="DA10" s="2" t="s">
        <v>4327</v>
      </c>
      <c r="DB10" s="2" t="s">
        <v>4328</v>
      </c>
      <c r="DC10" s="2"/>
      <c r="DD10" s="2" t="s">
        <v>3520</v>
      </c>
      <c r="DE10" s="2" t="s">
        <v>3521</v>
      </c>
      <c r="DF10" s="2" t="s">
        <v>3522</v>
      </c>
      <c r="DG10" s="2" t="s">
        <v>3518</v>
      </c>
      <c r="DH10" s="2"/>
      <c r="DI10" s="2" t="s">
        <v>4424</v>
      </c>
      <c r="DJ10" s="2"/>
      <c r="DK10" s="2"/>
      <c r="DL10" s="2" t="s">
        <v>4346</v>
      </c>
      <c r="DM10" s="2" t="s">
        <v>4331</v>
      </c>
      <c r="DN10" s="3" t="s">
        <v>8</v>
      </c>
    </row>
    <row r="11" spans="1:118" x14ac:dyDescent="0.25">
      <c r="A11" s="4" t="s">
        <v>4425</v>
      </c>
      <c r="B11" s="5" t="s">
        <v>4065</v>
      </c>
      <c r="C11" s="5"/>
      <c r="D11" s="5"/>
      <c r="E11" s="5" t="s">
        <v>4426</v>
      </c>
      <c r="F11" s="5"/>
      <c r="G11" s="5" t="s">
        <v>4067</v>
      </c>
      <c r="H11" s="5" t="s">
        <v>277</v>
      </c>
      <c r="I11" s="5"/>
      <c r="J11" s="5" t="s">
        <v>4427</v>
      </c>
      <c r="K11" s="5"/>
      <c r="L11" s="5"/>
      <c r="M11" s="5"/>
      <c r="N11" s="5"/>
      <c r="O11" s="5" t="s">
        <v>4350</v>
      </c>
      <c r="P11" s="5" t="s">
        <v>4307</v>
      </c>
      <c r="Q11" s="5" t="s">
        <v>4308</v>
      </c>
      <c r="R11" s="5" t="s">
        <v>4309</v>
      </c>
      <c r="S11" s="5" t="s">
        <v>4428</v>
      </c>
      <c r="T11" s="5" t="s">
        <v>4429</v>
      </c>
      <c r="U11" s="5" t="s">
        <v>4430</v>
      </c>
      <c r="V11" s="5"/>
      <c r="W11" s="5"/>
      <c r="X11" s="5"/>
      <c r="Y11" s="5"/>
      <c r="Z11" s="5"/>
      <c r="AA11" s="5" t="s">
        <v>4431</v>
      </c>
      <c r="AB11" s="5" t="s">
        <v>4432</v>
      </c>
      <c r="AC11" s="5"/>
      <c r="AD11" s="5"/>
      <c r="AE11" s="5"/>
      <c r="AF11" s="5"/>
      <c r="AG11" s="5"/>
      <c r="AH11" s="5"/>
      <c r="AI11" s="5"/>
      <c r="AJ11" s="5" t="s">
        <v>4433</v>
      </c>
      <c r="AK11" s="5"/>
      <c r="AL11" s="5"/>
      <c r="AM11" s="5"/>
      <c r="AN11" s="5"/>
      <c r="AO11" s="5"/>
      <c r="AP11" s="5" t="s">
        <v>4342</v>
      </c>
      <c r="AQ11" s="5" t="s">
        <v>4357</v>
      </c>
      <c r="AR11" s="5"/>
      <c r="AS11" s="5"/>
      <c r="AT11" s="5"/>
      <c r="AU11" s="5"/>
      <c r="AV11" s="5"/>
      <c r="AW11" s="5"/>
      <c r="AX11" s="5"/>
      <c r="AY11" s="5"/>
      <c r="AZ11" s="5"/>
      <c r="BA11" s="5"/>
      <c r="BB11" s="5"/>
      <c r="BC11" s="5"/>
      <c r="BD11" s="5"/>
      <c r="BE11" s="5"/>
      <c r="BF11" s="5"/>
      <c r="BG11" s="5"/>
      <c r="BH11" s="5" t="s">
        <v>4434</v>
      </c>
      <c r="BI11" s="5"/>
      <c r="BJ11" s="5"/>
      <c r="BK11" s="5"/>
      <c r="BL11" s="5"/>
      <c r="BM11" s="5"/>
      <c r="BN11" s="5" t="s">
        <v>277</v>
      </c>
      <c r="BO11" s="5"/>
      <c r="BP11" s="5"/>
      <c r="BQ11" s="5"/>
      <c r="BR11" s="5"/>
      <c r="BS11" s="5"/>
      <c r="BT11" s="5"/>
      <c r="BU11" s="5"/>
      <c r="BV11" s="5" t="s">
        <v>4318</v>
      </c>
      <c r="BW11" s="5"/>
      <c r="BX11" s="5" t="s">
        <v>4319</v>
      </c>
      <c r="BY11" s="5"/>
      <c r="BZ11" s="5"/>
      <c r="CA11" s="5"/>
      <c r="CB11" s="5"/>
      <c r="CC11" s="5"/>
      <c r="CD11" s="5" t="s">
        <v>4320</v>
      </c>
      <c r="CE11" s="5"/>
      <c r="CF11" s="5"/>
      <c r="CG11" s="5"/>
      <c r="CH11" s="5" t="s">
        <v>4321</v>
      </c>
      <c r="CI11" s="5" t="s">
        <v>4322</v>
      </c>
      <c r="CK11" s="5"/>
      <c r="CL11" s="5" t="s">
        <v>4323</v>
      </c>
      <c r="CM11" s="5" t="s">
        <v>4324</v>
      </c>
      <c r="CN11" s="5"/>
      <c r="CO11" s="5" t="s">
        <v>73</v>
      </c>
      <c r="CP11" s="5" t="s">
        <v>74</v>
      </c>
      <c r="CQ11" s="5"/>
      <c r="CR11" s="5"/>
      <c r="CS11" s="5"/>
      <c r="CT11" s="5"/>
      <c r="CU11" s="5"/>
      <c r="CV11" s="5"/>
      <c r="CW11" s="5"/>
      <c r="CX11" s="5"/>
      <c r="CY11" s="5" t="s">
        <v>4325</v>
      </c>
      <c r="CZ11" s="5" t="s">
        <v>4326</v>
      </c>
      <c r="DA11" s="5" t="s">
        <v>4327</v>
      </c>
      <c r="DB11" s="5" t="s">
        <v>4328</v>
      </c>
      <c r="DC11" s="5"/>
      <c r="DD11" s="5" t="s">
        <v>4068</v>
      </c>
      <c r="DE11" s="5" t="s">
        <v>4069</v>
      </c>
      <c r="DF11" s="5" t="s">
        <v>4070</v>
      </c>
      <c r="DG11" s="5" t="s">
        <v>4066</v>
      </c>
      <c r="DH11" s="5"/>
      <c r="DI11" s="5" t="s">
        <v>4435</v>
      </c>
      <c r="DJ11" s="5"/>
      <c r="DK11" s="5"/>
      <c r="DL11" s="5" t="s">
        <v>4346</v>
      </c>
      <c r="DM11" s="5" t="s">
        <v>4331</v>
      </c>
      <c r="DN11" s="6" t="s">
        <v>8</v>
      </c>
    </row>
    <row r="12" spans="1:118" x14ac:dyDescent="0.25">
      <c r="A12" s="1" t="s">
        <v>4436</v>
      </c>
      <c r="B12" s="2" t="s">
        <v>3626</v>
      </c>
      <c r="C12" s="2"/>
      <c r="D12" s="2"/>
      <c r="E12" s="2" t="s">
        <v>4437</v>
      </c>
      <c r="F12" s="2"/>
      <c r="G12" s="2" t="s">
        <v>3628</v>
      </c>
      <c r="H12" s="2" t="s">
        <v>277</v>
      </c>
      <c r="I12" s="2"/>
      <c r="J12" s="2" t="s">
        <v>4438</v>
      </c>
      <c r="K12" s="2"/>
      <c r="L12" s="2"/>
      <c r="M12" s="2"/>
      <c r="N12" s="2"/>
      <c r="O12" s="2" t="s">
        <v>277</v>
      </c>
      <c r="P12" s="2" t="s">
        <v>277</v>
      </c>
      <c r="Q12" s="2" t="s">
        <v>277</v>
      </c>
      <c r="R12" s="2" t="s">
        <v>277</v>
      </c>
      <c r="S12" s="2" t="s">
        <v>277</v>
      </c>
      <c r="T12" s="2" t="s">
        <v>4439</v>
      </c>
      <c r="U12" s="2" t="s">
        <v>4440</v>
      </c>
      <c r="V12" s="2"/>
      <c r="W12" s="2"/>
      <c r="X12" s="2"/>
      <c r="Y12" s="2"/>
      <c r="Z12" s="2"/>
      <c r="AA12" s="2" t="s">
        <v>4441</v>
      </c>
      <c r="AB12" s="2" t="s">
        <v>4442</v>
      </c>
      <c r="AC12" s="2"/>
      <c r="AD12" s="2"/>
      <c r="AE12" s="2"/>
      <c r="AF12" s="2"/>
      <c r="AG12" s="2"/>
      <c r="AH12" s="2"/>
      <c r="AI12" s="2"/>
      <c r="AJ12" s="2" t="s">
        <v>277</v>
      </c>
      <c r="AK12" s="2"/>
      <c r="AL12" s="2"/>
      <c r="AM12" s="2"/>
      <c r="AN12" s="2"/>
      <c r="AO12" s="2"/>
      <c r="AP12" s="2" t="s">
        <v>4342</v>
      </c>
      <c r="AQ12" s="2" t="s">
        <v>4343</v>
      </c>
      <c r="AR12" s="2"/>
      <c r="AS12" s="2"/>
      <c r="AT12" s="2"/>
      <c r="AU12" s="2"/>
      <c r="AV12" s="2"/>
      <c r="AW12" s="2"/>
      <c r="AX12" s="2"/>
      <c r="AY12" s="2"/>
      <c r="AZ12" s="2"/>
      <c r="BA12" s="2"/>
      <c r="BB12" s="2"/>
      <c r="BC12" s="2"/>
      <c r="BD12" s="2"/>
      <c r="BE12" s="2"/>
      <c r="BF12" s="2"/>
      <c r="BG12" s="2"/>
      <c r="BH12" s="2" t="s">
        <v>4443</v>
      </c>
      <c r="BI12" s="2"/>
      <c r="BJ12" s="2"/>
      <c r="BK12" s="2"/>
      <c r="BL12" s="2"/>
      <c r="BM12" s="2"/>
      <c r="BN12" s="2" t="s">
        <v>277</v>
      </c>
      <c r="BO12" s="2"/>
      <c r="BP12" s="2"/>
      <c r="BQ12" s="2"/>
      <c r="BR12" s="2"/>
      <c r="BS12" s="2"/>
      <c r="BT12" s="2"/>
      <c r="BU12" s="2"/>
      <c r="BV12" s="2" t="s">
        <v>4318</v>
      </c>
      <c r="BW12" s="2"/>
      <c r="BX12" s="2" t="s">
        <v>4319</v>
      </c>
      <c r="BY12" s="2"/>
      <c r="BZ12" s="2"/>
      <c r="CA12" s="2"/>
      <c r="CB12" s="2"/>
      <c r="CC12" s="2"/>
      <c r="CD12" s="2" t="s">
        <v>4320</v>
      </c>
      <c r="CE12" s="2"/>
      <c r="CF12" s="2"/>
      <c r="CG12" s="2"/>
      <c r="CH12" s="2" t="s">
        <v>4321</v>
      </c>
      <c r="CI12" s="2" t="s">
        <v>4322</v>
      </c>
      <c r="CK12" s="2"/>
      <c r="CL12" s="2" t="s">
        <v>4323</v>
      </c>
      <c r="CM12" s="2" t="s">
        <v>4324</v>
      </c>
      <c r="CN12" s="2"/>
      <c r="CO12" s="2" t="s">
        <v>64</v>
      </c>
      <c r="CP12" s="2" t="s">
        <v>182</v>
      </c>
      <c r="CQ12" s="2"/>
      <c r="CR12" s="2"/>
      <c r="CS12" s="2"/>
      <c r="CT12" s="2"/>
      <c r="CU12" s="2"/>
      <c r="CV12" s="2"/>
      <c r="CW12" s="2"/>
      <c r="CX12" s="2"/>
      <c r="CY12" s="2" t="s">
        <v>4325</v>
      </c>
      <c r="CZ12" s="2" t="s">
        <v>4326</v>
      </c>
      <c r="DA12" s="2" t="s">
        <v>4444</v>
      </c>
      <c r="DB12" s="2" t="s">
        <v>4328</v>
      </c>
      <c r="DC12" s="2"/>
      <c r="DD12" s="2" t="s">
        <v>3629</v>
      </c>
      <c r="DE12" s="2" t="s">
        <v>3630</v>
      </c>
      <c r="DF12" s="2" t="s">
        <v>3631</v>
      </c>
      <c r="DG12" s="2" t="s">
        <v>3627</v>
      </c>
      <c r="DH12" s="2"/>
      <c r="DI12" s="2" t="s">
        <v>277</v>
      </c>
      <c r="DJ12" s="2"/>
      <c r="DK12" s="2"/>
      <c r="DL12" s="2" t="s">
        <v>4346</v>
      </c>
      <c r="DM12" s="2" t="s">
        <v>4331</v>
      </c>
      <c r="DN12" s="3" t="s">
        <v>8</v>
      </c>
    </row>
    <row r="13" spans="1:118" x14ac:dyDescent="0.25">
      <c r="A13" s="4" t="s">
        <v>4445</v>
      </c>
      <c r="B13" s="5" t="s">
        <v>3321</v>
      </c>
      <c r="C13" s="5"/>
      <c r="D13" s="5"/>
      <c r="E13" s="5" t="s">
        <v>4446</v>
      </c>
      <c r="F13" s="5"/>
      <c r="G13" s="5" t="s">
        <v>3323</v>
      </c>
      <c r="H13" s="5" t="s">
        <v>277</v>
      </c>
      <c r="I13" s="5"/>
      <c r="J13" s="5" t="s">
        <v>4447</v>
      </c>
      <c r="K13" s="5"/>
      <c r="L13" s="5"/>
      <c r="M13" s="5"/>
      <c r="N13" s="5"/>
      <c r="O13" s="5" t="s">
        <v>277</v>
      </c>
      <c r="P13" s="5" t="s">
        <v>277</v>
      </c>
      <c r="Q13" s="5" t="s">
        <v>277</v>
      </c>
      <c r="R13" s="5" t="s">
        <v>277</v>
      </c>
      <c r="S13" s="5" t="s">
        <v>277</v>
      </c>
      <c r="T13" s="5" t="s">
        <v>4448</v>
      </c>
      <c r="U13" s="5" t="s">
        <v>4449</v>
      </c>
      <c r="V13" s="5"/>
      <c r="W13" s="5"/>
      <c r="X13" s="5"/>
      <c r="Y13" s="5"/>
      <c r="Z13" s="5"/>
      <c r="AA13" s="5" t="s">
        <v>4450</v>
      </c>
      <c r="AB13" s="5" t="s">
        <v>4451</v>
      </c>
      <c r="AC13" s="5"/>
      <c r="AD13" s="5"/>
      <c r="AE13" s="5"/>
      <c r="AF13" s="5"/>
      <c r="AG13" s="5"/>
      <c r="AH13" s="5"/>
      <c r="AI13" s="5"/>
      <c r="AJ13" s="5" t="s">
        <v>277</v>
      </c>
      <c r="AK13" s="5"/>
      <c r="AL13" s="5"/>
      <c r="AM13" s="5"/>
      <c r="AN13" s="5"/>
      <c r="AO13" s="5"/>
      <c r="AP13" s="5" t="s">
        <v>4342</v>
      </c>
      <c r="AQ13" s="5" t="s">
        <v>4343</v>
      </c>
      <c r="AR13" s="5"/>
      <c r="AS13" s="5"/>
      <c r="AT13" s="5"/>
      <c r="AU13" s="5"/>
      <c r="AV13" s="5"/>
      <c r="AW13" s="5"/>
      <c r="AX13" s="5"/>
      <c r="AY13" s="5"/>
      <c r="AZ13" s="5"/>
      <c r="BA13" s="5"/>
      <c r="BB13" s="5"/>
      <c r="BC13" s="5"/>
      <c r="BD13" s="5"/>
      <c r="BE13" s="5"/>
      <c r="BF13" s="5"/>
      <c r="BG13" s="5"/>
      <c r="BH13" s="5" t="s">
        <v>4452</v>
      </c>
      <c r="BI13" s="5"/>
      <c r="BJ13" s="5"/>
      <c r="BK13" s="5"/>
      <c r="BL13" s="5"/>
      <c r="BM13" s="5"/>
      <c r="BN13" s="5" t="s">
        <v>277</v>
      </c>
      <c r="BO13" s="5"/>
      <c r="BP13" s="5"/>
      <c r="BQ13" s="5"/>
      <c r="BR13" s="5"/>
      <c r="BS13" s="5"/>
      <c r="BT13" s="5"/>
      <c r="BU13" s="5"/>
      <c r="BV13" s="5" t="s">
        <v>4318</v>
      </c>
      <c r="BW13" s="5"/>
      <c r="BX13" s="5" t="s">
        <v>4319</v>
      </c>
      <c r="BY13" s="5"/>
      <c r="BZ13" s="5"/>
      <c r="CA13" s="5"/>
      <c r="CB13" s="5"/>
      <c r="CC13" s="5"/>
      <c r="CD13" s="5" t="s">
        <v>4320</v>
      </c>
      <c r="CE13" s="5"/>
      <c r="CF13" s="5"/>
      <c r="CG13" s="5"/>
      <c r="CH13" s="5" t="s">
        <v>4321</v>
      </c>
      <c r="CI13" s="5" t="s">
        <v>4322</v>
      </c>
      <c r="CK13" s="5"/>
      <c r="CL13" s="5" t="s">
        <v>4323</v>
      </c>
      <c r="CM13" s="5" t="s">
        <v>4324</v>
      </c>
      <c r="CN13" s="5"/>
      <c r="CO13" s="5" t="s">
        <v>64</v>
      </c>
      <c r="CP13" s="5" t="s">
        <v>182</v>
      </c>
      <c r="CQ13" s="5"/>
      <c r="CR13" s="5"/>
      <c r="CS13" s="5"/>
      <c r="CT13" s="5"/>
      <c r="CU13" s="5"/>
      <c r="CV13" s="5"/>
      <c r="CW13" s="5"/>
      <c r="CX13" s="5"/>
      <c r="CY13" s="5" t="s">
        <v>4325</v>
      </c>
      <c r="CZ13" s="5" t="s">
        <v>4326</v>
      </c>
      <c r="DA13" s="5" t="s">
        <v>4444</v>
      </c>
      <c r="DB13" s="5" t="s">
        <v>4328</v>
      </c>
      <c r="DC13" s="5"/>
      <c r="DD13" s="5" t="s">
        <v>3324</v>
      </c>
      <c r="DE13" s="5" t="s">
        <v>3325</v>
      </c>
      <c r="DF13" s="5" t="s">
        <v>3326</v>
      </c>
      <c r="DG13" s="5" t="s">
        <v>3322</v>
      </c>
      <c r="DH13" s="5"/>
      <c r="DI13" s="5" t="s">
        <v>277</v>
      </c>
      <c r="DJ13" s="5"/>
      <c r="DK13" s="5"/>
      <c r="DL13" s="5" t="s">
        <v>4346</v>
      </c>
      <c r="DM13" s="5" t="s">
        <v>4331</v>
      </c>
      <c r="DN13" s="6" t="s">
        <v>8</v>
      </c>
    </row>
    <row r="14" spans="1:118" x14ac:dyDescent="0.25">
      <c r="A14" s="1" t="s">
        <v>4453</v>
      </c>
      <c r="B14" s="2" t="s">
        <v>2796</v>
      </c>
      <c r="C14" s="2"/>
      <c r="D14" s="2"/>
      <c r="E14" s="2" t="s">
        <v>4454</v>
      </c>
      <c r="F14" s="2"/>
      <c r="G14" s="2" t="s">
        <v>2798</v>
      </c>
      <c r="H14" s="2" t="s">
        <v>277</v>
      </c>
      <c r="I14" s="2"/>
      <c r="J14" s="2" t="s">
        <v>277</v>
      </c>
      <c r="K14" s="2"/>
      <c r="L14" s="2"/>
      <c r="M14" s="2"/>
      <c r="N14" s="2"/>
      <c r="O14" s="2" t="s">
        <v>277</v>
      </c>
      <c r="P14" s="2" t="s">
        <v>277</v>
      </c>
      <c r="Q14" s="2" t="s">
        <v>277</v>
      </c>
      <c r="R14" s="2" t="s">
        <v>277</v>
      </c>
      <c r="S14" s="2" t="s">
        <v>277</v>
      </c>
      <c r="T14" s="2" t="s">
        <v>4455</v>
      </c>
      <c r="U14" s="2" t="s">
        <v>4456</v>
      </c>
      <c r="V14" s="2"/>
      <c r="W14" s="2"/>
      <c r="X14" s="2"/>
      <c r="Y14" s="2"/>
      <c r="Z14" s="2"/>
      <c r="AA14" s="2" t="s">
        <v>4457</v>
      </c>
      <c r="AB14" s="2" t="s">
        <v>4458</v>
      </c>
      <c r="AC14" s="2"/>
      <c r="AD14" s="2"/>
      <c r="AE14" s="2"/>
      <c r="AF14" s="2"/>
      <c r="AG14" s="2"/>
      <c r="AH14" s="2"/>
      <c r="AI14" s="2"/>
      <c r="AJ14" s="2" t="s">
        <v>277</v>
      </c>
      <c r="AK14" s="2"/>
      <c r="AL14" s="2"/>
      <c r="AM14" s="2"/>
      <c r="AN14" s="2"/>
      <c r="AO14" s="2"/>
      <c r="AP14" s="2" t="s">
        <v>4315</v>
      </c>
      <c r="AQ14" s="2" t="s">
        <v>4316</v>
      </c>
      <c r="AR14" s="2"/>
      <c r="AS14" s="2"/>
      <c r="AT14" s="2"/>
      <c r="AU14" s="2"/>
      <c r="AV14" s="2"/>
      <c r="AW14" s="2"/>
      <c r="AX14" s="2"/>
      <c r="AY14" s="2"/>
      <c r="AZ14" s="2"/>
      <c r="BA14" s="2"/>
      <c r="BB14" s="2"/>
      <c r="BC14" s="2"/>
      <c r="BD14" s="2"/>
      <c r="BE14" s="2"/>
      <c r="BF14" s="2"/>
      <c r="BG14" s="2"/>
      <c r="BH14" s="2" t="s">
        <v>4459</v>
      </c>
      <c r="BI14" s="2"/>
      <c r="BJ14" s="2"/>
      <c r="BK14" s="2"/>
      <c r="BL14" s="2"/>
      <c r="BM14" s="2"/>
      <c r="BN14" s="2" t="s">
        <v>277</v>
      </c>
      <c r="BO14" s="2"/>
      <c r="BP14" s="2"/>
      <c r="BQ14" s="2"/>
      <c r="BR14" s="2"/>
      <c r="BS14" s="2"/>
      <c r="BT14" s="2"/>
      <c r="BU14" s="2"/>
      <c r="BV14" s="2" t="s">
        <v>4318</v>
      </c>
      <c r="BW14" s="2"/>
      <c r="BX14" s="2" t="s">
        <v>4319</v>
      </c>
      <c r="BY14" s="2"/>
      <c r="BZ14" s="2"/>
      <c r="CA14" s="2"/>
      <c r="CB14" s="2"/>
      <c r="CC14" s="2"/>
      <c r="CD14" s="2" t="s">
        <v>4320</v>
      </c>
      <c r="CE14" s="2"/>
      <c r="CF14" s="2"/>
      <c r="CG14" s="2"/>
      <c r="CH14" s="2" t="s">
        <v>4321</v>
      </c>
      <c r="CI14" s="2" t="s">
        <v>4322</v>
      </c>
      <c r="CK14" s="2"/>
      <c r="CL14" s="2" t="s">
        <v>4323</v>
      </c>
      <c r="CM14" s="2" t="s">
        <v>4324</v>
      </c>
      <c r="CN14" s="2"/>
      <c r="CO14" s="2" t="s">
        <v>12</v>
      </c>
      <c r="CP14" s="2" t="s">
        <v>13</v>
      </c>
      <c r="CQ14" s="2"/>
      <c r="CR14" s="2"/>
      <c r="CS14" s="2"/>
      <c r="CT14" s="2"/>
      <c r="CU14" s="2"/>
      <c r="CV14" s="2"/>
      <c r="CW14" s="2" t="s">
        <v>4460</v>
      </c>
      <c r="CX14" s="2"/>
      <c r="CY14" s="2" t="s">
        <v>4325</v>
      </c>
      <c r="CZ14" s="2" t="s">
        <v>4326</v>
      </c>
      <c r="DA14" s="2" t="s">
        <v>4444</v>
      </c>
      <c r="DB14" s="2" t="s">
        <v>4328</v>
      </c>
      <c r="DC14" s="2"/>
      <c r="DD14" s="2" t="s">
        <v>2799</v>
      </c>
      <c r="DE14" s="2" t="s">
        <v>2800</v>
      </c>
      <c r="DF14" s="2" t="s">
        <v>2801</v>
      </c>
      <c r="DG14" s="2" t="s">
        <v>2797</v>
      </c>
      <c r="DH14" s="2"/>
      <c r="DI14" s="2" t="s">
        <v>277</v>
      </c>
      <c r="DJ14" s="2"/>
      <c r="DK14" s="2"/>
      <c r="DL14" s="2" t="s">
        <v>4330</v>
      </c>
      <c r="DM14" s="2" t="s">
        <v>4331</v>
      </c>
      <c r="DN14" s="3" t="s">
        <v>17</v>
      </c>
    </row>
    <row r="15" spans="1:118" x14ac:dyDescent="0.25">
      <c r="A15" s="4" t="s">
        <v>4461</v>
      </c>
      <c r="B15" s="5" t="s">
        <v>3510</v>
      </c>
      <c r="C15" s="5"/>
      <c r="D15" s="5"/>
      <c r="E15" s="5" t="s">
        <v>4462</v>
      </c>
      <c r="F15" s="5"/>
      <c r="G15" s="5" t="s">
        <v>3512</v>
      </c>
      <c r="H15" s="5" t="s">
        <v>277</v>
      </c>
      <c r="I15" s="5"/>
      <c r="J15" s="5" t="s">
        <v>4463</v>
      </c>
      <c r="K15" s="5"/>
      <c r="L15" s="5"/>
      <c r="M15" s="5"/>
      <c r="N15" s="5"/>
      <c r="O15" s="5" t="s">
        <v>277</v>
      </c>
      <c r="P15" s="5" t="s">
        <v>277</v>
      </c>
      <c r="Q15" s="5" t="s">
        <v>277</v>
      </c>
      <c r="R15" s="5" t="s">
        <v>277</v>
      </c>
      <c r="S15" s="5" t="s">
        <v>277</v>
      </c>
      <c r="T15" s="5" t="s">
        <v>4464</v>
      </c>
      <c r="U15" s="5" t="s">
        <v>4465</v>
      </c>
      <c r="V15" s="5"/>
      <c r="W15" s="5"/>
      <c r="X15" s="5"/>
      <c r="Y15" s="5"/>
      <c r="Z15" s="5"/>
      <c r="AA15" s="5" t="s">
        <v>4466</v>
      </c>
      <c r="AB15" s="5" t="s">
        <v>4467</v>
      </c>
      <c r="AC15" s="5"/>
      <c r="AD15" s="5"/>
      <c r="AE15" s="5"/>
      <c r="AF15" s="5"/>
      <c r="AG15" s="5"/>
      <c r="AH15" s="5"/>
      <c r="AI15" s="5"/>
      <c r="AJ15" s="5" t="s">
        <v>277</v>
      </c>
      <c r="AK15" s="5"/>
      <c r="AL15" s="5"/>
      <c r="AM15" s="5"/>
      <c r="AN15" s="5"/>
      <c r="AO15" s="5"/>
      <c r="AP15" s="5" t="s">
        <v>4342</v>
      </c>
      <c r="AQ15" s="5" t="s">
        <v>4357</v>
      </c>
      <c r="AR15" s="5"/>
      <c r="AS15" s="5"/>
      <c r="AT15" s="5"/>
      <c r="AU15" s="5"/>
      <c r="AV15" s="5"/>
      <c r="AW15" s="5"/>
      <c r="AX15" s="5"/>
      <c r="AY15" s="5"/>
      <c r="AZ15" s="5"/>
      <c r="BA15" s="5"/>
      <c r="BB15" s="5"/>
      <c r="BC15" s="5"/>
      <c r="BD15" s="5"/>
      <c r="BE15" s="5"/>
      <c r="BF15" s="5"/>
      <c r="BG15" s="5"/>
      <c r="BH15" s="5" t="s">
        <v>4468</v>
      </c>
      <c r="BI15" s="5"/>
      <c r="BJ15" s="5"/>
      <c r="BK15" s="5"/>
      <c r="BL15" s="5"/>
      <c r="BM15" s="5"/>
      <c r="BN15" s="5" t="s">
        <v>277</v>
      </c>
      <c r="BO15" s="5"/>
      <c r="BP15" s="5"/>
      <c r="BQ15" s="5"/>
      <c r="BR15" s="5"/>
      <c r="BS15" s="5"/>
      <c r="BT15" s="5"/>
      <c r="BU15" s="5"/>
      <c r="BV15" s="5" t="s">
        <v>4318</v>
      </c>
      <c r="BW15" s="5"/>
      <c r="BX15" s="5" t="s">
        <v>4319</v>
      </c>
      <c r="BY15" s="5"/>
      <c r="BZ15" s="5"/>
      <c r="CA15" s="5"/>
      <c r="CB15" s="5"/>
      <c r="CC15" s="5"/>
      <c r="CD15" s="5" t="s">
        <v>4320</v>
      </c>
      <c r="CE15" s="5"/>
      <c r="CF15" s="5"/>
      <c r="CG15" s="5"/>
      <c r="CH15" s="5" t="s">
        <v>4321</v>
      </c>
      <c r="CI15" s="5" t="s">
        <v>4322</v>
      </c>
      <c r="CK15" s="5"/>
      <c r="CL15" s="5" t="s">
        <v>4323</v>
      </c>
      <c r="CM15" s="5" t="s">
        <v>4324</v>
      </c>
      <c r="CN15" s="5"/>
      <c r="CO15" s="5" t="s">
        <v>73</v>
      </c>
      <c r="CP15" s="5" t="s">
        <v>74</v>
      </c>
      <c r="CQ15" s="5"/>
      <c r="CR15" s="5"/>
      <c r="CS15" s="5"/>
      <c r="CT15" s="5"/>
      <c r="CU15" s="5"/>
      <c r="CV15" s="5"/>
      <c r="CW15" s="5" t="s">
        <v>277</v>
      </c>
      <c r="CX15" s="5"/>
      <c r="CY15" s="5" t="s">
        <v>4325</v>
      </c>
      <c r="CZ15" s="5" t="s">
        <v>4326</v>
      </c>
      <c r="DA15" s="5" t="s">
        <v>4444</v>
      </c>
      <c r="DB15" s="5" t="s">
        <v>4328</v>
      </c>
      <c r="DC15" s="5"/>
      <c r="DD15" s="5" t="s">
        <v>3513</v>
      </c>
      <c r="DE15" s="5" t="s">
        <v>3514</v>
      </c>
      <c r="DF15" s="5" t="s">
        <v>3515</v>
      </c>
      <c r="DG15" s="5" t="s">
        <v>3511</v>
      </c>
      <c r="DH15" s="5"/>
      <c r="DI15" s="5" t="s">
        <v>277</v>
      </c>
      <c r="DJ15" s="5"/>
      <c r="DK15" s="5"/>
      <c r="DL15" s="5" t="s">
        <v>4346</v>
      </c>
      <c r="DM15" s="5" t="s">
        <v>4331</v>
      </c>
      <c r="DN15" s="6" t="s">
        <v>8</v>
      </c>
    </row>
    <row r="16" spans="1:118" x14ac:dyDescent="0.25">
      <c r="A16" s="1" t="s">
        <v>4469</v>
      </c>
      <c r="B16" s="2" t="s">
        <v>3100</v>
      </c>
      <c r="C16" s="2"/>
      <c r="D16" s="2"/>
      <c r="E16" s="2" t="s">
        <v>4373</v>
      </c>
      <c r="F16" s="2"/>
      <c r="G16" s="2" t="s">
        <v>3102</v>
      </c>
      <c r="H16" s="2" t="s">
        <v>277</v>
      </c>
      <c r="I16" s="2"/>
      <c r="J16" s="2" t="s">
        <v>4470</v>
      </c>
      <c r="K16" s="2"/>
      <c r="L16" s="2"/>
      <c r="M16" s="2"/>
      <c r="N16" s="2"/>
      <c r="O16" s="2" t="s">
        <v>277</v>
      </c>
      <c r="P16" s="2" t="s">
        <v>277</v>
      </c>
      <c r="Q16" s="2" t="s">
        <v>277</v>
      </c>
      <c r="R16" s="2" t="s">
        <v>277</v>
      </c>
      <c r="S16" s="2" t="s">
        <v>277</v>
      </c>
      <c r="T16" s="2" t="s">
        <v>4471</v>
      </c>
      <c r="U16" s="2" t="s">
        <v>4472</v>
      </c>
      <c r="V16" s="2"/>
      <c r="W16" s="2"/>
      <c r="X16" s="2"/>
      <c r="Y16" s="2"/>
      <c r="Z16" s="2"/>
      <c r="AA16" s="2" t="s">
        <v>4473</v>
      </c>
      <c r="AB16" s="2" t="s">
        <v>4474</v>
      </c>
      <c r="AC16" s="2"/>
      <c r="AD16" s="2"/>
      <c r="AE16" s="2"/>
      <c r="AF16" s="2"/>
      <c r="AG16" s="2"/>
      <c r="AH16" s="2"/>
      <c r="AI16" s="2"/>
      <c r="AJ16" s="2" t="s">
        <v>277</v>
      </c>
      <c r="AK16" s="2"/>
      <c r="AL16" s="2"/>
      <c r="AM16" s="2"/>
      <c r="AN16" s="2"/>
      <c r="AO16" s="2"/>
      <c r="AP16" s="2" t="s">
        <v>4342</v>
      </c>
      <c r="AQ16" s="2" t="s">
        <v>4357</v>
      </c>
      <c r="AR16" s="2"/>
      <c r="AS16" s="2"/>
      <c r="AT16" s="2"/>
      <c r="AU16" s="2"/>
      <c r="AV16" s="2"/>
      <c r="AW16" s="2"/>
      <c r="AX16" s="2"/>
      <c r="AY16" s="2"/>
      <c r="AZ16" s="2"/>
      <c r="BA16" s="2"/>
      <c r="BB16" s="2"/>
      <c r="BC16" s="2"/>
      <c r="BD16" s="2"/>
      <c r="BE16" s="2"/>
      <c r="BF16" s="2"/>
      <c r="BG16" s="2"/>
      <c r="BH16" s="2" t="s">
        <v>4475</v>
      </c>
      <c r="BI16" s="2"/>
      <c r="BJ16" s="2"/>
      <c r="BK16" s="2"/>
      <c r="BL16" s="2"/>
      <c r="BM16" s="2"/>
      <c r="BN16" s="2" t="s">
        <v>277</v>
      </c>
      <c r="BO16" s="2"/>
      <c r="BP16" s="2"/>
      <c r="BQ16" s="2"/>
      <c r="BR16" s="2"/>
      <c r="BS16" s="2"/>
      <c r="BT16" s="2"/>
      <c r="BU16" s="2"/>
      <c r="BV16" s="2" t="s">
        <v>4318</v>
      </c>
      <c r="BW16" s="2"/>
      <c r="BX16" s="2" t="s">
        <v>4319</v>
      </c>
      <c r="BY16" s="2"/>
      <c r="BZ16" s="2"/>
      <c r="CA16" s="2"/>
      <c r="CB16" s="2"/>
      <c r="CC16" s="2"/>
      <c r="CD16" s="2" t="s">
        <v>4320</v>
      </c>
      <c r="CE16" s="2"/>
      <c r="CF16" s="2"/>
      <c r="CG16" s="2"/>
      <c r="CH16" s="2" t="s">
        <v>4321</v>
      </c>
      <c r="CI16" s="2" t="s">
        <v>4322</v>
      </c>
      <c r="CK16" s="2"/>
      <c r="CL16" s="2" t="s">
        <v>4323</v>
      </c>
      <c r="CM16" s="2" t="s">
        <v>4324</v>
      </c>
      <c r="CN16" s="2"/>
      <c r="CO16" s="2" t="s">
        <v>73</v>
      </c>
      <c r="CP16" s="2" t="s">
        <v>74</v>
      </c>
      <c r="CQ16" s="2"/>
      <c r="CR16" s="2"/>
      <c r="CS16" s="2"/>
      <c r="CT16" s="2"/>
      <c r="CU16" s="2"/>
      <c r="CV16" s="2"/>
      <c r="CW16" s="2" t="s">
        <v>277</v>
      </c>
      <c r="CX16" s="2"/>
      <c r="CY16" s="2" t="s">
        <v>4325</v>
      </c>
      <c r="CZ16" s="2" t="s">
        <v>4326</v>
      </c>
      <c r="DA16" s="2" t="s">
        <v>4444</v>
      </c>
      <c r="DB16" s="2" t="s">
        <v>4328</v>
      </c>
      <c r="DC16" s="2"/>
      <c r="DD16" s="2" t="s">
        <v>3103</v>
      </c>
      <c r="DE16" s="2" t="s">
        <v>3104</v>
      </c>
      <c r="DF16" s="2" t="s">
        <v>3105</v>
      </c>
      <c r="DG16" s="2" t="s">
        <v>3101</v>
      </c>
      <c r="DH16" s="2"/>
      <c r="DI16" s="2" t="s">
        <v>277</v>
      </c>
      <c r="DJ16" s="2"/>
      <c r="DK16" s="2"/>
      <c r="DL16" s="2" t="s">
        <v>4346</v>
      </c>
      <c r="DM16" s="2" t="s">
        <v>4331</v>
      </c>
      <c r="DN16" s="3" t="s">
        <v>8</v>
      </c>
    </row>
    <row r="17" spans="1:118" x14ac:dyDescent="0.25">
      <c r="A17" s="4" t="s">
        <v>4476</v>
      </c>
      <c r="B17" s="5" t="s">
        <v>3015</v>
      </c>
      <c r="C17" s="5"/>
      <c r="D17" s="5"/>
      <c r="E17" s="5" t="s">
        <v>4477</v>
      </c>
      <c r="F17" s="5"/>
      <c r="G17" s="5" t="s">
        <v>3017</v>
      </c>
      <c r="H17" s="5" t="s">
        <v>277</v>
      </c>
      <c r="I17" s="5"/>
      <c r="J17" s="5" t="s">
        <v>4478</v>
      </c>
      <c r="K17" s="5"/>
      <c r="L17" s="5"/>
      <c r="M17" s="5"/>
      <c r="N17" s="5"/>
      <c r="O17" s="5" t="s">
        <v>277</v>
      </c>
      <c r="P17" s="5" t="s">
        <v>277</v>
      </c>
      <c r="Q17" s="5" t="s">
        <v>277</v>
      </c>
      <c r="R17" s="5" t="s">
        <v>277</v>
      </c>
      <c r="S17" s="5" t="s">
        <v>277</v>
      </c>
      <c r="T17" s="5" t="s">
        <v>4479</v>
      </c>
      <c r="U17" s="5" t="s">
        <v>4480</v>
      </c>
      <c r="V17" s="5"/>
      <c r="W17" s="5"/>
      <c r="X17" s="5"/>
      <c r="Y17" s="5"/>
      <c r="Z17" s="5"/>
      <c r="AA17" s="5" t="s">
        <v>4481</v>
      </c>
      <c r="AB17" s="5" t="s">
        <v>4482</v>
      </c>
      <c r="AC17" s="5"/>
      <c r="AD17" s="5"/>
      <c r="AE17" s="5"/>
      <c r="AF17" s="5"/>
      <c r="AG17" s="5"/>
      <c r="AH17" s="5"/>
      <c r="AI17" s="5"/>
      <c r="AJ17" s="5" t="s">
        <v>277</v>
      </c>
      <c r="AK17" s="5"/>
      <c r="AL17" s="5"/>
      <c r="AM17" s="5"/>
      <c r="AN17" s="5"/>
      <c r="AO17" s="5"/>
      <c r="AP17" s="5" t="s">
        <v>4342</v>
      </c>
      <c r="AQ17" s="5" t="s">
        <v>4357</v>
      </c>
      <c r="AR17" s="5"/>
      <c r="AS17" s="5"/>
      <c r="AT17" s="5"/>
      <c r="AU17" s="5"/>
      <c r="AV17" s="5"/>
      <c r="AW17" s="5"/>
      <c r="AX17" s="5"/>
      <c r="AY17" s="5"/>
      <c r="AZ17" s="5"/>
      <c r="BA17" s="5"/>
      <c r="BB17" s="5"/>
      <c r="BC17" s="5"/>
      <c r="BD17" s="5"/>
      <c r="BE17" s="5"/>
      <c r="BF17" s="5"/>
      <c r="BG17" s="5"/>
      <c r="BH17" s="5" t="s">
        <v>4483</v>
      </c>
      <c r="BI17" s="5"/>
      <c r="BJ17" s="5"/>
      <c r="BK17" s="5"/>
      <c r="BL17" s="5"/>
      <c r="BM17" s="5"/>
      <c r="BN17" s="5" t="s">
        <v>277</v>
      </c>
      <c r="BO17" s="5"/>
      <c r="BP17" s="5"/>
      <c r="BQ17" s="5"/>
      <c r="BR17" s="5"/>
      <c r="BS17" s="5"/>
      <c r="BT17" s="5"/>
      <c r="BU17" s="5"/>
      <c r="BV17" s="5" t="s">
        <v>4318</v>
      </c>
      <c r="BW17" s="5"/>
      <c r="BX17" s="5" t="s">
        <v>4319</v>
      </c>
      <c r="BY17" s="5"/>
      <c r="BZ17" s="5"/>
      <c r="CA17" s="5"/>
      <c r="CB17" s="5"/>
      <c r="CC17" s="5"/>
      <c r="CD17" s="5" t="s">
        <v>4320</v>
      </c>
      <c r="CE17" s="5"/>
      <c r="CF17" s="5"/>
      <c r="CG17" s="5"/>
      <c r="CH17" s="5" t="s">
        <v>4321</v>
      </c>
      <c r="CI17" s="5" t="s">
        <v>4322</v>
      </c>
      <c r="CK17" s="5"/>
      <c r="CL17" s="5" t="s">
        <v>4323</v>
      </c>
      <c r="CM17" s="5" t="s">
        <v>4324</v>
      </c>
      <c r="CN17" s="5"/>
      <c r="CO17" s="5" t="s">
        <v>73</v>
      </c>
      <c r="CP17" s="5" t="s">
        <v>74</v>
      </c>
      <c r="CQ17" s="5"/>
      <c r="CR17" s="5"/>
      <c r="CS17" s="5"/>
      <c r="CT17" s="5"/>
      <c r="CU17" s="5"/>
      <c r="CV17" s="5"/>
      <c r="CW17" s="5" t="s">
        <v>277</v>
      </c>
      <c r="CX17" s="5"/>
      <c r="CY17" s="5" t="s">
        <v>4325</v>
      </c>
      <c r="CZ17" s="5" t="s">
        <v>4326</v>
      </c>
      <c r="DA17" s="5" t="s">
        <v>4444</v>
      </c>
      <c r="DB17" s="5" t="s">
        <v>4328</v>
      </c>
      <c r="DC17" s="5"/>
      <c r="DD17" s="5" t="s">
        <v>3018</v>
      </c>
      <c r="DE17" s="5" t="s">
        <v>3019</v>
      </c>
      <c r="DF17" s="5" t="s">
        <v>3020</v>
      </c>
      <c r="DG17" s="5" t="s">
        <v>3016</v>
      </c>
      <c r="DH17" s="5"/>
      <c r="DI17" s="5" t="s">
        <v>277</v>
      </c>
      <c r="DJ17" s="5"/>
      <c r="DK17" s="5"/>
      <c r="DL17" s="5" t="s">
        <v>4346</v>
      </c>
      <c r="DM17" s="5" t="s">
        <v>4331</v>
      </c>
      <c r="DN17" s="6" t="s">
        <v>8</v>
      </c>
    </row>
    <row r="18" spans="1:118" x14ac:dyDescent="0.25">
      <c r="A18" s="1" t="s">
        <v>4484</v>
      </c>
      <c r="B18" s="2" t="s">
        <v>3042</v>
      </c>
      <c r="C18" s="2"/>
      <c r="D18" s="2"/>
      <c r="E18" s="2" t="s">
        <v>4485</v>
      </c>
      <c r="F18" s="2"/>
      <c r="G18" s="2" t="s">
        <v>3044</v>
      </c>
      <c r="H18" s="2" t="s">
        <v>277</v>
      </c>
      <c r="I18" s="2"/>
      <c r="J18" s="2" t="s">
        <v>4486</v>
      </c>
      <c r="K18" s="2"/>
      <c r="L18" s="2"/>
      <c r="M18" s="2"/>
      <c r="N18" s="2"/>
      <c r="O18" s="2" t="s">
        <v>277</v>
      </c>
      <c r="P18" s="2" t="s">
        <v>277</v>
      </c>
      <c r="Q18" s="2" t="s">
        <v>277</v>
      </c>
      <c r="R18" s="2" t="s">
        <v>277</v>
      </c>
      <c r="S18" s="2" t="s">
        <v>277</v>
      </c>
      <c r="T18" s="2" t="s">
        <v>4487</v>
      </c>
      <c r="U18" s="2" t="s">
        <v>4488</v>
      </c>
      <c r="V18" s="2"/>
      <c r="W18" s="2"/>
      <c r="X18" s="2"/>
      <c r="Y18" s="2"/>
      <c r="Z18" s="2"/>
      <c r="AA18" s="2" t="s">
        <v>4489</v>
      </c>
      <c r="AB18" s="2" t="s">
        <v>4490</v>
      </c>
      <c r="AC18" s="2"/>
      <c r="AD18" s="2"/>
      <c r="AE18" s="2"/>
      <c r="AF18" s="2"/>
      <c r="AG18" s="2"/>
      <c r="AH18" s="2"/>
      <c r="AI18" s="2"/>
      <c r="AJ18" s="2" t="s">
        <v>277</v>
      </c>
      <c r="AK18" s="2"/>
      <c r="AL18" s="2"/>
      <c r="AM18" s="2"/>
      <c r="AN18" s="2"/>
      <c r="AO18" s="2"/>
      <c r="AP18" s="2" t="s">
        <v>4342</v>
      </c>
      <c r="AQ18" s="2" t="s">
        <v>4357</v>
      </c>
      <c r="AR18" s="2"/>
      <c r="AS18" s="2"/>
      <c r="AT18" s="2"/>
      <c r="AU18" s="2"/>
      <c r="AV18" s="2"/>
      <c r="AW18" s="2"/>
      <c r="AX18" s="2"/>
      <c r="AY18" s="2"/>
      <c r="AZ18" s="2"/>
      <c r="BA18" s="2"/>
      <c r="BB18" s="2"/>
      <c r="BC18" s="2"/>
      <c r="BD18" s="2"/>
      <c r="BE18" s="2"/>
      <c r="BF18" s="2"/>
      <c r="BG18" s="2"/>
      <c r="BH18" s="2" t="s">
        <v>4491</v>
      </c>
      <c r="BI18" s="2"/>
      <c r="BJ18" s="2"/>
      <c r="BK18" s="2"/>
      <c r="BL18" s="2"/>
      <c r="BM18" s="2"/>
      <c r="BN18" s="2" t="s">
        <v>277</v>
      </c>
      <c r="BO18" s="2"/>
      <c r="BP18" s="2"/>
      <c r="BQ18" s="2"/>
      <c r="BR18" s="2"/>
      <c r="BS18" s="2"/>
      <c r="BT18" s="2"/>
      <c r="BU18" s="2"/>
      <c r="BV18" s="2" t="s">
        <v>4318</v>
      </c>
      <c r="BW18" s="2"/>
      <c r="BX18" s="2" t="s">
        <v>4319</v>
      </c>
      <c r="BY18" s="2"/>
      <c r="BZ18" s="2"/>
      <c r="CA18" s="2"/>
      <c r="CB18" s="2"/>
      <c r="CC18" s="2"/>
      <c r="CD18" s="2" t="s">
        <v>4320</v>
      </c>
      <c r="CE18" s="2"/>
      <c r="CF18" s="2"/>
      <c r="CG18" s="2"/>
      <c r="CH18" s="2" t="s">
        <v>4321</v>
      </c>
      <c r="CI18" s="2" t="s">
        <v>4322</v>
      </c>
      <c r="CK18" s="2"/>
      <c r="CL18" s="2" t="s">
        <v>4323</v>
      </c>
      <c r="CM18" s="2" t="s">
        <v>4324</v>
      </c>
      <c r="CN18" s="2"/>
      <c r="CO18" s="2" t="s">
        <v>73</v>
      </c>
      <c r="CP18" s="2" t="s">
        <v>74</v>
      </c>
      <c r="CQ18" s="2"/>
      <c r="CR18" s="2"/>
      <c r="CS18" s="2"/>
      <c r="CT18" s="2"/>
      <c r="CU18" s="2"/>
      <c r="CV18" s="2"/>
      <c r="CW18" s="2" t="s">
        <v>277</v>
      </c>
      <c r="CX18" s="2"/>
      <c r="CY18" s="2" t="s">
        <v>4325</v>
      </c>
      <c r="CZ18" s="2" t="s">
        <v>4326</v>
      </c>
      <c r="DA18" s="2" t="s">
        <v>4444</v>
      </c>
      <c r="DB18" s="2" t="s">
        <v>4328</v>
      </c>
      <c r="DC18" s="2"/>
      <c r="DD18" s="2" t="s">
        <v>3045</v>
      </c>
      <c r="DE18" s="2" t="s">
        <v>3046</v>
      </c>
      <c r="DF18" s="2" t="s">
        <v>3047</v>
      </c>
      <c r="DG18" s="2" t="s">
        <v>3043</v>
      </c>
      <c r="DH18" s="2"/>
      <c r="DI18" s="2" t="s">
        <v>277</v>
      </c>
      <c r="DJ18" s="2"/>
      <c r="DK18" s="2"/>
      <c r="DL18" s="2" t="s">
        <v>4346</v>
      </c>
      <c r="DM18" s="2" t="s">
        <v>4331</v>
      </c>
      <c r="DN18" s="3" t="s">
        <v>8</v>
      </c>
    </row>
    <row r="19" spans="1:118" x14ac:dyDescent="0.25">
      <c r="A19" s="4" t="s">
        <v>4492</v>
      </c>
      <c r="B19" s="5" t="s">
        <v>2796</v>
      </c>
      <c r="C19" s="5"/>
      <c r="D19" s="5"/>
      <c r="E19" s="5" t="s">
        <v>4493</v>
      </c>
      <c r="F19" s="5"/>
      <c r="G19" s="5" t="s">
        <v>2804</v>
      </c>
      <c r="H19" s="5" t="s">
        <v>277</v>
      </c>
      <c r="I19" s="5"/>
      <c r="J19" s="5" t="s">
        <v>277</v>
      </c>
      <c r="K19" s="5"/>
      <c r="L19" s="5"/>
      <c r="M19" s="5"/>
      <c r="N19" s="5"/>
      <c r="O19" s="5" t="s">
        <v>277</v>
      </c>
      <c r="P19" s="5" t="s">
        <v>277</v>
      </c>
      <c r="Q19" s="5" t="s">
        <v>277</v>
      </c>
      <c r="R19" s="5" t="s">
        <v>277</v>
      </c>
      <c r="S19" s="5" t="s">
        <v>277</v>
      </c>
      <c r="T19" s="5" t="s">
        <v>277</v>
      </c>
      <c r="U19" s="5" t="s">
        <v>277</v>
      </c>
      <c r="V19" s="5"/>
      <c r="W19" s="5"/>
      <c r="X19" s="5"/>
      <c r="Y19" s="5"/>
      <c r="Z19" s="5"/>
      <c r="AA19" s="5" t="s">
        <v>4494</v>
      </c>
      <c r="AB19" s="5" t="s">
        <v>4495</v>
      </c>
      <c r="AC19" s="5"/>
      <c r="AD19" s="5"/>
      <c r="AE19" s="5"/>
      <c r="AF19" s="5"/>
      <c r="AG19" s="5"/>
      <c r="AH19" s="5"/>
      <c r="AI19" s="5"/>
      <c r="AJ19" s="5" t="s">
        <v>277</v>
      </c>
      <c r="AK19" s="5"/>
      <c r="AL19" s="5"/>
      <c r="AM19" s="5"/>
      <c r="AN19" s="5"/>
      <c r="AO19" s="5"/>
      <c r="AP19" s="5" t="s">
        <v>4342</v>
      </c>
      <c r="AQ19" s="5" t="s">
        <v>4409</v>
      </c>
      <c r="AR19" s="5"/>
      <c r="AS19" s="5"/>
      <c r="AT19" s="5"/>
      <c r="AU19" s="5"/>
      <c r="AV19" s="5"/>
      <c r="AW19" s="5"/>
      <c r="AX19" s="5"/>
      <c r="AY19" s="5"/>
      <c r="AZ19" s="5"/>
      <c r="BA19" s="5"/>
      <c r="BB19" s="5"/>
      <c r="BC19" s="5"/>
      <c r="BD19" s="5"/>
      <c r="BE19" s="5"/>
      <c r="BF19" s="5"/>
      <c r="BG19" s="5"/>
      <c r="BH19" s="5" t="s">
        <v>4496</v>
      </c>
      <c r="BI19" s="5"/>
      <c r="BJ19" s="5"/>
      <c r="BK19" s="5"/>
      <c r="BL19" s="5"/>
      <c r="BM19" s="5"/>
      <c r="BN19" s="5" t="s">
        <v>277</v>
      </c>
      <c r="BO19" s="5"/>
      <c r="BP19" s="5"/>
      <c r="BQ19" s="5"/>
      <c r="BR19" s="5"/>
      <c r="BS19" s="5"/>
      <c r="BT19" s="5"/>
      <c r="BU19" s="5"/>
      <c r="BV19" s="5" t="s">
        <v>4318</v>
      </c>
      <c r="BW19" s="5"/>
      <c r="BX19" s="5" t="s">
        <v>4319</v>
      </c>
      <c r="BY19" s="5"/>
      <c r="BZ19" s="5"/>
      <c r="CA19" s="5"/>
      <c r="CB19" s="5"/>
      <c r="CC19" s="5"/>
      <c r="CD19" s="5" t="s">
        <v>4320</v>
      </c>
      <c r="CE19" s="5"/>
      <c r="CF19" s="5"/>
      <c r="CG19" s="5"/>
      <c r="CH19" s="5" t="s">
        <v>4321</v>
      </c>
      <c r="CI19" s="5" t="s">
        <v>4322</v>
      </c>
      <c r="CK19" s="5"/>
      <c r="CL19" s="5" t="s">
        <v>4323</v>
      </c>
      <c r="CM19" s="5" t="s">
        <v>4324</v>
      </c>
      <c r="CN19" s="5"/>
      <c r="CO19" s="5" t="s">
        <v>49</v>
      </c>
      <c r="CP19" s="5" t="s">
        <v>50</v>
      </c>
      <c r="CQ19" s="5"/>
      <c r="CR19" s="5"/>
      <c r="CS19" s="5"/>
      <c r="CT19" s="5"/>
      <c r="CU19" s="5"/>
      <c r="CV19" s="5"/>
      <c r="CW19" s="5" t="s">
        <v>277</v>
      </c>
      <c r="CX19" s="5"/>
      <c r="CY19" s="5" t="s">
        <v>4325</v>
      </c>
      <c r="CZ19" s="5" t="s">
        <v>4326</v>
      </c>
      <c r="DA19" s="5" t="s">
        <v>4444</v>
      </c>
      <c r="DB19" s="5" t="s">
        <v>4328</v>
      </c>
      <c r="DC19" s="5"/>
      <c r="DD19" s="5" t="s">
        <v>2805</v>
      </c>
      <c r="DE19" s="5" t="s">
        <v>2806</v>
      </c>
      <c r="DF19" s="5" t="s">
        <v>2807</v>
      </c>
      <c r="DG19" s="5" t="s">
        <v>2803</v>
      </c>
      <c r="DH19" s="5"/>
      <c r="DI19" s="5" t="s">
        <v>277</v>
      </c>
      <c r="DJ19" s="5"/>
      <c r="DK19" s="5"/>
      <c r="DL19" s="5" t="s">
        <v>4346</v>
      </c>
      <c r="DM19" s="5" t="s">
        <v>4331</v>
      </c>
      <c r="DN19" s="6" t="s">
        <v>8</v>
      </c>
    </row>
    <row r="20" spans="1:118" x14ac:dyDescent="0.25">
      <c r="A20" s="1" t="s">
        <v>4497</v>
      </c>
      <c r="B20" s="2" t="s">
        <v>3081</v>
      </c>
      <c r="C20" s="2"/>
      <c r="D20" s="2"/>
      <c r="E20" s="2" t="s">
        <v>4477</v>
      </c>
      <c r="F20" s="2"/>
      <c r="G20" s="2" t="s">
        <v>3083</v>
      </c>
      <c r="H20" s="2" t="s">
        <v>277</v>
      </c>
      <c r="I20" s="2"/>
      <c r="J20" s="2" t="s">
        <v>4478</v>
      </c>
      <c r="K20" s="2"/>
      <c r="L20" s="2"/>
      <c r="M20" s="2"/>
      <c r="N20" s="2"/>
      <c r="O20" s="2" t="s">
        <v>277</v>
      </c>
      <c r="P20" s="2" t="s">
        <v>277</v>
      </c>
      <c r="Q20" s="2" t="s">
        <v>277</v>
      </c>
      <c r="R20" s="2" t="s">
        <v>277</v>
      </c>
      <c r="S20" s="2" t="s">
        <v>277</v>
      </c>
      <c r="T20" s="2" t="s">
        <v>4498</v>
      </c>
      <c r="U20" s="2" t="s">
        <v>4499</v>
      </c>
      <c r="V20" s="2"/>
      <c r="W20" s="2"/>
      <c r="X20" s="2"/>
      <c r="Y20" s="2"/>
      <c r="Z20" s="2"/>
      <c r="AA20" s="2" t="s">
        <v>4500</v>
      </c>
      <c r="AB20" s="2" t="s">
        <v>4501</v>
      </c>
      <c r="AC20" s="2"/>
      <c r="AD20" s="2"/>
      <c r="AE20" s="2"/>
      <c r="AF20" s="2"/>
      <c r="AG20" s="2"/>
      <c r="AH20" s="2"/>
      <c r="AI20" s="2"/>
      <c r="AJ20" s="2" t="s">
        <v>277</v>
      </c>
      <c r="AK20" s="2"/>
      <c r="AL20" s="2"/>
      <c r="AM20" s="2"/>
      <c r="AN20" s="2"/>
      <c r="AO20" s="2"/>
      <c r="AP20" s="2" t="s">
        <v>4342</v>
      </c>
      <c r="AQ20" s="2" t="s">
        <v>4357</v>
      </c>
      <c r="AR20" s="2"/>
      <c r="AS20" s="2"/>
      <c r="AT20" s="2"/>
      <c r="AU20" s="2"/>
      <c r="AV20" s="2"/>
      <c r="AW20" s="2"/>
      <c r="AX20" s="2"/>
      <c r="AY20" s="2"/>
      <c r="AZ20" s="2"/>
      <c r="BA20" s="2"/>
      <c r="BB20" s="2"/>
      <c r="BC20" s="2"/>
      <c r="BD20" s="2"/>
      <c r="BE20" s="2"/>
      <c r="BF20" s="2"/>
      <c r="BG20" s="2"/>
      <c r="BH20" s="2" t="s">
        <v>4502</v>
      </c>
      <c r="BI20" s="2"/>
      <c r="BJ20" s="2"/>
      <c r="BK20" s="2"/>
      <c r="BL20" s="2"/>
      <c r="BM20" s="2"/>
      <c r="BN20" s="2" t="s">
        <v>277</v>
      </c>
      <c r="BO20" s="2"/>
      <c r="BP20" s="2"/>
      <c r="BQ20" s="2"/>
      <c r="BR20" s="2"/>
      <c r="BS20" s="2"/>
      <c r="BT20" s="2"/>
      <c r="BU20" s="2"/>
      <c r="BV20" s="2" t="s">
        <v>4318</v>
      </c>
      <c r="BW20" s="2"/>
      <c r="BX20" s="2" t="s">
        <v>4319</v>
      </c>
      <c r="BY20" s="2"/>
      <c r="BZ20" s="2"/>
      <c r="CA20" s="2"/>
      <c r="CB20" s="2"/>
      <c r="CC20" s="2"/>
      <c r="CD20" s="2" t="s">
        <v>4320</v>
      </c>
      <c r="CE20" s="2"/>
      <c r="CF20" s="2"/>
      <c r="CG20" s="2"/>
      <c r="CH20" s="2" t="s">
        <v>4321</v>
      </c>
      <c r="CI20" s="2" t="s">
        <v>4322</v>
      </c>
      <c r="CK20" s="2"/>
      <c r="CL20" s="2" t="s">
        <v>4323</v>
      </c>
      <c r="CM20" s="2" t="s">
        <v>4324</v>
      </c>
      <c r="CN20" s="2"/>
      <c r="CO20" s="2" t="s">
        <v>73</v>
      </c>
      <c r="CP20" s="2" t="s">
        <v>74</v>
      </c>
      <c r="CQ20" s="2"/>
      <c r="CR20" s="2"/>
      <c r="CS20" s="2"/>
      <c r="CT20" s="2"/>
      <c r="CU20" s="2"/>
      <c r="CV20" s="2"/>
      <c r="CW20" s="2" t="s">
        <v>277</v>
      </c>
      <c r="CX20" s="2"/>
      <c r="CY20" s="2" t="s">
        <v>4325</v>
      </c>
      <c r="CZ20" s="2" t="s">
        <v>4326</v>
      </c>
      <c r="DA20" s="2" t="s">
        <v>4444</v>
      </c>
      <c r="DB20" s="2" t="s">
        <v>4328</v>
      </c>
      <c r="DC20" s="2"/>
      <c r="DD20" s="2" t="s">
        <v>3084</v>
      </c>
      <c r="DE20" s="2" t="s">
        <v>3085</v>
      </c>
      <c r="DF20" s="2" t="s">
        <v>3086</v>
      </c>
      <c r="DG20" s="2" t="s">
        <v>3082</v>
      </c>
      <c r="DH20" s="2"/>
      <c r="DI20" s="2" t="s">
        <v>277</v>
      </c>
      <c r="DJ20" s="2"/>
      <c r="DK20" s="2"/>
      <c r="DL20" s="2" t="s">
        <v>4346</v>
      </c>
      <c r="DM20" s="2" t="s">
        <v>4331</v>
      </c>
      <c r="DN20" s="3" t="s">
        <v>8</v>
      </c>
    </row>
    <row r="21" spans="1:118" x14ac:dyDescent="0.25">
      <c r="A21" s="4" t="s">
        <v>4503</v>
      </c>
      <c r="B21" s="5" t="s">
        <v>2473</v>
      </c>
      <c r="C21" s="5"/>
      <c r="D21" s="5"/>
      <c r="E21" s="5" t="s">
        <v>4504</v>
      </c>
      <c r="F21" s="5"/>
      <c r="G21" s="5" t="s">
        <v>2475</v>
      </c>
      <c r="H21" s="5" t="s">
        <v>277</v>
      </c>
      <c r="I21" s="5"/>
      <c r="J21" s="5" t="s">
        <v>277</v>
      </c>
      <c r="K21" s="5"/>
      <c r="L21" s="5"/>
      <c r="M21" s="5"/>
      <c r="N21" s="5"/>
      <c r="O21" s="5" t="s">
        <v>277</v>
      </c>
      <c r="P21" s="5" t="s">
        <v>277</v>
      </c>
      <c r="Q21" s="5" t="s">
        <v>277</v>
      </c>
      <c r="R21" s="5" t="s">
        <v>277</v>
      </c>
      <c r="S21" s="5" t="s">
        <v>277</v>
      </c>
      <c r="T21" s="5" t="s">
        <v>277</v>
      </c>
      <c r="U21" s="5" t="s">
        <v>277</v>
      </c>
      <c r="V21" s="5"/>
      <c r="W21" s="5"/>
      <c r="X21" s="5"/>
      <c r="Y21" s="5"/>
      <c r="Z21" s="5"/>
      <c r="AA21" s="5" t="s">
        <v>4505</v>
      </c>
      <c r="AB21" s="5" t="s">
        <v>4506</v>
      </c>
      <c r="AC21" s="5"/>
      <c r="AD21" s="5"/>
      <c r="AE21" s="5"/>
      <c r="AF21" s="5"/>
      <c r="AG21" s="5"/>
      <c r="AH21" s="5"/>
      <c r="AI21" s="5"/>
      <c r="AJ21" s="5" t="s">
        <v>277</v>
      </c>
      <c r="AK21" s="5"/>
      <c r="AL21" s="5"/>
      <c r="AM21" s="5"/>
      <c r="AN21" s="5"/>
      <c r="AO21" s="5"/>
      <c r="AP21" s="5" t="s">
        <v>4342</v>
      </c>
      <c r="AQ21" s="5" t="s">
        <v>4343</v>
      </c>
      <c r="AR21" s="5"/>
      <c r="AS21" s="5"/>
      <c r="AT21" s="5"/>
      <c r="AU21" s="5"/>
      <c r="AV21" s="5"/>
      <c r="AW21" s="5"/>
      <c r="AX21" s="5"/>
      <c r="AY21" s="5"/>
      <c r="AZ21" s="5"/>
      <c r="BA21" s="5"/>
      <c r="BB21" s="5"/>
      <c r="BC21" s="5"/>
      <c r="BD21" s="5"/>
      <c r="BE21" s="5"/>
      <c r="BF21" s="5"/>
      <c r="BG21" s="5"/>
      <c r="BH21" s="5" t="s">
        <v>4507</v>
      </c>
      <c r="BI21" s="5"/>
      <c r="BJ21" s="5"/>
      <c r="BK21" s="5"/>
      <c r="BL21" s="5"/>
      <c r="BM21" s="5"/>
      <c r="BN21" s="5" t="s">
        <v>277</v>
      </c>
      <c r="BO21" s="5"/>
      <c r="BP21" s="5"/>
      <c r="BQ21" s="5"/>
      <c r="BR21" s="5"/>
      <c r="BS21" s="5"/>
      <c r="BT21" s="5"/>
      <c r="BU21" s="5"/>
      <c r="BV21" s="5" t="s">
        <v>4318</v>
      </c>
      <c r="BW21" s="5"/>
      <c r="BX21" s="5" t="s">
        <v>4319</v>
      </c>
      <c r="BY21" s="5"/>
      <c r="BZ21" s="5"/>
      <c r="CA21" s="5"/>
      <c r="CB21" s="5"/>
      <c r="CC21" s="5"/>
      <c r="CD21" s="5" t="s">
        <v>4320</v>
      </c>
      <c r="CE21" s="5"/>
      <c r="CF21" s="5"/>
      <c r="CG21" s="5"/>
      <c r="CH21" s="5" t="s">
        <v>4321</v>
      </c>
      <c r="CI21" s="5" t="s">
        <v>4322</v>
      </c>
      <c r="CK21" s="5"/>
      <c r="CL21" s="5" t="s">
        <v>4323</v>
      </c>
      <c r="CM21" s="5" t="s">
        <v>4324</v>
      </c>
      <c r="CN21" s="5"/>
      <c r="CO21" s="5" t="s">
        <v>64</v>
      </c>
      <c r="CP21" s="5" t="s">
        <v>182</v>
      </c>
      <c r="CQ21" s="5"/>
      <c r="CR21" s="5"/>
      <c r="CS21" s="5"/>
      <c r="CT21" s="5"/>
      <c r="CU21" s="5"/>
      <c r="CV21" s="5"/>
      <c r="CW21" s="5" t="s">
        <v>277</v>
      </c>
      <c r="CX21" s="5"/>
      <c r="CY21" s="5" t="s">
        <v>4325</v>
      </c>
      <c r="CZ21" s="5" t="s">
        <v>4326</v>
      </c>
      <c r="DA21" s="5" t="s">
        <v>4444</v>
      </c>
      <c r="DB21" s="5" t="s">
        <v>4328</v>
      </c>
      <c r="DC21" s="5"/>
      <c r="DD21" s="5" t="s">
        <v>2476</v>
      </c>
      <c r="DE21" s="5" t="s">
        <v>2477</v>
      </c>
      <c r="DF21" s="5" t="s">
        <v>2478</v>
      </c>
      <c r="DG21" s="5" t="s">
        <v>2474</v>
      </c>
      <c r="DH21" s="5"/>
      <c r="DI21" s="5" t="s">
        <v>277</v>
      </c>
      <c r="DJ21" s="5"/>
      <c r="DK21" s="5"/>
      <c r="DL21" s="5" t="s">
        <v>4346</v>
      </c>
      <c r="DM21" s="5" t="s">
        <v>4331</v>
      </c>
      <c r="DN21" s="6" t="s">
        <v>8</v>
      </c>
    </row>
    <row r="22" spans="1:118" x14ac:dyDescent="0.25">
      <c r="A22" s="1" t="s">
        <v>4508</v>
      </c>
      <c r="B22" s="2" t="s">
        <v>1764</v>
      </c>
      <c r="C22" s="2"/>
      <c r="D22" s="2"/>
      <c r="E22" s="2" t="s">
        <v>4509</v>
      </c>
      <c r="F22" s="2"/>
      <c r="G22" s="2" t="s">
        <v>1766</v>
      </c>
      <c r="H22" s="2" t="s">
        <v>277</v>
      </c>
      <c r="I22" s="2"/>
      <c r="J22" s="2" t="s">
        <v>277</v>
      </c>
      <c r="K22" s="2"/>
      <c r="L22" s="2"/>
      <c r="M22" s="2"/>
      <c r="N22" s="2"/>
      <c r="O22" s="2" t="s">
        <v>277</v>
      </c>
      <c r="P22" s="2" t="s">
        <v>277</v>
      </c>
      <c r="Q22" s="2" t="s">
        <v>277</v>
      </c>
      <c r="R22" s="2" t="s">
        <v>277</v>
      </c>
      <c r="S22" s="2" t="s">
        <v>277</v>
      </c>
      <c r="T22" s="2" t="s">
        <v>277</v>
      </c>
      <c r="U22" s="2" t="s">
        <v>277</v>
      </c>
      <c r="V22" s="2"/>
      <c r="W22" s="2"/>
      <c r="X22" s="2"/>
      <c r="Y22" s="2"/>
      <c r="Z22" s="2"/>
      <c r="AA22" s="2" t="s">
        <v>4510</v>
      </c>
      <c r="AB22" s="2" t="s">
        <v>4511</v>
      </c>
      <c r="AC22" s="2"/>
      <c r="AD22" s="2"/>
      <c r="AE22" s="2"/>
      <c r="AF22" s="2"/>
      <c r="AG22" s="2"/>
      <c r="AH22" s="2"/>
      <c r="AI22" s="2"/>
      <c r="AJ22" s="2" t="s">
        <v>277</v>
      </c>
      <c r="AK22" s="2"/>
      <c r="AL22" s="2"/>
      <c r="AM22" s="2"/>
      <c r="AN22" s="2"/>
      <c r="AO22" s="2"/>
      <c r="AP22" s="2" t="s">
        <v>4342</v>
      </c>
      <c r="AQ22" s="2" t="s">
        <v>4343</v>
      </c>
      <c r="AR22" s="2"/>
      <c r="AS22" s="2"/>
      <c r="AT22" s="2"/>
      <c r="AU22" s="2"/>
      <c r="AV22" s="2"/>
      <c r="AW22" s="2"/>
      <c r="AX22" s="2"/>
      <c r="AY22" s="2"/>
      <c r="AZ22" s="2"/>
      <c r="BA22" s="2"/>
      <c r="BB22" s="2"/>
      <c r="BC22" s="2"/>
      <c r="BD22" s="2"/>
      <c r="BE22" s="2"/>
      <c r="BF22" s="2"/>
      <c r="BG22" s="2"/>
      <c r="BH22" s="2" t="s">
        <v>4512</v>
      </c>
      <c r="BI22" s="2"/>
      <c r="BJ22" s="2"/>
      <c r="BK22" s="2"/>
      <c r="BL22" s="2"/>
      <c r="BM22" s="2"/>
      <c r="BN22" s="2" t="s">
        <v>277</v>
      </c>
      <c r="BO22" s="2"/>
      <c r="BP22" s="2"/>
      <c r="BQ22" s="2"/>
      <c r="BR22" s="2"/>
      <c r="BS22" s="2"/>
      <c r="BT22" s="2"/>
      <c r="BU22" s="2"/>
      <c r="BV22" s="2" t="s">
        <v>4318</v>
      </c>
      <c r="BW22" s="2"/>
      <c r="BX22" s="2" t="s">
        <v>4319</v>
      </c>
      <c r="BY22" s="2"/>
      <c r="BZ22" s="2"/>
      <c r="CA22" s="2"/>
      <c r="CB22" s="2"/>
      <c r="CC22" s="2"/>
      <c r="CD22" s="2" t="s">
        <v>4320</v>
      </c>
      <c r="CE22" s="2"/>
      <c r="CF22" s="2"/>
      <c r="CG22" s="2"/>
      <c r="CH22" s="2" t="s">
        <v>4321</v>
      </c>
      <c r="CI22" s="2" t="s">
        <v>4322</v>
      </c>
      <c r="CK22" s="2"/>
      <c r="CL22" s="2" t="s">
        <v>4323</v>
      </c>
      <c r="CM22" s="2" t="s">
        <v>4324</v>
      </c>
      <c r="CN22" s="2"/>
      <c r="CO22" s="2" t="s">
        <v>64</v>
      </c>
      <c r="CP22" s="2" t="s">
        <v>182</v>
      </c>
      <c r="CQ22" s="2"/>
      <c r="CR22" s="2"/>
      <c r="CS22" s="2"/>
      <c r="CT22" s="2"/>
      <c r="CU22" s="2"/>
      <c r="CV22" s="2"/>
      <c r="CW22" s="2" t="s">
        <v>277</v>
      </c>
      <c r="CX22" s="2"/>
      <c r="CY22" s="2" t="s">
        <v>4325</v>
      </c>
      <c r="CZ22" s="2" t="s">
        <v>4326</v>
      </c>
      <c r="DA22" s="2" t="s">
        <v>4444</v>
      </c>
      <c r="DB22" s="2" t="s">
        <v>4328</v>
      </c>
      <c r="DC22" s="2"/>
      <c r="DD22" s="2" t="s">
        <v>1767</v>
      </c>
      <c r="DE22" s="2" t="s">
        <v>1768</v>
      </c>
      <c r="DF22" s="2" t="s">
        <v>1769</v>
      </c>
      <c r="DG22" s="2" t="s">
        <v>1765</v>
      </c>
      <c r="DH22" s="2"/>
      <c r="DI22" s="2" t="s">
        <v>277</v>
      </c>
      <c r="DJ22" s="2"/>
      <c r="DK22" s="2"/>
      <c r="DL22" s="2" t="s">
        <v>4346</v>
      </c>
      <c r="DM22" s="2" t="s">
        <v>4331</v>
      </c>
      <c r="DN22" s="3" t="s">
        <v>8</v>
      </c>
    </row>
    <row r="23" spans="1:118" x14ac:dyDescent="0.25">
      <c r="A23" s="4" t="s">
        <v>4513</v>
      </c>
      <c r="B23" s="5" t="s">
        <v>2104</v>
      </c>
      <c r="C23" s="5"/>
      <c r="D23" s="5"/>
      <c r="E23" s="5" t="s">
        <v>4514</v>
      </c>
      <c r="F23" s="5"/>
      <c r="G23" s="5" t="s">
        <v>2106</v>
      </c>
      <c r="H23" s="5" t="s">
        <v>277</v>
      </c>
      <c r="I23" s="5"/>
      <c r="J23" s="5" t="s">
        <v>277</v>
      </c>
      <c r="K23" s="5"/>
      <c r="L23" s="5"/>
      <c r="M23" s="5"/>
      <c r="N23" s="5"/>
      <c r="O23" s="5" t="s">
        <v>277</v>
      </c>
      <c r="P23" s="5" t="s">
        <v>277</v>
      </c>
      <c r="Q23" s="5" t="s">
        <v>277</v>
      </c>
      <c r="R23" s="5" t="s">
        <v>277</v>
      </c>
      <c r="S23" s="5" t="s">
        <v>277</v>
      </c>
      <c r="T23" s="5" t="s">
        <v>277</v>
      </c>
      <c r="U23" s="5" t="s">
        <v>277</v>
      </c>
      <c r="V23" s="5"/>
      <c r="W23" s="5"/>
      <c r="X23" s="5"/>
      <c r="Y23" s="5"/>
      <c r="Z23" s="5"/>
      <c r="AA23" s="5" t="s">
        <v>4515</v>
      </c>
      <c r="AB23" s="5" t="s">
        <v>4516</v>
      </c>
      <c r="AC23" s="5"/>
      <c r="AD23" s="5"/>
      <c r="AE23" s="5"/>
      <c r="AF23" s="5"/>
      <c r="AG23" s="5"/>
      <c r="AH23" s="5"/>
      <c r="AI23" s="5"/>
      <c r="AJ23" s="5" t="s">
        <v>277</v>
      </c>
      <c r="AK23" s="5"/>
      <c r="AL23" s="5"/>
      <c r="AM23" s="5"/>
      <c r="AN23" s="5"/>
      <c r="AO23" s="5"/>
      <c r="AP23" s="5" t="s">
        <v>4342</v>
      </c>
      <c r="AQ23" s="5" t="s">
        <v>4517</v>
      </c>
      <c r="AR23" s="5"/>
      <c r="AS23" s="5"/>
      <c r="AT23" s="5"/>
      <c r="AU23" s="5"/>
      <c r="AV23" s="5"/>
      <c r="AW23" s="5"/>
      <c r="AX23" s="5"/>
      <c r="AY23" s="5"/>
      <c r="AZ23" s="5"/>
      <c r="BA23" s="5"/>
      <c r="BB23" s="5"/>
      <c r="BC23" s="5"/>
      <c r="BD23" s="5"/>
      <c r="BE23" s="5"/>
      <c r="BF23" s="5"/>
      <c r="BG23" s="5"/>
      <c r="BH23" s="5" t="s">
        <v>4518</v>
      </c>
      <c r="BI23" s="5"/>
      <c r="BJ23" s="5"/>
      <c r="BK23" s="5"/>
      <c r="BL23" s="5"/>
      <c r="BM23" s="5"/>
      <c r="BN23" s="5" t="s">
        <v>277</v>
      </c>
      <c r="BO23" s="5"/>
      <c r="BP23" s="5"/>
      <c r="BQ23" s="5"/>
      <c r="BR23" s="5"/>
      <c r="BS23" s="5"/>
      <c r="BT23" s="5"/>
      <c r="BU23" s="5"/>
      <c r="BV23" s="5" t="s">
        <v>4318</v>
      </c>
      <c r="BW23" s="5"/>
      <c r="BX23" s="5" t="s">
        <v>4319</v>
      </c>
      <c r="BY23" s="5"/>
      <c r="BZ23" s="5"/>
      <c r="CA23" s="5"/>
      <c r="CB23" s="5"/>
      <c r="CC23" s="5"/>
      <c r="CD23" s="5" t="s">
        <v>4320</v>
      </c>
      <c r="CE23" s="5"/>
      <c r="CF23" s="5"/>
      <c r="CG23" s="5"/>
      <c r="CH23" s="5" t="s">
        <v>4321</v>
      </c>
      <c r="CI23" s="5" t="s">
        <v>4322</v>
      </c>
      <c r="CK23" s="5"/>
      <c r="CL23" s="5" t="s">
        <v>4323</v>
      </c>
      <c r="CM23" s="5" t="s">
        <v>4324</v>
      </c>
      <c r="CN23" s="5"/>
      <c r="CO23" s="5" t="s">
        <v>109</v>
      </c>
      <c r="CP23" s="5" t="s">
        <v>110</v>
      </c>
      <c r="CQ23" s="5"/>
      <c r="CR23" s="5"/>
      <c r="CS23" s="5"/>
      <c r="CT23" s="5"/>
      <c r="CU23" s="5"/>
      <c r="CV23" s="5"/>
      <c r="CW23" s="5" t="s">
        <v>277</v>
      </c>
      <c r="CX23" s="5"/>
      <c r="CY23" s="5" t="s">
        <v>4325</v>
      </c>
      <c r="CZ23" s="5" t="s">
        <v>4326</v>
      </c>
      <c r="DA23" s="5" t="s">
        <v>4444</v>
      </c>
      <c r="DB23" s="5" t="s">
        <v>4328</v>
      </c>
      <c r="DC23" s="5"/>
      <c r="DD23" s="5" t="s">
        <v>2107</v>
      </c>
      <c r="DE23" s="5" t="s">
        <v>2108</v>
      </c>
      <c r="DF23" s="5" t="s">
        <v>2109</v>
      </c>
      <c r="DG23" s="5" t="s">
        <v>2105</v>
      </c>
      <c r="DH23" s="5"/>
      <c r="DI23" s="5" t="s">
        <v>277</v>
      </c>
      <c r="DJ23" s="5"/>
      <c r="DK23" s="5"/>
      <c r="DL23" s="5" t="s">
        <v>4346</v>
      </c>
      <c r="DM23" s="5" t="s">
        <v>4331</v>
      </c>
      <c r="DN23" s="6" t="s">
        <v>8</v>
      </c>
    </row>
    <row r="24" spans="1:118" x14ac:dyDescent="0.25">
      <c r="A24" s="1" t="s">
        <v>4519</v>
      </c>
      <c r="B24" s="2" t="s">
        <v>2104</v>
      </c>
      <c r="C24" s="2"/>
      <c r="D24" s="2"/>
      <c r="E24" s="2" t="s">
        <v>4520</v>
      </c>
      <c r="F24" s="2"/>
      <c r="G24" s="2" t="s">
        <v>2112</v>
      </c>
      <c r="H24" s="2" t="s">
        <v>277</v>
      </c>
      <c r="I24" s="2"/>
      <c r="J24" s="2" t="s">
        <v>277</v>
      </c>
      <c r="K24" s="2"/>
      <c r="L24" s="2"/>
      <c r="M24" s="2"/>
      <c r="N24" s="2"/>
      <c r="O24" s="2" t="s">
        <v>277</v>
      </c>
      <c r="P24" s="2" t="s">
        <v>277</v>
      </c>
      <c r="Q24" s="2" t="s">
        <v>277</v>
      </c>
      <c r="R24" s="2" t="s">
        <v>277</v>
      </c>
      <c r="S24" s="2" t="s">
        <v>277</v>
      </c>
      <c r="T24" s="2" t="s">
        <v>277</v>
      </c>
      <c r="U24" s="2" t="s">
        <v>277</v>
      </c>
      <c r="V24" s="2"/>
      <c r="W24" s="2"/>
      <c r="X24" s="2"/>
      <c r="Y24" s="2"/>
      <c r="Z24" s="2"/>
      <c r="AA24" s="2" t="s">
        <v>4521</v>
      </c>
      <c r="AB24" s="2" t="s">
        <v>4522</v>
      </c>
      <c r="AC24" s="2"/>
      <c r="AD24" s="2"/>
      <c r="AE24" s="2"/>
      <c r="AF24" s="2"/>
      <c r="AG24" s="2"/>
      <c r="AH24" s="2"/>
      <c r="AI24" s="2"/>
      <c r="AJ24" s="2" t="s">
        <v>277</v>
      </c>
      <c r="AK24" s="2"/>
      <c r="AL24" s="2"/>
      <c r="AM24" s="2"/>
      <c r="AN24" s="2"/>
      <c r="AO24" s="2"/>
      <c r="AP24" s="2" t="s">
        <v>4315</v>
      </c>
      <c r="AQ24" s="2" t="s">
        <v>4387</v>
      </c>
      <c r="AR24" s="2"/>
      <c r="AS24" s="2"/>
      <c r="AT24" s="2"/>
      <c r="AU24" s="2"/>
      <c r="AV24" s="2"/>
      <c r="AW24" s="2"/>
      <c r="AX24" s="2"/>
      <c r="AY24" s="2"/>
      <c r="AZ24" s="2"/>
      <c r="BA24" s="2"/>
      <c r="BB24" s="2"/>
      <c r="BC24" s="2"/>
      <c r="BD24" s="2"/>
      <c r="BE24" s="2"/>
      <c r="BF24" s="2"/>
      <c r="BG24" s="2"/>
      <c r="BH24" s="2" t="s">
        <v>4523</v>
      </c>
      <c r="BI24" s="2"/>
      <c r="BJ24" s="2"/>
      <c r="BK24" s="2"/>
      <c r="BL24" s="2"/>
      <c r="BM24" s="2"/>
      <c r="BN24" s="2" t="s">
        <v>277</v>
      </c>
      <c r="BO24" s="2"/>
      <c r="BP24" s="2"/>
      <c r="BQ24" s="2"/>
      <c r="BR24" s="2"/>
      <c r="BS24" s="2"/>
      <c r="BT24" s="2"/>
      <c r="BU24" s="2"/>
      <c r="BV24" s="2" t="s">
        <v>4318</v>
      </c>
      <c r="BW24" s="2"/>
      <c r="BX24" s="2" t="s">
        <v>4319</v>
      </c>
      <c r="BY24" s="2"/>
      <c r="BZ24" s="2"/>
      <c r="CA24" s="2"/>
      <c r="CB24" s="2"/>
      <c r="CC24" s="2"/>
      <c r="CD24" s="2" t="s">
        <v>4320</v>
      </c>
      <c r="CE24" s="2"/>
      <c r="CF24" s="2"/>
      <c r="CG24" s="2"/>
      <c r="CH24" s="2" t="s">
        <v>4321</v>
      </c>
      <c r="CI24" s="2" t="s">
        <v>4322</v>
      </c>
      <c r="CK24" s="2"/>
      <c r="CL24" s="2" t="s">
        <v>4323</v>
      </c>
      <c r="CM24" s="2" t="s">
        <v>4324</v>
      </c>
      <c r="CN24" s="2"/>
      <c r="CO24" s="2" t="s">
        <v>73</v>
      </c>
      <c r="CP24" s="2" t="s">
        <v>158</v>
      </c>
      <c r="CQ24" s="2"/>
      <c r="CR24" s="2"/>
      <c r="CS24" s="2"/>
      <c r="CT24" s="2"/>
      <c r="CU24" s="2"/>
      <c r="CV24" s="2"/>
      <c r="CW24" s="2" t="s">
        <v>277</v>
      </c>
      <c r="CX24" s="2"/>
      <c r="CY24" s="2" t="s">
        <v>4325</v>
      </c>
      <c r="CZ24" s="2" t="s">
        <v>4326</v>
      </c>
      <c r="DA24" s="2" t="s">
        <v>4444</v>
      </c>
      <c r="DB24" s="2" t="s">
        <v>4328</v>
      </c>
      <c r="DC24" s="2"/>
      <c r="DD24" s="2" t="s">
        <v>2113</v>
      </c>
      <c r="DE24" s="2" t="s">
        <v>1792</v>
      </c>
      <c r="DF24" s="2" t="s">
        <v>2114</v>
      </c>
      <c r="DG24" s="2" t="s">
        <v>2111</v>
      </c>
      <c r="DH24" s="2"/>
      <c r="DI24" s="2" t="s">
        <v>277</v>
      </c>
      <c r="DJ24" s="2"/>
      <c r="DK24" s="2"/>
      <c r="DL24" s="2" t="s">
        <v>4330</v>
      </c>
      <c r="DM24" s="2" t="s">
        <v>4331</v>
      </c>
      <c r="DN24" s="3" t="s">
        <v>17</v>
      </c>
    </row>
    <row r="25" spans="1:118" x14ac:dyDescent="0.25">
      <c r="A25" s="4" t="s">
        <v>4524</v>
      </c>
      <c r="B25" s="5" t="s">
        <v>2104</v>
      </c>
      <c r="C25" s="5"/>
      <c r="D25" s="5"/>
      <c r="E25" s="5" t="s">
        <v>4305</v>
      </c>
      <c r="F25" s="5"/>
      <c r="G25" s="5" t="s">
        <v>2117</v>
      </c>
      <c r="H25" s="5" t="s">
        <v>277</v>
      </c>
      <c r="I25" s="5"/>
      <c r="J25" s="5" t="s">
        <v>277</v>
      </c>
      <c r="K25" s="5"/>
      <c r="L25" s="5"/>
      <c r="M25" s="5"/>
      <c r="N25" s="5"/>
      <c r="O25" s="5" t="s">
        <v>277</v>
      </c>
      <c r="P25" s="5" t="s">
        <v>277</v>
      </c>
      <c r="Q25" s="5" t="s">
        <v>277</v>
      </c>
      <c r="R25" s="5" t="s">
        <v>277</v>
      </c>
      <c r="S25" s="5" t="s">
        <v>277</v>
      </c>
      <c r="T25" s="5" t="s">
        <v>277</v>
      </c>
      <c r="U25" s="5" t="s">
        <v>277</v>
      </c>
      <c r="V25" s="5"/>
      <c r="W25" s="5"/>
      <c r="X25" s="5"/>
      <c r="Y25" s="5"/>
      <c r="Z25" s="5"/>
      <c r="AA25" s="5" t="s">
        <v>4525</v>
      </c>
      <c r="AB25" s="5" t="s">
        <v>277</v>
      </c>
      <c r="AC25" s="5"/>
      <c r="AD25" s="5"/>
      <c r="AE25" s="5"/>
      <c r="AF25" s="5"/>
      <c r="AG25" s="5"/>
      <c r="AH25" s="5"/>
      <c r="AI25" s="5"/>
      <c r="AJ25" s="5" t="s">
        <v>277</v>
      </c>
      <c r="AK25" s="5"/>
      <c r="AL25" s="5"/>
      <c r="AM25" s="5"/>
      <c r="AN25" s="5"/>
      <c r="AO25" s="5"/>
      <c r="AP25" s="5" t="s">
        <v>4315</v>
      </c>
      <c r="AQ25" s="5" t="s">
        <v>4316</v>
      </c>
      <c r="AR25" s="5"/>
      <c r="AS25" s="5"/>
      <c r="AT25" s="5"/>
      <c r="AU25" s="5"/>
      <c r="AV25" s="5"/>
      <c r="AW25" s="5"/>
      <c r="AX25" s="5"/>
      <c r="AY25" s="5"/>
      <c r="AZ25" s="5"/>
      <c r="BA25" s="5"/>
      <c r="BB25" s="5"/>
      <c r="BC25" s="5"/>
      <c r="BD25" s="5"/>
      <c r="BE25" s="5"/>
      <c r="BF25" s="5"/>
      <c r="BG25" s="5"/>
      <c r="BH25" s="5" t="s">
        <v>4526</v>
      </c>
      <c r="BI25" s="5"/>
      <c r="BJ25" s="5"/>
      <c r="BK25" s="5"/>
      <c r="BL25" s="5"/>
      <c r="BM25" s="5"/>
      <c r="BN25" s="5" t="s">
        <v>277</v>
      </c>
      <c r="BO25" s="5"/>
      <c r="BP25" s="5"/>
      <c r="BQ25" s="5"/>
      <c r="BR25" s="5"/>
      <c r="BS25" s="5"/>
      <c r="BT25" s="5"/>
      <c r="BU25" s="5"/>
      <c r="BV25" s="5" t="s">
        <v>4318</v>
      </c>
      <c r="BW25" s="5"/>
      <c r="BX25" s="5" t="s">
        <v>4319</v>
      </c>
      <c r="BY25" s="5"/>
      <c r="BZ25" s="5"/>
      <c r="CA25" s="5"/>
      <c r="CB25" s="5"/>
      <c r="CC25" s="5"/>
      <c r="CD25" s="5" t="s">
        <v>4320</v>
      </c>
      <c r="CE25" s="5"/>
      <c r="CF25" s="5"/>
      <c r="CG25" s="5"/>
      <c r="CH25" s="5" t="s">
        <v>4321</v>
      </c>
      <c r="CI25" s="5" t="s">
        <v>4322</v>
      </c>
      <c r="CK25" s="5"/>
      <c r="CL25" s="5" t="s">
        <v>4323</v>
      </c>
      <c r="CM25" s="5" t="s">
        <v>4324</v>
      </c>
      <c r="CN25" s="5"/>
      <c r="CO25" s="5" t="s">
        <v>12</v>
      </c>
      <c r="CP25" s="5" t="s">
        <v>13</v>
      </c>
      <c r="CQ25" s="5"/>
      <c r="CR25" s="5"/>
      <c r="CS25" s="5"/>
      <c r="CT25" s="5"/>
      <c r="CU25" s="5"/>
      <c r="CV25" s="5"/>
      <c r="CW25" s="5" t="s">
        <v>277</v>
      </c>
      <c r="CX25" s="5"/>
      <c r="CY25" s="5" t="s">
        <v>4325</v>
      </c>
      <c r="CZ25" s="5" t="s">
        <v>4326</v>
      </c>
      <c r="DA25" s="5" t="s">
        <v>4444</v>
      </c>
      <c r="DB25" s="5" t="s">
        <v>4328</v>
      </c>
      <c r="DC25" s="5"/>
      <c r="DD25" s="5" t="s">
        <v>277</v>
      </c>
      <c r="DE25" s="5" t="s">
        <v>2118</v>
      </c>
      <c r="DF25" s="5" t="s">
        <v>2119</v>
      </c>
      <c r="DG25" s="5" t="s">
        <v>2116</v>
      </c>
      <c r="DH25" s="5"/>
      <c r="DI25" s="5" t="s">
        <v>277</v>
      </c>
      <c r="DJ25" s="5"/>
      <c r="DK25" s="5"/>
      <c r="DL25" s="5" t="s">
        <v>4330</v>
      </c>
      <c r="DM25" s="5" t="s">
        <v>4331</v>
      </c>
      <c r="DN25" s="6" t="s">
        <v>17</v>
      </c>
    </row>
    <row r="26" spans="1:118" x14ac:dyDescent="0.25">
      <c r="A26" s="1" t="s">
        <v>4527</v>
      </c>
      <c r="B26" s="2" t="s">
        <v>1764</v>
      </c>
      <c r="C26" s="2"/>
      <c r="D26" s="2"/>
      <c r="E26" s="2" t="s">
        <v>4528</v>
      </c>
      <c r="F26" s="2"/>
      <c r="G26" s="2" t="s">
        <v>1772</v>
      </c>
      <c r="H26" s="2" t="s">
        <v>277</v>
      </c>
      <c r="I26" s="2"/>
      <c r="J26" s="2" t="s">
        <v>277</v>
      </c>
      <c r="K26" s="2"/>
      <c r="L26" s="2"/>
      <c r="M26" s="2"/>
      <c r="N26" s="2"/>
      <c r="O26" s="2" t="s">
        <v>277</v>
      </c>
      <c r="P26" s="2" t="s">
        <v>277</v>
      </c>
      <c r="Q26" s="2" t="s">
        <v>277</v>
      </c>
      <c r="R26" s="2" t="s">
        <v>277</v>
      </c>
      <c r="S26" s="2" t="s">
        <v>277</v>
      </c>
      <c r="T26" s="2" t="s">
        <v>277</v>
      </c>
      <c r="U26" s="2" t="s">
        <v>277</v>
      </c>
      <c r="V26" s="2"/>
      <c r="W26" s="2"/>
      <c r="X26" s="2"/>
      <c r="Y26" s="2"/>
      <c r="Z26" s="2"/>
      <c r="AA26" s="2" t="s">
        <v>4529</v>
      </c>
      <c r="AB26" s="2" t="s">
        <v>4530</v>
      </c>
      <c r="AC26" s="2"/>
      <c r="AD26" s="2"/>
      <c r="AE26" s="2"/>
      <c r="AF26" s="2"/>
      <c r="AG26" s="2"/>
      <c r="AH26" s="2"/>
      <c r="AI26" s="2"/>
      <c r="AJ26" s="2" t="s">
        <v>277</v>
      </c>
      <c r="AK26" s="2"/>
      <c r="AL26" s="2"/>
      <c r="AM26" s="2"/>
      <c r="AN26" s="2"/>
      <c r="AO26" s="2"/>
      <c r="AP26" s="2" t="s">
        <v>4342</v>
      </c>
      <c r="AQ26" s="2" t="s">
        <v>4531</v>
      </c>
      <c r="AR26" s="2"/>
      <c r="AS26" s="2"/>
      <c r="AT26" s="2"/>
      <c r="AU26" s="2"/>
      <c r="AV26" s="2"/>
      <c r="AW26" s="2"/>
      <c r="AX26" s="2"/>
      <c r="AY26" s="2"/>
      <c r="AZ26" s="2"/>
      <c r="BA26" s="2"/>
      <c r="BB26" s="2"/>
      <c r="BC26" s="2"/>
      <c r="BD26" s="2"/>
      <c r="BE26" s="2"/>
      <c r="BF26" s="2"/>
      <c r="BG26" s="2"/>
      <c r="BH26" s="2" t="s">
        <v>4532</v>
      </c>
      <c r="BI26" s="2"/>
      <c r="BJ26" s="2"/>
      <c r="BK26" s="2"/>
      <c r="BL26" s="2"/>
      <c r="BM26" s="2"/>
      <c r="BN26" s="2" t="s">
        <v>277</v>
      </c>
      <c r="BO26" s="2"/>
      <c r="BP26" s="2"/>
      <c r="BQ26" s="2"/>
      <c r="BR26" s="2"/>
      <c r="BS26" s="2"/>
      <c r="BT26" s="2"/>
      <c r="BU26" s="2"/>
      <c r="BV26" s="2" t="s">
        <v>4318</v>
      </c>
      <c r="BW26" s="2"/>
      <c r="BX26" s="2" t="s">
        <v>4319</v>
      </c>
      <c r="BY26" s="2"/>
      <c r="BZ26" s="2"/>
      <c r="CA26" s="2"/>
      <c r="CB26" s="2"/>
      <c r="CC26" s="2"/>
      <c r="CD26" s="2" t="s">
        <v>4320</v>
      </c>
      <c r="CE26" s="2"/>
      <c r="CF26" s="2"/>
      <c r="CG26" s="2"/>
      <c r="CH26" s="2" t="s">
        <v>4321</v>
      </c>
      <c r="CI26" s="2" t="s">
        <v>4322</v>
      </c>
      <c r="CK26" s="2"/>
      <c r="CL26" s="2" t="s">
        <v>4323</v>
      </c>
      <c r="CM26" s="2" t="s">
        <v>4324</v>
      </c>
      <c r="CN26" s="2"/>
      <c r="CO26" s="2" t="s">
        <v>149</v>
      </c>
      <c r="CP26" s="2" t="s">
        <v>150</v>
      </c>
      <c r="CQ26" s="2"/>
      <c r="CR26" s="2"/>
      <c r="CS26" s="2"/>
      <c r="CT26" s="2"/>
      <c r="CU26" s="2"/>
      <c r="CV26" s="2"/>
      <c r="CW26" s="2" t="s">
        <v>277</v>
      </c>
      <c r="CX26" s="2"/>
      <c r="CY26" s="2" t="s">
        <v>4325</v>
      </c>
      <c r="CZ26" s="2" t="s">
        <v>4326</v>
      </c>
      <c r="DA26" s="2" t="s">
        <v>4444</v>
      </c>
      <c r="DB26" s="2" t="s">
        <v>4328</v>
      </c>
      <c r="DC26" s="2"/>
      <c r="DD26" s="2" t="s">
        <v>1773</v>
      </c>
      <c r="DE26" s="2" t="s">
        <v>1774</v>
      </c>
      <c r="DF26" s="2" t="s">
        <v>1775</v>
      </c>
      <c r="DG26" s="2" t="s">
        <v>1771</v>
      </c>
      <c r="DH26" s="2"/>
      <c r="DI26" s="2" t="s">
        <v>277</v>
      </c>
      <c r="DJ26" s="2"/>
      <c r="DK26" s="2"/>
      <c r="DL26" s="2" t="s">
        <v>4346</v>
      </c>
      <c r="DM26" s="2" t="s">
        <v>4331</v>
      </c>
      <c r="DN26" s="3" t="s">
        <v>8</v>
      </c>
    </row>
    <row r="27" spans="1:118" x14ac:dyDescent="0.25">
      <c r="A27" s="4" t="s">
        <v>4533</v>
      </c>
      <c r="B27" s="5" t="s">
        <v>1480</v>
      </c>
      <c r="C27" s="5"/>
      <c r="D27" s="5"/>
      <c r="E27" s="5" t="s">
        <v>4534</v>
      </c>
      <c r="F27" s="5"/>
      <c r="G27" s="5" t="s">
        <v>1482</v>
      </c>
      <c r="H27" s="5" t="s">
        <v>277</v>
      </c>
      <c r="I27" s="5"/>
      <c r="J27" s="5" t="s">
        <v>277</v>
      </c>
      <c r="K27" s="5"/>
      <c r="L27" s="5"/>
      <c r="M27" s="5"/>
      <c r="N27" s="5"/>
      <c r="O27" s="5" t="s">
        <v>277</v>
      </c>
      <c r="P27" s="5" t="s">
        <v>277</v>
      </c>
      <c r="Q27" s="5" t="s">
        <v>277</v>
      </c>
      <c r="R27" s="5" t="s">
        <v>277</v>
      </c>
      <c r="S27" s="5" t="s">
        <v>277</v>
      </c>
      <c r="T27" s="5" t="s">
        <v>277</v>
      </c>
      <c r="U27" s="5" t="s">
        <v>277</v>
      </c>
      <c r="V27" s="5"/>
      <c r="W27" s="5"/>
      <c r="X27" s="5"/>
      <c r="Y27" s="5"/>
      <c r="Z27" s="5"/>
      <c r="AA27" s="5" t="s">
        <v>4535</v>
      </c>
      <c r="AB27" s="5" t="s">
        <v>4536</v>
      </c>
      <c r="AC27" s="5"/>
      <c r="AD27" s="5"/>
      <c r="AE27" s="5"/>
      <c r="AF27" s="5"/>
      <c r="AG27" s="5"/>
      <c r="AH27" s="5"/>
      <c r="AI27" s="5"/>
      <c r="AJ27" s="5" t="s">
        <v>277</v>
      </c>
      <c r="AK27" s="5"/>
      <c r="AL27" s="5"/>
      <c r="AM27" s="5"/>
      <c r="AN27" s="5"/>
      <c r="AO27" s="5"/>
      <c r="AP27" s="5" t="s">
        <v>4342</v>
      </c>
      <c r="AQ27" s="5" t="s">
        <v>4357</v>
      </c>
      <c r="AR27" s="5"/>
      <c r="AS27" s="5"/>
      <c r="AT27" s="5"/>
      <c r="AU27" s="5"/>
      <c r="AV27" s="5"/>
      <c r="AW27" s="5"/>
      <c r="AX27" s="5"/>
      <c r="AY27" s="5"/>
      <c r="AZ27" s="5"/>
      <c r="BA27" s="5"/>
      <c r="BB27" s="5"/>
      <c r="BC27" s="5"/>
      <c r="BD27" s="5"/>
      <c r="BE27" s="5"/>
      <c r="BF27" s="5"/>
      <c r="BG27" s="5"/>
      <c r="BH27" s="5" t="s">
        <v>4537</v>
      </c>
      <c r="BI27" s="5"/>
      <c r="BJ27" s="5"/>
      <c r="BK27" s="5"/>
      <c r="BL27" s="5"/>
      <c r="BM27" s="5"/>
      <c r="BN27" s="5" t="s">
        <v>277</v>
      </c>
      <c r="BO27" s="5"/>
      <c r="BP27" s="5"/>
      <c r="BQ27" s="5"/>
      <c r="BR27" s="5"/>
      <c r="BS27" s="5"/>
      <c r="BT27" s="5"/>
      <c r="BU27" s="5"/>
      <c r="BV27" s="5" t="s">
        <v>4318</v>
      </c>
      <c r="BW27" s="5"/>
      <c r="BX27" s="5" t="s">
        <v>4319</v>
      </c>
      <c r="BY27" s="5"/>
      <c r="BZ27" s="5"/>
      <c r="CA27" s="5"/>
      <c r="CB27" s="5"/>
      <c r="CC27" s="5"/>
      <c r="CD27" s="5" t="s">
        <v>4320</v>
      </c>
      <c r="CE27" s="5"/>
      <c r="CF27" s="5"/>
      <c r="CG27" s="5"/>
      <c r="CH27" s="5" t="s">
        <v>4321</v>
      </c>
      <c r="CI27" s="5" t="s">
        <v>4322</v>
      </c>
      <c r="CK27" s="5"/>
      <c r="CL27" s="5" t="s">
        <v>4323</v>
      </c>
      <c r="CM27" s="5" t="s">
        <v>4324</v>
      </c>
      <c r="CN27" s="5"/>
      <c r="CO27" s="5" t="s">
        <v>73</v>
      </c>
      <c r="CP27" s="5" t="s">
        <v>74</v>
      </c>
      <c r="CQ27" s="5"/>
      <c r="CR27" s="5"/>
      <c r="CS27" s="5"/>
      <c r="CT27" s="5"/>
      <c r="CU27" s="5"/>
      <c r="CV27" s="5"/>
      <c r="CW27" s="5" t="s">
        <v>277</v>
      </c>
      <c r="CX27" s="5"/>
      <c r="CY27" s="5" t="s">
        <v>4325</v>
      </c>
      <c r="CZ27" s="5" t="s">
        <v>4326</v>
      </c>
      <c r="DA27" s="5" t="s">
        <v>4444</v>
      </c>
      <c r="DB27" s="5" t="s">
        <v>4328</v>
      </c>
      <c r="DC27" s="5"/>
      <c r="DD27" s="5" t="s">
        <v>1483</v>
      </c>
      <c r="DE27" s="5" t="s">
        <v>1377</v>
      </c>
      <c r="DF27" s="5" t="s">
        <v>1484</v>
      </c>
      <c r="DG27" s="5" t="s">
        <v>1481</v>
      </c>
      <c r="DH27" s="5"/>
      <c r="DI27" s="5" t="s">
        <v>277</v>
      </c>
      <c r="DJ27" s="5"/>
      <c r="DK27" s="5"/>
      <c r="DL27" s="5" t="s">
        <v>4346</v>
      </c>
      <c r="DM27" s="5" t="s">
        <v>4331</v>
      </c>
      <c r="DN27" s="6" t="s">
        <v>8</v>
      </c>
    </row>
    <row r="28" spans="1:118" x14ac:dyDescent="0.25">
      <c r="A28" s="1" t="s">
        <v>4538</v>
      </c>
      <c r="B28" s="2" t="s">
        <v>1232</v>
      </c>
      <c r="C28" s="2"/>
      <c r="D28" s="2"/>
      <c r="E28" s="2" t="s">
        <v>4539</v>
      </c>
      <c r="F28" s="2"/>
      <c r="G28" s="2" t="s">
        <v>1234</v>
      </c>
      <c r="H28" s="2" t="s">
        <v>277</v>
      </c>
      <c r="I28" s="2"/>
      <c r="J28" s="2" t="s">
        <v>277</v>
      </c>
      <c r="K28" s="2"/>
      <c r="L28" s="2"/>
      <c r="M28" s="2"/>
      <c r="N28" s="2"/>
      <c r="O28" s="2" t="s">
        <v>277</v>
      </c>
      <c r="P28" s="2" t="s">
        <v>277</v>
      </c>
      <c r="Q28" s="2" t="s">
        <v>277</v>
      </c>
      <c r="R28" s="2" t="s">
        <v>277</v>
      </c>
      <c r="S28" s="2" t="s">
        <v>277</v>
      </c>
      <c r="T28" s="2" t="s">
        <v>277</v>
      </c>
      <c r="U28" s="2" t="s">
        <v>277</v>
      </c>
      <c r="V28" s="2"/>
      <c r="W28" s="2"/>
      <c r="X28" s="2"/>
      <c r="Y28" s="2"/>
      <c r="Z28" s="2"/>
      <c r="AA28" s="2" t="s">
        <v>4540</v>
      </c>
      <c r="AB28" s="2" t="s">
        <v>4541</v>
      </c>
      <c r="AC28" s="2"/>
      <c r="AD28" s="2"/>
      <c r="AE28" s="2"/>
      <c r="AF28" s="2"/>
      <c r="AG28" s="2"/>
      <c r="AH28" s="2"/>
      <c r="AI28" s="2"/>
      <c r="AJ28" s="2" t="s">
        <v>277</v>
      </c>
      <c r="AK28" s="2"/>
      <c r="AL28" s="2"/>
      <c r="AM28" s="2"/>
      <c r="AN28" s="2"/>
      <c r="AO28" s="2"/>
      <c r="AP28" s="2" t="s">
        <v>4342</v>
      </c>
      <c r="AQ28" s="2" t="s">
        <v>4517</v>
      </c>
      <c r="AR28" s="2"/>
      <c r="AS28" s="2"/>
      <c r="AT28" s="2"/>
      <c r="AU28" s="2"/>
      <c r="AV28" s="2"/>
      <c r="AW28" s="2"/>
      <c r="AX28" s="2"/>
      <c r="AY28" s="2"/>
      <c r="AZ28" s="2"/>
      <c r="BA28" s="2"/>
      <c r="BB28" s="2"/>
      <c r="BC28" s="2"/>
      <c r="BD28" s="2"/>
      <c r="BE28" s="2"/>
      <c r="BF28" s="2"/>
      <c r="BG28" s="2"/>
      <c r="BH28" s="2" t="s">
        <v>4542</v>
      </c>
      <c r="BI28" s="2"/>
      <c r="BJ28" s="2"/>
      <c r="BK28" s="2"/>
      <c r="BL28" s="2"/>
      <c r="BM28" s="2"/>
      <c r="BN28" s="2" t="s">
        <v>277</v>
      </c>
      <c r="BO28" s="2"/>
      <c r="BP28" s="2"/>
      <c r="BQ28" s="2"/>
      <c r="BR28" s="2"/>
      <c r="BS28" s="2"/>
      <c r="BT28" s="2"/>
      <c r="BU28" s="2"/>
      <c r="BV28" s="2" t="s">
        <v>4318</v>
      </c>
      <c r="BW28" s="2"/>
      <c r="BX28" s="2" t="s">
        <v>4319</v>
      </c>
      <c r="BY28" s="2"/>
      <c r="BZ28" s="2"/>
      <c r="CA28" s="2"/>
      <c r="CB28" s="2"/>
      <c r="CC28" s="2"/>
      <c r="CD28" s="2" t="s">
        <v>4320</v>
      </c>
      <c r="CE28" s="2"/>
      <c r="CF28" s="2"/>
      <c r="CG28" s="2"/>
      <c r="CH28" s="2" t="s">
        <v>4321</v>
      </c>
      <c r="CI28" s="2" t="s">
        <v>4322</v>
      </c>
      <c r="CK28" s="2"/>
      <c r="CL28" s="2" t="s">
        <v>4323</v>
      </c>
      <c r="CM28" s="2" t="s">
        <v>4324</v>
      </c>
      <c r="CN28" s="2"/>
      <c r="CO28" s="2" t="s">
        <v>109</v>
      </c>
      <c r="CP28" s="2" t="s">
        <v>110</v>
      </c>
      <c r="CQ28" s="2"/>
      <c r="CR28" s="2"/>
      <c r="CS28" s="2"/>
      <c r="CT28" s="2"/>
      <c r="CU28" s="2"/>
      <c r="CV28" s="2"/>
      <c r="CW28" s="2" t="s">
        <v>277</v>
      </c>
      <c r="CX28" s="2"/>
      <c r="CY28" s="2" t="s">
        <v>4325</v>
      </c>
      <c r="CZ28" s="2" t="s">
        <v>4326</v>
      </c>
      <c r="DA28" s="2" t="s">
        <v>4444</v>
      </c>
      <c r="DB28" s="2" t="s">
        <v>4328</v>
      </c>
      <c r="DC28" s="2"/>
      <c r="DD28" s="2" t="s">
        <v>1235</v>
      </c>
      <c r="DE28" s="2" t="s">
        <v>1236</v>
      </c>
      <c r="DF28" s="2" t="s">
        <v>1237</v>
      </c>
      <c r="DG28" s="2" t="s">
        <v>1233</v>
      </c>
      <c r="DH28" s="2"/>
      <c r="DI28" s="2" t="s">
        <v>277</v>
      </c>
      <c r="DJ28" s="2"/>
      <c r="DK28" s="2"/>
      <c r="DL28" s="2" t="s">
        <v>4346</v>
      </c>
      <c r="DM28" s="2" t="s">
        <v>4331</v>
      </c>
      <c r="DN28" s="3" t="s">
        <v>8</v>
      </c>
    </row>
    <row r="29" spans="1:118" x14ac:dyDescent="0.25">
      <c r="A29" s="4" t="s">
        <v>4543</v>
      </c>
      <c r="B29" s="5" t="s">
        <v>1764</v>
      </c>
      <c r="C29" s="5"/>
      <c r="D29" s="5"/>
      <c r="E29" s="5" t="s">
        <v>4544</v>
      </c>
      <c r="F29" s="5"/>
      <c r="G29" s="5" t="s">
        <v>1778</v>
      </c>
      <c r="H29" s="5" t="s">
        <v>277</v>
      </c>
      <c r="I29" s="5"/>
      <c r="J29" s="5" t="s">
        <v>277</v>
      </c>
      <c r="K29" s="5"/>
      <c r="L29" s="5"/>
      <c r="M29" s="5"/>
      <c r="N29" s="5"/>
      <c r="O29" s="5" t="s">
        <v>277</v>
      </c>
      <c r="P29" s="5" t="s">
        <v>277</v>
      </c>
      <c r="Q29" s="5" t="s">
        <v>277</v>
      </c>
      <c r="R29" s="5" t="s">
        <v>277</v>
      </c>
      <c r="S29" s="5" t="s">
        <v>277</v>
      </c>
      <c r="T29" s="5" t="s">
        <v>277</v>
      </c>
      <c r="U29" s="5" t="s">
        <v>277</v>
      </c>
      <c r="V29" s="5"/>
      <c r="W29" s="5"/>
      <c r="X29" s="5"/>
      <c r="Y29" s="5"/>
      <c r="Z29" s="5"/>
      <c r="AA29" s="5" t="s">
        <v>4545</v>
      </c>
      <c r="AB29" s="5" t="s">
        <v>4546</v>
      </c>
      <c r="AC29" s="5"/>
      <c r="AD29" s="5"/>
      <c r="AE29" s="5"/>
      <c r="AF29" s="5"/>
      <c r="AG29" s="5"/>
      <c r="AH29" s="5"/>
      <c r="AI29" s="5"/>
      <c r="AJ29" s="5" t="s">
        <v>277</v>
      </c>
      <c r="AK29" s="5"/>
      <c r="AL29" s="5"/>
      <c r="AM29" s="5"/>
      <c r="AN29" s="5"/>
      <c r="AO29" s="5"/>
      <c r="AP29" s="5" t="s">
        <v>4315</v>
      </c>
      <c r="AQ29" s="5" t="s">
        <v>4547</v>
      </c>
      <c r="AR29" s="5"/>
      <c r="AS29" s="5"/>
      <c r="AT29" s="5"/>
      <c r="AU29" s="5"/>
      <c r="AV29" s="5"/>
      <c r="AW29" s="5"/>
      <c r="AX29" s="5"/>
      <c r="AY29" s="5"/>
      <c r="AZ29" s="5"/>
      <c r="BA29" s="5"/>
      <c r="BB29" s="5"/>
      <c r="BC29" s="5"/>
      <c r="BD29" s="5"/>
      <c r="BE29" s="5"/>
      <c r="BF29" s="5"/>
      <c r="BG29" s="5"/>
      <c r="BH29" s="5" t="s">
        <v>4548</v>
      </c>
      <c r="BI29" s="5"/>
      <c r="BJ29" s="5"/>
      <c r="BK29" s="5"/>
      <c r="BL29" s="5"/>
      <c r="BM29" s="5"/>
      <c r="BN29" s="5" t="s">
        <v>277</v>
      </c>
      <c r="BO29" s="5"/>
      <c r="BP29" s="5"/>
      <c r="BQ29" s="5"/>
      <c r="BR29" s="5"/>
      <c r="BS29" s="5"/>
      <c r="BT29" s="5"/>
      <c r="BU29" s="5"/>
      <c r="BV29" s="5" t="s">
        <v>4318</v>
      </c>
      <c r="BW29" s="5"/>
      <c r="BX29" s="5" t="s">
        <v>4319</v>
      </c>
      <c r="BY29" s="5"/>
      <c r="BZ29" s="5"/>
      <c r="CA29" s="5"/>
      <c r="CB29" s="5"/>
      <c r="CC29" s="5"/>
      <c r="CD29" s="5" t="s">
        <v>4320</v>
      </c>
      <c r="CE29" s="5"/>
      <c r="CF29" s="5"/>
      <c r="CG29" s="5"/>
      <c r="CH29" s="5" t="s">
        <v>4321</v>
      </c>
      <c r="CI29" s="5" t="s">
        <v>4322</v>
      </c>
      <c r="CK29" s="5"/>
      <c r="CL29" s="5" t="s">
        <v>4323</v>
      </c>
      <c r="CM29" s="5" t="s">
        <v>4324</v>
      </c>
      <c r="CN29" s="5"/>
      <c r="CO29" s="5" t="s">
        <v>149</v>
      </c>
      <c r="CP29" s="5" t="s">
        <v>692</v>
      </c>
      <c r="CQ29" s="5"/>
      <c r="CR29" s="5"/>
      <c r="CS29" s="5"/>
      <c r="CT29" s="5"/>
      <c r="CU29" s="5"/>
      <c r="CV29" s="5"/>
      <c r="CW29" s="5" t="s">
        <v>277</v>
      </c>
      <c r="CX29" s="5"/>
      <c r="CY29" s="5" t="s">
        <v>4325</v>
      </c>
      <c r="CZ29" s="5" t="s">
        <v>4326</v>
      </c>
      <c r="DA29" s="5" t="s">
        <v>4444</v>
      </c>
      <c r="DB29" s="5" t="s">
        <v>4328</v>
      </c>
      <c r="DC29" s="5"/>
      <c r="DD29" s="5" t="s">
        <v>1779</v>
      </c>
      <c r="DE29" s="5" t="s">
        <v>1780</v>
      </c>
      <c r="DF29" s="5" t="s">
        <v>1781</v>
      </c>
      <c r="DG29" s="5" t="s">
        <v>1777</v>
      </c>
      <c r="DH29" s="5"/>
      <c r="DI29" s="5" t="s">
        <v>277</v>
      </c>
      <c r="DJ29" s="5"/>
      <c r="DK29" s="5"/>
      <c r="DL29" s="5" t="s">
        <v>4330</v>
      </c>
      <c r="DM29" s="5" t="s">
        <v>4331</v>
      </c>
      <c r="DN29" s="6" t="s">
        <v>17</v>
      </c>
    </row>
    <row r="30" spans="1:118" x14ac:dyDescent="0.25">
      <c r="A30" s="1" t="s">
        <v>4549</v>
      </c>
      <c r="B30" s="2" t="s">
        <v>1480</v>
      </c>
      <c r="C30" s="2"/>
      <c r="D30" s="2"/>
      <c r="E30" s="2" t="s">
        <v>4550</v>
      </c>
      <c r="F30" s="2"/>
      <c r="G30" s="2" t="s">
        <v>1487</v>
      </c>
      <c r="H30" s="2" t="s">
        <v>277</v>
      </c>
      <c r="I30" s="2"/>
      <c r="J30" s="2" t="s">
        <v>277</v>
      </c>
      <c r="K30" s="2"/>
      <c r="L30" s="2"/>
      <c r="M30" s="2"/>
      <c r="N30" s="2"/>
      <c r="O30" s="2" t="s">
        <v>277</v>
      </c>
      <c r="P30" s="2" t="s">
        <v>277</v>
      </c>
      <c r="Q30" s="2" t="s">
        <v>277</v>
      </c>
      <c r="R30" s="2" t="s">
        <v>277</v>
      </c>
      <c r="S30" s="2" t="s">
        <v>277</v>
      </c>
      <c r="T30" s="2" t="s">
        <v>277</v>
      </c>
      <c r="U30" s="2" t="s">
        <v>277</v>
      </c>
      <c r="V30" s="2"/>
      <c r="W30" s="2"/>
      <c r="X30" s="2"/>
      <c r="Y30" s="2"/>
      <c r="Z30" s="2"/>
      <c r="AA30" s="2" t="s">
        <v>4551</v>
      </c>
      <c r="AB30" s="2" t="s">
        <v>4552</v>
      </c>
      <c r="AC30" s="2"/>
      <c r="AD30" s="2"/>
      <c r="AE30" s="2"/>
      <c r="AF30" s="2"/>
      <c r="AG30" s="2"/>
      <c r="AH30" s="2"/>
      <c r="AI30" s="2"/>
      <c r="AJ30" s="2" t="s">
        <v>277</v>
      </c>
      <c r="AK30" s="2"/>
      <c r="AL30" s="2"/>
      <c r="AM30" s="2"/>
      <c r="AN30" s="2"/>
      <c r="AO30" s="2"/>
      <c r="AP30" s="2" t="s">
        <v>4315</v>
      </c>
      <c r="AQ30" s="2" t="s">
        <v>4547</v>
      </c>
      <c r="AR30" s="2"/>
      <c r="AS30" s="2"/>
      <c r="AT30" s="2"/>
      <c r="AU30" s="2"/>
      <c r="AV30" s="2"/>
      <c r="AW30" s="2"/>
      <c r="AX30" s="2"/>
      <c r="AY30" s="2"/>
      <c r="AZ30" s="2"/>
      <c r="BA30" s="2"/>
      <c r="BB30" s="2"/>
      <c r="BC30" s="2"/>
      <c r="BD30" s="2"/>
      <c r="BE30" s="2"/>
      <c r="BF30" s="2"/>
      <c r="BG30" s="2"/>
      <c r="BH30" s="2" t="s">
        <v>4553</v>
      </c>
      <c r="BI30" s="2"/>
      <c r="BJ30" s="2"/>
      <c r="BK30" s="2"/>
      <c r="BL30" s="2"/>
      <c r="BM30" s="2"/>
      <c r="BN30" s="2" t="s">
        <v>277</v>
      </c>
      <c r="BO30" s="2"/>
      <c r="BP30" s="2"/>
      <c r="BQ30" s="2"/>
      <c r="BR30" s="2"/>
      <c r="BS30" s="2"/>
      <c r="BT30" s="2"/>
      <c r="BU30" s="2"/>
      <c r="BV30" s="2" t="s">
        <v>4318</v>
      </c>
      <c r="BW30" s="2"/>
      <c r="BX30" s="2" t="s">
        <v>4319</v>
      </c>
      <c r="BY30" s="2"/>
      <c r="BZ30" s="2"/>
      <c r="CA30" s="2"/>
      <c r="CB30" s="2"/>
      <c r="CC30" s="2"/>
      <c r="CD30" s="2" t="s">
        <v>4320</v>
      </c>
      <c r="CE30" s="2"/>
      <c r="CF30" s="2"/>
      <c r="CG30" s="2"/>
      <c r="CH30" s="2" t="s">
        <v>4321</v>
      </c>
      <c r="CI30" s="2" t="s">
        <v>4322</v>
      </c>
      <c r="CK30" s="2"/>
      <c r="CL30" s="2" t="s">
        <v>4323</v>
      </c>
      <c r="CM30" s="2" t="s">
        <v>4324</v>
      </c>
      <c r="CN30" s="2"/>
      <c r="CO30" s="2" t="s">
        <v>149</v>
      </c>
      <c r="CP30" s="2" t="s">
        <v>692</v>
      </c>
      <c r="CQ30" s="2"/>
      <c r="CR30" s="2"/>
      <c r="CS30" s="2"/>
      <c r="CT30" s="2"/>
      <c r="CU30" s="2"/>
      <c r="CV30" s="2"/>
      <c r="CW30" s="2" t="s">
        <v>277</v>
      </c>
      <c r="CX30" s="2"/>
      <c r="CY30" s="2" t="s">
        <v>4325</v>
      </c>
      <c r="CZ30" s="2" t="s">
        <v>4326</v>
      </c>
      <c r="DA30" s="2" t="s">
        <v>4444</v>
      </c>
      <c r="DB30" s="2" t="s">
        <v>4328</v>
      </c>
      <c r="DC30" s="2"/>
      <c r="DD30" s="2" t="s">
        <v>1488</v>
      </c>
      <c r="DE30" s="2" t="s">
        <v>1489</v>
      </c>
      <c r="DF30" s="2" t="s">
        <v>1490</v>
      </c>
      <c r="DG30" s="2" t="s">
        <v>1486</v>
      </c>
      <c r="DH30" s="2"/>
      <c r="DI30" s="2" t="s">
        <v>277</v>
      </c>
      <c r="DJ30" s="2"/>
      <c r="DK30" s="2"/>
      <c r="DL30" s="2" t="s">
        <v>4330</v>
      </c>
      <c r="DM30" s="2" t="s">
        <v>4331</v>
      </c>
      <c r="DN30" s="3" t="s">
        <v>17</v>
      </c>
    </row>
    <row r="31" spans="1:118" x14ac:dyDescent="0.25">
      <c r="A31" s="1" t="s">
        <v>4554</v>
      </c>
      <c r="B31" s="2" t="s">
        <v>4555</v>
      </c>
      <c r="C31" s="2"/>
      <c r="D31" s="2"/>
      <c r="E31" s="2" t="s">
        <v>4539</v>
      </c>
      <c r="F31" s="2"/>
      <c r="G31" s="2" t="s">
        <v>4556</v>
      </c>
      <c r="H31" s="2"/>
      <c r="I31" s="2"/>
      <c r="J31" s="2"/>
      <c r="K31" s="2"/>
      <c r="L31" s="2"/>
      <c r="M31" s="2"/>
      <c r="N31" s="2"/>
      <c r="O31" s="2"/>
      <c r="P31" s="2" t="s">
        <v>4557</v>
      </c>
      <c r="Q31" s="2"/>
      <c r="R31" s="2"/>
      <c r="S31" s="2"/>
      <c r="T31" s="2"/>
      <c r="U31" s="2"/>
      <c r="V31" s="2"/>
      <c r="W31" s="2"/>
      <c r="X31" s="2"/>
      <c r="Y31" s="2"/>
      <c r="Z31" s="2"/>
      <c r="AA31" s="2" t="s">
        <v>4558</v>
      </c>
      <c r="AB31" s="2"/>
      <c r="AC31" s="2"/>
      <c r="AD31" s="2"/>
      <c r="AE31" s="2"/>
      <c r="AF31" s="2"/>
      <c r="AG31" s="2"/>
      <c r="AH31" s="2"/>
      <c r="AI31" s="2"/>
      <c r="AJ31" s="2"/>
      <c r="AK31" s="2"/>
      <c r="AL31" s="2"/>
      <c r="AM31" s="2"/>
      <c r="AN31" s="2"/>
      <c r="AO31" s="2"/>
      <c r="AP31" s="2" t="s">
        <v>4342</v>
      </c>
      <c r="AQ31" s="2" t="s">
        <v>4517</v>
      </c>
      <c r="AR31" s="2"/>
      <c r="AS31" s="2"/>
      <c r="AT31" s="2"/>
      <c r="AU31" s="2"/>
      <c r="AV31" s="2"/>
      <c r="AW31" s="2"/>
      <c r="AX31" s="2"/>
      <c r="AY31" s="2"/>
      <c r="AZ31" s="2"/>
      <c r="BA31" s="2"/>
      <c r="BB31" s="2"/>
      <c r="BC31" s="2"/>
      <c r="BD31" s="2"/>
      <c r="BE31" s="2"/>
      <c r="BF31" s="2"/>
      <c r="BG31" s="2"/>
      <c r="BH31" s="2" t="s">
        <v>4559</v>
      </c>
      <c r="BI31" s="2"/>
      <c r="BJ31" s="2"/>
      <c r="BK31" s="2"/>
      <c r="BL31" s="2"/>
      <c r="BM31" s="2"/>
      <c r="BN31" s="2"/>
      <c r="BO31" s="2"/>
      <c r="BP31" s="2"/>
      <c r="BQ31" s="2"/>
      <c r="BR31" s="2"/>
      <c r="BS31" s="2"/>
      <c r="BT31" s="2"/>
      <c r="BU31" s="2"/>
      <c r="BV31" s="2" t="s">
        <v>4318</v>
      </c>
      <c r="BW31" s="2"/>
      <c r="BX31" s="2" t="s">
        <v>4319</v>
      </c>
      <c r="BY31" s="2"/>
      <c r="BZ31" s="2"/>
      <c r="CA31" s="2"/>
      <c r="CB31" s="2"/>
      <c r="CC31" s="2"/>
      <c r="CD31" s="2" t="s">
        <v>4320</v>
      </c>
      <c r="CE31" s="2"/>
      <c r="CF31" s="2"/>
      <c r="CG31" s="2"/>
      <c r="CH31" s="2" t="s">
        <v>4321</v>
      </c>
      <c r="CI31" s="2" t="s">
        <v>4322</v>
      </c>
      <c r="CK31" s="2"/>
      <c r="CL31" s="2" t="s">
        <v>4323</v>
      </c>
      <c r="CM31" s="2" t="s">
        <v>4324</v>
      </c>
      <c r="CN31" s="2"/>
      <c r="CO31" s="2" t="s">
        <v>109</v>
      </c>
      <c r="CP31" s="2" t="s">
        <v>110</v>
      </c>
      <c r="CQ31" s="2"/>
      <c r="CR31" s="2"/>
      <c r="CS31" s="2"/>
      <c r="CT31" s="2"/>
      <c r="CU31" s="2"/>
      <c r="CV31" s="2"/>
      <c r="CW31" s="2"/>
      <c r="CX31" s="2"/>
      <c r="CY31" s="2" t="s">
        <v>4325</v>
      </c>
      <c r="CZ31" s="2" t="s">
        <v>4326</v>
      </c>
      <c r="DA31" s="2" t="s">
        <v>4327</v>
      </c>
      <c r="DB31" s="2" t="s">
        <v>4328</v>
      </c>
      <c r="DC31" s="2"/>
      <c r="DD31" s="2" t="s">
        <v>4560</v>
      </c>
      <c r="DE31" s="2" t="s">
        <v>4561</v>
      </c>
      <c r="DF31" s="2"/>
      <c r="DG31" s="2" t="s">
        <v>4562</v>
      </c>
      <c r="DH31" s="2"/>
      <c r="DI31" s="2"/>
      <c r="DJ31" s="2"/>
      <c r="DK31" s="2"/>
      <c r="DL31" s="2" t="s">
        <v>4346</v>
      </c>
      <c r="DM31" s="2" t="s">
        <v>4331</v>
      </c>
      <c r="DN31" s="3" t="s">
        <v>8</v>
      </c>
    </row>
    <row r="32" spans="1:118" x14ac:dyDescent="0.25">
      <c r="A32" s="4" t="s">
        <v>4563</v>
      </c>
      <c r="B32" s="5" t="s">
        <v>463</v>
      </c>
      <c r="C32" s="5"/>
      <c r="D32" s="5"/>
      <c r="E32" s="5" t="s">
        <v>4564</v>
      </c>
      <c r="F32" s="5"/>
      <c r="G32" s="5" t="s">
        <v>465</v>
      </c>
      <c r="H32" s="5"/>
      <c r="I32" s="5"/>
      <c r="J32" s="5" t="s">
        <v>4565</v>
      </c>
      <c r="K32" s="5"/>
      <c r="L32" s="5"/>
      <c r="M32" s="5"/>
      <c r="N32" s="5"/>
      <c r="O32" s="5"/>
      <c r="P32" s="5" t="s">
        <v>277</v>
      </c>
      <c r="Q32" s="5"/>
      <c r="R32" s="5"/>
      <c r="S32" s="5"/>
      <c r="T32" s="5" t="s">
        <v>4566</v>
      </c>
      <c r="U32" s="5" t="s">
        <v>4567</v>
      </c>
      <c r="V32" s="5"/>
      <c r="W32" s="5"/>
      <c r="X32" s="5"/>
      <c r="Y32" s="5"/>
      <c r="Z32" s="5"/>
      <c r="AA32" s="5" t="s">
        <v>4568</v>
      </c>
      <c r="AB32" s="5" t="s">
        <v>4569</v>
      </c>
      <c r="AC32" s="5"/>
      <c r="AD32" s="5"/>
      <c r="AE32" s="5"/>
      <c r="AF32" s="5"/>
      <c r="AG32" s="5"/>
      <c r="AH32" s="5"/>
      <c r="AI32" s="5"/>
      <c r="AJ32" s="5"/>
      <c r="AK32" s="5"/>
      <c r="AL32" s="5"/>
      <c r="AM32" s="5"/>
      <c r="AN32" s="5"/>
      <c r="AO32" s="5"/>
      <c r="AP32" s="5" t="s">
        <v>4342</v>
      </c>
      <c r="AQ32" s="5" t="s">
        <v>4343</v>
      </c>
      <c r="AR32" s="5"/>
      <c r="AS32" s="5"/>
      <c r="AT32" s="5"/>
      <c r="AU32" s="5"/>
      <c r="AV32" s="5"/>
      <c r="AW32" s="5"/>
      <c r="AX32" s="5"/>
      <c r="AY32" s="5"/>
      <c r="AZ32" s="5"/>
      <c r="BA32" s="5"/>
      <c r="BB32" s="5"/>
      <c r="BC32" s="5"/>
      <c r="BD32" s="5"/>
      <c r="BE32" s="5"/>
      <c r="BF32" s="5"/>
      <c r="BG32" s="5"/>
      <c r="BH32" s="5" t="s">
        <v>4570</v>
      </c>
      <c r="BI32" s="5"/>
      <c r="BJ32" s="5"/>
      <c r="BK32" s="5"/>
      <c r="BL32" s="5"/>
      <c r="BM32" s="5"/>
      <c r="BN32" s="5"/>
      <c r="BO32" s="5"/>
      <c r="BP32" s="5"/>
      <c r="BQ32" s="5"/>
      <c r="BR32" s="5"/>
      <c r="BS32" s="5"/>
      <c r="BT32" s="5"/>
      <c r="BU32" s="5"/>
      <c r="BV32" s="5" t="s">
        <v>4318</v>
      </c>
      <c r="BW32" s="5"/>
      <c r="BX32" s="5" t="s">
        <v>4319</v>
      </c>
      <c r="BY32" s="5"/>
      <c r="BZ32" s="5"/>
      <c r="CA32" s="5"/>
      <c r="CB32" s="5"/>
      <c r="CC32" s="5"/>
      <c r="CD32" s="5" t="s">
        <v>4320</v>
      </c>
      <c r="CE32" s="5"/>
      <c r="CF32" s="5"/>
      <c r="CG32" s="5"/>
      <c r="CH32" s="5" t="s">
        <v>4321</v>
      </c>
      <c r="CI32" s="5" t="s">
        <v>4322</v>
      </c>
      <c r="CK32" s="5"/>
      <c r="CL32" s="5" t="s">
        <v>4323</v>
      </c>
      <c r="CM32" s="5" t="s">
        <v>4324</v>
      </c>
      <c r="CN32" s="5"/>
      <c r="CO32" s="5" t="s">
        <v>64</v>
      </c>
      <c r="CP32" s="5" t="s">
        <v>182</v>
      </c>
      <c r="CQ32" s="5"/>
      <c r="CR32" s="5"/>
      <c r="CS32" s="5"/>
      <c r="CT32" s="5"/>
      <c r="CU32" s="5"/>
      <c r="CV32" s="5"/>
      <c r="CW32" s="5"/>
      <c r="CX32" s="5"/>
      <c r="CY32" s="5" t="s">
        <v>4325</v>
      </c>
      <c r="CZ32" s="5" t="s">
        <v>4326</v>
      </c>
      <c r="DA32" s="5" t="s">
        <v>4327</v>
      </c>
      <c r="DB32" s="5" t="s">
        <v>4328</v>
      </c>
      <c r="DC32" s="5"/>
      <c r="DD32" s="5" t="s">
        <v>466</v>
      </c>
      <c r="DE32" s="5" t="s">
        <v>467</v>
      </c>
      <c r="DF32" s="5" t="s">
        <v>468</v>
      </c>
      <c r="DG32" s="5" t="s">
        <v>464</v>
      </c>
      <c r="DH32" s="5"/>
      <c r="DI32" s="5" t="s">
        <v>4571</v>
      </c>
      <c r="DJ32" s="5"/>
      <c r="DK32" s="5"/>
      <c r="DL32" s="5" t="s">
        <v>4346</v>
      </c>
      <c r="DM32" s="5" t="s">
        <v>4331</v>
      </c>
      <c r="DN32" s="6" t="s">
        <v>8</v>
      </c>
    </row>
    <row r="33" spans="1:118" x14ac:dyDescent="0.25">
      <c r="A33" s="1" t="s">
        <v>4572</v>
      </c>
      <c r="B33" s="2" t="s">
        <v>470</v>
      </c>
      <c r="C33" s="2"/>
      <c r="D33" s="2"/>
      <c r="E33" s="2" t="s">
        <v>4573</v>
      </c>
      <c r="F33" s="2"/>
      <c r="G33" s="2" t="s">
        <v>472</v>
      </c>
      <c r="H33" s="2" t="s">
        <v>4324</v>
      </c>
      <c r="I33" s="2"/>
      <c r="J33" s="2" t="s">
        <v>4573</v>
      </c>
      <c r="K33" s="2"/>
      <c r="L33" s="2"/>
      <c r="M33" s="2"/>
      <c r="N33" s="2"/>
      <c r="O33" s="2" t="s">
        <v>4350</v>
      </c>
      <c r="P33" s="2" t="s">
        <v>4307</v>
      </c>
      <c r="Q33" s="2" t="s">
        <v>4308</v>
      </c>
      <c r="R33" s="2" t="s">
        <v>4309</v>
      </c>
      <c r="S33" s="2" t="s">
        <v>4351</v>
      </c>
      <c r="T33" s="2" t="s">
        <v>4574</v>
      </c>
      <c r="U33" s="2" t="s">
        <v>4575</v>
      </c>
      <c r="V33" s="2"/>
      <c r="W33" s="2"/>
      <c r="X33" s="2"/>
      <c r="Y33" s="2"/>
      <c r="Z33" s="2"/>
      <c r="AA33" s="2" t="s">
        <v>4576</v>
      </c>
      <c r="AB33" s="2" t="s">
        <v>4577</v>
      </c>
      <c r="AC33" s="2"/>
      <c r="AD33" s="2"/>
      <c r="AE33" s="2"/>
      <c r="AF33" s="2"/>
      <c r="AG33" s="2"/>
      <c r="AH33" s="2"/>
      <c r="AI33" s="2"/>
      <c r="AJ33" s="2"/>
      <c r="AK33" s="2"/>
      <c r="AL33" s="2"/>
      <c r="AM33" s="2"/>
      <c r="AN33" s="2"/>
      <c r="AO33" s="2"/>
      <c r="AP33" s="2" t="s">
        <v>4342</v>
      </c>
      <c r="AQ33" s="2" t="s">
        <v>4397</v>
      </c>
      <c r="AR33" s="2"/>
      <c r="AS33" s="2"/>
      <c r="AT33" s="2"/>
      <c r="AU33" s="2"/>
      <c r="AV33" s="2"/>
      <c r="AW33" s="2"/>
      <c r="AX33" s="2"/>
      <c r="AY33" s="2"/>
      <c r="AZ33" s="2"/>
      <c r="BA33" s="2"/>
      <c r="BB33" s="2"/>
      <c r="BC33" s="2"/>
      <c r="BD33" s="2"/>
      <c r="BE33" s="2"/>
      <c r="BF33" s="2"/>
      <c r="BG33" s="2"/>
      <c r="BH33" s="2" t="s">
        <v>4578</v>
      </c>
      <c r="BI33" s="2"/>
      <c r="BJ33" s="2"/>
      <c r="BK33" s="2"/>
      <c r="BL33" s="2"/>
      <c r="BM33" s="2"/>
      <c r="BN33" s="2"/>
      <c r="BO33" s="2"/>
      <c r="BP33" s="2"/>
      <c r="BQ33" s="2"/>
      <c r="BR33" s="2"/>
      <c r="BS33" s="2"/>
      <c r="BT33" s="2"/>
      <c r="BU33" s="2"/>
      <c r="BV33" s="2" t="s">
        <v>4318</v>
      </c>
      <c r="BW33" s="2"/>
      <c r="BX33" s="2" t="s">
        <v>4319</v>
      </c>
      <c r="BY33" s="2"/>
      <c r="BZ33" s="2"/>
      <c r="CA33" s="2"/>
      <c r="CB33" s="2"/>
      <c r="CC33" s="2"/>
      <c r="CD33" s="2" t="s">
        <v>4320</v>
      </c>
      <c r="CE33" s="2"/>
      <c r="CF33" s="2"/>
      <c r="CG33" s="2"/>
      <c r="CH33" s="2" t="s">
        <v>4321</v>
      </c>
      <c r="CI33" s="2" t="s">
        <v>4322</v>
      </c>
      <c r="CK33" s="2"/>
      <c r="CL33" s="2" t="s">
        <v>4323</v>
      </c>
      <c r="CM33" s="2" t="s">
        <v>4324</v>
      </c>
      <c r="CN33" s="2"/>
      <c r="CO33" s="2" t="s">
        <v>281</v>
      </c>
      <c r="CP33" s="2" t="s">
        <v>282</v>
      </c>
      <c r="CQ33" s="2"/>
      <c r="CR33" s="2"/>
      <c r="CS33" s="2"/>
      <c r="CT33" s="2"/>
      <c r="CU33" s="2"/>
      <c r="CV33" s="2"/>
      <c r="CW33" s="2"/>
      <c r="CX33" s="2"/>
      <c r="CY33" s="2" t="s">
        <v>4325</v>
      </c>
      <c r="CZ33" s="2" t="s">
        <v>4326</v>
      </c>
      <c r="DA33" s="2" t="s">
        <v>4327</v>
      </c>
      <c r="DB33" s="2" t="s">
        <v>4328</v>
      </c>
      <c r="DC33" s="2"/>
      <c r="DD33" s="2" t="s">
        <v>473</v>
      </c>
      <c r="DE33" s="2" t="s">
        <v>474</v>
      </c>
      <c r="DF33" s="2" t="s">
        <v>475</v>
      </c>
      <c r="DG33" s="2" t="s">
        <v>471</v>
      </c>
      <c r="DH33" s="2"/>
      <c r="DI33" s="2" t="s">
        <v>4579</v>
      </c>
      <c r="DJ33" s="2"/>
      <c r="DK33" s="2"/>
      <c r="DL33" s="2" t="s">
        <v>4346</v>
      </c>
      <c r="DM33" s="2" t="s">
        <v>4331</v>
      </c>
      <c r="DN33" s="3" t="s">
        <v>8</v>
      </c>
    </row>
    <row r="34" spans="1:118" x14ac:dyDescent="0.25">
      <c r="A34" s="4" t="s">
        <v>4580</v>
      </c>
      <c r="B34" s="5" t="s">
        <v>2104</v>
      </c>
      <c r="C34" s="5"/>
      <c r="D34" s="5"/>
      <c r="E34" s="5" t="s">
        <v>4581</v>
      </c>
      <c r="F34" s="5"/>
      <c r="G34" s="5" t="s">
        <v>2122</v>
      </c>
      <c r="H34" s="5" t="s">
        <v>277</v>
      </c>
      <c r="I34" s="5"/>
      <c r="J34" s="5" t="s">
        <v>277</v>
      </c>
      <c r="K34" s="5"/>
      <c r="L34" s="5"/>
      <c r="M34" s="5"/>
      <c r="N34" s="5"/>
      <c r="O34" s="5" t="s">
        <v>277</v>
      </c>
      <c r="P34" s="5" t="s">
        <v>277</v>
      </c>
      <c r="Q34" s="5" t="s">
        <v>277</v>
      </c>
      <c r="R34" s="5" t="s">
        <v>277</v>
      </c>
      <c r="S34" s="5" t="s">
        <v>277</v>
      </c>
      <c r="T34" s="5" t="s">
        <v>277</v>
      </c>
      <c r="U34" s="5" t="s">
        <v>277</v>
      </c>
      <c r="V34" s="5"/>
      <c r="W34" s="5"/>
      <c r="X34" s="5"/>
      <c r="Y34" s="5"/>
      <c r="Z34" s="5"/>
      <c r="AA34" s="5" t="s">
        <v>4582</v>
      </c>
      <c r="AB34" s="5" t="s">
        <v>277</v>
      </c>
      <c r="AC34" s="5"/>
      <c r="AD34" s="5"/>
      <c r="AE34" s="5"/>
      <c r="AF34" s="5"/>
      <c r="AG34" s="5"/>
      <c r="AH34" s="5"/>
      <c r="AI34" s="5"/>
      <c r="AJ34" s="5" t="s">
        <v>277</v>
      </c>
      <c r="AK34" s="5"/>
      <c r="AL34" s="5"/>
      <c r="AM34" s="5"/>
      <c r="AN34" s="5"/>
      <c r="AO34" s="5"/>
      <c r="AP34" s="5" t="s">
        <v>4342</v>
      </c>
      <c r="AQ34" s="5" t="s">
        <v>4409</v>
      </c>
      <c r="AR34" s="5"/>
      <c r="AS34" s="5"/>
      <c r="AT34" s="5"/>
      <c r="AU34" s="5"/>
      <c r="AV34" s="5"/>
      <c r="AW34" s="5"/>
      <c r="AX34" s="5"/>
      <c r="AY34" s="5"/>
      <c r="AZ34" s="5"/>
      <c r="BA34" s="5"/>
      <c r="BB34" s="5"/>
      <c r="BC34" s="5"/>
      <c r="BD34" s="5"/>
      <c r="BE34" s="5"/>
      <c r="BF34" s="5"/>
      <c r="BG34" s="5"/>
      <c r="BH34" s="5" t="s">
        <v>4583</v>
      </c>
      <c r="BI34" s="5"/>
      <c r="BJ34" s="5"/>
      <c r="BK34" s="5"/>
      <c r="BL34" s="5"/>
      <c r="BM34" s="5"/>
      <c r="BN34" s="5" t="s">
        <v>277</v>
      </c>
      <c r="BO34" s="5"/>
      <c r="BP34" s="5"/>
      <c r="BQ34" s="5"/>
      <c r="BR34" s="5"/>
      <c r="BS34" s="5"/>
      <c r="BT34" s="5"/>
      <c r="BU34" s="5"/>
      <c r="BV34" s="5" t="s">
        <v>4318</v>
      </c>
      <c r="BW34" s="5"/>
      <c r="BX34" s="5" t="s">
        <v>4319</v>
      </c>
      <c r="BY34" s="5"/>
      <c r="BZ34" s="5"/>
      <c r="CA34" s="5"/>
      <c r="CB34" s="5"/>
      <c r="CC34" s="5"/>
      <c r="CD34" s="5" t="s">
        <v>4320</v>
      </c>
      <c r="CE34" s="5"/>
      <c r="CF34" s="5"/>
      <c r="CG34" s="5"/>
      <c r="CH34" s="5" t="s">
        <v>4321</v>
      </c>
      <c r="CI34" s="5" t="s">
        <v>4322</v>
      </c>
      <c r="CK34" s="5"/>
      <c r="CL34" s="5" t="s">
        <v>4323</v>
      </c>
      <c r="CM34" s="5" t="s">
        <v>4324</v>
      </c>
      <c r="CN34" s="5"/>
      <c r="CO34" s="5" t="s">
        <v>49</v>
      </c>
      <c r="CP34" s="5" t="s">
        <v>50</v>
      </c>
      <c r="CQ34" s="5"/>
      <c r="CR34" s="5"/>
      <c r="CS34" s="5"/>
      <c r="CT34" s="5"/>
      <c r="CU34" s="5"/>
      <c r="CV34" s="5"/>
      <c r="CW34" s="5"/>
      <c r="CX34" s="5"/>
      <c r="CY34" s="5" t="s">
        <v>4325</v>
      </c>
      <c r="CZ34" s="5" t="s">
        <v>4326</v>
      </c>
      <c r="DA34" s="5" t="s">
        <v>4444</v>
      </c>
      <c r="DB34" s="5" t="s">
        <v>4328</v>
      </c>
      <c r="DC34" s="5"/>
      <c r="DD34" s="5" t="s">
        <v>2123</v>
      </c>
      <c r="DE34" s="5" t="s">
        <v>2124</v>
      </c>
      <c r="DF34" s="5" t="s">
        <v>277</v>
      </c>
      <c r="DG34" s="5" t="s">
        <v>2121</v>
      </c>
      <c r="DH34" s="5"/>
      <c r="DI34" s="5" t="s">
        <v>277</v>
      </c>
      <c r="DJ34" s="5"/>
      <c r="DK34" s="5"/>
      <c r="DL34" s="5" t="s">
        <v>4346</v>
      </c>
      <c r="DM34" s="5" t="s">
        <v>4331</v>
      </c>
      <c r="DN34" s="6" t="s">
        <v>8</v>
      </c>
    </row>
    <row r="35" spans="1:118" x14ac:dyDescent="0.25">
      <c r="A35" s="1" t="s">
        <v>4584</v>
      </c>
      <c r="B35" s="2" t="s">
        <v>2796</v>
      </c>
      <c r="C35" s="2"/>
      <c r="D35" s="2"/>
      <c r="E35" s="2" t="s">
        <v>4585</v>
      </c>
      <c r="F35" s="2"/>
      <c r="G35" s="2" t="s">
        <v>2810</v>
      </c>
      <c r="H35" s="2" t="s">
        <v>277</v>
      </c>
      <c r="I35" s="2"/>
      <c r="J35" s="2" t="s">
        <v>277</v>
      </c>
      <c r="K35" s="2"/>
      <c r="L35" s="2"/>
      <c r="M35" s="2"/>
      <c r="N35" s="2"/>
      <c r="O35" s="2" t="s">
        <v>277</v>
      </c>
      <c r="P35" s="2" t="s">
        <v>277</v>
      </c>
      <c r="Q35" s="2" t="s">
        <v>277</v>
      </c>
      <c r="R35" s="2" t="s">
        <v>277</v>
      </c>
      <c r="S35" s="2" t="s">
        <v>277</v>
      </c>
      <c r="T35" s="2" t="s">
        <v>277</v>
      </c>
      <c r="U35" s="2" t="s">
        <v>277</v>
      </c>
      <c r="V35" s="2"/>
      <c r="W35" s="2"/>
      <c r="X35" s="2"/>
      <c r="Y35" s="2"/>
      <c r="Z35" s="2"/>
      <c r="AA35" s="2" t="s">
        <v>4586</v>
      </c>
      <c r="AB35" s="2" t="s">
        <v>4587</v>
      </c>
      <c r="AC35" s="2"/>
      <c r="AD35" s="2"/>
      <c r="AE35" s="2"/>
      <c r="AF35" s="2"/>
      <c r="AG35" s="2"/>
      <c r="AH35" s="2"/>
      <c r="AI35" s="2"/>
      <c r="AJ35" s="2" t="s">
        <v>277</v>
      </c>
      <c r="AK35" s="2"/>
      <c r="AL35" s="2"/>
      <c r="AM35" s="2"/>
      <c r="AN35" s="2"/>
      <c r="AO35" s="2"/>
      <c r="AP35" s="2" t="s">
        <v>4342</v>
      </c>
      <c r="AQ35" s="2" t="s">
        <v>4357</v>
      </c>
      <c r="AR35" s="2"/>
      <c r="AS35" s="2"/>
      <c r="AT35" s="2"/>
      <c r="AU35" s="2"/>
      <c r="AV35" s="2"/>
      <c r="AW35" s="2"/>
      <c r="AX35" s="2"/>
      <c r="AY35" s="2"/>
      <c r="AZ35" s="2"/>
      <c r="BA35" s="2"/>
      <c r="BB35" s="2"/>
      <c r="BC35" s="2"/>
      <c r="BD35" s="2"/>
      <c r="BE35" s="2"/>
      <c r="BF35" s="2"/>
      <c r="BG35" s="2"/>
      <c r="BH35" s="2" t="s">
        <v>4588</v>
      </c>
      <c r="BI35" s="2"/>
      <c r="BJ35" s="2"/>
      <c r="BK35" s="2"/>
      <c r="BL35" s="2"/>
      <c r="BM35" s="2"/>
      <c r="BN35" s="2" t="s">
        <v>277</v>
      </c>
      <c r="BO35" s="2"/>
      <c r="BP35" s="2"/>
      <c r="BQ35" s="2"/>
      <c r="BR35" s="2"/>
      <c r="BS35" s="2"/>
      <c r="BT35" s="2"/>
      <c r="BU35" s="2"/>
      <c r="BV35" s="2" t="s">
        <v>4318</v>
      </c>
      <c r="BW35" s="2"/>
      <c r="BX35" s="2" t="s">
        <v>4319</v>
      </c>
      <c r="BY35" s="2"/>
      <c r="BZ35" s="2"/>
      <c r="CA35" s="2"/>
      <c r="CB35" s="2"/>
      <c r="CC35" s="2"/>
      <c r="CD35" s="2" t="s">
        <v>4320</v>
      </c>
      <c r="CE35" s="2"/>
      <c r="CF35" s="2"/>
      <c r="CG35" s="2"/>
      <c r="CH35" s="2" t="s">
        <v>4321</v>
      </c>
      <c r="CI35" s="2" t="s">
        <v>4322</v>
      </c>
      <c r="CK35" s="2"/>
      <c r="CL35" s="2" t="s">
        <v>4323</v>
      </c>
      <c r="CM35" s="2" t="s">
        <v>4324</v>
      </c>
      <c r="CN35" s="2"/>
      <c r="CO35" s="2" t="s">
        <v>73</v>
      </c>
      <c r="CP35" s="2" t="s">
        <v>74</v>
      </c>
      <c r="CQ35" s="2"/>
      <c r="CR35" s="2"/>
      <c r="CS35" s="2"/>
      <c r="CT35" s="2"/>
      <c r="CU35" s="2"/>
      <c r="CV35" s="2"/>
      <c r="CW35" s="2"/>
      <c r="CX35" s="2"/>
      <c r="CY35" s="2" t="s">
        <v>4325</v>
      </c>
      <c r="CZ35" s="2" t="s">
        <v>4326</v>
      </c>
      <c r="DA35" s="2" t="s">
        <v>4444</v>
      </c>
      <c r="DB35" s="2" t="s">
        <v>4328</v>
      </c>
      <c r="DC35" s="2"/>
      <c r="DD35" s="2" t="s">
        <v>2811</v>
      </c>
      <c r="DE35" s="2" t="s">
        <v>2812</v>
      </c>
      <c r="DF35" s="2" t="s">
        <v>2813</v>
      </c>
      <c r="DG35" s="2" t="s">
        <v>2809</v>
      </c>
      <c r="DH35" s="2"/>
      <c r="DI35" s="2" t="s">
        <v>277</v>
      </c>
      <c r="DJ35" s="2"/>
      <c r="DK35" s="2"/>
      <c r="DL35" s="2" t="s">
        <v>4346</v>
      </c>
      <c r="DM35" s="2" t="s">
        <v>4331</v>
      </c>
      <c r="DN35" s="3" t="s">
        <v>8</v>
      </c>
    </row>
    <row r="36" spans="1:118" x14ac:dyDescent="0.25">
      <c r="A36" s="1" t="s">
        <v>4589</v>
      </c>
      <c r="B36" s="2" t="s">
        <v>3100</v>
      </c>
      <c r="C36" s="2"/>
      <c r="D36" s="2"/>
      <c r="E36" s="2" t="s">
        <v>4590</v>
      </c>
      <c r="F36" s="2"/>
      <c r="G36" s="2" t="s">
        <v>3108</v>
      </c>
      <c r="H36" s="2" t="s">
        <v>277</v>
      </c>
      <c r="I36" s="2"/>
      <c r="J36" s="2" t="s">
        <v>4591</v>
      </c>
      <c r="K36" s="2"/>
      <c r="L36" s="2"/>
      <c r="M36" s="2"/>
      <c r="N36" s="2"/>
      <c r="O36" s="2" t="s">
        <v>277</v>
      </c>
      <c r="P36" s="2" t="s">
        <v>277</v>
      </c>
      <c r="Q36" s="2" t="s">
        <v>277</v>
      </c>
      <c r="R36" s="2" t="s">
        <v>277</v>
      </c>
      <c r="S36" s="2" t="s">
        <v>277</v>
      </c>
      <c r="T36" s="2" t="s">
        <v>4592</v>
      </c>
      <c r="U36" s="2" t="s">
        <v>4593</v>
      </c>
      <c r="V36" s="2"/>
      <c r="W36" s="2"/>
      <c r="X36" s="2"/>
      <c r="Y36" s="2"/>
      <c r="Z36" s="2"/>
      <c r="AA36" s="2" t="s">
        <v>4594</v>
      </c>
      <c r="AB36" s="2" t="s">
        <v>4595</v>
      </c>
      <c r="AC36" s="2"/>
      <c r="AD36" s="2"/>
      <c r="AE36" s="2"/>
      <c r="AF36" s="2"/>
      <c r="AG36" s="2"/>
      <c r="AH36" s="2"/>
      <c r="AI36" s="2"/>
      <c r="AJ36" s="2" t="s">
        <v>277</v>
      </c>
      <c r="AK36" s="2"/>
      <c r="AL36" s="2"/>
      <c r="AM36" s="2"/>
      <c r="AN36" s="2"/>
      <c r="AO36" s="2"/>
      <c r="AP36" s="2" t="s">
        <v>4342</v>
      </c>
      <c r="AQ36" s="2" t="s">
        <v>4357</v>
      </c>
      <c r="AR36" s="2"/>
      <c r="AS36" s="2"/>
      <c r="AT36" s="2"/>
      <c r="AU36" s="2"/>
      <c r="AV36" s="2"/>
      <c r="AW36" s="2"/>
      <c r="AX36" s="2"/>
      <c r="AY36" s="2"/>
      <c r="AZ36" s="2"/>
      <c r="BA36" s="2"/>
      <c r="BB36" s="2"/>
      <c r="BC36" s="2"/>
      <c r="BD36" s="2"/>
      <c r="BE36" s="2"/>
      <c r="BF36" s="2"/>
      <c r="BG36" s="2"/>
      <c r="BH36" s="2" t="s">
        <v>4596</v>
      </c>
      <c r="BI36" s="2"/>
      <c r="BJ36" s="2"/>
      <c r="BK36" s="2"/>
      <c r="BL36" s="2"/>
      <c r="BM36" s="2"/>
      <c r="BN36" s="2" t="s">
        <v>277</v>
      </c>
      <c r="BO36" s="2"/>
      <c r="BP36" s="2"/>
      <c r="BQ36" s="2"/>
      <c r="BR36" s="2"/>
      <c r="BS36" s="2"/>
      <c r="BT36" s="2"/>
      <c r="BU36" s="2"/>
      <c r="BV36" s="2" t="s">
        <v>4318</v>
      </c>
      <c r="BW36" s="2"/>
      <c r="BX36" s="2" t="s">
        <v>4319</v>
      </c>
      <c r="BY36" s="2"/>
      <c r="BZ36" s="2"/>
      <c r="CA36" s="2"/>
      <c r="CB36" s="2"/>
      <c r="CC36" s="2"/>
      <c r="CD36" s="2" t="s">
        <v>4320</v>
      </c>
      <c r="CE36" s="2"/>
      <c r="CF36" s="2"/>
      <c r="CG36" s="2"/>
      <c r="CH36" s="2" t="s">
        <v>4321</v>
      </c>
      <c r="CI36" s="2" t="s">
        <v>4322</v>
      </c>
      <c r="CK36" s="2"/>
      <c r="CL36" s="2" t="s">
        <v>4323</v>
      </c>
      <c r="CM36" s="2" t="s">
        <v>4324</v>
      </c>
      <c r="CN36" s="2"/>
      <c r="CO36" s="2" t="s">
        <v>73</v>
      </c>
      <c r="CP36" s="2" t="s">
        <v>74</v>
      </c>
      <c r="CQ36" s="2"/>
      <c r="CR36" s="2"/>
      <c r="CS36" s="2"/>
      <c r="CT36" s="2"/>
      <c r="CU36" s="2"/>
      <c r="CV36" s="2"/>
      <c r="CW36" s="2"/>
      <c r="CX36" s="2"/>
      <c r="CY36" s="2" t="s">
        <v>4325</v>
      </c>
      <c r="CZ36" s="2" t="s">
        <v>4326</v>
      </c>
      <c r="DA36" s="2" t="s">
        <v>4444</v>
      </c>
      <c r="DB36" s="2" t="s">
        <v>4328</v>
      </c>
      <c r="DC36" s="2"/>
      <c r="DD36" s="2" t="s">
        <v>3109</v>
      </c>
      <c r="DE36" s="2" t="s">
        <v>3110</v>
      </c>
      <c r="DF36" s="2" t="s">
        <v>3111</v>
      </c>
      <c r="DG36" s="2" t="s">
        <v>3107</v>
      </c>
      <c r="DH36" s="2"/>
      <c r="DI36" s="2" t="s">
        <v>277</v>
      </c>
      <c r="DJ36" s="2"/>
      <c r="DK36" s="2"/>
      <c r="DL36" s="2" t="s">
        <v>4346</v>
      </c>
      <c r="DM36" s="2" t="s">
        <v>4331</v>
      </c>
      <c r="DN36" s="3" t="s">
        <v>8</v>
      </c>
    </row>
    <row r="37" spans="1:118" x14ac:dyDescent="0.25">
      <c r="A37" s="4" t="s">
        <v>4597</v>
      </c>
      <c r="B37" s="5" t="s">
        <v>3042</v>
      </c>
      <c r="C37" s="5"/>
      <c r="D37" s="5"/>
      <c r="E37" s="5" t="s">
        <v>4598</v>
      </c>
      <c r="F37" s="5"/>
      <c r="G37" s="5" t="s">
        <v>3050</v>
      </c>
      <c r="H37" s="5" t="s">
        <v>277</v>
      </c>
      <c r="I37" s="5"/>
      <c r="J37" s="5" t="s">
        <v>4427</v>
      </c>
      <c r="K37" s="5"/>
      <c r="L37" s="5"/>
      <c r="M37" s="5"/>
      <c r="N37" s="5"/>
      <c r="O37" s="5" t="s">
        <v>277</v>
      </c>
      <c r="P37" s="5" t="s">
        <v>277</v>
      </c>
      <c r="Q37" s="5" t="s">
        <v>277</v>
      </c>
      <c r="R37" s="5" t="s">
        <v>277</v>
      </c>
      <c r="S37" s="5" t="s">
        <v>277</v>
      </c>
      <c r="T37" s="5" t="s">
        <v>4599</v>
      </c>
      <c r="U37" s="5" t="s">
        <v>4600</v>
      </c>
      <c r="V37" s="5"/>
      <c r="W37" s="5"/>
      <c r="X37" s="5"/>
      <c r="Y37" s="5"/>
      <c r="Z37" s="5"/>
      <c r="AA37" s="5" t="s">
        <v>4601</v>
      </c>
      <c r="AB37" s="5" t="s">
        <v>4602</v>
      </c>
      <c r="AC37" s="5"/>
      <c r="AD37" s="5"/>
      <c r="AE37" s="5"/>
      <c r="AF37" s="5"/>
      <c r="AG37" s="5"/>
      <c r="AH37" s="5"/>
      <c r="AI37" s="5"/>
      <c r="AJ37" s="5" t="s">
        <v>277</v>
      </c>
      <c r="AK37" s="5"/>
      <c r="AL37" s="5"/>
      <c r="AM37" s="5"/>
      <c r="AN37" s="5"/>
      <c r="AO37" s="5"/>
      <c r="AP37" s="5" t="s">
        <v>4342</v>
      </c>
      <c r="AQ37" s="5" t="s">
        <v>4357</v>
      </c>
      <c r="AR37" s="5"/>
      <c r="AS37" s="5"/>
      <c r="AT37" s="5"/>
      <c r="AU37" s="5"/>
      <c r="AV37" s="5"/>
      <c r="AW37" s="5"/>
      <c r="AX37" s="5"/>
      <c r="AY37" s="5"/>
      <c r="AZ37" s="5"/>
      <c r="BA37" s="5"/>
      <c r="BB37" s="5"/>
      <c r="BC37" s="5"/>
      <c r="BD37" s="5"/>
      <c r="BE37" s="5"/>
      <c r="BF37" s="5"/>
      <c r="BG37" s="5"/>
      <c r="BH37" s="5" t="s">
        <v>4603</v>
      </c>
      <c r="BI37" s="5"/>
      <c r="BJ37" s="5"/>
      <c r="BK37" s="5"/>
      <c r="BL37" s="5"/>
      <c r="BM37" s="5"/>
      <c r="BN37" s="5" t="s">
        <v>277</v>
      </c>
      <c r="BO37" s="5"/>
      <c r="BP37" s="5"/>
      <c r="BQ37" s="5"/>
      <c r="BR37" s="5"/>
      <c r="BS37" s="5"/>
      <c r="BT37" s="5"/>
      <c r="BU37" s="5"/>
      <c r="BV37" s="5" t="s">
        <v>4318</v>
      </c>
      <c r="BW37" s="5"/>
      <c r="BX37" s="5" t="s">
        <v>4319</v>
      </c>
      <c r="BY37" s="5"/>
      <c r="BZ37" s="5"/>
      <c r="CA37" s="5"/>
      <c r="CB37" s="5"/>
      <c r="CC37" s="5"/>
      <c r="CD37" s="5" t="s">
        <v>4320</v>
      </c>
      <c r="CE37" s="5"/>
      <c r="CF37" s="5"/>
      <c r="CG37" s="5"/>
      <c r="CH37" s="5" t="s">
        <v>4321</v>
      </c>
      <c r="CI37" s="5" t="s">
        <v>4322</v>
      </c>
      <c r="CK37" s="5"/>
      <c r="CL37" s="5" t="s">
        <v>4323</v>
      </c>
      <c r="CM37" s="5" t="s">
        <v>4324</v>
      </c>
      <c r="CN37" s="5"/>
      <c r="CO37" s="5" t="s">
        <v>73</v>
      </c>
      <c r="CP37" s="5" t="s">
        <v>74</v>
      </c>
      <c r="CQ37" s="5"/>
      <c r="CR37" s="5"/>
      <c r="CS37" s="5"/>
      <c r="CT37" s="5"/>
      <c r="CU37" s="5"/>
      <c r="CV37" s="5"/>
      <c r="CW37" s="5"/>
      <c r="CX37" s="5"/>
      <c r="CY37" s="5" t="s">
        <v>4325</v>
      </c>
      <c r="CZ37" s="5" t="s">
        <v>4326</v>
      </c>
      <c r="DA37" s="5" t="s">
        <v>4444</v>
      </c>
      <c r="DB37" s="5" t="s">
        <v>4328</v>
      </c>
      <c r="DC37" s="5"/>
      <c r="DD37" s="5" t="s">
        <v>3051</v>
      </c>
      <c r="DE37" s="5" t="s">
        <v>3052</v>
      </c>
      <c r="DF37" s="5" t="s">
        <v>3053</v>
      </c>
      <c r="DG37" s="5" t="s">
        <v>3049</v>
      </c>
      <c r="DH37" s="5"/>
      <c r="DI37" s="5" t="s">
        <v>277</v>
      </c>
      <c r="DJ37" s="5"/>
      <c r="DK37" s="5"/>
      <c r="DL37" s="5" t="s">
        <v>4346</v>
      </c>
      <c r="DM37" s="5" t="s">
        <v>4331</v>
      </c>
      <c r="DN37" s="6" t="s">
        <v>8</v>
      </c>
    </row>
    <row r="38" spans="1:118" x14ac:dyDescent="0.25">
      <c r="A38" s="1" t="s">
        <v>4604</v>
      </c>
      <c r="B38" s="2" t="s">
        <v>3100</v>
      </c>
      <c r="C38" s="2"/>
      <c r="D38" s="2"/>
      <c r="E38" s="2" t="s">
        <v>4426</v>
      </c>
      <c r="F38" s="2"/>
      <c r="G38" s="2" t="s">
        <v>3114</v>
      </c>
      <c r="H38" s="2" t="s">
        <v>277</v>
      </c>
      <c r="I38" s="2"/>
      <c r="J38" s="2" t="s">
        <v>4605</v>
      </c>
      <c r="K38" s="2"/>
      <c r="L38" s="2"/>
      <c r="M38" s="2"/>
      <c r="N38" s="2"/>
      <c r="O38" s="2" t="s">
        <v>277</v>
      </c>
      <c r="P38" s="2" t="s">
        <v>277</v>
      </c>
      <c r="Q38" s="2" t="s">
        <v>277</v>
      </c>
      <c r="R38" s="2" t="s">
        <v>277</v>
      </c>
      <c r="S38" s="2" t="s">
        <v>277</v>
      </c>
      <c r="T38" s="2" t="s">
        <v>4606</v>
      </c>
      <c r="U38" s="2" t="s">
        <v>4607</v>
      </c>
      <c r="V38" s="2"/>
      <c r="W38" s="2"/>
      <c r="X38" s="2"/>
      <c r="Y38" s="2"/>
      <c r="Z38" s="2"/>
      <c r="AA38" s="2" t="s">
        <v>4608</v>
      </c>
      <c r="AB38" s="2" t="s">
        <v>4609</v>
      </c>
      <c r="AC38" s="2"/>
      <c r="AD38" s="2"/>
      <c r="AE38" s="2"/>
      <c r="AF38" s="2"/>
      <c r="AG38" s="2"/>
      <c r="AH38" s="2"/>
      <c r="AI38" s="2"/>
      <c r="AJ38" s="2" t="s">
        <v>277</v>
      </c>
      <c r="AK38" s="2"/>
      <c r="AL38" s="2"/>
      <c r="AM38" s="2"/>
      <c r="AN38" s="2"/>
      <c r="AO38" s="2"/>
      <c r="AP38" s="2" t="s">
        <v>4342</v>
      </c>
      <c r="AQ38" s="2" t="s">
        <v>4357</v>
      </c>
      <c r="AR38" s="2"/>
      <c r="AS38" s="2"/>
      <c r="AT38" s="2"/>
      <c r="AU38" s="2"/>
      <c r="AV38" s="2"/>
      <c r="AW38" s="2"/>
      <c r="AX38" s="2"/>
      <c r="AY38" s="2"/>
      <c r="AZ38" s="2"/>
      <c r="BA38" s="2"/>
      <c r="BB38" s="2"/>
      <c r="BC38" s="2"/>
      <c r="BD38" s="2"/>
      <c r="BE38" s="2"/>
      <c r="BF38" s="2"/>
      <c r="BG38" s="2"/>
      <c r="BH38" s="2" t="s">
        <v>4610</v>
      </c>
      <c r="BI38" s="2"/>
      <c r="BJ38" s="2"/>
      <c r="BK38" s="2"/>
      <c r="BL38" s="2"/>
      <c r="BM38" s="2"/>
      <c r="BN38" s="2" t="s">
        <v>277</v>
      </c>
      <c r="BO38" s="2"/>
      <c r="BP38" s="2"/>
      <c r="BQ38" s="2"/>
      <c r="BR38" s="2"/>
      <c r="BS38" s="2"/>
      <c r="BT38" s="2"/>
      <c r="BU38" s="2"/>
      <c r="BV38" s="2" t="s">
        <v>4318</v>
      </c>
      <c r="BW38" s="2"/>
      <c r="BX38" s="2" t="s">
        <v>4319</v>
      </c>
      <c r="BY38" s="2"/>
      <c r="BZ38" s="2"/>
      <c r="CA38" s="2"/>
      <c r="CB38" s="2"/>
      <c r="CC38" s="2"/>
      <c r="CD38" s="2" t="s">
        <v>4320</v>
      </c>
      <c r="CE38" s="2"/>
      <c r="CF38" s="2"/>
      <c r="CG38" s="2"/>
      <c r="CH38" s="2" t="s">
        <v>4321</v>
      </c>
      <c r="CI38" s="2" t="s">
        <v>4322</v>
      </c>
      <c r="CK38" s="2"/>
      <c r="CL38" s="2" t="s">
        <v>4323</v>
      </c>
      <c r="CM38" s="2" t="s">
        <v>4324</v>
      </c>
      <c r="CN38" s="2"/>
      <c r="CO38" s="2" t="s">
        <v>73</v>
      </c>
      <c r="CP38" s="2" t="s">
        <v>74</v>
      </c>
      <c r="CQ38" s="2"/>
      <c r="CR38" s="2"/>
      <c r="CS38" s="2"/>
      <c r="CT38" s="2"/>
      <c r="CU38" s="2"/>
      <c r="CV38" s="2"/>
      <c r="CW38" s="2"/>
      <c r="CX38" s="2"/>
      <c r="CY38" s="2" t="s">
        <v>4325</v>
      </c>
      <c r="CZ38" s="2" t="s">
        <v>4326</v>
      </c>
      <c r="DA38" s="2" t="s">
        <v>4444</v>
      </c>
      <c r="DB38" s="2" t="s">
        <v>4328</v>
      </c>
      <c r="DC38" s="2"/>
      <c r="DD38" s="2" t="s">
        <v>3115</v>
      </c>
      <c r="DE38" s="2" t="s">
        <v>3116</v>
      </c>
      <c r="DF38" s="2" t="s">
        <v>3117</v>
      </c>
      <c r="DG38" s="2" t="s">
        <v>3113</v>
      </c>
      <c r="DH38" s="2"/>
      <c r="DI38" s="2" t="s">
        <v>277</v>
      </c>
      <c r="DJ38" s="2"/>
      <c r="DK38" s="2"/>
      <c r="DL38" s="2" t="s">
        <v>4346</v>
      </c>
      <c r="DM38" s="2" t="s">
        <v>4331</v>
      </c>
      <c r="DN38" s="3" t="s">
        <v>8</v>
      </c>
    </row>
    <row r="39" spans="1:118" x14ac:dyDescent="0.25">
      <c r="A39" s="4" t="s">
        <v>4611</v>
      </c>
      <c r="B39" s="5" t="s">
        <v>2473</v>
      </c>
      <c r="C39" s="5"/>
      <c r="D39" s="5"/>
      <c r="E39" s="5" t="s">
        <v>4612</v>
      </c>
      <c r="F39" s="5"/>
      <c r="G39" s="5" t="s">
        <v>2481</v>
      </c>
      <c r="H39" s="5" t="s">
        <v>277</v>
      </c>
      <c r="I39" s="5"/>
      <c r="J39" s="5" t="s">
        <v>277</v>
      </c>
      <c r="K39" s="5"/>
      <c r="L39" s="5"/>
      <c r="M39" s="5"/>
      <c r="N39" s="5"/>
      <c r="O39" s="5" t="s">
        <v>277</v>
      </c>
      <c r="P39" s="5" t="s">
        <v>277</v>
      </c>
      <c r="Q39" s="5" t="s">
        <v>277</v>
      </c>
      <c r="R39" s="5" t="s">
        <v>277</v>
      </c>
      <c r="S39" s="5" t="s">
        <v>277</v>
      </c>
      <c r="T39" s="5" t="s">
        <v>277</v>
      </c>
      <c r="U39" s="5" t="s">
        <v>277</v>
      </c>
      <c r="V39" s="5"/>
      <c r="W39" s="5"/>
      <c r="X39" s="5"/>
      <c r="Y39" s="5"/>
      <c r="Z39" s="5"/>
      <c r="AA39" s="5" t="s">
        <v>4613</v>
      </c>
      <c r="AB39" s="5" t="s">
        <v>4614</v>
      </c>
      <c r="AC39" s="5"/>
      <c r="AD39" s="5"/>
      <c r="AE39" s="5"/>
      <c r="AF39" s="5"/>
      <c r="AG39" s="5"/>
      <c r="AH39" s="5"/>
      <c r="AI39" s="5"/>
      <c r="AJ39" s="5" t="s">
        <v>277</v>
      </c>
      <c r="AK39" s="5"/>
      <c r="AL39" s="5"/>
      <c r="AM39" s="5"/>
      <c r="AN39" s="5"/>
      <c r="AO39" s="5"/>
      <c r="AP39" s="5" t="s">
        <v>4342</v>
      </c>
      <c r="AQ39" s="5" t="s">
        <v>4357</v>
      </c>
      <c r="AR39" s="5"/>
      <c r="AS39" s="5"/>
      <c r="AT39" s="5"/>
      <c r="AU39" s="5"/>
      <c r="AV39" s="5"/>
      <c r="AW39" s="5"/>
      <c r="AX39" s="5"/>
      <c r="AY39" s="5"/>
      <c r="AZ39" s="5"/>
      <c r="BA39" s="5"/>
      <c r="BB39" s="5"/>
      <c r="BC39" s="5"/>
      <c r="BD39" s="5"/>
      <c r="BE39" s="5"/>
      <c r="BF39" s="5"/>
      <c r="BG39" s="5"/>
      <c r="BH39" s="5" t="s">
        <v>4615</v>
      </c>
      <c r="BI39" s="5"/>
      <c r="BJ39" s="5"/>
      <c r="BK39" s="5"/>
      <c r="BL39" s="5"/>
      <c r="BM39" s="5"/>
      <c r="BN39" s="5" t="s">
        <v>277</v>
      </c>
      <c r="BO39" s="5"/>
      <c r="BP39" s="5"/>
      <c r="BQ39" s="5"/>
      <c r="BR39" s="5"/>
      <c r="BS39" s="5"/>
      <c r="BT39" s="5"/>
      <c r="BU39" s="5"/>
      <c r="BV39" s="5" t="s">
        <v>4318</v>
      </c>
      <c r="BW39" s="5"/>
      <c r="BX39" s="5" t="s">
        <v>4319</v>
      </c>
      <c r="BY39" s="5"/>
      <c r="BZ39" s="5"/>
      <c r="CA39" s="5"/>
      <c r="CB39" s="5"/>
      <c r="CC39" s="5"/>
      <c r="CD39" s="5" t="s">
        <v>4320</v>
      </c>
      <c r="CE39" s="5"/>
      <c r="CF39" s="5"/>
      <c r="CG39" s="5"/>
      <c r="CH39" s="5" t="s">
        <v>4321</v>
      </c>
      <c r="CI39" s="5" t="s">
        <v>4322</v>
      </c>
      <c r="CK39" s="5"/>
      <c r="CL39" s="5" t="s">
        <v>4323</v>
      </c>
      <c r="CM39" s="5" t="s">
        <v>4324</v>
      </c>
      <c r="CN39" s="5"/>
      <c r="CO39" s="5" t="s">
        <v>73</v>
      </c>
      <c r="CP39" s="5" t="s">
        <v>74</v>
      </c>
      <c r="CQ39" s="5"/>
      <c r="CR39" s="5"/>
      <c r="CS39" s="5"/>
      <c r="CT39" s="5"/>
      <c r="CU39" s="5"/>
      <c r="CV39" s="5"/>
      <c r="CW39" s="5"/>
      <c r="CX39" s="5"/>
      <c r="CY39" s="5" t="s">
        <v>4325</v>
      </c>
      <c r="CZ39" s="5" t="s">
        <v>4326</v>
      </c>
      <c r="DA39" s="5" t="s">
        <v>4444</v>
      </c>
      <c r="DB39" s="5" t="s">
        <v>4328</v>
      </c>
      <c r="DC39" s="5"/>
      <c r="DD39" s="5" t="s">
        <v>2482</v>
      </c>
      <c r="DE39" s="5" t="s">
        <v>2483</v>
      </c>
      <c r="DF39" s="5" t="s">
        <v>2484</v>
      </c>
      <c r="DG39" s="5" t="s">
        <v>2480</v>
      </c>
      <c r="DH39" s="5"/>
      <c r="DI39" s="5" t="s">
        <v>277</v>
      </c>
      <c r="DJ39" s="5"/>
      <c r="DK39" s="5"/>
      <c r="DL39" s="5" t="s">
        <v>4346</v>
      </c>
      <c r="DM39" s="5" t="s">
        <v>4331</v>
      </c>
      <c r="DN39" s="6" t="s">
        <v>8</v>
      </c>
    </row>
    <row r="40" spans="1:118" x14ac:dyDescent="0.25">
      <c r="A40" s="1" t="s">
        <v>4616</v>
      </c>
      <c r="B40" s="2" t="s">
        <v>2104</v>
      </c>
      <c r="C40" s="2"/>
      <c r="D40" s="2"/>
      <c r="E40" s="2" t="s">
        <v>4617</v>
      </c>
      <c r="F40" s="2"/>
      <c r="G40" s="2" t="s">
        <v>2127</v>
      </c>
      <c r="H40" s="2" t="s">
        <v>277</v>
      </c>
      <c r="I40" s="2"/>
      <c r="J40" s="2" t="s">
        <v>277</v>
      </c>
      <c r="K40" s="2"/>
      <c r="L40" s="2"/>
      <c r="M40" s="2"/>
      <c r="N40" s="2"/>
      <c r="O40" s="2" t="s">
        <v>277</v>
      </c>
      <c r="P40" s="2" t="s">
        <v>277</v>
      </c>
      <c r="Q40" s="2" t="s">
        <v>277</v>
      </c>
      <c r="R40" s="2" t="s">
        <v>277</v>
      </c>
      <c r="S40" s="2" t="s">
        <v>277</v>
      </c>
      <c r="T40" s="2" t="s">
        <v>277</v>
      </c>
      <c r="U40" s="2" t="s">
        <v>277</v>
      </c>
      <c r="V40" s="2"/>
      <c r="W40" s="2"/>
      <c r="X40" s="2"/>
      <c r="Y40" s="2"/>
      <c r="Z40" s="2"/>
      <c r="AA40" s="2" t="s">
        <v>4618</v>
      </c>
      <c r="AB40" s="2" t="s">
        <v>4619</v>
      </c>
      <c r="AC40" s="2"/>
      <c r="AD40" s="2"/>
      <c r="AE40" s="2"/>
      <c r="AF40" s="2"/>
      <c r="AG40" s="2"/>
      <c r="AH40" s="2"/>
      <c r="AI40" s="2"/>
      <c r="AJ40" s="2" t="s">
        <v>277</v>
      </c>
      <c r="AK40" s="2"/>
      <c r="AL40" s="2"/>
      <c r="AM40" s="2"/>
      <c r="AN40" s="2"/>
      <c r="AO40" s="2"/>
      <c r="AP40" s="2" t="s">
        <v>4342</v>
      </c>
      <c r="AQ40" s="2" t="s">
        <v>4517</v>
      </c>
      <c r="AR40" s="2"/>
      <c r="AS40" s="2"/>
      <c r="AT40" s="2"/>
      <c r="AU40" s="2"/>
      <c r="AV40" s="2"/>
      <c r="AW40" s="2"/>
      <c r="AX40" s="2"/>
      <c r="AY40" s="2"/>
      <c r="AZ40" s="2"/>
      <c r="BA40" s="2"/>
      <c r="BB40" s="2"/>
      <c r="BC40" s="2"/>
      <c r="BD40" s="2"/>
      <c r="BE40" s="2"/>
      <c r="BF40" s="2"/>
      <c r="BG40" s="2"/>
      <c r="BH40" s="2" t="s">
        <v>4620</v>
      </c>
      <c r="BI40" s="2"/>
      <c r="BJ40" s="2"/>
      <c r="BK40" s="2"/>
      <c r="BL40" s="2"/>
      <c r="BM40" s="2"/>
      <c r="BN40" s="2" t="s">
        <v>277</v>
      </c>
      <c r="BO40" s="2"/>
      <c r="BP40" s="2"/>
      <c r="BQ40" s="2"/>
      <c r="BR40" s="2"/>
      <c r="BS40" s="2"/>
      <c r="BT40" s="2"/>
      <c r="BU40" s="2"/>
      <c r="BV40" s="2" t="s">
        <v>4318</v>
      </c>
      <c r="BW40" s="2"/>
      <c r="BX40" s="2" t="s">
        <v>4319</v>
      </c>
      <c r="BY40" s="2"/>
      <c r="BZ40" s="2"/>
      <c r="CA40" s="2"/>
      <c r="CB40" s="2"/>
      <c r="CC40" s="2"/>
      <c r="CD40" s="2" t="s">
        <v>4320</v>
      </c>
      <c r="CE40" s="2"/>
      <c r="CF40" s="2"/>
      <c r="CG40" s="2"/>
      <c r="CH40" s="2" t="s">
        <v>4321</v>
      </c>
      <c r="CI40" s="2" t="s">
        <v>4322</v>
      </c>
      <c r="CK40" s="2"/>
      <c r="CL40" s="2" t="s">
        <v>4323</v>
      </c>
      <c r="CM40" s="2" t="s">
        <v>4324</v>
      </c>
      <c r="CN40" s="2"/>
      <c r="CO40" s="2" t="s">
        <v>109</v>
      </c>
      <c r="CP40" s="2" t="s">
        <v>110</v>
      </c>
      <c r="CQ40" s="2"/>
      <c r="CR40" s="2"/>
      <c r="CS40" s="2"/>
      <c r="CT40" s="2"/>
      <c r="CU40" s="2"/>
      <c r="CV40" s="2"/>
      <c r="CW40" s="2"/>
      <c r="CX40" s="2"/>
      <c r="CY40" s="2" t="s">
        <v>4325</v>
      </c>
      <c r="CZ40" s="2" t="s">
        <v>4326</v>
      </c>
      <c r="DA40" s="2" t="s">
        <v>4444</v>
      </c>
      <c r="DB40" s="2" t="s">
        <v>4328</v>
      </c>
      <c r="DC40" s="2"/>
      <c r="DD40" s="2" t="s">
        <v>2128</v>
      </c>
      <c r="DE40" s="2" t="s">
        <v>2129</v>
      </c>
      <c r="DF40" s="2" t="s">
        <v>2130</v>
      </c>
      <c r="DG40" s="2" t="s">
        <v>2126</v>
      </c>
      <c r="DH40" s="2"/>
      <c r="DI40" s="2" t="s">
        <v>277</v>
      </c>
      <c r="DJ40" s="2"/>
      <c r="DK40" s="2"/>
      <c r="DL40" s="2" t="s">
        <v>4346</v>
      </c>
      <c r="DM40" s="2" t="s">
        <v>4331</v>
      </c>
      <c r="DN40" s="3" t="s">
        <v>8</v>
      </c>
    </row>
    <row r="41" spans="1:118" x14ac:dyDescent="0.25">
      <c r="A41" s="1" t="s">
        <v>4621</v>
      </c>
      <c r="B41" s="2" t="s">
        <v>1015</v>
      </c>
      <c r="C41" s="2"/>
      <c r="D41" s="2"/>
      <c r="E41" s="2" t="s">
        <v>4622</v>
      </c>
      <c r="F41" s="2"/>
      <c r="G41" s="2" t="s">
        <v>1017</v>
      </c>
      <c r="H41" s="2" t="s">
        <v>277</v>
      </c>
      <c r="I41" s="2"/>
      <c r="J41" s="2" t="s">
        <v>277</v>
      </c>
      <c r="K41" s="2"/>
      <c r="L41" s="2"/>
      <c r="M41" s="2"/>
      <c r="N41" s="2"/>
      <c r="O41" s="2" t="s">
        <v>277</v>
      </c>
      <c r="P41" s="2" t="s">
        <v>277</v>
      </c>
      <c r="Q41" s="2" t="s">
        <v>277</v>
      </c>
      <c r="R41" s="2" t="s">
        <v>277</v>
      </c>
      <c r="S41" s="2" t="s">
        <v>277</v>
      </c>
      <c r="T41" s="2" t="s">
        <v>277</v>
      </c>
      <c r="U41" s="2" t="s">
        <v>277</v>
      </c>
      <c r="V41" s="2"/>
      <c r="W41" s="2"/>
      <c r="X41" s="2"/>
      <c r="Y41" s="2"/>
      <c r="Z41" s="2"/>
      <c r="AA41" s="2" t="s">
        <v>277</v>
      </c>
      <c r="AB41" s="2" t="s">
        <v>277</v>
      </c>
      <c r="AC41" s="2"/>
      <c r="AD41" s="2"/>
      <c r="AE41" s="2"/>
      <c r="AF41" s="2"/>
      <c r="AG41" s="2"/>
      <c r="AH41" s="2"/>
      <c r="AI41" s="2"/>
      <c r="AJ41" s="2" t="s">
        <v>277</v>
      </c>
      <c r="AK41" s="2"/>
      <c r="AL41" s="2"/>
      <c r="AM41" s="2"/>
      <c r="AN41" s="2"/>
      <c r="AO41" s="2"/>
      <c r="AP41" s="2" t="s">
        <v>4342</v>
      </c>
      <c r="AQ41" s="2" t="s">
        <v>4517</v>
      </c>
      <c r="AR41" s="2"/>
      <c r="AS41" s="2"/>
      <c r="AT41" s="2"/>
      <c r="AU41" s="2"/>
      <c r="AV41" s="2"/>
      <c r="AW41" s="2"/>
      <c r="AX41" s="2"/>
      <c r="AY41" s="2"/>
      <c r="AZ41" s="2"/>
      <c r="BA41" s="2"/>
      <c r="BB41" s="2"/>
      <c r="BC41" s="2"/>
      <c r="BD41" s="2"/>
      <c r="BE41" s="2"/>
      <c r="BF41" s="2"/>
      <c r="BG41" s="2"/>
      <c r="BH41" s="2" t="s">
        <v>4623</v>
      </c>
      <c r="BI41" s="2"/>
      <c r="BJ41" s="2"/>
      <c r="BK41" s="2"/>
      <c r="BL41" s="2"/>
      <c r="BM41" s="2"/>
      <c r="BN41" s="2" t="s">
        <v>277</v>
      </c>
      <c r="BO41" s="2"/>
      <c r="BP41" s="2"/>
      <c r="BQ41" s="2"/>
      <c r="BR41" s="2"/>
      <c r="BS41" s="2"/>
      <c r="BT41" s="2"/>
      <c r="BU41" s="2"/>
      <c r="BV41" s="2" t="s">
        <v>4318</v>
      </c>
      <c r="BW41" s="2"/>
      <c r="BX41" s="2" t="s">
        <v>4319</v>
      </c>
      <c r="BY41" s="2"/>
      <c r="BZ41" s="2"/>
      <c r="CA41" s="2"/>
      <c r="CB41" s="2"/>
      <c r="CC41" s="2"/>
      <c r="CD41" s="2" t="s">
        <v>4320</v>
      </c>
      <c r="CE41" s="2"/>
      <c r="CF41" s="2"/>
      <c r="CG41" s="2"/>
      <c r="CH41" s="2" t="s">
        <v>4321</v>
      </c>
      <c r="CI41" s="2" t="s">
        <v>4322</v>
      </c>
      <c r="CK41" s="2"/>
      <c r="CL41" s="2" t="s">
        <v>4323</v>
      </c>
      <c r="CM41" s="2" t="s">
        <v>4324</v>
      </c>
      <c r="CN41" s="2"/>
      <c r="CO41" s="2" t="s">
        <v>109</v>
      </c>
      <c r="CP41" s="2" t="s">
        <v>110</v>
      </c>
      <c r="CQ41" s="2"/>
      <c r="CR41" s="2"/>
      <c r="CS41" s="2"/>
      <c r="CT41" s="2"/>
      <c r="CU41" s="2"/>
      <c r="CV41" s="2"/>
      <c r="CW41" s="2"/>
      <c r="CX41" s="2"/>
      <c r="CY41" s="2" t="s">
        <v>4325</v>
      </c>
      <c r="CZ41" s="2" t="s">
        <v>4326</v>
      </c>
      <c r="DA41" s="2" t="s">
        <v>4444</v>
      </c>
      <c r="DB41" s="2" t="s">
        <v>4328</v>
      </c>
      <c r="DC41" s="2"/>
      <c r="DD41" s="2" t="s">
        <v>277</v>
      </c>
      <c r="DE41" s="2" t="s">
        <v>1018</v>
      </c>
      <c r="DF41" s="2" t="s">
        <v>277</v>
      </c>
      <c r="DG41" s="2" t="s">
        <v>1016</v>
      </c>
      <c r="DH41" s="2"/>
      <c r="DI41" s="2" t="s">
        <v>277</v>
      </c>
      <c r="DJ41" s="2"/>
      <c r="DK41" s="2"/>
      <c r="DL41" s="2" t="s">
        <v>4346</v>
      </c>
      <c r="DM41" s="2" t="s">
        <v>4331</v>
      </c>
      <c r="DN41" s="3" t="s">
        <v>8</v>
      </c>
    </row>
    <row r="42" spans="1:118" x14ac:dyDescent="0.25">
      <c r="A42" s="4" t="s">
        <v>4624</v>
      </c>
      <c r="B42" s="5" t="s">
        <v>4625</v>
      </c>
      <c r="C42" s="5"/>
      <c r="D42" s="5"/>
      <c r="E42" s="5" t="s">
        <v>4622</v>
      </c>
      <c r="F42" s="5"/>
      <c r="G42" s="5" t="s">
        <v>4626</v>
      </c>
      <c r="H42" s="5" t="s">
        <v>277</v>
      </c>
      <c r="I42" s="5"/>
      <c r="J42" s="5" t="s">
        <v>277</v>
      </c>
      <c r="K42" s="5"/>
      <c r="L42" s="5"/>
      <c r="M42" s="5"/>
      <c r="N42" s="5"/>
      <c r="O42" s="5" t="s">
        <v>277</v>
      </c>
      <c r="P42" s="5" t="s">
        <v>277</v>
      </c>
      <c r="Q42" s="5" t="s">
        <v>277</v>
      </c>
      <c r="R42" s="5" t="s">
        <v>277</v>
      </c>
      <c r="S42" s="5" t="s">
        <v>277</v>
      </c>
      <c r="T42" s="5" t="s">
        <v>277</v>
      </c>
      <c r="U42" s="5" t="s">
        <v>277</v>
      </c>
      <c r="V42" s="5"/>
      <c r="W42" s="5"/>
      <c r="X42" s="5"/>
      <c r="Y42" s="5"/>
      <c r="Z42" s="5"/>
      <c r="AA42" s="5" t="s">
        <v>277</v>
      </c>
      <c r="AB42" s="5" t="s">
        <v>277</v>
      </c>
      <c r="AC42" s="5"/>
      <c r="AD42" s="5"/>
      <c r="AE42" s="5"/>
      <c r="AF42" s="5"/>
      <c r="AG42" s="5"/>
      <c r="AH42" s="5"/>
      <c r="AI42" s="5"/>
      <c r="AJ42" s="5" t="s">
        <v>277</v>
      </c>
      <c r="AK42" s="5"/>
      <c r="AL42" s="5"/>
      <c r="AM42" s="5"/>
      <c r="AN42" s="5"/>
      <c r="AO42" s="5"/>
      <c r="AP42" s="5" t="s">
        <v>4342</v>
      </c>
      <c r="AQ42" s="5" t="s">
        <v>4517</v>
      </c>
      <c r="AR42" s="5"/>
      <c r="AS42" s="5"/>
      <c r="AT42" s="5"/>
      <c r="AU42" s="5"/>
      <c r="AV42" s="5"/>
      <c r="AW42" s="5"/>
      <c r="AX42" s="5"/>
      <c r="AY42" s="5"/>
      <c r="AZ42" s="5"/>
      <c r="BA42" s="5"/>
      <c r="BB42" s="5"/>
      <c r="BC42" s="5"/>
      <c r="BD42" s="5"/>
      <c r="BE42" s="5"/>
      <c r="BF42" s="5"/>
      <c r="BG42" s="5"/>
      <c r="BH42" s="5" t="s">
        <v>4627</v>
      </c>
      <c r="BI42" s="5"/>
      <c r="BJ42" s="5"/>
      <c r="BK42" s="5"/>
      <c r="BL42" s="5"/>
      <c r="BM42" s="5"/>
      <c r="BN42" s="5" t="s">
        <v>277</v>
      </c>
      <c r="BO42" s="5"/>
      <c r="BP42" s="5"/>
      <c r="BQ42" s="5"/>
      <c r="BR42" s="5"/>
      <c r="BS42" s="5"/>
      <c r="BT42" s="5"/>
      <c r="BU42" s="5"/>
      <c r="BV42" s="5" t="s">
        <v>4318</v>
      </c>
      <c r="BW42" s="5"/>
      <c r="BX42" s="5" t="s">
        <v>4319</v>
      </c>
      <c r="BY42" s="5"/>
      <c r="BZ42" s="5"/>
      <c r="CA42" s="5"/>
      <c r="CB42" s="5"/>
      <c r="CC42" s="5"/>
      <c r="CD42" s="5" t="s">
        <v>4320</v>
      </c>
      <c r="CE42" s="5"/>
      <c r="CF42" s="5"/>
      <c r="CG42" s="5"/>
      <c r="CH42" s="5" t="s">
        <v>4321</v>
      </c>
      <c r="CI42" s="5" t="s">
        <v>4322</v>
      </c>
      <c r="CK42" s="5"/>
      <c r="CL42" s="5" t="s">
        <v>4323</v>
      </c>
      <c r="CM42" s="5" t="s">
        <v>4324</v>
      </c>
      <c r="CN42" s="5"/>
      <c r="CO42" s="5" t="s">
        <v>109</v>
      </c>
      <c r="CP42" s="5" t="s">
        <v>110</v>
      </c>
      <c r="CQ42" s="5"/>
      <c r="CR42" s="5"/>
      <c r="CS42" s="5"/>
      <c r="CT42" s="5"/>
      <c r="CU42" s="5"/>
      <c r="CV42" s="5"/>
      <c r="CW42" s="5"/>
      <c r="CX42" s="5"/>
      <c r="CY42" s="5" t="s">
        <v>4325</v>
      </c>
      <c r="CZ42" s="5" t="s">
        <v>4326</v>
      </c>
      <c r="DA42" s="5" t="s">
        <v>4444</v>
      </c>
      <c r="DB42" s="5" t="s">
        <v>4328</v>
      </c>
      <c r="DC42" s="5"/>
      <c r="DD42" s="5" t="s">
        <v>277</v>
      </c>
      <c r="DE42" s="5" t="s">
        <v>4628</v>
      </c>
      <c r="DF42" s="5" t="s">
        <v>277</v>
      </c>
      <c r="DG42" s="5" t="s">
        <v>4629</v>
      </c>
      <c r="DH42" s="5"/>
      <c r="DI42" s="5" t="s">
        <v>277</v>
      </c>
      <c r="DJ42" s="5"/>
      <c r="DK42" s="5"/>
      <c r="DL42" s="5" t="s">
        <v>4346</v>
      </c>
      <c r="DM42" s="5" t="s">
        <v>4331</v>
      </c>
      <c r="DN42" s="6" t="s">
        <v>8</v>
      </c>
    </row>
    <row r="43" spans="1:118" x14ac:dyDescent="0.25">
      <c r="A43" s="1" t="s">
        <v>4630</v>
      </c>
      <c r="B43" s="2" t="s">
        <v>1015</v>
      </c>
      <c r="C43" s="2"/>
      <c r="D43" s="2"/>
      <c r="E43" s="2" t="s">
        <v>4631</v>
      </c>
      <c r="F43" s="2"/>
      <c r="G43" s="2" t="s">
        <v>1021</v>
      </c>
      <c r="H43" s="2" t="s">
        <v>277</v>
      </c>
      <c r="I43" s="2"/>
      <c r="J43" s="2" t="s">
        <v>277</v>
      </c>
      <c r="K43" s="2"/>
      <c r="L43" s="2"/>
      <c r="M43" s="2"/>
      <c r="N43" s="2"/>
      <c r="O43" s="2" t="s">
        <v>277</v>
      </c>
      <c r="P43" s="2" t="s">
        <v>277</v>
      </c>
      <c r="Q43" s="2" t="s">
        <v>277</v>
      </c>
      <c r="R43" s="2" t="s">
        <v>4632</v>
      </c>
      <c r="S43" s="2" t="s">
        <v>277</v>
      </c>
      <c r="T43" s="2" t="s">
        <v>277</v>
      </c>
      <c r="U43" s="2" t="s">
        <v>277</v>
      </c>
      <c r="V43" s="2"/>
      <c r="W43" s="2"/>
      <c r="X43" s="2"/>
      <c r="Y43" s="2"/>
      <c r="Z43" s="2"/>
      <c r="AA43" s="2" t="s">
        <v>277</v>
      </c>
      <c r="AB43" s="2" t="s">
        <v>277</v>
      </c>
      <c r="AC43" s="2"/>
      <c r="AD43" s="2"/>
      <c r="AE43" s="2"/>
      <c r="AF43" s="2"/>
      <c r="AG43" s="2"/>
      <c r="AH43" s="2"/>
      <c r="AI43" s="2"/>
      <c r="AJ43" s="2" t="s">
        <v>277</v>
      </c>
      <c r="AK43" s="2"/>
      <c r="AL43" s="2"/>
      <c r="AM43" s="2"/>
      <c r="AN43" s="2"/>
      <c r="AO43" s="2"/>
      <c r="AP43" s="2" t="s">
        <v>4342</v>
      </c>
      <c r="AQ43" s="2" t="s">
        <v>4517</v>
      </c>
      <c r="AR43" s="2"/>
      <c r="AS43" s="2"/>
      <c r="AT43" s="2"/>
      <c r="AU43" s="2"/>
      <c r="AV43" s="2"/>
      <c r="AW43" s="2"/>
      <c r="AX43" s="2"/>
      <c r="AY43" s="2"/>
      <c r="AZ43" s="2"/>
      <c r="BA43" s="2"/>
      <c r="BB43" s="2"/>
      <c r="BC43" s="2"/>
      <c r="BD43" s="2"/>
      <c r="BE43" s="2"/>
      <c r="BF43" s="2"/>
      <c r="BG43" s="2"/>
      <c r="BH43" s="2" t="s">
        <v>4633</v>
      </c>
      <c r="BI43" s="2"/>
      <c r="BJ43" s="2"/>
      <c r="BK43" s="2"/>
      <c r="BL43" s="2"/>
      <c r="BM43" s="2"/>
      <c r="BN43" s="2" t="s">
        <v>277</v>
      </c>
      <c r="BO43" s="2"/>
      <c r="BP43" s="2"/>
      <c r="BQ43" s="2"/>
      <c r="BR43" s="2"/>
      <c r="BS43" s="2"/>
      <c r="BT43" s="2"/>
      <c r="BU43" s="2"/>
      <c r="BV43" s="2" t="s">
        <v>4318</v>
      </c>
      <c r="BW43" s="2"/>
      <c r="BX43" s="2" t="s">
        <v>4319</v>
      </c>
      <c r="BY43" s="2"/>
      <c r="BZ43" s="2"/>
      <c r="CA43" s="2"/>
      <c r="CB43" s="2"/>
      <c r="CC43" s="2"/>
      <c r="CD43" s="2" t="s">
        <v>4320</v>
      </c>
      <c r="CE43" s="2"/>
      <c r="CF43" s="2"/>
      <c r="CG43" s="2"/>
      <c r="CH43" s="2" t="s">
        <v>4321</v>
      </c>
      <c r="CI43" s="2" t="s">
        <v>4322</v>
      </c>
      <c r="CK43" s="2"/>
      <c r="CL43" s="2" t="s">
        <v>4323</v>
      </c>
      <c r="CM43" s="2" t="s">
        <v>4324</v>
      </c>
      <c r="CN43" s="2"/>
      <c r="CO43" s="2" t="s">
        <v>109</v>
      </c>
      <c r="CP43" s="2" t="s">
        <v>110</v>
      </c>
      <c r="CQ43" s="2"/>
      <c r="CR43" s="2"/>
      <c r="CS43" s="2"/>
      <c r="CT43" s="2"/>
      <c r="CU43" s="2"/>
      <c r="CV43" s="2"/>
      <c r="CW43" s="2"/>
      <c r="CX43" s="2"/>
      <c r="CY43" s="2" t="s">
        <v>4325</v>
      </c>
      <c r="CZ43" s="2" t="s">
        <v>4326</v>
      </c>
      <c r="DA43" s="2" t="s">
        <v>4444</v>
      </c>
      <c r="DB43" s="2" t="s">
        <v>4328</v>
      </c>
      <c r="DC43" s="2"/>
      <c r="DD43" s="2" t="s">
        <v>277</v>
      </c>
      <c r="DE43" s="2" t="s">
        <v>1022</v>
      </c>
      <c r="DF43" s="2" t="s">
        <v>277</v>
      </c>
      <c r="DG43" s="2" t="s">
        <v>1020</v>
      </c>
      <c r="DH43" s="2"/>
      <c r="DI43" s="2" t="s">
        <v>277</v>
      </c>
      <c r="DJ43" s="2"/>
      <c r="DK43" s="2"/>
      <c r="DL43" s="2" t="s">
        <v>4346</v>
      </c>
      <c r="DM43" s="2" t="s">
        <v>4331</v>
      </c>
      <c r="DN43" s="3" t="s">
        <v>8</v>
      </c>
    </row>
    <row r="44" spans="1:118" x14ac:dyDescent="0.25">
      <c r="A44" s="4" t="s">
        <v>4634</v>
      </c>
      <c r="B44" s="5" t="s">
        <v>4635</v>
      </c>
      <c r="C44" s="5"/>
      <c r="D44" s="5"/>
      <c r="E44" s="5" t="s">
        <v>4636</v>
      </c>
      <c r="F44" s="5"/>
      <c r="G44" s="5" t="s">
        <v>4637</v>
      </c>
      <c r="H44" s="5" t="s">
        <v>277</v>
      </c>
      <c r="I44" s="5"/>
      <c r="J44" s="5" t="s">
        <v>277</v>
      </c>
      <c r="K44" s="5"/>
      <c r="L44" s="5"/>
      <c r="M44" s="5"/>
      <c r="N44" s="5"/>
      <c r="O44" s="5" t="s">
        <v>277</v>
      </c>
      <c r="P44" s="5" t="s">
        <v>277</v>
      </c>
      <c r="Q44" s="5" t="s">
        <v>277</v>
      </c>
      <c r="R44" s="5" t="s">
        <v>277</v>
      </c>
      <c r="S44" s="5" t="s">
        <v>277</v>
      </c>
      <c r="T44" s="5" t="s">
        <v>277</v>
      </c>
      <c r="U44" s="5" t="s">
        <v>277</v>
      </c>
      <c r="V44" s="5"/>
      <c r="W44" s="5"/>
      <c r="X44" s="5"/>
      <c r="Y44" s="5"/>
      <c r="Z44" s="5"/>
      <c r="AA44" s="5" t="s">
        <v>4638</v>
      </c>
      <c r="AB44" s="5" t="s">
        <v>277</v>
      </c>
      <c r="AC44" s="5"/>
      <c r="AD44" s="5"/>
      <c r="AE44" s="5"/>
      <c r="AF44" s="5"/>
      <c r="AG44" s="5"/>
      <c r="AH44" s="5"/>
      <c r="AI44" s="5"/>
      <c r="AJ44" s="5" t="s">
        <v>277</v>
      </c>
      <c r="AK44" s="5"/>
      <c r="AL44" s="5"/>
      <c r="AM44" s="5"/>
      <c r="AN44" s="5"/>
      <c r="AO44" s="5"/>
      <c r="AP44" s="5" t="s">
        <v>4342</v>
      </c>
      <c r="AQ44" s="5" t="s">
        <v>4409</v>
      </c>
      <c r="AR44" s="5"/>
      <c r="AS44" s="5"/>
      <c r="AT44" s="5"/>
      <c r="AU44" s="5"/>
      <c r="AV44" s="5"/>
      <c r="AW44" s="5"/>
      <c r="AX44" s="5"/>
      <c r="AY44" s="5"/>
      <c r="AZ44" s="5"/>
      <c r="BA44" s="5"/>
      <c r="BB44" s="5"/>
      <c r="BC44" s="5"/>
      <c r="BD44" s="5"/>
      <c r="BE44" s="5"/>
      <c r="BF44" s="5"/>
      <c r="BG44" s="5"/>
      <c r="BH44" s="5" t="s">
        <v>4639</v>
      </c>
      <c r="BI44" s="5"/>
      <c r="BJ44" s="5"/>
      <c r="BK44" s="5"/>
      <c r="BL44" s="5"/>
      <c r="BM44" s="5"/>
      <c r="BN44" s="5" t="s">
        <v>277</v>
      </c>
      <c r="BO44" s="5"/>
      <c r="BP44" s="5"/>
      <c r="BQ44" s="5"/>
      <c r="BR44" s="5"/>
      <c r="BS44" s="5"/>
      <c r="BT44" s="5"/>
      <c r="BU44" s="5"/>
      <c r="BV44" s="5" t="s">
        <v>4318</v>
      </c>
      <c r="BW44" s="5"/>
      <c r="BX44" s="5" t="s">
        <v>4319</v>
      </c>
      <c r="BY44" s="5"/>
      <c r="BZ44" s="5"/>
      <c r="CA44" s="5"/>
      <c r="CB44" s="5"/>
      <c r="CC44" s="5"/>
      <c r="CD44" s="5" t="s">
        <v>4320</v>
      </c>
      <c r="CE44" s="5"/>
      <c r="CF44" s="5"/>
      <c r="CG44" s="5"/>
      <c r="CH44" s="5" t="s">
        <v>4321</v>
      </c>
      <c r="CI44" s="5" t="s">
        <v>4322</v>
      </c>
      <c r="CK44" s="5"/>
      <c r="CL44" s="5" t="s">
        <v>4323</v>
      </c>
      <c r="CM44" s="5" t="s">
        <v>4324</v>
      </c>
      <c r="CN44" s="5"/>
      <c r="CO44" s="5" t="s">
        <v>49</v>
      </c>
      <c r="CP44" s="5" t="s">
        <v>50</v>
      </c>
      <c r="CQ44" s="5"/>
      <c r="CR44" s="5"/>
      <c r="CS44" s="5"/>
      <c r="CT44" s="5"/>
      <c r="CU44" s="5"/>
      <c r="CV44" s="5"/>
      <c r="CW44" s="5"/>
      <c r="CX44" s="5"/>
      <c r="CY44" s="5" t="s">
        <v>4325</v>
      </c>
      <c r="CZ44" s="5" t="s">
        <v>4326</v>
      </c>
      <c r="DA44" s="5" t="s">
        <v>4444</v>
      </c>
      <c r="DB44" s="5" t="s">
        <v>4328</v>
      </c>
      <c r="DC44" s="5"/>
      <c r="DD44" s="5" t="s">
        <v>4640</v>
      </c>
      <c r="DE44" s="5" t="s">
        <v>4641</v>
      </c>
      <c r="DF44" s="5" t="s">
        <v>277</v>
      </c>
      <c r="DG44" s="5" t="s">
        <v>4642</v>
      </c>
      <c r="DH44" s="5"/>
      <c r="DI44" s="5" t="s">
        <v>277</v>
      </c>
      <c r="DJ44" s="5"/>
      <c r="DK44" s="5"/>
      <c r="DL44" s="5" t="s">
        <v>4346</v>
      </c>
      <c r="DM44" s="5" t="s">
        <v>4331</v>
      </c>
      <c r="DN44" s="6" t="s">
        <v>8</v>
      </c>
    </row>
    <row r="45" spans="1:118" x14ac:dyDescent="0.25">
      <c r="A45" s="1" t="s">
        <v>4643</v>
      </c>
      <c r="B45" s="2" t="s">
        <v>4625</v>
      </c>
      <c r="C45" s="2"/>
      <c r="D45" s="2"/>
      <c r="E45" s="2" t="s">
        <v>4644</v>
      </c>
      <c r="F45" s="2"/>
      <c r="G45" s="2" t="s">
        <v>4645</v>
      </c>
      <c r="H45" s="2" t="s">
        <v>277</v>
      </c>
      <c r="I45" s="2"/>
      <c r="J45" s="2" t="s">
        <v>277</v>
      </c>
      <c r="K45" s="2"/>
      <c r="L45" s="2"/>
      <c r="M45" s="2"/>
      <c r="N45" s="2"/>
      <c r="O45" s="2" t="s">
        <v>277</v>
      </c>
      <c r="P45" s="2" t="s">
        <v>277</v>
      </c>
      <c r="Q45" s="2" t="s">
        <v>277</v>
      </c>
      <c r="R45" s="2" t="s">
        <v>277</v>
      </c>
      <c r="S45" s="2" t="s">
        <v>277</v>
      </c>
      <c r="T45" s="2" t="s">
        <v>277</v>
      </c>
      <c r="U45" s="2" t="s">
        <v>277</v>
      </c>
      <c r="V45" s="2"/>
      <c r="W45" s="2"/>
      <c r="X45" s="2"/>
      <c r="Y45" s="2"/>
      <c r="Z45" s="2"/>
      <c r="AA45" s="2" t="s">
        <v>277</v>
      </c>
      <c r="AB45" s="2" t="s">
        <v>277</v>
      </c>
      <c r="AC45" s="2"/>
      <c r="AD45" s="2"/>
      <c r="AE45" s="2"/>
      <c r="AF45" s="2"/>
      <c r="AG45" s="2"/>
      <c r="AH45" s="2"/>
      <c r="AI45" s="2"/>
      <c r="AJ45" s="2" t="s">
        <v>277</v>
      </c>
      <c r="AK45" s="2"/>
      <c r="AL45" s="2"/>
      <c r="AM45" s="2"/>
      <c r="AN45" s="2"/>
      <c r="AO45" s="2"/>
      <c r="AP45" s="2" t="s">
        <v>4342</v>
      </c>
      <c r="AQ45" s="2" t="s">
        <v>4357</v>
      </c>
      <c r="AR45" s="2"/>
      <c r="AS45" s="2"/>
      <c r="AT45" s="2"/>
      <c r="AU45" s="2"/>
      <c r="AV45" s="2"/>
      <c r="AW45" s="2"/>
      <c r="AX45" s="2"/>
      <c r="AY45" s="2"/>
      <c r="AZ45" s="2"/>
      <c r="BA45" s="2"/>
      <c r="BB45" s="2"/>
      <c r="BC45" s="2"/>
      <c r="BD45" s="2"/>
      <c r="BE45" s="2"/>
      <c r="BF45" s="2"/>
      <c r="BG45" s="2"/>
      <c r="BH45" s="2" t="s">
        <v>4646</v>
      </c>
      <c r="BI45" s="2"/>
      <c r="BJ45" s="2"/>
      <c r="BK45" s="2"/>
      <c r="BL45" s="2"/>
      <c r="BM45" s="2"/>
      <c r="BN45" s="2" t="s">
        <v>277</v>
      </c>
      <c r="BO45" s="2"/>
      <c r="BP45" s="2"/>
      <c r="BQ45" s="2"/>
      <c r="BR45" s="2"/>
      <c r="BS45" s="2"/>
      <c r="BT45" s="2"/>
      <c r="BU45" s="2"/>
      <c r="BV45" s="2" t="s">
        <v>4318</v>
      </c>
      <c r="BW45" s="2"/>
      <c r="BX45" s="2" t="s">
        <v>4319</v>
      </c>
      <c r="BY45" s="2"/>
      <c r="BZ45" s="2"/>
      <c r="CA45" s="2"/>
      <c r="CB45" s="2"/>
      <c r="CC45" s="2"/>
      <c r="CD45" s="2" t="s">
        <v>4320</v>
      </c>
      <c r="CE45" s="2"/>
      <c r="CF45" s="2"/>
      <c r="CG45" s="2"/>
      <c r="CH45" s="2" t="s">
        <v>4321</v>
      </c>
      <c r="CI45" s="2" t="s">
        <v>4322</v>
      </c>
      <c r="CK45" s="2"/>
      <c r="CL45" s="2" t="s">
        <v>4323</v>
      </c>
      <c r="CM45" s="2" t="s">
        <v>4324</v>
      </c>
      <c r="CN45" s="2"/>
      <c r="CO45" s="2" t="s">
        <v>73</v>
      </c>
      <c r="CP45" s="2" t="s">
        <v>74</v>
      </c>
      <c r="CQ45" s="2"/>
      <c r="CR45" s="2"/>
      <c r="CS45" s="2"/>
      <c r="CT45" s="2"/>
      <c r="CU45" s="2"/>
      <c r="CV45" s="2"/>
      <c r="CW45" s="2"/>
      <c r="CX45" s="2"/>
      <c r="CY45" s="2" t="s">
        <v>4325</v>
      </c>
      <c r="CZ45" s="2" t="s">
        <v>4326</v>
      </c>
      <c r="DA45" s="2" t="s">
        <v>4444</v>
      </c>
      <c r="DB45" s="2" t="s">
        <v>4328</v>
      </c>
      <c r="DC45" s="2"/>
      <c r="DD45" s="2" t="s">
        <v>277</v>
      </c>
      <c r="DE45" s="2" t="s">
        <v>4647</v>
      </c>
      <c r="DF45" s="2" t="s">
        <v>277</v>
      </c>
      <c r="DG45" s="2" t="s">
        <v>4648</v>
      </c>
      <c r="DH45" s="2"/>
      <c r="DI45" s="2" t="s">
        <v>277</v>
      </c>
      <c r="DJ45" s="2"/>
      <c r="DK45" s="2"/>
      <c r="DL45" s="2" t="s">
        <v>4346</v>
      </c>
      <c r="DM45" s="2" t="s">
        <v>4331</v>
      </c>
      <c r="DN45" s="3" t="s">
        <v>8</v>
      </c>
    </row>
    <row r="46" spans="1:118" x14ac:dyDescent="0.25">
      <c r="A46" s="4" t="s">
        <v>4649</v>
      </c>
      <c r="B46" s="5" t="s">
        <v>4625</v>
      </c>
      <c r="C46" s="5"/>
      <c r="D46" s="5"/>
      <c r="E46" s="5" t="s">
        <v>4650</v>
      </c>
      <c r="F46" s="5"/>
      <c r="G46" s="5" t="s">
        <v>4651</v>
      </c>
      <c r="H46" s="5" t="s">
        <v>277</v>
      </c>
      <c r="I46" s="5"/>
      <c r="J46" s="5" t="s">
        <v>277</v>
      </c>
      <c r="K46" s="5"/>
      <c r="L46" s="5"/>
      <c r="M46" s="5"/>
      <c r="N46" s="5"/>
      <c r="O46" s="5" t="s">
        <v>277</v>
      </c>
      <c r="P46" s="5" t="s">
        <v>277</v>
      </c>
      <c r="Q46" s="5" t="s">
        <v>277</v>
      </c>
      <c r="R46" s="5" t="s">
        <v>277</v>
      </c>
      <c r="S46" s="5" t="s">
        <v>277</v>
      </c>
      <c r="T46" s="5" t="s">
        <v>277</v>
      </c>
      <c r="U46" s="5" t="s">
        <v>277</v>
      </c>
      <c r="V46" s="5"/>
      <c r="W46" s="5"/>
      <c r="X46" s="5"/>
      <c r="Y46" s="5"/>
      <c r="Z46" s="5"/>
      <c r="AA46" s="5" t="s">
        <v>277</v>
      </c>
      <c r="AB46" s="5" t="s">
        <v>277</v>
      </c>
      <c r="AC46" s="5"/>
      <c r="AD46" s="5"/>
      <c r="AE46" s="5"/>
      <c r="AF46" s="5"/>
      <c r="AG46" s="5"/>
      <c r="AH46" s="5"/>
      <c r="AI46" s="5"/>
      <c r="AJ46" s="5" t="s">
        <v>277</v>
      </c>
      <c r="AK46" s="5"/>
      <c r="AL46" s="5"/>
      <c r="AM46" s="5"/>
      <c r="AN46" s="5"/>
      <c r="AO46" s="5"/>
      <c r="AP46" s="5" t="s">
        <v>4342</v>
      </c>
      <c r="AQ46" s="5" t="s">
        <v>4652</v>
      </c>
      <c r="AR46" s="5"/>
      <c r="AS46" s="5"/>
      <c r="AT46" s="5"/>
      <c r="AU46" s="5"/>
      <c r="AV46" s="5"/>
      <c r="AW46" s="5"/>
      <c r="AX46" s="5"/>
      <c r="AY46" s="5"/>
      <c r="AZ46" s="5"/>
      <c r="BA46" s="5"/>
      <c r="BB46" s="5"/>
      <c r="BC46" s="5"/>
      <c r="BD46" s="5"/>
      <c r="BE46" s="5"/>
      <c r="BF46" s="5"/>
      <c r="BG46" s="5"/>
      <c r="BH46" s="5" t="s">
        <v>4653</v>
      </c>
      <c r="BI46" s="5"/>
      <c r="BJ46" s="5"/>
      <c r="BK46" s="5"/>
      <c r="BL46" s="5"/>
      <c r="BM46" s="5"/>
      <c r="BN46" s="5" t="s">
        <v>277</v>
      </c>
      <c r="BO46" s="5"/>
      <c r="BP46" s="5"/>
      <c r="BQ46" s="5"/>
      <c r="BR46" s="5"/>
      <c r="BS46" s="5"/>
      <c r="BT46" s="5"/>
      <c r="BU46" s="5"/>
      <c r="BV46" s="5" t="s">
        <v>4318</v>
      </c>
      <c r="BW46" s="5"/>
      <c r="BX46" s="5" t="s">
        <v>4319</v>
      </c>
      <c r="BY46" s="5"/>
      <c r="BZ46" s="5"/>
      <c r="CA46" s="5"/>
      <c r="CB46" s="5"/>
      <c r="CC46" s="5"/>
      <c r="CD46" s="5" t="s">
        <v>4320</v>
      </c>
      <c r="CE46" s="5"/>
      <c r="CF46" s="5"/>
      <c r="CG46" s="5"/>
      <c r="CH46" s="5" t="s">
        <v>4321</v>
      </c>
      <c r="CI46" s="5" t="s">
        <v>4322</v>
      </c>
      <c r="CK46" s="5"/>
      <c r="CL46" s="5" t="s">
        <v>4323</v>
      </c>
      <c r="CM46" s="5" t="s">
        <v>4324</v>
      </c>
      <c r="CN46" s="5"/>
      <c r="CO46" s="5" t="s">
        <v>64</v>
      </c>
      <c r="CP46" s="5" t="s">
        <v>65</v>
      </c>
      <c r="CQ46" s="5"/>
      <c r="CR46" s="5"/>
      <c r="CS46" s="5"/>
      <c r="CT46" s="5"/>
      <c r="CU46" s="5"/>
      <c r="CV46" s="5"/>
      <c r="CW46" s="5"/>
      <c r="CX46" s="5"/>
      <c r="CY46" s="5" t="s">
        <v>4325</v>
      </c>
      <c r="CZ46" s="5" t="s">
        <v>4326</v>
      </c>
      <c r="DA46" s="5" t="s">
        <v>4444</v>
      </c>
      <c r="DB46" s="5" t="s">
        <v>4328</v>
      </c>
      <c r="DC46" s="5"/>
      <c r="DD46" s="5" t="s">
        <v>4654</v>
      </c>
      <c r="DE46" s="5" t="s">
        <v>4655</v>
      </c>
      <c r="DF46" s="5" t="s">
        <v>277</v>
      </c>
      <c r="DG46" s="5" t="s">
        <v>4656</v>
      </c>
      <c r="DH46" s="5"/>
      <c r="DI46" s="5" t="s">
        <v>277</v>
      </c>
      <c r="DJ46" s="5"/>
      <c r="DK46" s="5"/>
      <c r="DL46" s="5" t="s">
        <v>4346</v>
      </c>
      <c r="DM46" s="5" t="s">
        <v>4331</v>
      </c>
      <c r="DN46" s="6" t="s">
        <v>8</v>
      </c>
    </row>
    <row r="47" spans="1:118" x14ac:dyDescent="0.25">
      <c r="A47" s="1" t="s">
        <v>4657</v>
      </c>
      <c r="B47" s="2" t="s">
        <v>4625</v>
      </c>
      <c r="C47" s="2"/>
      <c r="D47" s="2"/>
      <c r="E47" s="2" t="s">
        <v>4658</v>
      </c>
      <c r="F47" s="2"/>
      <c r="G47" s="2" t="s">
        <v>4659</v>
      </c>
      <c r="H47" s="2" t="s">
        <v>277</v>
      </c>
      <c r="I47" s="2"/>
      <c r="J47" s="2" t="s">
        <v>277</v>
      </c>
      <c r="K47" s="2"/>
      <c r="L47" s="2"/>
      <c r="M47" s="2"/>
      <c r="N47" s="2"/>
      <c r="O47" s="2" t="s">
        <v>277</v>
      </c>
      <c r="P47" s="2" t="s">
        <v>277</v>
      </c>
      <c r="Q47" s="2" t="s">
        <v>277</v>
      </c>
      <c r="R47" s="2" t="s">
        <v>277</v>
      </c>
      <c r="S47" s="2" t="s">
        <v>277</v>
      </c>
      <c r="T47" s="2" t="s">
        <v>277</v>
      </c>
      <c r="U47" s="2" t="s">
        <v>277</v>
      </c>
      <c r="V47" s="2"/>
      <c r="W47" s="2"/>
      <c r="X47" s="2"/>
      <c r="Y47" s="2"/>
      <c r="Z47" s="2"/>
      <c r="AA47" s="2" t="s">
        <v>277</v>
      </c>
      <c r="AB47" s="2" t="s">
        <v>277</v>
      </c>
      <c r="AC47" s="2"/>
      <c r="AD47" s="2"/>
      <c r="AE47" s="2"/>
      <c r="AF47" s="2"/>
      <c r="AG47" s="2"/>
      <c r="AH47" s="2"/>
      <c r="AI47" s="2"/>
      <c r="AJ47" s="2" t="s">
        <v>277</v>
      </c>
      <c r="AK47" s="2"/>
      <c r="AL47" s="2"/>
      <c r="AM47" s="2"/>
      <c r="AN47" s="2"/>
      <c r="AO47" s="2"/>
      <c r="AP47" s="2" t="s">
        <v>4342</v>
      </c>
      <c r="AQ47" s="2" t="s">
        <v>4343</v>
      </c>
      <c r="AR47" s="2"/>
      <c r="AS47" s="2"/>
      <c r="AT47" s="2"/>
      <c r="AU47" s="2"/>
      <c r="AV47" s="2"/>
      <c r="AW47" s="2"/>
      <c r="AX47" s="2"/>
      <c r="AY47" s="2"/>
      <c r="AZ47" s="2"/>
      <c r="BA47" s="2"/>
      <c r="BB47" s="2"/>
      <c r="BC47" s="2"/>
      <c r="BD47" s="2"/>
      <c r="BE47" s="2"/>
      <c r="BF47" s="2"/>
      <c r="BG47" s="2"/>
      <c r="BH47" s="2" t="s">
        <v>4660</v>
      </c>
      <c r="BI47" s="2"/>
      <c r="BJ47" s="2"/>
      <c r="BK47" s="2"/>
      <c r="BL47" s="2"/>
      <c r="BM47" s="2"/>
      <c r="BN47" s="2" t="s">
        <v>277</v>
      </c>
      <c r="BO47" s="2"/>
      <c r="BP47" s="2"/>
      <c r="BQ47" s="2"/>
      <c r="BR47" s="2"/>
      <c r="BS47" s="2"/>
      <c r="BT47" s="2"/>
      <c r="BU47" s="2"/>
      <c r="BV47" s="2" t="s">
        <v>4318</v>
      </c>
      <c r="BW47" s="2"/>
      <c r="BX47" s="2" t="s">
        <v>4319</v>
      </c>
      <c r="BY47" s="2"/>
      <c r="BZ47" s="2"/>
      <c r="CA47" s="2"/>
      <c r="CB47" s="2"/>
      <c r="CC47" s="2"/>
      <c r="CD47" s="2" t="s">
        <v>4320</v>
      </c>
      <c r="CE47" s="2"/>
      <c r="CF47" s="2"/>
      <c r="CG47" s="2"/>
      <c r="CH47" s="2" t="s">
        <v>4321</v>
      </c>
      <c r="CI47" s="2" t="s">
        <v>4322</v>
      </c>
      <c r="CK47" s="2"/>
      <c r="CL47" s="2" t="s">
        <v>4323</v>
      </c>
      <c r="CM47" s="2" t="s">
        <v>4324</v>
      </c>
      <c r="CN47" s="2"/>
      <c r="CO47" s="2" t="s">
        <v>64</v>
      </c>
      <c r="CP47" s="2" t="s">
        <v>182</v>
      </c>
      <c r="CQ47" s="2"/>
      <c r="CR47" s="2"/>
      <c r="CS47" s="2"/>
      <c r="CT47" s="2"/>
      <c r="CU47" s="2"/>
      <c r="CV47" s="2"/>
      <c r="CW47" s="2"/>
      <c r="CX47" s="2"/>
      <c r="CY47" s="2" t="s">
        <v>4325</v>
      </c>
      <c r="CZ47" s="2" t="s">
        <v>4326</v>
      </c>
      <c r="DA47" s="2" t="s">
        <v>4444</v>
      </c>
      <c r="DB47" s="2" t="s">
        <v>4328</v>
      </c>
      <c r="DC47" s="2"/>
      <c r="DD47" s="2" t="s">
        <v>277</v>
      </c>
      <c r="DE47" s="2" t="s">
        <v>4661</v>
      </c>
      <c r="DF47" s="2" t="s">
        <v>277</v>
      </c>
      <c r="DG47" s="2" t="s">
        <v>4662</v>
      </c>
      <c r="DH47" s="2"/>
      <c r="DI47" s="2" t="s">
        <v>277</v>
      </c>
      <c r="DJ47" s="2"/>
      <c r="DK47" s="2"/>
      <c r="DL47" s="2" t="s">
        <v>4346</v>
      </c>
      <c r="DM47" s="2" t="s">
        <v>4331</v>
      </c>
      <c r="DN47" s="3" t="s">
        <v>8</v>
      </c>
    </row>
    <row r="48" spans="1:118" x14ac:dyDescent="0.25">
      <c r="A48" s="4" t="s">
        <v>4663</v>
      </c>
      <c r="B48" s="5" t="s">
        <v>1480</v>
      </c>
      <c r="C48" s="5"/>
      <c r="D48" s="5"/>
      <c r="E48" s="5" t="s">
        <v>4664</v>
      </c>
      <c r="F48" s="5"/>
      <c r="G48" s="5" t="s">
        <v>1493</v>
      </c>
      <c r="H48" s="5" t="s">
        <v>277</v>
      </c>
      <c r="I48" s="5"/>
      <c r="J48" s="5" t="s">
        <v>277</v>
      </c>
      <c r="K48" s="5"/>
      <c r="L48" s="5"/>
      <c r="M48" s="5"/>
      <c r="N48" s="5"/>
      <c r="O48" s="5" t="s">
        <v>277</v>
      </c>
      <c r="P48" s="5" t="s">
        <v>277</v>
      </c>
      <c r="Q48" s="5" t="s">
        <v>277</v>
      </c>
      <c r="R48" s="5" t="s">
        <v>277</v>
      </c>
      <c r="S48" s="5" t="s">
        <v>277</v>
      </c>
      <c r="T48" s="5" t="s">
        <v>277</v>
      </c>
      <c r="U48" s="5" t="s">
        <v>277</v>
      </c>
      <c r="V48" s="5"/>
      <c r="W48" s="5"/>
      <c r="X48" s="5"/>
      <c r="Y48" s="5"/>
      <c r="Z48" s="5"/>
      <c r="AA48" s="5" t="s">
        <v>4665</v>
      </c>
      <c r="AB48" s="5" t="s">
        <v>4666</v>
      </c>
      <c r="AC48" s="5"/>
      <c r="AD48" s="5"/>
      <c r="AE48" s="5"/>
      <c r="AF48" s="5"/>
      <c r="AG48" s="5"/>
      <c r="AH48" s="5"/>
      <c r="AI48" s="5"/>
      <c r="AJ48" s="5" t="s">
        <v>277</v>
      </c>
      <c r="AK48" s="5"/>
      <c r="AL48" s="5"/>
      <c r="AM48" s="5"/>
      <c r="AN48" s="5"/>
      <c r="AO48" s="5"/>
      <c r="AP48" s="5" t="s">
        <v>4315</v>
      </c>
      <c r="AQ48" s="5" t="s">
        <v>4387</v>
      </c>
      <c r="AR48" s="5"/>
      <c r="AS48" s="5"/>
      <c r="AT48" s="5"/>
      <c r="AU48" s="5"/>
      <c r="AV48" s="5"/>
      <c r="AW48" s="5"/>
      <c r="AX48" s="5"/>
      <c r="AY48" s="5"/>
      <c r="AZ48" s="5"/>
      <c r="BA48" s="5"/>
      <c r="BB48" s="5"/>
      <c r="BC48" s="5"/>
      <c r="BD48" s="5"/>
      <c r="BE48" s="5"/>
      <c r="BF48" s="5"/>
      <c r="BG48" s="5"/>
      <c r="BH48" s="5" t="s">
        <v>4667</v>
      </c>
      <c r="BI48" s="5"/>
      <c r="BJ48" s="5"/>
      <c r="BK48" s="5"/>
      <c r="BL48" s="5"/>
      <c r="BM48" s="5"/>
      <c r="BN48" s="5" t="s">
        <v>277</v>
      </c>
      <c r="BO48" s="5"/>
      <c r="BP48" s="5"/>
      <c r="BQ48" s="5"/>
      <c r="BR48" s="5"/>
      <c r="BS48" s="5"/>
      <c r="BT48" s="5"/>
      <c r="BU48" s="5"/>
      <c r="BV48" s="5" t="s">
        <v>4318</v>
      </c>
      <c r="BW48" s="5"/>
      <c r="BX48" s="5" t="s">
        <v>4319</v>
      </c>
      <c r="BY48" s="5"/>
      <c r="BZ48" s="5"/>
      <c r="CA48" s="5"/>
      <c r="CB48" s="5"/>
      <c r="CC48" s="5"/>
      <c r="CD48" s="5" t="s">
        <v>4320</v>
      </c>
      <c r="CE48" s="5"/>
      <c r="CF48" s="5"/>
      <c r="CG48" s="5"/>
      <c r="CH48" s="5" t="s">
        <v>4321</v>
      </c>
      <c r="CI48" s="5" t="s">
        <v>4322</v>
      </c>
      <c r="CK48" s="5"/>
      <c r="CL48" s="5" t="s">
        <v>4323</v>
      </c>
      <c r="CM48" s="5" t="s">
        <v>4324</v>
      </c>
      <c r="CN48" s="5"/>
      <c r="CO48" s="5" t="s">
        <v>73</v>
      </c>
      <c r="CP48" s="5" t="s">
        <v>158</v>
      </c>
      <c r="CQ48" s="5"/>
      <c r="CR48" s="5"/>
      <c r="CS48" s="5"/>
      <c r="CT48" s="5"/>
      <c r="CU48" s="5"/>
      <c r="CV48" s="5"/>
      <c r="CW48" s="5"/>
      <c r="CX48" s="5"/>
      <c r="CY48" s="5" t="s">
        <v>4325</v>
      </c>
      <c r="CZ48" s="5" t="s">
        <v>4326</v>
      </c>
      <c r="DA48" s="5" t="s">
        <v>4444</v>
      </c>
      <c r="DB48" s="5" t="s">
        <v>4328</v>
      </c>
      <c r="DC48" s="5"/>
      <c r="DD48" s="5" t="s">
        <v>1494</v>
      </c>
      <c r="DE48" s="5" t="s">
        <v>1495</v>
      </c>
      <c r="DF48" s="5" t="s">
        <v>1496</v>
      </c>
      <c r="DG48" s="5" t="s">
        <v>1492</v>
      </c>
      <c r="DH48" s="5"/>
      <c r="DI48" s="5" t="s">
        <v>277</v>
      </c>
      <c r="DJ48" s="5"/>
      <c r="DK48" s="5"/>
      <c r="DL48" s="5" t="s">
        <v>4330</v>
      </c>
      <c r="DM48" s="5" t="s">
        <v>4331</v>
      </c>
      <c r="DN48" s="6" t="s">
        <v>17</v>
      </c>
    </row>
    <row r="49" spans="1:118" x14ac:dyDescent="0.25">
      <c r="A49" s="1" t="s">
        <v>4668</v>
      </c>
      <c r="B49" s="2" t="s">
        <v>4625</v>
      </c>
      <c r="C49" s="2"/>
      <c r="D49" s="2"/>
      <c r="E49" s="2" t="s">
        <v>4669</v>
      </c>
      <c r="F49" s="2"/>
      <c r="G49" s="2" t="s">
        <v>4670</v>
      </c>
      <c r="H49" s="2" t="s">
        <v>277</v>
      </c>
      <c r="I49" s="2"/>
      <c r="J49" s="2" t="s">
        <v>277</v>
      </c>
      <c r="K49" s="2"/>
      <c r="L49" s="2"/>
      <c r="M49" s="2"/>
      <c r="N49" s="2"/>
      <c r="O49" s="2" t="s">
        <v>277</v>
      </c>
      <c r="P49" s="2" t="s">
        <v>277</v>
      </c>
      <c r="Q49" s="2" t="s">
        <v>277</v>
      </c>
      <c r="R49" s="2" t="s">
        <v>4350</v>
      </c>
      <c r="S49" s="2" t="s">
        <v>277</v>
      </c>
      <c r="T49" s="2" t="s">
        <v>277</v>
      </c>
      <c r="U49" s="2" t="s">
        <v>277</v>
      </c>
      <c r="V49" s="2"/>
      <c r="W49" s="2"/>
      <c r="X49" s="2"/>
      <c r="Y49" s="2"/>
      <c r="Z49" s="2"/>
      <c r="AA49" s="2" t="s">
        <v>4671</v>
      </c>
      <c r="AB49" s="2" t="s">
        <v>277</v>
      </c>
      <c r="AC49" s="2"/>
      <c r="AD49" s="2"/>
      <c r="AE49" s="2"/>
      <c r="AF49" s="2"/>
      <c r="AG49" s="2"/>
      <c r="AH49" s="2"/>
      <c r="AI49" s="2"/>
      <c r="AJ49" s="2" t="s">
        <v>277</v>
      </c>
      <c r="AK49" s="2"/>
      <c r="AL49" s="2"/>
      <c r="AM49" s="2"/>
      <c r="AN49" s="2"/>
      <c r="AO49" s="2"/>
      <c r="AP49" s="2" t="s">
        <v>4315</v>
      </c>
      <c r="AQ49" s="2" t="s">
        <v>4387</v>
      </c>
      <c r="AR49" s="2"/>
      <c r="AS49" s="2"/>
      <c r="AT49" s="2"/>
      <c r="AU49" s="2"/>
      <c r="AV49" s="2"/>
      <c r="AW49" s="2"/>
      <c r="AX49" s="2"/>
      <c r="AY49" s="2"/>
      <c r="AZ49" s="2"/>
      <c r="BA49" s="2"/>
      <c r="BB49" s="2"/>
      <c r="BC49" s="2"/>
      <c r="BD49" s="2"/>
      <c r="BE49" s="2"/>
      <c r="BF49" s="2"/>
      <c r="BG49" s="2"/>
      <c r="BH49" s="2" t="s">
        <v>4672</v>
      </c>
      <c r="BI49" s="2"/>
      <c r="BJ49" s="2"/>
      <c r="BK49" s="2"/>
      <c r="BL49" s="2"/>
      <c r="BM49" s="2"/>
      <c r="BN49" s="2" t="s">
        <v>277</v>
      </c>
      <c r="BO49" s="2"/>
      <c r="BP49" s="2"/>
      <c r="BQ49" s="2"/>
      <c r="BR49" s="2"/>
      <c r="BS49" s="2"/>
      <c r="BT49" s="2"/>
      <c r="BU49" s="2"/>
      <c r="BV49" s="2" t="s">
        <v>4318</v>
      </c>
      <c r="BW49" s="2"/>
      <c r="BX49" s="2" t="s">
        <v>4319</v>
      </c>
      <c r="BY49" s="2"/>
      <c r="BZ49" s="2"/>
      <c r="CA49" s="2"/>
      <c r="CB49" s="2"/>
      <c r="CC49" s="2"/>
      <c r="CD49" s="2" t="s">
        <v>4320</v>
      </c>
      <c r="CE49" s="2"/>
      <c r="CF49" s="2"/>
      <c r="CG49" s="2"/>
      <c r="CH49" s="2" t="s">
        <v>4321</v>
      </c>
      <c r="CI49" s="2" t="s">
        <v>4322</v>
      </c>
      <c r="CK49" s="2"/>
      <c r="CL49" s="2" t="s">
        <v>4323</v>
      </c>
      <c r="CM49" s="2" t="s">
        <v>4324</v>
      </c>
      <c r="CN49" s="2"/>
      <c r="CO49" s="2" t="s">
        <v>73</v>
      </c>
      <c r="CP49" s="2" t="s">
        <v>158</v>
      </c>
      <c r="CQ49" s="2"/>
      <c r="CR49" s="2"/>
      <c r="CS49" s="2"/>
      <c r="CT49" s="2"/>
      <c r="CU49" s="2"/>
      <c r="CV49" s="2"/>
      <c r="CW49" s="2"/>
      <c r="CX49" s="2"/>
      <c r="CY49" s="2" t="s">
        <v>4325</v>
      </c>
      <c r="CZ49" s="2" t="s">
        <v>4326</v>
      </c>
      <c r="DA49" s="2" t="s">
        <v>4444</v>
      </c>
      <c r="DB49" s="2" t="s">
        <v>4328</v>
      </c>
      <c r="DC49" s="2"/>
      <c r="DD49" s="2" t="s">
        <v>277</v>
      </c>
      <c r="DE49" s="2" t="s">
        <v>4673</v>
      </c>
      <c r="DF49" s="2" t="s">
        <v>277</v>
      </c>
      <c r="DG49" s="2" t="s">
        <v>4674</v>
      </c>
      <c r="DH49" s="2"/>
      <c r="DI49" s="2" t="s">
        <v>277</v>
      </c>
      <c r="DJ49" s="2"/>
      <c r="DK49" s="2"/>
      <c r="DL49" s="2" t="s">
        <v>4330</v>
      </c>
      <c r="DM49" s="2" t="s">
        <v>4331</v>
      </c>
      <c r="DN49" s="3" t="s">
        <v>17</v>
      </c>
    </row>
    <row r="50" spans="1:118" x14ac:dyDescent="0.25">
      <c r="A50" s="4" t="s">
        <v>4675</v>
      </c>
      <c r="B50" s="5" t="s">
        <v>4625</v>
      </c>
      <c r="C50" s="5"/>
      <c r="D50" s="5"/>
      <c r="E50" s="5" t="s">
        <v>4676</v>
      </c>
      <c r="F50" s="5"/>
      <c r="G50" s="5" t="s">
        <v>4514</v>
      </c>
      <c r="H50" s="5" t="s">
        <v>277</v>
      </c>
      <c r="I50" s="5"/>
      <c r="J50" s="5" t="s">
        <v>277</v>
      </c>
      <c r="K50" s="5"/>
      <c r="L50" s="5"/>
      <c r="M50" s="5"/>
      <c r="N50" s="5"/>
      <c r="O50" s="5" t="s">
        <v>277</v>
      </c>
      <c r="P50" s="5" t="s">
        <v>277</v>
      </c>
      <c r="Q50" s="5" t="s">
        <v>277</v>
      </c>
      <c r="R50" s="5" t="s">
        <v>4350</v>
      </c>
      <c r="S50" s="5" t="s">
        <v>277</v>
      </c>
      <c r="T50" s="5" t="s">
        <v>277</v>
      </c>
      <c r="U50" s="5" t="s">
        <v>277</v>
      </c>
      <c r="V50" s="5"/>
      <c r="W50" s="5"/>
      <c r="X50" s="5"/>
      <c r="Y50" s="5"/>
      <c r="Z50" s="5"/>
      <c r="AA50" s="5" t="s">
        <v>4677</v>
      </c>
      <c r="AB50" s="5" t="s">
        <v>277</v>
      </c>
      <c r="AC50" s="5"/>
      <c r="AD50" s="5"/>
      <c r="AE50" s="5"/>
      <c r="AF50" s="5"/>
      <c r="AG50" s="5"/>
      <c r="AH50" s="5"/>
      <c r="AI50" s="5"/>
      <c r="AJ50" s="5" t="s">
        <v>277</v>
      </c>
      <c r="AK50" s="5"/>
      <c r="AL50" s="5"/>
      <c r="AM50" s="5"/>
      <c r="AN50" s="5"/>
      <c r="AO50" s="5"/>
      <c r="AP50" s="5" t="s">
        <v>4315</v>
      </c>
      <c r="AQ50" s="5" t="s">
        <v>4547</v>
      </c>
      <c r="AR50" s="5"/>
      <c r="AS50" s="5"/>
      <c r="AT50" s="5"/>
      <c r="AU50" s="5"/>
      <c r="AV50" s="5"/>
      <c r="AW50" s="5"/>
      <c r="AX50" s="5"/>
      <c r="AY50" s="5"/>
      <c r="AZ50" s="5"/>
      <c r="BA50" s="5"/>
      <c r="BB50" s="5"/>
      <c r="BC50" s="5"/>
      <c r="BD50" s="5"/>
      <c r="BE50" s="5"/>
      <c r="BF50" s="5"/>
      <c r="BG50" s="5"/>
      <c r="BH50" s="5" t="s">
        <v>4678</v>
      </c>
      <c r="BI50" s="5"/>
      <c r="BJ50" s="5"/>
      <c r="BK50" s="5"/>
      <c r="BL50" s="5"/>
      <c r="BM50" s="5"/>
      <c r="BN50" s="5" t="s">
        <v>277</v>
      </c>
      <c r="BO50" s="5"/>
      <c r="BP50" s="5"/>
      <c r="BQ50" s="5"/>
      <c r="BR50" s="5"/>
      <c r="BS50" s="5"/>
      <c r="BT50" s="5"/>
      <c r="BU50" s="5"/>
      <c r="BV50" s="5" t="s">
        <v>4318</v>
      </c>
      <c r="BW50" s="5"/>
      <c r="BX50" s="5" t="s">
        <v>4319</v>
      </c>
      <c r="BY50" s="5"/>
      <c r="BZ50" s="5"/>
      <c r="CA50" s="5"/>
      <c r="CB50" s="5"/>
      <c r="CC50" s="5"/>
      <c r="CD50" s="5" t="s">
        <v>4320</v>
      </c>
      <c r="CE50" s="5"/>
      <c r="CF50" s="5"/>
      <c r="CG50" s="5"/>
      <c r="CH50" s="5" t="s">
        <v>4321</v>
      </c>
      <c r="CI50" s="5" t="s">
        <v>4322</v>
      </c>
      <c r="CK50" s="5"/>
      <c r="CL50" s="5" t="s">
        <v>4323</v>
      </c>
      <c r="CM50" s="5" t="s">
        <v>4324</v>
      </c>
      <c r="CN50" s="5"/>
      <c r="CO50" s="5" t="s">
        <v>149</v>
      </c>
      <c r="CP50" s="5" t="s">
        <v>692</v>
      </c>
      <c r="CQ50" s="5"/>
      <c r="CR50" s="5"/>
      <c r="CS50" s="5"/>
      <c r="CT50" s="5"/>
      <c r="CU50" s="5"/>
      <c r="CV50" s="5"/>
      <c r="CW50" s="5"/>
      <c r="CX50" s="5"/>
      <c r="CY50" s="5" t="s">
        <v>4325</v>
      </c>
      <c r="CZ50" s="5" t="s">
        <v>4326</v>
      </c>
      <c r="DA50" s="5" t="s">
        <v>4444</v>
      </c>
      <c r="DB50" s="5" t="s">
        <v>4328</v>
      </c>
      <c r="DC50" s="5"/>
      <c r="DD50" s="5" t="s">
        <v>4679</v>
      </c>
      <c r="DE50" s="5" t="s">
        <v>4680</v>
      </c>
      <c r="DF50" s="5" t="s">
        <v>277</v>
      </c>
      <c r="DG50" s="5" t="s">
        <v>4681</v>
      </c>
      <c r="DH50" s="5"/>
      <c r="DI50" s="5" t="s">
        <v>277</v>
      </c>
      <c r="DJ50" s="5"/>
      <c r="DK50" s="5"/>
      <c r="DL50" s="5" t="s">
        <v>4330</v>
      </c>
      <c r="DM50" s="5" t="s">
        <v>4331</v>
      </c>
      <c r="DN50" s="6" t="s">
        <v>17</v>
      </c>
    </row>
    <row r="51" spans="1:118" x14ac:dyDescent="0.25">
      <c r="A51" s="1" t="s">
        <v>4682</v>
      </c>
      <c r="B51" s="2" t="s">
        <v>3997</v>
      </c>
      <c r="C51" s="2"/>
      <c r="D51" s="2"/>
      <c r="E51" s="2" t="s">
        <v>4683</v>
      </c>
      <c r="F51" s="2"/>
      <c r="G51" s="2" t="s">
        <v>3999</v>
      </c>
      <c r="H51" s="2" t="s">
        <v>277</v>
      </c>
      <c r="I51" s="2"/>
      <c r="J51" s="2" t="s">
        <v>4684</v>
      </c>
      <c r="K51" s="2"/>
      <c r="L51" s="2"/>
      <c r="M51" s="2"/>
      <c r="N51" s="2"/>
      <c r="O51" s="2" t="s">
        <v>4685</v>
      </c>
      <c r="P51" s="2" t="s">
        <v>277</v>
      </c>
      <c r="Q51" s="2" t="s">
        <v>277</v>
      </c>
      <c r="R51" s="2" t="s">
        <v>4309</v>
      </c>
      <c r="S51" s="2" t="s">
        <v>277</v>
      </c>
      <c r="T51" s="2" t="s">
        <v>4686</v>
      </c>
      <c r="U51" s="2" t="s">
        <v>4687</v>
      </c>
      <c r="V51" s="2"/>
      <c r="W51" s="2"/>
      <c r="X51" s="2"/>
      <c r="Y51" s="2"/>
      <c r="Z51" s="2"/>
      <c r="AA51" s="2" t="s">
        <v>4688</v>
      </c>
      <c r="AB51" s="2" t="s">
        <v>4689</v>
      </c>
      <c r="AC51" s="2"/>
      <c r="AD51" s="2"/>
      <c r="AE51" s="2"/>
      <c r="AF51" s="2"/>
      <c r="AG51" s="2"/>
      <c r="AH51" s="2"/>
      <c r="AI51" s="2"/>
      <c r="AJ51" s="2" t="s">
        <v>277</v>
      </c>
      <c r="AK51" s="2"/>
      <c r="AL51" s="2"/>
      <c r="AM51" s="2"/>
      <c r="AN51" s="2"/>
      <c r="AO51" s="2"/>
      <c r="AP51" s="2" t="s">
        <v>4315</v>
      </c>
      <c r="AQ51" s="2" t="s">
        <v>4690</v>
      </c>
      <c r="AR51" s="2"/>
      <c r="AS51" s="2"/>
      <c r="AT51" s="2"/>
      <c r="AU51" s="2"/>
      <c r="AV51" s="2"/>
      <c r="AW51" s="2"/>
      <c r="AX51" s="2"/>
      <c r="AY51" s="2"/>
      <c r="AZ51" s="2"/>
      <c r="BA51" s="2"/>
      <c r="BB51" s="2"/>
      <c r="BC51" s="2"/>
      <c r="BD51" s="2"/>
      <c r="BE51" s="2"/>
      <c r="BF51" s="2"/>
      <c r="BG51" s="2"/>
      <c r="BH51" s="2" t="s">
        <v>4691</v>
      </c>
      <c r="BI51" s="2"/>
      <c r="BJ51" s="2"/>
      <c r="BK51" s="2"/>
      <c r="BL51" s="2"/>
      <c r="BM51" s="2"/>
      <c r="BN51" s="2" t="s">
        <v>277</v>
      </c>
      <c r="BO51" s="2"/>
      <c r="BP51" s="2"/>
      <c r="BQ51" s="2"/>
      <c r="BR51" s="2"/>
      <c r="BS51" s="2"/>
      <c r="BT51" s="2"/>
      <c r="BU51" s="2"/>
      <c r="BV51" s="2" t="s">
        <v>4318</v>
      </c>
      <c r="BW51" s="2"/>
      <c r="BX51" s="2" t="s">
        <v>4319</v>
      </c>
      <c r="BY51" s="2"/>
      <c r="BZ51" s="2"/>
      <c r="CA51" s="2"/>
      <c r="CB51" s="2"/>
      <c r="CC51" s="2"/>
      <c r="CD51" s="2" t="s">
        <v>4320</v>
      </c>
      <c r="CE51" s="2"/>
      <c r="CF51" s="2"/>
      <c r="CG51" s="2"/>
      <c r="CH51" s="2" t="s">
        <v>4321</v>
      </c>
      <c r="CI51" s="2" t="s">
        <v>4322</v>
      </c>
      <c r="CK51" s="2"/>
      <c r="CL51" s="2" t="s">
        <v>4323</v>
      </c>
      <c r="CM51" s="2" t="s">
        <v>4324</v>
      </c>
      <c r="CN51" s="2"/>
      <c r="CO51" s="2" t="s">
        <v>239</v>
      </c>
      <c r="CP51" s="2" t="s">
        <v>739</v>
      </c>
      <c r="CQ51" s="2"/>
      <c r="CR51" s="2"/>
      <c r="CS51" s="2"/>
      <c r="CT51" s="2"/>
      <c r="CU51" s="2"/>
      <c r="CV51" s="2"/>
      <c r="CW51" s="2"/>
      <c r="CX51" s="2"/>
      <c r="CY51" s="2" t="s">
        <v>4325</v>
      </c>
      <c r="CZ51" s="2" t="s">
        <v>4326</v>
      </c>
      <c r="DA51" s="2" t="s">
        <v>4327</v>
      </c>
      <c r="DB51" s="2" t="s">
        <v>4328</v>
      </c>
      <c r="DC51" s="2"/>
      <c r="DD51" s="2" t="s">
        <v>4000</v>
      </c>
      <c r="DE51" s="2" t="s">
        <v>4001</v>
      </c>
      <c r="DF51" s="2" t="s">
        <v>4002</v>
      </c>
      <c r="DG51" s="2" t="s">
        <v>3998</v>
      </c>
      <c r="DH51" s="2"/>
      <c r="DI51" s="2" t="s">
        <v>4692</v>
      </c>
      <c r="DJ51" s="2"/>
      <c r="DK51" s="2"/>
      <c r="DL51" s="2" t="s">
        <v>4330</v>
      </c>
      <c r="DM51" s="2" t="s">
        <v>4331</v>
      </c>
      <c r="DN51" s="3" t="s">
        <v>17</v>
      </c>
    </row>
    <row r="52" spans="1:118" x14ac:dyDescent="0.25">
      <c r="A52" s="1" t="s">
        <v>4693</v>
      </c>
      <c r="B52" s="2" t="s">
        <v>3775</v>
      </c>
      <c r="C52" s="2"/>
      <c r="D52" s="2"/>
      <c r="E52" s="2" t="s">
        <v>4694</v>
      </c>
      <c r="F52" s="2"/>
      <c r="G52" s="2" t="s">
        <v>3777</v>
      </c>
      <c r="H52" s="2" t="s">
        <v>277</v>
      </c>
      <c r="I52" s="2"/>
      <c r="J52" s="2" t="s">
        <v>4695</v>
      </c>
      <c r="K52" s="2"/>
      <c r="L52" s="2"/>
      <c r="M52" s="2"/>
      <c r="N52" s="2"/>
      <c r="O52" s="2" t="s">
        <v>277</v>
      </c>
      <c r="P52" s="2" t="s">
        <v>277</v>
      </c>
      <c r="Q52" s="2" t="s">
        <v>277</v>
      </c>
      <c r="R52" s="2" t="s">
        <v>277</v>
      </c>
      <c r="S52" s="2" t="s">
        <v>277</v>
      </c>
      <c r="T52" s="2" t="s">
        <v>4696</v>
      </c>
      <c r="U52" s="2" t="s">
        <v>4697</v>
      </c>
      <c r="V52" s="2"/>
      <c r="W52" s="2"/>
      <c r="X52" s="2"/>
      <c r="Y52" s="2"/>
      <c r="Z52" s="2"/>
      <c r="AA52" s="2" t="s">
        <v>4698</v>
      </c>
      <c r="AB52" s="2" t="s">
        <v>4699</v>
      </c>
      <c r="AC52" s="2"/>
      <c r="AD52" s="2"/>
      <c r="AE52" s="2"/>
      <c r="AF52" s="2"/>
      <c r="AG52" s="2"/>
      <c r="AH52" s="2"/>
      <c r="AI52" s="2"/>
      <c r="AJ52" s="2" t="s">
        <v>277</v>
      </c>
      <c r="AK52" s="2"/>
      <c r="AL52" s="2"/>
      <c r="AM52" s="2"/>
      <c r="AN52" s="2"/>
      <c r="AO52" s="2"/>
      <c r="AP52" s="2" t="s">
        <v>4315</v>
      </c>
      <c r="AQ52" s="2" t="s">
        <v>4700</v>
      </c>
      <c r="AR52" s="2"/>
      <c r="AS52" s="2"/>
      <c r="AT52" s="2"/>
      <c r="AU52" s="2"/>
      <c r="AV52" s="2"/>
      <c r="AW52" s="2"/>
      <c r="AX52" s="2"/>
      <c r="AY52" s="2"/>
      <c r="AZ52" s="2"/>
      <c r="BA52" s="2"/>
      <c r="BB52" s="2"/>
      <c r="BC52" s="2"/>
      <c r="BD52" s="2"/>
      <c r="BE52" s="2"/>
      <c r="BF52" s="2"/>
      <c r="BG52" s="2"/>
      <c r="BH52" s="2" t="s">
        <v>4701</v>
      </c>
      <c r="BI52" s="2"/>
      <c r="BJ52" s="2"/>
      <c r="BK52" s="2"/>
      <c r="BL52" s="2"/>
      <c r="BM52" s="2"/>
      <c r="BN52" s="2" t="s">
        <v>4702</v>
      </c>
      <c r="BO52" s="2"/>
      <c r="BP52" s="2"/>
      <c r="BQ52" s="2"/>
      <c r="BR52" s="2"/>
      <c r="BS52" s="2"/>
      <c r="BT52" s="2"/>
      <c r="BU52" s="2"/>
      <c r="BV52" s="2" t="s">
        <v>4318</v>
      </c>
      <c r="BW52" s="2"/>
      <c r="BX52" s="2" t="s">
        <v>4319</v>
      </c>
      <c r="BY52" s="2"/>
      <c r="BZ52" s="2"/>
      <c r="CA52" s="2"/>
      <c r="CB52" s="2"/>
      <c r="CC52" s="2"/>
      <c r="CD52" s="2" t="s">
        <v>4320</v>
      </c>
      <c r="CE52" s="2"/>
      <c r="CF52" s="2"/>
      <c r="CG52" s="2"/>
      <c r="CH52" s="2" t="s">
        <v>4321</v>
      </c>
      <c r="CI52" s="2" t="s">
        <v>4322</v>
      </c>
      <c r="CK52" s="2"/>
      <c r="CL52" s="2" t="s">
        <v>4323</v>
      </c>
      <c r="CM52" s="2" t="s">
        <v>4324</v>
      </c>
      <c r="CN52" s="2"/>
      <c r="CO52" s="2" t="s">
        <v>31</v>
      </c>
      <c r="CP52" s="2" t="s">
        <v>32</v>
      </c>
      <c r="CQ52" s="2"/>
      <c r="CR52" s="2"/>
      <c r="CS52" s="2"/>
      <c r="CT52" s="2"/>
      <c r="CU52" s="2"/>
      <c r="CV52" s="2"/>
      <c r="CW52" s="2"/>
      <c r="CX52" s="2"/>
      <c r="CY52" s="2" t="s">
        <v>4325</v>
      </c>
      <c r="CZ52" s="2" t="s">
        <v>4326</v>
      </c>
      <c r="DA52" s="2" t="s">
        <v>4444</v>
      </c>
      <c r="DB52" s="2" t="s">
        <v>4328</v>
      </c>
      <c r="DC52" s="2"/>
      <c r="DD52" s="2" t="s">
        <v>3778</v>
      </c>
      <c r="DE52" s="2" t="s">
        <v>3779</v>
      </c>
      <c r="DF52" s="2" t="s">
        <v>3780</v>
      </c>
      <c r="DG52" s="2" t="s">
        <v>3776</v>
      </c>
      <c r="DH52" s="2"/>
      <c r="DI52" s="2" t="s">
        <v>277</v>
      </c>
      <c r="DJ52" s="2"/>
      <c r="DK52" s="2"/>
      <c r="DL52" s="2" t="s">
        <v>4330</v>
      </c>
      <c r="DM52" s="2" t="s">
        <v>4331</v>
      </c>
      <c r="DN52" s="3" t="s">
        <v>17</v>
      </c>
    </row>
    <row r="53" spans="1:118" x14ac:dyDescent="0.25">
      <c r="A53" s="1" t="s">
        <v>4703</v>
      </c>
      <c r="B53" s="2" t="s">
        <v>2796</v>
      </c>
      <c r="C53" s="2"/>
      <c r="D53" s="2"/>
      <c r="E53" s="2" t="s">
        <v>4704</v>
      </c>
      <c r="F53" s="2"/>
      <c r="G53" s="2" t="s">
        <v>2816</v>
      </c>
      <c r="H53" s="2" t="s">
        <v>277</v>
      </c>
      <c r="I53" s="2"/>
      <c r="J53" s="2" t="s">
        <v>277</v>
      </c>
      <c r="K53" s="2"/>
      <c r="L53" s="2"/>
      <c r="M53" s="2"/>
      <c r="N53" s="2"/>
      <c r="O53" s="2" t="s">
        <v>277</v>
      </c>
      <c r="P53" s="2" t="s">
        <v>277</v>
      </c>
      <c r="Q53" s="2" t="s">
        <v>277</v>
      </c>
      <c r="R53" s="2" t="s">
        <v>277</v>
      </c>
      <c r="S53" s="2" t="s">
        <v>277</v>
      </c>
      <c r="T53" s="2" t="s">
        <v>277</v>
      </c>
      <c r="U53" s="2" t="s">
        <v>277</v>
      </c>
      <c r="V53" s="2"/>
      <c r="W53" s="2"/>
      <c r="X53" s="2"/>
      <c r="Y53" s="2"/>
      <c r="Z53" s="2"/>
      <c r="AA53" s="2" t="s">
        <v>4705</v>
      </c>
      <c r="AB53" s="2" t="s">
        <v>4706</v>
      </c>
      <c r="AC53" s="2"/>
      <c r="AD53" s="2"/>
      <c r="AE53" s="2"/>
      <c r="AF53" s="2"/>
      <c r="AG53" s="2"/>
      <c r="AH53" s="2"/>
      <c r="AI53" s="2"/>
      <c r="AJ53" s="2" t="s">
        <v>277</v>
      </c>
      <c r="AK53" s="2"/>
      <c r="AL53" s="2"/>
      <c r="AM53" s="2"/>
      <c r="AN53" s="2"/>
      <c r="AO53" s="2"/>
      <c r="AP53" s="2" t="s">
        <v>4315</v>
      </c>
      <c r="AQ53" s="2" t="s">
        <v>4547</v>
      </c>
      <c r="AR53" s="2"/>
      <c r="AS53" s="2"/>
      <c r="AT53" s="2"/>
      <c r="AU53" s="2"/>
      <c r="AV53" s="2"/>
      <c r="AW53" s="2"/>
      <c r="AX53" s="2"/>
      <c r="AY53" s="2"/>
      <c r="AZ53" s="2"/>
      <c r="BA53" s="2"/>
      <c r="BB53" s="2"/>
      <c r="BC53" s="2"/>
      <c r="BD53" s="2"/>
      <c r="BE53" s="2"/>
      <c r="BF53" s="2"/>
      <c r="BG53" s="2"/>
      <c r="BH53" s="2" t="s">
        <v>4707</v>
      </c>
      <c r="BI53" s="2"/>
      <c r="BJ53" s="2"/>
      <c r="BK53" s="2"/>
      <c r="BL53" s="2"/>
      <c r="BM53" s="2"/>
      <c r="BN53" s="2" t="s">
        <v>277</v>
      </c>
      <c r="BO53" s="2"/>
      <c r="BP53" s="2"/>
      <c r="BQ53" s="2"/>
      <c r="BR53" s="2"/>
      <c r="BS53" s="2"/>
      <c r="BT53" s="2"/>
      <c r="BU53" s="2"/>
      <c r="BV53" s="2" t="s">
        <v>4318</v>
      </c>
      <c r="BW53" s="2"/>
      <c r="BX53" s="2" t="s">
        <v>4319</v>
      </c>
      <c r="BY53" s="2"/>
      <c r="BZ53" s="2"/>
      <c r="CA53" s="2"/>
      <c r="CB53" s="2"/>
      <c r="CC53" s="2"/>
      <c r="CD53" s="2" t="s">
        <v>4320</v>
      </c>
      <c r="CE53" s="2"/>
      <c r="CF53" s="2"/>
      <c r="CG53" s="2"/>
      <c r="CH53" s="2" t="s">
        <v>4321</v>
      </c>
      <c r="CI53" s="2" t="s">
        <v>4322</v>
      </c>
      <c r="CK53" s="2"/>
      <c r="CL53" s="2" t="s">
        <v>4323</v>
      </c>
      <c r="CM53" s="2" t="s">
        <v>4324</v>
      </c>
      <c r="CN53" s="2"/>
      <c r="CO53" s="2" t="s">
        <v>149</v>
      </c>
      <c r="CP53" s="2" t="s">
        <v>692</v>
      </c>
      <c r="CQ53" s="2"/>
      <c r="CR53" s="2"/>
      <c r="CS53" s="2"/>
      <c r="CT53" s="2"/>
      <c r="CU53" s="2"/>
      <c r="CV53" s="2"/>
      <c r="CW53" s="2" t="s">
        <v>277</v>
      </c>
      <c r="CX53" s="2"/>
      <c r="CY53" s="2" t="s">
        <v>4325</v>
      </c>
      <c r="CZ53" s="2" t="s">
        <v>4326</v>
      </c>
      <c r="DA53" s="2" t="s">
        <v>4444</v>
      </c>
      <c r="DB53" s="2" t="s">
        <v>4328</v>
      </c>
      <c r="DC53" s="2"/>
      <c r="DD53" s="2" t="s">
        <v>2817</v>
      </c>
      <c r="DE53" s="2" t="s">
        <v>2818</v>
      </c>
      <c r="DF53" s="2" t="s">
        <v>2819</v>
      </c>
      <c r="DG53" s="2" t="s">
        <v>2815</v>
      </c>
      <c r="DH53" s="2"/>
      <c r="DI53" s="2" t="s">
        <v>277</v>
      </c>
      <c r="DJ53" s="2"/>
      <c r="DK53" s="2"/>
      <c r="DL53" s="2" t="s">
        <v>4330</v>
      </c>
      <c r="DM53" s="2" t="s">
        <v>4331</v>
      </c>
      <c r="DN53" s="3" t="s">
        <v>17</v>
      </c>
    </row>
    <row r="54" spans="1:118" x14ac:dyDescent="0.25">
      <c r="A54" s="1" t="s">
        <v>4708</v>
      </c>
      <c r="B54" s="2" t="s">
        <v>2104</v>
      </c>
      <c r="C54" s="2"/>
      <c r="D54" s="2"/>
      <c r="E54" s="2" t="s">
        <v>4709</v>
      </c>
      <c r="F54" s="2"/>
      <c r="G54" s="2" t="s">
        <v>2133</v>
      </c>
      <c r="H54" s="2" t="s">
        <v>277</v>
      </c>
      <c r="I54" s="2"/>
      <c r="J54" s="2" t="s">
        <v>277</v>
      </c>
      <c r="K54" s="2"/>
      <c r="L54" s="2"/>
      <c r="M54" s="2"/>
      <c r="N54" s="2"/>
      <c r="O54" s="2" t="s">
        <v>277</v>
      </c>
      <c r="P54" s="2" t="s">
        <v>277</v>
      </c>
      <c r="Q54" s="2" t="s">
        <v>277</v>
      </c>
      <c r="R54" s="2" t="s">
        <v>277</v>
      </c>
      <c r="S54" s="2" t="s">
        <v>277</v>
      </c>
      <c r="T54" s="2" t="s">
        <v>277</v>
      </c>
      <c r="U54" s="2" t="s">
        <v>277</v>
      </c>
      <c r="V54" s="2"/>
      <c r="W54" s="2"/>
      <c r="X54" s="2"/>
      <c r="Y54" s="2"/>
      <c r="Z54" s="2"/>
      <c r="AA54" s="2" t="s">
        <v>4710</v>
      </c>
      <c r="AB54" s="2" t="s">
        <v>4711</v>
      </c>
      <c r="AC54" s="2"/>
      <c r="AD54" s="2"/>
      <c r="AE54" s="2"/>
      <c r="AF54" s="2"/>
      <c r="AG54" s="2"/>
      <c r="AH54" s="2"/>
      <c r="AI54" s="2"/>
      <c r="AJ54" s="2" t="s">
        <v>277</v>
      </c>
      <c r="AK54" s="2"/>
      <c r="AL54" s="2"/>
      <c r="AM54" s="2"/>
      <c r="AN54" s="2"/>
      <c r="AO54" s="2"/>
      <c r="AP54" s="2" t="s">
        <v>4342</v>
      </c>
      <c r="AQ54" s="2" t="s">
        <v>4531</v>
      </c>
      <c r="AR54" s="2"/>
      <c r="AS54" s="2"/>
      <c r="AT54" s="2"/>
      <c r="AU54" s="2"/>
      <c r="AV54" s="2"/>
      <c r="AW54" s="2"/>
      <c r="AX54" s="2"/>
      <c r="AY54" s="2"/>
      <c r="AZ54" s="2"/>
      <c r="BA54" s="2"/>
      <c r="BB54" s="2"/>
      <c r="BC54" s="2"/>
      <c r="BD54" s="2"/>
      <c r="BE54" s="2"/>
      <c r="BF54" s="2"/>
      <c r="BG54" s="2"/>
      <c r="BH54" s="2" t="s">
        <v>4712</v>
      </c>
      <c r="BI54" s="2"/>
      <c r="BJ54" s="2"/>
      <c r="BK54" s="2"/>
      <c r="BL54" s="2"/>
      <c r="BM54" s="2"/>
      <c r="BN54" s="2" t="s">
        <v>277</v>
      </c>
      <c r="BO54" s="2"/>
      <c r="BP54" s="2"/>
      <c r="BQ54" s="2"/>
      <c r="BR54" s="2"/>
      <c r="BS54" s="2"/>
      <c r="BT54" s="2"/>
      <c r="BU54" s="2"/>
      <c r="BV54" s="2" t="s">
        <v>4318</v>
      </c>
      <c r="BW54" s="2"/>
      <c r="BX54" s="2" t="s">
        <v>4319</v>
      </c>
      <c r="BY54" s="2"/>
      <c r="BZ54" s="2"/>
      <c r="CA54" s="2"/>
      <c r="CB54" s="2"/>
      <c r="CC54" s="2"/>
      <c r="CD54" s="2" t="s">
        <v>4320</v>
      </c>
      <c r="CE54" s="2"/>
      <c r="CF54" s="2"/>
      <c r="CG54" s="2"/>
      <c r="CH54" s="2" t="s">
        <v>4321</v>
      </c>
      <c r="CI54" s="2" t="s">
        <v>4322</v>
      </c>
      <c r="CK54" s="2"/>
      <c r="CL54" s="2" t="s">
        <v>4323</v>
      </c>
      <c r="CM54" s="2" t="s">
        <v>4324</v>
      </c>
      <c r="CN54" s="2"/>
      <c r="CO54" s="2" t="s">
        <v>149</v>
      </c>
      <c r="CP54" s="2" t="s">
        <v>150</v>
      </c>
      <c r="CQ54" s="2"/>
      <c r="CR54" s="2"/>
      <c r="CS54" s="2"/>
      <c r="CT54" s="2"/>
      <c r="CU54" s="2"/>
      <c r="CV54" s="2"/>
      <c r="CW54" s="2" t="s">
        <v>277</v>
      </c>
      <c r="CX54" s="2"/>
      <c r="CY54" s="2" t="s">
        <v>4325</v>
      </c>
      <c r="CZ54" s="2" t="s">
        <v>4326</v>
      </c>
      <c r="DA54" s="2" t="s">
        <v>4444</v>
      </c>
      <c r="DB54" s="2" t="s">
        <v>4328</v>
      </c>
      <c r="DC54" s="2"/>
      <c r="DD54" s="2" t="s">
        <v>2134</v>
      </c>
      <c r="DE54" s="2" t="s">
        <v>2135</v>
      </c>
      <c r="DF54" s="2" t="s">
        <v>2136</v>
      </c>
      <c r="DG54" s="2" t="s">
        <v>2132</v>
      </c>
      <c r="DH54" s="2"/>
      <c r="DI54" s="2" t="s">
        <v>277</v>
      </c>
      <c r="DJ54" s="2"/>
      <c r="DK54" s="2"/>
      <c r="DL54" s="2" t="s">
        <v>4346</v>
      </c>
      <c r="DM54" s="2" t="s">
        <v>4331</v>
      </c>
      <c r="DN54" s="3" t="s">
        <v>8</v>
      </c>
    </row>
    <row r="55" spans="1:118" x14ac:dyDescent="0.25">
      <c r="A55" s="4" t="s">
        <v>4713</v>
      </c>
      <c r="B55" s="5" t="s">
        <v>1480</v>
      </c>
      <c r="C55" s="5"/>
      <c r="D55" s="5"/>
      <c r="E55" s="5" t="s">
        <v>4714</v>
      </c>
      <c r="F55" s="5"/>
      <c r="G55" s="5" t="s">
        <v>1499</v>
      </c>
      <c r="H55" s="5" t="s">
        <v>277</v>
      </c>
      <c r="I55" s="5"/>
      <c r="J55" s="5" t="s">
        <v>277</v>
      </c>
      <c r="K55" s="5"/>
      <c r="L55" s="5"/>
      <c r="M55" s="5"/>
      <c r="N55" s="5"/>
      <c r="O55" s="5" t="s">
        <v>277</v>
      </c>
      <c r="P55" s="5" t="s">
        <v>277</v>
      </c>
      <c r="Q55" s="5" t="s">
        <v>277</v>
      </c>
      <c r="R55" s="5" t="s">
        <v>277</v>
      </c>
      <c r="S55" s="5" t="s">
        <v>277</v>
      </c>
      <c r="T55" s="5" t="s">
        <v>277</v>
      </c>
      <c r="U55" s="5" t="s">
        <v>277</v>
      </c>
      <c r="V55" s="5"/>
      <c r="W55" s="5"/>
      <c r="X55" s="5"/>
      <c r="Y55" s="5"/>
      <c r="Z55" s="5"/>
      <c r="AA55" s="5" t="s">
        <v>4715</v>
      </c>
      <c r="AB55" s="5" t="s">
        <v>4716</v>
      </c>
      <c r="AC55" s="5"/>
      <c r="AD55" s="5"/>
      <c r="AE55" s="5"/>
      <c r="AF55" s="5"/>
      <c r="AG55" s="5"/>
      <c r="AH55" s="5"/>
      <c r="AI55" s="5"/>
      <c r="AJ55" s="5" t="s">
        <v>277</v>
      </c>
      <c r="AK55" s="5"/>
      <c r="AL55" s="5"/>
      <c r="AM55" s="5"/>
      <c r="AN55" s="5"/>
      <c r="AO55" s="5"/>
      <c r="AP55" s="5" t="s">
        <v>4342</v>
      </c>
      <c r="AQ55" s="5" t="s">
        <v>4357</v>
      </c>
      <c r="AR55" s="5"/>
      <c r="AS55" s="5"/>
      <c r="AT55" s="5"/>
      <c r="AU55" s="5"/>
      <c r="AV55" s="5"/>
      <c r="AW55" s="5"/>
      <c r="AX55" s="5"/>
      <c r="AY55" s="5"/>
      <c r="AZ55" s="5"/>
      <c r="BA55" s="5"/>
      <c r="BB55" s="5"/>
      <c r="BC55" s="5"/>
      <c r="BD55" s="5"/>
      <c r="BE55" s="5"/>
      <c r="BF55" s="5"/>
      <c r="BG55" s="5"/>
      <c r="BH55" s="5" t="s">
        <v>4717</v>
      </c>
      <c r="BI55" s="5"/>
      <c r="BJ55" s="5"/>
      <c r="BK55" s="5"/>
      <c r="BL55" s="5"/>
      <c r="BM55" s="5"/>
      <c r="BN55" s="5" t="s">
        <v>277</v>
      </c>
      <c r="BO55" s="5"/>
      <c r="BP55" s="5"/>
      <c r="BQ55" s="5"/>
      <c r="BR55" s="5"/>
      <c r="BS55" s="5"/>
      <c r="BT55" s="5"/>
      <c r="BU55" s="5"/>
      <c r="BV55" s="5" t="s">
        <v>4318</v>
      </c>
      <c r="BW55" s="5"/>
      <c r="BX55" s="5" t="s">
        <v>4319</v>
      </c>
      <c r="BY55" s="5"/>
      <c r="BZ55" s="5"/>
      <c r="CA55" s="5"/>
      <c r="CB55" s="5"/>
      <c r="CC55" s="5"/>
      <c r="CD55" s="5" t="s">
        <v>4320</v>
      </c>
      <c r="CE55" s="5"/>
      <c r="CF55" s="5"/>
      <c r="CG55" s="5"/>
      <c r="CH55" s="5" t="s">
        <v>4321</v>
      </c>
      <c r="CI55" s="5" t="s">
        <v>4322</v>
      </c>
      <c r="CK55" s="5"/>
      <c r="CL55" s="5" t="s">
        <v>4323</v>
      </c>
      <c r="CM55" s="5" t="s">
        <v>4324</v>
      </c>
      <c r="CN55" s="5"/>
      <c r="CO55" s="5" t="s">
        <v>73</v>
      </c>
      <c r="CP55" s="5" t="s">
        <v>74</v>
      </c>
      <c r="CQ55" s="5"/>
      <c r="CR55" s="5"/>
      <c r="CS55" s="5"/>
      <c r="CT55" s="5"/>
      <c r="CU55" s="5"/>
      <c r="CV55" s="5"/>
      <c r="CW55" s="5" t="s">
        <v>277</v>
      </c>
      <c r="CX55" s="5"/>
      <c r="CY55" s="5" t="s">
        <v>4325</v>
      </c>
      <c r="CZ55" s="5" t="s">
        <v>4326</v>
      </c>
      <c r="DA55" s="5" t="s">
        <v>4444</v>
      </c>
      <c r="DB55" s="5" t="s">
        <v>4328</v>
      </c>
      <c r="DC55" s="5"/>
      <c r="DD55" s="5" t="s">
        <v>1500</v>
      </c>
      <c r="DE55" s="5" t="s">
        <v>1377</v>
      </c>
      <c r="DF55" s="5" t="s">
        <v>1501</v>
      </c>
      <c r="DG55" s="5" t="s">
        <v>1498</v>
      </c>
      <c r="DH55" s="5"/>
      <c r="DI55" s="5" t="s">
        <v>277</v>
      </c>
      <c r="DJ55" s="5"/>
      <c r="DK55" s="5"/>
      <c r="DL55" s="5" t="s">
        <v>4346</v>
      </c>
      <c r="DM55" s="5" t="s">
        <v>4331</v>
      </c>
      <c r="DN55" s="6" t="s">
        <v>8</v>
      </c>
    </row>
    <row r="56" spans="1:118" x14ac:dyDescent="0.25">
      <c r="A56" s="4" t="s">
        <v>4718</v>
      </c>
      <c r="B56" s="5" t="s">
        <v>1764</v>
      </c>
      <c r="C56" s="5"/>
      <c r="D56" s="5"/>
      <c r="E56" s="5" t="s">
        <v>4719</v>
      </c>
      <c r="F56" s="5"/>
      <c r="G56" s="5" t="s">
        <v>1784</v>
      </c>
      <c r="H56" s="5" t="s">
        <v>277</v>
      </c>
      <c r="I56" s="5"/>
      <c r="J56" s="5" t="s">
        <v>277</v>
      </c>
      <c r="K56" s="5"/>
      <c r="L56" s="5"/>
      <c r="M56" s="5"/>
      <c r="N56" s="5"/>
      <c r="O56" s="5" t="s">
        <v>277</v>
      </c>
      <c r="P56" s="5" t="s">
        <v>277</v>
      </c>
      <c r="Q56" s="5" t="s">
        <v>277</v>
      </c>
      <c r="R56" s="5" t="s">
        <v>277</v>
      </c>
      <c r="S56" s="5" t="s">
        <v>277</v>
      </c>
      <c r="T56" s="5" t="s">
        <v>277</v>
      </c>
      <c r="U56" s="5" t="s">
        <v>277</v>
      </c>
      <c r="V56" s="5"/>
      <c r="W56" s="5"/>
      <c r="X56" s="5"/>
      <c r="Y56" s="5"/>
      <c r="Z56" s="5"/>
      <c r="AA56" s="5" t="s">
        <v>4720</v>
      </c>
      <c r="AB56" s="5" t="s">
        <v>4721</v>
      </c>
      <c r="AC56" s="5"/>
      <c r="AD56" s="5"/>
      <c r="AE56" s="5"/>
      <c r="AF56" s="5"/>
      <c r="AG56" s="5"/>
      <c r="AH56" s="5"/>
      <c r="AI56" s="5"/>
      <c r="AJ56" s="5" t="s">
        <v>277</v>
      </c>
      <c r="AK56" s="5"/>
      <c r="AL56" s="5"/>
      <c r="AM56" s="5"/>
      <c r="AN56" s="5"/>
      <c r="AO56" s="5"/>
      <c r="AP56" s="5" t="s">
        <v>4315</v>
      </c>
      <c r="AQ56" s="5" t="s">
        <v>4547</v>
      </c>
      <c r="AR56" s="5"/>
      <c r="AS56" s="5"/>
      <c r="AT56" s="5"/>
      <c r="AU56" s="5"/>
      <c r="AV56" s="5"/>
      <c r="AW56" s="5"/>
      <c r="AX56" s="5"/>
      <c r="AY56" s="5"/>
      <c r="AZ56" s="5"/>
      <c r="BA56" s="5"/>
      <c r="BB56" s="5"/>
      <c r="BC56" s="5"/>
      <c r="BD56" s="5"/>
      <c r="BE56" s="5"/>
      <c r="BF56" s="5"/>
      <c r="BG56" s="5"/>
      <c r="BH56" s="5" t="s">
        <v>4722</v>
      </c>
      <c r="BI56" s="5"/>
      <c r="BJ56" s="5"/>
      <c r="BK56" s="5"/>
      <c r="BL56" s="5"/>
      <c r="BM56" s="5"/>
      <c r="BN56" s="5" t="s">
        <v>277</v>
      </c>
      <c r="BO56" s="5"/>
      <c r="BP56" s="5"/>
      <c r="BQ56" s="5"/>
      <c r="BR56" s="5"/>
      <c r="BS56" s="5"/>
      <c r="BT56" s="5"/>
      <c r="BU56" s="5"/>
      <c r="BV56" s="5" t="s">
        <v>4318</v>
      </c>
      <c r="BW56" s="5"/>
      <c r="BX56" s="5" t="s">
        <v>4319</v>
      </c>
      <c r="BY56" s="5"/>
      <c r="BZ56" s="5"/>
      <c r="CA56" s="5"/>
      <c r="CB56" s="5"/>
      <c r="CC56" s="5"/>
      <c r="CD56" s="5" t="s">
        <v>4320</v>
      </c>
      <c r="CE56" s="5"/>
      <c r="CF56" s="5"/>
      <c r="CG56" s="5"/>
      <c r="CH56" s="5" t="s">
        <v>4321</v>
      </c>
      <c r="CI56" s="5" t="s">
        <v>4322</v>
      </c>
      <c r="CK56" s="5"/>
      <c r="CL56" s="5" t="s">
        <v>4323</v>
      </c>
      <c r="CM56" s="5" t="s">
        <v>4324</v>
      </c>
      <c r="CN56" s="5"/>
      <c r="CO56" s="5" t="s">
        <v>149</v>
      </c>
      <c r="CP56" s="5" t="s">
        <v>692</v>
      </c>
      <c r="CQ56" s="5"/>
      <c r="CR56" s="5"/>
      <c r="CS56" s="5"/>
      <c r="CT56" s="5"/>
      <c r="CU56" s="5"/>
      <c r="CV56" s="5"/>
      <c r="CW56" s="5" t="s">
        <v>277</v>
      </c>
      <c r="CX56" s="5"/>
      <c r="CY56" s="5" t="s">
        <v>4325</v>
      </c>
      <c r="CZ56" s="5" t="s">
        <v>4326</v>
      </c>
      <c r="DA56" s="5" t="s">
        <v>4444</v>
      </c>
      <c r="DB56" s="5" t="s">
        <v>4328</v>
      </c>
      <c r="DC56" s="5"/>
      <c r="DD56" s="5" t="s">
        <v>1785</v>
      </c>
      <c r="DE56" s="5" t="s">
        <v>1786</v>
      </c>
      <c r="DF56" s="5" t="s">
        <v>1787</v>
      </c>
      <c r="DG56" s="5" t="s">
        <v>1783</v>
      </c>
      <c r="DH56" s="5"/>
      <c r="DI56" s="5" t="s">
        <v>277</v>
      </c>
      <c r="DJ56" s="5"/>
      <c r="DK56" s="5"/>
      <c r="DL56" s="5" t="s">
        <v>4330</v>
      </c>
      <c r="DM56" s="5" t="s">
        <v>4331</v>
      </c>
      <c r="DN56" s="6" t="s">
        <v>17</v>
      </c>
    </row>
    <row r="57" spans="1:118" x14ac:dyDescent="0.25">
      <c r="A57" s="1" t="s">
        <v>4723</v>
      </c>
      <c r="B57" s="2" t="s">
        <v>1480</v>
      </c>
      <c r="C57" s="2"/>
      <c r="D57" s="2"/>
      <c r="E57" s="2" t="s">
        <v>4724</v>
      </c>
      <c r="F57" s="2"/>
      <c r="G57" s="2" t="s">
        <v>1504</v>
      </c>
      <c r="H57" s="2" t="s">
        <v>277</v>
      </c>
      <c r="I57" s="2"/>
      <c r="J57" s="2" t="s">
        <v>277</v>
      </c>
      <c r="K57" s="2"/>
      <c r="L57" s="2"/>
      <c r="M57" s="2"/>
      <c r="N57" s="2"/>
      <c r="O57" s="2" t="s">
        <v>277</v>
      </c>
      <c r="P57" s="2" t="s">
        <v>277</v>
      </c>
      <c r="Q57" s="2" t="s">
        <v>277</v>
      </c>
      <c r="R57" s="2" t="s">
        <v>277</v>
      </c>
      <c r="S57" s="2" t="s">
        <v>277</v>
      </c>
      <c r="T57" s="2" t="s">
        <v>277</v>
      </c>
      <c r="U57" s="2" t="s">
        <v>277</v>
      </c>
      <c r="V57" s="2"/>
      <c r="W57" s="2"/>
      <c r="X57" s="2"/>
      <c r="Y57" s="2"/>
      <c r="Z57" s="2"/>
      <c r="AA57" s="2" t="s">
        <v>4725</v>
      </c>
      <c r="AB57" s="2" t="s">
        <v>4726</v>
      </c>
      <c r="AC57" s="2"/>
      <c r="AD57" s="2"/>
      <c r="AE57" s="2"/>
      <c r="AF57" s="2"/>
      <c r="AG57" s="2"/>
      <c r="AH57" s="2"/>
      <c r="AI57" s="2"/>
      <c r="AJ57" s="2" t="s">
        <v>277</v>
      </c>
      <c r="AK57" s="2"/>
      <c r="AL57" s="2"/>
      <c r="AM57" s="2"/>
      <c r="AN57" s="2"/>
      <c r="AO57" s="2"/>
      <c r="AP57" s="2" t="s">
        <v>4342</v>
      </c>
      <c r="AQ57" s="2" t="s">
        <v>4531</v>
      </c>
      <c r="AR57" s="2"/>
      <c r="AS57" s="2"/>
      <c r="AT57" s="2"/>
      <c r="AU57" s="2"/>
      <c r="AV57" s="2"/>
      <c r="AW57" s="2"/>
      <c r="AX57" s="2"/>
      <c r="AY57" s="2"/>
      <c r="AZ57" s="2"/>
      <c r="BA57" s="2"/>
      <c r="BB57" s="2"/>
      <c r="BC57" s="2"/>
      <c r="BD57" s="2"/>
      <c r="BE57" s="2"/>
      <c r="BF57" s="2"/>
      <c r="BG57" s="2"/>
      <c r="BH57" s="2" t="s">
        <v>4727</v>
      </c>
      <c r="BI57" s="2"/>
      <c r="BJ57" s="2"/>
      <c r="BK57" s="2"/>
      <c r="BL57" s="2"/>
      <c r="BM57" s="2"/>
      <c r="BN57" s="2" t="s">
        <v>277</v>
      </c>
      <c r="BO57" s="2"/>
      <c r="BP57" s="2"/>
      <c r="BQ57" s="2"/>
      <c r="BR57" s="2"/>
      <c r="BS57" s="2"/>
      <c r="BT57" s="2"/>
      <c r="BU57" s="2"/>
      <c r="BV57" s="2" t="s">
        <v>4318</v>
      </c>
      <c r="BW57" s="2"/>
      <c r="BX57" s="2" t="s">
        <v>4319</v>
      </c>
      <c r="BY57" s="2"/>
      <c r="BZ57" s="2"/>
      <c r="CA57" s="2"/>
      <c r="CB57" s="2"/>
      <c r="CC57" s="2"/>
      <c r="CD57" s="2" t="s">
        <v>4320</v>
      </c>
      <c r="CE57" s="2"/>
      <c r="CF57" s="2"/>
      <c r="CG57" s="2"/>
      <c r="CH57" s="2" t="s">
        <v>4321</v>
      </c>
      <c r="CI57" s="2" t="s">
        <v>4322</v>
      </c>
      <c r="CK57" s="2"/>
      <c r="CL57" s="2" t="s">
        <v>4323</v>
      </c>
      <c r="CM57" s="2" t="s">
        <v>4324</v>
      </c>
      <c r="CN57" s="2"/>
      <c r="CO57" s="2" t="s">
        <v>149</v>
      </c>
      <c r="CP57" s="2" t="s">
        <v>150</v>
      </c>
      <c r="CQ57" s="2"/>
      <c r="CR57" s="2"/>
      <c r="CS57" s="2"/>
      <c r="CT57" s="2"/>
      <c r="CU57" s="2"/>
      <c r="CV57" s="2"/>
      <c r="CW57" s="2" t="s">
        <v>277</v>
      </c>
      <c r="CX57" s="2"/>
      <c r="CY57" s="2" t="s">
        <v>4325</v>
      </c>
      <c r="CZ57" s="2" t="s">
        <v>4326</v>
      </c>
      <c r="DA57" s="2" t="s">
        <v>4444</v>
      </c>
      <c r="DB57" s="2" t="s">
        <v>4328</v>
      </c>
      <c r="DC57" s="2"/>
      <c r="DD57" s="2" t="s">
        <v>1505</v>
      </c>
      <c r="DE57" s="2" t="s">
        <v>1506</v>
      </c>
      <c r="DF57" s="2" t="s">
        <v>1507</v>
      </c>
      <c r="DG57" s="2" t="s">
        <v>1503</v>
      </c>
      <c r="DH57" s="2"/>
      <c r="DI57" s="2" t="s">
        <v>277</v>
      </c>
      <c r="DJ57" s="2"/>
      <c r="DK57" s="2"/>
      <c r="DL57" s="2" t="s">
        <v>4346</v>
      </c>
      <c r="DM57" s="2" t="s">
        <v>4331</v>
      </c>
      <c r="DN57" s="3" t="s">
        <v>8</v>
      </c>
    </row>
    <row r="58" spans="1:118" x14ac:dyDescent="0.25">
      <c r="A58" s="4" t="s">
        <v>4728</v>
      </c>
      <c r="B58" s="5" t="s">
        <v>4635</v>
      </c>
      <c r="C58" s="5"/>
      <c r="D58" s="5"/>
      <c r="E58" s="5" t="s">
        <v>4729</v>
      </c>
      <c r="F58" s="5"/>
      <c r="G58" s="5" t="s">
        <v>4730</v>
      </c>
      <c r="H58" s="5" t="s">
        <v>277</v>
      </c>
      <c r="I58" s="5"/>
      <c r="J58" s="5" t="s">
        <v>277</v>
      </c>
      <c r="K58" s="5"/>
      <c r="L58" s="5"/>
      <c r="M58" s="5"/>
      <c r="N58" s="5"/>
      <c r="O58" s="5" t="s">
        <v>277</v>
      </c>
      <c r="P58" s="5" t="s">
        <v>277</v>
      </c>
      <c r="Q58" s="5" t="s">
        <v>277</v>
      </c>
      <c r="R58" s="5" t="s">
        <v>277</v>
      </c>
      <c r="S58" s="5" t="s">
        <v>277</v>
      </c>
      <c r="T58" s="5" t="s">
        <v>277</v>
      </c>
      <c r="U58" s="5" t="s">
        <v>277</v>
      </c>
      <c r="V58" s="5"/>
      <c r="W58" s="5"/>
      <c r="X58" s="5"/>
      <c r="Y58" s="5"/>
      <c r="Z58" s="5"/>
      <c r="AA58" s="5" t="s">
        <v>277</v>
      </c>
      <c r="AB58" s="5" t="s">
        <v>277</v>
      </c>
      <c r="AC58" s="5"/>
      <c r="AD58" s="5"/>
      <c r="AE58" s="5"/>
      <c r="AF58" s="5"/>
      <c r="AG58" s="5"/>
      <c r="AH58" s="5"/>
      <c r="AI58" s="5"/>
      <c r="AJ58" s="5" t="s">
        <v>277</v>
      </c>
      <c r="AK58" s="5"/>
      <c r="AL58" s="5"/>
      <c r="AM58" s="5"/>
      <c r="AN58" s="5"/>
      <c r="AO58" s="5"/>
      <c r="AP58" s="5" t="s">
        <v>4342</v>
      </c>
      <c r="AQ58" s="5" t="s">
        <v>4731</v>
      </c>
      <c r="AR58" s="5"/>
      <c r="AS58" s="5"/>
      <c r="AT58" s="5"/>
      <c r="AU58" s="5"/>
      <c r="AV58" s="5"/>
      <c r="AW58" s="5"/>
      <c r="AX58" s="5"/>
      <c r="AY58" s="5"/>
      <c r="AZ58" s="5"/>
      <c r="BA58" s="5"/>
      <c r="BB58" s="5"/>
      <c r="BC58" s="5"/>
      <c r="BD58" s="5"/>
      <c r="BE58" s="5"/>
      <c r="BF58" s="5"/>
      <c r="BG58" s="5"/>
      <c r="BH58" s="5" t="s">
        <v>4732</v>
      </c>
      <c r="BI58" s="5"/>
      <c r="BJ58" s="5"/>
      <c r="BK58" s="5"/>
      <c r="BL58" s="5"/>
      <c r="BM58" s="5"/>
      <c r="BN58" s="5" t="s">
        <v>277</v>
      </c>
      <c r="BO58" s="5"/>
      <c r="BP58" s="5"/>
      <c r="BQ58" s="5"/>
      <c r="BR58" s="5"/>
      <c r="BS58" s="5"/>
      <c r="BT58" s="5"/>
      <c r="BU58" s="5"/>
      <c r="BV58" s="5" t="s">
        <v>4318</v>
      </c>
      <c r="BW58" s="5"/>
      <c r="BX58" s="5" t="s">
        <v>4319</v>
      </c>
      <c r="BY58" s="5"/>
      <c r="BZ58" s="5"/>
      <c r="CA58" s="5"/>
      <c r="CB58" s="5"/>
      <c r="CC58" s="5"/>
      <c r="CD58" s="5" t="s">
        <v>4320</v>
      </c>
      <c r="CE58" s="5"/>
      <c r="CF58" s="5"/>
      <c r="CG58" s="5"/>
      <c r="CH58" s="5" t="s">
        <v>4321</v>
      </c>
      <c r="CI58" s="5" t="s">
        <v>4322</v>
      </c>
      <c r="CK58" s="5"/>
      <c r="CL58" s="5" t="s">
        <v>4323</v>
      </c>
      <c r="CM58" s="5" t="s">
        <v>4324</v>
      </c>
      <c r="CN58" s="5"/>
      <c r="CO58" s="5" t="s">
        <v>12</v>
      </c>
      <c r="CP58" s="5" t="s">
        <v>2201</v>
      </c>
      <c r="CQ58" s="5"/>
      <c r="CR58" s="5"/>
      <c r="CS58" s="5"/>
      <c r="CT58" s="5"/>
      <c r="CU58" s="5"/>
      <c r="CV58" s="5"/>
      <c r="CW58" s="5" t="s">
        <v>277</v>
      </c>
      <c r="CX58" s="5"/>
      <c r="CY58" s="5" t="s">
        <v>4325</v>
      </c>
      <c r="CZ58" s="5" t="s">
        <v>4326</v>
      </c>
      <c r="DA58" s="5" t="s">
        <v>4444</v>
      </c>
      <c r="DB58" s="5" t="s">
        <v>4328</v>
      </c>
      <c r="DC58" s="5"/>
      <c r="DD58" s="5" t="s">
        <v>4733</v>
      </c>
      <c r="DE58" s="5" t="s">
        <v>277</v>
      </c>
      <c r="DF58" s="5" t="s">
        <v>277</v>
      </c>
      <c r="DG58" s="5" t="s">
        <v>4734</v>
      </c>
      <c r="DH58" s="5"/>
      <c r="DI58" s="5" t="s">
        <v>277</v>
      </c>
      <c r="DJ58" s="5"/>
      <c r="DK58" s="5"/>
      <c r="DL58" s="5" t="s">
        <v>4346</v>
      </c>
      <c r="DM58" s="5" t="s">
        <v>4331</v>
      </c>
      <c r="DN58" s="6" t="s">
        <v>8</v>
      </c>
    </row>
    <row r="59" spans="1:118" x14ac:dyDescent="0.25">
      <c r="A59" s="1" t="s">
        <v>4735</v>
      </c>
      <c r="B59" s="2" t="s">
        <v>1232</v>
      </c>
      <c r="C59" s="2"/>
      <c r="D59" s="2"/>
      <c r="E59" s="2" t="s">
        <v>4736</v>
      </c>
      <c r="F59" s="2"/>
      <c r="G59" s="2" t="s">
        <v>1240</v>
      </c>
      <c r="H59" s="2" t="s">
        <v>277</v>
      </c>
      <c r="I59" s="2"/>
      <c r="J59" s="2" t="s">
        <v>277</v>
      </c>
      <c r="K59" s="2"/>
      <c r="L59" s="2"/>
      <c r="M59" s="2"/>
      <c r="N59" s="2"/>
      <c r="O59" s="2" t="s">
        <v>277</v>
      </c>
      <c r="P59" s="2" t="s">
        <v>277</v>
      </c>
      <c r="Q59" s="2" t="s">
        <v>277</v>
      </c>
      <c r="R59" s="2" t="s">
        <v>277</v>
      </c>
      <c r="S59" s="2" t="s">
        <v>277</v>
      </c>
      <c r="T59" s="2" t="s">
        <v>277</v>
      </c>
      <c r="U59" s="2" t="s">
        <v>277</v>
      </c>
      <c r="V59" s="2"/>
      <c r="W59" s="2"/>
      <c r="X59" s="2"/>
      <c r="Y59" s="2"/>
      <c r="Z59" s="2"/>
      <c r="AA59" s="2" t="s">
        <v>4737</v>
      </c>
      <c r="AB59" s="2" t="s">
        <v>4738</v>
      </c>
      <c r="AC59" s="2"/>
      <c r="AD59" s="2"/>
      <c r="AE59" s="2"/>
      <c r="AF59" s="2"/>
      <c r="AG59" s="2"/>
      <c r="AH59" s="2"/>
      <c r="AI59" s="2"/>
      <c r="AJ59" s="2" t="s">
        <v>277</v>
      </c>
      <c r="AK59" s="2"/>
      <c r="AL59" s="2"/>
      <c r="AM59" s="2"/>
      <c r="AN59" s="2"/>
      <c r="AO59" s="2"/>
      <c r="AP59" s="2" t="s">
        <v>4315</v>
      </c>
      <c r="AQ59" s="2" t="s">
        <v>4547</v>
      </c>
      <c r="AR59" s="2"/>
      <c r="AS59" s="2"/>
      <c r="AT59" s="2"/>
      <c r="AU59" s="2"/>
      <c r="AV59" s="2"/>
      <c r="AW59" s="2"/>
      <c r="AX59" s="2"/>
      <c r="AY59" s="2"/>
      <c r="AZ59" s="2"/>
      <c r="BA59" s="2"/>
      <c r="BB59" s="2"/>
      <c r="BC59" s="2"/>
      <c r="BD59" s="2"/>
      <c r="BE59" s="2"/>
      <c r="BF59" s="2"/>
      <c r="BG59" s="2"/>
      <c r="BH59" s="2" t="s">
        <v>4739</v>
      </c>
      <c r="BI59" s="2"/>
      <c r="BJ59" s="2"/>
      <c r="BK59" s="2"/>
      <c r="BL59" s="2"/>
      <c r="BM59" s="2"/>
      <c r="BN59" s="2" t="s">
        <v>277</v>
      </c>
      <c r="BO59" s="2"/>
      <c r="BP59" s="2"/>
      <c r="BQ59" s="2"/>
      <c r="BR59" s="2"/>
      <c r="BS59" s="2"/>
      <c r="BT59" s="2"/>
      <c r="BU59" s="2"/>
      <c r="BV59" s="2" t="s">
        <v>4318</v>
      </c>
      <c r="BW59" s="2"/>
      <c r="BX59" s="2" t="s">
        <v>4319</v>
      </c>
      <c r="BY59" s="2"/>
      <c r="BZ59" s="2"/>
      <c r="CA59" s="2"/>
      <c r="CB59" s="2"/>
      <c r="CC59" s="2"/>
      <c r="CD59" s="2" t="s">
        <v>4320</v>
      </c>
      <c r="CE59" s="2"/>
      <c r="CF59" s="2"/>
      <c r="CG59" s="2"/>
      <c r="CH59" s="2" t="s">
        <v>4321</v>
      </c>
      <c r="CI59" s="2" t="s">
        <v>4322</v>
      </c>
      <c r="CK59" s="2"/>
      <c r="CL59" s="2" t="s">
        <v>4323</v>
      </c>
      <c r="CM59" s="2" t="s">
        <v>4324</v>
      </c>
      <c r="CN59" s="2"/>
      <c r="CO59" s="2" t="s">
        <v>149</v>
      </c>
      <c r="CP59" s="2" t="s">
        <v>692</v>
      </c>
      <c r="CQ59" s="2"/>
      <c r="CR59" s="2"/>
      <c r="CS59" s="2"/>
      <c r="CT59" s="2"/>
      <c r="CU59" s="2"/>
      <c r="CV59" s="2"/>
      <c r="CW59" s="2" t="s">
        <v>277</v>
      </c>
      <c r="CX59" s="2"/>
      <c r="CY59" s="2" t="s">
        <v>4325</v>
      </c>
      <c r="CZ59" s="2" t="s">
        <v>4326</v>
      </c>
      <c r="DA59" s="2" t="s">
        <v>4444</v>
      </c>
      <c r="DB59" s="2" t="s">
        <v>4328</v>
      </c>
      <c r="DC59" s="2"/>
      <c r="DD59" s="2" t="s">
        <v>1241</v>
      </c>
      <c r="DE59" s="2" t="s">
        <v>1242</v>
      </c>
      <c r="DF59" s="2" t="s">
        <v>1243</v>
      </c>
      <c r="DG59" s="2" t="s">
        <v>1239</v>
      </c>
      <c r="DH59" s="2"/>
      <c r="DI59" s="2" t="s">
        <v>277</v>
      </c>
      <c r="DJ59" s="2"/>
      <c r="DK59" s="2"/>
      <c r="DL59" s="2" t="s">
        <v>4330</v>
      </c>
      <c r="DM59" s="2" t="s">
        <v>4331</v>
      </c>
      <c r="DN59" s="3" t="s">
        <v>17</v>
      </c>
    </row>
    <row r="60" spans="1:118" x14ac:dyDescent="0.25">
      <c r="A60" s="4" t="s">
        <v>4740</v>
      </c>
      <c r="B60" s="5" t="s">
        <v>1232</v>
      </c>
      <c r="C60" s="5"/>
      <c r="D60" s="5"/>
      <c r="E60" s="5" t="s">
        <v>4741</v>
      </c>
      <c r="F60" s="5"/>
      <c r="G60" s="5" t="s">
        <v>1246</v>
      </c>
      <c r="H60" s="5"/>
      <c r="I60" s="5"/>
      <c r="J60" s="5" t="s">
        <v>277</v>
      </c>
      <c r="K60" s="5"/>
      <c r="L60" s="5"/>
      <c r="M60" s="5"/>
      <c r="N60" s="5"/>
      <c r="O60" s="5"/>
      <c r="P60" s="5"/>
      <c r="Q60" s="5"/>
      <c r="R60" s="5"/>
      <c r="S60" s="5"/>
      <c r="T60" s="5" t="s">
        <v>277</v>
      </c>
      <c r="U60" s="5" t="s">
        <v>277</v>
      </c>
      <c r="V60" s="5"/>
      <c r="W60" s="5"/>
      <c r="X60" s="5"/>
      <c r="Y60" s="5"/>
      <c r="Z60" s="5"/>
      <c r="AA60" s="5" t="s">
        <v>4742</v>
      </c>
      <c r="AB60" s="5" t="s">
        <v>277</v>
      </c>
      <c r="AC60" s="5"/>
      <c r="AD60" s="5"/>
      <c r="AE60" s="5"/>
      <c r="AF60" s="5"/>
      <c r="AG60" s="5"/>
      <c r="AH60" s="5"/>
      <c r="AI60" s="5"/>
      <c r="AJ60" s="5"/>
      <c r="AK60" s="5"/>
      <c r="AL60" s="5"/>
      <c r="AM60" s="5"/>
      <c r="AN60" s="5"/>
      <c r="AO60" s="5"/>
      <c r="AP60" s="5" t="s">
        <v>4315</v>
      </c>
      <c r="AQ60" s="5" t="s">
        <v>4547</v>
      </c>
      <c r="AR60" s="5"/>
      <c r="AS60" s="5"/>
      <c r="AT60" s="5"/>
      <c r="AU60" s="5"/>
      <c r="AV60" s="5"/>
      <c r="AW60" s="5"/>
      <c r="AX60" s="5"/>
      <c r="AY60" s="5"/>
      <c r="AZ60" s="5"/>
      <c r="BA60" s="5"/>
      <c r="BB60" s="5"/>
      <c r="BC60" s="5"/>
      <c r="BD60" s="5"/>
      <c r="BE60" s="5"/>
      <c r="BF60" s="5"/>
      <c r="BG60" s="5"/>
      <c r="BH60" s="5" t="s">
        <v>4743</v>
      </c>
      <c r="BI60" s="5"/>
      <c r="BJ60" s="5"/>
      <c r="BK60" s="5"/>
      <c r="BL60" s="5"/>
      <c r="BM60" s="5"/>
      <c r="BN60" s="5"/>
      <c r="BO60" s="5"/>
      <c r="BP60" s="5"/>
      <c r="BQ60" s="5"/>
      <c r="BR60" s="5"/>
      <c r="BS60" s="5"/>
      <c r="BT60" s="5"/>
      <c r="BU60" s="5"/>
      <c r="BV60" s="5" t="s">
        <v>4318</v>
      </c>
      <c r="BW60" s="5"/>
      <c r="BX60" s="5" t="s">
        <v>4319</v>
      </c>
      <c r="BY60" s="5"/>
      <c r="BZ60" s="5"/>
      <c r="CA60" s="5"/>
      <c r="CB60" s="5"/>
      <c r="CC60" s="5"/>
      <c r="CD60" s="5" t="s">
        <v>4320</v>
      </c>
      <c r="CE60" s="5"/>
      <c r="CF60" s="5"/>
      <c r="CG60" s="5"/>
      <c r="CH60" s="5" t="s">
        <v>4321</v>
      </c>
      <c r="CI60" s="5" t="s">
        <v>4322</v>
      </c>
      <c r="CK60" s="5"/>
      <c r="CL60" s="5" t="s">
        <v>4323</v>
      </c>
      <c r="CM60" s="5" t="s">
        <v>4324</v>
      </c>
      <c r="CN60" s="5"/>
      <c r="CO60" s="5" t="s">
        <v>149</v>
      </c>
      <c r="CP60" s="5" t="s">
        <v>692</v>
      </c>
      <c r="CQ60" s="5"/>
      <c r="CR60" s="5"/>
      <c r="CS60" s="5"/>
      <c r="CT60" s="5"/>
      <c r="CU60" s="5"/>
      <c r="CV60" s="5"/>
      <c r="CW60" s="5"/>
      <c r="CX60" s="5"/>
      <c r="CY60" s="5" t="s">
        <v>4325</v>
      </c>
      <c r="CZ60" s="5" t="s">
        <v>4326</v>
      </c>
      <c r="DA60" s="5" t="s">
        <v>4444</v>
      </c>
      <c r="DB60" s="5" t="s">
        <v>4328</v>
      </c>
      <c r="DC60" s="5"/>
      <c r="DD60" s="5" t="s">
        <v>1247</v>
      </c>
      <c r="DE60" s="5" t="s">
        <v>1248</v>
      </c>
      <c r="DF60" s="5" t="s">
        <v>277</v>
      </c>
      <c r="DG60" s="5" t="s">
        <v>1245</v>
      </c>
      <c r="DH60" s="5"/>
      <c r="DI60" s="5"/>
      <c r="DJ60" s="5"/>
      <c r="DK60" s="5"/>
      <c r="DL60" s="5" t="s">
        <v>4330</v>
      </c>
      <c r="DM60" s="5" t="s">
        <v>4331</v>
      </c>
      <c r="DN60" s="6" t="s">
        <v>17</v>
      </c>
    </row>
    <row r="61" spans="1:118" x14ac:dyDescent="0.25">
      <c r="A61" s="1" t="s">
        <v>4744</v>
      </c>
      <c r="B61" s="2" t="s">
        <v>4635</v>
      </c>
      <c r="C61" s="2"/>
      <c r="D61" s="2"/>
      <c r="E61" s="2" t="s">
        <v>4745</v>
      </c>
      <c r="F61" s="2"/>
      <c r="G61" s="2" t="s">
        <v>4746</v>
      </c>
      <c r="H61" s="2"/>
      <c r="I61" s="2"/>
      <c r="J61" s="2" t="s">
        <v>277</v>
      </c>
      <c r="K61" s="2"/>
      <c r="L61" s="2"/>
      <c r="M61" s="2"/>
      <c r="N61" s="2"/>
      <c r="O61" s="2"/>
      <c r="P61" s="2"/>
      <c r="Q61" s="2"/>
      <c r="R61" s="2"/>
      <c r="S61" s="2"/>
      <c r="T61" s="2" t="s">
        <v>277</v>
      </c>
      <c r="U61" s="2" t="s">
        <v>277</v>
      </c>
      <c r="V61" s="2"/>
      <c r="W61" s="2"/>
      <c r="X61" s="2"/>
      <c r="Y61" s="2"/>
      <c r="Z61" s="2"/>
      <c r="AA61" s="2" t="s">
        <v>277</v>
      </c>
      <c r="AB61" s="2" t="s">
        <v>277</v>
      </c>
      <c r="AC61" s="2"/>
      <c r="AD61" s="2"/>
      <c r="AE61" s="2"/>
      <c r="AF61" s="2"/>
      <c r="AG61" s="2"/>
      <c r="AH61" s="2"/>
      <c r="AI61" s="2"/>
      <c r="AJ61" s="2"/>
      <c r="AK61" s="2"/>
      <c r="AL61" s="2"/>
      <c r="AM61" s="2"/>
      <c r="AN61" s="2"/>
      <c r="AO61" s="2"/>
      <c r="AP61" s="2" t="s">
        <v>4342</v>
      </c>
      <c r="AQ61" s="2" t="s">
        <v>4343</v>
      </c>
      <c r="AR61" s="2"/>
      <c r="AS61" s="2"/>
      <c r="AT61" s="2"/>
      <c r="AU61" s="2"/>
      <c r="AV61" s="2"/>
      <c r="AW61" s="2"/>
      <c r="AX61" s="2"/>
      <c r="AY61" s="2"/>
      <c r="AZ61" s="2"/>
      <c r="BA61" s="2"/>
      <c r="BB61" s="2"/>
      <c r="BC61" s="2"/>
      <c r="BD61" s="2"/>
      <c r="BE61" s="2"/>
      <c r="BF61" s="2"/>
      <c r="BG61" s="2"/>
      <c r="BH61" s="2" t="s">
        <v>4747</v>
      </c>
      <c r="BI61" s="2"/>
      <c r="BJ61" s="2"/>
      <c r="BK61" s="2"/>
      <c r="BL61" s="2"/>
      <c r="BM61" s="2"/>
      <c r="BN61" s="2"/>
      <c r="BO61" s="2"/>
      <c r="BP61" s="2"/>
      <c r="BQ61" s="2"/>
      <c r="BR61" s="2"/>
      <c r="BS61" s="2"/>
      <c r="BT61" s="2"/>
      <c r="BU61" s="2"/>
      <c r="BV61" s="2" t="s">
        <v>4318</v>
      </c>
      <c r="BW61" s="2"/>
      <c r="BX61" s="2" t="s">
        <v>4319</v>
      </c>
      <c r="BY61" s="2"/>
      <c r="BZ61" s="2"/>
      <c r="CA61" s="2"/>
      <c r="CB61" s="2"/>
      <c r="CC61" s="2"/>
      <c r="CD61" s="2" t="s">
        <v>4320</v>
      </c>
      <c r="CE61" s="2"/>
      <c r="CF61" s="2"/>
      <c r="CG61" s="2"/>
      <c r="CH61" s="2" t="s">
        <v>4321</v>
      </c>
      <c r="CI61" s="2" t="s">
        <v>4322</v>
      </c>
      <c r="CK61" s="2"/>
      <c r="CL61" s="2" t="s">
        <v>4323</v>
      </c>
      <c r="CM61" s="2" t="s">
        <v>4324</v>
      </c>
      <c r="CN61" s="2"/>
      <c r="CO61" s="2" t="s">
        <v>64</v>
      </c>
      <c r="CP61" s="2" t="s">
        <v>182</v>
      </c>
      <c r="CQ61" s="2"/>
      <c r="CR61" s="2"/>
      <c r="CS61" s="2"/>
      <c r="CT61" s="2"/>
      <c r="CU61" s="2"/>
      <c r="CV61" s="2"/>
      <c r="CW61" s="2"/>
      <c r="CX61" s="2"/>
      <c r="CY61" s="2" t="s">
        <v>4325</v>
      </c>
      <c r="CZ61" s="2" t="s">
        <v>4326</v>
      </c>
      <c r="DA61" s="2" t="s">
        <v>4444</v>
      </c>
      <c r="DB61" s="2" t="s">
        <v>4328</v>
      </c>
      <c r="DC61" s="2"/>
      <c r="DD61" s="2" t="s">
        <v>4748</v>
      </c>
      <c r="DE61" s="2" t="s">
        <v>277</v>
      </c>
      <c r="DF61" s="2" t="s">
        <v>277</v>
      </c>
      <c r="DG61" s="2" t="s">
        <v>4749</v>
      </c>
      <c r="DH61" s="2"/>
      <c r="DI61" s="2"/>
      <c r="DJ61" s="2"/>
      <c r="DK61" s="2"/>
      <c r="DL61" s="2" t="s">
        <v>4346</v>
      </c>
      <c r="DM61" s="2" t="s">
        <v>4331</v>
      </c>
      <c r="DN61" s="3" t="s">
        <v>8</v>
      </c>
    </row>
    <row r="62" spans="1:118" x14ac:dyDescent="0.25">
      <c r="A62" s="4" t="s">
        <v>4750</v>
      </c>
      <c r="B62" s="5" t="s">
        <v>1480</v>
      </c>
      <c r="C62" s="5"/>
      <c r="D62" s="5"/>
      <c r="E62" s="5" t="s">
        <v>4704</v>
      </c>
      <c r="F62" s="5"/>
      <c r="G62" s="5" t="s">
        <v>1510</v>
      </c>
      <c r="H62" s="5"/>
      <c r="I62" s="5"/>
      <c r="J62" s="5" t="s">
        <v>277</v>
      </c>
      <c r="K62" s="5"/>
      <c r="L62" s="5"/>
      <c r="M62" s="5"/>
      <c r="N62" s="5"/>
      <c r="O62" s="5" t="s">
        <v>277</v>
      </c>
      <c r="P62" s="5"/>
      <c r="Q62" s="5"/>
      <c r="R62" s="5" t="s">
        <v>277</v>
      </c>
      <c r="S62" s="5"/>
      <c r="T62" s="5" t="s">
        <v>277</v>
      </c>
      <c r="U62" s="5" t="s">
        <v>277</v>
      </c>
      <c r="V62" s="5"/>
      <c r="W62" s="5"/>
      <c r="X62" s="5"/>
      <c r="Y62" s="5"/>
      <c r="Z62" s="5"/>
      <c r="AA62" s="5" t="s">
        <v>4751</v>
      </c>
      <c r="AB62" s="5" t="s">
        <v>277</v>
      </c>
      <c r="AC62" s="5"/>
      <c r="AD62" s="5"/>
      <c r="AE62" s="5"/>
      <c r="AF62" s="5"/>
      <c r="AG62" s="5"/>
      <c r="AH62" s="5"/>
      <c r="AI62" s="5"/>
      <c r="AJ62" s="5"/>
      <c r="AK62" s="5"/>
      <c r="AL62" s="5"/>
      <c r="AM62" s="5"/>
      <c r="AN62" s="5"/>
      <c r="AO62" s="5"/>
      <c r="AP62" s="5" t="s">
        <v>4315</v>
      </c>
      <c r="AQ62" s="5" t="s">
        <v>4547</v>
      </c>
      <c r="AR62" s="5"/>
      <c r="AS62" s="5"/>
      <c r="AT62" s="5"/>
      <c r="AU62" s="5"/>
      <c r="AV62" s="5"/>
      <c r="AW62" s="5"/>
      <c r="AX62" s="5"/>
      <c r="AY62" s="5"/>
      <c r="AZ62" s="5"/>
      <c r="BA62" s="5"/>
      <c r="BB62" s="5"/>
      <c r="BC62" s="5"/>
      <c r="BD62" s="5"/>
      <c r="BE62" s="5"/>
      <c r="BF62" s="5"/>
      <c r="BG62" s="5"/>
      <c r="BH62" s="5" t="s">
        <v>4752</v>
      </c>
      <c r="BI62" s="5"/>
      <c r="BJ62" s="5"/>
      <c r="BK62" s="5"/>
      <c r="BL62" s="5"/>
      <c r="BM62" s="5"/>
      <c r="BN62" s="5"/>
      <c r="BO62" s="5"/>
      <c r="BP62" s="5"/>
      <c r="BQ62" s="5"/>
      <c r="BR62" s="5"/>
      <c r="BS62" s="5"/>
      <c r="BT62" s="5"/>
      <c r="BU62" s="5"/>
      <c r="BV62" s="5" t="s">
        <v>4318</v>
      </c>
      <c r="BW62" s="5"/>
      <c r="BX62" s="5" t="s">
        <v>4319</v>
      </c>
      <c r="BY62" s="5"/>
      <c r="BZ62" s="5"/>
      <c r="CA62" s="5"/>
      <c r="CB62" s="5"/>
      <c r="CC62" s="5"/>
      <c r="CD62" s="5" t="s">
        <v>4320</v>
      </c>
      <c r="CE62" s="5"/>
      <c r="CF62" s="5"/>
      <c r="CG62" s="5"/>
      <c r="CH62" s="5" t="s">
        <v>4321</v>
      </c>
      <c r="CI62" s="5" t="s">
        <v>4322</v>
      </c>
      <c r="CK62" s="5"/>
      <c r="CL62" s="5" t="s">
        <v>4323</v>
      </c>
      <c r="CM62" s="5" t="s">
        <v>4324</v>
      </c>
      <c r="CN62" s="5"/>
      <c r="CO62" s="5" t="s">
        <v>149</v>
      </c>
      <c r="CP62" s="5" t="s">
        <v>692</v>
      </c>
      <c r="CQ62" s="5"/>
      <c r="CR62" s="5"/>
      <c r="CS62" s="5"/>
      <c r="CT62" s="5"/>
      <c r="CU62" s="5"/>
      <c r="CV62" s="5"/>
      <c r="CW62" s="5"/>
      <c r="CX62" s="5"/>
      <c r="CY62" s="5" t="s">
        <v>4325</v>
      </c>
      <c r="CZ62" s="5" t="s">
        <v>4326</v>
      </c>
      <c r="DA62" s="5" t="s">
        <v>4444</v>
      </c>
      <c r="DB62" s="5" t="s">
        <v>4328</v>
      </c>
      <c r="DC62" s="5"/>
      <c r="DD62" s="5" t="s">
        <v>277</v>
      </c>
      <c r="DE62" s="5" t="s">
        <v>1248</v>
      </c>
      <c r="DF62" s="5" t="s">
        <v>277</v>
      </c>
      <c r="DG62" s="5" t="s">
        <v>1509</v>
      </c>
      <c r="DH62" s="5"/>
      <c r="DI62" s="5" t="s">
        <v>277</v>
      </c>
      <c r="DJ62" s="5"/>
      <c r="DK62" s="5"/>
      <c r="DL62" s="5" t="s">
        <v>4330</v>
      </c>
      <c r="DM62" s="5" t="s">
        <v>4331</v>
      </c>
      <c r="DN62" s="6" t="s">
        <v>17</v>
      </c>
    </row>
    <row r="63" spans="1:118" x14ac:dyDescent="0.25">
      <c r="A63" s="4" t="s">
        <v>4753</v>
      </c>
      <c r="B63" s="5" t="s">
        <v>28</v>
      </c>
      <c r="C63" s="5"/>
      <c r="D63" s="5"/>
      <c r="E63" s="5" t="s">
        <v>4695</v>
      </c>
      <c r="F63" s="5"/>
      <c r="G63" s="5" t="s">
        <v>30</v>
      </c>
      <c r="H63" s="5"/>
      <c r="I63" s="5"/>
      <c r="J63" s="5" t="s">
        <v>4754</v>
      </c>
      <c r="K63" s="5"/>
      <c r="L63" s="5"/>
      <c r="M63" s="5"/>
      <c r="N63" s="5"/>
      <c r="O63" s="5" t="s">
        <v>4350</v>
      </c>
      <c r="P63" s="5"/>
      <c r="Q63" s="5"/>
      <c r="R63" s="5" t="s">
        <v>4309</v>
      </c>
      <c r="S63" s="5" t="s">
        <v>277</v>
      </c>
      <c r="T63" s="5" t="s">
        <v>4755</v>
      </c>
      <c r="U63" s="5" t="s">
        <v>4756</v>
      </c>
      <c r="V63" s="5"/>
      <c r="W63" s="5"/>
      <c r="X63" s="5"/>
      <c r="Y63" s="5"/>
      <c r="Z63" s="5"/>
      <c r="AA63" s="5" t="s">
        <v>4757</v>
      </c>
      <c r="AB63" s="5" t="s">
        <v>4758</v>
      </c>
      <c r="AC63" s="5"/>
      <c r="AD63" s="5"/>
      <c r="AE63" s="5"/>
      <c r="AF63" s="5"/>
      <c r="AG63" s="5"/>
      <c r="AH63" s="5"/>
      <c r="AI63" s="5"/>
      <c r="AJ63" s="5" t="s">
        <v>277</v>
      </c>
      <c r="AK63" s="5"/>
      <c r="AL63" s="5"/>
      <c r="AM63" s="5"/>
      <c r="AN63" s="5"/>
      <c r="AO63" s="5"/>
      <c r="AP63" s="5" t="s">
        <v>4315</v>
      </c>
      <c r="AQ63" s="5" t="s">
        <v>4700</v>
      </c>
      <c r="AR63" s="5"/>
      <c r="AS63" s="5"/>
      <c r="AT63" s="5"/>
      <c r="AU63" s="5"/>
      <c r="AV63" s="5"/>
      <c r="AW63" s="5"/>
      <c r="AX63" s="5"/>
      <c r="AY63" s="5" t="s">
        <v>4759</v>
      </c>
      <c r="AZ63" s="5"/>
      <c r="BA63" s="5"/>
      <c r="BB63" s="5"/>
      <c r="BC63" s="5"/>
      <c r="BD63" s="5"/>
      <c r="BE63" s="5" t="s">
        <v>4760</v>
      </c>
      <c r="BF63" s="5"/>
      <c r="BG63" s="5"/>
      <c r="BH63" s="5" t="s">
        <v>4761</v>
      </c>
      <c r="BI63" s="5"/>
      <c r="BJ63" s="5"/>
      <c r="BK63" s="5"/>
      <c r="BL63" s="5"/>
      <c r="BM63" s="5"/>
      <c r="BN63" s="5" t="s">
        <v>4762</v>
      </c>
      <c r="BO63" s="5"/>
      <c r="BP63" s="5"/>
      <c r="BQ63" s="5"/>
      <c r="BR63" s="5"/>
      <c r="BS63" s="5"/>
      <c r="BT63" s="5"/>
      <c r="BU63" s="5"/>
      <c r="BV63" s="5" t="s">
        <v>4318</v>
      </c>
      <c r="BW63" s="5"/>
      <c r="BX63" s="5" t="s">
        <v>4319</v>
      </c>
      <c r="BY63" s="5"/>
      <c r="BZ63" s="5"/>
      <c r="CA63" s="5"/>
      <c r="CB63" s="5"/>
      <c r="CC63" s="5"/>
      <c r="CD63" s="5" t="s">
        <v>4320</v>
      </c>
      <c r="CE63" s="5"/>
      <c r="CF63" s="5"/>
      <c r="CG63" s="5"/>
      <c r="CH63" s="5" t="s">
        <v>4321</v>
      </c>
      <c r="CI63" s="5" t="s">
        <v>4322</v>
      </c>
      <c r="CK63" s="5"/>
      <c r="CL63" s="5" t="s">
        <v>4323</v>
      </c>
      <c r="CM63" s="5" t="s">
        <v>4324</v>
      </c>
      <c r="CN63" s="5"/>
      <c r="CO63" s="5" t="s">
        <v>31</v>
      </c>
      <c r="CP63" s="5" t="s">
        <v>32</v>
      </c>
      <c r="CQ63" s="5"/>
      <c r="CR63" s="5"/>
      <c r="CS63" s="5"/>
      <c r="CT63" s="5"/>
      <c r="CU63" s="5"/>
      <c r="CV63" s="5"/>
      <c r="CW63" s="5"/>
      <c r="CX63" s="5"/>
      <c r="CY63" s="5" t="s">
        <v>4325</v>
      </c>
      <c r="CZ63" s="5" t="s">
        <v>4326</v>
      </c>
      <c r="DA63" s="5" t="s">
        <v>4327</v>
      </c>
      <c r="DB63" s="5" t="s">
        <v>4328</v>
      </c>
      <c r="DC63" s="5"/>
      <c r="DD63" s="5" t="s">
        <v>33</v>
      </c>
      <c r="DE63" s="5" t="s">
        <v>34</v>
      </c>
      <c r="DF63" s="5" t="s">
        <v>35</v>
      </c>
      <c r="DG63" s="5" t="s">
        <v>29</v>
      </c>
      <c r="DH63" s="5"/>
      <c r="DI63" s="5" t="s">
        <v>4763</v>
      </c>
      <c r="DJ63" s="5"/>
      <c r="DK63" s="5"/>
      <c r="DL63" s="5" t="s">
        <v>4330</v>
      </c>
      <c r="DM63" s="5" t="s">
        <v>4331</v>
      </c>
      <c r="DN63" s="6" t="s">
        <v>17</v>
      </c>
    </row>
    <row r="64" spans="1:118" x14ac:dyDescent="0.25">
      <c r="A64" s="1" t="s">
        <v>4764</v>
      </c>
      <c r="B64" s="2" t="s">
        <v>37</v>
      </c>
      <c r="C64" s="2"/>
      <c r="D64" s="2"/>
      <c r="E64" s="2" t="s">
        <v>4765</v>
      </c>
      <c r="F64" s="2"/>
      <c r="G64" s="2" t="s">
        <v>39</v>
      </c>
      <c r="H64" s="2"/>
      <c r="I64" s="2"/>
      <c r="J64" s="2" t="s">
        <v>4766</v>
      </c>
      <c r="K64" s="2"/>
      <c r="L64" s="2"/>
      <c r="M64" s="2"/>
      <c r="N64" s="2"/>
      <c r="O64" s="2" t="s">
        <v>4350</v>
      </c>
      <c r="P64" s="2" t="s">
        <v>4307</v>
      </c>
      <c r="Q64" s="2" t="s">
        <v>4767</v>
      </c>
      <c r="R64" s="2" t="s">
        <v>4309</v>
      </c>
      <c r="S64" s="2" t="s">
        <v>4768</v>
      </c>
      <c r="T64" s="2" t="s">
        <v>4769</v>
      </c>
      <c r="U64" s="2" t="s">
        <v>4770</v>
      </c>
      <c r="V64" s="2"/>
      <c r="W64" s="2"/>
      <c r="X64" s="2"/>
      <c r="Y64" s="2"/>
      <c r="Z64" s="2"/>
      <c r="AA64" s="2" t="s">
        <v>4771</v>
      </c>
      <c r="AB64" s="2" t="s">
        <v>4772</v>
      </c>
      <c r="AC64" s="2"/>
      <c r="AD64" s="2"/>
      <c r="AE64" s="2"/>
      <c r="AF64" s="2"/>
      <c r="AG64" s="2"/>
      <c r="AH64" s="2"/>
      <c r="AI64" s="2"/>
      <c r="AJ64" s="2" t="s">
        <v>4773</v>
      </c>
      <c r="AK64" s="2"/>
      <c r="AL64" s="2"/>
      <c r="AM64" s="2"/>
      <c r="AN64" s="2"/>
      <c r="AO64" s="2"/>
      <c r="AP64" s="2" t="s">
        <v>4315</v>
      </c>
      <c r="AQ64" s="2" t="s">
        <v>4774</v>
      </c>
      <c r="AR64" s="2"/>
      <c r="AS64" s="2"/>
      <c r="AT64" s="2"/>
      <c r="AU64" s="2"/>
      <c r="AV64" s="2"/>
      <c r="AW64" s="2"/>
      <c r="AX64" s="2"/>
      <c r="AY64" s="2" t="s">
        <v>4775</v>
      </c>
      <c r="AZ64" s="2"/>
      <c r="BA64" s="2"/>
      <c r="BB64" s="2"/>
      <c r="BC64" s="2"/>
      <c r="BD64" s="2"/>
      <c r="BE64" s="2" t="s">
        <v>4776</v>
      </c>
      <c r="BF64" s="2"/>
      <c r="BG64" s="2"/>
      <c r="BH64" s="2" t="s">
        <v>4777</v>
      </c>
      <c r="BI64" s="2"/>
      <c r="BJ64" s="2"/>
      <c r="BK64" s="2"/>
      <c r="BL64" s="2"/>
      <c r="BM64" s="2"/>
      <c r="BN64" s="2"/>
      <c r="BO64" s="2"/>
      <c r="BP64" s="2"/>
      <c r="BQ64" s="2"/>
      <c r="BR64" s="2"/>
      <c r="BS64" s="2"/>
      <c r="BT64" s="2"/>
      <c r="BU64" s="2"/>
      <c r="BV64" s="2" t="s">
        <v>4318</v>
      </c>
      <c r="BW64" s="2"/>
      <c r="BX64" s="2" t="s">
        <v>4319</v>
      </c>
      <c r="BY64" s="2"/>
      <c r="BZ64" s="2"/>
      <c r="CA64" s="2"/>
      <c r="CB64" s="2"/>
      <c r="CC64" s="2"/>
      <c r="CD64" s="2" t="s">
        <v>4320</v>
      </c>
      <c r="CE64" s="2"/>
      <c r="CF64" s="2"/>
      <c r="CG64" s="2"/>
      <c r="CH64" s="2" t="s">
        <v>4321</v>
      </c>
      <c r="CI64" s="2" t="s">
        <v>4322</v>
      </c>
      <c r="CK64" s="2"/>
      <c r="CL64" s="2" t="s">
        <v>4323</v>
      </c>
      <c r="CM64" s="2" t="s">
        <v>4324</v>
      </c>
      <c r="CN64" s="2"/>
      <c r="CO64" s="2" t="s">
        <v>40</v>
      </c>
      <c r="CP64" s="2" t="s">
        <v>41</v>
      </c>
      <c r="CQ64" s="2"/>
      <c r="CR64" s="2"/>
      <c r="CS64" s="2"/>
      <c r="CT64" s="2"/>
      <c r="CU64" s="2"/>
      <c r="CV64" s="2"/>
      <c r="CW64" s="2"/>
      <c r="CX64" s="2"/>
      <c r="CY64" s="2" t="s">
        <v>4325</v>
      </c>
      <c r="CZ64" s="2" t="s">
        <v>4326</v>
      </c>
      <c r="DA64" s="2" t="s">
        <v>4327</v>
      </c>
      <c r="DB64" s="2" t="s">
        <v>4328</v>
      </c>
      <c r="DC64" s="2"/>
      <c r="DD64" s="2" t="s">
        <v>42</v>
      </c>
      <c r="DE64" s="2" t="s">
        <v>43</v>
      </c>
      <c r="DF64" s="2" t="s">
        <v>44</v>
      </c>
      <c r="DG64" s="2" t="s">
        <v>38</v>
      </c>
      <c r="DH64" s="2"/>
      <c r="DI64" s="2" t="s">
        <v>4778</v>
      </c>
      <c r="DJ64" s="2"/>
      <c r="DK64" s="2"/>
      <c r="DL64" s="2" t="s">
        <v>4330</v>
      </c>
      <c r="DM64" s="2" t="s">
        <v>4331</v>
      </c>
      <c r="DN64" s="3" t="s">
        <v>17</v>
      </c>
    </row>
    <row r="65" spans="1:118" x14ac:dyDescent="0.25">
      <c r="A65" s="4" t="s">
        <v>4779</v>
      </c>
      <c r="B65" s="5" t="s">
        <v>46</v>
      </c>
      <c r="C65" s="5"/>
      <c r="D65" s="5"/>
      <c r="E65" s="5" t="s">
        <v>4636</v>
      </c>
      <c r="F65" s="5"/>
      <c r="G65" s="5" t="s">
        <v>48</v>
      </c>
      <c r="H65" s="5"/>
      <c r="I65" s="5"/>
      <c r="J65" s="5" t="s">
        <v>277</v>
      </c>
      <c r="K65" s="5"/>
      <c r="L65" s="5"/>
      <c r="M65" s="5"/>
      <c r="N65" s="5"/>
      <c r="O65" s="5" t="s">
        <v>4350</v>
      </c>
      <c r="P65" s="5" t="s">
        <v>4307</v>
      </c>
      <c r="Q65" s="5" t="s">
        <v>4308</v>
      </c>
      <c r="R65" s="5" t="s">
        <v>4309</v>
      </c>
      <c r="S65" s="5" t="s">
        <v>19</v>
      </c>
      <c r="T65" s="5" t="s">
        <v>4780</v>
      </c>
      <c r="U65" s="5" t="s">
        <v>4781</v>
      </c>
      <c r="V65" s="5"/>
      <c r="W65" s="5"/>
      <c r="X65" s="5"/>
      <c r="Y65" s="5"/>
      <c r="Z65" s="5"/>
      <c r="AA65" s="5" t="s">
        <v>4782</v>
      </c>
      <c r="AB65" s="5" t="s">
        <v>4783</v>
      </c>
      <c r="AC65" s="5"/>
      <c r="AD65" s="5"/>
      <c r="AE65" s="5"/>
      <c r="AF65" s="5"/>
      <c r="AG65" s="5"/>
      <c r="AH65" s="5"/>
      <c r="AI65" s="5"/>
      <c r="AJ65" s="5" t="s">
        <v>4784</v>
      </c>
      <c r="AK65" s="5"/>
      <c r="AL65" s="5"/>
      <c r="AM65" s="5"/>
      <c r="AN65" s="5"/>
      <c r="AO65" s="5"/>
      <c r="AP65" s="5" t="s">
        <v>4342</v>
      </c>
      <c r="AQ65" s="5" t="s">
        <v>4409</v>
      </c>
      <c r="AR65" s="5"/>
      <c r="AS65" s="5"/>
      <c r="AT65" s="5"/>
      <c r="AU65" s="5"/>
      <c r="AV65" s="5"/>
      <c r="AW65" s="5"/>
      <c r="AX65" s="5"/>
      <c r="AY65" s="5" t="s">
        <v>277</v>
      </c>
      <c r="AZ65" s="5"/>
      <c r="BA65" s="5"/>
      <c r="BB65" s="5"/>
      <c r="BC65" s="5"/>
      <c r="BD65" s="5"/>
      <c r="BE65" s="5" t="s">
        <v>277</v>
      </c>
      <c r="BF65" s="5"/>
      <c r="BG65" s="5"/>
      <c r="BH65" s="5" t="s">
        <v>4785</v>
      </c>
      <c r="BI65" s="5"/>
      <c r="BJ65" s="5"/>
      <c r="BK65" s="5"/>
      <c r="BL65" s="5"/>
      <c r="BM65" s="5"/>
      <c r="BN65" s="5"/>
      <c r="BO65" s="5"/>
      <c r="BP65" s="5"/>
      <c r="BQ65" s="5"/>
      <c r="BR65" s="5"/>
      <c r="BS65" s="5"/>
      <c r="BT65" s="5"/>
      <c r="BU65" s="5"/>
      <c r="BV65" s="5" t="s">
        <v>4318</v>
      </c>
      <c r="BW65" s="5"/>
      <c r="BX65" s="5" t="s">
        <v>4319</v>
      </c>
      <c r="BY65" s="5"/>
      <c r="BZ65" s="5"/>
      <c r="CA65" s="5"/>
      <c r="CB65" s="5"/>
      <c r="CC65" s="5"/>
      <c r="CD65" s="5" t="s">
        <v>4320</v>
      </c>
      <c r="CE65" s="5"/>
      <c r="CF65" s="5"/>
      <c r="CG65" s="5"/>
      <c r="CH65" s="5" t="s">
        <v>4321</v>
      </c>
      <c r="CI65" s="5" t="s">
        <v>4322</v>
      </c>
      <c r="CK65" s="5"/>
      <c r="CL65" s="5" t="s">
        <v>4323</v>
      </c>
      <c r="CM65" s="5" t="s">
        <v>4324</v>
      </c>
      <c r="CN65" s="5"/>
      <c r="CO65" s="5" t="s">
        <v>49</v>
      </c>
      <c r="CP65" s="5" t="s">
        <v>50</v>
      </c>
      <c r="CQ65" s="5"/>
      <c r="CR65" s="5"/>
      <c r="CS65" s="5"/>
      <c r="CT65" s="5"/>
      <c r="CU65" s="5"/>
      <c r="CV65" s="5"/>
      <c r="CW65" s="5"/>
      <c r="CX65" s="5"/>
      <c r="CY65" s="5" t="s">
        <v>4325</v>
      </c>
      <c r="CZ65" s="5" t="s">
        <v>4326</v>
      </c>
      <c r="DA65" s="5" t="s">
        <v>4327</v>
      </c>
      <c r="DB65" s="5" t="s">
        <v>4328</v>
      </c>
      <c r="DC65" s="5"/>
      <c r="DD65" s="5" t="s">
        <v>51</v>
      </c>
      <c r="DE65" s="5" t="s">
        <v>52</v>
      </c>
      <c r="DF65" s="5" t="s">
        <v>53</v>
      </c>
      <c r="DG65" s="5" t="s">
        <v>47</v>
      </c>
      <c r="DH65" s="5"/>
      <c r="DI65" s="5" t="s">
        <v>4786</v>
      </c>
      <c r="DJ65" s="5"/>
      <c r="DK65" s="5"/>
      <c r="DL65" s="5" t="s">
        <v>4346</v>
      </c>
      <c r="DM65" s="5" t="s">
        <v>4331</v>
      </c>
      <c r="DN65" s="6" t="s">
        <v>8</v>
      </c>
    </row>
    <row r="66" spans="1:118" x14ac:dyDescent="0.25">
      <c r="A66" s="1" t="s">
        <v>4787</v>
      </c>
      <c r="B66" s="2" t="s">
        <v>46</v>
      </c>
      <c r="C66" s="2"/>
      <c r="D66" s="2"/>
      <c r="E66" s="2" t="s">
        <v>4788</v>
      </c>
      <c r="F66" s="2"/>
      <c r="G66" s="2" t="s">
        <v>56</v>
      </c>
      <c r="H66" s="2"/>
      <c r="I66" s="2"/>
      <c r="J66" s="2" t="s">
        <v>4683</v>
      </c>
      <c r="K66" s="2"/>
      <c r="L66" s="2"/>
      <c r="M66" s="2"/>
      <c r="N66" s="2"/>
      <c r="O66" s="2" t="s">
        <v>4350</v>
      </c>
      <c r="P66" s="2" t="s">
        <v>4307</v>
      </c>
      <c r="Q66" s="2" t="s">
        <v>4308</v>
      </c>
      <c r="R66" s="2" t="s">
        <v>4309</v>
      </c>
      <c r="S66" s="2" t="s">
        <v>19</v>
      </c>
      <c r="T66" s="2" t="s">
        <v>4789</v>
      </c>
      <c r="U66" s="2" t="s">
        <v>4790</v>
      </c>
      <c r="V66" s="2"/>
      <c r="W66" s="2"/>
      <c r="X66" s="2"/>
      <c r="Y66" s="2"/>
      <c r="Z66" s="2"/>
      <c r="AA66" s="2" t="s">
        <v>4791</v>
      </c>
      <c r="AB66" s="2" t="s">
        <v>4792</v>
      </c>
      <c r="AC66" s="2"/>
      <c r="AD66" s="2"/>
      <c r="AE66" s="2"/>
      <c r="AF66" s="2"/>
      <c r="AG66" s="2"/>
      <c r="AH66" s="2"/>
      <c r="AI66" s="2"/>
      <c r="AJ66" s="2" t="s">
        <v>277</v>
      </c>
      <c r="AK66" s="2"/>
      <c r="AL66" s="2"/>
      <c r="AM66" s="2"/>
      <c r="AN66" s="2"/>
      <c r="AO66" s="2"/>
      <c r="AP66" s="2" t="s">
        <v>4342</v>
      </c>
      <c r="AQ66" s="2" t="s">
        <v>4409</v>
      </c>
      <c r="AR66" s="2"/>
      <c r="AS66" s="2"/>
      <c r="AT66" s="2"/>
      <c r="AU66" s="2"/>
      <c r="AV66" s="2"/>
      <c r="AW66" s="2"/>
      <c r="AX66" s="2"/>
      <c r="AY66" s="2" t="s">
        <v>277</v>
      </c>
      <c r="AZ66" s="2"/>
      <c r="BA66" s="2"/>
      <c r="BB66" s="2"/>
      <c r="BC66" s="2"/>
      <c r="BD66" s="2"/>
      <c r="BE66" s="2" t="s">
        <v>277</v>
      </c>
      <c r="BF66" s="2"/>
      <c r="BG66" s="2"/>
      <c r="BH66" s="2" t="s">
        <v>4793</v>
      </c>
      <c r="BI66" s="2"/>
      <c r="BJ66" s="2"/>
      <c r="BK66" s="2"/>
      <c r="BL66" s="2"/>
      <c r="BM66" s="2"/>
      <c r="BN66" s="2"/>
      <c r="BO66" s="2"/>
      <c r="BP66" s="2"/>
      <c r="BQ66" s="2"/>
      <c r="BR66" s="2"/>
      <c r="BS66" s="2"/>
      <c r="BT66" s="2"/>
      <c r="BU66" s="2"/>
      <c r="BV66" s="2" t="s">
        <v>4318</v>
      </c>
      <c r="BW66" s="2"/>
      <c r="BX66" s="2" t="s">
        <v>4319</v>
      </c>
      <c r="BY66" s="2"/>
      <c r="BZ66" s="2"/>
      <c r="CA66" s="2"/>
      <c r="CB66" s="2"/>
      <c r="CC66" s="2"/>
      <c r="CD66" s="2" t="s">
        <v>4320</v>
      </c>
      <c r="CE66" s="2"/>
      <c r="CF66" s="2"/>
      <c r="CG66" s="2"/>
      <c r="CH66" s="2" t="s">
        <v>4321</v>
      </c>
      <c r="CI66" s="2" t="s">
        <v>4322</v>
      </c>
      <c r="CK66" s="2"/>
      <c r="CL66" s="2" t="s">
        <v>4323</v>
      </c>
      <c r="CM66" s="2" t="s">
        <v>4324</v>
      </c>
      <c r="CN66" s="2"/>
      <c r="CO66" s="2" t="s">
        <v>49</v>
      </c>
      <c r="CP66" s="2" t="s">
        <v>50</v>
      </c>
      <c r="CQ66" s="2"/>
      <c r="CR66" s="2"/>
      <c r="CS66" s="2"/>
      <c r="CT66" s="2"/>
      <c r="CU66" s="2"/>
      <c r="CV66" s="2"/>
      <c r="CW66" s="2"/>
      <c r="CX66" s="2"/>
      <c r="CY66" s="2" t="s">
        <v>4325</v>
      </c>
      <c r="CZ66" s="2" t="s">
        <v>4326</v>
      </c>
      <c r="DA66" s="2" t="s">
        <v>4327</v>
      </c>
      <c r="DB66" s="2" t="s">
        <v>4328</v>
      </c>
      <c r="DC66" s="2"/>
      <c r="DD66" s="2" t="s">
        <v>57</v>
      </c>
      <c r="DE66" s="2" t="s">
        <v>58</v>
      </c>
      <c r="DF66" s="2" t="s">
        <v>59</v>
      </c>
      <c r="DG66" s="2" t="s">
        <v>55</v>
      </c>
      <c r="DH66" s="2"/>
      <c r="DI66" s="2" t="s">
        <v>4794</v>
      </c>
      <c r="DJ66" s="2"/>
      <c r="DK66" s="2"/>
      <c r="DL66" s="2" t="s">
        <v>4346</v>
      </c>
      <c r="DM66" s="2" t="s">
        <v>4331</v>
      </c>
      <c r="DN66" s="3" t="s">
        <v>8</v>
      </c>
    </row>
    <row r="67" spans="1:118" x14ac:dyDescent="0.25">
      <c r="A67" s="4" t="s">
        <v>4795</v>
      </c>
      <c r="B67" s="5" t="s">
        <v>61</v>
      </c>
      <c r="C67" s="5"/>
      <c r="D67" s="5"/>
      <c r="E67" s="5" t="s">
        <v>4796</v>
      </c>
      <c r="F67" s="5"/>
      <c r="G67" s="5" t="s">
        <v>63</v>
      </c>
      <c r="H67" s="5"/>
      <c r="I67" s="5"/>
      <c r="J67" s="5" t="s">
        <v>4797</v>
      </c>
      <c r="K67" s="5"/>
      <c r="L67" s="5"/>
      <c r="M67" s="5"/>
      <c r="N67" s="5"/>
      <c r="O67" s="5" t="s">
        <v>4350</v>
      </c>
      <c r="P67" s="5" t="s">
        <v>4307</v>
      </c>
      <c r="Q67" s="5" t="s">
        <v>4308</v>
      </c>
      <c r="R67" s="5" t="s">
        <v>4309</v>
      </c>
      <c r="S67" s="5" t="s">
        <v>277</v>
      </c>
      <c r="T67" s="5" t="s">
        <v>4798</v>
      </c>
      <c r="U67" s="5" t="s">
        <v>4799</v>
      </c>
      <c r="V67" s="5"/>
      <c r="W67" s="5"/>
      <c r="X67" s="5"/>
      <c r="Y67" s="5"/>
      <c r="Z67" s="5"/>
      <c r="AA67" s="5" t="s">
        <v>4800</v>
      </c>
      <c r="AB67" s="5" t="s">
        <v>4801</v>
      </c>
      <c r="AC67" s="5"/>
      <c r="AD67" s="5"/>
      <c r="AE67" s="5"/>
      <c r="AF67" s="5"/>
      <c r="AG67" s="5"/>
      <c r="AH67" s="5"/>
      <c r="AI67" s="5"/>
      <c r="AJ67" s="5" t="s">
        <v>277</v>
      </c>
      <c r="AK67" s="5"/>
      <c r="AL67" s="5"/>
      <c r="AM67" s="5"/>
      <c r="AN67" s="5"/>
      <c r="AO67" s="5"/>
      <c r="AP67" s="5" t="s">
        <v>4342</v>
      </c>
      <c r="AQ67" s="5" t="s">
        <v>4652</v>
      </c>
      <c r="AR67" s="5"/>
      <c r="AS67" s="5"/>
      <c r="AT67" s="5"/>
      <c r="AU67" s="5"/>
      <c r="AV67" s="5"/>
      <c r="AW67" s="5"/>
      <c r="AX67" s="5"/>
      <c r="AY67" s="5" t="s">
        <v>277</v>
      </c>
      <c r="AZ67" s="5"/>
      <c r="BA67" s="5"/>
      <c r="BB67" s="5"/>
      <c r="BC67" s="5"/>
      <c r="BD67" s="5"/>
      <c r="BE67" s="5" t="s">
        <v>277</v>
      </c>
      <c r="BF67" s="5"/>
      <c r="BG67" s="5"/>
      <c r="BH67" s="5" t="s">
        <v>4802</v>
      </c>
      <c r="BI67" s="5"/>
      <c r="BJ67" s="5"/>
      <c r="BK67" s="5"/>
      <c r="BL67" s="5"/>
      <c r="BM67" s="5"/>
      <c r="BN67" s="5"/>
      <c r="BO67" s="5"/>
      <c r="BP67" s="5"/>
      <c r="BQ67" s="5"/>
      <c r="BR67" s="5"/>
      <c r="BS67" s="5"/>
      <c r="BT67" s="5"/>
      <c r="BU67" s="5"/>
      <c r="BV67" s="5" t="s">
        <v>4318</v>
      </c>
      <c r="BW67" s="5"/>
      <c r="BX67" s="5" t="s">
        <v>4319</v>
      </c>
      <c r="BY67" s="5"/>
      <c r="BZ67" s="5"/>
      <c r="CA67" s="5"/>
      <c r="CB67" s="5"/>
      <c r="CC67" s="5"/>
      <c r="CD67" s="5" t="s">
        <v>4320</v>
      </c>
      <c r="CE67" s="5"/>
      <c r="CF67" s="5"/>
      <c r="CG67" s="5"/>
      <c r="CH67" s="5" t="s">
        <v>4321</v>
      </c>
      <c r="CI67" s="5" t="s">
        <v>4322</v>
      </c>
      <c r="CK67" s="5"/>
      <c r="CL67" s="5" t="s">
        <v>4323</v>
      </c>
      <c r="CM67" s="5" t="s">
        <v>4324</v>
      </c>
      <c r="CN67" s="5"/>
      <c r="CO67" s="5" t="s">
        <v>64</v>
      </c>
      <c r="CP67" s="5" t="s">
        <v>65</v>
      </c>
      <c r="CQ67" s="5"/>
      <c r="CR67" s="5"/>
      <c r="CS67" s="5"/>
      <c r="CT67" s="5"/>
      <c r="CU67" s="5"/>
      <c r="CV67" s="5"/>
      <c r="CW67" s="5"/>
      <c r="CX67" s="5"/>
      <c r="CY67" s="5" t="s">
        <v>4325</v>
      </c>
      <c r="CZ67" s="5" t="s">
        <v>4326</v>
      </c>
      <c r="DA67" s="5" t="s">
        <v>4327</v>
      </c>
      <c r="DB67" s="5" t="s">
        <v>4328</v>
      </c>
      <c r="DC67" s="5"/>
      <c r="DD67" s="5" t="s">
        <v>66</v>
      </c>
      <c r="DE67" s="5" t="s">
        <v>67</v>
      </c>
      <c r="DF67" s="5" t="s">
        <v>68</v>
      </c>
      <c r="DG67" s="5" t="s">
        <v>62</v>
      </c>
      <c r="DH67" s="5"/>
      <c r="DI67" s="5" t="s">
        <v>4803</v>
      </c>
      <c r="DJ67" s="5"/>
      <c r="DK67" s="5"/>
      <c r="DL67" s="5" t="s">
        <v>4346</v>
      </c>
      <c r="DM67" s="5" t="s">
        <v>4331</v>
      </c>
      <c r="DN67" s="6" t="s">
        <v>8</v>
      </c>
    </row>
    <row r="68" spans="1:118" x14ac:dyDescent="0.25">
      <c r="A68" s="1" t="s">
        <v>4804</v>
      </c>
      <c r="B68" s="2" t="s">
        <v>70</v>
      </c>
      <c r="C68" s="2"/>
      <c r="D68" s="2"/>
      <c r="E68" s="2" t="s">
        <v>4805</v>
      </c>
      <c r="F68" s="2"/>
      <c r="G68" s="2" t="s">
        <v>72</v>
      </c>
      <c r="H68" s="2"/>
      <c r="I68" s="2"/>
      <c r="J68" s="2" t="s">
        <v>4806</v>
      </c>
      <c r="K68" s="2"/>
      <c r="L68" s="2"/>
      <c r="M68" s="2"/>
      <c r="N68" s="2"/>
      <c r="O68" s="2" t="s">
        <v>4350</v>
      </c>
      <c r="P68" s="2" t="s">
        <v>277</v>
      </c>
      <c r="Q68" s="2" t="s">
        <v>4308</v>
      </c>
      <c r="R68" s="2" t="s">
        <v>277</v>
      </c>
      <c r="S68" s="2" t="s">
        <v>4807</v>
      </c>
      <c r="T68" s="2" t="s">
        <v>4808</v>
      </c>
      <c r="U68" s="2" t="s">
        <v>4809</v>
      </c>
      <c r="V68" s="2"/>
      <c r="W68" s="2"/>
      <c r="X68" s="2"/>
      <c r="Y68" s="2"/>
      <c r="Z68" s="2"/>
      <c r="AA68" s="2" t="s">
        <v>4810</v>
      </c>
      <c r="AB68" s="2" t="s">
        <v>4811</v>
      </c>
      <c r="AC68" s="2"/>
      <c r="AD68" s="2"/>
      <c r="AE68" s="2"/>
      <c r="AF68" s="2"/>
      <c r="AG68" s="2"/>
      <c r="AH68" s="2"/>
      <c r="AI68" s="2"/>
      <c r="AJ68" s="2" t="s">
        <v>4773</v>
      </c>
      <c r="AK68" s="2"/>
      <c r="AL68" s="2"/>
      <c r="AM68" s="2"/>
      <c r="AN68" s="2"/>
      <c r="AO68" s="2"/>
      <c r="AP68" s="2" t="s">
        <v>4342</v>
      </c>
      <c r="AQ68" s="2" t="s">
        <v>4357</v>
      </c>
      <c r="AR68" s="2"/>
      <c r="AS68" s="2"/>
      <c r="AT68" s="2"/>
      <c r="AU68" s="2"/>
      <c r="AV68" s="2"/>
      <c r="AW68" s="2"/>
      <c r="AX68" s="2"/>
      <c r="AY68" s="2" t="s">
        <v>277</v>
      </c>
      <c r="AZ68" s="2"/>
      <c r="BA68" s="2"/>
      <c r="BB68" s="2"/>
      <c r="BC68" s="2"/>
      <c r="BD68" s="2"/>
      <c r="BE68" s="2" t="s">
        <v>277</v>
      </c>
      <c r="BF68" s="2"/>
      <c r="BG68" s="2"/>
      <c r="BH68" s="2" t="s">
        <v>4812</v>
      </c>
      <c r="BI68" s="2"/>
      <c r="BJ68" s="2"/>
      <c r="BK68" s="2"/>
      <c r="BL68" s="2"/>
      <c r="BM68" s="2"/>
      <c r="BN68" s="2"/>
      <c r="BO68" s="2"/>
      <c r="BP68" s="2"/>
      <c r="BQ68" s="2"/>
      <c r="BR68" s="2"/>
      <c r="BS68" s="2"/>
      <c r="BT68" s="2"/>
      <c r="BU68" s="2"/>
      <c r="BV68" s="2" t="s">
        <v>4318</v>
      </c>
      <c r="BW68" s="2"/>
      <c r="BX68" s="2" t="s">
        <v>4319</v>
      </c>
      <c r="BY68" s="2"/>
      <c r="BZ68" s="2"/>
      <c r="CA68" s="2"/>
      <c r="CB68" s="2"/>
      <c r="CC68" s="2"/>
      <c r="CD68" s="2" t="s">
        <v>4320</v>
      </c>
      <c r="CE68" s="2"/>
      <c r="CF68" s="2"/>
      <c r="CG68" s="2"/>
      <c r="CH68" s="2" t="s">
        <v>4321</v>
      </c>
      <c r="CI68" s="2" t="s">
        <v>4322</v>
      </c>
      <c r="CK68" s="2"/>
      <c r="CL68" s="2" t="s">
        <v>4323</v>
      </c>
      <c r="CM68" s="2" t="s">
        <v>4324</v>
      </c>
      <c r="CN68" s="2"/>
      <c r="CO68" s="2" t="s">
        <v>73</v>
      </c>
      <c r="CP68" s="2" t="s">
        <v>74</v>
      </c>
      <c r="CQ68" s="2"/>
      <c r="CR68" s="2"/>
      <c r="CS68" s="2"/>
      <c r="CT68" s="2"/>
      <c r="CU68" s="2"/>
      <c r="CV68" s="2"/>
      <c r="CW68" s="2"/>
      <c r="CX68" s="2"/>
      <c r="CY68" s="2" t="s">
        <v>4325</v>
      </c>
      <c r="CZ68" s="2" t="s">
        <v>4326</v>
      </c>
      <c r="DA68" s="2" t="s">
        <v>4327</v>
      </c>
      <c r="DB68" s="2" t="s">
        <v>4328</v>
      </c>
      <c r="DC68" s="2"/>
      <c r="DD68" s="2" t="s">
        <v>75</v>
      </c>
      <c r="DE68" s="2" t="s">
        <v>76</v>
      </c>
      <c r="DF68" s="2" t="s">
        <v>77</v>
      </c>
      <c r="DG68" s="2" t="s">
        <v>71</v>
      </c>
      <c r="DH68" s="2"/>
      <c r="DI68" s="2" t="s">
        <v>4813</v>
      </c>
      <c r="DJ68" s="2"/>
      <c r="DK68" s="2"/>
      <c r="DL68" s="2" t="s">
        <v>4346</v>
      </c>
      <c r="DM68" s="2" t="s">
        <v>4331</v>
      </c>
      <c r="DN68" s="3" t="s">
        <v>8</v>
      </c>
    </row>
    <row r="69" spans="1:118" x14ac:dyDescent="0.25">
      <c r="A69" s="4" t="s">
        <v>4814</v>
      </c>
      <c r="B69" s="5" t="s">
        <v>79</v>
      </c>
      <c r="C69" s="5"/>
      <c r="D69" s="5"/>
      <c r="E69" s="5" t="s">
        <v>4815</v>
      </c>
      <c r="F69" s="5"/>
      <c r="G69" s="5" t="s">
        <v>81</v>
      </c>
      <c r="H69" s="5"/>
      <c r="I69" s="5"/>
      <c r="J69" s="5" t="s">
        <v>4816</v>
      </c>
      <c r="K69" s="5"/>
      <c r="L69" s="5"/>
      <c r="M69" s="5"/>
      <c r="N69" s="5"/>
      <c r="O69" s="5" t="s">
        <v>4350</v>
      </c>
      <c r="P69" s="5" t="s">
        <v>4307</v>
      </c>
      <c r="Q69" s="5" t="s">
        <v>4308</v>
      </c>
      <c r="R69" s="5" t="s">
        <v>4309</v>
      </c>
      <c r="S69" s="5" t="s">
        <v>277</v>
      </c>
      <c r="T69" s="5" t="s">
        <v>4817</v>
      </c>
      <c r="U69" s="5" t="s">
        <v>4818</v>
      </c>
      <c r="V69" s="5"/>
      <c r="W69" s="5"/>
      <c r="X69" s="5"/>
      <c r="Y69" s="5"/>
      <c r="Z69" s="5"/>
      <c r="AA69" s="5" t="s">
        <v>4819</v>
      </c>
      <c r="AB69" s="5" t="s">
        <v>4820</v>
      </c>
      <c r="AC69" s="5"/>
      <c r="AD69" s="5"/>
      <c r="AE69" s="5"/>
      <c r="AF69" s="5"/>
      <c r="AG69" s="5"/>
      <c r="AH69" s="5"/>
      <c r="AI69" s="5"/>
      <c r="AJ69" s="5" t="s">
        <v>277</v>
      </c>
      <c r="AK69" s="5"/>
      <c r="AL69" s="5"/>
      <c r="AM69" s="5"/>
      <c r="AN69" s="5"/>
      <c r="AO69" s="5"/>
      <c r="AP69" s="5" t="s">
        <v>4342</v>
      </c>
      <c r="AQ69" s="5" t="s">
        <v>4409</v>
      </c>
      <c r="AR69" s="5"/>
      <c r="AS69" s="5"/>
      <c r="AT69" s="5"/>
      <c r="AU69" s="5"/>
      <c r="AV69" s="5"/>
      <c r="AW69" s="5"/>
      <c r="AX69" s="5"/>
      <c r="AY69" s="5" t="s">
        <v>277</v>
      </c>
      <c r="AZ69" s="5"/>
      <c r="BA69" s="5"/>
      <c r="BB69" s="5"/>
      <c r="BC69" s="5"/>
      <c r="BD69" s="5"/>
      <c r="BE69" s="5" t="s">
        <v>277</v>
      </c>
      <c r="BF69" s="5"/>
      <c r="BG69" s="5"/>
      <c r="BH69" s="5" t="s">
        <v>4821</v>
      </c>
      <c r="BI69" s="5"/>
      <c r="BJ69" s="5"/>
      <c r="BK69" s="5"/>
      <c r="BL69" s="5"/>
      <c r="BM69" s="5"/>
      <c r="BN69" s="5"/>
      <c r="BO69" s="5"/>
      <c r="BP69" s="5"/>
      <c r="BQ69" s="5"/>
      <c r="BR69" s="5"/>
      <c r="BS69" s="5"/>
      <c r="BT69" s="5"/>
      <c r="BU69" s="5"/>
      <c r="BV69" s="5" t="s">
        <v>4318</v>
      </c>
      <c r="BW69" s="5"/>
      <c r="BX69" s="5" t="s">
        <v>4319</v>
      </c>
      <c r="BY69" s="5"/>
      <c r="BZ69" s="5"/>
      <c r="CA69" s="5"/>
      <c r="CB69" s="5"/>
      <c r="CC69" s="5"/>
      <c r="CD69" s="5" t="s">
        <v>4320</v>
      </c>
      <c r="CE69" s="5"/>
      <c r="CF69" s="5"/>
      <c r="CG69" s="5"/>
      <c r="CH69" s="5" t="s">
        <v>4321</v>
      </c>
      <c r="CI69" s="5" t="s">
        <v>4322</v>
      </c>
      <c r="CK69" s="5"/>
      <c r="CL69" s="5" t="s">
        <v>4323</v>
      </c>
      <c r="CM69" s="5" t="s">
        <v>4324</v>
      </c>
      <c r="CN69" s="5"/>
      <c r="CO69" s="5" t="s">
        <v>49</v>
      </c>
      <c r="CP69" s="5" t="s">
        <v>50</v>
      </c>
      <c r="CQ69" s="5"/>
      <c r="CR69" s="5"/>
      <c r="CS69" s="5"/>
      <c r="CT69" s="5"/>
      <c r="CU69" s="5"/>
      <c r="CV69" s="5"/>
      <c r="CW69" s="5"/>
      <c r="CX69" s="5"/>
      <c r="CY69" s="5" t="s">
        <v>4325</v>
      </c>
      <c r="CZ69" s="5" t="s">
        <v>4326</v>
      </c>
      <c r="DA69" s="5" t="s">
        <v>4327</v>
      </c>
      <c r="DB69" s="5" t="s">
        <v>4328</v>
      </c>
      <c r="DC69" s="5"/>
      <c r="DD69" s="5" t="s">
        <v>82</v>
      </c>
      <c r="DE69" s="5" t="s">
        <v>83</v>
      </c>
      <c r="DF69" s="5" t="s">
        <v>84</v>
      </c>
      <c r="DG69" s="5" t="s">
        <v>80</v>
      </c>
      <c r="DH69" s="5"/>
      <c r="DI69" s="5" t="s">
        <v>4822</v>
      </c>
      <c r="DJ69" s="5"/>
      <c r="DK69" s="5"/>
      <c r="DL69" s="5" t="s">
        <v>4346</v>
      </c>
      <c r="DM69" s="5" t="s">
        <v>4331</v>
      </c>
      <c r="DN69" s="6" t="s">
        <v>8</v>
      </c>
    </row>
    <row r="70" spans="1:118" x14ac:dyDescent="0.25">
      <c r="A70" s="1" t="s">
        <v>4823</v>
      </c>
      <c r="B70" s="2" t="s">
        <v>79</v>
      </c>
      <c r="C70" s="2"/>
      <c r="D70" s="2"/>
      <c r="E70" s="2" t="s">
        <v>4824</v>
      </c>
      <c r="F70" s="2"/>
      <c r="G70" s="2" t="s">
        <v>87</v>
      </c>
      <c r="H70" s="2"/>
      <c r="I70" s="2"/>
      <c r="J70" s="2" t="s">
        <v>4825</v>
      </c>
      <c r="K70" s="2"/>
      <c r="L70" s="2"/>
      <c r="M70" s="2"/>
      <c r="N70" s="2"/>
      <c r="O70" s="2" t="s">
        <v>277</v>
      </c>
      <c r="P70" s="2" t="s">
        <v>277</v>
      </c>
      <c r="Q70" s="2" t="s">
        <v>4826</v>
      </c>
      <c r="R70" s="2" t="s">
        <v>277</v>
      </c>
      <c r="S70" s="2" t="s">
        <v>277</v>
      </c>
      <c r="T70" s="2" t="s">
        <v>4827</v>
      </c>
      <c r="U70" s="2" t="s">
        <v>4828</v>
      </c>
      <c r="V70" s="2"/>
      <c r="W70" s="2"/>
      <c r="X70" s="2"/>
      <c r="Y70" s="2"/>
      <c r="Z70" s="2"/>
      <c r="AA70" s="2" t="s">
        <v>4829</v>
      </c>
      <c r="AB70" s="2" t="s">
        <v>4830</v>
      </c>
      <c r="AC70" s="2"/>
      <c r="AD70" s="2"/>
      <c r="AE70" s="2"/>
      <c r="AF70" s="2"/>
      <c r="AG70" s="2"/>
      <c r="AH70" s="2"/>
      <c r="AI70" s="2"/>
      <c r="AJ70" s="2" t="s">
        <v>277</v>
      </c>
      <c r="AK70" s="2"/>
      <c r="AL70" s="2"/>
      <c r="AM70" s="2"/>
      <c r="AN70" s="2"/>
      <c r="AO70" s="2"/>
      <c r="AP70" s="2" t="s">
        <v>4342</v>
      </c>
      <c r="AQ70" s="2" t="s">
        <v>4409</v>
      </c>
      <c r="AR70" s="2"/>
      <c r="AS70" s="2"/>
      <c r="AT70" s="2"/>
      <c r="AU70" s="2"/>
      <c r="AV70" s="2"/>
      <c r="AW70" s="2"/>
      <c r="AX70" s="2"/>
      <c r="AY70" s="2" t="s">
        <v>277</v>
      </c>
      <c r="AZ70" s="2"/>
      <c r="BA70" s="2"/>
      <c r="BB70" s="2"/>
      <c r="BC70" s="2"/>
      <c r="BD70" s="2"/>
      <c r="BE70" s="2" t="s">
        <v>277</v>
      </c>
      <c r="BF70" s="2"/>
      <c r="BG70" s="2"/>
      <c r="BH70" s="2" t="s">
        <v>4831</v>
      </c>
      <c r="BI70" s="2"/>
      <c r="BJ70" s="2"/>
      <c r="BK70" s="2"/>
      <c r="BL70" s="2"/>
      <c r="BM70" s="2"/>
      <c r="BN70" s="2" t="s">
        <v>4832</v>
      </c>
      <c r="BO70" s="2"/>
      <c r="BP70" s="2"/>
      <c r="BQ70" s="2"/>
      <c r="BR70" s="2"/>
      <c r="BS70" s="2"/>
      <c r="BT70" s="2"/>
      <c r="BU70" s="2"/>
      <c r="BV70" s="2" t="s">
        <v>4318</v>
      </c>
      <c r="BW70" s="2"/>
      <c r="BX70" s="2" t="s">
        <v>4319</v>
      </c>
      <c r="BY70" s="2"/>
      <c r="BZ70" s="2"/>
      <c r="CA70" s="2"/>
      <c r="CB70" s="2"/>
      <c r="CC70" s="2"/>
      <c r="CD70" s="2" t="s">
        <v>4320</v>
      </c>
      <c r="CE70" s="2"/>
      <c r="CF70" s="2"/>
      <c r="CG70" s="2"/>
      <c r="CH70" s="2" t="s">
        <v>4321</v>
      </c>
      <c r="CI70" s="2" t="s">
        <v>4322</v>
      </c>
      <c r="CK70" s="2"/>
      <c r="CL70" s="2" t="s">
        <v>4323</v>
      </c>
      <c r="CM70" s="2" t="s">
        <v>4324</v>
      </c>
      <c r="CN70" s="2"/>
      <c r="CO70" s="2" t="s">
        <v>49</v>
      </c>
      <c r="CP70" s="2" t="s">
        <v>50</v>
      </c>
      <c r="CQ70" s="2"/>
      <c r="CR70" s="2"/>
      <c r="CS70" s="2"/>
      <c r="CT70" s="2"/>
      <c r="CU70" s="2"/>
      <c r="CV70" s="2"/>
      <c r="CW70" s="2"/>
      <c r="CX70" s="2"/>
      <c r="CY70" s="2" t="s">
        <v>4370</v>
      </c>
      <c r="CZ70" s="2" t="s">
        <v>4326</v>
      </c>
      <c r="DA70" s="2" t="s">
        <v>4327</v>
      </c>
      <c r="DB70" s="2" t="s">
        <v>4328</v>
      </c>
      <c r="DC70" s="2"/>
      <c r="DD70" s="2" t="s">
        <v>88</v>
      </c>
      <c r="DE70" s="2" t="s">
        <v>89</v>
      </c>
      <c r="DF70" s="2" t="s">
        <v>90</v>
      </c>
      <c r="DG70" s="2" t="s">
        <v>86</v>
      </c>
      <c r="DH70" s="2"/>
      <c r="DI70" s="2" t="s">
        <v>4833</v>
      </c>
      <c r="DJ70" s="2"/>
      <c r="DK70" s="2"/>
      <c r="DL70" s="2" t="s">
        <v>4346</v>
      </c>
      <c r="DM70" s="2" t="s">
        <v>4331</v>
      </c>
      <c r="DN70" s="3" t="s">
        <v>8</v>
      </c>
    </row>
    <row r="71" spans="1:118" x14ac:dyDescent="0.25">
      <c r="A71" s="4" t="s">
        <v>4834</v>
      </c>
      <c r="B71" s="5" t="s">
        <v>92</v>
      </c>
      <c r="C71" s="5"/>
      <c r="D71" s="5"/>
      <c r="E71" s="5" t="s">
        <v>4788</v>
      </c>
      <c r="F71" s="5"/>
      <c r="G71" s="5" t="s">
        <v>94</v>
      </c>
      <c r="H71" s="5"/>
      <c r="I71" s="5"/>
      <c r="J71" s="5" t="s">
        <v>4835</v>
      </c>
      <c r="K71" s="5"/>
      <c r="L71" s="5"/>
      <c r="M71" s="5"/>
      <c r="N71" s="5"/>
      <c r="O71" s="5" t="s">
        <v>277</v>
      </c>
      <c r="P71" s="5" t="s">
        <v>4307</v>
      </c>
      <c r="Q71" s="5" t="s">
        <v>4836</v>
      </c>
      <c r="R71" s="5" t="s">
        <v>4309</v>
      </c>
      <c r="S71" s="5" t="s">
        <v>4837</v>
      </c>
      <c r="T71" s="5" t="s">
        <v>4838</v>
      </c>
      <c r="U71" s="5" t="s">
        <v>4839</v>
      </c>
      <c r="V71" s="5"/>
      <c r="W71" s="5"/>
      <c r="X71" s="5"/>
      <c r="Y71" s="5"/>
      <c r="Z71" s="5"/>
      <c r="AA71" s="5" t="s">
        <v>4840</v>
      </c>
      <c r="AB71" s="5" t="s">
        <v>4841</v>
      </c>
      <c r="AC71" s="5"/>
      <c r="AD71" s="5"/>
      <c r="AE71" s="5"/>
      <c r="AF71" s="5"/>
      <c r="AG71" s="5"/>
      <c r="AH71" s="5"/>
      <c r="AI71" s="5"/>
      <c r="AJ71" s="5" t="s">
        <v>277</v>
      </c>
      <c r="AK71" s="5"/>
      <c r="AL71" s="5"/>
      <c r="AM71" s="5"/>
      <c r="AN71" s="5"/>
      <c r="AO71" s="5"/>
      <c r="AP71" s="5" t="s">
        <v>4342</v>
      </c>
      <c r="AQ71" s="5" t="s">
        <v>4409</v>
      </c>
      <c r="AR71" s="5"/>
      <c r="AS71" s="5"/>
      <c r="AT71" s="5"/>
      <c r="AU71" s="5"/>
      <c r="AV71" s="5"/>
      <c r="AW71" s="5"/>
      <c r="AX71" s="5"/>
      <c r="AY71" s="5" t="s">
        <v>277</v>
      </c>
      <c r="AZ71" s="5"/>
      <c r="BA71" s="5"/>
      <c r="BB71" s="5"/>
      <c r="BC71" s="5"/>
      <c r="BD71" s="5"/>
      <c r="BE71" s="5" t="s">
        <v>277</v>
      </c>
      <c r="BF71" s="5"/>
      <c r="BG71" s="5"/>
      <c r="BH71" s="5" t="s">
        <v>4842</v>
      </c>
      <c r="BI71" s="5"/>
      <c r="BJ71" s="5"/>
      <c r="BK71" s="5"/>
      <c r="BL71" s="5"/>
      <c r="BM71" s="5"/>
      <c r="BN71" s="5" t="s">
        <v>277</v>
      </c>
      <c r="BO71" s="5"/>
      <c r="BP71" s="5"/>
      <c r="BQ71" s="5"/>
      <c r="BR71" s="5"/>
      <c r="BS71" s="5"/>
      <c r="BT71" s="5"/>
      <c r="BU71" s="5"/>
      <c r="BV71" s="5" t="s">
        <v>4318</v>
      </c>
      <c r="BW71" s="5"/>
      <c r="BX71" s="5" t="s">
        <v>4319</v>
      </c>
      <c r="BY71" s="5"/>
      <c r="BZ71" s="5"/>
      <c r="CA71" s="5"/>
      <c r="CB71" s="5"/>
      <c r="CC71" s="5"/>
      <c r="CD71" s="5" t="s">
        <v>4320</v>
      </c>
      <c r="CE71" s="5"/>
      <c r="CF71" s="5"/>
      <c r="CG71" s="5"/>
      <c r="CH71" s="5" t="s">
        <v>4321</v>
      </c>
      <c r="CI71" s="5" t="s">
        <v>4322</v>
      </c>
      <c r="CK71" s="5"/>
      <c r="CL71" s="5" t="s">
        <v>4323</v>
      </c>
      <c r="CM71" s="5" t="s">
        <v>4324</v>
      </c>
      <c r="CN71" s="5"/>
      <c r="CO71" s="5" t="s">
        <v>49</v>
      </c>
      <c r="CP71" s="5" t="s">
        <v>50</v>
      </c>
      <c r="CQ71" s="5"/>
      <c r="CR71" s="5"/>
      <c r="CS71" s="5"/>
      <c r="CT71" s="5"/>
      <c r="CU71" s="5"/>
      <c r="CV71" s="5"/>
      <c r="CW71" s="5"/>
      <c r="CX71" s="5"/>
      <c r="CY71" s="5" t="s">
        <v>4325</v>
      </c>
      <c r="CZ71" s="5" t="s">
        <v>4326</v>
      </c>
      <c r="DA71" s="5" t="s">
        <v>4327</v>
      </c>
      <c r="DB71" s="5" t="s">
        <v>4328</v>
      </c>
      <c r="DC71" s="5"/>
      <c r="DD71" s="5" t="s">
        <v>95</v>
      </c>
      <c r="DE71" s="5" t="s">
        <v>96</v>
      </c>
      <c r="DF71" s="5" t="s">
        <v>97</v>
      </c>
      <c r="DG71" s="5" t="s">
        <v>93</v>
      </c>
      <c r="DH71" s="5"/>
      <c r="DI71" s="5" t="s">
        <v>4843</v>
      </c>
      <c r="DJ71" s="5"/>
      <c r="DK71" s="5"/>
      <c r="DL71" s="5" t="s">
        <v>4346</v>
      </c>
      <c r="DM71" s="5" t="s">
        <v>4331</v>
      </c>
      <c r="DN71" s="6" t="s">
        <v>8</v>
      </c>
    </row>
    <row r="72" spans="1:118" x14ac:dyDescent="0.25">
      <c r="A72" s="1" t="s">
        <v>4844</v>
      </c>
      <c r="B72" s="2" t="s">
        <v>99</v>
      </c>
      <c r="C72" s="2"/>
      <c r="D72" s="2"/>
      <c r="E72" s="2" t="s">
        <v>4788</v>
      </c>
      <c r="F72" s="2"/>
      <c r="G72" s="2" t="s">
        <v>101</v>
      </c>
      <c r="H72" s="2"/>
      <c r="I72" s="2"/>
      <c r="J72" s="2" t="s">
        <v>4845</v>
      </c>
      <c r="K72" s="2"/>
      <c r="L72" s="2"/>
      <c r="M72" s="2"/>
      <c r="N72" s="2"/>
      <c r="O72" s="2" t="s">
        <v>277</v>
      </c>
      <c r="P72" s="2" t="s">
        <v>4307</v>
      </c>
      <c r="Q72" s="2" t="s">
        <v>4846</v>
      </c>
      <c r="R72" s="2" t="s">
        <v>4309</v>
      </c>
      <c r="S72" s="2" t="s">
        <v>4847</v>
      </c>
      <c r="T72" s="2" t="s">
        <v>4848</v>
      </c>
      <c r="U72" s="2" t="s">
        <v>4849</v>
      </c>
      <c r="V72" s="2"/>
      <c r="W72" s="2"/>
      <c r="X72" s="2"/>
      <c r="Y72" s="2"/>
      <c r="Z72" s="2"/>
      <c r="AA72" s="2" t="s">
        <v>4850</v>
      </c>
      <c r="AB72" s="2" t="s">
        <v>4851</v>
      </c>
      <c r="AC72" s="2"/>
      <c r="AD72" s="2"/>
      <c r="AE72" s="2"/>
      <c r="AF72" s="2"/>
      <c r="AG72" s="2"/>
      <c r="AH72" s="2"/>
      <c r="AI72" s="2"/>
      <c r="AJ72" s="2" t="s">
        <v>4773</v>
      </c>
      <c r="AK72" s="2"/>
      <c r="AL72" s="2"/>
      <c r="AM72" s="2"/>
      <c r="AN72" s="2"/>
      <c r="AO72" s="2"/>
      <c r="AP72" s="2" t="s">
        <v>4342</v>
      </c>
      <c r="AQ72" s="2" t="s">
        <v>4409</v>
      </c>
      <c r="AR72" s="2"/>
      <c r="AS72" s="2"/>
      <c r="AT72" s="2"/>
      <c r="AU72" s="2"/>
      <c r="AV72" s="2"/>
      <c r="AW72" s="2"/>
      <c r="AX72" s="2"/>
      <c r="AY72" s="2" t="s">
        <v>277</v>
      </c>
      <c r="AZ72" s="2"/>
      <c r="BA72" s="2"/>
      <c r="BB72" s="2"/>
      <c r="BC72" s="2"/>
      <c r="BD72" s="2"/>
      <c r="BE72" s="2" t="s">
        <v>277</v>
      </c>
      <c r="BF72" s="2"/>
      <c r="BG72" s="2"/>
      <c r="BH72" s="2" t="s">
        <v>4852</v>
      </c>
      <c r="BI72" s="2"/>
      <c r="BJ72" s="2"/>
      <c r="BK72" s="2"/>
      <c r="BL72" s="2"/>
      <c r="BM72" s="2"/>
      <c r="BN72" s="2" t="s">
        <v>277</v>
      </c>
      <c r="BO72" s="2"/>
      <c r="BP72" s="2"/>
      <c r="BQ72" s="2"/>
      <c r="BR72" s="2"/>
      <c r="BS72" s="2"/>
      <c r="BT72" s="2"/>
      <c r="BU72" s="2"/>
      <c r="BV72" s="2" t="s">
        <v>4318</v>
      </c>
      <c r="BW72" s="2"/>
      <c r="BX72" s="2" t="s">
        <v>4319</v>
      </c>
      <c r="BY72" s="2"/>
      <c r="BZ72" s="2"/>
      <c r="CA72" s="2"/>
      <c r="CB72" s="2"/>
      <c r="CC72" s="2"/>
      <c r="CD72" s="2" t="s">
        <v>4320</v>
      </c>
      <c r="CE72" s="2"/>
      <c r="CF72" s="2"/>
      <c r="CG72" s="2"/>
      <c r="CH72" s="2" t="s">
        <v>4321</v>
      </c>
      <c r="CI72" s="2" t="s">
        <v>4322</v>
      </c>
      <c r="CK72" s="2"/>
      <c r="CL72" s="2" t="s">
        <v>4323</v>
      </c>
      <c r="CM72" s="2" t="s">
        <v>4324</v>
      </c>
      <c r="CN72" s="2"/>
      <c r="CO72" s="2" t="s">
        <v>49</v>
      </c>
      <c r="CP72" s="2" t="s">
        <v>50</v>
      </c>
      <c r="CQ72" s="2"/>
      <c r="CR72" s="2"/>
      <c r="CS72" s="2"/>
      <c r="CT72" s="2"/>
      <c r="CU72" s="2"/>
      <c r="CV72" s="2"/>
      <c r="CW72" s="2"/>
      <c r="CX72" s="2"/>
      <c r="CY72" s="2" t="s">
        <v>4325</v>
      </c>
      <c r="CZ72" s="2" t="s">
        <v>4326</v>
      </c>
      <c r="DA72" s="2" t="s">
        <v>4327</v>
      </c>
      <c r="DB72" s="2" t="s">
        <v>4328</v>
      </c>
      <c r="DC72" s="2"/>
      <c r="DD72" s="2" t="s">
        <v>102</v>
      </c>
      <c r="DE72" s="2" t="s">
        <v>103</v>
      </c>
      <c r="DF72" s="2" t="s">
        <v>104</v>
      </c>
      <c r="DG72" s="2" t="s">
        <v>100</v>
      </c>
      <c r="DH72" s="2"/>
      <c r="DI72" s="2" t="s">
        <v>4853</v>
      </c>
      <c r="DJ72" s="2"/>
      <c r="DK72" s="2"/>
      <c r="DL72" s="2" t="s">
        <v>4346</v>
      </c>
      <c r="DM72" s="2" t="s">
        <v>4331</v>
      </c>
      <c r="DN72" s="3" t="s">
        <v>8</v>
      </c>
    </row>
    <row r="73" spans="1:118" x14ac:dyDescent="0.25">
      <c r="A73" s="4" t="s">
        <v>4854</v>
      </c>
      <c r="B73" s="5" t="s">
        <v>477</v>
      </c>
      <c r="C73" s="5"/>
      <c r="D73" s="5"/>
      <c r="E73" s="5" t="s">
        <v>4855</v>
      </c>
      <c r="F73" s="5"/>
      <c r="G73" s="5" t="s">
        <v>479</v>
      </c>
      <c r="H73" s="5"/>
      <c r="I73" s="5"/>
      <c r="J73" s="5" t="s">
        <v>4856</v>
      </c>
      <c r="K73" s="5"/>
      <c r="L73" s="5"/>
      <c r="M73" s="5"/>
      <c r="N73" s="5"/>
      <c r="O73" s="5" t="s">
        <v>4350</v>
      </c>
      <c r="P73" s="5" t="s">
        <v>4307</v>
      </c>
      <c r="Q73" s="5" t="s">
        <v>4308</v>
      </c>
      <c r="R73" s="5" t="s">
        <v>4309</v>
      </c>
      <c r="S73" s="5" t="s">
        <v>4857</v>
      </c>
      <c r="T73" s="5" t="s">
        <v>4858</v>
      </c>
      <c r="U73" s="5" t="s">
        <v>4859</v>
      </c>
      <c r="V73" s="5"/>
      <c r="W73" s="5"/>
      <c r="X73" s="5"/>
      <c r="Y73" s="5"/>
      <c r="Z73" s="5"/>
      <c r="AA73" s="5" t="s">
        <v>4860</v>
      </c>
      <c r="AB73" s="5" t="s">
        <v>4861</v>
      </c>
      <c r="AC73" s="5"/>
      <c r="AD73" s="5"/>
      <c r="AE73" s="5"/>
      <c r="AF73" s="5"/>
      <c r="AG73" s="5"/>
      <c r="AH73" s="5"/>
      <c r="AI73" s="5"/>
      <c r="AJ73" s="5" t="s">
        <v>4773</v>
      </c>
      <c r="AK73" s="5"/>
      <c r="AL73" s="5"/>
      <c r="AM73" s="5"/>
      <c r="AN73" s="5"/>
      <c r="AO73" s="5"/>
      <c r="AP73" s="5" t="s">
        <v>4367</v>
      </c>
      <c r="AQ73" s="5" t="s">
        <v>4862</v>
      </c>
      <c r="AR73" s="5"/>
      <c r="AS73" s="5"/>
      <c r="AT73" s="5"/>
      <c r="AU73" s="5"/>
      <c r="AV73" s="5"/>
      <c r="AW73" s="5"/>
      <c r="AX73" s="5"/>
      <c r="AY73" s="5" t="s">
        <v>277</v>
      </c>
      <c r="AZ73" s="5"/>
      <c r="BA73" s="5"/>
      <c r="BB73" s="5"/>
      <c r="BC73" s="5"/>
      <c r="BD73" s="5"/>
      <c r="BE73" s="5" t="s">
        <v>277</v>
      </c>
      <c r="BF73" s="5"/>
      <c r="BG73" s="5"/>
      <c r="BH73" s="5" t="s">
        <v>4863</v>
      </c>
      <c r="BI73" s="5"/>
      <c r="BJ73" s="5"/>
      <c r="BK73" s="5"/>
      <c r="BL73" s="5"/>
      <c r="BM73" s="5"/>
      <c r="BN73" s="5" t="s">
        <v>277</v>
      </c>
      <c r="BO73" s="5"/>
      <c r="BP73" s="5"/>
      <c r="BQ73" s="5"/>
      <c r="BR73" s="5"/>
      <c r="BS73" s="5"/>
      <c r="BT73" s="5"/>
      <c r="BU73" s="5"/>
      <c r="BV73" s="5" t="s">
        <v>4318</v>
      </c>
      <c r="BW73" s="5"/>
      <c r="BX73" s="5" t="s">
        <v>4319</v>
      </c>
      <c r="BY73" s="5"/>
      <c r="BZ73" s="5"/>
      <c r="CA73" s="5"/>
      <c r="CB73" s="5"/>
      <c r="CC73" s="5"/>
      <c r="CD73" s="5" t="s">
        <v>4320</v>
      </c>
      <c r="CE73" s="5"/>
      <c r="CF73" s="5"/>
      <c r="CG73" s="5"/>
      <c r="CH73" s="5" t="s">
        <v>4321</v>
      </c>
      <c r="CI73" s="5" t="s">
        <v>4322</v>
      </c>
      <c r="CK73" s="5"/>
      <c r="CL73" s="5" t="s">
        <v>4323</v>
      </c>
      <c r="CM73" s="5" t="s">
        <v>4324</v>
      </c>
      <c r="CN73" s="5"/>
      <c r="CO73" s="5" t="s">
        <v>173</v>
      </c>
      <c r="CP73" s="5" t="s">
        <v>480</v>
      </c>
      <c r="CQ73" s="5"/>
      <c r="CR73" s="5"/>
      <c r="CS73" s="5"/>
      <c r="CT73" s="5"/>
      <c r="CU73" s="5"/>
      <c r="CV73" s="5"/>
      <c r="CW73" s="5"/>
      <c r="CX73" s="5"/>
      <c r="CY73" s="5" t="s">
        <v>4370</v>
      </c>
      <c r="CZ73" s="5" t="s">
        <v>4326</v>
      </c>
      <c r="DA73" s="5" t="s">
        <v>4327</v>
      </c>
      <c r="DB73" s="5" t="s">
        <v>4328</v>
      </c>
      <c r="DC73" s="5"/>
      <c r="DD73" s="5" t="s">
        <v>481</v>
      </c>
      <c r="DE73" s="5" t="s">
        <v>482</v>
      </c>
      <c r="DF73" s="5" t="s">
        <v>483</v>
      </c>
      <c r="DG73" s="5" t="s">
        <v>478</v>
      </c>
      <c r="DH73" s="5"/>
      <c r="DI73" s="5" t="s">
        <v>4864</v>
      </c>
      <c r="DJ73" s="5"/>
      <c r="DK73" s="5"/>
      <c r="DL73" s="5" t="s">
        <v>4346</v>
      </c>
      <c r="DM73" s="5" t="s">
        <v>4331</v>
      </c>
      <c r="DN73" s="6" t="s">
        <v>27</v>
      </c>
    </row>
    <row r="74" spans="1:118" x14ac:dyDescent="0.25">
      <c r="A74" s="1" t="s">
        <v>4865</v>
      </c>
      <c r="B74" s="2" t="s">
        <v>106</v>
      </c>
      <c r="C74" s="2"/>
      <c r="D74" s="2"/>
      <c r="E74" s="2" t="s">
        <v>4866</v>
      </c>
      <c r="F74" s="2"/>
      <c r="G74" s="2" t="s">
        <v>108</v>
      </c>
      <c r="H74" s="2"/>
      <c r="I74" s="2"/>
      <c r="J74" s="2" t="s">
        <v>4867</v>
      </c>
      <c r="K74" s="2"/>
      <c r="L74" s="2"/>
      <c r="M74" s="2"/>
      <c r="N74" s="2"/>
      <c r="O74" s="2" t="s">
        <v>277</v>
      </c>
      <c r="P74" s="2" t="s">
        <v>277</v>
      </c>
      <c r="Q74" s="2" t="s">
        <v>277</v>
      </c>
      <c r="R74" s="2" t="s">
        <v>4868</v>
      </c>
      <c r="S74" s="2" t="s">
        <v>4857</v>
      </c>
      <c r="T74" s="2" t="s">
        <v>4869</v>
      </c>
      <c r="U74" s="2" t="s">
        <v>4870</v>
      </c>
      <c r="V74" s="2"/>
      <c r="W74" s="2"/>
      <c r="X74" s="2"/>
      <c r="Y74" s="2"/>
      <c r="Z74" s="2"/>
      <c r="AA74" s="2" t="s">
        <v>4871</v>
      </c>
      <c r="AB74" s="2" t="s">
        <v>4872</v>
      </c>
      <c r="AC74" s="2"/>
      <c r="AD74" s="2"/>
      <c r="AE74" s="2"/>
      <c r="AF74" s="2"/>
      <c r="AG74" s="2"/>
      <c r="AH74" s="2"/>
      <c r="AI74" s="2"/>
      <c r="AJ74" s="2" t="s">
        <v>277</v>
      </c>
      <c r="AK74" s="2"/>
      <c r="AL74" s="2"/>
      <c r="AM74" s="2"/>
      <c r="AN74" s="2"/>
      <c r="AO74" s="2"/>
      <c r="AP74" s="2" t="s">
        <v>4342</v>
      </c>
      <c r="AQ74" s="2" t="s">
        <v>4517</v>
      </c>
      <c r="AR74" s="2"/>
      <c r="AS74" s="2"/>
      <c r="AT74" s="2"/>
      <c r="AU74" s="2"/>
      <c r="AV74" s="2"/>
      <c r="AW74" s="2"/>
      <c r="AX74" s="2"/>
      <c r="AY74" s="2" t="s">
        <v>277</v>
      </c>
      <c r="AZ74" s="2"/>
      <c r="BA74" s="2"/>
      <c r="BB74" s="2"/>
      <c r="BC74" s="2"/>
      <c r="BD74" s="2"/>
      <c r="BE74" s="2" t="s">
        <v>277</v>
      </c>
      <c r="BF74" s="2"/>
      <c r="BG74" s="2"/>
      <c r="BH74" s="2" t="s">
        <v>4873</v>
      </c>
      <c r="BI74" s="2"/>
      <c r="BJ74" s="2"/>
      <c r="BK74" s="2"/>
      <c r="BL74" s="2"/>
      <c r="BM74" s="2"/>
      <c r="BN74" s="2" t="s">
        <v>277</v>
      </c>
      <c r="BO74" s="2"/>
      <c r="BP74" s="2"/>
      <c r="BQ74" s="2"/>
      <c r="BR74" s="2"/>
      <c r="BS74" s="2"/>
      <c r="BT74" s="2"/>
      <c r="BU74" s="2"/>
      <c r="BV74" s="2" t="s">
        <v>4318</v>
      </c>
      <c r="BW74" s="2"/>
      <c r="BX74" s="2" t="s">
        <v>4319</v>
      </c>
      <c r="BY74" s="2"/>
      <c r="BZ74" s="2"/>
      <c r="CA74" s="2"/>
      <c r="CB74" s="2"/>
      <c r="CC74" s="2"/>
      <c r="CD74" s="2" t="s">
        <v>4320</v>
      </c>
      <c r="CE74" s="2"/>
      <c r="CF74" s="2"/>
      <c r="CG74" s="2"/>
      <c r="CH74" s="2" t="s">
        <v>4321</v>
      </c>
      <c r="CI74" s="2" t="s">
        <v>4322</v>
      </c>
      <c r="CK74" s="2"/>
      <c r="CL74" s="2" t="s">
        <v>4323</v>
      </c>
      <c r="CM74" s="2" t="s">
        <v>4324</v>
      </c>
      <c r="CN74" s="2"/>
      <c r="CO74" s="2" t="s">
        <v>109</v>
      </c>
      <c r="CP74" s="2" t="s">
        <v>110</v>
      </c>
      <c r="CQ74" s="2"/>
      <c r="CR74" s="2"/>
      <c r="CS74" s="2"/>
      <c r="CT74" s="2"/>
      <c r="CU74" s="2"/>
      <c r="CV74" s="2"/>
      <c r="CW74" s="2"/>
      <c r="CX74" s="2"/>
      <c r="CY74" s="2" t="s">
        <v>4325</v>
      </c>
      <c r="CZ74" s="2" t="s">
        <v>4326</v>
      </c>
      <c r="DA74" s="2" t="s">
        <v>4327</v>
      </c>
      <c r="DB74" s="2" t="s">
        <v>4328</v>
      </c>
      <c r="DC74" s="2"/>
      <c r="DD74" s="2" t="s">
        <v>111</v>
      </c>
      <c r="DE74" s="2" t="s">
        <v>112</v>
      </c>
      <c r="DF74" s="2" t="s">
        <v>113</v>
      </c>
      <c r="DG74" s="2" t="s">
        <v>107</v>
      </c>
      <c r="DH74" s="2"/>
      <c r="DI74" s="2" t="s">
        <v>4874</v>
      </c>
      <c r="DJ74" s="2"/>
      <c r="DK74" s="2"/>
      <c r="DL74" s="2" t="s">
        <v>4346</v>
      </c>
      <c r="DM74" s="2" t="s">
        <v>4331</v>
      </c>
      <c r="DN74" s="3" t="s">
        <v>8</v>
      </c>
    </row>
    <row r="75" spans="1:118" x14ac:dyDescent="0.25">
      <c r="A75" s="4" t="s">
        <v>4875</v>
      </c>
      <c r="B75" s="5" t="s">
        <v>115</v>
      </c>
      <c r="C75" s="5"/>
      <c r="D75" s="5"/>
      <c r="E75" s="5" t="s">
        <v>4876</v>
      </c>
      <c r="F75" s="5"/>
      <c r="G75" s="5" t="s">
        <v>117</v>
      </c>
      <c r="H75" s="5" t="s">
        <v>4324</v>
      </c>
      <c r="I75" s="5"/>
      <c r="J75" s="5" t="s">
        <v>4877</v>
      </c>
      <c r="K75" s="5"/>
      <c r="L75" s="5"/>
      <c r="M75" s="5"/>
      <c r="N75" s="5"/>
      <c r="O75" s="5" t="s">
        <v>4878</v>
      </c>
      <c r="P75" s="5" t="s">
        <v>4879</v>
      </c>
      <c r="Q75" s="5" t="s">
        <v>4880</v>
      </c>
      <c r="R75" s="5" t="s">
        <v>4881</v>
      </c>
      <c r="S75" s="5" t="s">
        <v>4882</v>
      </c>
      <c r="T75" s="5" t="s">
        <v>4883</v>
      </c>
      <c r="U75" s="5" t="s">
        <v>4884</v>
      </c>
      <c r="V75" s="5"/>
      <c r="W75" s="5"/>
      <c r="X75" s="5"/>
      <c r="Y75" s="5"/>
      <c r="Z75" s="5"/>
      <c r="AA75" s="5" t="s">
        <v>4885</v>
      </c>
      <c r="AB75" s="5" t="s">
        <v>4886</v>
      </c>
      <c r="AC75" s="5"/>
      <c r="AD75" s="5"/>
      <c r="AE75" s="5"/>
      <c r="AF75" s="5"/>
      <c r="AG75" s="5"/>
      <c r="AH75" s="5"/>
      <c r="AI75" s="5"/>
      <c r="AJ75" s="5" t="s">
        <v>277</v>
      </c>
      <c r="AK75" s="5"/>
      <c r="AL75" s="5"/>
      <c r="AM75" s="5"/>
      <c r="AN75" s="5"/>
      <c r="AO75" s="5"/>
      <c r="AP75" s="5" t="s">
        <v>4342</v>
      </c>
      <c r="AQ75" s="5" t="s">
        <v>4887</v>
      </c>
      <c r="AR75" s="5"/>
      <c r="AS75" s="5"/>
      <c r="AT75" s="5"/>
      <c r="AU75" s="5"/>
      <c r="AV75" s="5"/>
      <c r="AW75" s="5"/>
      <c r="AX75" s="5"/>
      <c r="AY75" s="5" t="s">
        <v>277</v>
      </c>
      <c r="AZ75" s="5"/>
      <c r="BA75" s="5"/>
      <c r="BB75" s="5"/>
      <c r="BC75" s="5"/>
      <c r="BD75" s="5"/>
      <c r="BE75" s="5" t="s">
        <v>277</v>
      </c>
      <c r="BF75" s="5"/>
      <c r="BG75" s="5"/>
      <c r="BH75" s="5" t="s">
        <v>4888</v>
      </c>
      <c r="BI75" s="5"/>
      <c r="BJ75" s="5"/>
      <c r="BK75" s="5"/>
      <c r="BL75" s="5"/>
      <c r="BM75" s="5"/>
      <c r="BN75" s="5" t="s">
        <v>277</v>
      </c>
      <c r="BO75" s="5"/>
      <c r="BP75" s="5"/>
      <c r="BQ75" s="5"/>
      <c r="BR75" s="5"/>
      <c r="BS75" s="5"/>
      <c r="BT75" s="5"/>
      <c r="BU75" s="5"/>
      <c r="BV75" s="5" t="s">
        <v>4318</v>
      </c>
      <c r="BW75" s="5"/>
      <c r="BX75" s="5" t="s">
        <v>4319</v>
      </c>
      <c r="BY75" s="5"/>
      <c r="BZ75" s="5"/>
      <c r="CA75" s="5"/>
      <c r="CB75" s="5"/>
      <c r="CC75" s="5"/>
      <c r="CD75" s="5" t="s">
        <v>4320</v>
      </c>
      <c r="CE75" s="5"/>
      <c r="CF75" s="5"/>
      <c r="CG75" s="5"/>
      <c r="CH75" s="5" t="s">
        <v>4321</v>
      </c>
      <c r="CI75" s="5" t="s">
        <v>4322</v>
      </c>
      <c r="CK75" s="5"/>
      <c r="CL75" s="5" t="s">
        <v>4323</v>
      </c>
      <c r="CM75" s="5" t="s">
        <v>4324</v>
      </c>
      <c r="CN75" s="5"/>
      <c r="CO75" s="5" t="s">
        <v>118</v>
      </c>
      <c r="CP75" s="5" t="s">
        <v>119</v>
      </c>
      <c r="CQ75" s="5"/>
      <c r="CR75" s="5"/>
      <c r="CS75" s="5"/>
      <c r="CT75" s="5"/>
      <c r="CU75" s="5"/>
      <c r="CV75" s="5"/>
      <c r="CW75" s="5"/>
      <c r="CX75" s="5"/>
      <c r="CY75" s="5" t="s">
        <v>4325</v>
      </c>
      <c r="CZ75" s="5" t="s">
        <v>4326</v>
      </c>
      <c r="DA75" s="5" t="s">
        <v>4327</v>
      </c>
      <c r="DB75" s="5" t="s">
        <v>4328</v>
      </c>
      <c r="DC75" s="5"/>
      <c r="DD75" s="5" t="s">
        <v>120</v>
      </c>
      <c r="DE75" s="5" t="s">
        <v>121</v>
      </c>
      <c r="DF75" s="5" t="s">
        <v>122</v>
      </c>
      <c r="DG75" s="5" t="s">
        <v>116</v>
      </c>
      <c r="DH75" s="5"/>
      <c r="DI75" s="5" t="s">
        <v>4889</v>
      </c>
      <c r="DJ75" s="5"/>
      <c r="DK75" s="5"/>
      <c r="DL75" s="5" t="s">
        <v>4346</v>
      </c>
      <c r="DM75" s="5" t="s">
        <v>4331</v>
      </c>
      <c r="DN75" s="6" t="s">
        <v>8</v>
      </c>
    </row>
    <row r="76" spans="1:118" x14ac:dyDescent="0.25">
      <c r="A76" s="1" t="s">
        <v>4890</v>
      </c>
      <c r="B76" s="2" t="s">
        <v>124</v>
      </c>
      <c r="C76" s="2"/>
      <c r="D76" s="2"/>
      <c r="E76" s="2" t="s">
        <v>4891</v>
      </c>
      <c r="F76" s="2"/>
      <c r="G76" s="2" t="s">
        <v>126</v>
      </c>
      <c r="H76" s="2" t="s">
        <v>277</v>
      </c>
      <c r="I76" s="2"/>
      <c r="J76" s="2" t="s">
        <v>4892</v>
      </c>
      <c r="K76" s="2"/>
      <c r="L76" s="2"/>
      <c r="M76" s="2"/>
      <c r="N76" s="2"/>
      <c r="O76" s="2" t="s">
        <v>4350</v>
      </c>
      <c r="P76" s="2" t="s">
        <v>277</v>
      </c>
      <c r="Q76" s="2" t="s">
        <v>277</v>
      </c>
      <c r="R76" s="2" t="s">
        <v>4309</v>
      </c>
      <c r="S76" s="2" t="s">
        <v>277</v>
      </c>
      <c r="T76" s="2" t="s">
        <v>4893</v>
      </c>
      <c r="U76" s="2" t="s">
        <v>4894</v>
      </c>
      <c r="V76" s="2"/>
      <c r="W76" s="2"/>
      <c r="X76" s="2"/>
      <c r="Y76" s="2"/>
      <c r="Z76" s="2"/>
      <c r="AA76" s="2" t="s">
        <v>4895</v>
      </c>
      <c r="AB76" s="2" t="s">
        <v>4896</v>
      </c>
      <c r="AC76" s="2"/>
      <c r="AD76" s="2"/>
      <c r="AE76" s="2"/>
      <c r="AF76" s="2"/>
      <c r="AG76" s="2"/>
      <c r="AH76" s="2"/>
      <c r="AI76" s="2"/>
      <c r="AJ76" s="2" t="s">
        <v>4897</v>
      </c>
      <c r="AK76" s="2"/>
      <c r="AL76" s="2"/>
      <c r="AM76" s="2"/>
      <c r="AN76" s="2"/>
      <c r="AO76" s="2"/>
      <c r="AP76" s="2" t="s">
        <v>4315</v>
      </c>
      <c r="AQ76" s="2" t="s">
        <v>4898</v>
      </c>
      <c r="AR76" s="2"/>
      <c r="AS76" s="2"/>
      <c r="AT76" s="2"/>
      <c r="AU76" s="2"/>
      <c r="AV76" s="2"/>
      <c r="AW76" s="2"/>
      <c r="AX76" s="2"/>
      <c r="AY76" s="2" t="s">
        <v>277</v>
      </c>
      <c r="AZ76" s="2"/>
      <c r="BA76" s="2"/>
      <c r="BB76" s="2"/>
      <c r="BC76" s="2"/>
      <c r="BD76" s="2"/>
      <c r="BE76" s="2" t="s">
        <v>277</v>
      </c>
      <c r="BF76" s="2"/>
      <c r="BG76" s="2"/>
      <c r="BH76" s="2" t="s">
        <v>4899</v>
      </c>
      <c r="BI76" s="2"/>
      <c r="BJ76" s="2"/>
      <c r="BK76" s="2"/>
      <c r="BL76" s="2"/>
      <c r="BM76" s="2"/>
      <c r="BN76" s="2" t="s">
        <v>277</v>
      </c>
      <c r="BO76" s="2"/>
      <c r="BP76" s="2"/>
      <c r="BQ76" s="2"/>
      <c r="BR76" s="2"/>
      <c r="BS76" s="2"/>
      <c r="BT76" s="2"/>
      <c r="BU76" s="2"/>
      <c r="BV76" s="2" t="s">
        <v>4318</v>
      </c>
      <c r="BW76" s="2"/>
      <c r="BX76" s="2" t="s">
        <v>4319</v>
      </c>
      <c r="BY76" s="2"/>
      <c r="BZ76" s="2"/>
      <c r="CA76" s="2"/>
      <c r="CB76" s="2"/>
      <c r="CC76" s="2"/>
      <c r="CD76" s="2" t="s">
        <v>4320</v>
      </c>
      <c r="CE76" s="2"/>
      <c r="CF76" s="2"/>
      <c r="CG76" s="2"/>
      <c r="CH76" s="2" t="s">
        <v>4321</v>
      </c>
      <c r="CI76" s="2" t="s">
        <v>4322</v>
      </c>
      <c r="CK76" s="2"/>
      <c r="CL76" s="2" t="s">
        <v>4323</v>
      </c>
      <c r="CM76" s="2" t="s">
        <v>4324</v>
      </c>
      <c r="CN76" s="2"/>
      <c r="CO76" s="2" t="s">
        <v>64</v>
      </c>
      <c r="CP76" s="2" t="s">
        <v>127</v>
      </c>
      <c r="CQ76" s="2"/>
      <c r="CR76" s="2"/>
      <c r="CS76" s="2"/>
      <c r="CT76" s="2"/>
      <c r="CU76" s="2"/>
      <c r="CV76" s="2"/>
      <c r="CW76" s="2"/>
      <c r="CX76" s="2"/>
      <c r="CY76" s="2" t="s">
        <v>4325</v>
      </c>
      <c r="CZ76" s="2" t="s">
        <v>4326</v>
      </c>
      <c r="DA76" s="2" t="s">
        <v>4327</v>
      </c>
      <c r="DB76" s="2" t="s">
        <v>4328</v>
      </c>
      <c r="DC76" s="2"/>
      <c r="DD76" s="2" t="s">
        <v>128</v>
      </c>
      <c r="DE76" s="2" t="s">
        <v>129</v>
      </c>
      <c r="DF76" s="2" t="s">
        <v>130</v>
      </c>
      <c r="DG76" s="2" t="s">
        <v>125</v>
      </c>
      <c r="DH76" s="2"/>
      <c r="DI76" s="2" t="s">
        <v>4900</v>
      </c>
      <c r="DJ76" s="2"/>
      <c r="DK76" s="2"/>
      <c r="DL76" s="2" t="s">
        <v>4330</v>
      </c>
      <c r="DM76" s="2" t="s">
        <v>4331</v>
      </c>
      <c r="DN76" s="3" t="s">
        <v>17</v>
      </c>
    </row>
    <row r="77" spans="1:118" x14ac:dyDescent="0.25">
      <c r="A77" s="4" t="s">
        <v>4901</v>
      </c>
      <c r="B77" s="5" t="s">
        <v>485</v>
      </c>
      <c r="C77" s="5"/>
      <c r="D77" s="5"/>
      <c r="E77" s="5" t="s">
        <v>4514</v>
      </c>
      <c r="F77" s="5"/>
      <c r="G77" s="5" t="s">
        <v>487</v>
      </c>
      <c r="H77" s="5" t="s">
        <v>277</v>
      </c>
      <c r="I77" s="5"/>
      <c r="J77" s="5" t="s">
        <v>277</v>
      </c>
      <c r="K77" s="5"/>
      <c r="L77" s="5"/>
      <c r="M77" s="5"/>
      <c r="N77" s="5"/>
      <c r="O77" s="5" t="s">
        <v>4350</v>
      </c>
      <c r="P77" s="5" t="s">
        <v>277</v>
      </c>
      <c r="Q77" s="5" t="s">
        <v>277</v>
      </c>
      <c r="R77" s="5" t="s">
        <v>4309</v>
      </c>
      <c r="S77" s="5" t="s">
        <v>4351</v>
      </c>
      <c r="T77" s="5" t="s">
        <v>4902</v>
      </c>
      <c r="U77" s="5" t="s">
        <v>4903</v>
      </c>
      <c r="V77" s="5"/>
      <c r="W77" s="5"/>
      <c r="X77" s="5"/>
      <c r="Y77" s="5"/>
      <c r="Z77" s="5"/>
      <c r="AA77" s="5" t="s">
        <v>4904</v>
      </c>
      <c r="AB77" s="5" t="s">
        <v>4905</v>
      </c>
      <c r="AC77" s="5"/>
      <c r="AD77" s="5"/>
      <c r="AE77" s="5"/>
      <c r="AF77" s="5"/>
      <c r="AG77" s="5"/>
      <c r="AH77" s="5"/>
      <c r="AI77" s="5"/>
      <c r="AJ77" s="5" t="s">
        <v>277</v>
      </c>
      <c r="AK77" s="5"/>
      <c r="AL77" s="5"/>
      <c r="AM77" s="5"/>
      <c r="AN77" s="5"/>
      <c r="AO77" s="5"/>
      <c r="AP77" s="5" t="s">
        <v>4315</v>
      </c>
      <c r="AQ77" s="5" t="s">
        <v>4906</v>
      </c>
      <c r="AR77" s="5"/>
      <c r="AS77" s="5"/>
      <c r="AT77" s="5"/>
      <c r="AU77" s="5"/>
      <c r="AV77" s="5"/>
      <c r="AW77" s="5"/>
      <c r="AX77" s="5"/>
      <c r="AY77" s="5" t="s">
        <v>277</v>
      </c>
      <c r="AZ77" s="5"/>
      <c r="BA77" s="5"/>
      <c r="BB77" s="5"/>
      <c r="BC77" s="5"/>
      <c r="BD77" s="5"/>
      <c r="BE77" s="5" t="s">
        <v>277</v>
      </c>
      <c r="BF77" s="5"/>
      <c r="BG77" s="5"/>
      <c r="BH77" s="5" t="s">
        <v>4907</v>
      </c>
      <c r="BI77" s="5"/>
      <c r="BJ77" s="5"/>
      <c r="BK77" s="5"/>
      <c r="BL77" s="5"/>
      <c r="BM77" s="5"/>
      <c r="BN77" s="5" t="s">
        <v>277</v>
      </c>
      <c r="BO77" s="5"/>
      <c r="BP77" s="5"/>
      <c r="BQ77" s="5"/>
      <c r="BR77" s="5"/>
      <c r="BS77" s="5"/>
      <c r="BT77" s="5"/>
      <c r="BU77" s="5"/>
      <c r="BV77" s="5" t="s">
        <v>4318</v>
      </c>
      <c r="BW77" s="5"/>
      <c r="BX77" s="5" t="s">
        <v>4319</v>
      </c>
      <c r="BY77" s="5"/>
      <c r="BZ77" s="5"/>
      <c r="CA77" s="5"/>
      <c r="CB77" s="5"/>
      <c r="CC77" s="5"/>
      <c r="CD77" s="5" t="s">
        <v>4320</v>
      </c>
      <c r="CE77" s="5"/>
      <c r="CF77" s="5"/>
      <c r="CG77" s="5"/>
      <c r="CH77" s="5" t="s">
        <v>4321</v>
      </c>
      <c r="CI77" s="5" t="s">
        <v>4322</v>
      </c>
      <c r="CK77" s="5"/>
      <c r="CL77" s="5" t="s">
        <v>4323</v>
      </c>
      <c r="CM77" s="5" t="s">
        <v>4324</v>
      </c>
      <c r="CN77" s="5"/>
      <c r="CO77" s="5" t="s">
        <v>109</v>
      </c>
      <c r="CP77" s="5" t="s">
        <v>488</v>
      </c>
      <c r="CQ77" s="5"/>
      <c r="CR77" s="5"/>
      <c r="CS77" s="5"/>
      <c r="CT77" s="5"/>
      <c r="CU77" s="5"/>
      <c r="CV77" s="5"/>
      <c r="CW77" s="5"/>
      <c r="CX77" s="5"/>
      <c r="CY77" s="5" t="s">
        <v>4370</v>
      </c>
      <c r="CZ77" s="5" t="s">
        <v>4326</v>
      </c>
      <c r="DA77" s="5" t="s">
        <v>4327</v>
      </c>
      <c r="DB77" s="5" t="s">
        <v>4328</v>
      </c>
      <c r="DC77" s="5"/>
      <c r="DD77" s="5" t="s">
        <v>489</v>
      </c>
      <c r="DE77" s="5" t="s">
        <v>490</v>
      </c>
      <c r="DF77" s="5" t="s">
        <v>491</v>
      </c>
      <c r="DG77" s="5" t="s">
        <v>486</v>
      </c>
      <c r="DH77" s="5"/>
      <c r="DI77" s="5" t="s">
        <v>4908</v>
      </c>
      <c r="DJ77" s="5"/>
      <c r="DK77" s="5"/>
      <c r="DL77" s="5" t="s">
        <v>4330</v>
      </c>
      <c r="DM77" s="5" t="s">
        <v>4331</v>
      </c>
      <c r="DN77" s="6" t="s">
        <v>17</v>
      </c>
    </row>
    <row r="78" spans="1:118" x14ac:dyDescent="0.25">
      <c r="A78" s="1" t="s">
        <v>4909</v>
      </c>
      <c r="B78" s="2" t="s">
        <v>493</v>
      </c>
      <c r="C78" s="2"/>
      <c r="D78" s="2"/>
      <c r="E78" s="2" t="s">
        <v>4910</v>
      </c>
      <c r="F78" s="2"/>
      <c r="G78" s="2" t="s">
        <v>495</v>
      </c>
      <c r="H78" s="2" t="s">
        <v>277</v>
      </c>
      <c r="I78" s="2"/>
      <c r="J78" s="2" t="s">
        <v>4911</v>
      </c>
      <c r="K78" s="2"/>
      <c r="L78" s="2"/>
      <c r="M78" s="2"/>
      <c r="N78" s="2"/>
      <c r="O78" s="2" t="s">
        <v>4350</v>
      </c>
      <c r="P78" s="2" t="s">
        <v>277</v>
      </c>
      <c r="Q78" s="2" t="s">
        <v>277</v>
      </c>
      <c r="R78" s="2" t="s">
        <v>4309</v>
      </c>
      <c r="S78" s="2" t="s">
        <v>277</v>
      </c>
      <c r="T78" s="2" t="s">
        <v>4912</v>
      </c>
      <c r="U78" s="2" t="s">
        <v>4913</v>
      </c>
      <c r="V78" s="2"/>
      <c r="W78" s="2"/>
      <c r="X78" s="2"/>
      <c r="Y78" s="2"/>
      <c r="Z78" s="2"/>
      <c r="AA78" s="2" t="s">
        <v>4914</v>
      </c>
      <c r="AB78" s="2" t="s">
        <v>4915</v>
      </c>
      <c r="AC78" s="2"/>
      <c r="AD78" s="2"/>
      <c r="AE78" s="2"/>
      <c r="AF78" s="2"/>
      <c r="AG78" s="2"/>
      <c r="AH78" s="2"/>
      <c r="AI78" s="2"/>
      <c r="AJ78" s="2" t="s">
        <v>277</v>
      </c>
      <c r="AK78" s="2"/>
      <c r="AL78" s="2"/>
      <c r="AM78" s="2"/>
      <c r="AN78" s="2"/>
      <c r="AO78" s="2"/>
      <c r="AP78" s="2" t="s">
        <v>4342</v>
      </c>
      <c r="AQ78" s="2" t="s">
        <v>4531</v>
      </c>
      <c r="AR78" s="2"/>
      <c r="AS78" s="2"/>
      <c r="AT78" s="2"/>
      <c r="AU78" s="2"/>
      <c r="AV78" s="2"/>
      <c r="AW78" s="2"/>
      <c r="AX78" s="2"/>
      <c r="AY78" s="2" t="s">
        <v>277</v>
      </c>
      <c r="AZ78" s="2"/>
      <c r="BA78" s="2"/>
      <c r="BB78" s="2"/>
      <c r="BC78" s="2"/>
      <c r="BD78" s="2"/>
      <c r="BE78" s="2" t="s">
        <v>277</v>
      </c>
      <c r="BF78" s="2"/>
      <c r="BG78" s="2"/>
      <c r="BH78" s="2" t="s">
        <v>4916</v>
      </c>
      <c r="BI78" s="2"/>
      <c r="BJ78" s="2"/>
      <c r="BK78" s="2"/>
      <c r="BL78" s="2"/>
      <c r="BM78" s="2"/>
      <c r="BN78" s="2" t="s">
        <v>277</v>
      </c>
      <c r="BO78" s="2"/>
      <c r="BP78" s="2"/>
      <c r="BQ78" s="2"/>
      <c r="BR78" s="2"/>
      <c r="BS78" s="2"/>
      <c r="BT78" s="2"/>
      <c r="BU78" s="2"/>
      <c r="BV78" s="2" t="s">
        <v>4318</v>
      </c>
      <c r="BW78" s="2"/>
      <c r="BX78" s="2" t="s">
        <v>4319</v>
      </c>
      <c r="BY78" s="2"/>
      <c r="BZ78" s="2"/>
      <c r="CA78" s="2"/>
      <c r="CB78" s="2"/>
      <c r="CC78" s="2"/>
      <c r="CD78" s="2" t="s">
        <v>4320</v>
      </c>
      <c r="CE78" s="2"/>
      <c r="CF78" s="2"/>
      <c r="CG78" s="2"/>
      <c r="CH78" s="2" t="s">
        <v>4321</v>
      </c>
      <c r="CI78" s="2" t="s">
        <v>4322</v>
      </c>
      <c r="CK78" s="2"/>
      <c r="CL78" s="2" t="s">
        <v>4323</v>
      </c>
      <c r="CM78" s="2" t="s">
        <v>4324</v>
      </c>
      <c r="CN78" s="2"/>
      <c r="CO78" s="2" t="s">
        <v>149</v>
      </c>
      <c r="CP78" s="2" t="s">
        <v>150</v>
      </c>
      <c r="CQ78" s="2"/>
      <c r="CR78" s="2"/>
      <c r="CS78" s="2"/>
      <c r="CT78" s="2"/>
      <c r="CU78" s="2"/>
      <c r="CV78" s="2"/>
      <c r="CW78" s="2"/>
      <c r="CX78" s="2"/>
      <c r="CY78" s="2" t="s">
        <v>4325</v>
      </c>
      <c r="CZ78" s="2" t="s">
        <v>4326</v>
      </c>
      <c r="DA78" s="2" t="s">
        <v>4327</v>
      </c>
      <c r="DB78" s="2" t="s">
        <v>4328</v>
      </c>
      <c r="DC78" s="2"/>
      <c r="DD78" s="2" t="s">
        <v>496</v>
      </c>
      <c r="DE78" s="2" t="s">
        <v>497</v>
      </c>
      <c r="DF78" s="2" t="s">
        <v>498</v>
      </c>
      <c r="DG78" s="2" t="s">
        <v>494</v>
      </c>
      <c r="DH78" s="2"/>
      <c r="DI78" s="2" t="s">
        <v>4917</v>
      </c>
      <c r="DJ78" s="2"/>
      <c r="DK78" s="2"/>
      <c r="DL78" s="2" t="s">
        <v>4346</v>
      </c>
      <c r="DM78" s="2" t="s">
        <v>4331</v>
      </c>
      <c r="DN78" s="3" t="s">
        <v>8</v>
      </c>
    </row>
    <row r="79" spans="1:118" x14ac:dyDescent="0.25">
      <c r="A79" s="4" t="s">
        <v>4918</v>
      </c>
      <c r="B79" s="5" t="s">
        <v>500</v>
      </c>
      <c r="C79" s="5"/>
      <c r="D79" s="5"/>
      <c r="E79" s="5" t="s">
        <v>4919</v>
      </c>
      <c r="F79" s="5"/>
      <c r="G79" s="5" t="s">
        <v>502</v>
      </c>
      <c r="H79" s="5" t="s">
        <v>277</v>
      </c>
      <c r="I79" s="5"/>
      <c r="J79" s="5" t="s">
        <v>4920</v>
      </c>
      <c r="K79" s="5"/>
      <c r="L79" s="5"/>
      <c r="M79" s="5"/>
      <c r="N79" s="5"/>
      <c r="O79" s="5" t="s">
        <v>277</v>
      </c>
      <c r="P79" s="5" t="s">
        <v>277</v>
      </c>
      <c r="Q79" s="5" t="s">
        <v>277</v>
      </c>
      <c r="R79" s="5" t="s">
        <v>4309</v>
      </c>
      <c r="S79" s="5" t="s">
        <v>277</v>
      </c>
      <c r="T79" s="5" t="s">
        <v>4921</v>
      </c>
      <c r="U79" s="5" t="s">
        <v>4922</v>
      </c>
      <c r="V79" s="5"/>
      <c r="W79" s="5"/>
      <c r="X79" s="5"/>
      <c r="Y79" s="5"/>
      <c r="Z79" s="5"/>
      <c r="AA79" s="5" t="s">
        <v>4923</v>
      </c>
      <c r="AB79" s="5" t="s">
        <v>4924</v>
      </c>
      <c r="AC79" s="5"/>
      <c r="AD79" s="5"/>
      <c r="AE79" s="5"/>
      <c r="AF79" s="5"/>
      <c r="AG79" s="5"/>
      <c r="AH79" s="5"/>
      <c r="AI79" s="5"/>
      <c r="AJ79" s="5" t="s">
        <v>277</v>
      </c>
      <c r="AK79" s="5"/>
      <c r="AL79" s="5"/>
      <c r="AM79" s="5"/>
      <c r="AN79" s="5"/>
      <c r="AO79" s="5" t="s">
        <v>4925</v>
      </c>
      <c r="AP79" s="5" t="s">
        <v>4315</v>
      </c>
      <c r="AQ79" s="5" t="s">
        <v>4926</v>
      </c>
      <c r="AR79" s="5"/>
      <c r="AS79" s="5"/>
      <c r="AT79" s="5"/>
      <c r="AU79" s="5"/>
      <c r="AV79" s="5"/>
      <c r="AW79" s="5"/>
      <c r="AX79" s="5"/>
      <c r="AY79" s="5" t="s">
        <v>4927</v>
      </c>
      <c r="AZ79" s="5"/>
      <c r="BA79" s="5"/>
      <c r="BB79" s="5"/>
      <c r="BC79" s="5"/>
      <c r="BD79" s="5"/>
      <c r="BE79" s="5" t="s">
        <v>4928</v>
      </c>
      <c r="BF79" s="5"/>
      <c r="BG79" s="5"/>
      <c r="BH79" s="5" t="s">
        <v>4929</v>
      </c>
      <c r="BI79" s="5"/>
      <c r="BJ79" s="5"/>
      <c r="BK79" s="5"/>
      <c r="BL79" s="5"/>
      <c r="BM79" s="5"/>
      <c r="BN79" s="5" t="s">
        <v>277</v>
      </c>
      <c r="BO79" s="5"/>
      <c r="BP79" s="5"/>
      <c r="BQ79" s="5"/>
      <c r="BR79" s="5"/>
      <c r="BS79" s="5"/>
      <c r="BT79" s="5"/>
      <c r="BU79" s="5"/>
      <c r="BV79" s="5" t="s">
        <v>4318</v>
      </c>
      <c r="BW79" s="5"/>
      <c r="BX79" s="5" t="s">
        <v>4319</v>
      </c>
      <c r="BY79" s="5"/>
      <c r="BZ79" s="5"/>
      <c r="CA79" s="5"/>
      <c r="CB79" s="5"/>
      <c r="CC79" s="5"/>
      <c r="CD79" s="5" t="s">
        <v>4320</v>
      </c>
      <c r="CE79" s="5"/>
      <c r="CF79" s="5"/>
      <c r="CG79" s="5"/>
      <c r="CH79" s="5" t="s">
        <v>4321</v>
      </c>
      <c r="CI79" s="5" t="s">
        <v>4322</v>
      </c>
      <c r="CK79" s="5"/>
      <c r="CL79" s="5" t="s">
        <v>4323</v>
      </c>
      <c r="CM79" s="5" t="s">
        <v>4324</v>
      </c>
      <c r="CN79" s="5"/>
      <c r="CO79" s="5" t="s">
        <v>239</v>
      </c>
      <c r="CP79" s="5" t="s">
        <v>503</v>
      </c>
      <c r="CQ79" s="5"/>
      <c r="CR79" s="5"/>
      <c r="CS79" s="5"/>
      <c r="CT79" s="5"/>
      <c r="CU79" s="5"/>
      <c r="CV79" s="5"/>
      <c r="CW79" s="5"/>
      <c r="CX79" s="5"/>
      <c r="CY79" s="5" t="s">
        <v>4325</v>
      </c>
      <c r="CZ79" s="5" t="s">
        <v>4326</v>
      </c>
      <c r="DA79" s="5" t="s">
        <v>4327</v>
      </c>
      <c r="DB79" s="5" t="s">
        <v>4328</v>
      </c>
      <c r="DC79" s="5"/>
      <c r="DD79" s="5" t="s">
        <v>504</v>
      </c>
      <c r="DE79" s="5" t="s">
        <v>505</v>
      </c>
      <c r="DF79" s="5" t="s">
        <v>506</v>
      </c>
      <c r="DG79" s="5" t="s">
        <v>501</v>
      </c>
      <c r="DH79" s="5"/>
      <c r="DI79" s="5" t="s">
        <v>4930</v>
      </c>
      <c r="DJ79" s="5"/>
      <c r="DK79" s="5"/>
      <c r="DL79" s="5" t="s">
        <v>4330</v>
      </c>
      <c r="DM79" s="5" t="s">
        <v>4331</v>
      </c>
      <c r="DN79" s="6" t="s">
        <v>17</v>
      </c>
    </row>
    <row r="80" spans="1:118" x14ac:dyDescent="0.25">
      <c r="A80" s="1" t="s">
        <v>4931</v>
      </c>
      <c r="B80" s="2" t="s">
        <v>1480</v>
      </c>
      <c r="C80" s="2"/>
      <c r="D80" s="2"/>
      <c r="E80" s="2" t="s">
        <v>4932</v>
      </c>
      <c r="F80" s="2"/>
      <c r="G80" s="2" t="s">
        <v>1513</v>
      </c>
      <c r="H80" s="2" t="s">
        <v>277</v>
      </c>
      <c r="I80" s="2"/>
      <c r="J80" s="2" t="s">
        <v>277</v>
      </c>
      <c r="K80" s="2"/>
      <c r="L80" s="2"/>
      <c r="M80" s="2"/>
      <c r="N80" s="2"/>
      <c r="O80" s="2" t="s">
        <v>4350</v>
      </c>
      <c r="P80" s="2" t="s">
        <v>277</v>
      </c>
      <c r="Q80" s="2" t="s">
        <v>277</v>
      </c>
      <c r="R80" s="2" t="s">
        <v>4309</v>
      </c>
      <c r="S80" s="2" t="s">
        <v>277</v>
      </c>
      <c r="T80" s="2" t="s">
        <v>277</v>
      </c>
      <c r="U80" s="2" t="s">
        <v>277</v>
      </c>
      <c r="V80" s="2"/>
      <c r="W80" s="2"/>
      <c r="X80" s="2"/>
      <c r="Y80" s="2"/>
      <c r="Z80" s="2"/>
      <c r="AA80" s="2" t="s">
        <v>4933</v>
      </c>
      <c r="AB80" s="2" t="s">
        <v>4934</v>
      </c>
      <c r="AC80" s="2"/>
      <c r="AD80" s="2"/>
      <c r="AE80" s="2"/>
      <c r="AF80" s="2"/>
      <c r="AG80" s="2"/>
      <c r="AH80" s="2"/>
      <c r="AI80" s="2"/>
      <c r="AJ80" s="2" t="s">
        <v>277</v>
      </c>
      <c r="AK80" s="2"/>
      <c r="AL80" s="2"/>
      <c r="AM80" s="2"/>
      <c r="AN80" s="2"/>
      <c r="AO80" s="2" t="s">
        <v>277</v>
      </c>
      <c r="AP80" s="2" t="s">
        <v>4315</v>
      </c>
      <c r="AQ80" s="2" t="s">
        <v>4547</v>
      </c>
      <c r="AR80" s="2"/>
      <c r="AS80" s="2"/>
      <c r="AT80" s="2"/>
      <c r="AU80" s="2"/>
      <c r="AV80" s="2"/>
      <c r="AW80" s="2"/>
      <c r="AX80" s="2"/>
      <c r="AY80" s="2" t="s">
        <v>277</v>
      </c>
      <c r="AZ80" s="2"/>
      <c r="BA80" s="2"/>
      <c r="BB80" s="2"/>
      <c r="BC80" s="2"/>
      <c r="BD80" s="2"/>
      <c r="BE80" s="2" t="s">
        <v>277</v>
      </c>
      <c r="BF80" s="2"/>
      <c r="BG80" s="2"/>
      <c r="BH80" s="2" t="s">
        <v>4935</v>
      </c>
      <c r="BI80" s="2"/>
      <c r="BJ80" s="2"/>
      <c r="BK80" s="2"/>
      <c r="BL80" s="2"/>
      <c r="BM80" s="2"/>
      <c r="BN80" s="2" t="s">
        <v>277</v>
      </c>
      <c r="BO80" s="2"/>
      <c r="BP80" s="2"/>
      <c r="BQ80" s="2"/>
      <c r="BR80" s="2"/>
      <c r="BS80" s="2"/>
      <c r="BT80" s="2"/>
      <c r="BU80" s="2"/>
      <c r="BV80" s="2" t="s">
        <v>4318</v>
      </c>
      <c r="BW80" s="2"/>
      <c r="BX80" s="2" t="s">
        <v>4319</v>
      </c>
      <c r="BY80" s="2"/>
      <c r="BZ80" s="2"/>
      <c r="CA80" s="2"/>
      <c r="CB80" s="2"/>
      <c r="CC80" s="2"/>
      <c r="CD80" s="2" t="s">
        <v>4320</v>
      </c>
      <c r="CE80" s="2"/>
      <c r="CF80" s="2"/>
      <c r="CG80" s="2"/>
      <c r="CH80" s="2" t="s">
        <v>4321</v>
      </c>
      <c r="CI80" s="2" t="s">
        <v>4322</v>
      </c>
      <c r="CK80" s="2"/>
      <c r="CL80" s="2" t="s">
        <v>4323</v>
      </c>
      <c r="CM80" s="2" t="s">
        <v>4324</v>
      </c>
      <c r="CN80" s="2"/>
      <c r="CO80" s="2" t="s">
        <v>149</v>
      </c>
      <c r="CP80" s="2" t="s">
        <v>692</v>
      </c>
      <c r="CQ80" s="2"/>
      <c r="CR80" s="2"/>
      <c r="CS80" s="2"/>
      <c r="CT80" s="2"/>
      <c r="CU80" s="2"/>
      <c r="CV80" s="2"/>
      <c r="CW80" s="2"/>
      <c r="CX80" s="2"/>
      <c r="CY80" s="2" t="s">
        <v>4325</v>
      </c>
      <c r="CZ80" s="2" t="s">
        <v>4326</v>
      </c>
      <c r="DA80" s="2" t="s">
        <v>4327</v>
      </c>
      <c r="DB80" s="2" t="s">
        <v>4328</v>
      </c>
      <c r="DC80" s="2"/>
      <c r="DD80" s="2" t="s">
        <v>1514</v>
      </c>
      <c r="DE80" s="2" t="s">
        <v>1515</v>
      </c>
      <c r="DF80" s="2" t="s">
        <v>1516</v>
      </c>
      <c r="DG80" s="2" t="s">
        <v>1512</v>
      </c>
      <c r="DH80" s="2"/>
      <c r="DI80" s="2" t="s">
        <v>277</v>
      </c>
      <c r="DJ80" s="2"/>
      <c r="DK80" s="2"/>
      <c r="DL80" s="2" t="s">
        <v>4330</v>
      </c>
      <c r="DM80" s="2" t="s">
        <v>4331</v>
      </c>
      <c r="DN80" s="3" t="s">
        <v>17</v>
      </c>
    </row>
    <row r="81" spans="1:118" x14ac:dyDescent="0.25">
      <c r="A81" s="4" t="s">
        <v>4936</v>
      </c>
      <c r="B81" s="5" t="s">
        <v>508</v>
      </c>
      <c r="C81" s="5"/>
      <c r="D81" s="5"/>
      <c r="E81" s="5" t="s">
        <v>4937</v>
      </c>
      <c r="F81" s="5"/>
      <c r="G81" s="5" t="s">
        <v>510</v>
      </c>
      <c r="H81" s="5" t="s">
        <v>277</v>
      </c>
      <c r="I81" s="5"/>
      <c r="J81" s="5" t="s">
        <v>4938</v>
      </c>
      <c r="K81" s="5"/>
      <c r="L81" s="5"/>
      <c r="M81" s="5"/>
      <c r="N81" s="5"/>
      <c r="O81" s="5" t="s">
        <v>4350</v>
      </c>
      <c r="P81" s="5" t="s">
        <v>4307</v>
      </c>
      <c r="Q81" s="5" t="s">
        <v>4308</v>
      </c>
      <c r="R81" s="5" t="s">
        <v>4309</v>
      </c>
      <c r="S81" s="5" t="s">
        <v>4939</v>
      </c>
      <c r="T81" s="5" t="s">
        <v>4940</v>
      </c>
      <c r="U81" s="5" t="s">
        <v>4941</v>
      </c>
      <c r="V81" s="5"/>
      <c r="W81" s="5"/>
      <c r="X81" s="5"/>
      <c r="Y81" s="5"/>
      <c r="Z81" s="5"/>
      <c r="AA81" s="5" t="s">
        <v>4942</v>
      </c>
      <c r="AB81" s="5" t="s">
        <v>4943</v>
      </c>
      <c r="AC81" s="5"/>
      <c r="AD81" s="5"/>
      <c r="AE81" s="5"/>
      <c r="AF81" s="5"/>
      <c r="AG81" s="5"/>
      <c r="AH81" s="5"/>
      <c r="AI81" s="5"/>
      <c r="AJ81" s="5" t="s">
        <v>277</v>
      </c>
      <c r="AK81" s="5"/>
      <c r="AL81" s="5"/>
      <c r="AM81" s="5"/>
      <c r="AN81" s="5"/>
      <c r="AO81" s="5" t="s">
        <v>277</v>
      </c>
      <c r="AP81" s="5" t="s">
        <v>4315</v>
      </c>
      <c r="AQ81" s="5" t="s">
        <v>4944</v>
      </c>
      <c r="AR81" s="5"/>
      <c r="AS81" s="5"/>
      <c r="AT81" s="5"/>
      <c r="AU81" s="5"/>
      <c r="AV81" s="5"/>
      <c r="AW81" s="5"/>
      <c r="AX81" s="5"/>
      <c r="AY81" s="5" t="s">
        <v>277</v>
      </c>
      <c r="AZ81" s="5"/>
      <c r="BA81" s="5"/>
      <c r="BB81" s="5"/>
      <c r="BC81" s="5"/>
      <c r="BD81" s="5"/>
      <c r="BE81" s="5" t="s">
        <v>277</v>
      </c>
      <c r="BF81" s="5"/>
      <c r="BG81" s="5"/>
      <c r="BH81" s="5" t="s">
        <v>4945</v>
      </c>
      <c r="BI81" s="5"/>
      <c r="BJ81" s="5"/>
      <c r="BK81" s="5"/>
      <c r="BL81" s="5"/>
      <c r="BM81" s="5"/>
      <c r="BN81" s="5" t="s">
        <v>277</v>
      </c>
      <c r="BO81" s="5"/>
      <c r="BP81" s="5"/>
      <c r="BQ81" s="5"/>
      <c r="BR81" s="5"/>
      <c r="BS81" s="5"/>
      <c r="BT81" s="5"/>
      <c r="BU81" s="5"/>
      <c r="BV81" s="5" t="s">
        <v>4318</v>
      </c>
      <c r="BW81" s="5"/>
      <c r="BX81" s="5" t="s">
        <v>4319</v>
      </c>
      <c r="BY81" s="5"/>
      <c r="BZ81" s="5"/>
      <c r="CA81" s="5"/>
      <c r="CB81" s="5"/>
      <c r="CC81" s="5"/>
      <c r="CD81" s="5" t="s">
        <v>4320</v>
      </c>
      <c r="CE81" s="5"/>
      <c r="CF81" s="5"/>
      <c r="CG81" s="5"/>
      <c r="CH81" s="5" t="s">
        <v>4321</v>
      </c>
      <c r="CI81" s="5" t="s">
        <v>4322</v>
      </c>
      <c r="CK81" s="5"/>
      <c r="CL81" s="5" t="s">
        <v>4323</v>
      </c>
      <c r="CM81" s="5" t="s">
        <v>4324</v>
      </c>
      <c r="CN81" s="5"/>
      <c r="CO81" s="5" t="s">
        <v>149</v>
      </c>
      <c r="CP81" s="5" t="s">
        <v>511</v>
      </c>
      <c r="CQ81" s="5"/>
      <c r="CR81" s="5"/>
      <c r="CS81" s="5"/>
      <c r="CT81" s="5"/>
      <c r="CU81" s="5"/>
      <c r="CV81" s="5"/>
      <c r="CW81" s="5"/>
      <c r="CX81" s="5"/>
      <c r="CY81" s="5" t="s">
        <v>4325</v>
      </c>
      <c r="CZ81" s="5" t="s">
        <v>4326</v>
      </c>
      <c r="DA81" s="5" t="s">
        <v>4327</v>
      </c>
      <c r="DB81" s="5" t="s">
        <v>4328</v>
      </c>
      <c r="DC81" s="5"/>
      <c r="DD81" s="5" t="s">
        <v>512</v>
      </c>
      <c r="DE81" s="5" t="s">
        <v>513</v>
      </c>
      <c r="DF81" s="5" t="s">
        <v>514</v>
      </c>
      <c r="DG81" s="5" t="s">
        <v>509</v>
      </c>
      <c r="DH81" s="5"/>
      <c r="DI81" s="5" t="s">
        <v>4946</v>
      </c>
      <c r="DJ81" s="5"/>
      <c r="DK81" s="5"/>
      <c r="DL81" s="5" t="s">
        <v>4330</v>
      </c>
      <c r="DM81" s="5" t="s">
        <v>4331</v>
      </c>
      <c r="DN81" s="6" t="s">
        <v>17</v>
      </c>
    </row>
    <row r="82" spans="1:118" x14ac:dyDescent="0.25">
      <c r="A82" s="1" t="s">
        <v>4947</v>
      </c>
      <c r="B82" s="2" t="s">
        <v>516</v>
      </c>
      <c r="C82" s="2"/>
      <c r="D82" s="2"/>
      <c r="E82" s="2" t="s">
        <v>4373</v>
      </c>
      <c r="F82" s="2"/>
      <c r="G82" s="2" t="s">
        <v>518</v>
      </c>
      <c r="H82" s="2" t="s">
        <v>277</v>
      </c>
      <c r="I82" s="2"/>
      <c r="J82" s="2" t="s">
        <v>4948</v>
      </c>
      <c r="K82" s="2"/>
      <c r="L82" s="2"/>
      <c r="M82" s="2"/>
      <c r="N82" s="2"/>
      <c r="O82" s="2" t="s">
        <v>277</v>
      </c>
      <c r="P82" s="2" t="s">
        <v>277</v>
      </c>
      <c r="Q82" s="2" t="s">
        <v>277</v>
      </c>
      <c r="R82" s="2" t="s">
        <v>277</v>
      </c>
      <c r="S82" s="2" t="s">
        <v>277</v>
      </c>
      <c r="T82" s="2" t="s">
        <v>4949</v>
      </c>
      <c r="U82" s="2" t="s">
        <v>4950</v>
      </c>
      <c r="V82" s="2"/>
      <c r="W82" s="2"/>
      <c r="X82" s="2"/>
      <c r="Y82" s="2"/>
      <c r="Z82" s="2"/>
      <c r="AA82" s="2" t="s">
        <v>4951</v>
      </c>
      <c r="AB82" s="2" t="s">
        <v>4952</v>
      </c>
      <c r="AC82" s="2"/>
      <c r="AD82" s="2"/>
      <c r="AE82" s="2"/>
      <c r="AF82" s="2"/>
      <c r="AG82" s="2"/>
      <c r="AH82" s="2"/>
      <c r="AI82" s="2"/>
      <c r="AJ82" s="2" t="s">
        <v>277</v>
      </c>
      <c r="AK82" s="2"/>
      <c r="AL82" s="2"/>
      <c r="AM82" s="2"/>
      <c r="AN82" s="2"/>
      <c r="AO82" s="2" t="s">
        <v>277</v>
      </c>
      <c r="AP82" s="2" t="s">
        <v>4315</v>
      </c>
      <c r="AQ82" s="2" t="s">
        <v>4387</v>
      </c>
      <c r="AR82" s="2"/>
      <c r="AS82" s="2"/>
      <c r="AT82" s="2"/>
      <c r="AU82" s="2"/>
      <c r="AV82" s="2"/>
      <c r="AW82" s="2"/>
      <c r="AX82" s="2"/>
      <c r="AY82" s="2" t="s">
        <v>277</v>
      </c>
      <c r="AZ82" s="2"/>
      <c r="BA82" s="2"/>
      <c r="BB82" s="2"/>
      <c r="BC82" s="2"/>
      <c r="BD82" s="2"/>
      <c r="BE82" s="2" t="s">
        <v>277</v>
      </c>
      <c r="BF82" s="2"/>
      <c r="BG82" s="2"/>
      <c r="BH82" s="2" t="s">
        <v>4953</v>
      </c>
      <c r="BI82" s="2"/>
      <c r="BJ82" s="2"/>
      <c r="BK82" s="2"/>
      <c r="BL82" s="2"/>
      <c r="BM82" s="2"/>
      <c r="BN82" s="2" t="s">
        <v>277</v>
      </c>
      <c r="BO82" s="2"/>
      <c r="BP82" s="2"/>
      <c r="BQ82" s="2"/>
      <c r="BR82" s="2"/>
      <c r="BS82" s="2"/>
      <c r="BT82" s="2"/>
      <c r="BU82" s="2"/>
      <c r="BV82" s="2" t="s">
        <v>4318</v>
      </c>
      <c r="BW82" s="2"/>
      <c r="BX82" s="2" t="s">
        <v>4319</v>
      </c>
      <c r="BY82" s="2"/>
      <c r="BZ82" s="2"/>
      <c r="CA82" s="2"/>
      <c r="CB82" s="2"/>
      <c r="CC82" s="2"/>
      <c r="CD82" s="2" t="s">
        <v>4320</v>
      </c>
      <c r="CE82" s="2"/>
      <c r="CF82" s="2"/>
      <c r="CG82" s="2"/>
      <c r="CH82" s="2" t="s">
        <v>4321</v>
      </c>
      <c r="CI82" s="2" t="s">
        <v>4322</v>
      </c>
      <c r="CK82" s="2"/>
      <c r="CL82" s="2" t="s">
        <v>4323</v>
      </c>
      <c r="CM82" s="2" t="s">
        <v>4324</v>
      </c>
      <c r="CN82" s="2"/>
      <c r="CO82" s="2" t="s">
        <v>73</v>
      </c>
      <c r="CP82" s="2" t="s">
        <v>158</v>
      </c>
      <c r="CQ82" s="2"/>
      <c r="CR82" s="2"/>
      <c r="CS82" s="2"/>
      <c r="CT82" s="2"/>
      <c r="CU82" s="2"/>
      <c r="CV82" s="2"/>
      <c r="CW82" s="2"/>
      <c r="CX82" s="2"/>
      <c r="CY82" s="2" t="s">
        <v>4325</v>
      </c>
      <c r="CZ82" s="2" t="s">
        <v>4326</v>
      </c>
      <c r="DA82" s="2" t="s">
        <v>4327</v>
      </c>
      <c r="DB82" s="2" t="s">
        <v>4328</v>
      </c>
      <c r="DC82" s="2"/>
      <c r="DD82" s="2" t="s">
        <v>519</v>
      </c>
      <c r="DE82" s="2" t="s">
        <v>520</v>
      </c>
      <c r="DF82" s="2" t="s">
        <v>521</v>
      </c>
      <c r="DG82" s="2" t="s">
        <v>517</v>
      </c>
      <c r="DH82" s="2"/>
      <c r="DI82" s="2" t="s">
        <v>4954</v>
      </c>
      <c r="DJ82" s="2"/>
      <c r="DK82" s="2"/>
      <c r="DL82" s="2" t="s">
        <v>4330</v>
      </c>
      <c r="DM82" s="2" t="s">
        <v>4331</v>
      </c>
      <c r="DN82" s="3" t="s">
        <v>17</v>
      </c>
    </row>
    <row r="83" spans="1:118" x14ac:dyDescent="0.25">
      <c r="A83" s="4" t="s">
        <v>4955</v>
      </c>
      <c r="B83" s="5" t="s">
        <v>523</v>
      </c>
      <c r="C83" s="5"/>
      <c r="D83" s="5"/>
      <c r="E83" s="5" t="s">
        <v>4478</v>
      </c>
      <c r="F83" s="5"/>
      <c r="G83" s="5" t="s">
        <v>525</v>
      </c>
      <c r="H83" s="5" t="s">
        <v>277</v>
      </c>
      <c r="I83" s="5"/>
      <c r="J83" s="5" t="s">
        <v>4956</v>
      </c>
      <c r="K83" s="5"/>
      <c r="L83" s="5"/>
      <c r="M83" s="5"/>
      <c r="N83" s="5"/>
      <c r="O83" s="5" t="s">
        <v>277</v>
      </c>
      <c r="P83" s="5" t="s">
        <v>277</v>
      </c>
      <c r="Q83" s="5" t="s">
        <v>277</v>
      </c>
      <c r="R83" s="5" t="s">
        <v>277</v>
      </c>
      <c r="S83" s="5" t="s">
        <v>277</v>
      </c>
      <c r="T83" s="5" t="s">
        <v>4957</v>
      </c>
      <c r="U83" s="5" t="s">
        <v>4958</v>
      </c>
      <c r="V83" s="5"/>
      <c r="W83" s="5"/>
      <c r="X83" s="5"/>
      <c r="Y83" s="5"/>
      <c r="Z83" s="5"/>
      <c r="AA83" s="5" t="s">
        <v>4959</v>
      </c>
      <c r="AB83" s="5" t="s">
        <v>4960</v>
      </c>
      <c r="AC83" s="5"/>
      <c r="AD83" s="5"/>
      <c r="AE83" s="5"/>
      <c r="AF83" s="5"/>
      <c r="AG83" s="5"/>
      <c r="AH83" s="5"/>
      <c r="AI83" s="5"/>
      <c r="AJ83" s="5" t="s">
        <v>277</v>
      </c>
      <c r="AK83" s="5"/>
      <c r="AL83" s="5"/>
      <c r="AM83" s="5"/>
      <c r="AN83" s="5"/>
      <c r="AO83" s="5" t="s">
        <v>277</v>
      </c>
      <c r="AP83" s="5" t="s">
        <v>4342</v>
      </c>
      <c r="AQ83" s="5" t="s">
        <v>4357</v>
      </c>
      <c r="AR83" s="5"/>
      <c r="AS83" s="5"/>
      <c r="AT83" s="5"/>
      <c r="AU83" s="5"/>
      <c r="AV83" s="5"/>
      <c r="AW83" s="5"/>
      <c r="AX83" s="5"/>
      <c r="AY83" s="5" t="s">
        <v>277</v>
      </c>
      <c r="AZ83" s="5"/>
      <c r="BA83" s="5"/>
      <c r="BB83" s="5"/>
      <c r="BC83" s="5"/>
      <c r="BD83" s="5"/>
      <c r="BE83" s="5" t="s">
        <v>277</v>
      </c>
      <c r="BF83" s="5"/>
      <c r="BG83" s="5"/>
      <c r="BH83" s="5" t="s">
        <v>4961</v>
      </c>
      <c r="BI83" s="5"/>
      <c r="BJ83" s="5"/>
      <c r="BK83" s="5"/>
      <c r="BL83" s="5"/>
      <c r="BM83" s="5"/>
      <c r="BN83" s="5" t="s">
        <v>277</v>
      </c>
      <c r="BO83" s="5"/>
      <c r="BP83" s="5"/>
      <c r="BQ83" s="5"/>
      <c r="BR83" s="5"/>
      <c r="BS83" s="5"/>
      <c r="BT83" s="5"/>
      <c r="BU83" s="5"/>
      <c r="BV83" s="5" t="s">
        <v>4318</v>
      </c>
      <c r="BW83" s="5"/>
      <c r="BX83" s="5" t="s">
        <v>4319</v>
      </c>
      <c r="BY83" s="5"/>
      <c r="BZ83" s="5"/>
      <c r="CA83" s="5"/>
      <c r="CB83" s="5"/>
      <c r="CC83" s="5"/>
      <c r="CD83" s="5" t="s">
        <v>277</v>
      </c>
      <c r="CE83" s="5"/>
      <c r="CF83" s="5"/>
      <c r="CG83" s="5"/>
      <c r="CH83" s="5" t="s">
        <v>277</v>
      </c>
      <c r="CI83" s="5" t="s">
        <v>277</v>
      </c>
      <c r="CK83" s="5"/>
      <c r="CL83" s="5" t="s">
        <v>4323</v>
      </c>
      <c r="CM83" s="5" t="s">
        <v>4324</v>
      </c>
      <c r="CN83" s="5"/>
      <c r="CO83" s="5" t="s">
        <v>73</v>
      </c>
      <c r="CP83" s="5" t="s">
        <v>74</v>
      </c>
      <c r="CQ83" s="5"/>
      <c r="CR83" s="5"/>
      <c r="CS83" s="5"/>
      <c r="CT83" s="5"/>
      <c r="CU83" s="5"/>
      <c r="CV83" s="5"/>
      <c r="CW83" s="5"/>
      <c r="CX83" s="5"/>
      <c r="CY83" s="5" t="s">
        <v>4325</v>
      </c>
      <c r="CZ83" s="5" t="s">
        <v>4326</v>
      </c>
      <c r="DA83" s="5" t="s">
        <v>4327</v>
      </c>
      <c r="DB83" s="5" t="s">
        <v>4328</v>
      </c>
      <c r="DC83" s="5"/>
      <c r="DD83" s="5" t="s">
        <v>526</v>
      </c>
      <c r="DE83" s="5" t="s">
        <v>527</v>
      </c>
      <c r="DF83" s="5" t="s">
        <v>528</v>
      </c>
      <c r="DG83" s="5" t="s">
        <v>524</v>
      </c>
      <c r="DH83" s="5"/>
      <c r="DI83" s="5" t="s">
        <v>4962</v>
      </c>
      <c r="DJ83" s="5"/>
      <c r="DK83" s="5"/>
      <c r="DL83" s="5" t="s">
        <v>4346</v>
      </c>
      <c r="DM83" s="5" t="s">
        <v>4331</v>
      </c>
      <c r="DN83" s="6" t="s">
        <v>8</v>
      </c>
    </row>
    <row r="84" spans="1:118" x14ac:dyDescent="0.25">
      <c r="A84" s="1" t="s">
        <v>4963</v>
      </c>
      <c r="B84" s="2" t="s">
        <v>530</v>
      </c>
      <c r="C84" s="2"/>
      <c r="D84" s="2"/>
      <c r="E84" s="2" t="s">
        <v>4964</v>
      </c>
      <c r="F84" s="2"/>
      <c r="G84" s="2" t="s">
        <v>532</v>
      </c>
      <c r="H84" s="2" t="s">
        <v>277</v>
      </c>
      <c r="I84" s="2"/>
      <c r="J84" s="2" t="s">
        <v>4965</v>
      </c>
      <c r="K84" s="2"/>
      <c r="L84" s="2"/>
      <c r="M84" s="2"/>
      <c r="N84" s="2"/>
      <c r="O84" s="2" t="s">
        <v>4350</v>
      </c>
      <c r="P84" s="2" t="s">
        <v>277</v>
      </c>
      <c r="Q84" s="2" t="s">
        <v>277</v>
      </c>
      <c r="R84" s="2" t="s">
        <v>4966</v>
      </c>
      <c r="S84" s="2" t="s">
        <v>4967</v>
      </c>
      <c r="T84" s="2" t="s">
        <v>4968</v>
      </c>
      <c r="U84" s="2" t="s">
        <v>4969</v>
      </c>
      <c r="V84" s="2"/>
      <c r="W84" s="2"/>
      <c r="X84" s="2"/>
      <c r="Y84" s="2"/>
      <c r="Z84" s="2"/>
      <c r="AA84" s="2" t="s">
        <v>4970</v>
      </c>
      <c r="AB84" s="2" t="s">
        <v>4971</v>
      </c>
      <c r="AC84" s="2"/>
      <c r="AD84" s="2"/>
      <c r="AE84" s="2"/>
      <c r="AF84" s="2"/>
      <c r="AG84" s="2"/>
      <c r="AH84" s="2"/>
      <c r="AI84" s="2"/>
      <c r="AJ84" s="2" t="s">
        <v>277</v>
      </c>
      <c r="AK84" s="2"/>
      <c r="AL84" s="2"/>
      <c r="AM84" s="2"/>
      <c r="AN84" s="2"/>
      <c r="AO84" s="2" t="s">
        <v>277</v>
      </c>
      <c r="AP84" s="2" t="s">
        <v>4342</v>
      </c>
      <c r="AQ84" s="2" t="s">
        <v>4972</v>
      </c>
      <c r="AR84" s="2"/>
      <c r="AS84" s="2"/>
      <c r="AT84" s="2"/>
      <c r="AU84" s="2"/>
      <c r="AV84" s="2"/>
      <c r="AW84" s="2"/>
      <c r="AX84" s="2"/>
      <c r="AY84" s="2" t="s">
        <v>277</v>
      </c>
      <c r="AZ84" s="2"/>
      <c r="BA84" s="2"/>
      <c r="BB84" s="2"/>
      <c r="BC84" s="2"/>
      <c r="BD84" s="2"/>
      <c r="BE84" s="2" t="s">
        <v>277</v>
      </c>
      <c r="BF84" s="2"/>
      <c r="BG84" s="2"/>
      <c r="BH84" s="2" t="s">
        <v>4973</v>
      </c>
      <c r="BI84" s="2"/>
      <c r="BJ84" s="2"/>
      <c r="BK84" s="2"/>
      <c r="BL84" s="2"/>
      <c r="BM84" s="2"/>
      <c r="BN84" s="2" t="s">
        <v>277</v>
      </c>
      <c r="BO84" s="2"/>
      <c r="BP84" s="2"/>
      <c r="BQ84" s="2"/>
      <c r="BR84" s="2"/>
      <c r="BS84" s="2"/>
      <c r="BT84" s="2"/>
      <c r="BU84" s="2"/>
      <c r="BV84" s="2" t="s">
        <v>4318</v>
      </c>
      <c r="BW84" s="2"/>
      <c r="BX84" s="2" t="s">
        <v>4319</v>
      </c>
      <c r="BY84" s="2"/>
      <c r="BZ84" s="2"/>
      <c r="CA84" s="2"/>
      <c r="CB84" s="2"/>
      <c r="CC84" s="2"/>
      <c r="CD84" s="2" t="s">
        <v>4320</v>
      </c>
      <c r="CE84" s="2"/>
      <c r="CF84" s="2"/>
      <c r="CG84" s="2"/>
      <c r="CH84" s="2" t="s">
        <v>4321</v>
      </c>
      <c r="CI84" s="2" t="s">
        <v>4322</v>
      </c>
      <c r="CK84" s="2"/>
      <c r="CL84" s="2" t="s">
        <v>4323</v>
      </c>
      <c r="CM84" s="2" t="s">
        <v>4324</v>
      </c>
      <c r="CN84" s="2"/>
      <c r="CO84" s="2" t="s">
        <v>40</v>
      </c>
      <c r="CP84" s="2" t="s">
        <v>348</v>
      </c>
      <c r="CQ84" s="2"/>
      <c r="CR84" s="2"/>
      <c r="CS84" s="2"/>
      <c r="CT84" s="2"/>
      <c r="CU84" s="2"/>
      <c r="CV84" s="2"/>
      <c r="CW84" s="2"/>
      <c r="CX84" s="2"/>
      <c r="CY84" s="2" t="s">
        <v>4325</v>
      </c>
      <c r="CZ84" s="2" t="s">
        <v>4326</v>
      </c>
      <c r="DA84" s="2" t="s">
        <v>4327</v>
      </c>
      <c r="DB84" s="2" t="s">
        <v>4328</v>
      </c>
      <c r="DC84" s="2"/>
      <c r="DD84" s="2" t="s">
        <v>533</v>
      </c>
      <c r="DE84" s="2" t="s">
        <v>534</v>
      </c>
      <c r="DF84" s="2" t="s">
        <v>535</v>
      </c>
      <c r="DG84" s="2" t="s">
        <v>531</v>
      </c>
      <c r="DH84" s="2"/>
      <c r="DI84" s="2" t="s">
        <v>4974</v>
      </c>
      <c r="DJ84" s="2"/>
      <c r="DK84" s="2"/>
      <c r="DL84" s="2" t="s">
        <v>4346</v>
      </c>
      <c r="DM84" s="2" t="s">
        <v>4331</v>
      </c>
      <c r="DN84" s="3" t="s">
        <v>8</v>
      </c>
    </row>
    <row r="85" spans="1:118" x14ac:dyDescent="0.25">
      <c r="A85" s="4" t="s">
        <v>4975</v>
      </c>
      <c r="B85" s="5" t="s">
        <v>537</v>
      </c>
      <c r="C85" s="5"/>
      <c r="D85" s="5"/>
      <c r="E85" s="5" t="s">
        <v>4976</v>
      </c>
      <c r="F85" s="5"/>
      <c r="G85" s="5" t="s">
        <v>539</v>
      </c>
      <c r="H85" s="5" t="s">
        <v>277</v>
      </c>
      <c r="I85" s="5"/>
      <c r="J85" s="5" t="s">
        <v>4977</v>
      </c>
      <c r="K85" s="5"/>
      <c r="L85" s="5"/>
      <c r="M85" s="5"/>
      <c r="N85" s="5"/>
      <c r="O85" s="5" t="s">
        <v>4350</v>
      </c>
      <c r="P85" s="5" t="s">
        <v>4307</v>
      </c>
      <c r="Q85" s="5" t="s">
        <v>4308</v>
      </c>
      <c r="R85" s="5" t="s">
        <v>4309</v>
      </c>
      <c r="S85" s="5" t="s">
        <v>277</v>
      </c>
      <c r="T85" s="5" t="s">
        <v>4978</v>
      </c>
      <c r="U85" s="5" t="s">
        <v>4979</v>
      </c>
      <c r="V85" s="5"/>
      <c r="W85" s="5"/>
      <c r="X85" s="5"/>
      <c r="Y85" s="5"/>
      <c r="Z85" s="5"/>
      <c r="AA85" s="5" t="s">
        <v>4980</v>
      </c>
      <c r="AB85" s="5" t="s">
        <v>4981</v>
      </c>
      <c r="AC85" s="5"/>
      <c r="AD85" s="5"/>
      <c r="AE85" s="5"/>
      <c r="AF85" s="5"/>
      <c r="AG85" s="5"/>
      <c r="AH85" s="5"/>
      <c r="AI85" s="5"/>
      <c r="AJ85" s="5" t="s">
        <v>277</v>
      </c>
      <c r="AK85" s="5"/>
      <c r="AL85" s="5"/>
      <c r="AM85" s="5"/>
      <c r="AN85" s="5"/>
      <c r="AO85" s="5" t="s">
        <v>277</v>
      </c>
      <c r="AP85" s="5" t="s">
        <v>4315</v>
      </c>
      <c r="AQ85" s="5" t="s">
        <v>4982</v>
      </c>
      <c r="AR85" s="5"/>
      <c r="AS85" s="5"/>
      <c r="AT85" s="5"/>
      <c r="AU85" s="5"/>
      <c r="AV85" s="5"/>
      <c r="AW85" s="5"/>
      <c r="AX85" s="5"/>
      <c r="AY85" s="5" t="s">
        <v>277</v>
      </c>
      <c r="AZ85" s="5"/>
      <c r="BA85" s="5"/>
      <c r="BB85" s="5"/>
      <c r="BC85" s="5"/>
      <c r="BD85" s="5"/>
      <c r="BE85" s="5" t="s">
        <v>277</v>
      </c>
      <c r="BF85" s="5"/>
      <c r="BG85" s="5"/>
      <c r="BH85" s="5" t="s">
        <v>4983</v>
      </c>
      <c r="BI85" s="5"/>
      <c r="BJ85" s="5"/>
      <c r="BK85" s="5"/>
      <c r="BL85" s="5"/>
      <c r="BM85" s="5"/>
      <c r="BN85" s="5" t="s">
        <v>277</v>
      </c>
      <c r="BO85" s="5"/>
      <c r="BP85" s="5"/>
      <c r="BQ85" s="5"/>
      <c r="BR85" s="5"/>
      <c r="BS85" s="5"/>
      <c r="BT85" s="5"/>
      <c r="BU85" s="5"/>
      <c r="BV85" s="5" t="s">
        <v>4318</v>
      </c>
      <c r="BW85" s="5"/>
      <c r="BX85" s="5" t="s">
        <v>4319</v>
      </c>
      <c r="BY85" s="5"/>
      <c r="BZ85" s="5"/>
      <c r="CA85" s="5"/>
      <c r="CB85" s="5"/>
      <c r="CC85" s="5"/>
      <c r="CD85" s="5" t="s">
        <v>4320</v>
      </c>
      <c r="CE85" s="5"/>
      <c r="CF85" s="5"/>
      <c r="CG85" s="5"/>
      <c r="CH85" s="5" t="s">
        <v>4321</v>
      </c>
      <c r="CI85" s="5" t="s">
        <v>4322</v>
      </c>
      <c r="CK85" s="5"/>
      <c r="CL85" s="5" t="s">
        <v>4323</v>
      </c>
      <c r="CM85" s="5" t="s">
        <v>4324</v>
      </c>
      <c r="CN85" s="5"/>
      <c r="CO85" s="5" t="s">
        <v>109</v>
      </c>
      <c r="CP85" s="5" t="s">
        <v>135</v>
      </c>
      <c r="CQ85" s="5"/>
      <c r="CR85" s="5"/>
      <c r="CS85" s="5"/>
      <c r="CT85" s="5"/>
      <c r="CU85" s="5"/>
      <c r="CV85" s="5"/>
      <c r="CW85" s="5"/>
      <c r="CX85" s="5"/>
      <c r="CY85" s="5" t="s">
        <v>4325</v>
      </c>
      <c r="CZ85" s="5" t="s">
        <v>4326</v>
      </c>
      <c r="DA85" s="5" t="s">
        <v>4327</v>
      </c>
      <c r="DB85" s="5" t="s">
        <v>4328</v>
      </c>
      <c r="DC85" s="5"/>
      <c r="DD85" s="5" t="s">
        <v>540</v>
      </c>
      <c r="DE85" s="5" t="s">
        <v>541</v>
      </c>
      <c r="DF85" s="5" t="s">
        <v>542</v>
      </c>
      <c r="DG85" s="5" t="s">
        <v>538</v>
      </c>
      <c r="DH85" s="5"/>
      <c r="DI85" s="5" t="s">
        <v>4984</v>
      </c>
      <c r="DJ85" s="5"/>
      <c r="DK85" s="5"/>
      <c r="DL85" s="5" t="s">
        <v>4330</v>
      </c>
      <c r="DM85" s="5" t="s">
        <v>4331</v>
      </c>
      <c r="DN85" s="6" t="s">
        <v>17</v>
      </c>
    </row>
    <row r="86" spans="1:118" x14ac:dyDescent="0.25">
      <c r="A86" s="1" t="s">
        <v>4985</v>
      </c>
      <c r="B86" s="2" t="s">
        <v>537</v>
      </c>
      <c r="C86" s="2"/>
      <c r="D86" s="2"/>
      <c r="E86" s="2" t="s">
        <v>4986</v>
      </c>
      <c r="F86" s="2"/>
      <c r="G86" s="2" t="s">
        <v>545</v>
      </c>
      <c r="H86" s="2" t="s">
        <v>277</v>
      </c>
      <c r="I86" s="2"/>
      <c r="J86" s="2" t="s">
        <v>4987</v>
      </c>
      <c r="K86" s="2"/>
      <c r="L86" s="2"/>
      <c r="M86" s="2"/>
      <c r="N86" s="2"/>
      <c r="O86" s="2" t="s">
        <v>4350</v>
      </c>
      <c r="P86" s="2" t="s">
        <v>4307</v>
      </c>
      <c r="Q86" s="2" t="s">
        <v>4826</v>
      </c>
      <c r="R86" s="2" t="s">
        <v>4309</v>
      </c>
      <c r="S86" s="2" t="s">
        <v>4351</v>
      </c>
      <c r="T86" s="2" t="s">
        <v>4988</v>
      </c>
      <c r="U86" s="2" t="s">
        <v>4989</v>
      </c>
      <c r="V86" s="2"/>
      <c r="W86" s="2"/>
      <c r="X86" s="2"/>
      <c r="Y86" s="2"/>
      <c r="Z86" s="2"/>
      <c r="AA86" s="2" t="s">
        <v>4990</v>
      </c>
      <c r="AB86" s="2" t="s">
        <v>4991</v>
      </c>
      <c r="AC86" s="2"/>
      <c r="AD86" s="2"/>
      <c r="AE86" s="2"/>
      <c r="AF86" s="2"/>
      <c r="AG86" s="2"/>
      <c r="AH86" s="2"/>
      <c r="AI86" s="2"/>
      <c r="AJ86" s="2" t="s">
        <v>277</v>
      </c>
      <c r="AK86" s="2"/>
      <c r="AL86" s="2"/>
      <c r="AM86" s="2"/>
      <c r="AN86" s="2"/>
      <c r="AO86" s="2" t="s">
        <v>277</v>
      </c>
      <c r="AP86" s="2" t="s">
        <v>4342</v>
      </c>
      <c r="AQ86" s="2" t="s">
        <v>4409</v>
      </c>
      <c r="AR86" s="2"/>
      <c r="AS86" s="2"/>
      <c r="AT86" s="2"/>
      <c r="AU86" s="2"/>
      <c r="AV86" s="2"/>
      <c r="AW86" s="2"/>
      <c r="AX86" s="2"/>
      <c r="AY86" s="2" t="s">
        <v>277</v>
      </c>
      <c r="AZ86" s="2"/>
      <c r="BA86" s="2"/>
      <c r="BB86" s="2"/>
      <c r="BC86" s="2"/>
      <c r="BD86" s="2"/>
      <c r="BE86" s="2" t="s">
        <v>277</v>
      </c>
      <c r="BF86" s="2"/>
      <c r="BG86" s="2"/>
      <c r="BH86" s="2" t="s">
        <v>4992</v>
      </c>
      <c r="BI86" s="2"/>
      <c r="BJ86" s="2"/>
      <c r="BK86" s="2"/>
      <c r="BL86" s="2"/>
      <c r="BM86" s="2"/>
      <c r="BN86" s="2" t="s">
        <v>4993</v>
      </c>
      <c r="BO86" s="2"/>
      <c r="BP86" s="2"/>
      <c r="BQ86" s="2"/>
      <c r="BR86" s="2"/>
      <c r="BS86" s="2"/>
      <c r="BT86" s="2"/>
      <c r="BU86" s="2"/>
      <c r="BV86" s="2" t="s">
        <v>4318</v>
      </c>
      <c r="BW86" s="2"/>
      <c r="BX86" s="2" t="s">
        <v>4319</v>
      </c>
      <c r="BY86" s="2"/>
      <c r="BZ86" s="2"/>
      <c r="CA86" s="2"/>
      <c r="CB86" s="2"/>
      <c r="CC86" s="2"/>
      <c r="CD86" s="2" t="s">
        <v>4320</v>
      </c>
      <c r="CE86" s="2"/>
      <c r="CF86" s="2"/>
      <c r="CG86" s="2"/>
      <c r="CH86" s="2" t="s">
        <v>4321</v>
      </c>
      <c r="CI86" s="2" t="s">
        <v>4322</v>
      </c>
      <c r="CK86" s="2"/>
      <c r="CL86" s="2" t="s">
        <v>4323</v>
      </c>
      <c r="CM86" s="2" t="s">
        <v>4324</v>
      </c>
      <c r="CN86" s="2"/>
      <c r="CO86" s="2" t="s">
        <v>49</v>
      </c>
      <c r="CP86" s="2" t="s">
        <v>50</v>
      </c>
      <c r="CQ86" s="2"/>
      <c r="CR86" s="2"/>
      <c r="CS86" s="2"/>
      <c r="CT86" s="2"/>
      <c r="CU86" s="2"/>
      <c r="CV86" s="2"/>
      <c r="CW86" s="2"/>
      <c r="CX86" s="2"/>
      <c r="CY86" s="2" t="s">
        <v>4325</v>
      </c>
      <c r="CZ86" s="2" t="s">
        <v>4326</v>
      </c>
      <c r="DA86" s="2" t="s">
        <v>4327</v>
      </c>
      <c r="DB86" s="2" t="s">
        <v>4328</v>
      </c>
      <c r="DC86" s="2"/>
      <c r="DD86" s="2" t="s">
        <v>546</v>
      </c>
      <c r="DE86" s="2" t="s">
        <v>547</v>
      </c>
      <c r="DF86" s="2" t="s">
        <v>548</v>
      </c>
      <c r="DG86" s="2" t="s">
        <v>544</v>
      </c>
      <c r="DH86" s="2"/>
      <c r="DI86" s="2" t="s">
        <v>4994</v>
      </c>
      <c r="DJ86" s="2"/>
      <c r="DK86" s="2"/>
      <c r="DL86" s="2" t="s">
        <v>4346</v>
      </c>
      <c r="DM86" s="2" t="s">
        <v>4331</v>
      </c>
      <c r="DN86" s="3" t="s">
        <v>8</v>
      </c>
    </row>
    <row r="87" spans="1:118" x14ac:dyDescent="0.25">
      <c r="A87" s="4" t="s">
        <v>4995</v>
      </c>
      <c r="B87" s="5" t="s">
        <v>4017</v>
      </c>
      <c r="C87" s="5"/>
      <c r="D87" s="5"/>
      <c r="E87" s="5" t="s">
        <v>4996</v>
      </c>
      <c r="F87" s="5"/>
      <c r="G87" s="5" t="s">
        <v>4019</v>
      </c>
      <c r="H87" s="5" t="s">
        <v>277</v>
      </c>
      <c r="I87" s="5"/>
      <c r="J87" s="5" t="s">
        <v>4997</v>
      </c>
      <c r="K87" s="5"/>
      <c r="L87" s="5"/>
      <c r="M87" s="5"/>
      <c r="N87" s="5"/>
      <c r="O87" s="5" t="s">
        <v>4998</v>
      </c>
      <c r="P87" s="5" t="s">
        <v>4999</v>
      </c>
      <c r="Q87" s="5" t="s">
        <v>5000</v>
      </c>
      <c r="R87" s="5" t="s">
        <v>4881</v>
      </c>
      <c r="S87" s="5" t="s">
        <v>5001</v>
      </c>
      <c r="T87" s="5" t="s">
        <v>5002</v>
      </c>
      <c r="U87" s="5" t="s">
        <v>5003</v>
      </c>
      <c r="V87" s="5"/>
      <c r="W87" s="5"/>
      <c r="X87" s="5"/>
      <c r="Y87" s="5"/>
      <c r="Z87" s="5"/>
      <c r="AA87" s="5" t="s">
        <v>5004</v>
      </c>
      <c r="AB87" s="5" t="s">
        <v>5005</v>
      </c>
      <c r="AC87" s="5"/>
      <c r="AD87" s="5"/>
      <c r="AE87" s="5"/>
      <c r="AF87" s="5"/>
      <c r="AG87" s="5"/>
      <c r="AH87" s="5"/>
      <c r="AI87" s="5"/>
      <c r="AJ87" s="5" t="s">
        <v>5006</v>
      </c>
      <c r="AK87" s="5"/>
      <c r="AL87" s="5"/>
      <c r="AM87" s="5"/>
      <c r="AN87" s="5"/>
      <c r="AO87" s="5" t="s">
        <v>277</v>
      </c>
      <c r="AP87" s="5" t="s">
        <v>4315</v>
      </c>
      <c r="AQ87" s="5" t="s">
        <v>4944</v>
      </c>
      <c r="AR87" s="5"/>
      <c r="AS87" s="5"/>
      <c r="AT87" s="5"/>
      <c r="AU87" s="5"/>
      <c r="AV87" s="5"/>
      <c r="AW87" s="5"/>
      <c r="AX87" s="5"/>
      <c r="AY87" s="5" t="s">
        <v>277</v>
      </c>
      <c r="AZ87" s="5"/>
      <c r="BA87" s="5"/>
      <c r="BB87" s="5"/>
      <c r="BC87" s="5"/>
      <c r="BD87" s="5"/>
      <c r="BE87" s="5" t="s">
        <v>277</v>
      </c>
      <c r="BF87" s="5"/>
      <c r="BG87" s="5"/>
      <c r="BH87" s="5" t="s">
        <v>5007</v>
      </c>
      <c r="BI87" s="5"/>
      <c r="BJ87" s="5"/>
      <c r="BK87" s="5"/>
      <c r="BL87" s="5"/>
      <c r="BM87" s="5"/>
      <c r="BN87" s="5" t="s">
        <v>277</v>
      </c>
      <c r="BO87" s="5"/>
      <c r="BP87" s="5"/>
      <c r="BQ87" s="5"/>
      <c r="BR87" s="5"/>
      <c r="BS87" s="5"/>
      <c r="BT87" s="5"/>
      <c r="BU87" s="5"/>
      <c r="BV87" s="5" t="s">
        <v>4318</v>
      </c>
      <c r="BW87" s="5"/>
      <c r="BX87" s="5" t="s">
        <v>4319</v>
      </c>
      <c r="BY87" s="5"/>
      <c r="BZ87" s="5"/>
      <c r="CA87" s="5"/>
      <c r="CB87" s="5"/>
      <c r="CC87" s="5"/>
      <c r="CD87" s="5" t="s">
        <v>4320</v>
      </c>
      <c r="CE87" s="5"/>
      <c r="CF87" s="5"/>
      <c r="CG87" s="5"/>
      <c r="CH87" s="5" t="s">
        <v>4321</v>
      </c>
      <c r="CI87" s="5" t="s">
        <v>4322</v>
      </c>
      <c r="CK87" s="5"/>
      <c r="CL87" s="5" t="s">
        <v>4323</v>
      </c>
      <c r="CM87" s="5" t="s">
        <v>4324</v>
      </c>
      <c r="CN87" s="5"/>
      <c r="CO87" s="5" t="s">
        <v>149</v>
      </c>
      <c r="CP87" s="5" t="s">
        <v>511</v>
      </c>
      <c r="CQ87" s="5"/>
      <c r="CR87" s="5"/>
      <c r="CS87" s="5"/>
      <c r="CT87" s="5"/>
      <c r="CU87" s="5"/>
      <c r="CV87" s="5"/>
      <c r="CW87" s="5"/>
      <c r="CX87" s="5"/>
      <c r="CY87" s="5" t="s">
        <v>4325</v>
      </c>
      <c r="CZ87" s="5" t="s">
        <v>4326</v>
      </c>
      <c r="DA87" s="5" t="s">
        <v>4444</v>
      </c>
      <c r="DB87" s="5" t="s">
        <v>4328</v>
      </c>
      <c r="DC87" s="5"/>
      <c r="DD87" s="5" t="s">
        <v>4020</v>
      </c>
      <c r="DE87" s="5" t="s">
        <v>4021</v>
      </c>
      <c r="DF87" s="5" t="s">
        <v>4022</v>
      </c>
      <c r="DG87" s="5" t="s">
        <v>4018</v>
      </c>
      <c r="DH87" s="5"/>
      <c r="DI87" s="5" t="s">
        <v>5008</v>
      </c>
      <c r="DJ87" s="5"/>
      <c r="DK87" s="5"/>
      <c r="DL87" s="5" t="s">
        <v>4330</v>
      </c>
      <c r="DM87" s="5" t="s">
        <v>4331</v>
      </c>
      <c r="DN87" s="6" t="s">
        <v>17</v>
      </c>
    </row>
    <row r="88" spans="1:118" x14ac:dyDescent="0.25">
      <c r="A88" s="1" t="s">
        <v>5009</v>
      </c>
      <c r="B88" s="2" t="s">
        <v>550</v>
      </c>
      <c r="C88" s="2"/>
      <c r="D88" s="2"/>
      <c r="E88" s="2" t="s">
        <v>5010</v>
      </c>
      <c r="F88" s="2"/>
      <c r="G88" s="2" t="s">
        <v>552</v>
      </c>
      <c r="H88" s="2" t="s">
        <v>277</v>
      </c>
      <c r="I88" s="2"/>
      <c r="J88" s="2" t="s">
        <v>5011</v>
      </c>
      <c r="K88" s="2"/>
      <c r="L88" s="2"/>
      <c r="M88" s="2"/>
      <c r="N88" s="2"/>
      <c r="O88" s="2" t="s">
        <v>4350</v>
      </c>
      <c r="P88" s="2" t="s">
        <v>277</v>
      </c>
      <c r="Q88" s="2" t="s">
        <v>277</v>
      </c>
      <c r="R88" s="2" t="s">
        <v>4309</v>
      </c>
      <c r="S88" s="2" t="s">
        <v>277</v>
      </c>
      <c r="T88" s="2" t="s">
        <v>5012</v>
      </c>
      <c r="U88" s="2" t="s">
        <v>5013</v>
      </c>
      <c r="V88" s="2"/>
      <c r="W88" s="2"/>
      <c r="X88" s="2"/>
      <c r="Y88" s="2"/>
      <c r="Z88" s="2"/>
      <c r="AA88" s="2" t="s">
        <v>5014</v>
      </c>
      <c r="AB88" s="2" t="s">
        <v>5015</v>
      </c>
      <c r="AC88" s="2"/>
      <c r="AD88" s="2"/>
      <c r="AE88" s="2"/>
      <c r="AF88" s="2"/>
      <c r="AG88" s="2"/>
      <c r="AH88" s="2"/>
      <c r="AI88" s="2"/>
      <c r="AJ88" s="2" t="s">
        <v>277</v>
      </c>
      <c r="AK88" s="2"/>
      <c r="AL88" s="2"/>
      <c r="AM88" s="2"/>
      <c r="AN88" s="2"/>
      <c r="AO88" s="2" t="s">
        <v>277</v>
      </c>
      <c r="AP88" s="2" t="s">
        <v>4315</v>
      </c>
      <c r="AQ88" s="2" t="s">
        <v>4387</v>
      </c>
      <c r="AR88" s="2"/>
      <c r="AS88" s="2"/>
      <c r="AT88" s="2"/>
      <c r="AU88" s="2"/>
      <c r="AV88" s="2"/>
      <c r="AW88" s="2"/>
      <c r="AX88" s="2"/>
      <c r="AY88" s="2" t="s">
        <v>277</v>
      </c>
      <c r="AZ88" s="2"/>
      <c r="BA88" s="2"/>
      <c r="BB88" s="2"/>
      <c r="BC88" s="2"/>
      <c r="BD88" s="2"/>
      <c r="BE88" s="2" t="s">
        <v>277</v>
      </c>
      <c r="BF88" s="2"/>
      <c r="BG88" s="2"/>
      <c r="BH88" s="2" t="s">
        <v>5016</v>
      </c>
      <c r="BI88" s="2"/>
      <c r="BJ88" s="2"/>
      <c r="BK88" s="2"/>
      <c r="BL88" s="2"/>
      <c r="BM88" s="2"/>
      <c r="BN88" s="2" t="s">
        <v>277</v>
      </c>
      <c r="BO88" s="2"/>
      <c r="BP88" s="2"/>
      <c r="BQ88" s="2"/>
      <c r="BR88" s="2"/>
      <c r="BS88" s="2"/>
      <c r="BT88" s="2"/>
      <c r="BU88" s="2"/>
      <c r="BV88" s="2" t="s">
        <v>4318</v>
      </c>
      <c r="BW88" s="2"/>
      <c r="BX88" s="2" t="s">
        <v>4319</v>
      </c>
      <c r="BY88" s="2"/>
      <c r="BZ88" s="2"/>
      <c r="CA88" s="2"/>
      <c r="CB88" s="2"/>
      <c r="CC88" s="2"/>
      <c r="CD88" s="2" t="s">
        <v>4320</v>
      </c>
      <c r="CE88" s="2"/>
      <c r="CF88" s="2"/>
      <c r="CG88" s="2"/>
      <c r="CH88" s="2" t="s">
        <v>4321</v>
      </c>
      <c r="CI88" s="2" t="s">
        <v>4322</v>
      </c>
      <c r="CK88" s="2"/>
      <c r="CL88" s="2" t="s">
        <v>4323</v>
      </c>
      <c r="CM88" s="2" t="s">
        <v>4324</v>
      </c>
      <c r="CN88" s="2"/>
      <c r="CO88" s="2" t="s">
        <v>73</v>
      </c>
      <c r="CP88" s="2" t="s">
        <v>158</v>
      </c>
      <c r="CQ88" s="2"/>
      <c r="CR88" s="2"/>
      <c r="CS88" s="2"/>
      <c r="CT88" s="2"/>
      <c r="CU88" s="2"/>
      <c r="CV88" s="2"/>
      <c r="CW88" s="2"/>
      <c r="CX88" s="2"/>
      <c r="CY88" s="2" t="s">
        <v>4325</v>
      </c>
      <c r="CZ88" s="2" t="s">
        <v>4326</v>
      </c>
      <c r="DA88" s="2" t="s">
        <v>4444</v>
      </c>
      <c r="DB88" s="2" t="s">
        <v>4328</v>
      </c>
      <c r="DC88" s="2"/>
      <c r="DD88" s="2" t="s">
        <v>553</v>
      </c>
      <c r="DE88" s="2" t="s">
        <v>554</v>
      </c>
      <c r="DF88" s="2" t="s">
        <v>555</v>
      </c>
      <c r="DG88" s="2" t="s">
        <v>551</v>
      </c>
      <c r="DH88" s="2"/>
      <c r="DI88" s="2" t="s">
        <v>5017</v>
      </c>
      <c r="DJ88" s="2"/>
      <c r="DK88" s="2"/>
      <c r="DL88" s="2" t="s">
        <v>4330</v>
      </c>
      <c r="DM88" s="2" t="s">
        <v>4331</v>
      </c>
      <c r="DN88" s="3" t="s">
        <v>17</v>
      </c>
    </row>
    <row r="89" spans="1:118" x14ac:dyDescent="0.25">
      <c r="A89" s="4" t="s">
        <v>5018</v>
      </c>
      <c r="B89" s="5" t="s">
        <v>3666</v>
      </c>
      <c r="C89" s="5"/>
      <c r="D89" s="5"/>
      <c r="E89" s="5" t="s">
        <v>5019</v>
      </c>
      <c r="F89" s="5"/>
      <c r="G89" s="5" t="s">
        <v>3674</v>
      </c>
      <c r="H89" s="5" t="s">
        <v>277</v>
      </c>
      <c r="I89" s="5"/>
      <c r="J89" s="5" t="s">
        <v>277</v>
      </c>
      <c r="K89" s="5"/>
      <c r="L89" s="5"/>
      <c r="M89" s="5"/>
      <c r="N89" s="5"/>
      <c r="O89" s="5" t="s">
        <v>277</v>
      </c>
      <c r="P89" s="5" t="s">
        <v>277</v>
      </c>
      <c r="Q89" s="5" t="s">
        <v>277</v>
      </c>
      <c r="R89" s="5" t="s">
        <v>4309</v>
      </c>
      <c r="S89" s="5" t="s">
        <v>5020</v>
      </c>
      <c r="T89" s="5" t="s">
        <v>5021</v>
      </c>
      <c r="U89" s="5" t="s">
        <v>5022</v>
      </c>
      <c r="V89" s="5"/>
      <c r="W89" s="5"/>
      <c r="X89" s="5"/>
      <c r="Y89" s="5"/>
      <c r="Z89" s="5"/>
      <c r="AA89" s="5" t="s">
        <v>5023</v>
      </c>
      <c r="AB89" s="5" t="s">
        <v>5024</v>
      </c>
      <c r="AC89" s="5"/>
      <c r="AD89" s="5"/>
      <c r="AE89" s="5"/>
      <c r="AF89" s="5"/>
      <c r="AG89" s="5"/>
      <c r="AH89" s="5"/>
      <c r="AI89" s="5"/>
      <c r="AJ89" s="5" t="s">
        <v>277</v>
      </c>
      <c r="AK89" s="5"/>
      <c r="AL89" s="5"/>
      <c r="AM89" s="5"/>
      <c r="AN89" s="5"/>
      <c r="AO89" s="5" t="s">
        <v>277</v>
      </c>
      <c r="AP89" s="5" t="s">
        <v>4342</v>
      </c>
      <c r="AQ89" s="5" t="s">
        <v>4343</v>
      </c>
      <c r="AR89" s="5"/>
      <c r="AS89" s="5"/>
      <c r="AT89" s="5"/>
      <c r="AU89" s="5"/>
      <c r="AV89" s="5"/>
      <c r="AW89" s="5"/>
      <c r="AX89" s="5"/>
      <c r="AY89" s="5" t="s">
        <v>277</v>
      </c>
      <c r="AZ89" s="5"/>
      <c r="BA89" s="5"/>
      <c r="BB89" s="5"/>
      <c r="BC89" s="5"/>
      <c r="BD89" s="5"/>
      <c r="BE89" s="5" t="s">
        <v>277</v>
      </c>
      <c r="BF89" s="5"/>
      <c r="BG89" s="5"/>
      <c r="BH89" s="5" t="s">
        <v>5025</v>
      </c>
      <c r="BI89" s="5"/>
      <c r="BJ89" s="5"/>
      <c r="BK89" s="5"/>
      <c r="BL89" s="5"/>
      <c r="BM89" s="5"/>
      <c r="BN89" s="5" t="s">
        <v>277</v>
      </c>
      <c r="BO89" s="5"/>
      <c r="BP89" s="5"/>
      <c r="BQ89" s="5"/>
      <c r="BR89" s="5"/>
      <c r="BS89" s="5"/>
      <c r="BT89" s="5"/>
      <c r="BU89" s="5"/>
      <c r="BV89" s="5" t="s">
        <v>4318</v>
      </c>
      <c r="BW89" s="5"/>
      <c r="BX89" s="5" t="s">
        <v>4319</v>
      </c>
      <c r="BY89" s="5"/>
      <c r="BZ89" s="5"/>
      <c r="CA89" s="5"/>
      <c r="CB89" s="5"/>
      <c r="CC89" s="5"/>
      <c r="CD89" s="5" t="s">
        <v>4320</v>
      </c>
      <c r="CE89" s="5"/>
      <c r="CF89" s="5"/>
      <c r="CG89" s="5"/>
      <c r="CH89" s="5" t="s">
        <v>4321</v>
      </c>
      <c r="CI89" s="5" t="s">
        <v>4322</v>
      </c>
      <c r="CK89" s="5"/>
      <c r="CL89" s="5" t="s">
        <v>4323</v>
      </c>
      <c r="CM89" s="5" t="s">
        <v>4324</v>
      </c>
      <c r="CN89" s="5"/>
      <c r="CO89" s="5" t="s">
        <v>64</v>
      </c>
      <c r="CP89" s="5" t="s">
        <v>182</v>
      </c>
      <c r="CQ89" s="5"/>
      <c r="CR89" s="5"/>
      <c r="CS89" s="5"/>
      <c r="CT89" s="5"/>
      <c r="CU89" s="5"/>
      <c r="CV89" s="5"/>
      <c r="CW89" s="5"/>
      <c r="CX89" s="5"/>
      <c r="CY89" s="5" t="s">
        <v>4325</v>
      </c>
      <c r="CZ89" s="5" t="s">
        <v>4326</v>
      </c>
      <c r="DA89" s="5" t="s">
        <v>4444</v>
      </c>
      <c r="DB89" s="5" t="s">
        <v>4328</v>
      </c>
      <c r="DC89" s="5"/>
      <c r="DD89" s="5" t="s">
        <v>3675</v>
      </c>
      <c r="DE89" s="5" t="s">
        <v>3676</v>
      </c>
      <c r="DF89" s="5" t="s">
        <v>3677</v>
      </c>
      <c r="DG89" s="5" t="s">
        <v>3673</v>
      </c>
      <c r="DH89" s="5"/>
      <c r="DI89" s="5" t="s">
        <v>5026</v>
      </c>
      <c r="DJ89" s="5"/>
      <c r="DK89" s="5"/>
      <c r="DL89" s="5" t="s">
        <v>4346</v>
      </c>
      <c r="DM89" s="5" t="s">
        <v>4331</v>
      </c>
      <c r="DN89" s="6" t="s">
        <v>8</v>
      </c>
    </row>
    <row r="90" spans="1:118" x14ac:dyDescent="0.25">
      <c r="A90" s="1" t="s">
        <v>5027</v>
      </c>
      <c r="B90" s="2" t="s">
        <v>3961</v>
      </c>
      <c r="C90" s="2"/>
      <c r="D90" s="2"/>
      <c r="E90" s="2" t="s">
        <v>4381</v>
      </c>
      <c r="F90" s="2"/>
      <c r="G90" s="2" t="s">
        <v>3963</v>
      </c>
      <c r="H90" s="2" t="s">
        <v>277</v>
      </c>
      <c r="I90" s="2"/>
      <c r="J90" s="2" t="s">
        <v>4382</v>
      </c>
      <c r="K90" s="2"/>
      <c r="L90" s="2"/>
      <c r="M90" s="2"/>
      <c r="N90" s="2"/>
      <c r="O90" s="2" t="s">
        <v>277</v>
      </c>
      <c r="P90" s="2" t="s">
        <v>277</v>
      </c>
      <c r="Q90" s="2" t="s">
        <v>277</v>
      </c>
      <c r="R90" s="2" t="s">
        <v>277</v>
      </c>
      <c r="S90" s="2" t="s">
        <v>277</v>
      </c>
      <c r="T90" s="2" t="s">
        <v>5028</v>
      </c>
      <c r="U90" s="2" t="s">
        <v>5029</v>
      </c>
      <c r="V90" s="2"/>
      <c r="W90" s="2"/>
      <c r="X90" s="2"/>
      <c r="Y90" s="2"/>
      <c r="Z90" s="2"/>
      <c r="AA90" s="2" t="s">
        <v>5030</v>
      </c>
      <c r="AB90" s="2" t="s">
        <v>5031</v>
      </c>
      <c r="AC90" s="2"/>
      <c r="AD90" s="2"/>
      <c r="AE90" s="2"/>
      <c r="AF90" s="2"/>
      <c r="AG90" s="2"/>
      <c r="AH90" s="2"/>
      <c r="AI90" s="2"/>
      <c r="AJ90" s="2" t="s">
        <v>277</v>
      </c>
      <c r="AK90" s="2"/>
      <c r="AL90" s="2"/>
      <c r="AM90" s="2"/>
      <c r="AN90" s="2"/>
      <c r="AO90" s="2" t="s">
        <v>277</v>
      </c>
      <c r="AP90" s="2" t="s">
        <v>4315</v>
      </c>
      <c r="AQ90" s="2" t="s">
        <v>4387</v>
      </c>
      <c r="AR90" s="2"/>
      <c r="AS90" s="2"/>
      <c r="AT90" s="2"/>
      <c r="AU90" s="2"/>
      <c r="AV90" s="2"/>
      <c r="AW90" s="2"/>
      <c r="AX90" s="2"/>
      <c r="AY90" s="2" t="s">
        <v>277</v>
      </c>
      <c r="AZ90" s="2"/>
      <c r="BA90" s="2"/>
      <c r="BB90" s="2"/>
      <c r="BC90" s="2"/>
      <c r="BD90" s="2"/>
      <c r="BE90" s="2" t="s">
        <v>277</v>
      </c>
      <c r="BF90" s="2"/>
      <c r="BG90" s="2"/>
      <c r="BH90" s="2" t="s">
        <v>5032</v>
      </c>
      <c r="BI90" s="2"/>
      <c r="BJ90" s="2"/>
      <c r="BK90" s="2"/>
      <c r="BL90" s="2"/>
      <c r="BM90" s="2"/>
      <c r="BN90" s="2" t="s">
        <v>277</v>
      </c>
      <c r="BO90" s="2"/>
      <c r="BP90" s="2"/>
      <c r="BQ90" s="2"/>
      <c r="BR90" s="2"/>
      <c r="BS90" s="2"/>
      <c r="BT90" s="2"/>
      <c r="BU90" s="2"/>
      <c r="BV90" s="2" t="s">
        <v>4318</v>
      </c>
      <c r="BW90" s="2"/>
      <c r="BX90" s="2" t="s">
        <v>4319</v>
      </c>
      <c r="BY90" s="2"/>
      <c r="BZ90" s="2"/>
      <c r="CA90" s="2"/>
      <c r="CB90" s="2"/>
      <c r="CC90" s="2"/>
      <c r="CD90" s="2" t="s">
        <v>4320</v>
      </c>
      <c r="CE90" s="2"/>
      <c r="CF90" s="2"/>
      <c r="CG90" s="2"/>
      <c r="CH90" s="2" t="s">
        <v>4321</v>
      </c>
      <c r="CI90" s="2" t="s">
        <v>4322</v>
      </c>
      <c r="CK90" s="2"/>
      <c r="CL90" s="2" t="s">
        <v>4323</v>
      </c>
      <c r="CM90" s="2" t="s">
        <v>4324</v>
      </c>
      <c r="CN90" s="2"/>
      <c r="CO90" s="2" t="s">
        <v>73</v>
      </c>
      <c r="CP90" s="2" t="s">
        <v>158</v>
      </c>
      <c r="CQ90" s="2"/>
      <c r="CR90" s="2"/>
      <c r="CS90" s="2"/>
      <c r="CT90" s="2"/>
      <c r="CU90" s="2"/>
      <c r="CV90" s="2"/>
      <c r="CW90" s="2"/>
      <c r="CX90" s="2"/>
      <c r="CY90" s="2" t="s">
        <v>4325</v>
      </c>
      <c r="CZ90" s="2" t="s">
        <v>4326</v>
      </c>
      <c r="DA90" s="2" t="s">
        <v>4444</v>
      </c>
      <c r="DB90" s="2" t="s">
        <v>4328</v>
      </c>
      <c r="DC90" s="2"/>
      <c r="DD90" s="2" t="s">
        <v>3964</v>
      </c>
      <c r="DE90" s="2" t="s">
        <v>3965</v>
      </c>
      <c r="DF90" s="2" t="s">
        <v>3966</v>
      </c>
      <c r="DG90" s="2" t="s">
        <v>3962</v>
      </c>
      <c r="DH90" s="2"/>
      <c r="DI90" s="2" t="s">
        <v>277</v>
      </c>
      <c r="DJ90" s="2"/>
      <c r="DK90" s="2"/>
      <c r="DL90" s="2" t="s">
        <v>4330</v>
      </c>
      <c r="DM90" s="2" t="s">
        <v>4331</v>
      </c>
      <c r="DN90" s="3" t="s">
        <v>17</v>
      </c>
    </row>
    <row r="91" spans="1:118" x14ac:dyDescent="0.25">
      <c r="A91" s="4" t="s">
        <v>5033</v>
      </c>
      <c r="B91" s="5" t="s">
        <v>3741</v>
      </c>
      <c r="C91" s="5"/>
      <c r="D91" s="5"/>
      <c r="E91" s="5" t="s">
        <v>5034</v>
      </c>
      <c r="F91" s="5"/>
      <c r="G91" s="5" t="s">
        <v>3743</v>
      </c>
      <c r="H91" s="5" t="s">
        <v>277</v>
      </c>
      <c r="I91" s="5"/>
      <c r="J91" s="5" t="s">
        <v>1229</v>
      </c>
      <c r="K91" s="5"/>
      <c r="L91" s="5"/>
      <c r="M91" s="5"/>
      <c r="N91" s="5"/>
      <c r="O91" s="5" t="s">
        <v>277</v>
      </c>
      <c r="P91" s="5" t="s">
        <v>277</v>
      </c>
      <c r="Q91" s="5" t="s">
        <v>277</v>
      </c>
      <c r="R91" s="5" t="s">
        <v>277</v>
      </c>
      <c r="S91" s="5" t="s">
        <v>277</v>
      </c>
      <c r="T91" s="5" t="s">
        <v>5035</v>
      </c>
      <c r="U91" s="5" t="s">
        <v>5036</v>
      </c>
      <c r="V91" s="5"/>
      <c r="W91" s="5"/>
      <c r="X91" s="5"/>
      <c r="Y91" s="5"/>
      <c r="Z91" s="5"/>
      <c r="AA91" s="5" t="s">
        <v>5037</v>
      </c>
      <c r="AB91" s="5" t="s">
        <v>5038</v>
      </c>
      <c r="AC91" s="5"/>
      <c r="AD91" s="5"/>
      <c r="AE91" s="5"/>
      <c r="AF91" s="5"/>
      <c r="AG91" s="5"/>
      <c r="AH91" s="5"/>
      <c r="AI91" s="5"/>
      <c r="AJ91" s="5" t="s">
        <v>277</v>
      </c>
      <c r="AK91" s="5"/>
      <c r="AL91" s="5"/>
      <c r="AM91" s="5"/>
      <c r="AN91" s="5"/>
      <c r="AO91" s="5" t="s">
        <v>277</v>
      </c>
      <c r="AP91" s="5" t="s">
        <v>4315</v>
      </c>
      <c r="AQ91" s="5" t="s">
        <v>5039</v>
      </c>
      <c r="AR91" s="5"/>
      <c r="AS91" s="5"/>
      <c r="AT91" s="5"/>
      <c r="AU91" s="5"/>
      <c r="AV91" s="5"/>
      <c r="AW91" s="5"/>
      <c r="AX91" s="5"/>
      <c r="AY91" s="5" t="s">
        <v>277</v>
      </c>
      <c r="AZ91" s="5"/>
      <c r="BA91" s="5"/>
      <c r="BB91" s="5"/>
      <c r="BC91" s="5"/>
      <c r="BD91" s="5"/>
      <c r="BE91" s="5" t="s">
        <v>277</v>
      </c>
      <c r="BF91" s="5"/>
      <c r="BG91" s="5"/>
      <c r="BH91" s="5" t="s">
        <v>5040</v>
      </c>
      <c r="BI91" s="5"/>
      <c r="BJ91" s="5"/>
      <c r="BK91" s="5"/>
      <c r="BL91" s="5"/>
      <c r="BM91" s="5"/>
      <c r="BN91" s="5" t="s">
        <v>277</v>
      </c>
      <c r="BO91" s="5"/>
      <c r="BP91" s="5"/>
      <c r="BQ91" s="5"/>
      <c r="BR91" s="5"/>
      <c r="BS91" s="5"/>
      <c r="BT91" s="5"/>
      <c r="BU91" s="5"/>
      <c r="BV91" s="5" t="s">
        <v>4318</v>
      </c>
      <c r="BW91" s="5"/>
      <c r="BX91" s="5" t="s">
        <v>4319</v>
      </c>
      <c r="BY91" s="5"/>
      <c r="BZ91" s="5"/>
      <c r="CA91" s="5"/>
      <c r="CB91" s="5"/>
      <c r="CC91" s="5"/>
      <c r="CD91" s="5" t="s">
        <v>4320</v>
      </c>
      <c r="CE91" s="5"/>
      <c r="CF91" s="5"/>
      <c r="CG91" s="5"/>
      <c r="CH91" s="5" t="s">
        <v>4321</v>
      </c>
      <c r="CI91" s="5" t="s">
        <v>4322</v>
      </c>
      <c r="CK91" s="5"/>
      <c r="CL91" s="5" t="s">
        <v>4323</v>
      </c>
      <c r="CM91" s="5" t="s">
        <v>4324</v>
      </c>
      <c r="CN91" s="5"/>
      <c r="CO91" s="5" t="s">
        <v>149</v>
      </c>
      <c r="CP91" s="5" t="s">
        <v>231</v>
      </c>
      <c r="CQ91" s="5"/>
      <c r="CR91" s="5"/>
      <c r="CS91" s="5"/>
      <c r="CT91" s="5"/>
      <c r="CU91" s="5"/>
      <c r="CV91" s="5"/>
      <c r="CW91" s="5"/>
      <c r="CX91" s="5"/>
      <c r="CY91" s="5" t="s">
        <v>4325</v>
      </c>
      <c r="CZ91" s="5" t="s">
        <v>4326</v>
      </c>
      <c r="DA91" s="5" t="s">
        <v>4444</v>
      </c>
      <c r="DB91" s="5" t="s">
        <v>4328</v>
      </c>
      <c r="DC91" s="5"/>
      <c r="DD91" s="5" t="s">
        <v>3744</v>
      </c>
      <c r="DE91" s="5" t="s">
        <v>3745</v>
      </c>
      <c r="DF91" s="5" t="s">
        <v>3746</v>
      </c>
      <c r="DG91" s="5" t="s">
        <v>3742</v>
      </c>
      <c r="DH91" s="5"/>
      <c r="DI91" s="5" t="s">
        <v>277</v>
      </c>
      <c r="DJ91" s="5"/>
      <c r="DK91" s="5"/>
      <c r="DL91" s="5" t="s">
        <v>4330</v>
      </c>
      <c r="DM91" s="5" t="s">
        <v>4331</v>
      </c>
      <c r="DN91" s="6" t="s">
        <v>17</v>
      </c>
    </row>
    <row r="92" spans="1:118" x14ac:dyDescent="0.25">
      <c r="A92" s="1" t="s">
        <v>5041</v>
      </c>
      <c r="B92" s="2" t="s">
        <v>3639</v>
      </c>
      <c r="C92" s="2"/>
      <c r="D92" s="2"/>
      <c r="E92" s="2" t="s">
        <v>5042</v>
      </c>
      <c r="F92" s="2"/>
      <c r="G92" s="2" t="s">
        <v>3641</v>
      </c>
      <c r="H92" s="2" t="s">
        <v>277</v>
      </c>
      <c r="I92" s="2"/>
      <c r="J92" s="2" t="s">
        <v>5043</v>
      </c>
      <c r="K92" s="2"/>
      <c r="L92" s="2"/>
      <c r="M92" s="2"/>
      <c r="N92" s="2"/>
      <c r="O92" s="2" t="s">
        <v>277</v>
      </c>
      <c r="P92" s="2" t="s">
        <v>277</v>
      </c>
      <c r="Q92" s="2" t="s">
        <v>277</v>
      </c>
      <c r="R92" s="2" t="s">
        <v>277</v>
      </c>
      <c r="S92" s="2" t="s">
        <v>277</v>
      </c>
      <c r="T92" s="2" t="s">
        <v>5044</v>
      </c>
      <c r="U92" s="2" t="s">
        <v>5045</v>
      </c>
      <c r="V92" s="2"/>
      <c r="W92" s="2"/>
      <c r="X92" s="2"/>
      <c r="Y92" s="2"/>
      <c r="Z92" s="2"/>
      <c r="AA92" s="2" t="s">
        <v>5046</v>
      </c>
      <c r="AB92" s="2" t="s">
        <v>5047</v>
      </c>
      <c r="AC92" s="2"/>
      <c r="AD92" s="2"/>
      <c r="AE92" s="2"/>
      <c r="AF92" s="2"/>
      <c r="AG92" s="2"/>
      <c r="AH92" s="2"/>
      <c r="AI92" s="2"/>
      <c r="AJ92" s="2" t="s">
        <v>277</v>
      </c>
      <c r="AK92" s="2"/>
      <c r="AL92" s="2"/>
      <c r="AM92" s="2"/>
      <c r="AN92" s="2"/>
      <c r="AO92" s="2" t="s">
        <v>277</v>
      </c>
      <c r="AP92" s="2" t="s">
        <v>4342</v>
      </c>
      <c r="AQ92" s="2" t="s">
        <v>5048</v>
      </c>
      <c r="AR92" s="2"/>
      <c r="AS92" s="2"/>
      <c r="AT92" s="2"/>
      <c r="AU92" s="2"/>
      <c r="AV92" s="2"/>
      <c r="AW92" s="2"/>
      <c r="AX92" s="2"/>
      <c r="AY92" s="2" t="s">
        <v>277</v>
      </c>
      <c r="AZ92" s="2"/>
      <c r="BA92" s="2"/>
      <c r="BB92" s="2"/>
      <c r="BC92" s="2"/>
      <c r="BD92" s="2"/>
      <c r="BE92" s="2" t="s">
        <v>277</v>
      </c>
      <c r="BF92" s="2"/>
      <c r="BG92" s="2"/>
      <c r="BH92" s="2" t="s">
        <v>5049</v>
      </c>
      <c r="BI92" s="2"/>
      <c r="BJ92" s="2"/>
      <c r="BK92" s="2"/>
      <c r="BL92" s="2"/>
      <c r="BM92" s="2"/>
      <c r="BN92" s="2" t="s">
        <v>277</v>
      </c>
      <c r="BO92" s="2"/>
      <c r="BP92" s="2"/>
      <c r="BQ92" s="2"/>
      <c r="BR92" s="2"/>
      <c r="BS92" s="2"/>
      <c r="BT92" s="2"/>
      <c r="BU92" s="2"/>
      <c r="BV92" s="2" t="s">
        <v>4318</v>
      </c>
      <c r="BW92" s="2"/>
      <c r="BX92" s="2" t="s">
        <v>4319</v>
      </c>
      <c r="BY92" s="2"/>
      <c r="BZ92" s="2"/>
      <c r="CA92" s="2"/>
      <c r="CB92" s="2"/>
      <c r="CC92" s="2"/>
      <c r="CD92" s="2" t="s">
        <v>4320</v>
      </c>
      <c r="CE92" s="2"/>
      <c r="CF92" s="2"/>
      <c r="CG92" s="2"/>
      <c r="CH92" s="2" t="s">
        <v>4321</v>
      </c>
      <c r="CI92" s="2" t="s">
        <v>4322</v>
      </c>
      <c r="CK92" s="2"/>
      <c r="CL92" s="2" t="s">
        <v>4323</v>
      </c>
      <c r="CM92" s="2" t="s">
        <v>4324</v>
      </c>
      <c r="CN92" s="2"/>
      <c r="CO92" s="2" t="s">
        <v>197</v>
      </c>
      <c r="CP92" s="2" t="s">
        <v>198</v>
      </c>
      <c r="CQ92" s="2"/>
      <c r="CR92" s="2"/>
      <c r="CS92" s="2"/>
      <c r="CT92" s="2"/>
      <c r="CU92" s="2"/>
      <c r="CV92" s="2"/>
      <c r="CW92" s="2"/>
      <c r="CX92" s="2"/>
      <c r="CY92" s="2" t="s">
        <v>4325</v>
      </c>
      <c r="CZ92" s="2" t="s">
        <v>4326</v>
      </c>
      <c r="DA92" s="2" t="s">
        <v>4444</v>
      </c>
      <c r="DB92" s="2" t="s">
        <v>4328</v>
      </c>
      <c r="DC92" s="2"/>
      <c r="DD92" s="2" t="s">
        <v>3642</v>
      </c>
      <c r="DE92" s="2" t="s">
        <v>3643</v>
      </c>
      <c r="DF92" s="2" t="s">
        <v>3644</v>
      </c>
      <c r="DG92" s="2" t="s">
        <v>3640</v>
      </c>
      <c r="DH92" s="2"/>
      <c r="DI92" s="2" t="s">
        <v>277</v>
      </c>
      <c r="DJ92" s="2"/>
      <c r="DK92" s="2"/>
      <c r="DL92" s="2" t="s">
        <v>4346</v>
      </c>
      <c r="DM92" s="2" t="s">
        <v>4331</v>
      </c>
      <c r="DN92" s="3" t="s">
        <v>8</v>
      </c>
    </row>
    <row r="93" spans="1:118" x14ac:dyDescent="0.25">
      <c r="A93" s="4" t="s">
        <v>5050</v>
      </c>
      <c r="B93" s="5" t="s">
        <v>3607</v>
      </c>
      <c r="C93" s="5"/>
      <c r="D93" s="5"/>
      <c r="E93" s="5" t="s">
        <v>5051</v>
      </c>
      <c r="F93" s="5"/>
      <c r="G93" s="5" t="s">
        <v>3609</v>
      </c>
      <c r="H93" s="5" t="s">
        <v>277</v>
      </c>
      <c r="I93" s="5"/>
      <c r="J93" s="5" t="s">
        <v>5052</v>
      </c>
      <c r="K93" s="5"/>
      <c r="L93" s="5"/>
      <c r="M93" s="5"/>
      <c r="N93" s="5"/>
      <c r="O93" s="5" t="s">
        <v>277</v>
      </c>
      <c r="P93" s="5" t="s">
        <v>277</v>
      </c>
      <c r="Q93" s="5" t="s">
        <v>277</v>
      </c>
      <c r="R93" s="5" t="s">
        <v>277</v>
      </c>
      <c r="S93" s="5" t="s">
        <v>277</v>
      </c>
      <c r="T93" s="5" t="s">
        <v>5053</v>
      </c>
      <c r="U93" s="5" t="s">
        <v>5054</v>
      </c>
      <c r="V93" s="5"/>
      <c r="W93" s="5"/>
      <c r="X93" s="5"/>
      <c r="Y93" s="5"/>
      <c r="Z93" s="5"/>
      <c r="AA93" s="5" t="s">
        <v>5055</v>
      </c>
      <c r="AB93" s="5" t="s">
        <v>5056</v>
      </c>
      <c r="AC93" s="5"/>
      <c r="AD93" s="5"/>
      <c r="AE93" s="5"/>
      <c r="AF93" s="5"/>
      <c r="AG93" s="5"/>
      <c r="AH93" s="5"/>
      <c r="AI93" s="5"/>
      <c r="AJ93" s="5" t="s">
        <v>277</v>
      </c>
      <c r="AK93" s="5"/>
      <c r="AL93" s="5"/>
      <c r="AM93" s="5"/>
      <c r="AN93" s="5"/>
      <c r="AO93" s="5" t="s">
        <v>277</v>
      </c>
      <c r="AP93" s="5" t="s">
        <v>4342</v>
      </c>
      <c r="AQ93" s="5" t="s">
        <v>5057</v>
      </c>
      <c r="AR93" s="5"/>
      <c r="AS93" s="5"/>
      <c r="AT93" s="5"/>
      <c r="AU93" s="5"/>
      <c r="AV93" s="5"/>
      <c r="AW93" s="5"/>
      <c r="AX93" s="5"/>
      <c r="AY93" s="5" t="s">
        <v>277</v>
      </c>
      <c r="AZ93" s="5"/>
      <c r="BA93" s="5"/>
      <c r="BB93" s="5"/>
      <c r="BC93" s="5"/>
      <c r="BD93" s="5"/>
      <c r="BE93" s="5" t="s">
        <v>277</v>
      </c>
      <c r="BF93" s="5"/>
      <c r="BG93" s="5"/>
      <c r="BH93" s="5" t="s">
        <v>5058</v>
      </c>
      <c r="BI93" s="5"/>
      <c r="BJ93" s="5"/>
      <c r="BK93" s="5"/>
      <c r="BL93" s="5"/>
      <c r="BM93" s="5"/>
      <c r="BN93" s="5" t="s">
        <v>5059</v>
      </c>
      <c r="BO93" s="5"/>
      <c r="BP93" s="5"/>
      <c r="BQ93" s="5"/>
      <c r="BR93" s="5"/>
      <c r="BS93" s="5"/>
      <c r="BT93" s="5"/>
      <c r="BU93" s="5"/>
      <c r="BV93" s="5" t="s">
        <v>4318</v>
      </c>
      <c r="BW93" s="5"/>
      <c r="BX93" s="5" t="s">
        <v>4319</v>
      </c>
      <c r="BY93" s="5"/>
      <c r="BZ93" s="5"/>
      <c r="CA93" s="5"/>
      <c r="CB93" s="5"/>
      <c r="CC93" s="5"/>
      <c r="CD93" s="5" t="s">
        <v>4320</v>
      </c>
      <c r="CE93" s="5"/>
      <c r="CF93" s="5"/>
      <c r="CG93" s="5"/>
      <c r="CH93" s="5" t="s">
        <v>4321</v>
      </c>
      <c r="CI93" s="5" t="s">
        <v>4322</v>
      </c>
      <c r="CK93" s="5"/>
      <c r="CL93" s="5" t="s">
        <v>4323</v>
      </c>
      <c r="CM93" s="5" t="s">
        <v>4324</v>
      </c>
      <c r="CN93" s="5"/>
      <c r="CO93" s="5" t="s">
        <v>118</v>
      </c>
      <c r="CP93" s="5" t="s">
        <v>747</v>
      </c>
      <c r="CQ93" s="5"/>
      <c r="CR93" s="5"/>
      <c r="CS93" s="5"/>
      <c r="CT93" s="5"/>
      <c r="CU93" s="5"/>
      <c r="CV93" s="5"/>
      <c r="CW93" s="5"/>
      <c r="CX93" s="5"/>
      <c r="CY93" s="5" t="s">
        <v>4325</v>
      </c>
      <c r="CZ93" s="5" t="s">
        <v>4326</v>
      </c>
      <c r="DA93" s="5" t="s">
        <v>4444</v>
      </c>
      <c r="DB93" s="5" t="s">
        <v>4328</v>
      </c>
      <c r="DC93" s="5"/>
      <c r="DD93" s="5" t="s">
        <v>3610</v>
      </c>
      <c r="DE93" s="5" t="s">
        <v>3611</v>
      </c>
      <c r="DF93" s="5" t="s">
        <v>3612</v>
      </c>
      <c r="DG93" s="5" t="s">
        <v>3608</v>
      </c>
      <c r="DH93" s="5"/>
      <c r="DI93" s="5" t="s">
        <v>277</v>
      </c>
      <c r="DJ93" s="5"/>
      <c r="DK93" s="5"/>
      <c r="DL93" s="5" t="s">
        <v>4346</v>
      </c>
      <c r="DM93" s="5" t="s">
        <v>4331</v>
      </c>
      <c r="DN93" s="6" t="s">
        <v>8</v>
      </c>
    </row>
    <row r="94" spans="1:118" x14ac:dyDescent="0.25">
      <c r="A94" s="1" t="s">
        <v>5060</v>
      </c>
      <c r="B94" s="2" t="s">
        <v>3164</v>
      </c>
      <c r="C94" s="2"/>
      <c r="D94" s="2"/>
      <c r="E94" s="2" t="s">
        <v>5061</v>
      </c>
      <c r="F94" s="2"/>
      <c r="G94" s="2" t="s">
        <v>3166</v>
      </c>
      <c r="H94" s="2" t="s">
        <v>277</v>
      </c>
      <c r="I94" s="2"/>
      <c r="J94" s="2" t="s">
        <v>277</v>
      </c>
      <c r="K94" s="2"/>
      <c r="L94" s="2"/>
      <c r="M94" s="2"/>
      <c r="N94" s="2"/>
      <c r="O94" s="2" t="s">
        <v>277</v>
      </c>
      <c r="P94" s="2" t="s">
        <v>277</v>
      </c>
      <c r="Q94" s="2" t="s">
        <v>277</v>
      </c>
      <c r="R94" s="2" t="s">
        <v>277</v>
      </c>
      <c r="S94" s="2" t="s">
        <v>277</v>
      </c>
      <c r="T94" s="2" t="s">
        <v>277</v>
      </c>
      <c r="U94" s="2" t="s">
        <v>277</v>
      </c>
      <c r="V94" s="2"/>
      <c r="W94" s="2"/>
      <c r="X94" s="2"/>
      <c r="Y94" s="2"/>
      <c r="Z94" s="2"/>
      <c r="AA94" s="2" t="s">
        <v>5062</v>
      </c>
      <c r="AB94" s="2" t="s">
        <v>5063</v>
      </c>
      <c r="AC94" s="2"/>
      <c r="AD94" s="2"/>
      <c r="AE94" s="2"/>
      <c r="AF94" s="2"/>
      <c r="AG94" s="2"/>
      <c r="AH94" s="2"/>
      <c r="AI94" s="2"/>
      <c r="AJ94" s="2" t="s">
        <v>277</v>
      </c>
      <c r="AK94" s="2"/>
      <c r="AL94" s="2"/>
      <c r="AM94" s="2"/>
      <c r="AN94" s="2"/>
      <c r="AO94" s="2" t="s">
        <v>277</v>
      </c>
      <c r="AP94" s="2" t="s">
        <v>4315</v>
      </c>
      <c r="AQ94" s="2" t="s">
        <v>5064</v>
      </c>
      <c r="AR94" s="2"/>
      <c r="AS94" s="2"/>
      <c r="AT94" s="2"/>
      <c r="AU94" s="2"/>
      <c r="AV94" s="2"/>
      <c r="AW94" s="2"/>
      <c r="AX94" s="2"/>
      <c r="AY94" s="2" t="s">
        <v>277</v>
      </c>
      <c r="AZ94" s="2"/>
      <c r="BA94" s="2"/>
      <c r="BB94" s="2"/>
      <c r="BC94" s="2"/>
      <c r="BD94" s="2"/>
      <c r="BE94" s="2" t="s">
        <v>277</v>
      </c>
      <c r="BF94" s="2"/>
      <c r="BG94" s="2"/>
      <c r="BH94" s="2" t="s">
        <v>5065</v>
      </c>
      <c r="BI94" s="2"/>
      <c r="BJ94" s="2"/>
      <c r="BK94" s="2"/>
      <c r="BL94" s="2"/>
      <c r="BM94" s="2"/>
      <c r="BN94" s="2" t="s">
        <v>277</v>
      </c>
      <c r="BO94" s="2"/>
      <c r="BP94" s="2"/>
      <c r="BQ94" s="2"/>
      <c r="BR94" s="2"/>
      <c r="BS94" s="2"/>
      <c r="BT94" s="2"/>
      <c r="BU94" s="2"/>
      <c r="BV94" s="2" t="s">
        <v>4318</v>
      </c>
      <c r="BW94" s="2"/>
      <c r="BX94" s="2" t="s">
        <v>4319</v>
      </c>
      <c r="BY94" s="2"/>
      <c r="BZ94" s="2"/>
      <c r="CA94" s="2"/>
      <c r="CB94" s="2"/>
      <c r="CC94" s="2"/>
      <c r="CD94" s="2" t="s">
        <v>4320</v>
      </c>
      <c r="CE94" s="2"/>
      <c r="CF94" s="2"/>
      <c r="CG94" s="2"/>
      <c r="CH94" s="2" t="s">
        <v>4321</v>
      </c>
      <c r="CI94" s="2" t="s">
        <v>4322</v>
      </c>
      <c r="CK94" s="2"/>
      <c r="CL94" s="2" t="s">
        <v>4323</v>
      </c>
      <c r="CM94" s="2" t="s">
        <v>4324</v>
      </c>
      <c r="CN94" s="2"/>
      <c r="CO94" s="2" t="s">
        <v>22</v>
      </c>
      <c r="CP94" s="2" t="s">
        <v>2506</v>
      </c>
      <c r="CQ94" s="2"/>
      <c r="CR94" s="2"/>
      <c r="CS94" s="2"/>
      <c r="CT94" s="2"/>
      <c r="CU94" s="2"/>
      <c r="CV94" s="2"/>
      <c r="CW94" s="2"/>
      <c r="CX94" s="2"/>
      <c r="CY94" s="2" t="s">
        <v>4325</v>
      </c>
      <c r="CZ94" s="2" t="s">
        <v>4326</v>
      </c>
      <c r="DA94" s="2" t="s">
        <v>4444</v>
      </c>
      <c r="DB94" s="2" t="s">
        <v>4328</v>
      </c>
      <c r="DC94" s="2"/>
      <c r="DD94" s="2" t="s">
        <v>3167</v>
      </c>
      <c r="DE94" s="2" t="s">
        <v>3168</v>
      </c>
      <c r="DF94" s="2" t="s">
        <v>3169</v>
      </c>
      <c r="DG94" s="2" t="s">
        <v>3165</v>
      </c>
      <c r="DH94" s="2"/>
      <c r="DI94" s="2" t="s">
        <v>277</v>
      </c>
      <c r="DJ94" s="2"/>
      <c r="DK94" s="2"/>
      <c r="DL94" s="2" t="s">
        <v>4330</v>
      </c>
      <c r="DM94" s="2" t="s">
        <v>4331</v>
      </c>
      <c r="DN94" s="3" t="s">
        <v>17</v>
      </c>
    </row>
    <row r="95" spans="1:118" x14ac:dyDescent="0.25">
      <c r="A95" s="4" t="s">
        <v>5066</v>
      </c>
      <c r="B95" s="5" t="s">
        <v>3614</v>
      </c>
      <c r="C95" s="5"/>
      <c r="D95" s="5"/>
      <c r="E95" s="5" t="s">
        <v>5067</v>
      </c>
      <c r="F95" s="5"/>
      <c r="G95" s="5" t="s">
        <v>3616</v>
      </c>
      <c r="H95" s="5" t="s">
        <v>277</v>
      </c>
      <c r="I95" s="5"/>
      <c r="J95" s="5" t="s">
        <v>5068</v>
      </c>
      <c r="K95" s="5"/>
      <c r="L95" s="5"/>
      <c r="M95" s="5"/>
      <c r="N95" s="5"/>
      <c r="O95" s="5" t="s">
        <v>277</v>
      </c>
      <c r="P95" s="5" t="s">
        <v>277</v>
      </c>
      <c r="Q95" s="5" t="s">
        <v>277</v>
      </c>
      <c r="R95" s="5" t="s">
        <v>277</v>
      </c>
      <c r="S95" s="5" t="s">
        <v>277</v>
      </c>
      <c r="T95" s="5" t="s">
        <v>5069</v>
      </c>
      <c r="U95" s="5" t="s">
        <v>5070</v>
      </c>
      <c r="V95" s="5"/>
      <c r="W95" s="5"/>
      <c r="X95" s="5"/>
      <c r="Y95" s="5"/>
      <c r="Z95" s="5"/>
      <c r="AA95" s="5" t="s">
        <v>5071</v>
      </c>
      <c r="AB95" s="5" t="s">
        <v>5072</v>
      </c>
      <c r="AC95" s="5"/>
      <c r="AD95" s="5"/>
      <c r="AE95" s="5"/>
      <c r="AF95" s="5"/>
      <c r="AG95" s="5"/>
      <c r="AH95" s="5"/>
      <c r="AI95" s="5"/>
      <c r="AJ95" s="5" t="s">
        <v>277</v>
      </c>
      <c r="AK95" s="5"/>
      <c r="AL95" s="5"/>
      <c r="AM95" s="5"/>
      <c r="AN95" s="5"/>
      <c r="AO95" s="5" t="s">
        <v>277</v>
      </c>
      <c r="AP95" s="5" t="s">
        <v>4342</v>
      </c>
      <c r="AQ95" s="5" t="s">
        <v>5073</v>
      </c>
      <c r="AR95" s="5"/>
      <c r="AS95" s="5"/>
      <c r="AT95" s="5"/>
      <c r="AU95" s="5"/>
      <c r="AV95" s="5"/>
      <c r="AW95" s="5"/>
      <c r="AX95" s="5"/>
      <c r="AY95" s="5" t="s">
        <v>277</v>
      </c>
      <c r="AZ95" s="5"/>
      <c r="BA95" s="5"/>
      <c r="BB95" s="5"/>
      <c r="BC95" s="5"/>
      <c r="BD95" s="5"/>
      <c r="BE95" s="5" t="s">
        <v>277</v>
      </c>
      <c r="BF95" s="5"/>
      <c r="BG95" s="5"/>
      <c r="BH95" s="5" t="s">
        <v>5074</v>
      </c>
      <c r="BI95" s="5"/>
      <c r="BJ95" s="5"/>
      <c r="BK95" s="5"/>
      <c r="BL95" s="5"/>
      <c r="BM95" s="5"/>
      <c r="BN95" s="5" t="s">
        <v>5075</v>
      </c>
      <c r="BO95" s="5"/>
      <c r="BP95" s="5"/>
      <c r="BQ95" s="5"/>
      <c r="BR95" s="5"/>
      <c r="BS95" s="5"/>
      <c r="BT95" s="5"/>
      <c r="BU95" s="5"/>
      <c r="BV95" s="5" t="s">
        <v>4318</v>
      </c>
      <c r="BW95" s="5"/>
      <c r="BX95" s="5" t="s">
        <v>4319</v>
      </c>
      <c r="BY95" s="5"/>
      <c r="BZ95" s="5"/>
      <c r="CA95" s="5"/>
      <c r="CB95" s="5"/>
      <c r="CC95" s="5"/>
      <c r="CD95" s="5" t="s">
        <v>4320</v>
      </c>
      <c r="CE95" s="5"/>
      <c r="CF95" s="5"/>
      <c r="CG95" s="5"/>
      <c r="CH95" s="5" t="s">
        <v>4321</v>
      </c>
      <c r="CI95" s="5" t="s">
        <v>4322</v>
      </c>
      <c r="CK95" s="5"/>
      <c r="CL95" s="5" t="s">
        <v>4323</v>
      </c>
      <c r="CM95" s="5" t="s">
        <v>4324</v>
      </c>
      <c r="CN95" s="5"/>
      <c r="CO95" s="5" t="s">
        <v>49</v>
      </c>
      <c r="CP95" s="5" t="s">
        <v>2994</v>
      </c>
      <c r="CQ95" s="5"/>
      <c r="CR95" s="5"/>
      <c r="CS95" s="5"/>
      <c r="CT95" s="5"/>
      <c r="CU95" s="5"/>
      <c r="CV95" s="5"/>
      <c r="CW95" s="5"/>
      <c r="CX95" s="5"/>
      <c r="CY95" s="5" t="s">
        <v>4325</v>
      </c>
      <c r="CZ95" s="5" t="s">
        <v>4326</v>
      </c>
      <c r="DA95" s="5" t="s">
        <v>4444</v>
      </c>
      <c r="DB95" s="5" t="s">
        <v>4328</v>
      </c>
      <c r="DC95" s="5"/>
      <c r="DD95" s="5" t="s">
        <v>3617</v>
      </c>
      <c r="DE95" s="5" t="s">
        <v>3618</v>
      </c>
      <c r="DF95" s="5" t="s">
        <v>3619</v>
      </c>
      <c r="DG95" s="5" t="s">
        <v>3615</v>
      </c>
      <c r="DH95" s="5"/>
      <c r="DI95" s="5" t="s">
        <v>277</v>
      </c>
      <c r="DJ95" s="5"/>
      <c r="DK95" s="5"/>
      <c r="DL95" s="5" t="s">
        <v>4346</v>
      </c>
      <c r="DM95" s="5" t="s">
        <v>4331</v>
      </c>
      <c r="DN95" s="6" t="s">
        <v>8</v>
      </c>
    </row>
    <row r="96" spans="1:118" x14ac:dyDescent="0.25">
      <c r="A96" s="1" t="s">
        <v>5076</v>
      </c>
      <c r="B96" s="2" t="s">
        <v>3524</v>
      </c>
      <c r="C96" s="2"/>
      <c r="D96" s="2"/>
      <c r="E96" s="2" t="s">
        <v>5077</v>
      </c>
      <c r="F96" s="2"/>
      <c r="G96" s="2" t="s">
        <v>3526</v>
      </c>
      <c r="H96" s="2" t="s">
        <v>277</v>
      </c>
      <c r="I96" s="2"/>
      <c r="J96" s="2" t="s">
        <v>5078</v>
      </c>
      <c r="K96" s="2"/>
      <c r="L96" s="2"/>
      <c r="M96" s="2"/>
      <c r="N96" s="2"/>
      <c r="O96" s="2" t="s">
        <v>277</v>
      </c>
      <c r="P96" s="2" t="s">
        <v>277</v>
      </c>
      <c r="Q96" s="2" t="s">
        <v>277</v>
      </c>
      <c r="R96" s="2" t="s">
        <v>277</v>
      </c>
      <c r="S96" s="2" t="s">
        <v>277</v>
      </c>
      <c r="T96" s="2" t="s">
        <v>5079</v>
      </c>
      <c r="U96" s="2" t="s">
        <v>5080</v>
      </c>
      <c r="V96" s="2"/>
      <c r="W96" s="2"/>
      <c r="X96" s="2"/>
      <c r="Y96" s="2"/>
      <c r="Z96" s="2"/>
      <c r="AA96" s="2" t="s">
        <v>5081</v>
      </c>
      <c r="AB96" s="2" t="s">
        <v>5082</v>
      </c>
      <c r="AC96" s="2"/>
      <c r="AD96" s="2"/>
      <c r="AE96" s="2"/>
      <c r="AF96" s="2"/>
      <c r="AG96" s="2"/>
      <c r="AH96" s="2"/>
      <c r="AI96" s="2"/>
      <c r="AJ96" s="2" t="s">
        <v>277</v>
      </c>
      <c r="AK96" s="2"/>
      <c r="AL96" s="2"/>
      <c r="AM96" s="2"/>
      <c r="AN96" s="2"/>
      <c r="AO96" s="2" t="s">
        <v>277</v>
      </c>
      <c r="AP96" s="2" t="s">
        <v>4315</v>
      </c>
      <c r="AQ96" s="2" t="s">
        <v>5083</v>
      </c>
      <c r="AR96" s="2"/>
      <c r="AS96" s="2"/>
      <c r="AT96" s="2"/>
      <c r="AU96" s="2"/>
      <c r="AV96" s="2"/>
      <c r="AW96" s="2"/>
      <c r="AX96" s="2"/>
      <c r="AY96" s="2" t="s">
        <v>277</v>
      </c>
      <c r="AZ96" s="2"/>
      <c r="BA96" s="2"/>
      <c r="BB96" s="2"/>
      <c r="BC96" s="2"/>
      <c r="BD96" s="2"/>
      <c r="BE96" s="2" t="s">
        <v>277</v>
      </c>
      <c r="BF96" s="2"/>
      <c r="BG96" s="2"/>
      <c r="BH96" s="2" t="s">
        <v>5084</v>
      </c>
      <c r="BI96" s="2"/>
      <c r="BJ96" s="2"/>
      <c r="BK96" s="2"/>
      <c r="BL96" s="2"/>
      <c r="BM96" s="2"/>
      <c r="BN96" s="2" t="s">
        <v>277</v>
      </c>
      <c r="BO96" s="2"/>
      <c r="BP96" s="2"/>
      <c r="BQ96" s="2"/>
      <c r="BR96" s="2"/>
      <c r="BS96" s="2"/>
      <c r="BT96" s="2"/>
      <c r="BU96" s="2"/>
      <c r="BV96" s="2" t="s">
        <v>4318</v>
      </c>
      <c r="BW96" s="2"/>
      <c r="BX96" s="2" t="s">
        <v>4319</v>
      </c>
      <c r="BY96" s="2"/>
      <c r="BZ96" s="2"/>
      <c r="CA96" s="2"/>
      <c r="CB96" s="2"/>
      <c r="CC96" s="2"/>
      <c r="CD96" s="2" t="s">
        <v>4320</v>
      </c>
      <c r="CE96" s="2"/>
      <c r="CF96" s="2"/>
      <c r="CG96" s="2"/>
      <c r="CH96" s="2" t="s">
        <v>4321</v>
      </c>
      <c r="CI96" s="2" t="s">
        <v>4322</v>
      </c>
      <c r="CK96" s="2"/>
      <c r="CL96" s="2" t="s">
        <v>4323</v>
      </c>
      <c r="CM96" s="2" t="s">
        <v>4324</v>
      </c>
      <c r="CN96" s="2"/>
      <c r="CO96" s="2" t="s">
        <v>239</v>
      </c>
      <c r="CP96" s="2" t="s">
        <v>755</v>
      </c>
      <c r="CQ96" s="2"/>
      <c r="CR96" s="2"/>
      <c r="CS96" s="2"/>
      <c r="CT96" s="2"/>
      <c r="CU96" s="2"/>
      <c r="CV96" s="2"/>
      <c r="CW96" s="2"/>
      <c r="CX96" s="2"/>
      <c r="CY96" s="2" t="s">
        <v>4325</v>
      </c>
      <c r="CZ96" s="2" t="s">
        <v>4326</v>
      </c>
      <c r="DA96" s="2" t="s">
        <v>4444</v>
      </c>
      <c r="DB96" s="2" t="s">
        <v>4328</v>
      </c>
      <c r="DC96" s="2"/>
      <c r="DD96" s="2" t="s">
        <v>3527</v>
      </c>
      <c r="DE96" s="2" t="s">
        <v>3528</v>
      </c>
      <c r="DF96" s="2" t="s">
        <v>3529</v>
      </c>
      <c r="DG96" s="2" t="s">
        <v>3525</v>
      </c>
      <c r="DH96" s="2"/>
      <c r="DI96" s="2" t="s">
        <v>277</v>
      </c>
      <c r="DJ96" s="2"/>
      <c r="DK96" s="2"/>
      <c r="DL96" s="2" t="s">
        <v>4330</v>
      </c>
      <c r="DM96" s="2" t="s">
        <v>4331</v>
      </c>
      <c r="DN96" s="3" t="s">
        <v>17</v>
      </c>
    </row>
    <row r="97" spans="1:118" x14ac:dyDescent="0.25">
      <c r="A97" s="4" t="s">
        <v>5085</v>
      </c>
      <c r="B97" s="5" t="s">
        <v>3137</v>
      </c>
      <c r="C97" s="5"/>
      <c r="D97" s="5"/>
      <c r="E97" s="5" t="s">
        <v>4373</v>
      </c>
      <c r="F97" s="5"/>
      <c r="G97" s="5" t="s">
        <v>3139</v>
      </c>
      <c r="H97" s="5" t="s">
        <v>277</v>
      </c>
      <c r="I97" s="5"/>
      <c r="J97" s="5" t="s">
        <v>4534</v>
      </c>
      <c r="K97" s="5"/>
      <c r="L97" s="5"/>
      <c r="M97" s="5"/>
      <c r="N97" s="5"/>
      <c r="O97" s="5" t="s">
        <v>277</v>
      </c>
      <c r="P97" s="5" t="s">
        <v>277</v>
      </c>
      <c r="Q97" s="5" t="s">
        <v>277</v>
      </c>
      <c r="R97" s="5" t="s">
        <v>277</v>
      </c>
      <c r="S97" s="5" t="s">
        <v>277</v>
      </c>
      <c r="T97" s="5" t="s">
        <v>5086</v>
      </c>
      <c r="U97" s="5" t="s">
        <v>5087</v>
      </c>
      <c r="V97" s="5"/>
      <c r="W97" s="5"/>
      <c r="X97" s="5"/>
      <c r="Y97" s="5"/>
      <c r="Z97" s="5"/>
      <c r="AA97" s="5" t="s">
        <v>5088</v>
      </c>
      <c r="AB97" s="5" t="s">
        <v>5089</v>
      </c>
      <c r="AC97" s="5"/>
      <c r="AD97" s="5"/>
      <c r="AE97" s="5"/>
      <c r="AF97" s="5"/>
      <c r="AG97" s="5"/>
      <c r="AH97" s="5"/>
      <c r="AI97" s="5"/>
      <c r="AJ97" s="5" t="s">
        <v>277</v>
      </c>
      <c r="AK97" s="5"/>
      <c r="AL97" s="5"/>
      <c r="AM97" s="5"/>
      <c r="AN97" s="5"/>
      <c r="AO97" s="5" t="s">
        <v>277</v>
      </c>
      <c r="AP97" s="5" t="s">
        <v>4342</v>
      </c>
      <c r="AQ97" s="5" t="s">
        <v>4357</v>
      </c>
      <c r="AR97" s="5"/>
      <c r="AS97" s="5"/>
      <c r="AT97" s="5"/>
      <c r="AU97" s="5"/>
      <c r="AV97" s="5"/>
      <c r="AW97" s="5"/>
      <c r="AX97" s="5"/>
      <c r="AY97" s="5" t="s">
        <v>277</v>
      </c>
      <c r="AZ97" s="5"/>
      <c r="BA97" s="5"/>
      <c r="BB97" s="5"/>
      <c r="BC97" s="5"/>
      <c r="BD97" s="5"/>
      <c r="BE97" s="5" t="s">
        <v>277</v>
      </c>
      <c r="BF97" s="5"/>
      <c r="BG97" s="5"/>
      <c r="BH97" s="5" t="s">
        <v>5090</v>
      </c>
      <c r="BI97" s="5"/>
      <c r="BJ97" s="5"/>
      <c r="BK97" s="5"/>
      <c r="BL97" s="5"/>
      <c r="BM97" s="5"/>
      <c r="BN97" s="5" t="s">
        <v>277</v>
      </c>
      <c r="BO97" s="5"/>
      <c r="BP97" s="5"/>
      <c r="BQ97" s="5"/>
      <c r="BR97" s="5"/>
      <c r="BS97" s="5"/>
      <c r="BT97" s="5"/>
      <c r="BU97" s="5"/>
      <c r="BV97" s="5" t="s">
        <v>4318</v>
      </c>
      <c r="BW97" s="5"/>
      <c r="BX97" s="5" t="s">
        <v>4319</v>
      </c>
      <c r="BY97" s="5"/>
      <c r="BZ97" s="5"/>
      <c r="CA97" s="5"/>
      <c r="CB97" s="5"/>
      <c r="CC97" s="5"/>
      <c r="CD97" s="5" t="s">
        <v>4320</v>
      </c>
      <c r="CE97" s="5"/>
      <c r="CF97" s="5"/>
      <c r="CG97" s="5"/>
      <c r="CH97" s="5" t="s">
        <v>4321</v>
      </c>
      <c r="CI97" s="5" t="s">
        <v>4322</v>
      </c>
      <c r="CK97" s="5"/>
      <c r="CL97" s="5" t="s">
        <v>4323</v>
      </c>
      <c r="CM97" s="5" t="s">
        <v>4324</v>
      </c>
      <c r="CN97" s="5"/>
      <c r="CO97" s="5" t="s">
        <v>73</v>
      </c>
      <c r="CP97" s="5" t="s">
        <v>74</v>
      </c>
      <c r="CQ97" s="5"/>
      <c r="CR97" s="5"/>
      <c r="CS97" s="5"/>
      <c r="CT97" s="5"/>
      <c r="CU97" s="5"/>
      <c r="CV97" s="5"/>
      <c r="CW97" s="5"/>
      <c r="CX97" s="5"/>
      <c r="CY97" s="5" t="s">
        <v>4325</v>
      </c>
      <c r="CZ97" s="5" t="s">
        <v>4326</v>
      </c>
      <c r="DA97" s="5" t="s">
        <v>4444</v>
      </c>
      <c r="DB97" s="5" t="s">
        <v>4328</v>
      </c>
      <c r="DC97" s="5"/>
      <c r="DD97" s="5" t="s">
        <v>3140</v>
      </c>
      <c r="DE97" s="5" t="s">
        <v>3141</v>
      </c>
      <c r="DF97" s="5" t="s">
        <v>3142</v>
      </c>
      <c r="DG97" s="5" t="s">
        <v>3138</v>
      </c>
      <c r="DH97" s="5"/>
      <c r="DI97" s="5" t="s">
        <v>277</v>
      </c>
      <c r="DJ97" s="5"/>
      <c r="DK97" s="5"/>
      <c r="DL97" s="5" t="s">
        <v>4346</v>
      </c>
      <c r="DM97" s="5" t="s">
        <v>4331</v>
      </c>
      <c r="DN97" s="6" t="s">
        <v>8</v>
      </c>
    </row>
    <row r="98" spans="1:118" x14ac:dyDescent="0.25">
      <c r="A98" s="1" t="s">
        <v>5091</v>
      </c>
      <c r="B98" s="2" t="s">
        <v>2796</v>
      </c>
      <c r="C98" s="2"/>
      <c r="D98" s="2"/>
      <c r="E98" s="2" t="s">
        <v>5092</v>
      </c>
      <c r="F98" s="2"/>
      <c r="G98" s="2" t="s">
        <v>2822</v>
      </c>
      <c r="H98" s="2" t="s">
        <v>277</v>
      </c>
      <c r="I98" s="2"/>
      <c r="J98" s="2" t="s">
        <v>277</v>
      </c>
      <c r="K98" s="2"/>
      <c r="L98" s="2"/>
      <c r="M98" s="2"/>
      <c r="N98" s="2"/>
      <c r="O98" s="2" t="s">
        <v>277</v>
      </c>
      <c r="P98" s="2" t="s">
        <v>277</v>
      </c>
      <c r="Q98" s="2" t="s">
        <v>277</v>
      </c>
      <c r="R98" s="2" t="s">
        <v>277</v>
      </c>
      <c r="S98" s="2" t="s">
        <v>277</v>
      </c>
      <c r="T98" s="2" t="s">
        <v>277</v>
      </c>
      <c r="U98" s="2" t="s">
        <v>5093</v>
      </c>
      <c r="V98" s="2"/>
      <c r="W98" s="2"/>
      <c r="X98" s="2"/>
      <c r="Y98" s="2"/>
      <c r="Z98" s="2"/>
      <c r="AA98" s="2" t="s">
        <v>5094</v>
      </c>
      <c r="AB98" s="2" t="s">
        <v>5095</v>
      </c>
      <c r="AC98" s="2"/>
      <c r="AD98" s="2"/>
      <c r="AE98" s="2"/>
      <c r="AF98" s="2"/>
      <c r="AG98" s="2"/>
      <c r="AH98" s="2"/>
      <c r="AI98" s="2"/>
      <c r="AJ98" s="2" t="s">
        <v>277</v>
      </c>
      <c r="AK98" s="2"/>
      <c r="AL98" s="2"/>
      <c r="AM98" s="2"/>
      <c r="AN98" s="2"/>
      <c r="AO98" s="2" t="s">
        <v>277</v>
      </c>
      <c r="AP98" s="2" t="s">
        <v>4342</v>
      </c>
      <c r="AQ98" s="2" t="s">
        <v>4397</v>
      </c>
      <c r="AR98" s="2"/>
      <c r="AS98" s="2"/>
      <c r="AT98" s="2"/>
      <c r="AU98" s="2"/>
      <c r="AV98" s="2"/>
      <c r="AW98" s="2"/>
      <c r="AX98" s="2"/>
      <c r="AY98" s="2" t="s">
        <v>277</v>
      </c>
      <c r="AZ98" s="2"/>
      <c r="BA98" s="2"/>
      <c r="BB98" s="2"/>
      <c r="BC98" s="2"/>
      <c r="BD98" s="2"/>
      <c r="BE98" s="2" t="s">
        <v>277</v>
      </c>
      <c r="BF98" s="2"/>
      <c r="BG98" s="2"/>
      <c r="BH98" s="2" t="s">
        <v>5096</v>
      </c>
      <c r="BI98" s="2"/>
      <c r="BJ98" s="2"/>
      <c r="BK98" s="2"/>
      <c r="BL98" s="2"/>
      <c r="BM98" s="2"/>
      <c r="BN98" s="2" t="s">
        <v>277</v>
      </c>
      <c r="BO98" s="2"/>
      <c r="BP98" s="2"/>
      <c r="BQ98" s="2"/>
      <c r="BR98" s="2"/>
      <c r="BS98" s="2"/>
      <c r="BT98" s="2"/>
      <c r="BU98" s="2"/>
      <c r="BV98" s="2" t="s">
        <v>4318</v>
      </c>
      <c r="BW98" s="2"/>
      <c r="BX98" s="2" t="s">
        <v>4319</v>
      </c>
      <c r="BY98" s="2"/>
      <c r="BZ98" s="2"/>
      <c r="CA98" s="2"/>
      <c r="CB98" s="2"/>
      <c r="CC98" s="2"/>
      <c r="CD98" s="2" t="s">
        <v>4320</v>
      </c>
      <c r="CE98" s="2"/>
      <c r="CF98" s="2"/>
      <c r="CG98" s="2"/>
      <c r="CH98" s="2" t="s">
        <v>4321</v>
      </c>
      <c r="CI98" s="2" t="s">
        <v>4322</v>
      </c>
      <c r="CK98" s="2"/>
      <c r="CL98" s="2" t="s">
        <v>4323</v>
      </c>
      <c r="CM98" s="2" t="s">
        <v>4324</v>
      </c>
      <c r="CN98" s="2"/>
      <c r="CO98" s="2" t="s">
        <v>281</v>
      </c>
      <c r="CP98" s="2" t="s">
        <v>282</v>
      </c>
      <c r="CQ98" s="2"/>
      <c r="CR98" s="2"/>
      <c r="CS98" s="2"/>
      <c r="CT98" s="2"/>
      <c r="CU98" s="2"/>
      <c r="CV98" s="2"/>
      <c r="CW98" s="2"/>
      <c r="CX98" s="2"/>
      <c r="CY98" s="2" t="s">
        <v>4325</v>
      </c>
      <c r="CZ98" s="2" t="s">
        <v>4326</v>
      </c>
      <c r="DA98" s="2" t="s">
        <v>4444</v>
      </c>
      <c r="DB98" s="2" t="s">
        <v>4328</v>
      </c>
      <c r="DC98" s="2"/>
      <c r="DD98" s="2" t="s">
        <v>2823</v>
      </c>
      <c r="DE98" s="2" t="s">
        <v>2824</v>
      </c>
      <c r="DF98" s="2" t="s">
        <v>2825</v>
      </c>
      <c r="DG98" s="2" t="s">
        <v>2821</v>
      </c>
      <c r="DH98" s="2"/>
      <c r="DI98" s="2" t="s">
        <v>277</v>
      </c>
      <c r="DJ98" s="2"/>
      <c r="DK98" s="2"/>
      <c r="DL98" s="2" t="s">
        <v>4346</v>
      </c>
      <c r="DM98" s="2" t="s">
        <v>4331</v>
      </c>
      <c r="DN98" s="3" t="s">
        <v>8</v>
      </c>
    </row>
    <row r="99" spans="1:118" x14ac:dyDescent="0.25">
      <c r="A99" s="4" t="s">
        <v>5097</v>
      </c>
      <c r="B99" s="5" t="s">
        <v>2783</v>
      </c>
      <c r="C99" s="5"/>
      <c r="D99" s="5"/>
      <c r="E99" s="5" t="s">
        <v>5098</v>
      </c>
      <c r="F99" s="5"/>
      <c r="G99" s="5" t="s">
        <v>2785</v>
      </c>
      <c r="H99" s="5" t="s">
        <v>277</v>
      </c>
      <c r="I99" s="5"/>
      <c r="J99" s="5" t="s">
        <v>277</v>
      </c>
      <c r="K99" s="5"/>
      <c r="L99" s="5"/>
      <c r="M99" s="5"/>
      <c r="N99" s="5"/>
      <c r="O99" s="5" t="s">
        <v>277</v>
      </c>
      <c r="P99" s="5" t="s">
        <v>277</v>
      </c>
      <c r="Q99" s="5" t="s">
        <v>277</v>
      </c>
      <c r="R99" s="5" t="s">
        <v>277</v>
      </c>
      <c r="S99" s="5" t="s">
        <v>277</v>
      </c>
      <c r="T99" s="5" t="s">
        <v>277</v>
      </c>
      <c r="U99" s="5" t="s">
        <v>277</v>
      </c>
      <c r="V99" s="5"/>
      <c r="W99" s="5"/>
      <c r="X99" s="5"/>
      <c r="Y99" s="5"/>
      <c r="Z99" s="5"/>
      <c r="AA99" s="5" t="s">
        <v>5099</v>
      </c>
      <c r="AB99" s="5" t="s">
        <v>277</v>
      </c>
      <c r="AC99" s="5"/>
      <c r="AD99" s="5"/>
      <c r="AE99" s="5"/>
      <c r="AF99" s="5"/>
      <c r="AG99" s="5"/>
      <c r="AH99" s="5"/>
      <c r="AI99" s="5"/>
      <c r="AJ99" s="5" t="s">
        <v>277</v>
      </c>
      <c r="AK99" s="5"/>
      <c r="AL99" s="5"/>
      <c r="AM99" s="5"/>
      <c r="AN99" s="5"/>
      <c r="AO99" s="5" t="s">
        <v>277</v>
      </c>
      <c r="AP99" s="5" t="s">
        <v>4342</v>
      </c>
      <c r="AQ99" s="5" t="s">
        <v>5100</v>
      </c>
      <c r="AR99" s="5"/>
      <c r="AS99" s="5"/>
      <c r="AT99" s="5"/>
      <c r="AU99" s="5"/>
      <c r="AV99" s="5"/>
      <c r="AW99" s="5"/>
      <c r="AX99" s="5"/>
      <c r="AY99" s="5" t="s">
        <v>277</v>
      </c>
      <c r="AZ99" s="5"/>
      <c r="BA99" s="5"/>
      <c r="BB99" s="5"/>
      <c r="BC99" s="5"/>
      <c r="BD99" s="5"/>
      <c r="BE99" s="5" t="s">
        <v>277</v>
      </c>
      <c r="BF99" s="5"/>
      <c r="BG99" s="5"/>
      <c r="BH99" s="5" t="s">
        <v>5101</v>
      </c>
      <c r="BI99" s="5"/>
      <c r="BJ99" s="5"/>
      <c r="BK99" s="5"/>
      <c r="BL99" s="5"/>
      <c r="BM99" s="5"/>
      <c r="BN99" s="5" t="s">
        <v>277</v>
      </c>
      <c r="BO99" s="5"/>
      <c r="BP99" s="5"/>
      <c r="BQ99" s="5"/>
      <c r="BR99" s="5"/>
      <c r="BS99" s="5"/>
      <c r="BT99" s="5"/>
      <c r="BU99" s="5"/>
      <c r="BV99" s="5" t="s">
        <v>4318</v>
      </c>
      <c r="BW99" s="5"/>
      <c r="BX99" s="5" t="s">
        <v>4319</v>
      </c>
      <c r="BY99" s="5"/>
      <c r="BZ99" s="5"/>
      <c r="CA99" s="5"/>
      <c r="CB99" s="5"/>
      <c r="CC99" s="5"/>
      <c r="CD99" s="5" t="s">
        <v>4320</v>
      </c>
      <c r="CE99" s="5"/>
      <c r="CF99" s="5"/>
      <c r="CG99" s="5"/>
      <c r="CH99" s="5" t="s">
        <v>4321</v>
      </c>
      <c r="CI99" s="5" t="s">
        <v>4322</v>
      </c>
      <c r="CK99" s="5"/>
      <c r="CL99" s="5" t="s">
        <v>4323</v>
      </c>
      <c r="CM99" s="5" t="s">
        <v>4324</v>
      </c>
      <c r="CN99" s="5"/>
      <c r="CO99" s="5" t="s">
        <v>2089</v>
      </c>
      <c r="CP99" s="5" t="s">
        <v>2090</v>
      </c>
      <c r="CQ99" s="5"/>
      <c r="CR99" s="5"/>
      <c r="CS99" s="5"/>
      <c r="CT99" s="5"/>
      <c r="CU99" s="5"/>
      <c r="CV99" s="5"/>
      <c r="CW99" s="5"/>
      <c r="CX99" s="5"/>
      <c r="CY99" s="5" t="s">
        <v>4325</v>
      </c>
      <c r="CZ99" s="5" t="s">
        <v>4326</v>
      </c>
      <c r="DA99" s="5" t="s">
        <v>4444</v>
      </c>
      <c r="DB99" s="5" t="s">
        <v>4328</v>
      </c>
      <c r="DC99" s="5"/>
      <c r="DD99" s="5" t="s">
        <v>2786</v>
      </c>
      <c r="DE99" s="5" t="s">
        <v>2787</v>
      </c>
      <c r="DF99" s="5" t="s">
        <v>2788</v>
      </c>
      <c r="DG99" s="5" t="s">
        <v>2784</v>
      </c>
      <c r="DH99" s="5"/>
      <c r="DI99" s="5" t="s">
        <v>277</v>
      </c>
      <c r="DJ99" s="5"/>
      <c r="DK99" s="5"/>
      <c r="DL99" s="5" t="s">
        <v>4346</v>
      </c>
      <c r="DM99" s="5" t="s">
        <v>4331</v>
      </c>
      <c r="DN99" s="6" t="s">
        <v>8</v>
      </c>
    </row>
    <row r="100" spans="1:118" x14ac:dyDescent="0.25">
      <c r="A100" s="1" t="s">
        <v>5102</v>
      </c>
      <c r="B100" s="2" t="s">
        <v>3321</v>
      </c>
      <c r="C100" s="2"/>
      <c r="D100" s="2"/>
      <c r="E100" s="2" t="s">
        <v>5067</v>
      </c>
      <c r="F100" s="2"/>
      <c r="G100" s="2" t="s">
        <v>3329</v>
      </c>
      <c r="H100" s="2" t="s">
        <v>277</v>
      </c>
      <c r="I100" s="2"/>
      <c r="J100" s="2" t="s">
        <v>5103</v>
      </c>
      <c r="K100" s="2"/>
      <c r="L100" s="2"/>
      <c r="M100" s="2"/>
      <c r="N100" s="2"/>
      <c r="O100" s="2" t="s">
        <v>277</v>
      </c>
      <c r="P100" s="2" t="s">
        <v>277</v>
      </c>
      <c r="Q100" s="2" t="s">
        <v>277</v>
      </c>
      <c r="R100" s="2" t="s">
        <v>277</v>
      </c>
      <c r="S100" s="2" t="s">
        <v>277</v>
      </c>
      <c r="T100" s="2" t="s">
        <v>5104</v>
      </c>
      <c r="U100" s="2" t="s">
        <v>5105</v>
      </c>
      <c r="V100" s="2"/>
      <c r="W100" s="2"/>
      <c r="X100" s="2"/>
      <c r="Y100" s="2"/>
      <c r="Z100" s="2"/>
      <c r="AA100" s="2" t="s">
        <v>5106</v>
      </c>
      <c r="AB100" s="2" t="s">
        <v>5107</v>
      </c>
      <c r="AC100" s="2"/>
      <c r="AD100" s="2"/>
      <c r="AE100" s="2"/>
      <c r="AF100" s="2"/>
      <c r="AG100" s="2"/>
      <c r="AH100" s="2"/>
      <c r="AI100" s="2"/>
      <c r="AJ100" s="2" t="s">
        <v>277</v>
      </c>
      <c r="AK100" s="2"/>
      <c r="AL100" s="2"/>
      <c r="AM100" s="2"/>
      <c r="AN100" s="2"/>
      <c r="AO100" s="2" t="s">
        <v>277</v>
      </c>
      <c r="AP100" s="2" t="s">
        <v>4342</v>
      </c>
      <c r="AQ100" s="2" t="s">
        <v>5108</v>
      </c>
      <c r="AR100" s="2"/>
      <c r="AS100" s="2"/>
      <c r="AT100" s="2"/>
      <c r="AU100" s="2"/>
      <c r="AV100" s="2"/>
      <c r="AW100" s="2"/>
      <c r="AX100" s="2"/>
      <c r="AY100" s="2" t="s">
        <v>277</v>
      </c>
      <c r="AZ100" s="2"/>
      <c r="BA100" s="2"/>
      <c r="BB100" s="2"/>
      <c r="BC100" s="2"/>
      <c r="BD100" s="2"/>
      <c r="BE100" s="2" t="s">
        <v>277</v>
      </c>
      <c r="BF100" s="2"/>
      <c r="BG100" s="2"/>
      <c r="BH100" s="2" t="s">
        <v>5109</v>
      </c>
      <c r="BI100" s="2"/>
      <c r="BJ100" s="2"/>
      <c r="BK100" s="2"/>
      <c r="BL100" s="2"/>
      <c r="BM100" s="2"/>
      <c r="BN100" s="2" t="s">
        <v>277</v>
      </c>
      <c r="BO100" s="2"/>
      <c r="BP100" s="2"/>
      <c r="BQ100" s="2"/>
      <c r="BR100" s="2"/>
      <c r="BS100" s="2"/>
      <c r="BT100" s="2"/>
      <c r="BU100" s="2"/>
      <c r="BV100" s="2" t="s">
        <v>4318</v>
      </c>
      <c r="BW100" s="2"/>
      <c r="BX100" s="2" t="s">
        <v>4319</v>
      </c>
      <c r="BY100" s="2"/>
      <c r="BZ100" s="2"/>
      <c r="CA100" s="2"/>
      <c r="CB100" s="2"/>
      <c r="CC100" s="2"/>
      <c r="CD100" s="2" t="s">
        <v>4320</v>
      </c>
      <c r="CE100" s="2"/>
      <c r="CF100" s="2"/>
      <c r="CG100" s="2"/>
      <c r="CH100" s="2" t="s">
        <v>4321</v>
      </c>
      <c r="CI100" s="2" t="s">
        <v>4322</v>
      </c>
      <c r="CK100" s="2"/>
      <c r="CL100" s="2" t="s">
        <v>4323</v>
      </c>
      <c r="CM100" s="2" t="s">
        <v>4324</v>
      </c>
      <c r="CN100" s="2"/>
      <c r="CO100" s="2" t="s">
        <v>49</v>
      </c>
      <c r="CP100" s="2" t="s">
        <v>894</v>
      </c>
      <c r="CQ100" s="2"/>
      <c r="CR100" s="2"/>
      <c r="CS100" s="2"/>
      <c r="CT100" s="2"/>
      <c r="CU100" s="2"/>
      <c r="CV100" s="2"/>
      <c r="CW100" s="2"/>
      <c r="CX100" s="2"/>
      <c r="CY100" s="2" t="s">
        <v>4325</v>
      </c>
      <c r="CZ100" s="2" t="s">
        <v>4326</v>
      </c>
      <c r="DA100" s="2" t="s">
        <v>4444</v>
      </c>
      <c r="DB100" s="2" t="s">
        <v>4328</v>
      </c>
      <c r="DC100" s="2"/>
      <c r="DD100" s="2" t="s">
        <v>3330</v>
      </c>
      <c r="DE100" s="2" t="s">
        <v>3331</v>
      </c>
      <c r="DF100" s="2" t="s">
        <v>3332</v>
      </c>
      <c r="DG100" s="2" t="s">
        <v>3328</v>
      </c>
      <c r="DH100" s="2"/>
      <c r="DI100" s="2" t="s">
        <v>277</v>
      </c>
      <c r="DJ100" s="2"/>
      <c r="DK100" s="2"/>
      <c r="DL100" s="2" t="s">
        <v>4346</v>
      </c>
      <c r="DM100" s="2" t="s">
        <v>4331</v>
      </c>
      <c r="DN100" s="3" t="s">
        <v>8</v>
      </c>
    </row>
    <row r="101" spans="1:118" x14ac:dyDescent="0.25">
      <c r="A101" s="4" t="s">
        <v>5110</v>
      </c>
      <c r="B101" s="5" t="s">
        <v>3414</v>
      </c>
      <c r="C101" s="5"/>
      <c r="D101" s="5"/>
      <c r="E101" s="5" t="s">
        <v>5111</v>
      </c>
      <c r="F101" s="5"/>
      <c r="G101" s="5" t="s">
        <v>3416</v>
      </c>
      <c r="H101" s="5" t="s">
        <v>277</v>
      </c>
      <c r="I101" s="5"/>
      <c r="J101" s="5" t="s">
        <v>5112</v>
      </c>
      <c r="K101" s="5"/>
      <c r="L101" s="5"/>
      <c r="M101" s="5"/>
      <c r="N101" s="5"/>
      <c r="O101" s="5" t="s">
        <v>277</v>
      </c>
      <c r="P101" s="5" t="s">
        <v>277</v>
      </c>
      <c r="Q101" s="5" t="s">
        <v>277</v>
      </c>
      <c r="R101" s="5" t="s">
        <v>277</v>
      </c>
      <c r="S101" s="5" t="s">
        <v>277</v>
      </c>
      <c r="T101" s="5" t="s">
        <v>5113</v>
      </c>
      <c r="U101" s="5" t="s">
        <v>5114</v>
      </c>
      <c r="V101" s="5"/>
      <c r="W101" s="5"/>
      <c r="X101" s="5"/>
      <c r="Y101" s="5"/>
      <c r="Z101" s="5"/>
      <c r="AA101" s="5" t="s">
        <v>5115</v>
      </c>
      <c r="AB101" s="5" t="s">
        <v>5116</v>
      </c>
      <c r="AC101" s="5"/>
      <c r="AD101" s="5"/>
      <c r="AE101" s="5"/>
      <c r="AF101" s="5"/>
      <c r="AG101" s="5"/>
      <c r="AH101" s="5"/>
      <c r="AI101" s="5"/>
      <c r="AJ101" s="5" t="s">
        <v>277</v>
      </c>
      <c r="AK101" s="5"/>
      <c r="AL101" s="5"/>
      <c r="AM101" s="5"/>
      <c r="AN101" s="5"/>
      <c r="AO101" s="5" t="s">
        <v>277</v>
      </c>
      <c r="AP101" s="5" t="s">
        <v>4315</v>
      </c>
      <c r="AQ101" s="5" t="s">
        <v>4387</v>
      </c>
      <c r="AR101" s="5"/>
      <c r="AS101" s="5"/>
      <c r="AT101" s="5"/>
      <c r="AU101" s="5"/>
      <c r="AV101" s="5"/>
      <c r="AW101" s="5"/>
      <c r="AX101" s="5"/>
      <c r="AY101" s="5" t="s">
        <v>277</v>
      </c>
      <c r="AZ101" s="5"/>
      <c r="BA101" s="5"/>
      <c r="BB101" s="5"/>
      <c r="BC101" s="5"/>
      <c r="BD101" s="5"/>
      <c r="BE101" s="5" t="s">
        <v>277</v>
      </c>
      <c r="BF101" s="5"/>
      <c r="BG101" s="5"/>
      <c r="BH101" s="5" t="s">
        <v>5117</v>
      </c>
      <c r="BI101" s="5"/>
      <c r="BJ101" s="5"/>
      <c r="BK101" s="5"/>
      <c r="BL101" s="5"/>
      <c r="BM101" s="5"/>
      <c r="BN101" s="5" t="s">
        <v>277</v>
      </c>
      <c r="BO101" s="5"/>
      <c r="BP101" s="5"/>
      <c r="BQ101" s="5"/>
      <c r="BR101" s="5"/>
      <c r="BS101" s="5"/>
      <c r="BT101" s="5"/>
      <c r="BU101" s="5"/>
      <c r="BV101" s="5" t="s">
        <v>4318</v>
      </c>
      <c r="BW101" s="5"/>
      <c r="BX101" s="5" t="s">
        <v>4319</v>
      </c>
      <c r="BY101" s="5"/>
      <c r="BZ101" s="5"/>
      <c r="CA101" s="5"/>
      <c r="CB101" s="5"/>
      <c r="CC101" s="5"/>
      <c r="CD101" s="5" t="s">
        <v>4320</v>
      </c>
      <c r="CE101" s="5"/>
      <c r="CF101" s="5"/>
      <c r="CG101" s="5"/>
      <c r="CH101" s="5" t="s">
        <v>4321</v>
      </c>
      <c r="CI101" s="5" t="s">
        <v>4322</v>
      </c>
      <c r="CK101" s="5"/>
      <c r="CL101" s="5" t="s">
        <v>4323</v>
      </c>
      <c r="CM101" s="5" t="s">
        <v>4324</v>
      </c>
      <c r="CN101" s="5"/>
      <c r="CO101" s="5" t="s">
        <v>73</v>
      </c>
      <c r="CP101" s="5" t="s">
        <v>158</v>
      </c>
      <c r="CQ101" s="5"/>
      <c r="CR101" s="5"/>
      <c r="CS101" s="5"/>
      <c r="CT101" s="5"/>
      <c r="CU101" s="5"/>
      <c r="CV101" s="5"/>
      <c r="CW101" s="5"/>
      <c r="CX101" s="5"/>
      <c r="CY101" s="5" t="s">
        <v>4325</v>
      </c>
      <c r="CZ101" s="5" t="s">
        <v>4326</v>
      </c>
      <c r="DA101" s="5" t="s">
        <v>4444</v>
      </c>
      <c r="DB101" s="5" t="s">
        <v>4328</v>
      </c>
      <c r="DC101" s="5"/>
      <c r="DD101" s="5" t="s">
        <v>3417</v>
      </c>
      <c r="DE101" s="5" t="s">
        <v>3418</v>
      </c>
      <c r="DF101" s="5" t="s">
        <v>3419</v>
      </c>
      <c r="DG101" s="5" t="s">
        <v>3415</v>
      </c>
      <c r="DH101" s="5"/>
      <c r="DI101" s="5" t="s">
        <v>277</v>
      </c>
      <c r="DJ101" s="5"/>
      <c r="DK101" s="5"/>
      <c r="DL101" s="5" t="s">
        <v>4330</v>
      </c>
      <c r="DM101" s="5" t="s">
        <v>4331</v>
      </c>
      <c r="DN101" s="6" t="s">
        <v>17</v>
      </c>
    </row>
    <row r="102" spans="1:118" x14ac:dyDescent="0.25">
      <c r="A102" s="1" t="s">
        <v>5118</v>
      </c>
      <c r="B102" s="2" t="s">
        <v>3372</v>
      </c>
      <c r="C102" s="2"/>
      <c r="D102" s="2"/>
      <c r="E102" s="2" t="s">
        <v>5119</v>
      </c>
      <c r="F102" s="2"/>
      <c r="G102" s="2" t="s">
        <v>3374</v>
      </c>
      <c r="H102" s="2" t="s">
        <v>277</v>
      </c>
      <c r="I102" s="2"/>
      <c r="J102" s="2" t="s">
        <v>5120</v>
      </c>
      <c r="K102" s="2"/>
      <c r="L102" s="2"/>
      <c r="M102" s="2"/>
      <c r="N102" s="2"/>
      <c r="O102" s="2" t="s">
        <v>277</v>
      </c>
      <c r="P102" s="2" t="s">
        <v>277</v>
      </c>
      <c r="Q102" s="2" t="s">
        <v>277</v>
      </c>
      <c r="R102" s="2" t="s">
        <v>277</v>
      </c>
      <c r="S102" s="2" t="s">
        <v>277</v>
      </c>
      <c r="T102" s="2" t="s">
        <v>5121</v>
      </c>
      <c r="U102" s="2" t="s">
        <v>5122</v>
      </c>
      <c r="V102" s="2"/>
      <c r="W102" s="2"/>
      <c r="X102" s="2"/>
      <c r="Y102" s="2"/>
      <c r="Z102" s="2"/>
      <c r="AA102" s="2" t="s">
        <v>5123</v>
      </c>
      <c r="AB102" s="2" t="s">
        <v>5124</v>
      </c>
      <c r="AC102" s="2"/>
      <c r="AD102" s="2"/>
      <c r="AE102" s="2"/>
      <c r="AF102" s="2"/>
      <c r="AG102" s="2"/>
      <c r="AH102" s="2"/>
      <c r="AI102" s="2"/>
      <c r="AJ102" s="2" t="s">
        <v>277</v>
      </c>
      <c r="AK102" s="2"/>
      <c r="AL102" s="2"/>
      <c r="AM102" s="2"/>
      <c r="AN102" s="2"/>
      <c r="AO102" s="2" t="s">
        <v>277</v>
      </c>
      <c r="AP102" s="2" t="s">
        <v>4342</v>
      </c>
      <c r="AQ102" s="2" t="s">
        <v>5125</v>
      </c>
      <c r="AR102" s="2"/>
      <c r="AS102" s="2"/>
      <c r="AT102" s="2"/>
      <c r="AU102" s="2"/>
      <c r="AV102" s="2"/>
      <c r="AW102" s="2"/>
      <c r="AX102" s="2"/>
      <c r="AY102" s="2" t="s">
        <v>277</v>
      </c>
      <c r="AZ102" s="2"/>
      <c r="BA102" s="2"/>
      <c r="BB102" s="2"/>
      <c r="BC102" s="2"/>
      <c r="BD102" s="2"/>
      <c r="BE102" s="2" t="s">
        <v>277</v>
      </c>
      <c r="BF102" s="2"/>
      <c r="BG102" s="2"/>
      <c r="BH102" s="2" t="s">
        <v>5126</v>
      </c>
      <c r="BI102" s="2"/>
      <c r="BJ102" s="2"/>
      <c r="BK102" s="2"/>
      <c r="BL102" s="2"/>
      <c r="BM102" s="2"/>
      <c r="BN102" s="2" t="s">
        <v>277</v>
      </c>
      <c r="BO102" s="2"/>
      <c r="BP102" s="2"/>
      <c r="BQ102" s="2"/>
      <c r="BR102" s="2"/>
      <c r="BS102" s="2"/>
      <c r="BT102" s="2"/>
      <c r="BU102" s="2"/>
      <c r="BV102" s="2" t="s">
        <v>4318</v>
      </c>
      <c r="BW102" s="2"/>
      <c r="BX102" s="2" t="s">
        <v>4319</v>
      </c>
      <c r="BY102" s="2"/>
      <c r="BZ102" s="2"/>
      <c r="CA102" s="2"/>
      <c r="CB102" s="2"/>
      <c r="CC102" s="2"/>
      <c r="CD102" s="2" t="s">
        <v>4320</v>
      </c>
      <c r="CE102" s="2"/>
      <c r="CF102" s="2"/>
      <c r="CG102" s="2"/>
      <c r="CH102" s="2" t="s">
        <v>4321</v>
      </c>
      <c r="CI102" s="2" t="s">
        <v>4322</v>
      </c>
      <c r="CK102" s="2"/>
      <c r="CL102" s="2" t="s">
        <v>4323</v>
      </c>
      <c r="CM102" s="2" t="s">
        <v>4324</v>
      </c>
      <c r="CN102" s="2"/>
      <c r="CO102" s="2" t="s">
        <v>40</v>
      </c>
      <c r="CP102" s="2" t="s">
        <v>936</v>
      </c>
      <c r="CQ102" s="2"/>
      <c r="CR102" s="2"/>
      <c r="CS102" s="2"/>
      <c r="CT102" s="2"/>
      <c r="CU102" s="2"/>
      <c r="CV102" s="2"/>
      <c r="CW102" s="2"/>
      <c r="CX102" s="2"/>
      <c r="CY102" s="2" t="s">
        <v>4325</v>
      </c>
      <c r="CZ102" s="2" t="s">
        <v>4326</v>
      </c>
      <c r="DA102" s="2" t="s">
        <v>4444</v>
      </c>
      <c r="DB102" s="2" t="s">
        <v>4328</v>
      </c>
      <c r="DC102" s="2"/>
      <c r="DD102" s="2" t="s">
        <v>3375</v>
      </c>
      <c r="DE102" s="2" t="s">
        <v>3376</v>
      </c>
      <c r="DF102" s="2" t="s">
        <v>3377</v>
      </c>
      <c r="DG102" s="2" t="s">
        <v>3373</v>
      </c>
      <c r="DH102" s="2"/>
      <c r="DI102" s="2" t="s">
        <v>277</v>
      </c>
      <c r="DJ102" s="2"/>
      <c r="DK102" s="2"/>
      <c r="DL102" s="2" t="s">
        <v>4346</v>
      </c>
      <c r="DM102" s="2" t="s">
        <v>4331</v>
      </c>
      <c r="DN102" s="3" t="s">
        <v>8</v>
      </c>
    </row>
    <row r="103" spans="1:118" x14ac:dyDescent="0.25">
      <c r="A103" s="4" t="s">
        <v>5127</v>
      </c>
      <c r="B103" s="5" t="s">
        <v>3100</v>
      </c>
      <c r="C103" s="5"/>
      <c r="D103" s="5"/>
      <c r="E103" s="5" t="s">
        <v>5128</v>
      </c>
      <c r="F103" s="5"/>
      <c r="G103" s="5" t="s">
        <v>3120</v>
      </c>
      <c r="H103" s="5" t="s">
        <v>277</v>
      </c>
      <c r="I103" s="5"/>
      <c r="J103" s="5" t="s">
        <v>5129</v>
      </c>
      <c r="K103" s="5"/>
      <c r="L103" s="5"/>
      <c r="M103" s="5"/>
      <c r="N103" s="5"/>
      <c r="O103" s="5" t="s">
        <v>277</v>
      </c>
      <c r="P103" s="5" t="s">
        <v>277</v>
      </c>
      <c r="Q103" s="5" t="s">
        <v>277</v>
      </c>
      <c r="R103" s="5" t="s">
        <v>277</v>
      </c>
      <c r="S103" s="5" t="s">
        <v>277</v>
      </c>
      <c r="T103" s="5" t="s">
        <v>5130</v>
      </c>
      <c r="U103" s="5" t="s">
        <v>5131</v>
      </c>
      <c r="V103" s="5"/>
      <c r="W103" s="5"/>
      <c r="X103" s="5"/>
      <c r="Y103" s="5"/>
      <c r="Z103" s="5"/>
      <c r="AA103" s="5" t="s">
        <v>5132</v>
      </c>
      <c r="AB103" s="5" t="s">
        <v>5133</v>
      </c>
      <c r="AC103" s="5"/>
      <c r="AD103" s="5"/>
      <c r="AE103" s="5"/>
      <c r="AF103" s="5"/>
      <c r="AG103" s="5"/>
      <c r="AH103" s="5"/>
      <c r="AI103" s="5"/>
      <c r="AJ103" s="5" t="s">
        <v>277</v>
      </c>
      <c r="AK103" s="5"/>
      <c r="AL103" s="5"/>
      <c r="AM103" s="5"/>
      <c r="AN103" s="5"/>
      <c r="AO103" s="5" t="s">
        <v>277</v>
      </c>
      <c r="AP103" s="5" t="s">
        <v>4342</v>
      </c>
      <c r="AQ103" s="5" t="s">
        <v>4357</v>
      </c>
      <c r="AR103" s="5"/>
      <c r="AS103" s="5"/>
      <c r="AT103" s="5"/>
      <c r="AU103" s="5"/>
      <c r="AV103" s="5"/>
      <c r="AW103" s="5"/>
      <c r="AX103" s="5"/>
      <c r="AY103" s="5" t="s">
        <v>277</v>
      </c>
      <c r="AZ103" s="5"/>
      <c r="BA103" s="5"/>
      <c r="BB103" s="5"/>
      <c r="BC103" s="5"/>
      <c r="BD103" s="5"/>
      <c r="BE103" s="5" t="s">
        <v>277</v>
      </c>
      <c r="BF103" s="5"/>
      <c r="BG103" s="5"/>
      <c r="BH103" s="5" t="s">
        <v>5134</v>
      </c>
      <c r="BI103" s="5"/>
      <c r="BJ103" s="5"/>
      <c r="BK103" s="5"/>
      <c r="BL103" s="5"/>
      <c r="BM103" s="5"/>
      <c r="BN103" s="5" t="s">
        <v>277</v>
      </c>
      <c r="BO103" s="5"/>
      <c r="BP103" s="5"/>
      <c r="BQ103" s="5"/>
      <c r="BR103" s="5"/>
      <c r="BS103" s="5"/>
      <c r="BT103" s="5"/>
      <c r="BU103" s="5"/>
      <c r="BV103" s="5" t="s">
        <v>4318</v>
      </c>
      <c r="BW103" s="5"/>
      <c r="BX103" s="5" t="s">
        <v>4319</v>
      </c>
      <c r="BY103" s="5"/>
      <c r="BZ103" s="5"/>
      <c r="CA103" s="5"/>
      <c r="CB103" s="5"/>
      <c r="CC103" s="5"/>
      <c r="CD103" s="5" t="s">
        <v>4320</v>
      </c>
      <c r="CE103" s="5"/>
      <c r="CF103" s="5"/>
      <c r="CG103" s="5"/>
      <c r="CH103" s="5" t="s">
        <v>4321</v>
      </c>
      <c r="CI103" s="5" t="s">
        <v>4322</v>
      </c>
      <c r="CK103" s="5"/>
      <c r="CL103" s="5" t="s">
        <v>4323</v>
      </c>
      <c r="CM103" s="5" t="s">
        <v>4324</v>
      </c>
      <c r="CN103" s="5"/>
      <c r="CO103" s="5" t="s">
        <v>73</v>
      </c>
      <c r="CP103" s="5" t="s">
        <v>74</v>
      </c>
      <c r="CQ103" s="5"/>
      <c r="CR103" s="5"/>
      <c r="CS103" s="5"/>
      <c r="CT103" s="5"/>
      <c r="CU103" s="5"/>
      <c r="CV103" s="5"/>
      <c r="CW103" s="5"/>
      <c r="CX103" s="5"/>
      <c r="CY103" s="5" t="s">
        <v>4325</v>
      </c>
      <c r="CZ103" s="5" t="s">
        <v>4326</v>
      </c>
      <c r="DA103" s="5" t="s">
        <v>4444</v>
      </c>
      <c r="DB103" s="5" t="s">
        <v>4328</v>
      </c>
      <c r="DC103" s="5"/>
      <c r="DD103" s="5" t="s">
        <v>3121</v>
      </c>
      <c r="DE103" s="5" t="s">
        <v>3122</v>
      </c>
      <c r="DF103" s="5" t="s">
        <v>3123</v>
      </c>
      <c r="DG103" s="5" t="s">
        <v>3119</v>
      </c>
      <c r="DH103" s="5"/>
      <c r="DI103" s="5" t="s">
        <v>277</v>
      </c>
      <c r="DJ103" s="5"/>
      <c r="DK103" s="5"/>
      <c r="DL103" s="5" t="s">
        <v>4346</v>
      </c>
      <c r="DM103" s="5" t="s">
        <v>4331</v>
      </c>
      <c r="DN103" s="6" t="s">
        <v>8</v>
      </c>
    </row>
    <row r="104" spans="1:118" x14ac:dyDescent="0.25">
      <c r="A104" s="1" t="s">
        <v>5135</v>
      </c>
      <c r="B104" s="2" t="s">
        <v>3339</v>
      </c>
      <c r="C104" s="2"/>
      <c r="D104" s="2"/>
      <c r="E104" s="2" t="s">
        <v>5136</v>
      </c>
      <c r="F104" s="2"/>
      <c r="G104" s="2" t="s">
        <v>3341</v>
      </c>
      <c r="H104" s="2" t="s">
        <v>277</v>
      </c>
      <c r="I104" s="2"/>
      <c r="J104" s="2" t="s">
        <v>5137</v>
      </c>
      <c r="K104" s="2"/>
      <c r="L104" s="2"/>
      <c r="M104" s="2"/>
      <c r="N104" s="2"/>
      <c r="O104" s="2" t="s">
        <v>277</v>
      </c>
      <c r="P104" s="2" t="s">
        <v>277</v>
      </c>
      <c r="Q104" s="2" t="s">
        <v>277</v>
      </c>
      <c r="R104" s="2" t="s">
        <v>277</v>
      </c>
      <c r="S104" s="2" t="s">
        <v>277</v>
      </c>
      <c r="T104" s="2" t="s">
        <v>5138</v>
      </c>
      <c r="U104" s="2" t="s">
        <v>5139</v>
      </c>
      <c r="V104" s="2"/>
      <c r="W104" s="2"/>
      <c r="X104" s="2"/>
      <c r="Y104" s="2"/>
      <c r="Z104" s="2"/>
      <c r="AA104" s="2" t="s">
        <v>5140</v>
      </c>
      <c r="AB104" s="2" t="s">
        <v>5141</v>
      </c>
      <c r="AC104" s="2"/>
      <c r="AD104" s="2"/>
      <c r="AE104" s="2"/>
      <c r="AF104" s="2"/>
      <c r="AG104" s="2"/>
      <c r="AH104" s="2"/>
      <c r="AI104" s="2"/>
      <c r="AJ104" s="2" t="s">
        <v>277</v>
      </c>
      <c r="AK104" s="2"/>
      <c r="AL104" s="2"/>
      <c r="AM104" s="2"/>
      <c r="AN104" s="2"/>
      <c r="AO104" s="2" t="s">
        <v>277</v>
      </c>
      <c r="AP104" s="2" t="s">
        <v>4342</v>
      </c>
      <c r="AQ104" s="2" t="s">
        <v>4409</v>
      </c>
      <c r="AR104" s="2"/>
      <c r="AS104" s="2"/>
      <c r="AT104" s="2"/>
      <c r="AU104" s="2"/>
      <c r="AV104" s="2"/>
      <c r="AW104" s="2"/>
      <c r="AX104" s="2"/>
      <c r="AY104" s="2" t="s">
        <v>277</v>
      </c>
      <c r="AZ104" s="2"/>
      <c r="BA104" s="2"/>
      <c r="BB104" s="2"/>
      <c r="BC104" s="2"/>
      <c r="BD104" s="2"/>
      <c r="BE104" s="2" t="s">
        <v>277</v>
      </c>
      <c r="BF104" s="2"/>
      <c r="BG104" s="2"/>
      <c r="BH104" s="2" t="s">
        <v>5142</v>
      </c>
      <c r="BI104" s="2"/>
      <c r="BJ104" s="2"/>
      <c r="BK104" s="2"/>
      <c r="BL104" s="2"/>
      <c r="BM104" s="2"/>
      <c r="BN104" s="2" t="s">
        <v>277</v>
      </c>
      <c r="BO104" s="2"/>
      <c r="BP104" s="2"/>
      <c r="BQ104" s="2"/>
      <c r="BR104" s="2"/>
      <c r="BS104" s="2"/>
      <c r="BT104" s="2"/>
      <c r="BU104" s="2"/>
      <c r="BV104" s="2" t="s">
        <v>4318</v>
      </c>
      <c r="BW104" s="2"/>
      <c r="BX104" s="2" t="s">
        <v>4319</v>
      </c>
      <c r="BY104" s="2"/>
      <c r="BZ104" s="2"/>
      <c r="CA104" s="2"/>
      <c r="CB104" s="2"/>
      <c r="CC104" s="2"/>
      <c r="CD104" s="2" t="s">
        <v>4320</v>
      </c>
      <c r="CE104" s="2"/>
      <c r="CF104" s="2"/>
      <c r="CG104" s="2"/>
      <c r="CH104" s="2" t="s">
        <v>4321</v>
      </c>
      <c r="CI104" s="2" t="s">
        <v>4322</v>
      </c>
      <c r="CK104" s="2"/>
      <c r="CL104" s="2" t="s">
        <v>4323</v>
      </c>
      <c r="CM104" s="2" t="s">
        <v>4324</v>
      </c>
      <c r="CN104" s="2"/>
      <c r="CO104" s="2" t="s">
        <v>49</v>
      </c>
      <c r="CP104" s="2" t="s">
        <v>50</v>
      </c>
      <c r="CQ104" s="2"/>
      <c r="CR104" s="2"/>
      <c r="CS104" s="2"/>
      <c r="CT104" s="2"/>
      <c r="CU104" s="2"/>
      <c r="CV104" s="2"/>
      <c r="CW104" s="2"/>
      <c r="CX104" s="2"/>
      <c r="CY104" s="2" t="s">
        <v>4325</v>
      </c>
      <c r="CZ104" s="2" t="s">
        <v>4326</v>
      </c>
      <c r="DA104" s="2" t="s">
        <v>4444</v>
      </c>
      <c r="DB104" s="2" t="s">
        <v>4328</v>
      </c>
      <c r="DC104" s="2"/>
      <c r="DD104" s="2" t="s">
        <v>3342</v>
      </c>
      <c r="DE104" s="2" t="s">
        <v>3343</v>
      </c>
      <c r="DF104" s="2" t="s">
        <v>3344</v>
      </c>
      <c r="DG104" s="2" t="s">
        <v>3340</v>
      </c>
      <c r="DH104" s="2"/>
      <c r="DI104" s="2" t="s">
        <v>277</v>
      </c>
      <c r="DJ104" s="2"/>
      <c r="DK104" s="2"/>
      <c r="DL104" s="2" t="s">
        <v>4346</v>
      </c>
      <c r="DM104" s="2" t="s">
        <v>4331</v>
      </c>
      <c r="DN104" s="3" t="s">
        <v>8</v>
      </c>
    </row>
    <row r="105" spans="1:118" x14ac:dyDescent="0.25">
      <c r="A105" s="4" t="s">
        <v>5143</v>
      </c>
      <c r="B105" s="5" t="s">
        <v>3029</v>
      </c>
      <c r="C105" s="5"/>
      <c r="D105" s="5"/>
      <c r="E105" s="5" t="s">
        <v>4477</v>
      </c>
      <c r="F105" s="5"/>
      <c r="G105" s="5" t="s">
        <v>3031</v>
      </c>
      <c r="H105" s="5" t="s">
        <v>277</v>
      </c>
      <c r="I105" s="5"/>
      <c r="J105" s="5" t="s">
        <v>5144</v>
      </c>
      <c r="K105" s="5"/>
      <c r="L105" s="5"/>
      <c r="M105" s="5"/>
      <c r="N105" s="5"/>
      <c r="O105" s="5" t="s">
        <v>277</v>
      </c>
      <c r="P105" s="5" t="s">
        <v>277</v>
      </c>
      <c r="Q105" s="5" t="s">
        <v>277</v>
      </c>
      <c r="R105" s="5" t="s">
        <v>277</v>
      </c>
      <c r="S105" s="5" t="s">
        <v>277</v>
      </c>
      <c r="T105" s="5" t="s">
        <v>5145</v>
      </c>
      <c r="U105" s="5" t="s">
        <v>5146</v>
      </c>
      <c r="V105" s="5"/>
      <c r="W105" s="5"/>
      <c r="X105" s="5"/>
      <c r="Y105" s="5"/>
      <c r="Z105" s="5"/>
      <c r="AA105" s="5" t="s">
        <v>5147</v>
      </c>
      <c r="AB105" s="5" t="s">
        <v>5148</v>
      </c>
      <c r="AC105" s="5"/>
      <c r="AD105" s="5"/>
      <c r="AE105" s="5"/>
      <c r="AF105" s="5"/>
      <c r="AG105" s="5"/>
      <c r="AH105" s="5"/>
      <c r="AI105" s="5"/>
      <c r="AJ105" s="5" t="s">
        <v>277</v>
      </c>
      <c r="AK105" s="5"/>
      <c r="AL105" s="5"/>
      <c r="AM105" s="5"/>
      <c r="AN105" s="5"/>
      <c r="AO105" s="5" t="s">
        <v>277</v>
      </c>
      <c r="AP105" s="5" t="s">
        <v>4342</v>
      </c>
      <c r="AQ105" s="5" t="s">
        <v>4357</v>
      </c>
      <c r="AR105" s="5"/>
      <c r="AS105" s="5"/>
      <c r="AT105" s="5"/>
      <c r="AU105" s="5"/>
      <c r="AV105" s="5"/>
      <c r="AW105" s="5"/>
      <c r="AX105" s="5"/>
      <c r="AY105" s="5" t="s">
        <v>277</v>
      </c>
      <c r="AZ105" s="5"/>
      <c r="BA105" s="5"/>
      <c r="BB105" s="5"/>
      <c r="BC105" s="5"/>
      <c r="BD105" s="5"/>
      <c r="BE105" s="5" t="s">
        <v>277</v>
      </c>
      <c r="BF105" s="5"/>
      <c r="BG105" s="5"/>
      <c r="BH105" s="5" t="s">
        <v>5149</v>
      </c>
      <c r="BI105" s="5"/>
      <c r="BJ105" s="5"/>
      <c r="BK105" s="5"/>
      <c r="BL105" s="5"/>
      <c r="BM105" s="5"/>
      <c r="BN105" s="5" t="s">
        <v>277</v>
      </c>
      <c r="BO105" s="5"/>
      <c r="BP105" s="5"/>
      <c r="BQ105" s="5"/>
      <c r="BR105" s="5"/>
      <c r="BS105" s="5"/>
      <c r="BT105" s="5"/>
      <c r="BU105" s="5"/>
      <c r="BV105" s="5" t="s">
        <v>4318</v>
      </c>
      <c r="BW105" s="5"/>
      <c r="BX105" s="5" t="s">
        <v>4319</v>
      </c>
      <c r="BY105" s="5"/>
      <c r="BZ105" s="5"/>
      <c r="CA105" s="5"/>
      <c r="CB105" s="5"/>
      <c r="CC105" s="5"/>
      <c r="CD105" s="5" t="s">
        <v>4320</v>
      </c>
      <c r="CE105" s="5"/>
      <c r="CF105" s="5"/>
      <c r="CG105" s="5"/>
      <c r="CH105" s="5" t="s">
        <v>4321</v>
      </c>
      <c r="CI105" s="5" t="s">
        <v>4322</v>
      </c>
      <c r="CK105" s="5"/>
      <c r="CL105" s="5" t="s">
        <v>4323</v>
      </c>
      <c r="CM105" s="5" t="s">
        <v>4324</v>
      </c>
      <c r="CN105" s="5"/>
      <c r="CO105" s="5" t="s">
        <v>73</v>
      </c>
      <c r="CP105" s="5" t="s">
        <v>74</v>
      </c>
      <c r="CQ105" s="5"/>
      <c r="CR105" s="5"/>
      <c r="CS105" s="5"/>
      <c r="CT105" s="5"/>
      <c r="CU105" s="5"/>
      <c r="CV105" s="5"/>
      <c r="CW105" s="5"/>
      <c r="CX105" s="5"/>
      <c r="CY105" s="5" t="s">
        <v>4325</v>
      </c>
      <c r="CZ105" s="5" t="s">
        <v>4326</v>
      </c>
      <c r="DA105" s="5" t="s">
        <v>4444</v>
      </c>
      <c r="DB105" s="5" t="s">
        <v>4328</v>
      </c>
      <c r="DC105" s="5"/>
      <c r="DD105" s="5" t="s">
        <v>3032</v>
      </c>
      <c r="DE105" s="5" t="s">
        <v>3033</v>
      </c>
      <c r="DF105" s="5" t="s">
        <v>3034</v>
      </c>
      <c r="DG105" s="5" t="s">
        <v>3030</v>
      </c>
      <c r="DH105" s="5"/>
      <c r="DI105" s="5" t="s">
        <v>277</v>
      </c>
      <c r="DJ105" s="5"/>
      <c r="DK105" s="5"/>
      <c r="DL105" s="5" t="s">
        <v>4346</v>
      </c>
      <c r="DM105" s="5" t="s">
        <v>4331</v>
      </c>
      <c r="DN105" s="6" t="s">
        <v>8</v>
      </c>
    </row>
    <row r="106" spans="1:118" x14ac:dyDescent="0.25">
      <c r="A106" s="1" t="s">
        <v>5150</v>
      </c>
      <c r="B106" s="2" t="s">
        <v>3268</v>
      </c>
      <c r="C106" s="2"/>
      <c r="D106" s="2"/>
      <c r="E106" s="2" t="s">
        <v>5151</v>
      </c>
      <c r="F106" s="2"/>
      <c r="G106" s="2" t="s">
        <v>3270</v>
      </c>
      <c r="H106" s="2" t="s">
        <v>277</v>
      </c>
      <c r="I106" s="2"/>
      <c r="J106" s="2" t="s">
        <v>5152</v>
      </c>
      <c r="K106" s="2"/>
      <c r="L106" s="2"/>
      <c r="M106" s="2"/>
      <c r="N106" s="2"/>
      <c r="O106" s="2" t="s">
        <v>277</v>
      </c>
      <c r="P106" s="2" t="s">
        <v>277</v>
      </c>
      <c r="Q106" s="2" t="s">
        <v>277</v>
      </c>
      <c r="R106" s="2" t="s">
        <v>277</v>
      </c>
      <c r="S106" s="2" t="s">
        <v>277</v>
      </c>
      <c r="T106" s="2" t="s">
        <v>5153</v>
      </c>
      <c r="U106" s="2" t="s">
        <v>5154</v>
      </c>
      <c r="V106" s="2"/>
      <c r="W106" s="2"/>
      <c r="X106" s="2"/>
      <c r="Y106" s="2"/>
      <c r="Z106" s="2"/>
      <c r="AA106" s="2" t="s">
        <v>5155</v>
      </c>
      <c r="AB106" s="2" t="s">
        <v>5156</v>
      </c>
      <c r="AC106" s="2"/>
      <c r="AD106" s="2"/>
      <c r="AE106" s="2"/>
      <c r="AF106" s="2"/>
      <c r="AG106" s="2"/>
      <c r="AH106" s="2"/>
      <c r="AI106" s="2"/>
      <c r="AJ106" s="2" t="s">
        <v>277</v>
      </c>
      <c r="AK106" s="2"/>
      <c r="AL106" s="2"/>
      <c r="AM106" s="2"/>
      <c r="AN106" s="2"/>
      <c r="AO106" s="2" t="s">
        <v>277</v>
      </c>
      <c r="AP106" s="2" t="s">
        <v>4342</v>
      </c>
      <c r="AQ106" s="2" t="s">
        <v>4397</v>
      </c>
      <c r="AR106" s="2"/>
      <c r="AS106" s="2"/>
      <c r="AT106" s="2"/>
      <c r="AU106" s="2"/>
      <c r="AV106" s="2"/>
      <c r="AW106" s="2"/>
      <c r="AX106" s="2"/>
      <c r="AY106" s="2" t="s">
        <v>277</v>
      </c>
      <c r="AZ106" s="2"/>
      <c r="BA106" s="2"/>
      <c r="BB106" s="2"/>
      <c r="BC106" s="2"/>
      <c r="BD106" s="2"/>
      <c r="BE106" s="2" t="s">
        <v>277</v>
      </c>
      <c r="BF106" s="2"/>
      <c r="BG106" s="2"/>
      <c r="BH106" s="2" t="s">
        <v>5157</v>
      </c>
      <c r="BI106" s="2"/>
      <c r="BJ106" s="2"/>
      <c r="BK106" s="2"/>
      <c r="BL106" s="2"/>
      <c r="BM106" s="2"/>
      <c r="BN106" s="2" t="s">
        <v>277</v>
      </c>
      <c r="BO106" s="2"/>
      <c r="BP106" s="2"/>
      <c r="BQ106" s="2"/>
      <c r="BR106" s="2"/>
      <c r="BS106" s="2"/>
      <c r="BT106" s="2"/>
      <c r="BU106" s="2"/>
      <c r="BV106" s="2" t="s">
        <v>4318</v>
      </c>
      <c r="BW106" s="2"/>
      <c r="BX106" s="2" t="s">
        <v>4319</v>
      </c>
      <c r="BY106" s="2"/>
      <c r="BZ106" s="2"/>
      <c r="CA106" s="2"/>
      <c r="CB106" s="2"/>
      <c r="CC106" s="2"/>
      <c r="CD106" s="2" t="s">
        <v>4320</v>
      </c>
      <c r="CE106" s="2"/>
      <c r="CF106" s="2"/>
      <c r="CG106" s="2"/>
      <c r="CH106" s="2" t="s">
        <v>4321</v>
      </c>
      <c r="CI106" s="2" t="s">
        <v>4322</v>
      </c>
      <c r="CK106" s="2"/>
      <c r="CL106" s="2" t="s">
        <v>4323</v>
      </c>
      <c r="CM106" s="2" t="s">
        <v>4324</v>
      </c>
      <c r="CN106" s="2"/>
      <c r="CO106" s="2" t="s">
        <v>281</v>
      </c>
      <c r="CP106" s="2" t="s">
        <v>282</v>
      </c>
      <c r="CQ106" s="2"/>
      <c r="CR106" s="2"/>
      <c r="CS106" s="2"/>
      <c r="CT106" s="2"/>
      <c r="CU106" s="2"/>
      <c r="CV106" s="2"/>
      <c r="CW106" s="2"/>
      <c r="CX106" s="2"/>
      <c r="CY106" s="2" t="s">
        <v>4325</v>
      </c>
      <c r="CZ106" s="2" t="s">
        <v>4326</v>
      </c>
      <c r="DA106" s="2" t="s">
        <v>4444</v>
      </c>
      <c r="DB106" s="2" t="s">
        <v>4328</v>
      </c>
      <c r="DC106" s="2"/>
      <c r="DD106" s="2" t="s">
        <v>3271</v>
      </c>
      <c r="DE106" s="2" t="s">
        <v>3272</v>
      </c>
      <c r="DF106" s="2" t="s">
        <v>3273</v>
      </c>
      <c r="DG106" s="2" t="s">
        <v>3269</v>
      </c>
      <c r="DH106" s="2"/>
      <c r="DI106" s="2" t="s">
        <v>277</v>
      </c>
      <c r="DJ106" s="2"/>
      <c r="DK106" s="2"/>
      <c r="DL106" s="2" t="s">
        <v>4346</v>
      </c>
      <c r="DM106" s="2" t="s">
        <v>4331</v>
      </c>
      <c r="DN106" s="3" t="s">
        <v>8</v>
      </c>
    </row>
    <row r="107" spans="1:118" x14ac:dyDescent="0.25">
      <c r="A107" s="4" t="s">
        <v>5158</v>
      </c>
      <c r="B107" s="5" t="s">
        <v>2452</v>
      </c>
      <c r="C107" s="5"/>
      <c r="D107" s="5"/>
      <c r="E107" s="5" t="s">
        <v>5159</v>
      </c>
      <c r="F107" s="5"/>
      <c r="G107" s="5" t="s">
        <v>2454</v>
      </c>
      <c r="H107" s="5" t="s">
        <v>277</v>
      </c>
      <c r="I107" s="5"/>
      <c r="J107" s="5" t="s">
        <v>277</v>
      </c>
      <c r="K107" s="5"/>
      <c r="L107" s="5"/>
      <c r="M107" s="5"/>
      <c r="N107" s="5"/>
      <c r="O107" s="5" t="s">
        <v>277</v>
      </c>
      <c r="P107" s="5" t="s">
        <v>277</v>
      </c>
      <c r="Q107" s="5" t="s">
        <v>277</v>
      </c>
      <c r="R107" s="5" t="s">
        <v>277</v>
      </c>
      <c r="S107" s="5" t="s">
        <v>277</v>
      </c>
      <c r="T107" s="5" t="s">
        <v>277</v>
      </c>
      <c r="U107" s="5" t="s">
        <v>277</v>
      </c>
      <c r="V107" s="5"/>
      <c r="W107" s="5"/>
      <c r="X107" s="5"/>
      <c r="Y107" s="5"/>
      <c r="Z107" s="5"/>
      <c r="AA107" s="5" t="s">
        <v>5160</v>
      </c>
      <c r="AB107" s="5" t="s">
        <v>5161</v>
      </c>
      <c r="AC107" s="5"/>
      <c r="AD107" s="5"/>
      <c r="AE107" s="5"/>
      <c r="AF107" s="5"/>
      <c r="AG107" s="5"/>
      <c r="AH107" s="5"/>
      <c r="AI107" s="5"/>
      <c r="AJ107" s="5" t="s">
        <v>277</v>
      </c>
      <c r="AK107" s="5"/>
      <c r="AL107" s="5"/>
      <c r="AM107" s="5"/>
      <c r="AN107" s="5"/>
      <c r="AO107" s="5" t="s">
        <v>277</v>
      </c>
      <c r="AP107" s="5" t="s">
        <v>4342</v>
      </c>
      <c r="AQ107" s="5" t="s">
        <v>5100</v>
      </c>
      <c r="AR107" s="5"/>
      <c r="AS107" s="5"/>
      <c r="AT107" s="5"/>
      <c r="AU107" s="5"/>
      <c r="AV107" s="5"/>
      <c r="AW107" s="5"/>
      <c r="AX107" s="5"/>
      <c r="AY107" s="5" t="s">
        <v>277</v>
      </c>
      <c r="AZ107" s="5"/>
      <c r="BA107" s="5"/>
      <c r="BB107" s="5"/>
      <c r="BC107" s="5"/>
      <c r="BD107" s="5"/>
      <c r="BE107" s="5" t="s">
        <v>277</v>
      </c>
      <c r="BF107" s="5"/>
      <c r="BG107" s="5"/>
      <c r="BH107" s="5" t="s">
        <v>5162</v>
      </c>
      <c r="BI107" s="5"/>
      <c r="BJ107" s="5"/>
      <c r="BK107" s="5"/>
      <c r="BL107" s="5"/>
      <c r="BM107" s="5"/>
      <c r="BN107" s="5" t="s">
        <v>277</v>
      </c>
      <c r="BO107" s="5"/>
      <c r="BP107" s="5"/>
      <c r="BQ107" s="5"/>
      <c r="BR107" s="5"/>
      <c r="BS107" s="5"/>
      <c r="BT107" s="5"/>
      <c r="BU107" s="5"/>
      <c r="BV107" s="5" t="s">
        <v>4318</v>
      </c>
      <c r="BW107" s="5"/>
      <c r="BX107" s="5" t="s">
        <v>4319</v>
      </c>
      <c r="BY107" s="5"/>
      <c r="BZ107" s="5"/>
      <c r="CA107" s="5"/>
      <c r="CB107" s="5"/>
      <c r="CC107" s="5"/>
      <c r="CD107" s="5" t="s">
        <v>4320</v>
      </c>
      <c r="CE107" s="5"/>
      <c r="CF107" s="5"/>
      <c r="CG107" s="5"/>
      <c r="CH107" s="5" t="s">
        <v>4321</v>
      </c>
      <c r="CI107" s="5" t="s">
        <v>4322</v>
      </c>
      <c r="CK107" s="5"/>
      <c r="CL107" s="5" t="s">
        <v>4323</v>
      </c>
      <c r="CM107" s="5" t="s">
        <v>4324</v>
      </c>
      <c r="CN107" s="5"/>
      <c r="CO107" s="5" t="s">
        <v>2089</v>
      </c>
      <c r="CP107" s="5" t="s">
        <v>2090</v>
      </c>
      <c r="CQ107" s="5"/>
      <c r="CR107" s="5"/>
      <c r="CS107" s="5"/>
      <c r="CT107" s="5"/>
      <c r="CU107" s="5"/>
      <c r="CV107" s="5"/>
      <c r="CW107" s="5"/>
      <c r="CX107" s="5"/>
      <c r="CY107" s="5" t="s">
        <v>4325</v>
      </c>
      <c r="CZ107" s="5" t="s">
        <v>4326</v>
      </c>
      <c r="DA107" s="5" t="s">
        <v>4444</v>
      </c>
      <c r="DB107" s="5" t="s">
        <v>4328</v>
      </c>
      <c r="DC107" s="5"/>
      <c r="DD107" s="5" t="s">
        <v>2455</v>
      </c>
      <c r="DE107" s="5" t="s">
        <v>2456</v>
      </c>
      <c r="DF107" s="5" t="s">
        <v>2457</v>
      </c>
      <c r="DG107" s="5" t="s">
        <v>2453</v>
      </c>
      <c r="DH107" s="5"/>
      <c r="DI107" s="5" t="s">
        <v>277</v>
      </c>
      <c r="DJ107" s="5"/>
      <c r="DK107" s="5"/>
      <c r="DL107" s="5" t="s">
        <v>4346</v>
      </c>
      <c r="DM107" s="5" t="s">
        <v>4331</v>
      </c>
      <c r="DN107" s="6" t="s">
        <v>8</v>
      </c>
    </row>
    <row r="108" spans="1:118" x14ac:dyDescent="0.25">
      <c r="A108" s="1" t="s">
        <v>5163</v>
      </c>
      <c r="B108" s="2" t="s">
        <v>2796</v>
      </c>
      <c r="C108" s="2"/>
      <c r="D108" s="2"/>
      <c r="E108" s="2" t="s">
        <v>4788</v>
      </c>
      <c r="F108" s="2"/>
      <c r="G108" s="2" t="s">
        <v>2828</v>
      </c>
      <c r="H108" s="2" t="s">
        <v>277</v>
      </c>
      <c r="I108" s="2"/>
      <c r="J108" s="2" t="s">
        <v>277</v>
      </c>
      <c r="K108" s="2"/>
      <c r="L108" s="2"/>
      <c r="M108" s="2"/>
      <c r="N108" s="2"/>
      <c r="O108" s="2" t="s">
        <v>277</v>
      </c>
      <c r="P108" s="2" t="s">
        <v>277</v>
      </c>
      <c r="Q108" s="2" t="s">
        <v>277</v>
      </c>
      <c r="R108" s="2" t="s">
        <v>277</v>
      </c>
      <c r="S108" s="2" t="s">
        <v>277</v>
      </c>
      <c r="T108" s="2" t="s">
        <v>277</v>
      </c>
      <c r="U108" s="2" t="s">
        <v>277</v>
      </c>
      <c r="V108" s="2"/>
      <c r="W108" s="2"/>
      <c r="X108" s="2"/>
      <c r="Y108" s="2"/>
      <c r="Z108" s="2"/>
      <c r="AA108" s="2" t="s">
        <v>5164</v>
      </c>
      <c r="AB108" s="2" t="s">
        <v>5165</v>
      </c>
      <c r="AC108" s="2"/>
      <c r="AD108" s="2"/>
      <c r="AE108" s="2"/>
      <c r="AF108" s="2"/>
      <c r="AG108" s="2"/>
      <c r="AH108" s="2"/>
      <c r="AI108" s="2"/>
      <c r="AJ108" s="2" t="s">
        <v>277</v>
      </c>
      <c r="AK108" s="2"/>
      <c r="AL108" s="2"/>
      <c r="AM108" s="2"/>
      <c r="AN108" s="2"/>
      <c r="AO108" s="2" t="s">
        <v>277</v>
      </c>
      <c r="AP108" s="2" t="s">
        <v>4342</v>
      </c>
      <c r="AQ108" s="2" t="s">
        <v>4409</v>
      </c>
      <c r="AR108" s="2"/>
      <c r="AS108" s="2"/>
      <c r="AT108" s="2"/>
      <c r="AU108" s="2"/>
      <c r="AV108" s="2"/>
      <c r="AW108" s="2"/>
      <c r="AX108" s="2"/>
      <c r="AY108" s="2" t="s">
        <v>277</v>
      </c>
      <c r="AZ108" s="2"/>
      <c r="BA108" s="2"/>
      <c r="BB108" s="2"/>
      <c r="BC108" s="2"/>
      <c r="BD108" s="2"/>
      <c r="BE108" s="2" t="s">
        <v>277</v>
      </c>
      <c r="BF108" s="2"/>
      <c r="BG108" s="2"/>
      <c r="BH108" s="2" t="s">
        <v>5166</v>
      </c>
      <c r="BI108" s="2"/>
      <c r="BJ108" s="2"/>
      <c r="BK108" s="2"/>
      <c r="BL108" s="2"/>
      <c r="BM108" s="2"/>
      <c r="BN108" s="2" t="s">
        <v>277</v>
      </c>
      <c r="BO108" s="2"/>
      <c r="BP108" s="2"/>
      <c r="BQ108" s="2"/>
      <c r="BR108" s="2"/>
      <c r="BS108" s="2"/>
      <c r="BT108" s="2"/>
      <c r="BU108" s="2"/>
      <c r="BV108" s="2" t="s">
        <v>4318</v>
      </c>
      <c r="BW108" s="2"/>
      <c r="BX108" s="2" t="s">
        <v>4319</v>
      </c>
      <c r="BY108" s="2"/>
      <c r="BZ108" s="2"/>
      <c r="CA108" s="2"/>
      <c r="CB108" s="2"/>
      <c r="CC108" s="2"/>
      <c r="CD108" s="2" t="s">
        <v>4320</v>
      </c>
      <c r="CE108" s="2"/>
      <c r="CF108" s="2"/>
      <c r="CG108" s="2"/>
      <c r="CH108" s="2" t="s">
        <v>4321</v>
      </c>
      <c r="CI108" s="2" t="s">
        <v>4322</v>
      </c>
      <c r="CK108" s="2"/>
      <c r="CL108" s="2" t="s">
        <v>4323</v>
      </c>
      <c r="CM108" s="2" t="s">
        <v>4324</v>
      </c>
      <c r="CN108" s="2"/>
      <c r="CO108" s="2" t="s">
        <v>49</v>
      </c>
      <c r="CP108" s="2" t="s">
        <v>50</v>
      </c>
      <c r="CQ108" s="2"/>
      <c r="CR108" s="2"/>
      <c r="CS108" s="2"/>
      <c r="CT108" s="2"/>
      <c r="CU108" s="2"/>
      <c r="CV108" s="2"/>
      <c r="CW108" s="2"/>
      <c r="CX108" s="2"/>
      <c r="CY108" s="2" t="s">
        <v>4325</v>
      </c>
      <c r="CZ108" s="2" t="s">
        <v>4326</v>
      </c>
      <c r="DA108" s="2" t="s">
        <v>4444</v>
      </c>
      <c r="DB108" s="2" t="s">
        <v>4328</v>
      </c>
      <c r="DC108" s="2"/>
      <c r="DD108" s="2" t="s">
        <v>2829</v>
      </c>
      <c r="DE108" s="2" t="s">
        <v>2830</v>
      </c>
      <c r="DF108" s="2" t="s">
        <v>2831</v>
      </c>
      <c r="DG108" s="2" t="s">
        <v>2827</v>
      </c>
      <c r="DH108" s="2"/>
      <c r="DI108" s="2" t="s">
        <v>277</v>
      </c>
      <c r="DJ108" s="2"/>
      <c r="DK108" s="2"/>
      <c r="DL108" s="2" t="s">
        <v>4346</v>
      </c>
      <c r="DM108" s="2" t="s">
        <v>4331</v>
      </c>
      <c r="DN108" s="3" t="s">
        <v>8</v>
      </c>
    </row>
    <row r="109" spans="1:118" x14ac:dyDescent="0.25">
      <c r="A109" s="1" t="s">
        <v>5167</v>
      </c>
      <c r="B109" s="2" t="s">
        <v>2473</v>
      </c>
      <c r="C109" s="2"/>
      <c r="D109" s="2"/>
      <c r="E109" s="2" t="s">
        <v>5168</v>
      </c>
      <c r="F109" s="2"/>
      <c r="G109" s="2" t="s">
        <v>2487</v>
      </c>
      <c r="H109" s="2" t="s">
        <v>277</v>
      </c>
      <c r="I109" s="2"/>
      <c r="J109" s="2" t="s">
        <v>277</v>
      </c>
      <c r="K109" s="2"/>
      <c r="L109" s="2"/>
      <c r="M109" s="2"/>
      <c r="N109" s="2"/>
      <c r="O109" s="2" t="s">
        <v>277</v>
      </c>
      <c r="P109" s="2" t="s">
        <v>277</v>
      </c>
      <c r="Q109" s="2" t="s">
        <v>277</v>
      </c>
      <c r="R109" s="2" t="s">
        <v>277</v>
      </c>
      <c r="S109" s="2" t="s">
        <v>277</v>
      </c>
      <c r="T109" s="2" t="s">
        <v>277</v>
      </c>
      <c r="U109" s="2" t="s">
        <v>277</v>
      </c>
      <c r="V109" s="2"/>
      <c r="W109" s="2"/>
      <c r="X109" s="2"/>
      <c r="Y109" s="2"/>
      <c r="Z109" s="2"/>
      <c r="AA109" s="2" t="s">
        <v>5169</v>
      </c>
      <c r="AB109" s="2" t="s">
        <v>5170</v>
      </c>
      <c r="AC109" s="2"/>
      <c r="AD109" s="2"/>
      <c r="AE109" s="2"/>
      <c r="AF109" s="2"/>
      <c r="AG109" s="2"/>
      <c r="AH109" s="2"/>
      <c r="AI109" s="2"/>
      <c r="AJ109" s="2" t="s">
        <v>277</v>
      </c>
      <c r="AK109" s="2"/>
      <c r="AL109" s="2"/>
      <c r="AM109" s="2"/>
      <c r="AN109" s="2"/>
      <c r="AO109" s="2" t="s">
        <v>277</v>
      </c>
      <c r="AP109" s="2" t="s">
        <v>4342</v>
      </c>
      <c r="AQ109" s="2" t="s">
        <v>4531</v>
      </c>
      <c r="AR109" s="2"/>
      <c r="AS109" s="2"/>
      <c r="AT109" s="2"/>
      <c r="AU109" s="2"/>
      <c r="AV109" s="2"/>
      <c r="AW109" s="2"/>
      <c r="AX109" s="2"/>
      <c r="AY109" s="2" t="s">
        <v>277</v>
      </c>
      <c r="AZ109" s="2"/>
      <c r="BA109" s="2"/>
      <c r="BB109" s="2"/>
      <c r="BC109" s="2"/>
      <c r="BD109" s="2"/>
      <c r="BE109" s="2" t="s">
        <v>277</v>
      </c>
      <c r="BF109" s="2"/>
      <c r="BG109" s="2"/>
      <c r="BH109" s="2" t="s">
        <v>5171</v>
      </c>
      <c r="BI109" s="2"/>
      <c r="BJ109" s="2"/>
      <c r="BK109" s="2"/>
      <c r="BL109" s="2"/>
      <c r="BM109" s="2"/>
      <c r="BN109" s="2" t="s">
        <v>277</v>
      </c>
      <c r="BO109" s="2"/>
      <c r="BP109" s="2"/>
      <c r="BQ109" s="2"/>
      <c r="BR109" s="2"/>
      <c r="BS109" s="2"/>
      <c r="BT109" s="2"/>
      <c r="BU109" s="2"/>
      <c r="BV109" s="2" t="s">
        <v>4318</v>
      </c>
      <c r="BW109" s="2"/>
      <c r="BX109" s="2" t="s">
        <v>4319</v>
      </c>
      <c r="BY109" s="2"/>
      <c r="BZ109" s="2"/>
      <c r="CA109" s="2"/>
      <c r="CB109" s="2"/>
      <c r="CC109" s="2"/>
      <c r="CD109" s="2" t="s">
        <v>4320</v>
      </c>
      <c r="CE109" s="2"/>
      <c r="CF109" s="2"/>
      <c r="CG109" s="2"/>
      <c r="CH109" s="2" t="s">
        <v>4321</v>
      </c>
      <c r="CI109" s="2" t="s">
        <v>4322</v>
      </c>
      <c r="CK109" s="2"/>
      <c r="CL109" s="2" t="s">
        <v>4323</v>
      </c>
      <c r="CM109" s="2" t="s">
        <v>4324</v>
      </c>
      <c r="CN109" s="2"/>
      <c r="CO109" s="2" t="s">
        <v>149</v>
      </c>
      <c r="CP109" s="2" t="s">
        <v>150</v>
      </c>
      <c r="CQ109" s="2"/>
      <c r="CR109" s="2"/>
      <c r="CS109" s="2"/>
      <c r="CT109" s="2"/>
      <c r="CU109" s="2"/>
      <c r="CV109" s="2"/>
      <c r="CW109" s="2"/>
      <c r="CX109" s="2"/>
      <c r="CY109" s="2" t="s">
        <v>4325</v>
      </c>
      <c r="CZ109" s="2" t="s">
        <v>4326</v>
      </c>
      <c r="DA109" s="2" t="s">
        <v>4444</v>
      </c>
      <c r="DB109" s="2" t="s">
        <v>4328</v>
      </c>
      <c r="DC109" s="2"/>
      <c r="DD109" s="2" t="s">
        <v>2488</v>
      </c>
      <c r="DE109" s="2" t="s">
        <v>2489</v>
      </c>
      <c r="DF109" s="2" t="s">
        <v>2490</v>
      </c>
      <c r="DG109" s="2" t="s">
        <v>2486</v>
      </c>
      <c r="DH109" s="2"/>
      <c r="DI109" s="2" t="s">
        <v>277</v>
      </c>
      <c r="DJ109" s="2"/>
      <c r="DK109" s="2"/>
      <c r="DL109" s="2" t="s">
        <v>4346</v>
      </c>
      <c r="DM109" s="2" t="s">
        <v>4331</v>
      </c>
      <c r="DN109" s="3" t="s">
        <v>8</v>
      </c>
    </row>
    <row r="110" spans="1:118" x14ac:dyDescent="0.25">
      <c r="A110" s="4" t="s">
        <v>5172</v>
      </c>
      <c r="B110" s="5" t="s">
        <v>2473</v>
      </c>
      <c r="C110" s="5"/>
      <c r="D110" s="5"/>
      <c r="E110" s="5" t="s">
        <v>5173</v>
      </c>
      <c r="F110" s="5"/>
      <c r="G110" s="5" t="s">
        <v>2493</v>
      </c>
      <c r="H110" s="5" t="s">
        <v>277</v>
      </c>
      <c r="I110" s="5"/>
      <c r="J110" s="5" t="s">
        <v>277</v>
      </c>
      <c r="K110" s="5"/>
      <c r="L110" s="5"/>
      <c r="M110" s="5"/>
      <c r="N110" s="5"/>
      <c r="O110" s="5" t="s">
        <v>277</v>
      </c>
      <c r="P110" s="5" t="s">
        <v>277</v>
      </c>
      <c r="Q110" s="5" t="s">
        <v>277</v>
      </c>
      <c r="R110" s="5" t="s">
        <v>277</v>
      </c>
      <c r="S110" s="5" t="s">
        <v>277</v>
      </c>
      <c r="T110" s="5" t="s">
        <v>277</v>
      </c>
      <c r="U110" s="5" t="s">
        <v>277</v>
      </c>
      <c r="V110" s="5"/>
      <c r="W110" s="5"/>
      <c r="X110" s="5"/>
      <c r="Y110" s="5"/>
      <c r="Z110" s="5"/>
      <c r="AA110" s="5" t="s">
        <v>5174</v>
      </c>
      <c r="AB110" s="5" t="s">
        <v>5175</v>
      </c>
      <c r="AC110" s="5"/>
      <c r="AD110" s="5"/>
      <c r="AE110" s="5"/>
      <c r="AF110" s="5"/>
      <c r="AG110" s="5"/>
      <c r="AH110" s="5"/>
      <c r="AI110" s="5"/>
      <c r="AJ110" s="5" t="s">
        <v>277</v>
      </c>
      <c r="AK110" s="5"/>
      <c r="AL110" s="5"/>
      <c r="AM110" s="5"/>
      <c r="AN110" s="5"/>
      <c r="AO110" s="5" t="s">
        <v>277</v>
      </c>
      <c r="AP110" s="5" t="s">
        <v>4342</v>
      </c>
      <c r="AQ110" s="5" t="s">
        <v>4517</v>
      </c>
      <c r="AR110" s="5"/>
      <c r="AS110" s="5"/>
      <c r="AT110" s="5"/>
      <c r="AU110" s="5"/>
      <c r="AV110" s="5"/>
      <c r="AW110" s="5"/>
      <c r="AX110" s="5"/>
      <c r="AY110" s="5" t="s">
        <v>277</v>
      </c>
      <c r="AZ110" s="5"/>
      <c r="BA110" s="5"/>
      <c r="BB110" s="5"/>
      <c r="BC110" s="5"/>
      <c r="BD110" s="5"/>
      <c r="BE110" s="5" t="s">
        <v>277</v>
      </c>
      <c r="BF110" s="5"/>
      <c r="BG110" s="5"/>
      <c r="BH110" s="5" t="s">
        <v>5176</v>
      </c>
      <c r="BI110" s="5"/>
      <c r="BJ110" s="5"/>
      <c r="BK110" s="5"/>
      <c r="BL110" s="5"/>
      <c r="BM110" s="5"/>
      <c r="BN110" s="5" t="s">
        <v>277</v>
      </c>
      <c r="BO110" s="5"/>
      <c r="BP110" s="5"/>
      <c r="BQ110" s="5"/>
      <c r="BR110" s="5"/>
      <c r="BS110" s="5"/>
      <c r="BT110" s="5"/>
      <c r="BU110" s="5"/>
      <c r="BV110" s="5" t="s">
        <v>4318</v>
      </c>
      <c r="BW110" s="5"/>
      <c r="BX110" s="5" t="s">
        <v>4319</v>
      </c>
      <c r="BY110" s="5"/>
      <c r="BZ110" s="5"/>
      <c r="CA110" s="5"/>
      <c r="CB110" s="5"/>
      <c r="CC110" s="5"/>
      <c r="CD110" s="5" t="s">
        <v>4320</v>
      </c>
      <c r="CE110" s="5"/>
      <c r="CF110" s="5"/>
      <c r="CG110" s="5"/>
      <c r="CH110" s="5" t="s">
        <v>4321</v>
      </c>
      <c r="CI110" s="5" t="s">
        <v>4322</v>
      </c>
      <c r="CK110" s="5"/>
      <c r="CL110" s="5" t="s">
        <v>4323</v>
      </c>
      <c r="CM110" s="5" t="s">
        <v>4324</v>
      </c>
      <c r="CN110" s="5"/>
      <c r="CO110" s="5" t="s">
        <v>109</v>
      </c>
      <c r="CP110" s="5" t="s">
        <v>110</v>
      </c>
      <c r="CQ110" s="5"/>
      <c r="CR110" s="5"/>
      <c r="CS110" s="5"/>
      <c r="CT110" s="5"/>
      <c r="CU110" s="5"/>
      <c r="CV110" s="5"/>
      <c r="CW110" s="5"/>
      <c r="CX110" s="5"/>
      <c r="CY110" s="5" t="s">
        <v>4325</v>
      </c>
      <c r="CZ110" s="5" t="s">
        <v>4326</v>
      </c>
      <c r="DA110" s="5" t="s">
        <v>4444</v>
      </c>
      <c r="DB110" s="5" t="s">
        <v>4328</v>
      </c>
      <c r="DC110" s="5"/>
      <c r="DD110" s="5" t="s">
        <v>2494</v>
      </c>
      <c r="DE110" s="5" t="s">
        <v>2495</v>
      </c>
      <c r="DF110" s="5" t="s">
        <v>2496</v>
      </c>
      <c r="DG110" s="5" t="s">
        <v>2492</v>
      </c>
      <c r="DH110" s="5"/>
      <c r="DI110" s="5" t="s">
        <v>277</v>
      </c>
      <c r="DJ110" s="5"/>
      <c r="DK110" s="5"/>
      <c r="DL110" s="5" t="s">
        <v>4346</v>
      </c>
      <c r="DM110" s="5" t="s">
        <v>4331</v>
      </c>
      <c r="DN110" s="6" t="s">
        <v>8</v>
      </c>
    </row>
    <row r="111" spans="1:118" x14ac:dyDescent="0.25">
      <c r="A111" s="1" t="s">
        <v>5177</v>
      </c>
      <c r="B111" s="2" t="s">
        <v>1232</v>
      </c>
      <c r="C111" s="2"/>
      <c r="D111" s="2"/>
      <c r="E111" s="2" t="s">
        <v>5178</v>
      </c>
      <c r="F111" s="2"/>
      <c r="G111" s="2" t="s">
        <v>1251</v>
      </c>
      <c r="H111" s="2" t="s">
        <v>277</v>
      </c>
      <c r="I111" s="2"/>
      <c r="J111" s="2" t="s">
        <v>277</v>
      </c>
      <c r="K111" s="2"/>
      <c r="L111" s="2"/>
      <c r="M111" s="2"/>
      <c r="N111" s="2"/>
      <c r="O111" s="2" t="s">
        <v>277</v>
      </c>
      <c r="P111" s="2" t="s">
        <v>277</v>
      </c>
      <c r="Q111" s="2" t="s">
        <v>277</v>
      </c>
      <c r="R111" s="2" t="s">
        <v>277</v>
      </c>
      <c r="S111" s="2" t="s">
        <v>277</v>
      </c>
      <c r="T111" s="2" t="s">
        <v>277</v>
      </c>
      <c r="U111" s="2" t="s">
        <v>277</v>
      </c>
      <c r="V111" s="2"/>
      <c r="W111" s="2"/>
      <c r="X111" s="2"/>
      <c r="Y111" s="2"/>
      <c r="Z111" s="2"/>
      <c r="AA111" s="2" t="s">
        <v>5179</v>
      </c>
      <c r="AB111" s="2" t="s">
        <v>277</v>
      </c>
      <c r="AC111" s="2"/>
      <c r="AD111" s="2"/>
      <c r="AE111" s="2"/>
      <c r="AF111" s="2"/>
      <c r="AG111" s="2"/>
      <c r="AH111" s="2"/>
      <c r="AI111" s="2"/>
      <c r="AJ111" s="2" t="s">
        <v>277</v>
      </c>
      <c r="AK111" s="2"/>
      <c r="AL111" s="2"/>
      <c r="AM111" s="2"/>
      <c r="AN111" s="2"/>
      <c r="AO111" s="2" t="s">
        <v>277</v>
      </c>
      <c r="AP111" s="2" t="s">
        <v>4367</v>
      </c>
      <c r="AQ111" s="2" t="s">
        <v>5180</v>
      </c>
      <c r="AR111" s="2"/>
      <c r="AS111" s="2"/>
      <c r="AT111" s="2"/>
      <c r="AU111" s="2"/>
      <c r="AV111" s="2"/>
      <c r="AW111" s="2"/>
      <c r="AX111" s="2"/>
      <c r="AY111" s="2" t="s">
        <v>277</v>
      </c>
      <c r="AZ111" s="2"/>
      <c r="BA111" s="2"/>
      <c r="BB111" s="2"/>
      <c r="BC111" s="2"/>
      <c r="BD111" s="2"/>
      <c r="BE111" s="2" t="s">
        <v>277</v>
      </c>
      <c r="BF111" s="2"/>
      <c r="BG111" s="2"/>
      <c r="BH111" s="2" t="s">
        <v>5181</v>
      </c>
      <c r="BI111" s="2"/>
      <c r="BJ111" s="2"/>
      <c r="BK111" s="2"/>
      <c r="BL111" s="2"/>
      <c r="BM111" s="2"/>
      <c r="BN111" s="2" t="s">
        <v>277</v>
      </c>
      <c r="BO111" s="2"/>
      <c r="BP111" s="2"/>
      <c r="BQ111" s="2"/>
      <c r="BR111" s="2"/>
      <c r="BS111" s="2"/>
      <c r="BT111" s="2"/>
      <c r="BU111" s="2"/>
      <c r="BV111" s="2" t="s">
        <v>4318</v>
      </c>
      <c r="BW111" s="2"/>
      <c r="BX111" s="2" t="s">
        <v>4319</v>
      </c>
      <c r="BY111" s="2"/>
      <c r="BZ111" s="2"/>
      <c r="CA111" s="2"/>
      <c r="CB111" s="2"/>
      <c r="CC111" s="2"/>
      <c r="CD111" s="2" t="s">
        <v>4320</v>
      </c>
      <c r="CE111" s="2"/>
      <c r="CF111" s="2"/>
      <c r="CG111" s="2"/>
      <c r="CH111" s="2" t="s">
        <v>4321</v>
      </c>
      <c r="CI111" s="2" t="s">
        <v>4322</v>
      </c>
      <c r="CK111" s="2"/>
      <c r="CL111" s="2" t="s">
        <v>4323</v>
      </c>
      <c r="CM111" s="2" t="s">
        <v>4324</v>
      </c>
      <c r="CN111" s="2"/>
      <c r="CO111" s="2" t="s">
        <v>109</v>
      </c>
      <c r="CP111" s="2" t="s">
        <v>1252</v>
      </c>
      <c r="CQ111" s="2"/>
      <c r="CR111" s="2"/>
      <c r="CS111" s="2"/>
      <c r="CT111" s="2"/>
      <c r="CU111" s="2"/>
      <c r="CV111" s="2"/>
      <c r="CW111" s="2"/>
      <c r="CX111" s="2"/>
      <c r="CY111" s="2" t="s">
        <v>4325</v>
      </c>
      <c r="CZ111" s="2" t="s">
        <v>4326</v>
      </c>
      <c r="DA111" s="2" t="s">
        <v>4444</v>
      </c>
      <c r="DB111" s="2" t="s">
        <v>4328</v>
      </c>
      <c r="DC111" s="2"/>
      <c r="DD111" s="2" t="s">
        <v>1253</v>
      </c>
      <c r="DE111" s="2" t="s">
        <v>1254</v>
      </c>
      <c r="DF111" s="2" t="s">
        <v>1255</v>
      </c>
      <c r="DG111" s="2" t="s">
        <v>1250</v>
      </c>
      <c r="DH111" s="2"/>
      <c r="DI111" s="2" t="s">
        <v>277</v>
      </c>
      <c r="DJ111" s="2"/>
      <c r="DK111" s="2"/>
      <c r="DL111" s="2" t="s">
        <v>4346</v>
      </c>
      <c r="DM111" s="2" t="s">
        <v>4331</v>
      </c>
      <c r="DN111" s="3" t="s">
        <v>27</v>
      </c>
    </row>
    <row r="112" spans="1:118" x14ac:dyDescent="0.25">
      <c r="A112" s="4" t="s">
        <v>5182</v>
      </c>
      <c r="B112" s="5" t="s">
        <v>2104</v>
      </c>
      <c r="C112" s="5"/>
      <c r="D112" s="5"/>
      <c r="E112" s="5" t="s">
        <v>5183</v>
      </c>
      <c r="F112" s="5"/>
      <c r="G112" s="5" t="s">
        <v>2139</v>
      </c>
      <c r="H112" s="5" t="s">
        <v>277</v>
      </c>
      <c r="I112" s="5"/>
      <c r="J112" s="5" t="s">
        <v>277</v>
      </c>
      <c r="K112" s="5"/>
      <c r="L112" s="5"/>
      <c r="M112" s="5"/>
      <c r="N112" s="5"/>
      <c r="O112" s="5" t="s">
        <v>277</v>
      </c>
      <c r="P112" s="5" t="s">
        <v>277</v>
      </c>
      <c r="Q112" s="5" t="s">
        <v>277</v>
      </c>
      <c r="R112" s="5" t="s">
        <v>277</v>
      </c>
      <c r="S112" s="5" t="s">
        <v>277</v>
      </c>
      <c r="T112" s="5" t="s">
        <v>277</v>
      </c>
      <c r="U112" s="5" t="s">
        <v>277</v>
      </c>
      <c r="V112" s="5"/>
      <c r="W112" s="5"/>
      <c r="X112" s="5"/>
      <c r="Y112" s="5"/>
      <c r="Z112" s="5"/>
      <c r="AA112" s="5" t="s">
        <v>5184</v>
      </c>
      <c r="AB112" s="5" t="s">
        <v>5185</v>
      </c>
      <c r="AC112" s="5"/>
      <c r="AD112" s="5"/>
      <c r="AE112" s="5"/>
      <c r="AF112" s="5"/>
      <c r="AG112" s="5"/>
      <c r="AH112" s="5"/>
      <c r="AI112" s="5"/>
      <c r="AJ112" s="5" t="s">
        <v>277</v>
      </c>
      <c r="AK112" s="5"/>
      <c r="AL112" s="5"/>
      <c r="AM112" s="5"/>
      <c r="AN112" s="5"/>
      <c r="AO112" s="5" t="s">
        <v>277</v>
      </c>
      <c r="AP112" s="5" t="s">
        <v>4342</v>
      </c>
      <c r="AQ112" s="5" t="s">
        <v>4531</v>
      </c>
      <c r="AR112" s="5"/>
      <c r="AS112" s="5"/>
      <c r="AT112" s="5"/>
      <c r="AU112" s="5"/>
      <c r="AV112" s="5"/>
      <c r="AW112" s="5"/>
      <c r="AX112" s="5"/>
      <c r="AY112" s="5" t="s">
        <v>277</v>
      </c>
      <c r="AZ112" s="5"/>
      <c r="BA112" s="5"/>
      <c r="BB112" s="5"/>
      <c r="BC112" s="5"/>
      <c r="BD112" s="5"/>
      <c r="BE112" s="5" t="s">
        <v>277</v>
      </c>
      <c r="BF112" s="5"/>
      <c r="BG112" s="5"/>
      <c r="BH112" s="5" t="s">
        <v>5186</v>
      </c>
      <c r="BI112" s="5"/>
      <c r="BJ112" s="5"/>
      <c r="BK112" s="5"/>
      <c r="BL112" s="5"/>
      <c r="BM112" s="5"/>
      <c r="BN112" s="5" t="s">
        <v>277</v>
      </c>
      <c r="BO112" s="5"/>
      <c r="BP112" s="5"/>
      <c r="BQ112" s="5"/>
      <c r="BR112" s="5"/>
      <c r="BS112" s="5"/>
      <c r="BT112" s="5"/>
      <c r="BU112" s="5"/>
      <c r="BV112" s="5" t="s">
        <v>4318</v>
      </c>
      <c r="BW112" s="5"/>
      <c r="BX112" s="5" t="s">
        <v>4319</v>
      </c>
      <c r="BY112" s="5"/>
      <c r="BZ112" s="5"/>
      <c r="CA112" s="5"/>
      <c r="CB112" s="5"/>
      <c r="CC112" s="5"/>
      <c r="CD112" s="5" t="s">
        <v>4320</v>
      </c>
      <c r="CE112" s="5"/>
      <c r="CF112" s="5"/>
      <c r="CG112" s="5"/>
      <c r="CH112" s="5" t="s">
        <v>4321</v>
      </c>
      <c r="CI112" s="5" t="s">
        <v>4322</v>
      </c>
      <c r="CK112" s="5"/>
      <c r="CL112" s="5" t="s">
        <v>4323</v>
      </c>
      <c r="CM112" s="5" t="s">
        <v>4324</v>
      </c>
      <c r="CN112" s="5"/>
      <c r="CO112" s="5" t="s">
        <v>149</v>
      </c>
      <c r="CP112" s="5" t="s">
        <v>150</v>
      </c>
      <c r="CQ112" s="5"/>
      <c r="CR112" s="5"/>
      <c r="CS112" s="5"/>
      <c r="CT112" s="5"/>
      <c r="CU112" s="5"/>
      <c r="CV112" s="5"/>
      <c r="CW112" s="5"/>
      <c r="CX112" s="5"/>
      <c r="CY112" s="5" t="s">
        <v>4325</v>
      </c>
      <c r="CZ112" s="5" t="s">
        <v>4326</v>
      </c>
      <c r="DA112" s="5" t="s">
        <v>4444</v>
      </c>
      <c r="DB112" s="5" t="s">
        <v>4328</v>
      </c>
      <c r="DC112" s="5"/>
      <c r="DD112" s="5" t="s">
        <v>2140</v>
      </c>
      <c r="DE112" s="5" t="s">
        <v>2141</v>
      </c>
      <c r="DF112" s="5" t="s">
        <v>2142</v>
      </c>
      <c r="DG112" s="5" t="s">
        <v>2138</v>
      </c>
      <c r="DH112" s="5"/>
      <c r="DI112" s="5" t="s">
        <v>277</v>
      </c>
      <c r="DJ112" s="5"/>
      <c r="DK112" s="5"/>
      <c r="DL112" s="5" t="s">
        <v>4346</v>
      </c>
      <c r="DM112" s="5" t="s">
        <v>4331</v>
      </c>
      <c r="DN112" s="6" t="s">
        <v>8</v>
      </c>
    </row>
    <row r="113" spans="1:118" x14ac:dyDescent="0.25">
      <c r="A113" s="1" t="s">
        <v>5187</v>
      </c>
      <c r="B113" s="2" t="s">
        <v>1764</v>
      </c>
      <c r="C113" s="2"/>
      <c r="D113" s="2"/>
      <c r="E113" s="2" t="s">
        <v>5188</v>
      </c>
      <c r="F113" s="2"/>
      <c r="G113" s="2" t="s">
        <v>1790</v>
      </c>
      <c r="H113" s="2" t="s">
        <v>277</v>
      </c>
      <c r="I113" s="2"/>
      <c r="J113" s="2" t="s">
        <v>277</v>
      </c>
      <c r="K113" s="2"/>
      <c r="L113" s="2"/>
      <c r="M113" s="2"/>
      <c r="N113" s="2"/>
      <c r="O113" s="2" t="s">
        <v>277</v>
      </c>
      <c r="P113" s="2" t="s">
        <v>277</v>
      </c>
      <c r="Q113" s="2" t="s">
        <v>277</v>
      </c>
      <c r="R113" s="2" t="s">
        <v>277</v>
      </c>
      <c r="S113" s="2" t="s">
        <v>277</v>
      </c>
      <c r="T113" s="2" t="s">
        <v>277</v>
      </c>
      <c r="U113" s="2" t="s">
        <v>277</v>
      </c>
      <c r="V113" s="2"/>
      <c r="W113" s="2"/>
      <c r="X113" s="2"/>
      <c r="Y113" s="2"/>
      <c r="Z113" s="2"/>
      <c r="AA113" s="2" t="s">
        <v>5189</v>
      </c>
      <c r="AB113" s="2" t="s">
        <v>5190</v>
      </c>
      <c r="AC113" s="2"/>
      <c r="AD113" s="2"/>
      <c r="AE113" s="2"/>
      <c r="AF113" s="2"/>
      <c r="AG113" s="2"/>
      <c r="AH113" s="2"/>
      <c r="AI113" s="2"/>
      <c r="AJ113" s="2" t="s">
        <v>277</v>
      </c>
      <c r="AK113" s="2"/>
      <c r="AL113" s="2"/>
      <c r="AM113" s="2"/>
      <c r="AN113" s="2"/>
      <c r="AO113" s="2" t="s">
        <v>277</v>
      </c>
      <c r="AP113" s="2" t="s">
        <v>4315</v>
      </c>
      <c r="AQ113" s="2" t="s">
        <v>4387</v>
      </c>
      <c r="AR113" s="2"/>
      <c r="AS113" s="2"/>
      <c r="AT113" s="2"/>
      <c r="AU113" s="2"/>
      <c r="AV113" s="2"/>
      <c r="AW113" s="2"/>
      <c r="AX113" s="2"/>
      <c r="AY113" s="2" t="s">
        <v>277</v>
      </c>
      <c r="AZ113" s="2"/>
      <c r="BA113" s="2"/>
      <c r="BB113" s="2"/>
      <c r="BC113" s="2"/>
      <c r="BD113" s="2"/>
      <c r="BE113" s="2" t="s">
        <v>277</v>
      </c>
      <c r="BF113" s="2"/>
      <c r="BG113" s="2"/>
      <c r="BH113" s="2" t="s">
        <v>5191</v>
      </c>
      <c r="BI113" s="2"/>
      <c r="BJ113" s="2"/>
      <c r="BK113" s="2"/>
      <c r="BL113" s="2"/>
      <c r="BM113" s="2"/>
      <c r="BN113" s="2" t="s">
        <v>277</v>
      </c>
      <c r="BO113" s="2"/>
      <c r="BP113" s="2"/>
      <c r="BQ113" s="2"/>
      <c r="BR113" s="2"/>
      <c r="BS113" s="2"/>
      <c r="BT113" s="2"/>
      <c r="BU113" s="2"/>
      <c r="BV113" s="2" t="s">
        <v>4318</v>
      </c>
      <c r="BW113" s="2"/>
      <c r="BX113" s="2" t="s">
        <v>4319</v>
      </c>
      <c r="BY113" s="2"/>
      <c r="BZ113" s="2"/>
      <c r="CA113" s="2"/>
      <c r="CB113" s="2"/>
      <c r="CC113" s="2"/>
      <c r="CD113" s="2" t="s">
        <v>4320</v>
      </c>
      <c r="CE113" s="2"/>
      <c r="CF113" s="2"/>
      <c r="CG113" s="2"/>
      <c r="CH113" s="2" t="s">
        <v>4321</v>
      </c>
      <c r="CI113" s="2" t="s">
        <v>4322</v>
      </c>
      <c r="CK113" s="2"/>
      <c r="CL113" s="2" t="s">
        <v>4323</v>
      </c>
      <c r="CM113" s="2" t="s">
        <v>4324</v>
      </c>
      <c r="CN113" s="2"/>
      <c r="CO113" s="2" t="s">
        <v>73</v>
      </c>
      <c r="CP113" s="2" t="s">
        <v>158</v>
      </c>
      <c r="CQ113" s="2"/>
      <c r="CR113" s="2"/>
      <c r="CS113" s="2"/>
      <c r="CT113" s="2"/>
      <c r="CU113" s="2"/>
      <c r="CV113" s="2"/>
      <c r="CW113" s="2"/>
      <c r="CX113" s="2"/>
      <c r="CY113" s="2" t="s">
        <v>4325</v>
      </c>
      <c r="CZ113" s="2" t="s">
        <v>4326</v>
      </c>
      <c r="DA113" s="2" t="s">
        <v>4444</v>
      </c>
      <c r="DB113" s="2" t="s">
        <v>4328</v>
      </c>
      <c r="DC113" s="2"/>
      <c r="DD113" s="2" t="s">
        <v>1791</v>
      </c>
      <c r="DE113" s="2" t="s">
        <v>1792</v>
      </c>
      <c r="DF113" s="2" t="s">
        <v>1793</v>
      </c>
      <c r="DG113" s="2" t="s">
        <v>1789</v>
      </c>
      <c r="DH113" s="2"/>
      <c r="DI113" s="2" t="s">
        <v>277</v>
      </c>
      <c r="DJ113" s="2"/>
      <c r="DK113" s="2"/>
      <c r="DL113" s="2" t="s">
        <v>4330</v>
      </c>
      <c r="DM113" s="2" t="s">
        <v>4331</v>
      </c>
      <c r="DN113" s="3" t="s">
        <v>17</v>
      </c>
    </row>
    <row r="114" spans="1:118" x14ac:dyDescent="0.25">
      <c r="A114" s="4" t="s">
        <v>5192</v>
      </c>
      <c r="B114" s="5" t="s">
        <v>1764</v>
      </c>
      <c r="C114" s="5"/>
      <c r="D114" s="5"/>
      <c r="E114" s="5" t="s">
        <v>5193</v>
      </c>
      <c r="F114" s="5"/>
      <c r="G114" s="5" t="s">
        <v>1796</v>
      </c>
      <c r="H114" s="5" t="s">
        <v>277</v>
      </c>
      <c r="I114" s="5"/>
      <c r="J114" s="5" t="s">
        <v>277</v>
      </c>
      <c r="K114" s="5"/>
      <c r="L114" s="5"/>
      <c r="M114" s="5"/>
      <c r="N114" s="5"/>
      <c r="O114" s="5" t="s">
        <v>277</v>
      </c>
      <c r="P114" s="5" t="s">
        <v>277</v>
      </c>
      <c r="Q114" s="5" t="s">
        <v>277</v>
      </c>
      <c r="R114" s="5" t="s">
        <v>277</v>
      </c>
      <c r="S114" s="5" t="s">
        <v>277</v>
      </c>
      <c r="T114" s="5" t="s">
        <v>277</v>
      </c>
      <c r="U114" s="5" t="s">
        <v>277</v>
      </c>
      <c r="V114" s="5"/>
      <c r="W114" s="5"/>
      <c r="X114" s="5"/>
      <c r="Y114" s="5"/>
      <c r="Z114" s="5"/>
      <c r="AA114" s="5" t="s">
        <v>5194</v>
      </c>
      <c r="AB114" s="5" t="s">
        <v>5195</v>
      </c>
      <c r="AC114" s="5"/>
      <c r="AD114" s="5"/>
      <c r="AE114" s="5"/>
      <c r="AF114" s="5"/>
      <c r="AG114" s="5"/>
      <c r="AH114" s="5"/>
      <c r="AI114" s="5"/>
      <c r="AJ114" s="5" t="s">
        <v>277</v>
      </c>
      <c r="AK114" s="5"/>
      <c r="AL114" s="5"/>
      <c r="AM114" s="5"/>
      <c r="AN114" s="5"/>
      <c r="AO114" s="5" t="s">
        <v>277</v>
      </c>
      <c r="AP114" s="5" t="s">
        <v>4342</v>
      </c>
      <c r="AQ114" s="5" t="s">
        <v>4517</v>
      </c>
      <c r="AR114" s="5"/>
      <c r="AS114" s="5"/>
      <c r="AT114" s="5"/>
      <c r="AU114" s="5"/>
      <c r="AV114" s="5"/>
      <c r="AW114" s="5"/>
      <c r="AX114" s="5"/>
      <c r="AY114" s="5" t="s">
        <v>277</v>
      </c>
      <c r="AZ114" s="5"/>
      <c r="BA114" s="5"/>
      <c r="BB114" s="5"/>
      <c r="BC114" s="5"/>
      <c r="BD114" s="5"/>
      <c r="BE114" s="5" t="s">
        <v>277</v>
      </c>
      <c r="BF114" s="5"/>
      <c r="BG114" s="5"/>
      <c r="BH114" s="5" t="s">
        <v>5196</v>
      </c>
      <c r="BI114" s="5"/>
      <c r="BJ114" s="5"/>
      <c r="BK114" s="5"/>
      <c r="BL114" s="5"/>
      <c r="BM114" s="5"/>
      <c r="BN114" s="5" t="s">
        <v>277</v>
      </c>
      <c r="BO114" s="5"/>
      <c r="BP114" s="5"/>
      <c r="BQ114" s="5"/>
      <c r="BR114" s="5"/>
      <c r="BS114" s="5"/>
      <c r="BT114" s="5"/>
      <c r="BU114" s="5"/>
      <c r="BV114" s="5" t="s">
        <v>4318</v>
      </c>
      <c r="BW114" s="5"/>
      <c r="BX114" s="5" t="s">
        <v>4319</v>
      </c>
      <c r="BY114" s="5"/>
      <c r="BZ114" s="5"/>
      <c r="CA114" s="5"/>
      <c r="CB114" s="5"/>
      <c r="CC114" s="5"/>
      <c r="CD114" s="5" t="s">
        <v>4320</v>
      </c>
      <c r="CE114" s="5"/>
      <c r="CF114" s="5"/>
      <c r="CG114" s="5"/>
      <c r="CH114" s="5" t="s">
        <v>4321</v>
      </c>
      <c r="CI114" s="5" t="s">
        <v>4322</v>
      </c>
      <c r="CK114" s="5"/>
      <c r="CL114" s="5" t="s">
        <v>4323</v>
      </c>
      <c r="CM114" s="5" t="s">
        <v>4324</v>
      </c>
      <c r="CN114" s="5"/>
      <c r="CO114" s="5" t="s">
        <v>109</v>
      </c>
      <c r="CP114" s="5" t="s">
        <v>110</v>
      </c>
      <c r="CQ114" s="5"/>
      <c r="CR114" s="5"/>
      <c r="CS114" s="5"/>
      <c r="CT114" s="5"/>
      <c r="CU114" s="5"/>
      <c r="CV114" s="5"/>
      <c r="CW114" s="5"/>
      <c r="CX114" s="5"/>
      <c r="CY114" s="5" t="s">
        <v>4325</v>
      </c>
      <c r="CZ114" s="5" t="s">
        <v>4326</v>
      </c>
      <c r="DA114" s="5" t="s">
        <v>4444</v>
      </c>
      <c r="DB114" s="5" t="s">
        <v>4328</v>
      </c>
      <c r="DC114" s="5"/>
      <c r="DD114" s="5" t="s">
        <v>1797</v>
      </c>
      <c r="DE114" s="5" t="s">
        <v>1798</v>
      </c>
      <c r="DF114" s="5" t="s">
        <v>1799</v>
      </c>
      <c r="DG114" s="5" t="s">
        <v>1795</v>
      </c>
      <c r="DH114" s="5"/>
      <c r="DI114" s="5" t="s">
        <v>277</v>
      </c>
      <c r="DJ114" s="5"/>
      <c r="DK114" s="5"/>
      <c r="DL114" s="5" t="s">
        <v>4346</v>
      </c>
      <c r="DM114" s="5" t="s">
        <v>4331</v>
      </c>
      <c r="DN114" s="6" t="s">
        <v>8</v>
      </c>
    </row>
    <row r="115" spans="1:118" x14ac:dyDescent="0.25">
      <c r="A115" s="1" t="s">
        <v>5197</v>
      </c>
      <c r="B115" s="2" t="s">
        <v>1764</v>
      </c>
      <c r="C115" s="2"/>
      <c r="D115" s="2"/>
      <c r="E115" s="2" t="s">
        <v>5198</v>
      </c>
      <c r="F115" s="2"/>
      <c r="G115" s="2" t="s">
        <v>1802</v>
      </c>
      <c r="H115" s="2" t="s">
        <v>277</v>
      </c>
      <c r="I115" s="2"/>
      <c r="J115" s="2" t="s">
        <v>277</v>
      </c>
      <c r="K115" s="2"/>
      <c r="L115" s="2"/>
      <c r="M115" s="2"/>
      <c r="N115" s="2"/>
      <c r="O115" s="2" t="s">
        <v>277</v>
      </c>
      <c r="P115" s="2" t="s">
        <v>277</v>
      </c>
      <c r="Q115" s="2" t="s">
        <v>277</v>
      </c>
      <c r="R115" s="2" t="s">
        <v>277</v>
      </c>
      <c r="S115" s="2" t="s">
        <v>277</v>
      </c>
      <c r="T115" s="2" t="s">
        <v>277</v>
      </c>
      <c r="U115" s="2" t="s">
        <v>277</v>
      </c>
      <c r="V115" s="2"/>
      <c r="W115" s="2"/>
      <c r="X115" s="2"/>
      <c r="Y115" s="2"/>
      <c r="Z115" s="2"/>
      <c r="AA115" s="2" t="s">
        <v>5199</v>
      </c>
      <c r="AB115" s="2" t="s">
        <v>5200</v>
      </c>
      <c r="AC115" s="2"/>
      <c r="AD115" s="2"/>
      <c r="AE115" s="2"/>
      <c r="AF115" s="2"/>
      <c r="AG115" s="2"/>
      <c r="AH115" s="2"/>
      <c r="AI115" s="2"/>
      <c r="AJ115" s="2" t="s">
        <v>277</v>
      </c>
      <c r="AK115" s="2"/>
      <c r="AL115" s="2"/>
      <c r="AM115" s="2"/>
      <c r="AN115" s="2"/>
      <c r="AO115" s="2" t="s">
        <v>277</v>
      </c>
      <c r="AP115" s="2" t="s">
        <v>4342</v>
      </c>
      <c r="AQ115" s="2" t="s">
        <v>4409</v>
      </c>
      <c r="AR115" s="2"/>
      <c r="AS115" s="2"/>
      <c r="AT115" s="2"/>
      <c r="AU115" s="2"/>
      <c r="AV115" s="2"/>
      <c r="AW115" s="2"/>
      <c r="AX115" s="2"/>
      <c r="AY115" s="2" t="s">
        <v>277</v>
      </c>
      <c r="AZ115" s="2"/>
      <c r="BA115" s="2"/>
      <c r="BB115" s="2"/>
      <c r="BC115" s="2"/>
      <c r="BD115" s="2"/>
      <c r="BE115" s="2" t="s">
        <v>277</v>
      </c>
      <c r="BF115" s="2"/>
      <c r="BG115" s="2"/>
      <c r="BH115" s="2" t="s">
        <v>5201</v>
      </c>
      <c r="BI115" s="2"/>
      <c r="BJ115" s="2"/>
      <c r="BK115" s="2"/>
      <c r="BL115" s="2"/>
      <c r="BM115" s="2"/>
      <c r="BN115" s="2" t="s">
        <v>277</v>
      </c>
      <c r="BO115" s="2"/>
      <c r="BP115" s="2"/>
      <c r="BQ115" s="2"/>
      <c r="BR115" s="2"/>
      <c r="BS115" s="2"/>
      <c r="BT115" s="2"/>
      <c r="BU115" s="2"/>
      <c r="BV115" s="2" t="s">
        <v>4318</v>
      </c>
      <c r="BW115" s="2"/>
      <c r="BX115" s="2" t="s">
        <v>4319</v>
      </c>
      <c r="BY115" s="2"/>
      <c r="BZ115" s="2"/>
      <c r="CA115" s="2"/>
      <c r="CB115" s="2"/>
      <c r="CC115" s="2"/>
      <c r="CD115" s="2" t="s">
        <v>4320</v>
      </c>
      <c r="CE115" s="2"/>
      <c r="CF115" s="2"/>
      <c r="CG115" s="2"/>
      <c r="CH115" s="2" t="s">
        <v>4321</v>
      </c>
      <c r="CI115" s="2" t="s">
        <v>4322</v>
      </c>
      <c r="CK115" s="2"/>
      <c r="CL115" s="2" t="s">
        <v>4323</v>
      </c>
      <c r="CM115" s="2" t="s">
        <v>4324</v>
      </c>
      <c r="CN115" s="2"/>
      <c r="CO115" s="2" t="s">
        <v>49</v>
      </c>
      <c r="CP115" s="2" t="s">
        <v>50</v>
      </c>
      <c r="CQ115" s="2"/>
      <c r="CR115" s="2"/>
      <c r="CS115" s="2"/>
      <c r="CT115" s="2"/>
      <c r="CU115" s="2"/>
      <c r="CV115" s="2"/>
      <c r="CW115" s="2"/>
      <c r="CX115" s="2"/>
      <c r="CY115" s="2" t="s">
        <v>4325</v>
      </c>
      <c r="CZ115" s="2" t="s">
        <v>4326</v>
      </c>
      <c r="DA115" s="2" t="s">
        <v>4444</v>
      </c>
      <c r="DB115" s="2" t="s">
        <v>4328</v>
      </c>
      <c r="DC115" s="2"/>
      <c r="DD115" s="2" t="s">
        <v>1803</v>
      </c>
      <c r="DE115" s="2" t="s">
        <v>1804</v>
      </c>
      <c r="DF115" s="2" t="s">
        <v>1805</v>
      </c>
      <c r="DG115" s="2" t="s">
        <v>1801</v>
      </c>
      <c r="DH115" s="2"/>
      <c r="DI115" s="2" t="s">
        <v>277</v>
      </c>
      <c r="DJ115" s="2"/>
      <c r="DK115" s="2"/>
      <c r="DL115" s="2" t="s">
        <v>4346</v>
      </c>
      <c r="DM115" s="2" t="s">
        <v>4331</v>
      </c>
      <c r="DN115" s="3" t="s">
        <v>8</v>
      </c>
    </row>
    <row r="116" spans="1:118" x14ac:dyDescent="0.25">
      <c r="A116" s="4" t="s">
        <v>5197</v>
      </c>
      <c r="B116" s="5" t="s">
        <v>1764</v>
      </c>
      <c r="C116" s="5"/>
      <c r="D116" s="5"/>
      <c r="E116" s="5" t="s">
        <v>5202</v>
      </c>
      <c r="F116" s="5"/>
      <c r="G116" s="5" t="s">
        <v>1808</v>
      </c>
      <c r="H116" s="5" t="s">
        <v>277</v>
      </c>
      <c r="I116" s="5"/>
      <c r="J116" s="5" t="s">
        <v>277</v>
      </c>
      <c r="K116" s="5"/>
      <c r="L116" s="5"/>
      <c r="M116" s="5"/>
      <c r="N116" s="5"/>
      <c r="O116" s="5" t="s">
        <v>277</v>
      </c>
      <c r="P116" s="5" t="s">
        <v>277</v>
      </c>
      <c r="Q116" s="5" t="s">
        <v>277</v>
      </c>
      <c r="R116" s="5" t="s">
        <v>277</v>
      </c>
      <c r="S116" s="5" t="s">
        <v>277</v>
      </c>
      <c r="T116" s="5" t="s">
        <v>277</v>
      </c>
      <c r="U116" s="5" t="s">
        <v>277</v>
      </c>
      <c r="V116" s="5"/>
      <c r="W116" s="5"/>
      <c r="X116" s="5"/>
      <c r="Y116" s="5"/>
      <c r="Z116" s="5"/>
      <c r="AA116" s="5" t="s">
        <v>5203</v>
      </c>
      <c r="AB116" s="5" t="s">
        <v>5204</v>
      </c>
      <c r="AC116" s="5"/>
      <c r="AD116" s="5"/>
      <c r="AE116" s="5"/>
      <c r="AF116" s="5"/>
      <c r="AG116" s="5"/>
      <c r="AH116" s="5"/>
      <c r="AI116" s="5"/>
      <c r="AJ116" s="5" t="s">
        <v>277</v>
      </c>
      <c r="AK116" s="5"/>
      <c r="AL116" s="5"/>
      <c r="AM116" s="5"/>
      <c r="AN116" s="5"/>
      <c r="AO116" s="5" t="s">
        <v>277</v>
      </c>
      <c r="AP116" s="5" t="s">
        <v>4342</v>
      </c>
      <c r="AQ116" s="5" t="s">
        <v>4409</v>
      </c>
      <c r="AR116" s="5"/>
      <c r="AS116" s="5"/>
      <c r="AT116" s="5"/>
      <c r="AU116" s="5"/>
      <c r="AV116" s="5"/>
      <c r="AW116" s="5"/>
      <c r="AX116" s="5"/>
      <c r="AY116" s="5" t="s">
        <v>277</v>
      </c>
      <c r="AZ116" s="5"/>
      <c r="BA116" s="5"/>
      <c r="BB116" s="5"/>
      <c r="BC116" s="5"/>
      <c r="BD116" s="5"/>
      <c r="BE116" s="5" t="s">
        <v>277</v>
      </c>
      <c r="BF116" s="5"/>
      <c r="BG116" s="5"/>
      <c r="BH116" s="5" t="s">
        <v>5205</v>
      </c>
      <c r="BI116" s="5"/>
      <c r="BJ116" s="5"/>
      <c r="BK116" s="5"/>
      <c r="BL116" s="5"/>
      <c r="BM116" s="5"/>
      <c r="BN116" s="5" t="s">
        <v>277</v>
      </c>
      <c r="BO116" s="5"/>
      <c r="BP116" s="5"/>
      <c r="BQ116" s="5"/>
      <c r="BR116" s="5"/>
      <c r="BS116" s="5"/>
      <c r="BT116" s="5"/>
      <c r="BU116" s="5"/>
      <c r="BV116" s="5" t="s">
        <v>4318</v>
      </c>
      <c r="BW116" s="5"/>
      <c r="BX116" s="5" t="s">
        <v>4319</v>
      </c>
      <c r="BY116" s="5"/>
      <c r="BZ116" s="5"/>
      <c r="CA116" s="5"/>
      <c r="CB116" s="5"/>
      <c r="CC116" s="5"/>
      <c r="CD116" s="5" t="s">
        <v>4320</v>
      </c>
      <c r="CE116" s="5"/>
      <c r="CF116" s="5"/>
      <c r="CG116" s="5"/>
      <c r="CH116" s="5" t="s">
        <v>4321</v>
      </c>
      <c r="CI116" s="5" t="s">
        <v>4322</v>
      </c>
      <c r="CK116" s="5"/>
      <c r="CL116" s="5" t="s">
        <v>4323</v>
      </c>
      <c r="CM116" s="5" t="s">
        <v>4324</v>
      </c>
      <c r="CN116" s="5"/>
      <c r="CO116" s="5" t="s">
        <v>49</v>
      </c>
      <c r="CP116" s="5" t="s">
        <v>50</v>
      </c>
      <c r="CQ116" s="5"/>
      <c r="CR116" s="5"/>
      <c r="CS116" s="5"/>
      <c r="CT116" s="5"/>
      <c r="CU116" s="5"/>
      <c r="CV116" s="5"/>
      <c r="CW116" s="5"/>
      <c r="CX116" s="5"/>
      <c r="CY116" s="5" t="s">
        <v>4325</v>
      </c>
      <c r="CZ116" s="5" t="s">
        <v>4326</v>
      </c>
      <c r="DA116" s="5" t="s">
        <v>4444</v>
      </c>
      <c r="DB116" s="5" t="s">
        <v>4328</v>
      </c>
      <c r="DC116" s="5"/>
      <c r="DD116" s="5" t="s">
        <v>1809</v>
      </c>
      <c r="DE116" s="5" t="s">
        <v>1810</v>
      </c>
      <c r="DF116" s="5" t="s">
        <v>1811</v>
      </c>
      <c r="DG116" s="5" t="s">
        <v>1807</v>
      </c>
      <c r="DH116" s="5"/>
      <c r="DI116" s="5" t="s">
        <v>277</v>
      </c>
      <c r="DJ116" s="5"/>
      <c r="DK116" s="5"/>
      <c r="DL116" s="5" t="s">
        <v>4346</v>
      </c>
      <c r="DM116" s="5" t="s">
        <v>4331</v>
      </c>
      <c r="DN116" s="6" t="s">
        <v>8</v>
      </c>
    </row>
    <row r="117" spans="1:118" x14ac:dyDescent="0.25">
      <c r="A117" s="1" t="s">
        <v>5206</v>
      </c>
      <c r="B117" s="2" t="s">
        <v>1764</v>
      </c>
      <c r="C117" s="2"/>
      <c r="D117" s="2"/>
      <c r="E117" s="2" t="s">
        <v>5207</v>
      </c>
      <c r="F117" s="2"/>
      <c r="G117" s="2" t="s">
        <v>1814</v>
      </c>
      <c r="H117" s="2" t="s">
        <v>277</v>
      </c>
      <c r="I117" s="2"/>
      <c r="J117" s="2" t="s">
        <v>277</v>
      </c>
      <c r="K117" s="2"/>
      <c r="L117" s="2"/>
      <c r="M117" s="2"/>
      <c r="N117" s="2"/>
      <c r="O117" s="2" t="s">
        <v>277</v>
      </c>
      <c r="P117" s="2" t="s">
        <v>277</v>
      </c>
      <c r="Q117" s="2" t="s">
        <v>277</v>
      </c>
      <c r="R117" s="2" t="s">
        <v>277</v>
      </c>
      <c r="S117" s="2" t="s">
        <v>277</v>
      </c>
      <c r="T117" s="2" t="s">
        <v>277</v>
      </c>
      <c r="U117" s="2" t="s">
        <v>277</v>
      </c>
      <c r="V117" s="2"/>
      <c r="W117" s="2"/>
      <c r="X117" s="2"/>
      <c r="Y117" s="2"/>
      <c r="Z117" s="2"/>
      <c r="AA117" s="2" t="s">
        <v>5208</v>
      </c>
      <c r="AB117" s="2" t="s">
        <v>5209</v>
      </c>
      <c r="AC117" s="2"/>
      <c r="AD117" s="2"/>
      <c r="AE117" s="2"/>
      <c r="AF117" s="2"/>
      <c r="AG117" s="2"/>
      <c r="AH117" s="2"/>
      <c r="AI117" s="2"/>
      <c r="AJ117" s="2" t="s">
        <v>277</v>
      </c>
      <c r="AK117" s="2"/>
      <c r="AL117" s="2"/>
      <c r="AM117" s="2"/>
      <c r="AN117" s="2"/>
      <c r="AO117" s="2" t="s">
        <v>277</v>
      </c>
      <c r="AP117" s="2" t="s">
        <v>4342</v>
      </c>
      <c r="AQ117" s="2" t="s">
        <v>4409</v>
      </c>
      <c r="AR117" s="2"/>
      <c r="AS117" s="2"/>
      <c r="AT117" s="2"/>
      <c r="AU117" s="2"/>
      <c r="AV117" s="2"/>
      <c r="AW117" s="2"/>
      <c r="AX117" s="2"/>
      <c r="AY117" s="2" t="s">
        <v>277</v>
      </c>
      <c r="AZ117" s="2"/>
      <c r="BA117" s="2"/>
      <c r="BB117" s="2"/>
      <c r="BC117" s="2"/>
      <c r="BD117" s="2"/>
      <c r="BE117" s="2" t="s">
        <v>277</v>
      </c>
      <c r="BF117" s="2"/>
      <c r="BG117" s="2"/>
      <c r="BH117" s="2" t="s">
        <v>5210</v>
      </c>
      <c r="BI117" s="2"/>
      <c r="BJ117" s="2"/>
      <c r="BK117" s="2"/>
      <c r="BL117" s="2"/>
      <c r="BM117" s="2"/>
      <c r="BN117" s="2" t="s">
        <v>277</v>
      </c>
      <c r="BO117" s="2"/>
      <c r="BP117" s="2"/>
      <c r="BQ117" s="2"/>
      <c r="BR117" s="2"/>
      <c r="BS117" s="2"/>
      <c r="BT117" s="2"/>
      <c r="BU117" s="2"/>
      <c r="BV117" s="2" t="s">
        <v>4318</v>
      </c>
      <c r="BW117" s="2"/>
      <c r="BX117" s="2" t="s">
        <v>4319</v>
      </c>
      <c r="BY117" s="2"/>
      <c r="BZ117" s="2"/>
      <c r="CA117" s="2"/>
      <c r="CB117" s="2"/>
      <c r="CC117" s="2"/>
      <c r="CD117" s="2" t="s">
        <v>4320</v>
      </c>
      <c r="CE117" s="2"/>
      <c r="CF117" s="2"/>
      <c r="CG117" s="2"/>
      <c r="CH117" s="2" t="s">
        <v>4321</v>
      </c>
      <c r="CI117" s="2" t="s">
        <v>4322</v>
      </c>
      <c r="CK117" s="2"/>
      <c r="CL117" s="2" t="s">
        <v>4323</v>
      </c>
      <c r="CM117" s="2" t="s">
        <v>4324</v>
      </c>
      <c r="CN117" s="2"/>
      <c r="CO117" s="2" t="s">
        <v>49</v>
      </c>
      <c r="CP117" s="2" t="s">
        <v>50</v>
      </c>
      <c r="CQ117" s="2"/>
      <c r="CR117" s="2"/>
      <c r="CS117" s="2"/>
      <c r="CT117" s="2"/>
      <c r="CU117" s="2"/>
      <c r="CV117" s="2"/>
      <c r="CW117" s="2"/>
      <c r="CX117" s="2"/>
      <c r="CY117" s="2" t="s">
        <v>4325</v>
      </c>
      <c r="CZ117" s="2" t="s">
        <v>4326</v>
      </c>
      <c r="DA117" s="2" t="s">
        <v>4444</v>
      </c>
      <c r="DB117" s="2" t="s">
        <v>4328</v>
      </c>
      <c r="DC117" s="2"/>
      <c r="DD117" s="2" t="s">
        <v>1815</v>
      </c>
      <c r="DE117" s="2" t="s">
        <v>1816</v>
      </c>
      <c r="DF117" s="2" t="s">
        <v>1817</v>
      </c>
      <c r="DG117" s="2" t="s">
        <v>1813</v>
      </c>
      <c r="DH117" s="2"/>
      <c r="DI117" s="2" t="s">
        <v>277</v>
      </c>
      <c r="DJ117" s="2"/>
      <c r="DK117" s="2"/>
      <c r="DL117" s="2" t="s">
        <v>4346</v>
      </c>
      <c r="DM117" s="2" t="s">
        <v>4331</v>
      </c>
      <c r="DN117" s="3" t="s">
        <v>8</v>
      </c>
    </row>
    <row r="118" spans="1:118" x14ac:dyDescent="0.25">
      <c r="A118" s="4" t="s">
        <v>5211</v>
      </c>
      <c r="B118" s="5" t="s">
        <v>1764</v>
      </c>
      <c r="C118" s="5"/>
      <c r="D118" s="5"/>
      <c r="E118" s="5" t="s">
        <v>5212</v>
      </c>
      <c r="F118" s="5"/>
      <c r="G118" s="5" t="s">
        <v>1820</v>
      </c>
      <c r="H118" s="5" t="s">
        <v>277</v>
      </c>
      <c r="I118" s="5"/>
      <c r="J118" s="5" t="s">
        <v>277</v>
      </c>
      <c r="K118" s="5"/>
      <c r="L118" s="5"/>
      <c r="M118" s="5"/>
      <c r="N118" s="5"/>
      <c r="O118" s="5" t="s">
        <v>277</v>
      </c>
      <c r="P118" s="5" t="s">
        <v>277</v>
      </c>
      <c r="Q118" s="5" t="s">
        <v>277</v>
      </c>
      <c r="R118" s="5" t="s">
        <v>277</v>
      </c>
      <c r="S118" s="5" t="s">
        <v>277</v>
      </c>
      <c r="T118" s="5" t="s">
        <v>277</v>
      </c>
      <c r="U118" s="5" t="s">
        <v>277</v>
      </c>
      <c r="V118" s="5"/>
      <c r="W118" s="5"/>
      <c r="X118" s="5"/>
      <c r="Y118" s="5"/>
      <c r="Z118" s="5"/>
      <c r="AA118" s="5" t="s">
        <v>5213</v>
      </c>
      <c r="AB118" s="5" t="s">
        <v>5214</v>
      </c>
      <c r="AC118" s="5"/>
      <c r="AD118" s="5"/>
      <c r="AE118" s="5"/>
      <c r="AF118" s="5"/>
      <c r="AG118" s="5"/>
      <c r="AH118" s="5"/>
      <c r="AI118" s="5"/>
      <c r="AJ118" s="5" t="s">
        <v>277</v>
      </c>
      <c r="AK118" s="5"/>
      <c r="AL118" s="5"/>
      <c r="AM118" s="5"/>
      <c r="AN118" s="5"/>
      <c r="AO118" s="5" t="s">
        <v>277</v>
      </c>
      <c r="AP118" s="5" t="s">
        <v>4342</v>
      </c>
      <c r="AQ118" s="5" t="s">
        <v>4357</v>
      </c>
      <c r="AR118" s="5"/>
      <c r="AS118" s="5"/>
      <c r="AT118" s="5"/>
      <c r="AU118" s="5"/>
      <c r="AV118" s="5"/>
      <c r="AW118" s="5"/>
      <c r="AX118" s="5"/>
      <c r="AY118" s="5" t="s">
        <v>277</v>
      </c>
      <c r="AZ118" s="5"/>
      <c r="BA118" s="5"/>
      <c r="BB118" s="5"/>
      <c r="BC118" s="5"/>
      <c r="BD118" s="5"/>
      <c r="BE118" s="5" t="s">
        <v>277</v>
      </c>
      <c r="BF118" s="5"/>
      <c r="BG118" s="5"/>
      <c r="BH118" s="5" t="s">
        <v>5215</v>
      </c>
      <c r="BI118" s="5"/>
      <c r="BJ118" s="5"/>
      <c r="BK118" s="5"/>
      <c r="BL118" s="5"/>
      <c r="BM118" s="5"/>
      <c r="BN118" s="5" t="s">
        <v>277</v>
      </c>
      <c r="BO118" s="5"/>
      <c r="BP118" s="5"/>
      <c r="BQ118" s="5"/>
      <c r="BR118" s="5"/>
      <c r="BS118" s="5"/>
      <c r="BT118" s="5"/>
      <c r="BU118" s="5"/>
      <c r="BV118" s="5" t="s">
        <v>4318</v>
      </c>
      <c r="BW118" s="5"/>
      <c r="BX118" s="5" t="s">
        <v>4319</v>
      </c>
      <c r="BY118" s="5"/>
      <c r="BZ118" s="5"/>
      <c r="CA118" s="5"/>
      <c r="CB118" s="5"/>
      <c r="CC118" s="5"/>
      <c r="CD118" s="5" t="s">
        <v>4320</v>
      </c>
      <c r="CE118" s="5"/>
      <c r="CF118" s="5"/>
      <c r="CG118" s="5"/>
      <c r="CH118" s="5" t="s">
        <v>4321</v>
      </c>
      <c r="CI118" s="5" t="s">
        <v>4322</v>
      </c>
      <c r="CK118" s="5"/>
      <c r="CL118" s="5" t="s">
        <v>4323</v>
      </c>
      <c r="CM118" s="5" t="s">
        <v>4324</v>
      </c>
      <c r="CN118" s="5"/>
      <c r="CO118" s="5" t="s">
        <v>73</v>
      </c>
      <c r="CP118" s="5" t="s">
        <v>74</v>
      </c>
      <c r="CQ118" s="5"/>
      <c r="CR118" s="5"/>
      <c r="CS118" s="5"/>
      <c r="CT118" s="5"/>
      <c r="CU118" s="5"/>
      <c r="CV118" s="5"/>
      <c r="CW118" s="5"/>
      <c r="CX118" s="5"/>
      <c r="CY118" s="5" t="s">
        <v>4325</v>
      </c>
      <c r="CZ118" s="5" t="s">
        <v>4326</v>
      </c>
      <c r="DA118" s="5" t="s">
        <v>4444</v>
      </c>
      <c r="DB118" s="5" t="s">
        <v>4328</v>
      </c>
      <c r="DC118" s="5"/>
      <c r="DD118" s="5" t="s">
        <v>1821</v>
      </c>
      <c r="DE118" s="5" t="s">
        <v>1377</v>
      </c>
      <c r="DF118" s="5" t="s">
        <v>1822</v>
      </c>
      <c r="DG118" s="5" t="s">
        <v>1819</v>
      </c>
      <c r="DH118" s="5"/>
      <c r="DI118" s="5" t="s">
        <v>277</v>
      </c>
      <c r="DJ118" s="5"/>
      <c r="DK118" s="5"/>
      <c r="DL118" s="5" t="s">
        <v>4346</v>
      </c>
      <c r="DM118" s="5" t="s">
        <v>4331</v>
      </c>
      <c r="DN118" s="6" t="s">
        <v>8</v>
      </c>
    </row>
    <row r="119" spans="1:118" x14ac:dyDescent="0.25">
      <c r="A119" s="1" t="s">
        <v>4713</v>
      </c>
      <c r="B119" s="2" t="s">
        <v>1480</v>
      </c>
      <c r="C119" s="2"/>
      <c r="D119" s="2"/>
      <c r="E119" s="2" t="s">
        <v>5216</v>
      </c>
      <c r="F119" s="2"/>
      <c r="G119" s="2" t="s">
        <v>1519</v>
      </c>
      <c r="H119" s="2" t="s">
        <v>277</v>
      </c>
      <c r="I119" s="2"/>
      <c r="J119" s="2" t="s">
        <v>277</v>
      </c>
      <c r="K119" s="2"/>
      <c r="L119" s="2"/>
      <c r="M119" s="2"/>
      <c r="N119" s="2"/>
      <c r="O119" s="2" t="s">
        <v>277</v>
      </c>
      <c r="P119" s="2" t="s">
        <v>277</v>
      </c>
      <c r="Q119" s="2" t="s">
        <v>277</v>
      </c>
      <c r="R119" s="2" t="s">
        <v>277</v>
      </c>
      <c r="S119" s="2" t="s">
        <v>277</v>
      </c>
      <c r="T119" s="2" t="s">
        <v>277</v>
      </c>
      <c r="U119" s="2" t="s">
        <v>277</v>
      </c>
      <c r="V119" s="2"/>
      <c r="W119" s="2"/>
      <c r="X119" s="2"/>
      <c r="Y119" s="2"/>
      <c r="Z119" s="2"/>
      <c r="AA119" s="2" t="s">
        <v>5217</v>
      </c>
      <c r="AB119" s="2" t="s">
        <v>5218</v>
      </c>
      <c r="AC119" s="2"/>
      <c r="AD119" s="2"/>
      <c r="AE119" s="2"/>
      <c r="AF119" s="2"/>
      <c r="AG119" s="2"/>
      <c r="AH119" s="2"/>
      <c r="AI119" s="2"/>
      <c r="AJ119" s="2" t="s">
        <v>277</v>
      </c>
      <c r="AK119" s="2"/>
      <c r="AL119" s="2"/>
      <c r="AM119" s="2"/>
      <c r="AN119" s="2"/>
      <c r="AO119" s="2" t="s">
        <v>277</v>
      </c>
      <c r="AP119" s="2" t="s">
        <v>4342</v>
      </c>
      <c r="AQ119" s="2" t="s">
        <v>4357</v>
      </c>
      <c r="AR119" s="2"/>
      <c r="AS119" s="2"/>
      <c r="AT119" s="2"/>
      <c r="AU119" s="2"/>
      <c r="AV119" s="2"/>
      <c r="AW119" s="2"/>
      <c r="AX119" s="2"/>
      <c r="AY119" s="2" t="s">
        <v>277</v>
      </c>
      <c r="AZ119" s="2"/>
      <c r="BA119" s="2"/>
      <c r="BB119" s="2"/>
      <c r="BC119" s="2"/>
      <c r="BD119" s="2"/>
      <c r="BE119" s="2" t="s">
        <v>277</v>
      </c>
      <c r="BF119" s="2"/>
      <c r="BG119" s="2"/>
      <c r="BH119" s="2" t="s">
        <v>5219</v>
      </c>
      <c r="BI119" s="2"/>
      <c r="BJ119" s="2"/>
      <c r="BK119" s="2"/>
      <c r="BL119" s="2"/>
      <c r="BM119" s="2"/>
      <c r="BN119" s="2" t="s">
        <v>277</v>
      </c>
      <c r="BO119" s="2"/>
      <c r="BP119" s="2"/>
      <c r="BQ119" s="2"/>
      <c r="BR119" s="2"/>
      <c r="BS119" s="2"/>
      <c r="BT119" s="2"/>
      <c r="BU119" s="2"/>
      <c r="BV119" s="2" t="s">
        <v>4318</v>
      </c>
      <c r="BW119" s="2"/>
      <c r="BX119" s="2" t="s">
        <v>4319</v>
      </c>
      <c r="BY119" s="2"/>
      <c r="BZ119" s="2"/>
      <c r="CA119" s="2"/>
      <c r="CB119" s="2"/>
      <c r="CC119" s="2"/>
      <c r="CD119" s="2" t="s">
        <v>4320</v>
      </c>
      <c r="CE119" s="2"/>
      <c r="CF119" s="2"/>
      <c r="CG119" s="2"/>
      <c r="CH119" s="2" t="s">
        <v>4321</v>
      </c>
      <c r="CI119" s="2" t="s">
        <v>4322</v>
      </c>
      <c r="CK119" s="2"/>
      <c r="CL119" s="2" t="s">
        <v>4323</v>
      </c>
      <c r="CM119" s="2" t="s">
        <v>4324</v>
      </c>
      <c r="CN119" s="2"/>
      <c r="CO119" s="2" t="s">
        <v>73</v>
      </c>
      <c r="CP119" s="2" t="s">
        <v>74</v>
      </c>
      <c r="CQ119" s="2"/>
      <c r="CR119" s="2"/>
      <c r="CS119" s="2"/>
      <c r="CT119" s="2"/>
      <c r="CU119" s="2"/>
      <c r="CV119" s="2"/>
      <c r="CW119" s="2"/>
      <c r="CX119" s="2"/>
      <c r="CY119" s="2" t="s">
        <v>4325</v>
      </c>
      <c r="CZ119" s="2" t="s">
        <v>4326</v>
      </c>
      <c r="DA119" s="2" t="s">
        <v>4444</v>
      </c>
      <c r="DB119" s="2" t="s">
        <v>4328</v>
      </c>
      <c r="DC119" s="2"/>
      <c r="DD119" s="2" t="s">
        <v>1520</v>
      </c>
      <c r="DE119" s="2" t="s">
        <v>1377</v>
      </c>
      <c r="DF119" s="2" t="s">
        <v>1521</v>
      </c>
      <c r="DG119" s="2" t="s">
        <v>1518</v>
      </c>
      <c r="DH119" s="2"/>
      <c r="DI119" s="2" t="s">
        <v>277</v>
      </c>
      <c r="DJ119" s="2"/>
      <c r="DK119" s="2"/>
      <c r="DL119" s="2" t="s">
        <v>4346</v>
      </c>
      <c r="DM119" s="2" t="s">
        <v>4331</v>
      </c>
      <c r="DN119" s="3" t="s">
        <v>8</v>
      </c>
    </row>
    <row r="120" spans="1:118" x14ac:dyDescent="0.25">
      <c r="A120" s="1" t="s">
        <v>5220</v>
      </c>
      <c r="B120" s="2" t="s">
        <v>1480</v>
      </c>
      <c r="C120" s="2"/>
      <c r="D120" s="2"/>
      <c r="E120" s="2" t="s">
        <v>5193</v>
      </c>
      <c r="F120" s="2"/>
      <c r="G120" s="2" t="s">
        <v>1524</v>
      </c>
      <c r="H120" s="2" t="s">
        <v>277</v>
      </c>
      <c r="I120" s="2"/>
      <c r="J120" s="2" t="s">
        <v>277</v>
      </c>
      <c r="K120" s="2"/>
      <c r="L120" s="2"/>
      <c r="M120" s="2"/>
      <c r="N120" s="2"/>
      <c r="O120" s="2" t="s">
        <v>277</v>
      </c>
      <c r="P120" s="2" t="s">
        <v>277</v>
      </c>
      <c r="Q120" s="2" t="s">
        <v>277</v>
      </c>
      <c r="R120" s="2" t="s">
        <v>277</v>
      </c>
      <c r="S120" s="2" t="s">
        <v>277</v>
      </c>
      <c r="T120" s="2" t="s">
        <v>277</v>
      </c>
      <c r="U120" s="2" t="s">
        <v>277</v>
      </c>
      <c r="V120" s="2"/>
      <c r="W120" s="2"/>
      <c r="X120" s="2"/>
      <c r="Y120" s="2"/>
      <c r="Z120" s="2"/>
      <c r="AA120" s="2" t="s">
        <v>5221</v>
      </c>
      <c r="AB120" s="2" t="s">
        <v>5222</v>
      </c>
      <c r="AC120" s="2"/>
      <c r="AD120" s="2"/>
      <c r="AE120" s="2"/>
      <c r="AF120" s="2"/>
      <c r="AG120" s="2"/>
      <c r="AH120" s="2"/>
      <c r="AI120" s="2"/>
      <c r="AJ120" s="2" t="s">
        <v>277</v>
      </c>
      <c r="AK120" s="2"/>
      <c r="AL120" s="2"/>
      <c r="AM120" s="2"/>
      <c r="AN120" s="2"/>
      <c r="AO120" s="2" t="s">
        <v>277</v>
      </c>
      <c r="AP120" s="2" t="s">
        <v>4342</v>
      </c>
      <c r="AQ120" s="2" t="s">
        <v>4517</v>
      </c>
      <c r="AR120" s="2"/>
      <c r="AS120" s="2"/>
      <c r="AT120" s="2"/>
      <c r="AU120" s="2"/>
      <c r="AV120" s="2"/>
      <c r="AW120" s="2"/>
      <c r="AX120" s="2"/>
      <c r="AY120" s="2" t="s">
        <v>277</v>
      </c>
      <c r="AZ120" s="2"/>
      <c r="BA120" s="2"/>
      <c r="BB120" s="2"/>
      <c r="BC120" s="2"/>
      <c r="BD120" s="2"/>
      <c r="BE120" s="2" t="s">
        <v>277</v>
      </c>
      <c r="BF120" s="2"/>
      <c r="BG120" s="2"/>
      <c r="BH120" s="2" t="s">
        <v>5223</v>
      </c>
      <c r="BI120" s="2"/>
      <c r="BJ120" s="2"/>
      <c r="BK120" s="2"/>
      <c r="BL120" s="2"/>
      <c r="BM120" s="2"/>
      <c r="BN120" s="2" t="s">
        <v>277</v>
      </c>
      <c r="BO120" s="2"/>
      <c r="BP120" s="2"/>
      <c r="BQ120" s="2"/>
      <c r="BR120" s="2"/>
      <c r="BS120" s="2"/>
      <c r="BT120" s="2"/>
      <c r="BU120" s="2"/>
      <c r="BV120" s="2" t="s">
        <v>4318</v>
      </c>
      <c r="BW120" s="2"/>
      <c r="BX120" s="2" t="s">
        <v>4319</v>
      </c>
      <c r="BY120" s="2"/>
      <c r="BZ120" s="2"/>
      <c r="CA120" s="2"/>
      <c r="CB120" s="2"/>
      <c r="CC120" s="2"/>
      <c r="CD120" s="2" t="s">
        <v>4320</v>
      </c>
      <c r="CE120" s="2"/>
      <c r="CF120" s="2"/>
      <c r="CG120" s="2"/>
      <c r="CH120" s="2" t="s">
        <v>4321</v>
      </c>
      <c r="CI120" s="2" t="s">
        <v>4322</v>
      </c>
      <c r="CK120" s="2"/>
      <c r="CL120" s="2" t="s">
        <v>4323</v>
      </c>
      <c r="CM120" s="2" t="s">
        <v>4324</v>
      </c>
      <c r="CN120" s="2"/>
      <c r="CO120" s="2" t="s">
        <v>109</v>
      </c>
      <c r="CP120" s="2" t="s">
        <v>110</v>
      </c>
      <c r="CQ120" s="2"/>
      <c r="CR120" s="2"/>
      <c r="CS120" s="2"/>
      <c r="CT120" s="2"/>
      <c r="CU120" s="2"/>
      <c r="CV120" s="2"/>
      <c r="CW120" s="2"/>
      <c r="CX120" s="2"/>
      <c r="CY120" s="2" t="s">
        <v>4325</v>
      </c>
      <c r="CZ120" s="2" t="s">
        <v>4326</v>
      </c>
      <c r="DA120" s="2" t="s">
        <v>4444</v>
      </c>
      <c r="DB120" s="2" t="s">
        <v>4328</v>
      </c>
      <c r="DC120" s="2"/>
      <c r="DD120" s="2" t="s">
        <v>1525</v>
      </c>
      <c r="DE120" s="2" t="s">
        <v>1526</v>
      </c>
      <c r="DF120" s="2" t="s">
        <v>1527</v>
      </c>
      <c r="DG120" s="2" t="s">
        <v>1523</v>
      </c>
      <c r="DH120" s="2"/>
      <c r="DI120" s="2" t="s">
        <v>277</v>
      </c>
      <c r="DJ120" s="2"/>
      <c r="DK120" s="2"/>
      <c r="DL120" s="2" t="s">
        <v>4346</v>
      </c>
      <c r="DM120" s="2" t="s">
        <v>4331</v>
      </c>
      <c r="DN120" s="3" t="s">
        <v>8</v>
      </c>
    </row>
    <row r="121" spans="1:118" x14ac:dyDescent="0.25">
      <c r="A121" s="4" t="s">
        <v>5224</v>
      </c>
      <c r="B121" s="5" t="s">
        <v>1232</v>
      </c>
      <c r="C121" s="5"/>
      <c r="D121" s="5"/>
      <c r="E121" s="5" t="s">
        <v>4539</v>
      </c>
      <c r="F121" s="5"/>
      <c r="G121" s="5" t="s">
        <v>1258</v>
      </c>
      <c r="H121" s="5" t="s">
        <v>277</v>
      </c>
      <c r="I121" s="5"/>
      <c r="J121" s="5" t="s">
        <v>277</v>
      </c>
      <c r="K121" s="5"/>
      <c r="L121" s="5"/>
      <c r="M121" s="5"/>
      <c r="N121" s="5"/>
      <c r="O121" s="5" t="s">
        <v>277</v>
      </c>
      <c r="P121" s="5" t="s">
        <v>277</v>
      </c>
      <c r="Q121" s="5" t="s">
        <v>277</v>
      </c>
      <c r="R121" s="5" t="s">
        <v>277</v>
      </c>
      <c r="S121" s="5" t="s">
        <v>277</v>
      </c>
      <c r="T121" s="5" t="s">
        <v>277</v>
      </c>
      <c r="U121" s="5" t="s">
        <v>277</v>
      </c>
      <c r="V121" s="5"/>
      <c r="W121" s="5"/>
      <c r="X121" s="5"/>
      <c r="Y121" s="5"/>
      <c r="Z121" s="5"/>
      <c r="AA121" s="5" t="s">
        <v>5225</v>
      </c>
      <c r="AB121" s="5" t="s">
        <v>5226</v>
      </c>
      <c r="AC121" s="5"/>
      <c r="AD121" s="5"/>
      <c r="AE121" s="5"/>
      <c r="AF121" s="5"/>
      <c r="AG121" s="5"/>
      <c r="AH121" s="5"/>
      <c r="AI121" s="5"/>
      <c r="AJ121" s="5" t="s">
        <v>277</v>
      </c>
      <c r="AK121" s="5"/>
      <c r="AL121" s="5"/>
      <c r="AM121" s="5"/>
      <c r="AN121" s="5"/>
      <c r="AO121" s="5" t="s">
        <v>277</v>
      </c>
      <c r="AP121" s="5" t="s">
        <v>4342</v>
      </c>
      <c r="AQ121" s="5" t="s">
        <v>4517</v>
      </c>
      <c r="AR121" s="5"/>
      <c r="AS121" s="5"/>
      <c r="AT121" s="5"/>
      <c r="AU121" s="5"/>
      <c r="AV121" s="5"/>
      <c r="AW121" s="5"/>
      <c r="AX121" s="5"/>
      <c r="AY121" s="5" t="s">
        <v>277</v>
      </c>
      <c r="AZ121" s="5"/>
      <c r="BA121" s="5"/>
      <c r="BB121" s="5"/>
      <c r="BC121" s="5"/>
      <c r="BD121" s="5"/>
      <c r="BE121" s="5" t="s">
        <v>277</v>
      </c>
      <c r="BF121" s="5"/>
      <c r="BG121" s="5"/>
      <c r="BH121" s="5" t="s">
        <v>5227</v>
      </c>
      <c r="BI121" s="5"/>
      <c r="BJ121" s="5"/>
      <c r="BK121" s="5"/>
      <c r="BL121" s="5"/>
      <c r="BM121" s="5"/>
      <c r="BN121" s="5" t="s">
        <v>277</v>
      </c>
      <c r="BO121" s="5"/>
      <c r="BP121" s="5"/>
      <c r="BQ121" s="5"/>
      <c r="BR121" s="5"/>
      <c r="BS121" s="5"/>
      <c r="BT121" s="5"/>
      <c r="BU121" s="5"/>
      <c r="BV121" s="5" t="s">
        <v>4318</v>
      </c>
      <c r="BW121" s="5"/>
      <c r="BX121" s="5" t="s">
        <v>4319</v>
      </c>
      <c r="BY121" s="5"/>
      <c r="BZ121" s="5"/>
      <c r="CA121" s="5"/>
      <c r="CB121" s="5"/>
      <c r="CC121" s="5"/>
      <c r="CD121" s="5" t="s">
        <v>4320</v>
      </c>
      <c r="CE121" s="5"/>
      <c r="CF121" s="5"/>
      <c r="CG121" s="5"/>
      <c r="CH121" s="5" t="s">
        <v>4321</v>
      </c>
      <c r="CI121" s="5" t="s">
        <v>4322</v>
      </c>
      <c r="CK121" s="5"/>
      <c r="CL121" s="5" t="s">
        <v>4323</v>
      </c>
      <c r="CM121" s="5" t="s">
        <v>4324</v>
      </c>
      <c r="CN121" s="5"/>
      <c r="CO121" s="5" t="s">
        <v>109</v>
      </c>
      <c r="CP121" s="5" t="s">
        <v>110</v>
      </c>
      <c r="CQ121" s="5"/>
      <c r="CR121" s="5"/>
      <c r="CS121" s="5"/>
      <c r="CT121" s="5"/>
      <c r="CU121" s="5"/>
      <c r="CV121" s="5"/>
      <c r="CW121" s="5"/>
      <c r="CX121" s="5"/>
      <c r="CY121" s="5" t="s">
        <v>4325</v>
      </c>
      <c r="CZ121" s="5" t="s">
        <v>4326</v>
      </c>
      <c r="DA121" s="5" t="s">
        <v>4444</v>
      </c>
      <c r="DB121" s="5" t="s">
        <v>4328</v>
      </c>
      <c r="DC121" s="5"/>
      <c r="DD121" s="5" t="s">
        <v>1259</v>
      </c>
      <c r="DE121" s="5" t="s">
        <v>1047</v>
      </c>
      <c r="DF121" s="5" t="s">
        <v>1260</v>
      </c>
      <c r="DG121" s="5" t="s">
        <v>1257</v>
      </c>
      <c r="DH121" s="5"/>
      <c r="DI121" s="5" t="s">
        <v>277</v>
      </c>
      <c r="DJ121" s="5"/>
      <c r="DK121" s="5"/>
      <c r="DL121" s="5" t="s">
        <v>4346</v>
      </c>
      <c r="DM121" s="5" t="s">
        <v>4331</v>
      </c>
      <c r="DN121" s="6" t="s">
        <v>8</v>
      </c>
    </row>
    <row r="122" spans="1:118" x14ac:dyDescent="0.25">
      <c r="A122" s="4" t="s">
        <v>5228</v>
      </c>
      <c r="B122" s="5" t="s">
        <v>1764</v>
      </c>
      <c r="C122" s="5"/>
      <c r="D122" s="5"/>
      <c r="E122" s="5" t="s">
        <v>5229</v>
      </c>
      <c r="F122" s="5"/>
      <c r="G122" s="5" t="s">
        <v>1825</v>
      </c>
      <c r="H122" s="5" t="s">
        <v>277</v>
      </c>
      <c r="I122" s="5"/>
      <c r="J122" s="5" t="s">
        <v>277</v>
      </c>
      <c r="K122" s="5"/>
      <c r="L122" s="5"/>
      <c r="M122" s="5"/>
      <c r="N122" s="5"/>
      <c r="O122" s="5" t="s">
        <v>277</v>
      </c>
      <c r="P122" s="5" t="s">
        <v>277</v>
      </c>
      <c r="Q122" s="5" t="s">
        <v>277</v>
      </c>
      <c r="R122" s="5" t="s">
        <v>277</v>
      </c>
      <c r="S122" s="5" t="s">
        <v>277</v>
      </c>
      <c r="T122" s="5" t="s">
        <v>277</v>
      </c>
      <c r="U122" s="5" t="s">
        <v>277</v>
      </c>
      <c r="V122" s="5"/>
      <c r="W122" s="5"/>
      <c r="X122" s="5"/>
      <c r="Y122" s="5"/>
      <c r="Z122" s="5"/>
      <c r="AA122" s="5" t="s">
        <v>5230</v>
      </c>
      <c r="AB122" s="5" t="s">
        <v>5231</v>
      </c>
      <c r="AC122" s="5"/>
      <c r="AD122" s="5"/>
      <c r="AE122" s="5"/>
      <c r="AF122" s="5"/>
      <c r="AG122" s="5"/>
      <c r="AH122" s="5"/>
      <c r="AI122" s="5"/>
      <c r="AJ122" s="5" t="s">
        <v>277</v>
      </c>
      <c r="AK122" s="5"/>
      <c r="AL122" s="5"/>
      <c r="AM122" s="5"/>
      <c r="AN122" s="5"/>
      <c r="AO122" s="5" t="s">
        <v>277</v>
      </c>
      <c r="AP122" s="5" t="s">
        <v>4342</v>
      </c>
      <c r="AQ122" s="5" t="s">
        <v>4531</v>
      </c>
      <c r="AR122" s="5"/>
      <c r="AS122" s="5"/>
      <c r="AT122" s="5"/>
      <c r="AU122" s="5"/>
      <c r="AV122" s="5"/>
      <c r="AW122" s="5"/>
      <c r="AX122" s="5"/>
      <c r="AY122" s="5" t="s">
        <v>277</v>
      </c>
      <c r="AZ122" s="5"/>
      <c r="BA122" s="5"/>
      <c r="BB122" s="5"/>
      <c r="BC122" s="5"/>
      <c r="BD122" s="5"/>
      <c r="BE122" s="5" t="s">
        <v>277</v>
      </c>
      <c r="BF122" s="5"/>
      <c r="BG122" s="5"/>
      <c r="BH122" s="5" t="s">
        <v>5232</v>
      </c>
      <c r="BI122" s="5"/>
      <c r="BJ122" s="5"/>
      <c r="BK122" s="5"/>
      <c r="BL122" s="5"/>
      <c r="BM122" s="5"/>
      <c r="BN122" s="5" t="s">
        <v>277</v>
      </c>
      <c r="BO122" s="5"/>
      <c r="BP122" s="5"/>
      <c r="BQ122" s="5"/>
      <c r="BR122" s="5"/>
      <c r="BS122" s="5"/>
      <c r="BT122" s="5"/>
      <c r="BU122" s="5"/>
      <c r="BV122" s="5" t="s">
        <v>4318</v>
      </c>
      <c r="BW122" s="5"/>
      <c r="BX122" s="5" t="s">
        <v>4319</v>
      </c>
      <c r="BY122" s="5"/>
      <c r="BZ122" s="5"/>
      <c r="CA122" s="5"/>
      <c r="CB122" s="5"/>
      <c r="CC122" s="5"/>
      <c r="CD122" s="5" t="s">
        <v>4320</v>
      </c>
      <c r="CE122" s="5"/>
      <c r="CF122" s="5"/>
      <c r="CG122" s="5"/>
      <c r="CH122" s="5" t="s">
        <v>4321</v>
      </c>
      <c r="CI122" s="5" t="s">
        <v>4322</v>
      </c>
      <c r="CK122" s="5"/>
      <c r="CL122" s="5" t="s">
        <v>4323</v>
      </c>
      <c r="CM122" s="5" t="s">
        <v>4324</v>
      </c>
      <c r="CN122" s="5"/>
      <c r="CO122" s="5" t="s">
        <v>149</v>
      </c>
      <c r="CP122" s="5" t="s">
        <v>150</v>
      </c>
      <c r="CQ122" s="5"/>
      <c r="CR122" s="5"/>
      <c r="CS122" s="5"/>
      <c r="CT122" s="5"/>
      <c r="CU122" s="5"/>
      <c r="CV122" s="5"/>
      <c r="CW122" s="5"/>
      <c r="CX122" s="5"/>
      <c r="CY122" s="5" t="s">
        <v>4325</v>
      </c>
      <c r="CZ122" s="5" t="s">
        <v>4326</v>
      </c>
      <c r="DA122" s="5" t="s">
        <v>4444</v>
      </c>
      <c r="DB122" s="5" t="s">
        <v>4328</v>
      </c>
      <c r="DC122" s="5"/>
      <c r="DD122" s="5" t="s">
        <v>1826</v>
      </c>
      <c r="DE122" s="5" t="s">
        <v>1827</v>
      </c>
      <c r="DF122" s="5" t="s">
        <v>1828</v>
      </c>
      <c r="DG122" s="5" t="s">
        <v>1824</v>
      </c>
      <c r="DH122" s="5"/>
      <c r="DI122" s="5" t="s">
        <v>277</v>
      </c>
      <c r="DJ122" s="5"/>
      <c r="DK122" s="5"/>
      <c r="DL122" s="5" t="s">
        <v>4346</v>
      </c>
      <c r="DM122" s="5" t="s">
        <v>4331</v>
      </c>
      <c r="DN122" s="6" t="s">
        <v>8</v>
      </c>
    </row>
    <row r="123" spans="1:118" x14ac:dyDescent="0.25">
      <c r="A123" s="1" t="s">
        <v>5233</v>
      </c>
      <c r="B123" s="2" t="s">
        <v>2079</v>
      </c>
      <c r="C123" s="2"/>
      <c r="D123" s="2"/>
      <c r="E123" s="2" t="s">
        <v>5234</v>
      </c>
      <c r="F123" s="2"/>
      <c r="G123" s="2" t="s">
        <v>2081</v>
      </c>
      <c r="H123" s="2" t="s">
        <v>277</v>
      </c>
      <c r="I123" s="2"/>
      <c r="J123" s="2" t="s">
        <v>277</v>
      </c>
      <c r="K123" s="2"/>
      <c r="L123" s="2"/>
      <c r="M123" s="2"/>
      <c r="N123" s="2"/>
      <c r="O123" s="2" t="s">
        <v>277</v>
      </c>
      <c r="P123" s="2" t="s">
        <v>277</v>
      </c>
      <c r="Q123" s="2" t="s">
        <v>277</v>
      </c>
      <c r="R123" s="2" t="s">
        <v>277</v>
      </c>
      <c r="S123" s="2" t="s">
        <v>277</v>
      </c>
      <c r="T123" s="2" t="s">
        <v>277</v>
      </c>
      <c r="U123" s="2" t="s">
        <v>277</v>
      </c>
      <c r="V123" s="2"/>
      <c r="W123" s="2"/>
      <c r="X123" s="2"/>
      <c r="Y123" s="2"/>
      <c r="Z123" s="2"/>
      <c r="AA123" s="2" t="s">
        <v>5235</v>
      </c>
      <c r="AB123" s="2" t="s">
        <v>5236</v>
      </c>
      <c r="AC123" s="2"/>
      <c r="AD123" s="2"/>
      <c r="AE123" s="2"/>
      <c r="AF123" s="2"/>
      <c r="AG123" s="2"/>
      <c r="AH123" s="2"/>
      <c r="AI123" s="2"/>
      <c r="AJ123" s="2" t="s">
        <v>277</v>
      </c>
      <c r="AK123" s="2"/>
      <c r="AL123" s="2"/>
      <c r="AM123" s="2"/>
      <c r="AN123" s="2"/>
      <c r="AO123" s="2" t="s">
        <v>277</v>
      </c>
      <c r="AP123" s="2" t="s">
        <v>4315</v>
      </c>
      <c r="AQ123" s="2" t="s">
        <v>5237</v>
      </c>
      <c r="AR123" s="2"/>
      <c r="AS123" s="2"/>
      <c r="AT123" s="2"/>
      <c r="AU123" s="2"/>
      <c r="AV123" s="2"/>
      <c r="AW123" s="2"/>
      <c r="AX123" s="2"/>
      <c r="AY123" s="2" t="s">
        <v>277</v>
      </c>
      <c r="AZ123" s="2"/>
      <c r="BA123" s="2"/>
      <c r="BB123" s="2"/>
      <c r="BC123" s="2"/>
      <c r="BD123" s="2"/>
      <c r="BE123" s="2" t="s">
        <v>277</v>
      </c>
      <c r="BF123" s="2"/>
      <c r="BG123" s="2"/>
      <c r="BH123" s="2" t="s">
        <v>5238</v>
      </c>
      <c r="BI123" s="2"/>
      <c r="BJ123" s="2"/>
      <c r="BK123" s="2"/>
      <c r="BL123" s="2"/>
      <c r="BM123" s="2"/>
      <c r="BN123" s="2" t="s">
        <v>277</v>
      </c>
      <c r="BO123" s="2"/>
      <c r="BP123" s="2"/>
      <c r="BQ123" s="2"/>
      <c r="BR123" s="2"/>
      <c r="BS123" s="2"/>
      <c r="BT123" s="2"/>
      <c r="BU123" s="2"/>
      <c r="BV123" s="2" t="s">
        <v>4318</v>
      </c>
      <c r="BW123" s="2"/>
      <c r="BX123" s="2" t="s">
        <v>4319</v>
      </c>
      <c r="BY123" s="2"/>
      <c r="BZ123" s="2"/>
      <c r="CA123" s="2"/>
      <c r="CB123" s="2"/>
      <c r="CC123" s="2"/>
      <c r="CD123" s="2" t="s">
        <v>4320</v>
      </c>
      <c r="CE123" s="2"/>
      <c r="CF123" s="2"/>
      <c r="CG123" s="2"/>
      <c r="CH123" s="2" t="s">
        <v>4321</v>
      </c>
      <c r="CI123" s="2" t="s">
        <v>4322</v>
      </c>
      <c r="CK123" s="2"/>
      <c r="CL123" s="2" t="s">
        <v>4323</v>
      </c>
      <c r="CM123" s="2" t="s">
        <v>4324</v>
      </c>
      <c r="CN123" s="2"/>
      <c r="CO123" s="2" t="s">
        <v>927</v>
      </c>
      <c r="CP123" s="2" t="s">
        <v>928</v>
      </c>
      <c r="CQ123" s="2"/>
      <c r="CR123" s="2"/>
      <c r="CS123" s="2"/>
      <c r="CT123" s="2"/>
      <c r="CU123" s="2"/>
      <c r="CV123" s="2"/>
      <c r="CW123" s="2"/>
      <c r="CX123" s="2"/>
      <c r="CY123" s="2" t="s">
        <v>4325</v>
      </c>
      <c r="CZ123" s="2" t="s">
        <v>4326</v>
      </c>
      <c r="DA123" s="2" t="s">
        <v>4444</v>
      </c>
      <c r="DB123" s="2" t="s">
        <v>4328</v>
      </c>
      <c r="DC123" s="2"/>
      <c r="DD123" s="2" t="s">
        <v>2082</v>
      </c>
      <c r="DE123" s="2" t="s">
        <v>2083</v>
      </c>
      <c r="DF123" s="2" t="s">
        <v>2084</v>
      </c>
      <c r="DG123" s="2" t="s">
        <v>2080</v>
      </c>
      <c r="DH123" s="2"/>
      <c r="DI123" s="2" t="s">
        <v>277</v>
      </c>
      <c r="DJ123" s="2"/>
      <c r="DK123" s="2"/>
      <c r="DL123" s="2" t="s">
        <v>4330</v>
      </c>
      <c r="DM123" s="2" t="s">
        <v>4331</v>
      </c>
      <c r="DN123" s="3" t="s">
        <v>17</v>
      </c>
    </row>
    <row r="124" spans="1:118" x14ac:dyDescent="0.25">
      <c r="A124" s="4" t="s">
        <v>5239</v>
      </c>
      <c r="B124" s="5" t="s">
        <v>1232</v>
      </c>
      <c r="C124" s="5"/>
      <c r="D124" s="5"/>
      <c r="E124" s="5" t="s">
        <v>5240</v>
      </c>
      <c r="F124" s="5"/>
      <c r="G124" s="5" t="s">
        <v>1263</v>
      </c>
      <c r="H124" s="5" t="s">
        <v>277</v>
      </c>
      <c r="I124" s="5"/>
      <c r="J124" s="5" t="s">
        <v>277</v>
      </c>
      <c r="K124" s="5"/>
      <c r="L124" s="5"/>
      <c r="M124" s="5"/>
      <c r="N124" s="5"/>
      <c r="O124" s="5" t="s">
        <v>277</v>
      </c>
      <c r="P124" s="5" t="s">
        <v>277</v>
      </c>
      <c r="Q124" s="5" t="s">
        <v>277</v>
      </c>
      <c r="R124" s="5" t="s">
        <v>277</v>
      </c>
      <c r="S124" s="5" t="s">
        <v>277</v>
      </c>
      <c r="T124" s="5" t="s">
        <v>277</v>
      </c>
      <c r="U124" s="5" t="s">
        <v>277</v>
      </c>
      <c r="V124" s="5"/>
      <c r="W124" s="5"/>
      <c r="X124" s="5"/>
      <c r="Y124" s="5"/>
      <c r="Z124" s="5"/>
      <c r="AA124" s="5" t="s">
        <v>5241</v>
      </c>
      <c r="AB124" s="5" t="s">
        <v>277</v>
      </c>
      <c r="AC124" s="5"/>
      <c r="AD124" s="5"/>
      <c r="AE124" s="5"/>
      <c r="AF124" s="5"/>
      <c r="AG124" s="5"/>
      <c r="AH124" s="5"/>
      <c r="AI124" s="5"/>
      <c r="AJ124" s="5" t="s">
        <v>277</v>
      </c>
      <c r="AK124" s="5"/>
      <c r="AL124" s="5"/>
      <c r="AM124" s="5"/>
      <c r="AN124" s="5"/>
      <c r="AO124" s="5" t="s">
        <v>277</v>
      </c>
      <c r="AP124" s="5" t="s">
        <v>4315</v>
      </c>
      <c r="AQ124" s="5" t="s">
        <v>4690</v>
      </c>
      <c r="AR124" s="5"/>
      <c r="AS124" s="5"/>
      <c r="AT124" s="5"/>
      <c r="AU124" s="5"/>
      <c r="AV124" s="5"/>
      <c r="AW124" s="5"/>
      <c r="AX124" s="5"/>
      <c r="AY124" s="5" t="s">
        <v>277</v>
      </c>
      <c r="AZ124" s="5"/>
      <c r="BA124" s="5"/>
      <c r="BB124" s="5"/>
      <c r="BC124" s="5"/>
      <c r="BD124" s="5"/>
      <c r="BE124" s="5" t="s">
        <v>277</v>
      </c>
      <c r="BF124" s="5"/>
      <c r="BG124" s="5"/>
      <c r="BH124" s="5" t="s">
        <v>5242</v>
      </c>
      <c r="BI124" s="5"/>
      <c r="BJ124" s="5"/>
      <c r="BK124" s="5"/>
      <c r="BL124" s="5"/>
      <c r="BM124" s="5"/>
      <c r="BN124" s="5" t="s">
        <v>277</v>
      </c>
      <c r="BO124" s="5"/>
      <c r="BP124" s="5"/>
      <c r="BQ124" s="5"/>
      <c r="BR124" s="5"/>
      <c r="BS124" s="5"/>
      <c r="BT124" s="5"/>
      <c r="BU124" s="5"/>
      <c r="BV124" s="5" t="s">
        <v>4318</v>
      </c>
      <c r="BW124" s="5"/>
      <c r="BX124" s="5" t="s">
        <v>4319</v>
      </c>
      <c r="BY124" s="5"/>
      <c r="BZ124" s="5"/>
      <c r="CA124" s="5"/>
      <c r="CB124" s="5"/>
      <c r="CC124" s="5"/>
      <c r="CD124" s="5" t="s">
        <v>4320</v>
      </c>
      <c r="CE124" s="5"/>
      <c r="CF124" s="5"/>
      <c r="CG124" s="5"/>
      <c r="CH124" s="5" t="s">
        <v>4321</v>
      </c>
      <c r="CI124" s="5" t="s">
        <v>4322</v>
      </c>
      <c r="CK124" s="5"/>
      <c r="CL124" s="5" t="s">
        <v>4323</v>
      </c>
      <c r="CM124" s="5" t="s">
        <v>4324</v>
      </c>
      <c r="CN124" s="5"/>
      <c r="CO124" s="5" t="s">
        <v>239</v>
      </c>
      <c r="CP124" s="5" t="s">
        <v>739</v>
      </c>
      <c r="CQ124" s="5"/>
      <c r="CR124" s="5"/>
      <c r="CS124" s="5"/>
      <c r="CT124" s="5"/>
      <c r="CU124" s="5"/>
      <c r="CV124" s="5"/>
      <c r="CW124" s="5"/>
      <c r="CX124" s="5"/>
      <c r="CY124" s="5" t="s">
        <v>4325</v>
      </c>
      <c r="CZ124" s="5" t="s">
        <v>4326</v>
      </c>
      <c r="DA124" s="5" t="s">
        <v>4444</v>
      </c>
      <c r="DB124" s="5" t="s">
        <v>4328</v>
      </c>
      <c r="DC124" s="5"/>
      <c r="DD124" s="5" t="s">
        <v>1264</v>
      </c>
      <c r="DE124" s="5" t="s">
        <v>1265</v>
      </c>
      <c r="DF124" s="5" t="s">
        <v>1266</v>
      </c>
      <c r="DG124" s="5" t="s">
        <v>1262</v>
      </c>
      <c r="DH124" s="5"/>
      <c r="DI124" s="5" t="s">
        <v>277</v>
      </c>
      <c r="DJ124" s="5"/>
      <c r="DK124" s="5"/>
      <c r="DL124" s="5" t="s">
        <v>4330</v>
      </c>
      <c r="DM124" s="5" t="s">
        <v>4331</v>
      </c>
      <c r="DN124" s="6" t="s">
        <v>17</v>
      </c>
    </row>
    <row r="125" spans="1:118" x14ac:dyDescent="0.25">
      <c r="A125" s="1" t="s">
        <v>5243</v>
      </c>
      <c r="B125" s="2" t="s">
        <v>1015</v>
      </c>
      <c r="C125" s="2"/>
      <c r="D125" s="2"/>
      <c r="E125" s="2" t="s">
        <v>5244</v>
      </c>
      <c r="F125" s="2"/>
      <c r="G125" s="2" t="s">
        <v>1025</v>
      </c>
      <c r="H125" s="2" t="s">
        <v>277</v>
      </c>
      <c r="I125" s="2"/>
      <c r="J125" s="2" t="s">
        <v>277</v>
      </c>
      <c r="K125" s="2"/>
      <c r="L125" s="2"/>
      <c r="M125" s="2"/>
      <c r="N125" s="2"/>
      <c r="O125" s="2" t="s">
        <v>277</v>
      </c>
      <c r="P125" s="2" t="s">
        <v>277</v>
      </c>
      <c r="Q125" s="2" t="s">
        <v>277</v>
      </c>
      <c r="R125" s="2" t="s">
        <v>277</v>
      </c>
      <c r="S125" s="2" t="s">
        <v>277</v>
      </c>
      <c r="T125" s="2" t="s">
        <v>277</v>
      </c>
      <c r="U125" s="2" t="s">
        <v>277</v>
      </c>
      <c r="V125" s="2"/>
      <c r="W125" s="2"/>
      <c r="X125" s="2"/>
      <c r="Y125" s="2"/>
      <c r="Z125" s="2"/>
      <c r="AA125" s="2" t="s">
        <v>5245</v>
      </c>
      <c r="AB125" s="2" t="s">
        <v>277</v>
      </c>
      <c r="AC125" s="2"/>
      <c r="AD125" s="2"/>
      <c r="AE125" s="2"/>
      <c r="AF125" s="2"/>
      <c r="AG125" s="2"/>
      <c r="AH125" s="2"/>
      <c r="AI125" s="2"/>
      <c r="AJ125" s="2" t="s">
        <v>277</v>
      </c>
      <c r="AK125" s="2"/>
      <c r="AL125" s="2"/>
      <c r="AM125" s="2"/>
      <c r="AN125" s="2"/>
      <c r="AO125" s="2" t="s">
        <v>277</v>
      </c>
      <c r="AP125" s="2" t="s">
        <v>4315</v>
      </c>
      <c r="AQ125" s="2" t="s">
        <v>4690</v>
      </c>
      <c r="AR125" s="2"/>
      <c r="AS125" s="2"/>
      <c r="AT125" s="2"/>
      <c r="AU125" s="2"/>
      <c r="AV125" s="2"/>
      <c r="AW125" s="2"/>
      <c r="AX125" s="2"/>
      <c r="AY125" s="2" t="s">
        <v>277</v>
      </c>
      <c r="AZ125" s="2"/>
      <c r="BA125" s="2"/>
      <c r="BB125" s="2"/>
      <c r="BC125" s="2"/>
      <c r="BD125" s="2"/>
      <c r="BE125" s="2" t="s">
        <v>277</v>
      </c>
      <c r="BF125" s="2"/>
      <c r="BG125" s="2"/>
      <c r="BH125" s="2" t="s">
        <v>5246</v>
      </c>
      <c r="BI125" s="2"/>
      <c r="BJ125" s="2"/>
      <c r="BK125" s="2"/>
      <c r="BL125" s="2"/>
      <c r="BM125" s="2"/>
      <c r="BN125" s="2" t="s">
        <v>277</v>
      </c>
      <c r="BO125" s="2"/>
      <c r="BP125" s="2"/>
      <c r="BQ125" s="2"/>
      <c r="BR125" s="2"/>
      <c r="BS125" s="2"/>
      <c r="BT125" s="2"/>
      <c r="BU125" s="2"/>
      <c r="BV125" s="2" t="s">
        <v>4318</v>
      </c>
      <c r="BW125" s="2"/>
      <c r="BX125" s="2" t="s">
        <v>4319</v>
      </c>
      <c r="BY125" s="2"/>
      <c r="BZ125" s="2"/>
      <c r="CA125" s="2"/>
      <c r="CB125" s="2"/>
      <c r="CC125" s="2"/>
      <c r="CD125" s="2" t="s">
        <v>4320</v>
      </c>
      <c r="CE125" s="2"/>
      <c r="CF125" s="2"/>
      <c r="CG125" s="2"/>
      <c r="CH125" s="2" t="s">
        <v>4321</v>
      </c>
      <c r="CI125" s="2" t="s">
        <v>4322</v>
      </c>
      <c r="CK125" s="2"/>
      <c r="CL125" s="2" t="s">
        <v>4323</v>
      </c>
      <c r="CM125" s="2" t="s">
        <v>4324</v>
      </c>
      <c r="CN125" s="2"/>
      <c r="CO125" s="2" t="s">
        <v>239</v>
      </c>
      <c r="CP125" s="2" t="s">
        <v>739</v>
      </c>
      <c r="CQ125" s="2"/>
      <c r="CR125" s="2"/>
      <c r="CS125" s="2"/>
      <c r="CT125" s="2"/>
      <c r="CU125" s="2"/>
      <c r="CV125" s="2"/>
      <c r="CW125" s="2"/>
      <c r="CX125" s="2"/>
      <c r="CY125" s="2" t="s">
        <v>4325</v>
      </c>
      <c r="CZ125" s="2" t="s">
        <v>4326</v>
      </c>
      <c r="DA125" s="2" t="s">
        <v>4444</v>
      </c>
      <c r="DB125" s="2" t="s">
        <v>4328</v>
      </c>
      <c r="DC125" s="2"/>
      <c r="DD125" s="2" t="s">
        <v>1026</v>
      </c>
      <c r="DE125" s="2" t="s">
        <v>1027</v>
      </c>
      <c r="DF125" s="2" t="s">
        <v>1028</v>
      </c>
      <c r="DG125" s="2" t="s">
        <v>1024</v>
      </c>
      <c r="DH125" s="2"/>
      <c r="DI125" s="2" t="s">
        <v>277</v>
      </c>
      <c r="DJ125" s="2"/>
      <c r="DK125" s="2"/>
      <c r="DL125" s="2" t="s">
        <v>4330</v>
      </c>
      <c r="DM125" s="2" t="s">
        <v>4331</v>
      </c>
      <c r="DN125" s="3" t="s">
        <v>17</v>
      </c>
    </row>
    <row r="126" spans="1:118" x14ac:dyDescent="0.25">
      <c r="A126" s="1" t="s">
        <v>5247</v>
      </c>
      <c r="B126" s="2" t="s">
        <v>132</v>
      </c>
      <c r="C126" s="2"/>
      <c r="D126" s="2"/>
      <c r="E126" s="2" t="s">
        <v>5248</v>
      </c>
      <c r="F126" s="2"/>
      <c r="G126" s="2" t="s">
        <v>134</v>
      </c>
      <c r="H126" s="2"/>
      <c r="I126" s="2"/>
      <c r="J126" s="2" t="s">
        <v>5249</v>
      </c>
      <c r="K126" s="2"/>
      <c r="L126" s="2"/>
      <c r="M126" s="2"/>
      <c r="N126" s="2"/>
      <c r="O126" s="2"/>
      <c r="P126" s="2"/>
      <c r="Q126" s="2"/>
      <c r="R126" s="2"/>
      <c r="S126" s="2" t="s">
        <v>5250</v>
      </c>
      <c r="T126" s="2" t="s">
        <v>5251</v>
      </c>
      <c r="U126" s="2" t="s">
        <v>5252</v>
      </c>
      <c r="V126" s="2"/>
      <c r="W126" s="2"/>
      <c r="X126" s="2"/>
      <c r="Y126" s="2"/>
      <c r="Z126" s="2"/>
      <c r="AA126" s="2" t="s">
        <v>5253</v>
      </c>
      <c r="AB126" s="2" t="s">
        <v>5254</v>
      </c>
      <c r="AC126" s="2"/>
      <c r="AD126" s="2"/>
      <c r="AE126" s="2"/>
      <c r="AF126" s="2"/>
      <c r="AG126" s="2"/>
      <c r="AH126" s="2"/>
      <c r="AI126" s="2"/>
      <c r="AJ126" s="2"/>
      <c r="AK126" s="2"/>
      <c r="AL126" s="2"/>
      <c r="AM126" s="2"/>
      <c r="AN126" s="2"/>
      <c r="AO126" s="2"/>
      <c r="AP126" s="2" t="s">
        <v>4315</v>
      </c>
      <c r="AQ126" s="2" t="s">
        <v>4982</v>
      </c>
      <c r="AR126" s="2"/>
      <c r="AS126" s="2"/>
      <c r="AT126" s="2"/>
      <c r="AU126" s="2"/>
      <c r="AV126" s="2"/>
      <c r="AW126" s="2"/>
      <c r="AX126" s="2"/>
      <c r="AY126" s="2"/>
      <c r="AZ126" s="2"/>
      <c r="BA126" s="2"/>
      <c r="BB126" s="2"/>
      <c r="BC126" s="2"/>
      <c r="BD126" s="2"/>
      <c r="BE126" s="2" t="s">
        <v>5255</v>
      </c>
      <c r="BF126" s="2"/>
      <c r="BG126" s="2"/>
      <c r="BH126" s="2" t="s">
        <v>5256</v>
      </c>
      <c r="BI126" s="2"/>
      <c r="BJ126" s="2"/>
      <c r="BK126" s="2"/>
      <c r="BL126" s="2"/>
      <c r="BM126" s="2"/>
      <c r="BN126" s="2"/>
      <c r="BO126" s="2"/>
      <c r="BP126" s="2"/>
      <c r="BQ126" s="2"/>
      <c r="BR126" s="2"/>
      <c r="BS126" s="2"/>
      <c r="BT126" s="2"/>
      <c r="BU126" s="2"/>
      <c r="BV126" s="2" t="s">
        <v>4318</v>
      </c>
      <c r="BW126" s="2"/>
      <c r="BX126" s="2" t="s">
        <v>4319</v>
      </c>
      <c r="BY126" s="2"/>
      <c r="BZ126" s="2"/>
      <c r="CA126" s="2"/>
      <c r="CB126" s="2"/>
      <c r="CC126" s="2"/>
      <c r="CD126" s="2" t="s">
        <v>4320</v>
      </c>
      <c r="CE126" s="2"/>
      <c r="CF126" s="2"/>
      <c r="CG126" s="2"/>
      <c r="CH126" s="2" t="s">
        <v>4321</v>
      </c>
      <c r="CI126" s="2" t="s">
        <v>4322</v>
      </c>
      <c r="CK126" s="2"/>
      <c r="CL126" s="2" t="s">
        <v>4323</v>
      </c>
      <c r="CM126" s="2" t="s">
        <v>4324</v>
      </c>
      <c r="CN126" s="2"/>
      <c r="CO126" s="2" t="s">
        <v>109</v>
      </c>
      <c r="CP126" s="2" t="s">
        <v>135</v>
      </c>
      <c r="CQ126" s="2"/>
      <c r="CR126" s="2"/>
      <c r="CS126" s="2"/>
      <c r="CT126" s="2"/>
      <c r="CU126" s="2"/>
      <c r="CV126" s="2"/>
      <c r="CW126" s="2"/>
      <c r="CX126" s="2"/>
      <c r="CY126" s="2" t="s">
        <v>4325</v>
      </c>
      <c r="CZ126" s="2" t="s">
        <v>4326</v>
      </c>
      <c r="DA126" s="2" t="s">
        <v>4327</v>
      </c>
      <c r="DB126" s="2" t="s">
        <v>4328</v>
      </c>
      <c r="DC126" s="2"/>
      <c r="DD126" s="2" t="s">
        <v>136</v>
      </c>
      <c r="DE126" s="2" t="s">
        <v>137</v>
      </c>
      <c r="DF126" s="2" t="s">
        <v>138</v>
      </c>
      <c r="DG126" s="2" t="s">
        <v>133</v>
      </c>
      <c r="DH126" s="2"/>
      <c r="DI126" s="2" t="s">
        <v>5257</v>
      </c>
      <c r="DJ126" s="2"/>
      <c r="DK126" s="2"/>
      <c r="DL126" s="2" t="s">
        <v>4330</v>
      </c>
      <c r="DM126" s="2" t="s">
        <v>4331</v>
      </c>
      <c r="DN126" s="3" t="s">
        <v>17</v>
      </c>
    </row>
    <row r="127" spans="1:118" x14ac:dyDescent="0.25">
      <c r="A127" s="1" t="s">
        <v>5258</v>
      </c>
      <c r="B127" s="2" t="s">
        <v>46</v>
      </c>
      <c r="C127" s="2"/>
      <c r="D127" s="2"/>
      <c r="E127" s="2" t="s">
        <v>4788</v>
      </c>
      <c r="F127" s="2"/>
      <c r="G127" s="2" t="s">
        <v>141</v>
      </c>
      <c r="H127" s="2"/>
      <c r="I127" s="2"/>
      <c r="J127" s="2" t="s">
        <v>5259</v>
      </c>
      <c r="K127" s="2"/>
      <c r="L127" s="2"/>
      <c r="M127" s="2"/>
      <c r="N127" s="2"/>
      <c r="O127" s="2" t="s">
        <v>277</v>
      </c>
      <c r="P127" s="2" t="s">
        <v>277</v>
      </c>
      <c r="Q127" s="2" t="s">
        <v>277</v>
      </c>
      <c r="R127" s="2" t="s">
        <v>277</v>
      </c>
      <c r="S127" s="2" t="s">
        <v>277</v>
      </c>
      <c r="T127" s="2" t="s">
        <v>5260</v>
      </c>
      <c r="U127" s="2" t="s">
        <v>5261</v>
      </c>
      <c r="V127" s="2"/>
      <c r="W127" s="2"/>
      <c r="X127" s="2"/>
      <c r="Y127" s="2"/>
      <c r="Z127" s="2"/>
      <c r="AA127" s="2" t="s">
        <v>5262</v>
      </c>
      <c r="AB127" s="2" t="s">
        <v>5263</v>
      </c>
      <c r="AC127" s="2"/>
      <c r="AD127" s="2"/>
      <c r="AE127" s="2"/>
      <c r="AF127" s="2"/>
      <c r="AG127" s="2"/>
      <c r="AH127" s="2"/>
      <c r="AI127" s="2"/>
      <c r="AJ127" s="2" t="s">
        <v>277</v>
      </c>
      <c r="AK127" s="2"/>
      <c r="AL127" s="2"/>
      <c r="AM127" s="2"/>
      <c r="AN127" s="2"/>
      <c r="AO127" s="2"/>
      <c r="AP127" s="2" t="s">
        <v>4342</v>
      </c>
      <c r="AQ127" s="2" t="s">
        <v>4409</v>
      </c>
      <c r="AR127" s="2"/>
      <c r="AS127" s="2"/>
      <c r="AT127" s="2"/>
      <c r="AU127" s="2"/>
      <c r="AV127" s="2"/>
      <c r="AW127" s="2"/>
      <c r="AX127" s="2"/>
      <c r="AY127" s="2" t="s">
        <v>277</v>
      </c>
      <c r="AZ127" s="2"/>
      <c r="BA127" s="2"/>
      <c r="BB127" s="2"/>
      <c r="BC127" s="2"/>
      <c r="BD127" s="2"/>
      <c r="BE127" s="2" t="s">
        <v>277</v>
      </c>
      <c r="BF127" s="2"/>
      <c r="BG127" s="2"/>
      <c r="BH127" s="2" t="s">
        <v>5264</v>
      </c>
      <c r="BI127" s="2"/>
      <c r="BJ127" s="2"/>
      <c r="BK127" s="2"/>
      <c r="BL127" s="2"/>
      <c r="BM127" s="2"/>
      <c r="BN127" s="2"/>
      <c r="BO127" s="2"/>
      <c r="BP127" s="2"/>
      <c r="BQ127" s="2"/>
      <c r="BR127" s="2"/>
      <c r="BS127" s="2"/>
      <c r="BT127" s="2"/>
      <c r="BU127" s="2"/>
      <c r="BV127" s="2" t="s">
        <v>4318</v>
      </c>
      <c r="BW127" s="2"/>
      <c r="BX127" s="2" t="s">
        <v>4319</v>
      </c>
      <c r="BY127" s="2"/>
      <c r="BZ127" s="2"/>
      <c r="CA127" s="2"/>
      <c r="CB127" s="2"/>
      <c r="CC127" s="2"/>
      <c r="CD127" s="2" t="s">
        <v>4320</v>
      </c>
      <c r="CE127" s="2"/>
      <c r="CF127" s="2"/>
      <c r="CG127" s="2"/>
      <c r="CH127" s="2" t="s">
        <v>4321</v>
      </c>
      <c r="CI127" s="2" t="s">
        <v>4322</v>
      </c>
      <c r="CK127" s="2"/>
      <c r="CL127" s="2" t="s">
        <v>4323</v>
      </c>
      <c r="CM127" s="2" t="s">
        <v>4324</v>
      </c>
      <c r="CN127" s="2"/>
      <c r="CO127" s="2" t="s">
        <v>49</v>
      </c>
      <c r="CP127" s="2" t="s">
        <v>50</v>
      </c>
      <c r="CQ127" s="2"/>
      <c r="CR127" s="2"/>
      <c r="CS127" s="2"/>
      <c r="CT127" s="2"/>
      <c r="CU127" s="2"/>
      <c r="CV127" s="2"/>
      <c r="CW127" s="2"/>
      <c r="CX127" s="2"/>
      <c r="CY127" s="2" t="s">
        <v>4325</v>
      </c>
      <c r="CZ127" s="2" t="s">
        <v>4326</v>
      </c>
      <c r="DA127" s="2" t="s">
        <v>4327</v>
      </c>
      <c r="DB127" s="2" t="s">
        <v>4328</v>
      </c>
      <c r="DC127" s="2"/>
      <c r="DD127" s="2" t="s">
        <v>142</v>
      </c>
      <c r="DE127" s="2" t="s">
        <v>143</v>
      </c>
      <c r="DF127" s="2" t="s">
        <v>144</v>
      </c>
      <c r="DG127" s="2" t="s">
        <v>140</v>
      </c>
      <c r="DH127" s="2"/>
      <c r="DI127" s="2" t="s">
        <v>5265</v>
      </c>
      <c r="DJ127" s="2"/>
      <c r="DK127" s="2"/>
      <c r="DL127" s="2" t="s">
        <v>4346</v>
      </c>
      <c r="DM127" s="2" t="s">
        <v>4331</v>
      </c>
      <c r="DN127" s="3" t="s">
        <v>8</v>
      </c>
    </row>
    <row r="128" spans="1:118" x14ac:dyDescent="0.25">
      <c r="A128" s="4" t="s">
        <v>5266</v>
      </c>
      <c r="B128" s="5" t="s">
        <v>146</v>
      </c>
      <c r="C128" s="5"/>
      <c r="D128" s="5"/>
      <c r="E128" s="5" t="s">
        <v>5267</v>
      </c>
      <c r="F128" s="5"/>
      <c r="G128" s="5" t="s">
        <v>148</v>
      </c>
      <c r="H128" s="5"/>
      <c r="I128" s="5"/>
      <c r="J128" s="5" t="s">
        <v>5229</v>
      </c>
      <c r="K128" s="5"/>
      <c r="L128" s="5"/>
      <c r="M128" s="5"/>
      <c r="N128" s="5"/>
      <c r="O128" s="5" t="s">
        <v>277</v>
      </c>
      <c r="P128" s="5" t="s">
        <v>277</v>
      </c>
      <c r="Q128" s="5" t="s">
        <v>277</v>
      </c>
      <c r="R128" s="5" t="s">
        <v>4309</v>
      </c>
      <c r="S128" s="5" t="s">
        <v>5268</v>
      </c>
      <c r="T128" s="5" t="s">
        <v>5269</v>
      </c>
      <c r="U128" s="5" t="s">
        <v>5270</v>
      </c>
      <c r="V128" s="5"/>
      <c r="W128" s="5"/>
      <c r="X128" s="5"/>
      <c r="Y128" s="5"/>
      <c r="Z128" s="5"/>
      <c r="AA128" s="5" t="s">
        <v>5271</v>
      </c>
      <c r="AB128" s="5" t="s">
        <v>5272</v>
      </c>
      <c r="AC128" s="5"/>
      <c r="AD128" s="5"/>
      <c r="AE128" s="5"/>
      <c r="AF128" s="5"/>
      <c r="AG128" s="5"/>
      <c r="AH128" s="5"/>
      <c r="AI128" s="5"/>
      <c r="AJ128" s="5" t="s">
        <v>5273</v>
      </c>
      <c r="AK128" s="5"/>
      <c r="AL128" s="5"/>
      <c r="AM128" s="5"/>
      <c r="AN128" s="5"/>
      <c r="AO128" s="5"/>
      <c r="AP128" s="5" t="s">
        <v>4342</v>
      </c>
      <c r="AQ128" s="5" t="s">
        <v>4531</v>
      </c>
      <c r="AR128" s="5"/>
      <c r="AS128" s="5"/>
      <c r="AT128" s="5"/>
      <c r="AU128" s="5"/>
      <c r="AV128" s="5"/>
      <c r="AW128" s="5"/>
      <c r="AX128" s="5"/>
      <c r="AY128" s="5" t="s">
        <v>277</v>
      </c>
      <c r="AZ128" s="5"/>
      <c r="BA128" s="5"/>
      <c r="BB128" s="5"/>
      <c r="BC128" s="5"/>
      <c r="BD128" s="5"/>
      <c r="BE128" s="5" t="s">
        <v>277</v>
      </c>
      <c r="BF128" s="5"/>
      <c r="BG128" s="5"/>
      <c r="BH128" s="5" t="s">
        <v>5274</v>
      </c>
      <c r="BI128" s="5"/>
      <c r="BJ128" s="5"/>
      <c r="BK128" s="5"/>
      <c r="BL128" s="5"/>
      <c r="BM128" s="5"/>
      <c r="BN128" s="5"/>
      <c r="BO128" s="5"/>
      <c r="BP128" s="5"/>
      <c r="BQ128" s="5"/>
      <c r="BR128" s="5"/>
      <c r="BS128" s="5"/>
      <c r="BT128" s="5"/>
      <c r="BU128" s="5"/>
      <c r="BV128" s="5" t="s">
        <v>4318</v>
      </c>
      <c r="BW128" s="5"/>
      <c r="BX128" s="5" t="s">
        <v>4319</v>
      </c>
      <c r="BY128" s="5"/>
      <c r="BZ128" s="5"/>
      <c r="CA128" s="5"/>
      <c r="CB128" s="5"/>
      <c r="CC128" s="5"/>
      <c r="CD128" s="5" t="s">
        <v>4320</v>
      </c>
      <c r="CE128" s="5"/>
      <c r="CF128" s="5"/>
      <c r="CG128" s="5"/>
      <c r="CH128" s="5" t="s">
        <v>4321</v>
      </c>
      <c r="CI128" s="5" t="s">
        <v>4322</v>
      </c>
      <c r="CK128" s="5"/>
      <c r="CL128" s="5" t="s">
        <v>4323</v>
      </c>
      <c r="CM128" s="5" t="s">
        <v>4324</v>
      </c>
      <c r="CN128" s="5"/>
      <c r="CO128" s="5" t="s">
        <v>149</v>
      </c>
      <c r="CP128" s="5" t="s">
        <v>150</v>
      </c>
      <c r="CQ128" s="5"/>
      <c r="CR128" s="5"/>
      <c r="CS128" s="5"/>
      <c r="CT128" s="5"/>
      <c r="CU128" s="5"/>
      <c r="CV128" s="5"/>
      <c r="CW128" s="5"/>
      <c r="CX128" s="5"/>
      <c r="CY128" s="5" t="s">
        <v>4325</v>
      </c>
      <c r="CZ128" s="5" t="s">
        <v>4326</v>
      </c>
      <c r="DA128" s="5" t="s">
        <v>4327</v>
      </c>
      <c r="DB128" s="5" t="s">
        <v>4328</v>
      </c>
      <c r="DC128" s="5"/>
      <c r="DD128" s="5" t="s">
        <v>151</v>
      </c>
      <c r="DE128" s="5" t="s">
        <v>152</v>
      </c>
      <c r="DF128" s="5" t="s">
        <v>153</v>
      </c>
      <c r="DG128" s="5" t="s">
        <v>147</v>
      </c>
      <c r="DH128" s="5"/>
      <c r="DI128" s="5" t="s">
        <v>5275</v>
      </c>
      <c r="DJ128" s="5"/>
      <c r="DK128" s="5"/>
      <c r="DL128" s="5" t="s">
        <v>4346</v>
      </c>
      <c r="DM128" s="5" t="s">
        <v>4331</v>
      </c>
      <c r="DN128" s="6" t="s">
        <v>8</v>
      </c>
    </row>
    <row r="129" spans="1:118" x14ac:dyDescent="0.25">
      <c r="A129" s="1" t="s">
        <v>5276</v>
      </c>
      <c r="B129" s="2" t="s">
        <v>5277</v>
      </c>
      <c r="C129" s="2"/>
      <c r="D129" s="2"/>
      <c r="E129" s="2" t="s">
        <v>5278</v>
      </c>
      <c r="F129" s="2"/>
      <c r="G129" s="2" t="s">
        <v>5279</v>
      </c>
      <c r="H129" s="2"/>
      <c r="I129" s="2"/>
      <c r="J129" s="2" t="s">
        <v>277</v>
      </c>
      <c r="K129" s="2"/>
      <c r="L129" s="2"/>
      <c r="M129" s="2"/>
      <c r="N129" s="2"/>
      <c r="O129" s="2" t="s">
        <v>277</v>
      </c>
      <c r="P129" s="2" t="s">
        <v>277</v>
      </c>
      <c r="Q129" s="2" t="s">
        <v>277</v>
      </c>
      <c r="R129" s="2" t="s">
        <v>277</v>
      </c>
      <c r="S129" s="2" t="s">
        <v>277</v>
      </c>
      <c r="T129" s="2" t="s">
        <v>277</v>
      </c>
      <c r="U129" s="2" t="s">
        <v>277</v>
      </c>
      <c r="V129" s="2"/>
      <c r="W129" s="2"/>
      <c r="X129" s="2"/>
      <c r="Y129" s="2"/>
      <c r="Z129" s="2"/>
      <c r="AA129" s="2" t="s">
        <v>5280</v>
      </c>
      <c r="AB129" s="2" t="s">
        <v>277</v>
      </c>
      <c r="AC129" s="2"/>
      <c r="AD129" s="2"/>
      <c r="AE129" s="2"/>
      <c r="AF129" s="2"/>
      <c r="AG129" s="2"/>
      <c r="AH129" s="2"/>
      <c r="AI129" s="2"/>
      <c r="AJ129" s="2" t="s">
        <v>277</v>
      </c>
      <c r="AK129" s="2"/>
      <c r="AL129" s="2"/>
      <c r="AM129" s="2"/>
      <c r="AN129" s="2"/>
      <c r="AO129" s="2"/>
      <c r="AP129" s="2" t="s">
        <v>4342</v>
      </c>
      <c r="AQ129" s="2" t="s">
        <v>4409</v>
      </c>
      <c r="AR129" s="2"/>
      <c r="AS129" s="2"/>
      <c r="AT129" s="2"/>
      <c r="AU129" s="2"/>
      <c r="AV129" s="2"/>
      <c r="AW129" s="2"/>
      <c r="AX129" s="2"/>
      <c r="AY129" s="2" t="s">
        <v>277</v>
      </c>
      <c r="AZ129" s="2"/>
      <c r="BA129" s="2"/>
      <c r="BB129" s="2"/>
      <c r="BC129" s="2"/>
      <c r="BD129" s="2"/>
      <c r="BE129" s="2" t="s">
        <v>277</v>
      </c>
      <c r="BF129" s="2"/>
      <c r="BG129" s="2"/>
      <c r="BH129" s="2" t="s">
        <v>5281</v>
      </c>
      <c r="BI129" s="2"/>
      <c r="BJ129" s="2"/>
      <c r="BK129" s="2"/>
      <c r="BL129" s="2"/>
      <c r="BM129" s="2"/>
      <c r="BN129" s="2"/>
      <c r="BO129" s="2"/>
      <c r="BP129" s="2"/>
      <c r="BQ129" s="2"/>
      <c r="BR129" s="2"/>
      <c r="BS129" s="2"/>
      <c r="BT129" s="2"/>
      <c r="BU129" s="2"/>
      <c r="BV129" s="2" t="s">
        <v>4318</v>
      </c>
      <c r="BW129" s="2"/>
      <c r="BX129" s="2" t="s">
        <v>4319</v>
      </c>
      <c r="BY129" s="2"/>
      <c r="BZ129" s="2"/>
      <c r="CA129" s="2"/>
      <c r="CB129" s="2"/>
      <c r="CC129" s="2"/>
      <c r="CD129" s="2" t="s">
        <v>4320</v>
      </c>
      <c r="CE129" s="2"/>
      <c r="CF129" s="2"/>
      <c r="CG129" s="2"/>
      <c r="CH129" s="2" t="s">
        <v>4321</v>
      </c>
      <c r="CI129" s="2" t="s">
        <v>4322</v>
      </c>
      <c r="CK129" s="2"/>
      <c r="CL129" s="2" t="s">
        <v>4323</v>
      </c>
      <c r="CM129" s="2" t="s">
        <v>4324</v>
      </c>
      <c r="CN129" s="2"/>
      <c r="CO129" s="2" t="s">
        <v>49</v>
      </c>
      <c r="CP129" s="2" t="s">
        <v>50</v>
      </c>
      <c r="CQ129" s="2"/>
      <c r="CR129" s="2"/>
      <c r="CS129" s="2"/>
      <c r="CT129" s="2"/>
      <c r="CU129" s="2"/>
      <c r="CV129" s="2"/>
      <c r="CW129" s="2"/>
      <c r="CX129" s="2"/>
      <c r="CY129" s="2" t="s">
        <v>4325</v>
      </c>
      <c r="CZ129" s="2" t="s">
        <v>4326</v>
      </c>
      <c r="DA129" s="2" t="s">
        <v>4327</v>
      </c>
      <c r="DB129" s="2" t="s">
        <v>4328</v>
      </c>
      <c r="DC129" s="2"/>
      <c r="DD129" s="2" t="s">
        <v>5282</v>
      </c>
      <c r="DE129" s="2" t="s">
        <v>5283</v>
      </c>
      <c r="DF129" s="2" t="s">
        <v>277</v>
      </c>
      <c r="DG129" s="2" t="s">
        <v>5284</v>
      </c>
      <c r="DH129" s="2"/>
      <c r="DI129" s="2" t="s">
        <v>277</v>
      </c>
      <c r="DJ129" s="2"/>
      <c r="DK129" s="2"/>
      <c r="DL129" s="2" t="s">
        <v>4346</v>
      </c>
      <c r="DM129" s="2" t="s">
        <v>4331</v>
      </c>
      <c r="DN129" s="3" t="s">
        <v>8</v>
      </c>
    </row>
    <row r="130" spans="1:118" x14ac:dyDescent="0.25">
      <c r="A130" s="4" t="s">
        <v>5285</v>
      </c>
      <c r="B130" s="5" t="s">
        <v>5286</v>
      </c>
      <c r="C130" s="5"/>
      <c r="D130" s="5"/>
      <c r="E130" s="5" t="s">
        <v>5278</v>
      </c>
      <c r="F130" s="5"/>
      <c r="G130" s="5" t="s">
        <v>5287</v>
      </c>
      <c r="H130" s="5"/>
      <c r="I130" s="5"/>
      <c r="J130" s="5" t="s">
        <v>277</v>
      </c>
      <c r="K130" s="5"/>
      <c r="L130" s="5"/>
      <c r="M130" s="5"/>
      <c r="N130" s="5"/>
      <c r="O130" s="5" t="s">
        <v>277</v>
      </c>
      <c r="P130" s="5" t="s">
        <v>277</v>
      </c>
      <c r="Q130" s="5" t="s">
        <v>277</v>
      </c>
      <c r="R130" s="5" t="s">
        <v>277</v>
      </c>
      <c r="S130" s="5" t="s">
        <v>277</v>
      </c>
      <c r="T130" s="5" t="s">
        <v>277</v>
      </c>
      <c r="U130" s="5" t="s">
        <v>277</v>
      </c>
      <c r="V130" s="5"/>
      <c r="W130" s="5"/>
      <c r="X130" s="5"/>
      <c r="Y130" s="5"/>
      <c r="Z130" s="5"/>
      <c r="AA130" s="5" t="s">
        <v>5288</v>
      </c>
      <c r="AB130" s="5" t="s">
        <v>277</v>
      </c>
      <c r="AC130" s="5"/>
      <c r="AD130" s="5"/>
      <c r="AE130" s="5"/>
      <c r="AF130" s="5"/>
      <c r="AG130" s="5"/>
      <c r="AH130" s="5"/>
      <c r="AI130" s="5"/>
      <c r="AJ130" s="5" t="s">
        <v>277</v>
      </c>
      <c r="AK130" s="5"/>
      <c r="AL130" s="5"/>
      <c r="AM130" s="5"/>
      <c r="AN130" s="5"/>
      <c r="AO130" s="5"/>
      <c r="AP130" s="5" t="s">
        <v>4342</v>
      </c>
      <c r="AQ130" s="5" t="s">
        <v>4409</v>
      </c>
      <c r="AR130" s="5"/>
      <c r="AS130" s="5"/>
      <c r="AT130" s="5"/>
      <c r="AU130" s="5"/>
      <c r="AV130" s="5"/>
      <c r="AW130" s="5"/>
      <c r="AX130" s="5"/>
      <c r="AY130" s="5" t="s">
        <v>277</v>
      </c>
      <c r="AZ130" s="5"/>
      <c r="BA130" s="5"/>
      <c r="BB130" s="5"/>
      <c r="BC130" s="5"/>
      <c r="BD130" s="5"/>
      <c r="BE130" s="5" t="s">
        <v>277</v>
      </c>
      <c r="BF130" s="5"/>
      <c r="BG130" s="5"/>
      <c r="BH130" s="5" t="s">
        <v>5289</v>
      </c>
      <c r="BI130" s="5"/>
      <c r="BJ130" s="5"/>
      <c r="BK130" s="5"/>
      <c r="BL130" s="5"/>
      <c r="BM130" s="5"/>
      <c r="BN130" s="5"/>
      <c r="BO130" s="5"/>
      <c r="BP130" s="5"/>
      <c r="BQ130" s="5"/>
      <c r="BR130" s="5"/>
      <c r="BS130" s="5"/>
      <c r="BT130" s="5"/>
      <c r="BU130" s="5"/>
      <c r="BV130" s="5" t="s">
        <v>4318</v>
      </c>
      <c r="BW130" s="5"/>
      <c r="BX130" s="5" t="s">
        <v>4319</v>
      </c>
      <c r="BY130" s="5"/>
      <c r="BZ130" s="5"/>
      <c r="CA130" s="5"/>
      <c r="CB130" s="5"/>
      <c r="CC130" s="5"/>
      <c r="CD130" s="5" t="s">
        <v>4320</v>
      </c>
      <c r="CE130" s="5"/>
      <c r="CF130" s="5"/>
      <c r="CG130" s="5"/>
      <c r="CH130" s="5" t="s">
        <v>4321</v>
      </c>
      <c r="CI130" s="5" t="s">
        <v>4322</v>
      </c>
      <c r="CK130" s="5"/>
      <c r="CL130" s="5" t="s">
        <v>4323</v>
      </c>
      <c r="CM130" s="5" t="s">
        <v>4324</v>
      </c>
      <c r="CN130" s="5"/>
      <c r="CO130" s="5" t="s">
        <v>49</v>
      </c>
      <c r="CP130" s="5" t="s">
        <v>50</v>
      </c>
      <c r="CQ130" s="5"/>
      <c r="CR130" s="5"/>
      <c r="CS130" s="5"/>
      <c r="CT130" s="5"/>
      <c r="CU130" s="5"/>
      <c r="CV130" s="5"/>
      <c r="CW130" s="5"/>
      <c r="CX130" s="5"/>
      <c r="CY130" s="5" t="s">
        <v>4325</v>
      </c>
      <c r="CZ130" s="5" t="s">
        <v>4326</v>
      </c>
      <c r="DA130" s="5" t="s">
        <v>4327</v>
      </c>
      <c r="DB130" s="5" t="s">
        <v>4328</v>
      </c>
      <c r="DC130" s="5"/>
      <c r="DD130" s="5" t="s">
        <v>5290</v>
      </c>
      <c r="DE130" s="5" t="s">
        <v>5291</v>
      </c>
      <c r="DF130" s="5" t="s">
        <v>277</v>
      </c>
      <c r="DG130" s="5" t="s">
        <v>5292</v>
      </c>
      <c r="DH130" s="5"/>
      <c r="DI130" s="5" t="s">
        <v>277</v>
      </c>
      <c r="DJ130" s="5"/>
      <c r="DK130" s="5"/>
      <c r="DL130" s="5" t="s">
        <v>4346</v>
      </c>
      <c r="DM130" s="5" t="s">
        <v>4331</v>
      </c>
      <c r="DN130" s="6" t="s">
        <v>8</v>
      </c>
    </row>
    <row r="131" spans="1:118" x14ac:dyDescent="0.25">
      <c r="A131" s="1" t="s">
        <v>5293</v>
      </c>
      <c r="B131" s="2" t="s">
        <v>1015</v>
      </c>
      <c r="C131" s="2"/>
      <c r="D131" s="2"/>
      <c r="E131" s="2" t="s">
        <v>4539</v>
      </c>
      <c r="F131" s="2"/>
      <c r="G131" s="2" t="s">
        <v>1031</v>
      </c>
      <c r="H131" s="2" t="s">
        <v>5294</v>
      </c>
      <c r="I131" s="2"/>
      <c r="J131" s="2" t="s">
        <v>277</v>
      </c>
      <c r="K131" s="2"/>
      <c r="L131" s="2"/>
      <c r="M131" s="2"/>
      <c r="N131" s="2"/>
      <c r="O131" s="2" t="s">
        <v>4350</v>
      </c>
      <c r="P131" s="2" t="s">
        <v>277</v>
      </c>
      <c r="Q131" s="2" t="s">
        <v>277</v>
      </c>
      <c r="R131" s="2" t="s">
        <v>4309</v>
      </c>
      <c r="S131" s="2" t="s">
        <v>277</v>
      </c>
      <c r="T131" s="2" t="s">
        <v>277</v>
      </c>
      <c r="U131" s="2" t="s">
        <v>277</v>
      </c>
      <c r="V131" s="2"/>
      <c r="W131" s="2"/>
      <c r="X131" s="2"/>
      <c r="Y131" s="2"/>
      <c r="Z131" s="2"/>
      <c r="AA131" s="2" t="s">
        <v>5295</v>
      </c>
      <c r="AB131" s="2" t="s">
        <v>5296</v>
      </c>
      <c r="AC131" s="2"/>
      <c r="AD131" s="2"/>
      <c r="AE131" s="2"/>
      <c r="AF131" s="2"/>
      <c r="AG131" s="2"/>
      <c r="AH131" s="2"/>
      <c r="AI131" s="2"/>
      <c r="AJ131" s="2" t="s">
        <v>277</v>
      </c>
      <c r="AK131" s="2"/>
      <c r="AL131" s="2"/>
      <c r="AM131" s="2"/>
      <c r="AN131" s="2"/>
      <c r="AO131" s="2"/>
      <c r="AP131" s="2" t="s">
        <v>4342</v>
      </c>
      <c r="AQ131" s="2" t="s">
        <v>4517</v>
      </c>
      <c r="AR131" s="2"/>
      <c r="AS131" s="2"/>
      <c r="AT131" s="2"/>
      <c r="AU131" s="2"/>
      <c r="AV131" s="2"/>
      <c r="AW131" s="2"/>
      <c r="AX131" s="2"/>
      <c r="AY131" s="2" t="s">
        <v>277</v>
      </c>
      <c r="AZ131" s="2"/>
      <c r="BA131" s="2"/>
      <c r="BB131" s="2"/>
      <c r="BC131" s="2"/>
      <c r="BD131" s="2"/>
      <c r="BE131" s="2" t="s">
        <v>277</v>
      </c>
      <c r="BF131" s="2"/>
      <c r="BG131" s="2"/>
      <c r="BH131" s="2" t="s">
        <v>5297</v>
      </c>
      <c r="BI131" s="2"/>
      <c r="BJ131" s="2"/>
      <c r="BK131" s="2"/>
      <c r="BL131" s="2"/>
      <c r="BM131" s="2"/>
      <c r="BN131" s="2"/>
      <c r="BO131" s="2"/>
      <c r="BP131" s="2"/>
      <c r="BQ131" s="2"/>
      <c r="BR131" s="2"/>
      <c r="BS131" s="2"/>
      <c r="BT131" s="2"/>
      <c r="BU131" s="2"/>
      <c r="BV131" s="2" t="s">
        <v>4318</v>
      </c>
      <c r="BW131" s="2"/>
      <c r="BX131" s="2" t="s">
        <v>4319</v>
      </c>
      <c r="BY131" s="2"/>
      <c r="BZ131" s="2"/>
      <c r="CA131" s="2"/>
      <c r="CB131" s="2"/>
      <c r="CC131" s="2"/>
      <c r="CD131" s="2" t="s">
        <v>4320</v>
      </c>
      <c r="CE131" s="2"/>
      <c r="CF131" s="2"/>
      <c r="CG131" s="2"/>
      <c r="CH131" s="2" t="s">
        <v>4321</v>
      </c>
      <c r="CI131" s="2" t="s">
        <v>4322</v>
      </c>
      <c r="CK131" s="2"/>
      <c r="CL131" s="2" t="s">
        <v>4323</v>
      </c>
      <c r="CM131" s="2" t="s">
        <v>4324</v>
      </c>
      <c r="CN131" s="2"/>
      <c r="CO131" s="2" t="s">
        <v>109</v>
      </c>
      <c r="CP131" s="2" t="s">
        <v>110</v>
      </c>
      <c r="CQ131" s="2"/>
      <c r="CR131" s="2"/>
      <c r="CS131" s="2"/>
      <c r="CT131" s="2"/>
      <c r="CU131" s="2"/>
      <c r="CV131" s="2"/>
      <c r="CW131" s="2"/>
      <c r="CX131" s="2"/>
      <c r="CY131" s="2" t="s">
        <v>4325</v>
      </c>
      <c r="CZ131" s="2" t="s">
        <v>4326</v>
      </c>
      <c r="DA131" s="2" t="s">
        <v>4327</v>
      </c>
      <c r="DB131" s="2" t="s">
        <v>4328</v>
      </c>
      <c r="DC131" s="2"/>
      <c r="DD131" s="2" t="s">
        <v>1032</v>
      </c>
      <c r="DE131" s="2" t="s">
        <v>1033</v>
      </c>
      <c r="DF131" s="2" t="s">
        <v>277</v>
      </c>
      <c r="DG131" s="2" t="s">
        <v>1030</v>
      </c>
      <c r="DH131" s="2"/>
      <c r="DI131" s="2" t="s">
        <v>277</v>
      </c>
      <c r="DJ131" s="2"/>
      <c r="DK131" s="2"/>
      <c r="DL131" s="2" t="s">
        <v>4346</v>
      </c>
      <c r="DM131" s="2" t="s">
        <v>4331</v>
      </c>
      <c r="DN131" s="3" t="s">
        <v>8</v>
      </c>
    </row>
    <row r="132" spans="1:118" x14ac:dyDescent="0.25">
      <c r="A132" s="4" t="s">
        <v>5298</v>
      </c>
      <c r="B132" s="5" t="s">
        <v>4625</v>
      </c>
      <c r="C132" s="5"/>
      <c r="D132" s="5"/>
      <c r="E132" s="5" t="s">
        <v>4539</v>
      </c>
      <c r="F132" s="5"/>
      <c r="G132" s="5" t="s">
        <v>5299</v>
      </c>
      <c r="H132" s="5" t="s">
        <v>5294</v>
      </c>
      <c r="I132" s="5"/>
      <c r="J132" s="5" t="s">
        <v>277</v>
      </c>
      <c r="K132" s="5"/>
      <c r="L132" s="5"/>
      <c r="M132" s="5"/>
      <c r="N132" s="5"/>
      <c r="O132" s="5" t="s">
        <v>277</v>
      </c>
      <c r="P132" s="5" t="s">
        <v>277</v>
      </c>
      <c r="Q132" s="5" t="s">
        <v>277</v>
      </c>
      <c r="R132" s="5" t="s">
        <v>4309</v>
      </c>
      <c r="S132" s="5" t="s">
        <v>277</v>
      </c>
      <c r="T132" s="5" t="s">
        <v>277</v>
      </c>
      <c r="U132" s="5" t="s">
        <v>277</v>
      </c>
      <c r="V132" s="5"/>
      <c r="W132" s="5"/>
      <c r="X132" s="5"/>
      <c r="Y132" s="5"/>
      <c r="Z132" s="5"/>
      <c r="AA132" s="5" t="s">
        <v>5300</v>
      </c>
      <c r="AB132" s="5" t="s">
        <v>5301</v>
      </c>
      <c r="AC132" s="5"/>
      <c r="AD132" s="5"/>
      <c r="AE132" s="5"/>
      <c r="AF132" s="5"/>
      <c r="AG132" s="5"/>
      <c r="AH132" s="5"/>
      <c r="AI132" s="5"/>
      <c r="AJ132" s="5" t="s">
        <v>277</v>
      </c>
      <c r="AK132" s="5"/>
      <c r="AL132" s="5"/>
      <c r="AM132" s="5"/>
      <c r="AN132" s="5"/>
      <c r="AO132" s="5"/>
      <c r="AP132" s="5" t="s">
        <v>4342</v>
      </c>
      <c r="AQ132" s="5" t="s">
        <v>4517</v>
      </c>
      <c r="AR132" s="5"/>
      <c r="AS132" s="5"/>
      <c r="AT132" s="5"/>
      <c r="AU132" s="5"/>
      <c r="AV132" s="5"/>
      <c r="AW132" s="5"/>
      <c r="AX132" s="5"/>
      <c r="AY132" s="5" t="s">
        <v>277</v>
      </c>
      <c r="AZ132" s="5"/>
      <c r="BA132" s="5"/>
      <c r="BB132" s="5"/>
      <c r="BC132" s="5"/>
      <c r="BD132" s="5"/>
      <c r="BE132" s="5" t="s">
        <v>277</v>
      </c>
      <c r="BF132" s="5"/>
      <c r="BG132" s="5"/>
      <c r="BH132" s="5" t="s">
        <v>5302</v>
      </c>
      <c r="BI132" s="5"/>
      <c r="BJ132" s="5"/>
      <c r="BK132" s="5"/>
      <c r="BL132" s="5"/>
      <c r="BM132" s="5"/>
      <c r="BN132" s="5"/>
      <c r="BO132" s="5"/>
      <c r="BP132" s="5"/>
      <c r="BQ132" s="5"/>
      <c r="BR132" s="5"/>
      <c r="BS132" s="5"/>
      <c r="BT132" s="5"/>
      <c r="BU132" s="5"/>
      <c r="BV132" s="5" t="s">
        <v>4318</v>
      </c>
      <c r="BW132" s="5"/>
      <c r="BX132" s="5" t="s">
        <v>4319</v>
      </c>
      <c r="BY132" s="5"/>
      <c r="BZ132" s="5"/>
      <c r="CA132" s="5"/>
      <c r="CB132" s="5"/>
      <c r="CC132" s="5"/>
      <c r="CD132" s="5" t="s">
        <v>4320</v>
      </c>
      <c r="CE132" s="5"/>
      <c r="CF132" s="5"/>
      <c r="CG132" s="5"/>
      <c r="CH132" s="5" t="s">
        <v>4321</v>
      </c>
      <c r="CI132" s="5" t="s">
        <v>4322</v>
      </c>
      <c r="CK132" s="5"/>
      <c r="CL132" s="5" t="s">
        <v>4323</v>
      </c>
      <c r="CM132" s="5" t="s">
        <v>4324</v>
      </c>
      <c r="CN132" s="5"/>
      <c r="CO132" s="5" t="s">
        <v>109</v>
      </c>
      <c r="CP132" s="5" t="s">
        <v>110</v>
      </c>
      <c r="CQ132" s="5"/>
      <c r="CR132" s="5"/>
      <c r="CS132" s="5"/>
      <c r="CT132" s="5"/>
      <c r="CU132" s="5"/>
      <c r="CV132" s="5"/>
      <c r="CW132" s="5"/>
      <c r="CX132" s="5"/>
      <c r="CY132" s="5" t="s">
        <v>4325</v>
      </c>
      <c r="CZ132" s="5" t="s">
        <v>4326</v>
      </c>
      <c r="DA132" s="5" t="s">
        <v>4327</v>
      </c>
      <c r="DB132" s="5" t="s">
        <v>4328</v>
      </c>
      <c r="DC132" s="5"/>
      <c r="DD132" s="5" t="s">
        <v>5303</v>
      </c>
      <c r="DE132" s="5" t="s">
        <v>5304</v>
      </c>
      <c r="DF132" s="5" t="s">
        <v>277</v>
      </c>
      <c r="DG132" s="5" t="s">
        <v>5305</v>
      </c>
      <c r="DH132" s="5"/>
      <c r="DI132" s="5" t="s">
        <v>277</v>
      </c>
      <c r="DJ132" s="5"/>
      <c r="DK132" s="5"/>
      <c r="DL132" s="5" t="s">
        <v>4346</v>
      </c>
      <c r="DM132" s="5" t="s">
        <v>4331</v>
      </c>
      <c r="DN132" s="6" t="s">
        <v>8</v>
      </c>
    </row>
    <row r="133" spans="1:118" x14ac:dyDescent="0.25">
      <c r="A133" s="1" t="s">
        <v>5306</v>
      </c>
      <c r="B133" s="2" t="s">
        <v>4625</v>
      </c>
      <c r="C133" s="2"/>
      <c r="D133" s="2"/>
      <c r="E133" s="2" t="s">
        <v>4539</v>
      </c>
      <c r="F133" s="2"/>
      <c r="G133" s="2" t="s">
        <v>5173</v>
      </c>
      <c r="H133" s="2" t="s">
        <v>5294</v>
      </c>
      <c r="I133" s="2"/>
      <c r="J133" s="2" t="s">
        <v>277</v>
      </c>
      <c r="K133" s="2"/>
      <c r="L133" s="2"/>
      <c r="M133" s="2"/>
      <c r="N133" s="2"/>
      <c r="O133" s="2" t="s">
        <v>277</v>
      </c>
      <c r="P133" s="2" t="s">
        <v>277</v>
      </c>
      <c r="Q133" s="2" t="s">
        <v>4308</v>
      </c>
      <c r="R133" s="2" t="s">
        <v>4309</v>
      </c>
      <c r="S133" s="2" t="s">
        <v>277</v>
      </c>
      <c r="T133" s="2" t="s">
        <v>277</v>
      </c>
      <c r="U133" s="2" t="s">
        <v>277</v>
      </c>
      <c r="V133" s="2"/>
      <c r="W133" s="2"/>
      <c r="X133" s="2"/>
      <c r="Y133" s="2"/>
      <c r="Z133" s="2"/>
      <c r="AA133" s="2" t="s">
        <v>5307</v>
      </c>
      <c r="AB133" s="2" t="s">
        <v>5308</v>
      </c>
      <c r="AC133" s="2"/>
      <c r="AD133" s="2"/>
      <c r="AE133" s="2"/>
      <c r="AF133" s="2"/>
      <c r="AG133" s="2"/>
      <c r="AH133" s="2"/>
      <c r="AI133" s="2"/>
      <c r="AJ133" s="2" t="s">
        <v>277</v>
      </c>
      <c r="AK133" s="2"/>
      <c r="AL133" s="2"/>
      <c r="AM133" s="2"/>
      <c r="AN133" s="2"/>
      <c r="AO133" s="2"/>
      <c r="AP133" s="2" t="s">
        <v>4342</v>
      </c>
      <c r="AQ133" s="2" t="s">
        <v>4517</v>
      </c>
      <c r="AR133" s="2"/>
      <c r="AS133" s="2"/>
      <c r="AT133" s="2"/>
      <c r="AU133" s="2"/>
      <c r="AV133" s="2"/>
      <c r="AW133" s="2"/>
      <c r="AX133" s="2"/>
      <c r="AY133" s="2" t="s">
        <v>277</v>
      </c>
      <c r="AZ133" s="2"/>
      <c r="BA133" s="2"/>
      <c r="BB133" s="2"/>
      <c r="BC133" s="2"/>
      <c r="BD133" s="2"/>
      <c r="BE133" s="2" t="s">
        <v>277</v>
      </c>
      <c r="BF133" s="2"/>
      <c r="BG133" s="2"/>
      <c r="BH133" s="2" t="s">
        <v>5309</v>
      </c>
      <c r="BI133" s="2"/>
      <c r="BJ133" s="2"/>
      <c r="BK133" s="2"/>
      <c r="BL133" s="2"/>
      <c r="BM133" s="2"/>
      <c r="BN133" s="2"/>
      <c r="BO133" s="2"/>
      <c r="BP133" s="2"/>
      <c r="BQ133" s="2"/>
      <c r="BR133" s="2"/>
      <c r="BS133" s="2"/>
      <c r="BT133" s="2"/>
      <c r="BU133" s="2"/>
      <c r="BV133" s="2" t="s">
        <v>4318</v>
      </c>
      <c r="BW133" s="2"/>
      <c r="BX133" s="2" t="s">
        <v>4319</v>
      </c>
      <c r="BY133" s="2"/>
      <c r="BZ133" s="2"/>
      <c r="CA133" s="2"/>
      <c r="CB133" s="2"/>
      <c r="CC133" s="2"/>
      <c r="CD133" s="2" t="s">
        <v>4320</v>
      </c>
      <c r="CE133" s="2"/>
      <c r="CF133" s="2"/>
      <c r="CG133" s="2"/>
      <c r="CH133" s="2" t="s">
        <v>4321</v>
      </c>
      <c r="CI133" s="2" t="s">
        <v>4322</v>
      </c>
      <c r="CK133" s="2"/>
      <c r="CL133" s="2" t="s">
        <v>4323</v>
      </c>
      <c r="CM133" s="2" t="s">
        <v>4324</v>
      </c>
      <c r="CN133" s="2"/>
      <c r="CO133" s="2" t="s">
        <v>109</v>
      </c>
      <c r="CP133" s="2" t="s">
        <v>110</v>
      </c>
      <c r="CQ133" s="2"/>
      <c r="CR133" s="2"/>
      <c r="CS133" s="2"/>
      <c r="CT133" s="2"/>
      <c r="CU133" s="2"/>
      <c r="CV133" s="2"/>
      <c r="CW133" s="2"/>
      <c r="CX133" s="2"/>
      <c r="CY133" s="2" t="s">
        <v>4325</v>
      </c>
      <c r="CZ133" s="2" t="s">
        <v>4326</v>
      </c>
      <c r="DA133" s="2" t="s">
        <v>4327</v>
      </c>
      <c r="DB133" s="2" t="s">
        <v>4328</v>
      </c>
      <c r="DC133" s="2"/>
      <c r="DD133" s="2" t="s">
        <v>5310</v>
      </c>
      <c r="DE133" s="2" t="s">
        <v>5311</v>
      </c>
      <c r="DF133" s="2" t="s">
        <v>277</v>
      </c>
      <c r="DG133" s="2" t="s">
        <v>5312</v>
      </c>
      <c r="DH133" s="2"/>
      <c r="DI133" s="2" t="s">
        <v>277</v>
      </c>
      <c r="DJ133" s="2"/>
      <c r="DK133" s="2"/>
      <c r="DL133" s="2" t="s">
        <v>4346</v>
      </c>
      <c r="DM133" s="2" t="s">
        <v>4331</v>
      </c>
      <c r="DN133" s="3" t="s">
        <v>8</v>
      </c>
    </row>
    <row r="134" spans="1:118" x14ac:dyDescent="0.25">
      <c r="A134" s="4" t="s">
        <v>5313</v>
      </c>
      <c r="B134" s="5" t="s">
        <v>1232</v>
      </c>
      <c r="C134" s="5"/>
      <c r="D134" s="5"/>
      <c r="E134" s="5" t="s">
        <v>5314</v>
      </c>
      <c r="F134" s="5"/>
      <c r="G134" s="5" t="s">
        <v>1269</v>
      </c>
      <c r="H134" s="5" t="s">
        <v>277</v>
      </c>
      <c r="I134" s="5"/>
      <c r="J134" s="5" t="s">
        <v>277</v>
      </c>
      <c r="K134" s="5"/>
      <c r="L134" s="5"/>
      <c r="M134" s="5"/>
      <c r="N134" s="5"/>
      <c r="O134" s="5" t="s">
        <v>277</v>
      </c>
      <c r="P134" s="5" t="s">
        <v>277</v>
      </c>
      <c r="Q134" s="5" t="s">
        <v>5315</v>
      </c>
      <c r="R134" s="5" t="s">
        <v>277</v>
      </c>
      <c r="S134" s="5" t="s">
        <v>277</v>
      </c>
      <c r="T134" s="5" t="s">
        <v>277</v>
      </c>
      <c r="U134" s="5" t="s">
        <v>277</v>
      </c>
      <c r="V134" s="5"/>
      <c r="W134" s="5"/>
      <c r="X134" s="5"/>
      <c r="Y134" s="5"/>
      <c r="Z134" s="5"/>
      <c r="AA134" s="5" t="s">
        <v>5316</v>
      </c>
      <c r="AB134" s="5" t="s">
        <v>277</v>
      </c>
      <c r="AC134" s="5"/>
      <c r="AD134" s="5"/>
      <c r="AE134" s="5"/>
      <c r="AF134" s="5"/>
      <c r="AG134" s="5"/>
      <c r="AH134" s="5"/>
      <c r="AI134" s="5"/>
      <c r="AJ134" s="5" t="s">
        <v>277</v>
      </c>
      <c r="AK134" s="5"/>
      <c r="AL134" s="5"/>
      <c r="AM134" s="5"/>
      <c r="AN134" s="5"/>
      <c r="AO134" s="5"/>
      <c r="AP134" s="5" t="s">
        <v>4342</v>
      </c>
      <c r="AQ134" s="5" t="s">
        <v>4517</v>
      </c>
      <c r="AR134" s="5"/>
      <c r="AS134" s="5"/>
      <c r="AT134" s="5"/>
      <c r="AU134" s="5"/>
      <c r="AV134" s="5"/>
      <c r="AW134" s="5"/>
      <c r="AX134" s="5"/>
      <c r="AY134" s="5" t="s">
        <v>277</v>
      </c>
      <c r="AZ134" s="5"/>
      <c r="BA134" s="5"/>
      <c r="BB134" s="5"/>
      <c r="BC134" s="5"/>
      <c r="BD134" s="5"/>
      <c r="BE134" s="5" t="s">
        <v>277</v>
      </c>
      <c r="BF134" s="5"/>
      <c r="BG134" s="5"/>
      <c r="BH134" s="5" t="s">
        <v>5317</v>
      </c>
      <c r="BI134" s="5"/>
      <c r="BJ134" s="5"/>
      <c r="BK134" s="5"/>
      <c r="BL134" s="5"/>
      <c r="BM134" s="5"/>
      <c r="BN134" s="5"/>
      <c r="BO134" s="5"/>
      <c r="BP134" s="5"/>
      <c r="BQ134" s="5"/>
      <c r="BR134" s="5"/>
      <c r="BS134" s="5"/>
      <c r="BT134" s="5"/>
      <c r="BU134" s="5"/>
      <c r="BV134" s="5" t="s">
        <v>4318</v>
      </c>
      <c r="BW134" s="5"/>
      <c r="BX134" s="5" t="s">
        <v>4319</v>
      </c>
      <c r="BY134" s="5"/>
      <c r="BZ134" s="5"/>
      <c r="CA134" s="5"/>
      <c r="CB134" s="5"/>
      <c r="CC134" s="5"/>
      <c r="CD134" s="5" t="s">
        <v>4320</v>
      </c>
      <c r="CE134" s="5"/>
      <c r="CF134" s="5"/>
      <c r="CG134" s="5"/>
      <c r="CH134" s="5" t="s">
        <v>4321</v>
      </c>
      <c r="CI134" s="5" t="s">
        <v>4322</v>
      </c>
      <c r="CK134" s="5"/>
      <c r="CL134" s="5" t="s">
        <v>4323</v>
      </c>
      <c r="CM134" s="5" t="s">
        <v>4324</v>
      </c>
      <c r="CN134" s="5"/>
      <c r="CO134" s="5" t="s">
        <v>109</v>
      </c>
      <c r="CP134" s="5" t="s">
        <v>110</v>
      </c>
      <c r="CQ134" s="5"/>
      <c r="CR134" s="5"/>
      <c r="CS134" s="5"/>
      <c r="CT134" s="5"/>
      <c r="CU134" s="5"/>
      <c r="CV134" s="5"/>
      <c r="CW134" s="5"/>
      <c r="CX134" s="5"/>
      <c r="CY134" s="5" t="s">
        <v>4325</v>
      </c>
      <c r="CZ134" s="5" t="s">
        <v>4326</v>
      </c>
      <c r="DA134" s="5" t="s">
        <v>4327</v>
      </c>
      <c r="DB134" s="5" t="s">
        <v>4328</v>
      </c>
      <c r="DC134" s="5"/>
      <c r="DD134" s="5" t="s">
        <v>1270</v>
      </c>
      <c r="DE134" s="5" t="s">
        <v>1271</v>
      </c>
      <c r="DF134" s="5" t="s">
        <v>277</v>
      </c>
      <c r="DG134" s="5" t="s">
        <v>1268</v>
      </c>
      <c r="DH134" s="5"/>
      <c r="DI134" s="5" t="s">
        <v>277</v>
      </c>
      <c r="DJ134" s="5"/>
      <c r="DK134" s="5"/>
      <c r="DL134" s="5" t="s">
        <v>4346</v>
      </c>
      <c r="DM134" s="5" t="s">
        <v>4331</v>
      </c>
      <c r="DN134" s="6" t="s">
        <v>8</v>
      </c>
    </row>
    <row r="135" spans="1:118" x14ac:dyDescent="0.25">
      <c r="A135" s="1" t="s">
        <v>5318</v>
      </c>
      <c r="B135" s="2" t="s">
        <v>1232</v>
      </c>
      <c r="C135" s="2"/>
      <c r="D135" s="2"/>
      <c r="E135" s="2" t="s">
        <v>5193</v>
      </c>
      <c r="F135" s="2"/>
      <c r="G135" s="2" t="s">
        <v>1274</v>
      </c>
      <c r="H135" s="2" t="s">
        <v>277</v>
      </c>
      <c r="I135" s="2"/>
      <c r="J135" s="2" t="s">
        <v>277</v>
      </c>
      <c r="K135" s="2"/>
      <c r="L135" s="2"/>
      <c r="M135" s="2"/>
      <c r="N135" s="2"/>
      <c r="O135" s="2" t="s">
        <v>4350</v>
      </c>
      <c r="P135" s="2" t="s">
        <v>277</v>
      </c>
      <c r="Q135" s="2" t="s">
        <v>277</v>
      </c>
      <c r="R135" s="2" t="s">
        <v>277</v>
      </c>
      <c r="S135" s="2" t="s">
        <v>277</v>
      </c>
      <c r="T135" s="2" t="s">
        <v>277</v>
      </c>
      <c r="U135" s="2" t="s">
        <v>277</v>
      </c>
      <c r="V135" s="2"/>
      <c r="W135" s="2"/>
      <c r="X135" s="2"/>
      <c r="Y135" s="2"/>
      <c r="Z135" s="2"/>
      <c r="AA135" s="2" t="s">
        <v>5319</v>
      </c>
      <c r="AB135" s="2" t="s">
        <v>277</v>
      </c>
      <c r="AC135" s="2"/>
      <c r="AD135" s="2"/>
      <c r="AE135" s="2"/>
      <c r="AF135" s="2"/>
      <c r="AG135" s="2"/>
      <c r="AH135" s="2"/>
      <c r="AI135" s="2"/>
      <c r="AJ135" s="2" t="s">
        <v>277</v>
      </c>
      <c r="AK135" s="2"/>
      <c r="AL135" s="2"/>
      <c r="AM135" s="2"/>
      <c r="AN135" s="2"/>
      <c r="AO135" s="2"/>
      <c r="AP135" s="2" t="s">
        <v>4342</v>
      </c>
      <c r="AQ135" s="2" t="s">
        <v>4517</v>
      </c>
      <c r="AR135" s="2"/>
      <c r="AS135" s="2"/>
      <c r="AT135" s="2"/>
      <c r="AU135" s="2"/>
      <c r="AV135" s="2"/>
      <c r="AW135" s="2"/>
      <c r="AX135" s="2"/>
      <c r="AY135" s="2" t="s">
        <v>277</v>
      </c>
      <c r="AZ135" s="2"/>
      <c r="BA135" s="2"/>
      <c r="BB135" s="2"/>
      <c r="BC135" s="2"/>
      <c r="BD135" s="2"/>
      <c r="BE135" s="2" t="s">
        <v>277</v>
      </c>
      <c r="BF135" s="2"/>
      <c r="BG135" s="2"/>
      <c r="BH135" s="2" t="s">
        <v>5320</v>
      </c>
      <c r="BI135" s="2"/>
      <c r="BJ135" s="2"/>
      <c r="BK135" s="2"/>
      <c r="BL135" s="2"/>
      <c r="BM135" s="2"/>
      <c r="BN135" s="2"/>
      <c r="BO135" s="2"/>
      <c r="BP135" s="2"/>
      <c r="BQ135" s="2"/>
      <c r="BR135" s="2"/>
      <c r="BS135" s="2"/>
      <c r="BT135" s="2"/>
      <c r="BU135" s="2"/>
      <c r="BV135" s="2" t="s">
        <v>4318</v>
      </c>
      <c r="BW135" s="2"/>
      <c r="BX135" s="2" t="s">
        <v>4319</v>
      </c>
      <c r="BY135" s="2"/>
      <c r="BZ135" s="2"/>
      <c r="CA135" s="2"/>
      <c r="CB135" s="2"/>
      <c r="CC135" s="2"/>
      <c r="CD135" s="2" t="s">
        <v>4320</v>
      </c>
      <c r="CE135" s="2"/>
      <c r="CF135" s="2"/>
      <c r="CG135" s="2"/>
      <c r="CH135" s="2" t="s">
        <v>4321</v>
      </c>
      <c r="CI135" s="2" t="s">
        <v>4322</v>
      </c>
      <c r="CK135" s="2"/>
      <c r="CL135" s="2" t="s">
        <v>4323</v>
      </c>
      <c r="CM135" s="2" t="s">
        <v>4324</v>
      </c>
      <c r="CN135" s="2"/>
      <c r="CO135" s="2" t="s">
        <v>109</v>
      </c>
      <c r="CP135" s="2" t="s">
        <v>110</v>
      </c>
      <c r="CQ135" s="2"/>
      <c r="CR135" s="2"/>
      <c r="CS135" s="2"/>
      <c r="CT135" s="2"/>
      <c r="CU135" s="2"/>
      <c r="CV135" s="2"/>
      <c r="CW135" s="2"/>
      <c r="CX135" s="2"/>
      <c r="CY135" s="2" t="s">
        <v>4325</v>
      </c>
      <c r="CZ135" s="2" t="s">
        <v>4326</v>
      </c>
      <c r="DA135" s="2" t="s">
        <v>4327</v>
      </c>
      <c r="DB135" s="2" t="s">
        <v>4328</v>
      </c>
      <c r="DC135" s="2"/>
      <c r="DD135" s="2" t="s">
        <v>1275</v>
      </c>
      <c r="DE135" s="2" t="s">
        <v>1276</v>
      </c>
      <c r="DF135" s="2" t="s">
        <v>277</v>
      </c>
      <c r="DG135" s="2" t="s">
        <v>1273</v>
      </c>
      <c r="DH135" s="2"/>
      <c r="DI135" s="2" t="s">
        <v>277</v>
      </c>
      <c r="DJ135" s="2"/>
      <c r="DK135" s="2"/>
      <c r="DL135" s="2" t="s">
        <v>4346</v>
      </c>
      <c r="DM135" s="2" t="s">
        <v>4331</v>
      </c>
      <c r="DN135" s="3" t="s">
        <v>8</v>
      </c>
    </row>
    <row r="136" spans="1:118" x14ac:dyDescent="0.25">
      <c r="A136" s="4" t="s">
        <v>5321</v>
      </c>
      <c r="B136" s="5" t="s">
        <v>1232</v>
      </c>
      <c r="C136" s="5"/>
      <c r="D136" s="5"/>
      <c r="E136" s="5" t="s">
        <v>5314</v>
      </c>
      <c r="F136" s="5"/>
      <c r="G136" s="5" t="s">
        <v>1279</v>
      </c>
      <c r="H136" s="5" t="s">
        <v>277</v>
      </c>
      <c r="I136" s="5"/>
      <c r="J136" s="5" t="s">
        <v>277</v>
      </c>
      <c r="K136" s="5"/>
      <c r="L136" s="5"/>
      <c r="M136" s="5"/>
      <c r="N136" s="5"/>
      <c r="O136" s="5" t="s">
        <v>4350</v>
      </c>
      <c r="P136" s="5" t="s">
        <v>277</v>
      </c>
      <c r="Q136" s="5" t="s">
        <v>277</v>
      </c>
      <c r="R136" s="5" t="s">
        <v>277</v>
      </c>
      <c r="S136" s="5" t="s">
        <v>277</v>
      </c>
      <c r="T136" s="5" t="s">
        <v>277</v>
      </c>
      <c r="U136" s="5" t="s">
        <v>277</v>
      </c>
      <c r="V136" s="5"/>
      <c r="W136" s="5"/>
      <c r="X136" s="5"/>
      <c r="Y136" s="5"/>
      <c r="Z136" s="5"/>
      <c r="AA136" s="5" t="s">
        <v>5322</v>
      </c>
      <c r="AB136" s="5" t="s">
        <v>277</v>
      </c>
      <c r="AC136" s="5"/>
      <c r="AD136" s="5"/>
      <c r="AE136" s="5"/>
      <c r="AF136" s="5"/>
      <c r="AG136" s="5"/>
      <c r="AH136" s="5"/>
      <c r="AI136" s="5"/>
      <c r="AJ136" s="5" t="s">
        <v>277</v>
      </c>
      <c r="AK136" s="5"/>
      <c r="AL136" s="5"/>
      <c r="AM136" s="5"/>
      <c r="AN136" s="5"/>
      <c r="AO136" s="5"/>
      <c r="AP136" s="5" t="s">
        <v>4342</v>
      </c>
      <c r="AQ136" s="5" t="s">
        <v>4517</v>
      </c>
      <c r="AR136" s="5"/>
      <c r="AS136" s="5"/>
      <c r="AT136" s="5"/>
      <c r="AU136" s="5"/>
      <c r="AV136" s="5"/>
      <c r="AW136" s="5"/>
      <c r="AX136" s="5"/>
      <c r="AY136" s="5" t="s">
        <v>277</v>
      </c>
      <c r="AZ136" s="5"/>
      <c r="BA136" s="5"/>
      <c r="BB136" s="5"/>
      <c r="BC136" s="5"/>
      <c r="BD136" s="5"/>
      <c r="BE136" s="5" t="s">
        <v>277</v>
      </c>
      <c r="BF136" s="5"/>
      <c r="BG136" s="5"/>
      <c r="BH136" s="5" t="s">
        <v>5323</v>
      </c>
      <c r="BI136" s="5"/>
      <c r="BJ136" s="5"/>
      <c r="BK136" s="5"/>
      <c r="BL136" s="5"/>
      <c r="BM136" s="5"/>
      <c r="BN136" s="5"/>
      <c r="BO136" s="5"/>
      <c r="BP136" s="5"/>
      <c r="BQ136" s="5"/>
      <c r="BR136" s="5"/>
      <c r="BS136" s="5"/>
      <c r="BT136" s="5"/>
      <c r="BU136" s="5"/>
      <c r="BV136" s="5" t="s">
        <v>4318</v>
      </c>
      <c r="BW136" s="5"/>
      <c r="BX136" s="5" t="s">
        <v>4319</v>
      </c>
      <c r="BY136" s="5"/>
      <c r="BZ136" s="5"/>
      <c r="CA136" s="5"/>
      <c r="CB136" s="5"/>
      <c r="CC136" s="5"/>
      <c r="CD136" s="5" t="s">
        <v>4320</v>
      </c>
      <c r="CE136" s="5"/>
      <c r="CF136" s="5"/>
      <c r="CG136" s="5"/>
      <c r="CH136" s="5" t="s">
        <v>4321</v>
      </c>
      <c r="CI136" s="5" t="s">
        <v>4322</v>
      </c>
      <c r="CK136" s="5"/>
      <c r="CL136" s="5" t="s">
        <v>4323</v>
      </c>
      <c r="CM136" s="5" t="s">
        <v>4324</v>
      </c>
      <c r="CN136" s="5"/>
      <c r="CO136" s="5" t="s">
        <v>109</v>
      </c>
      <c r="CP136" s="5" t="s">
        <v>110</v>
      </c>
      <c r="CQ136" s="5"/>
      <c r="CR136" s="5"/>
      <c r="CS136" s="5"/>
      <c r="CT136" s="5"/>
      <c r="CU136" s="5"/>
      <c r="CV136" s="5"/>
      <c r="CW136" s="5"/>
      <c r="CX136" s="5"/>
      <c r="CY136" s="5" t="s">
        <v>4325</v>
      </c>
      <c r="CZ136" s="5" t="s">
        <v>4326</v>
      </c>
      <c r="DA136" s="5" t="s">
        <v>4327</v>
      </c>
      <c r="DB136" s="5" t="s">
        <v>4328</v>
      </c>
      <c r="DC136" s="5"/>
      <c r="DD136" s="5" t="s">
        <v>1280</v>
      </c>
      <c r="DE136" s="5" t="s">
        <v>1281</v>
      </c>
      <c r="DF136" s="5" t="s">
        <v>277</v>
      </c>
      <c r="DG136" s="5" t="s">
        <v>1278</v>
      </c>
      <c r="DH136" s="5"/>
      <c r="DI136" s="5" t="s">
        <v>277</v>
      </c>
      <c r="DJ136" s="5"/>
      <c r="DK136" s="5"/>
      <c r="DL136" s="5" t="s">
        <v>4346</v>
      </c>
      <c r="DM136" s="5" t="s">
        <v>4331</v>
      </c>
      <c r="DN136" s="6" t="s">
        <v>8</v>
      </c>
    </row>
    <row r="137" spans="1:118" x14ac:dyDescent="0.25">
      <c r="A137" s="1" t="s">
        <v>5324</v>
      </c>
      <c r="B137" s="2" t="s">
        <v>4625</v>
      </c>
      <c r="C137" s="2"/>
      <c r="D137" s="2"/>
      <c r="E137" s="2" t="s">
        <v>4539</v>
      </c>
      <c r="F137" s="2"/>
      <c r="G137" s="2" t="s">
        <v>5325</v>
      </c>
      <c r="H137" s="2" t="s">
        <v>277</v>
      </c>
      <c r="I137" s="2"/>
      <c r="J137" s="2" t="s">
        <v>277</v>
      </c>
      <c r="K137" s="2"/>
      <c r="L137" s="2"/>
      <c r="M137" s="2"/>
      <c r="N137" s="2"/>
      <c r="O137" s="2" t="s">
        <v>277</v>
      </c>
      <c r="P137" s="2" t="s">
        <v>277</v>
      </c>
      <c r="Q137" s="2" t="s">
        <v>277</v>
      </c>
      <c r="R137" s="2" t="s">
        <v>277</v>
      </c>
      <c r="S137" s="2" t="s">
        <v>277</v>
      </c>
      <c r="T137" s="2" t="s">
        <v>277</v>
      </c>
      <c r="U137" s="2" t="s">
        <v>277</v>
      </c>
      <c r="V137" s="2"/>
      <c r="W137" s="2"/>
      <c r="X137" s="2"/>
      <c r="Y137" s="2"/>
      <c r="Z137" s="2"/>
      <c r="AA137" s="2" t="s">
        <v>5326</v>
      </c>
      <c r="AB137" s="2" t="s">
        <v>277</v>
      </c>
      <c r="AC137" s="2"/>
      <c r="AD137" s="2"/>
      <c r="AE137" s="2"/>
      <c r="AF137" s="2"/>
      <c r="AG137" s="2"/>
      <c r="AH137" s="2"/>
      <c r="AI137" s="2"/>
      <c r="AJ137" s="2" t="s">
        <v>277</v>
      </c>
      <c r="AK137" s="2"/>
      <c r="AL137" s="2"/>
      <c r="AM137" s="2"/>
      <c r="AN137" s="2"/>
      <c r="AO137" s="2"/>
      <c r="AP137" s="2" t="s">
        <v>4342</v>
      </c>
      <c r="AQ137" s="2" t="s">
        <v>4517</v>
      </c>
      <c r="AR137" s="2"/>
      <c r="AS137" s="2"/>
      <c r="AT137" s="2"/>
      <c r="AU137" s="2"/>
      <c r="AV137" s="2"/>
      <c r="AW137" s="2"/>
      <c r="AX137" s="2"/>
      <c r="AY137" s="2" t="s">
        <v>277</v>
      </c>
      <c r="AZ137" s="2"/>
      <c r="BA137" s="2"/>
      <c r="BB137" s="2"/>
      <c r="BC137" s="2"/>
      <c r="BD137" s="2"/>
      <c r="BE137" s="2" t="s">
        <v>277</v>
      </c>
      <c r="BF137" s="2"/>
      <c r="BG137" s="2"/>
      <c r="BH137" s="2" t="s">
        <v>5327</v>
      </c>
      <c r="BI137" s="2"/>
      <c r="BJ137" s="2"/>
      <c r="BK137" s="2"/>
      <c r="BL137" s="2"/>
      <c r="BM137" s="2"/>
      <c r="BN137" s="2"/>
      <c r="BO137" s="2"/>
      <c r="BP137" s="2"/>
      <c r="BQ137" s="2"/>
      <c r="BR137" s="2"/>
      <c r="BS137" s="2"/>
      <c r="BT137" s="2"/>
      <c r="BU137" s="2"/>
      <c r="BV137" s="2" t="s">
        <v>4318</v>
      </c>
      <c r="BW137" s="2"/>
      <c r="BX137" s="2" t="s">
        <v>4319</v>
      </c>
      <c r="BY137" s="2"/>
      <c r="BZ137" s="2"/>
      <c r="CA137" s="2"/>
      <c r="CB137" s="2"/>
      <c r="CC137" s="2"/>
      <c r="CD137" s="2" t="s">
        <v>4320</v>
      </c>
      <c r="CE137" s="2"/>
      <c r="CF137" s="2"/>
      <c r="CG137" s="2"/>
      <c r="CH137" s="2" t="s">
        <v>4321</v>
      </c>
      <c r="CI137" s="2" t="s">
        <v>4322</v>
      </c>
      <c r="CK137" s="2"/>
      <c r="CL137" s="2" t="s">
        <v>4323</v>
      </c>
      <c r="CM137" s="2" t="s">
        <v>4324</v>
      </c>
      <c r="CN137" s="2"/>
      <c r="CO137" s="2" t="s">
        <v>109</v>
      </c>
      <c r="CP137" s="2" t="s">
        <v>110</v>
      </c>
      <c r="CQ137" s="2"/>
      <c r="CR137" s="2"/>
      <c r="CS137" s="2"/>
      <c r="CT137" s="2"/>
      <c r="CU137" s="2"/>
      <c r="CV137" s="2"/>
      <c r="CW137" s="2"/>
      <c r="CX137" s="2"/>
      <c r="CY137" s="2" t="s">
        <v>4325</v>
      </c>
      <c r="CZ137" s="2" t="s">
        <v>4326</v>
      </c>
      <c r="DA137" s="2" t="s">
        <v>4327</v>
      </c>
      <c r="DB137" s="2" t="s">
        <v>4328</v>
      </c>
      <c r="DC137" s="2"/>
      <c r="DD137" s="2" t="s">
        <v>5303</v>
      </c>
      <c r="DE137" s="2" t="s">
        <v>5328</v>
      </c>
      <c r="DF137" s="2" t="s">
        <v>277</v>
      </c>
      <c r="DG137" s="2" t="s">
        <v>5329</v>
      </c>
      <c r="DH137" s="2"/>
      <c r="DI137" s="2" t="s">
        <v>277</v>
      </c>
      <c r="DJ137" s="2"/>
      <c r="DK137" s="2"/>
      <c r="DL137" s="2" t="s">
        <v>4346</v>
      </c>
      <c r="DM137" s="2" t="s">
        <v>4331</v>
      </c>
      <c r="DN137" s="3" t="s">
        <v>8</v>
      </c>
    </row>
    <row r="138" spans="1:118" x14ac:dyDescent="0.25">
      <c r="A138" s="4" t="s">
        <v>5330</v>
      </c>
      <c r="B138" s="5" t="s">
        <v>4555</v>
      </c>
      <c r="C138" s="5"/>
      <c r="D138" s="5"/>
      <c r="E138" s="5" t="s">
        <v>5331</v>
      </c>
      <c r="F138" s="5"/>
      <c r="G138" s="5" t="s">
        <v>5332</v>
      </c>
      <c r="H138" s="5" t="s">
        <v>277</v>
      </c>
      <c r="I138" s="5"/>
      <c r="J138" s="5" t="s">
        <v>277</v>
      </c>
      <c r="K138" s="5"/>
      <c r="L138" s="5"/>
      <c r="M138" s="5"/>
      <c r="N138" s="5"/>
      <c r="O138" s="5" t="s">
        <v>277</v>
      </c>
      <c r="P138" s="5" t="s">
        <v>277</v>
      </c>
      <c r="Q138" s="5" t="s">
        <v>4880</v>
      </c>
      <c r="R138" s="5" t="s">
        <v>277</v>
      </c>
      <c r="S138" s="5" t="s">
        <v>277</v>
      </c>
      <c r="T138" s="5" t="s">
        <v>277</v>
      </c>
      <c r="U138" s="5" t="s">
        <v>277</v>
      </c>
      <c r="V138" s="5"/>
      <c r="W138" s="5"/>
      <c r="X138" s="5"/>
      <c r="Y138" s="5"/>
      <c r="Z138" s="5"/>
      <c r="AA138" s="5" t="s">
        <v>5333</v>
      </c>
      <c r="AB138" s="5" t="s">
        <v>277</v>
      </c>
      <c r="AC138" s="5"/>
      <c r="AD138" s="5"/>
      <c r="AE138" s="5"/>
      <c r="AF138" s="5"/>
      <c r="AG138" s="5"/>
      <c r="AH138" s="5"/>
      <c r="AI138" s="5"/>
      <c r="AJ138" s="5" t="s">
        <v>277</v>
      </c>
      <c r="AK138" s="5"/>
      <c r="AL138" s="5"/>
      <c r="AM138" s="5"/>
      <c r="AN138" s="5"/>
      <c r="AO138" s="5"/>
      <c r="AP138" s="5" t="s">
        <v>4342</v>
      </c>
      <c r="AQ138" s="5" t="s">
        <v>4517</v>
      </c>
      <c r="AR138" s="5"/>
      <c r="AS138" s="5"/>
      <c r="AT138" s="5"/>
      <c r="AU138" s="5"/>
      <c r="AV138" s="5"/>
      <c r="AW138" s="5"/>
      <c r="AX138" s="5"/>
      <c r="AY138" s="5" t="s">
        <v>277</v>
      </c>
      <c r="AZ138" s="5"/>
      <c r="BA138" s="5"/>
      <c r="BB138" s="5"/>
      <c r="BC138" s="5"/>
      <c r="BD138" s="5"/>
      <c r="BE138" s="5" t="s">
        <v>277</v>
      </c>
      <c r="BF138" s="5"/>
      <c r="BG138" s="5"/>
      <c r="BH138" s="5" t="s">
        <v>5334</v>
      </c>
      <c r="BI138" s="5"/>
      <c r="BJ138" s="5"/>
      <c r="BK138" s="5"/>
      <c r="BL138" s="5"/>
      <c r="BM138" s="5"/>
      <c r="BN138" s="5"/>
      <c r="BO138" s="5"/>
      <c r="BP138" s="5"/>
      <c r="BQ138" s="5"/>
      <c r="BR138" s="5"/>
      <c r="BS138" s="5"/>
      <c r="BT138" s="5"/>
      <c r="BU138" s="5"/>
      <c r="BV138" s="5" t="s">
        <v>4318</v>
      </c>
      <c r="BW138" s="5"/>
      <c r="BX138" s="5" t="s">
        <v>4319</v>
      </c>
      <c r="BY138" s="5"/>
      <c r="BZ138" s="5"/>
      <c r="CA138" s="5"/>
      <c r="CB138" s="5"/>
      <c r="CC138" s="5"/>
      <c r="CD138" s="5" t="s">
        <v>4320</v>
      </c>
      <c r="CE138" s="5"/>
      <c r="CF138" s="5"/>
      <c r="CG138" s="5"/>
      <c r="CH138" s="5" t="s">
        <v>4321</v>
      </c>
      <c r="CI138" s="5" t="s">
        <v>4322</v>
      </c>
      <c r="CK138" s="5"/>
      <c r="CL138" s="5" t="s">
        <v>4323</v>
      </c>
      <c r="CM138" s="5" t="s">
        <v>4324</v>
      </c>
      <c r="CN138" s="5"/>
      <c r="CO138" s="5" t="s">
        <v>109</v>
      </c>
      <c r="CP138" s="5" t="s">
        <v>110</v>
      </c>
      <c r="CQ138" s="5"/>
      <c r="CR138" s="5"/>
      <c r="CS138" s="5"/>
      <c r="CT138" s="5"/>
      <c r="CU138" s="5"/>
      <c r="CV138" s="5"/>
      <c r="CW138" s="5"/>
      <c r="CX138" s="5"/>
      <c r="CY138" s="5" t="s">
        <v>4325</v>
      </c>
      <c r="CZ138" s="5" t="s">
        <v>4326</v>
      </c>
      <c r="DA138" s="5" t="s">
        <v>4327</v>
      </c>
      <c r="DB138" s="5" t="s">
        <v>4328</v>
      </c>
      <c r="DC138" s="5"/>
      <c r="DD138" s="5" t="s">
        <v>5335</v>
      </c>
      <c r="DE138" s="5" t="s">
        <v>5336</v>
      </c>
      <c r="DF138" s="5" t="s">
        <v>277</v>
      </c>
      <c r="DG138" s="5" t="s">
        <v>5337</v>
      </c>
      <c r="DH138" s="5"/>
      <c r="DI138" s="5" t="s">
        <v>277</v>
      </c>
      <c r="DJ138" s="5"/>
      <c r="DK138" s="5"/>
      <c r="DL138" s="5" t="s">
        <v>4346</v>
      </c>
      <c r="DM138" s="5" t="s">
        <v>4331</v>
      </c>
      <c r="DN138" s="6" t="s">
        <v>8</v>
      </c>
    </row>
    <row r="139" spans="1:118" x14ac:dyDescent="0.25">
      <c r="A139" s="1" t="s">
        <v>5338</v>
      </c>
      <c r="B139" s="2" t="s">
        <v>4555</v>
      </c>
      <c r="C139" s="2"/>
      <c r="D139" s="2"/>
      <c r="E139" s="2" t="s">
        <v>5339</v>
      </c>
      <c r="F139" s="2"/>
      <c r="G139" s="2" t="s">
        <v>5340</v>
      </c>
      <c r="H139" s="2" t="s">
        <v>277</v>
      </c>
      <c r="I139" s="2"/>
      <c r="J139" s="2" t="s">
        <v>277</v>
      </c>
      <c r="K139" s="2"/>
      <c r="L139" s="2"/>
      <c r="M139" s="2"/>
      <c r="N139" s="2"/>
      <c r="O139" s="2" t="s">
        <v>4350</v>
      </c>
      <c r="P139" s="2" t="s">
        <v>277</v>
      </c>
      <c r="Q139" s="2" t="s">
        <v>277</v>
      </c>
      <c r="R139" s="2" t="s">
        <v>277</v>
      </c>
      <c r="S139" s="2" t="s">
        <v>277</v>
      </c>
      <c r="T139" s="2" t="s">
        <v>277</v>
      </c>
      <c r="U139" s="2" t="s">
        <v>277</v>
      </c>
      <c r="V139" s="2"/>
      <c r="W139" s="2"/>
      <c r="X139" s="2"/>
      <c r="Y139" s="2"/>
      <c r="Z139" s="2"/>
      <c r="AA139" s="2" t="s">
        <v>5341</v>
      </c>
      <c r="AB139" s="2" t="s">
        <v>277</v>
      </c>
      <c r="AC139" s="2"/>
      <c r="AD139" s="2"/>
      <c r="AE139" s="2"/>
      <c r="AF139" s="2"/>
      <c r="AG139" s="2"/>
      <c r="AH139" s="2"/>
      <c r="AI139" s="2"/>
      <c r="AJ139" s="2" t="s">
        <v>277</v>
      </c>
      <c r="AK139" s="2"/>
      <c r="AL139" s="2"/>
      <c r="AM139" s="2"/>
      <c r="AN139" s="2"/>
      <c r="AO139" s="2"/>
      <c r="AP139" s="2" t="s">
        <v>4342</v>
      </c>
      <c r="AQ139" s="2" t="s">
        <v>4517</v>
      </c>
      <c r="AR139" s="2"/>
      <c r="AS139" s="2"/>
      <c r="AT139" s="2"/>
      <c r="AU139" s="2"/>
      <c r="AV139" s="2"/>
      <c r="AW139" s="2"/>
      <c r="AX139" s="2"/>
      <c r="AY139" s="2" t="s">
        <v>277</v>
      </c>
      <c r="AZ139" s="2"/>
      <c r="BA139" s="2"/>
      <c r="BB139" s="2"/>
      <c r="BC139" s="2"/>
      <c r="BD139" s="2"/>
      <c r="BE139" s="2" t="s">
        <v>277</v>
      </c>
      <c r="BF139" s="2"/>
      <c r="BG139" s="2"/>
      <c r="BH139" s="2" t="s">
        <v>5342</v>
      </c>
      <c r="BI139" s="2"/>
      <c r="BJ139" s="2"/>
      <c r="BK139" s="2"/>
      <c r="BL139" s="2"/>
      <c r="BM139" s="2"/>
      <c r="BN139" s="2"/>
      <c r="BO139" s="2"/>
      <c r="BP139" s="2"/>
      <c r="BQ139" s="2"/>
      <c r="BR139" s="2"/>
      <c r="BS139" s="2"/>
      <c r="BT139" s="2"/>
      <c r="BU139" s="2"/>
      <c r="BV139" s="2" t="s">
        <v>4318</v>
      </c>
      <c r="BW139" s="2"/>
      <c r="BX139" s="2" t="s">
        <v>4319</v>
      </c>
      <c r="BY139" s="2"/>
      <c r="BZ139" s="2"/>
      <c r="CA139" s="2"/>
      <c r="CB139" s="2"/>
      <c r="CC139" s="2"/>
      <c r="CD139" s="2" t="s">
        <v>4320</v>
      </c>
      <c r="CE139" s="2"/>
      <c r="CF139" s="2"/>
      <c r="CG139" s="2"/>
      <c r="CH139" s="2" t="s">
        <v>4321</v>
      </c>
      <c r="CI139" s="2" t="s">
        <v>4322</v>
      </c>
      <c r="CK139" s="2"/>
      <c r="CL139" s="2" t="s">
        <v>4323</v>
      </c>
      <c r="CM139" s="2" t="s">
        <v>4324</v>
      </c>
      <c r="CN139" s="2"/>
      <c r="CO139" s="2" t="s">
        <v>109</v>
      </c>
      <c r="CP139" s="2" t="s">
        <v>110</v>
      </c>
      <c r="CQ139" s="2"/>
      <c r="CR139" s="2"/>
      <c r="CS139" s="2"/>
      <c r="CT139" s="2"/>
      <c r="CU139" s="2"/>
      <c r="CV139" s="2"/>
      <c r="CW139" s="2"/>
      <c r="CX139" s="2"/>
      <c r="CY139" s="2" t="s">
        <v>4325</v>
      </c>
      <c r="CZ139" s="2" t="s">
        <v>4326</v>
      </c>
      <c r="DA139" s="2" t="s">
        <v>4327</v>
      </c>
      <c r="DB139" s="2" t="s">
        <v>4328</v>
      </c>
      <c r="DC139" s="2"/>
      <c r="DD139" s="2" t="s">
        <v>5343</v>
      </c>
      <c r="DE139" s="2" t="s">
        <v>5344</v>
      </c>
      <c r="DF139" s="2" t="s">
        <v>277</v>
      </c>
      <c r="DG139" s="2" t="s">
        <v>5345</v>
      </c>
      <c r="DH139" s="2"/>
      <c r="DI139" s="2" t="s">
        <v>277</v>
      </c>
      <c r="DJ139" s="2"/>
      <c r="DK139" s="2"/>
      <c r="DL139" s="2" t="s">
        <v>4346</v>
      </c>
      <c r="DM139" s="2" t="s">
        <v>4331</v>
      </c>
      <c r="DN139" s="3" t="s">
        <v>8</v>
      </c>
    </row>
    <row r="140" spans="1:118" x14ac:dyDescent="0.25">
      <c r="A140" s="1" t="s">
        <v>5346</v>
      </c>
      <c r="B140" s="2" t="s">
        <v>4555</v>
      </c>
      <c r="C140" s="2"/>
      <c r="D140" s="2"/>
      <c r="E140" s="2" t="s">
        <v>4539</v>
      </c>
      <c r="F140" s="2"/>
      <c r="G140" s="2" t="s">
        <v>5347</v>
      </c>
      <c r="H140" s="2" t="s">
        <v>277</v>
      </c>
      <c r="I140" s="2"/>
      <c r="J140" s="2" t="s">
        <v>277</v>
      </c>
      <c r="K140" s="2"/>
      <c r="L140" s="2"/>
      <c r="M140" s="2"/>
      <c r="N140" s="2"/>
      <c r="O140" s="2" t="s">
        <v>277</v>
      </c>
      <c r="P140" s="2" t="s">
        <v>4557</v>
      </c>
      <c r="Q140" s="2" t="s">
        <v>277</v>
      </c>
      <c r="R140" s="2" t="s">
        <v>277</v>
      </c>
      <c r="S140" s="2" t="s">
        <v>277</v>
      </c>
      <c r="T140" s="2" t="s">
        <v>277</v>
      </c>
      <c r="U140" s="2" t="s">
        <v>277</v>
      </c>
      <c r="V140" s="2"/>
      <c r="W140" s="2"/>
      <c r="X140" s="2"/>
      <c r="Y140" s="2"/>
      <c r="Z140" s="2"/>
      <c r="AA140" s="2" t="s">
        <v>5348</v>
      </c>
      <c r="AB140" s="2" t="s">
        <v>277</v>
      </c>
      <c r="AC140" s="2"/>
      <c r="AD140" s="2"/>
      <c r="AE140" s="2"/>
      <c r="AF140" s="2"/>
      <c r="AG140" s="2"/>
      <c r="AH140" s="2"/>
      <c r="AI140" s="2"/>
      <c r="AJ140" s="2" t="s">
        <v>277</v>
      </c>
      <c r="AK140" s="2"/>
      <c r="AL140" s="2"/>
      <c r="AM140" s="2"/>
      <c r="AN140" s="2"/>
      <c r="AO140" s="2"/>
      <c r="AP140" s="2" t="s">
        <v>4342</v>
      </c>
      <c r="AQ140" s="2" t="s">
        <v>4517</v>
      </c>
      <c r="AR140" s="2"/>
      <c r="AS140" s="2"/>
      <c r="AT140" s="2"/>
      <c r="AU140" s="2"/>
      <c r="AV140" s="2"/>
      <c r="AW140" s="2"/>
      <c r="AX140" s="2"/>
      <c r="AY140" s="2" t="s">
        <v>277</v>
      </c>
      <c r="AZ140" s="2"/>
      <c r="BA140" s="2"/>
      <c r="BB140" s="2"/>
      <c r="BC140" s="2"/>
      <c r="BD140" s="2"/>
      <c r="BE140" s="2" t="s">
        <v>277</v>
      </c>
      <c r="BF140" s="2"/>
      <c r="BG140" s="2"/>
      <c r="BH140" s="2" t="s">
        <v>5349</v>
      </c>
      <c r="BI140" s="2"/>
      <c r="BJ140" s="2"/>
      <c r="BK140" s="2"/>
      <c r="BL140" s="2"/>
      <c r="BM140" s="2"/>
      <c r="BN140" s="2"/>
      <c r="BO140" s="2"/>
      <c r="BP140" s="2"/>
      <c r="BQ140" s="2"/>
      <c r="BR140" s="2"/>
      <c r="BS140" s="2"/>
      <c r="BT140" s="2"/>
      <c r="BU140" s="2"/>
      <c r="BV140" s="2" t="s">
        <v>4318</v>
      </c>
      <c r="BW140" s="2"/>
      <c r="BX140" s="2" t="s">
        <v>4319</v>
      </c>
      <c r="BY140" s="2"/>
      <c r="BZ140" s="2"/>
      <c r="CA140" s="2"/>
      <c r="CB140" s="2"/>
      <c r="CC140" s="2"/>
      <c r="CD140" s="2" t="s">
        <v>4320</v>
      </c>
      <c r="CE140" s="2"/>
      <c r="CF140" s="2"/>
      <c r="CG140" s="2"/>
      <c r="CH140" s="2" t="s">
        <v>4321</v>
      </c>
      <c r="CI140" s="2" t="s">
        <v>4322</v>
      </c>
      <c r="CK140" s="2"/>
      <c r="CL140" s="2" t="s">
        <v>4323</v>
      </c>
      <c r="CM140" s="2" t="s">
        <v>4324</v>
      </c>
      <c r="CN140" s="2"/>
      <c r="CO140" s="2" t="s">
        <v>109</v>
      </c>
      <c r="CP140" s="2" t="s">
        <v>110</v>
      </c>
      <c r="CQ140" s="2"/>
      <c r="CR140" s="2"/>
      <c r="CS140" s="2"/>
      <c r="CT140" s="2"/>
      <c r="CU140" s="2"/>
      <c r="CV140" s="2"/>
      <c r="CW140" s="2"/>
      <c r="CX140" s="2"/>
      <c r="CY140" s="2" t="s">
        <v>4325</v>
      </c>
      <c r="CZ140" s="2" t="s">
        <v>4326</v>
      </c>
      <c r="DA140" s="2" t="s">
        <v>4327</v>
      </c>
      <c r="DB140" s="2" t="s">
        <v>4328</v>
      </c>
      <c r="DC140" s="2"/>
      <c r="DD140" s="2" t="s">
        <v>5350</v>
      </c>
      <c r="DE140" s="2" t="s">
        <v>5351</v>
      </c>
      <c r="DF140" s="2" t="s">
        <v>277</v>
      </c>
      <c r="DG140" s="2" t="s">
        <v>5352</v>
      </c>
      <c r="DH140" s="2"/>
      <c r="DI140" s="2" t="s">
        <v>277</v>
      </c>
      <c r="DJ140" s="2"/>
      <c r="DK140" s="2"/>
      <c r="DL140" s="2" t="s">
        <v>4346</v>
      </c>
      <c r="DM140" s="2" t="s">
        <v>4331</v>
      </c>
      <c r="DN140" s="3" t="s">
        <v>8</v>
      </c>
    </row>
    <row r="141" spans="1:118" x14ac:dyDescent="0.25">
      <c r="A141" s="4" t="s">
        <v>5353</v>
      </c>
      <c r="B141" s="5" t="s">
        <v>4555</v>
      </c>
      <c r="C141" s="5"/>
      <c r="D141" s="5"/>
      <c r="E141" s="5" t="s">
        <v>5354</v>
      </c>
      <c r="F141" s="5"/>
      <c r="G141" s="5" t="s">
        <v>5355</v>
      </c>
      <c r="H141" s="5" t="s">
        <v>277</v>
      </c>
      <c r="I141" s="5"/>
      <c r="J141" s="5" t="s">
        <v>277</v>
      </c>
      <c r="K141" s="5"/>
      <c r="L141" s="5"/>
      <c r="M141" s="5"/>
      <c r="N141" s="5"/>
      <c r="O141" s="5" t="s">
        <v>4350</v>
      </c>
      <c r="P141" s="5" t="s">
        <v>277</v>
      </c>
      <c r="Q141" s="5" t="s">
        <v>277</v>
      </c>
      <c r="R141" s="5" t="s">
        <v>277</v>
      </c>
      <c r="S141" s="5" t="s">
        <v>277</v>
      </c>
      <c r="T141" s="5" t="s">
        <v>277</v>
      </c>
      <c r="U141" s="5" t="s">
        <v>277</v>
      </c>
      <c r="V141" s="5"/>
      <c r="W141" s="5"/>
      <c r="X141" s="5"/>
      <c r="Y141" s="5"/>
      <c r="Z141" s="5"/>
      <c r="AA141" s="5" t="s">
        <v>5356</v>
      </c>
      <c r="AB141" s="5" t="s">
        <v>277</v>
      </c>
      <c r="AC141" s="5"/>
      <c r="AD141" s="5"/>
      <c r="AE141" s="5"/>
      <c r="AF141" s="5"/>
      <c r="AG141" s="5"/>
      <c r="AH141" s="5"/>
      <c r="AI141" s="5"/>
      <c r="AJ141" s="5" t="s">
        <v>277</v>
      </c>
      <c r="AK141" s="5"/>
      <c r="AL141" s="5"/>
      <c r="AM141" s="5"/>
      <c r="AN141" s="5"/>
      <c r="AO141" s="5"/>
      <c r="AP141" s="5" t="s">
        <v>4342</v>
      </c>
      <c r="AQ141" s="5" t="s">
        <v>4517</v>
      </c>
      <c r="AR141" s="5"/>
      <c r="AS141" s="5"/>
      <c r="AT141" s="5"/>
      <c r="AU141" s="5"/>
      <c r="AV141" s="5"/>
      <c r="AW141" s="5"/>
      <c r="AX141" s="5"/>
      <c r="AY141" s="5" t="s">
        <v>277</v>
      </c>
      <c r="AZ141" s="5"/>
      <c r="BA141" s="5"/>
      <c r="BB141" s="5"/>
      <c r="BC141" s="5"/>
      <c r="BD141" s="5"/>
      <c r="BE141" s="5" t="s">
        <v>277</v>
      </c>
      <c r="BF141" s="5"/>
      <c r="BG141" s="5"/>
      <c r="BH141" s="5" t="s">
        <v>5357</v>
      </c>
      <c r="BI141" s="5"/>
      <c r="BJ141" s="5"/>
      <c r="BK141" s="5"/>
      <c r="BL141" s="5"/>
      <c r="BM141" s="5"/>
      <c r="BN141" s="5"/>
      <c r="BO141" s="5"/>
      <c r="BP141" s="5"/>
      <c r="BQ141" s="5"/>
      <c r="BR141" s="5"/>
      <c r="BS141" s="5"/>
      <c r="BT141" s="5"/>
      <c r="BU141" s="5"/>
      <c r="BV141" s="5" t="s">
        <v>4318</v>
      </c>
      <c r="BW141" s="5"/>
      <c r="BX141" s="5" t="s">
        <v>4319</v>
      </c>
      <c r="BY141" s="5"/>
      <c r="BZ141" s="5"/>
      <c r="CA141" s="5"/>
      <c r="CB141" s="5"/>
      <c r="CC141" s="5"/>
      <c r="CD141" s="5" t="s">
        <v>4320</v>
      </c>
      <c r="CE141" s="5"/>
      <c r="CF141" s="5"/>
      <c r="CG141" s="5"/>
      <c r="CH141" s="5" t="s">
        <v>4321</v>
      </c>
      <c r="CI141" s="5" t="s">
        <v>4322</v>
      </c>
      <c r="CK141" s="5"/>
      <c r="CL141" s="5" t="s">
        <v>4323</v>
      </c>
      <c r="CM141" s="5" t="s">
        <v>4324</v>
      </c>
      <c r="CN141" s="5"/>
      <c r="CO141" s="5" t="s">
        <v>109</v>
      </c>
      <c r="CP141" s="5" t="s">
        <v>110</v>
      </c>
      <c r="CQ141" s="5"/>
      <c r="CR141" s="5"/>
      <c r="CS141" s="5"/>
      <c r="CT141" s="5"/>
      <c r="CU141" s="5"/>
      <c r="CV141" s="5"/>
      <c r="CW141" s="5"/>
      <c r="CX141" s="5"/>
      <c r="CY141" s="5" t="s">
        <v>4325</v>
      </c>
      <c r="CZ141" s="5" t="s">
        <v>4326</v>
      </c>
      <c r="DA141" s="5" t="s">
        <v>4327</v>
      </c>
      <c r="DB141" s="5" t="s">
        <v>4328</v>
      </c>
      <c r="DC141" s="5"/>
      <c r="DD141" s="5" t="s">
        <v>5358</v>
      </c>
      <c r="DE141" s="5" t="s">
        <v>5359</v>
      </c>
      <c r="DF141" s="5" t="s">
        <v>277</v>
      </c>
      <c r="DG141" s="5" t="s">
        <v>5360</v>
      </c>
      <c r="DH141" s="5"/>
      <c r="DI141" s="5" t="s">
        <v>277</v>
      </c>
      <c r="DJ141" s="5"/>
      <c r="DK141" s="5"/>
      <c r="DL141" s="5" t="s">
        <v>4346</v>
      </c>
      <c r="DM141" s="5" t="s">
        <v>4331</v>
      </c>
      <c r="DN141" s="6" t="s">
        <v>8</v>
      </c>
    </row>
    <row r="142" spans="1:118" x14ac:dyDescent="0.25">
      <c r="A142" s="1" t="s">
        <v>5361</v>
      </c>
      <c r="B142" s="2" t="s">
        <v>155</v>
      </c>
      <c r="C142" s="2"/>
      <c r="D142" s="2"/>
      <c r="E142" s="2" t="s">
        <v>5362</v>
      </c>
      <c r="F142" s="2"/>
      <c r="G142" s="2" t="s">
        <v>157</v>
      </c>
      <c r="H142" s="2" t="s">
        <v>277</v>
      </c>
      <c r="I142" s="2"/>
      <c r="J142" s="2" t="s">
        <v>5363</v>
      </c>
      <c r="K142" s="2"/>
      <c r="L142" s="2"/>
      <c r="M142" s="2"/>
      <c r="N142" s="2"/>
      <c r="O142" s="2" t="s">
        <v>277</v>
      </c>
      <c r="P142" s="2" t="s">
        <v>277</v>
      </c>
      <c r="Q142" s="2" t="s">
        <v>277</v>
      </c>
      <c r="R142" s="2" t="s">
        <v>277</v>
      </c>
      <c r="S142" s="2" t="s">
        <v>277</v>
      </c>
      <c r="T142" s="2" t="s">
        <v>5364</v>
      </c>
      <c r="U142" s="2" t="s">
        <v>5365</v>
      </c>
      <c r="V142" s="2"/>
      <c r="W142" s="2"/>
      <c r="X142" s="2"/>
      <c r="Y142" s="2"/>
      <c r="Z142" s="2"/>
      <c r="AA142" s="2" t="s">
        <v>5366</v>
      </c>
      <c r="AB142" s="2" t="s">
        <v>5367</v>
      </c>
      <c r="AC142" s="2"/>
      <c r="AD142" s="2"/>
      <c r="AE142" s="2"/>
      <c r="AF142" s="2"/>
      <c r="AG142" s="2"/>
      <c r="AH142" s="2"/>
      <c r="AI142" s="2"/>
      <c r="AJ142" s="2" t="s">
        <v>277</v>
      </c>
      <c r="AK142" s="2"/>
      <c r="AL142" s="2"/>
      <c r="AM142" s="2"/>
      <c r="AN142" s="2"/>
      <c r="AO142" s="2"/>
      <c r="AP142" s="2" t="s">
        <v>4315</v>
      </c>
      <c r="AQ142" s="2" t="s">
        <v>4387</v>
      </c>
      <c r="AR142" s="2"/>
      <c r="AS142" s="2"/>
      <c r="AT142" s="2"/>
      <c r="AU142" s="2"/>
      <c r="AV142" s="2"/>
      <c r="AW142" s="2"/>
      <c r="AX142" s="2"/>
      <c r="AY142" s="2" t="s">
        <v>277</v>
      </c>
      <c r="AZ142" s="2"/>
      <c r="BA142" s="2"/>
      <c r="BB142" s="2"/>
      <c r="BC142" s="2"/>
      <c r="BD142" s="2"/>
      <c r="BE142" s="2" t="s">
        <v>277</v>
      </c>
      <c r="BF142" s="2"/>
      <c r="BG142" s="2"/>
      <c r="BH142" s="2" t="s">
        <v>5368</v>
      </c>
      <c r="BI142" s="2"/>
      <c r="BJ142" s="2"/>
      <c r="BK142" s="2"/>
      <c r="BL142" s="2"/>
      <c r="BM142" s="2"/>
      <c r="BN142" s="2"/>
      <c r="BO142" s="2"/>
      <c r="BP142" s="2"/>
      <c r="BQ142" s="2"/>
      <c r="BR142" s="2"/>
      <c r="BS142" s="2"/>
      <c r="BT142" s="2"/>
      <c r="BU142" s="2"/>
      <c r="BV142" s="2" t="s">
        <v>4318</v>
      </c>
      <c r="BW142" s="2"/>
      <c r="BX142" s="2" t="s">
        <v>4319</v>
      </c>
      <c r="BY142" s="2"/>
      <c r="BZ142" s="2"/>
      <c r="CA142" s="2"/>
      <c r="CB142" s="2"/>
      <c r="CC142" s="2"/>
      <c r="CD142" s="2" t="s">
        <v>4320</v>
      </c>
      <c r="CE142" s="2"/>
      <c r="CF142" s="2"/>
      <c r="CG142" s="2"/>
      <c r="CH142" s="2" t="s">
        <v>4321</v>
      </c>
      <c r="CI142" s="2" t="s">
        <v>4322</v>
      </c>
      <c r="CK142" s="2"/>
      <c r="CL142" s="2" t="s">
        <v>4323</v>
      </c>
      <c r="CM142" s="2" t="s">
        <v>4324</v>
      </c>
      <c r="CN142" s="2"/>
      <c r="CO142" s="2" t="s">
        <v>73</v>
      </c>
      <c r="CP142" s="2" t="s">
        <v>158</v>
      </c>
      <c r="CQ142" s="2"/>
      <c r="CR142" s="2"/>
      <c r="CS142" s="2"/>
      <c r="CT142" s="2"/>
      <c r="CU142" s="2"/>
      <c r="CV142" s="2"/>
      <c r="CW142" s="2"/>
      <c r="CX142" s="2"/>
      <c r="CY142" s="2" t="s">
        <v>4370</v>
      </c>
      <c r="CZ142" s="2" t="s">
        <v>4326</v>
      </c>
      <c r="DA142" s="2" t="s">
        <v>4327</v>
      </c>
      <c r="DB142" s="2" t="s">
        <v>4328</v>
      </c>
      <c r="DC142" s="2"/>
      <c r="DD142" s="2" t="s">
        <v>159</v>
      </c>
      <c r="DE142" s="2" t="s">
        <v>160</v>
      </c>
      <c r="DF142" s="2" t="s">
        <v>161</v>
      </c>
      <c r="DG142" s="2" t="s">
        <v>156</v>
      </c>
      <c r="DH142" s="2"/>
      <c r="DI142" s="2" t="s">
        <v>5369</v>
      </c>
      <c r="DJ142" s="2"/>
      <c r="DK142" s="2"/>
      <c r="DL142" s="2" t="s">
        <v>4330</v>
      </c>
      <c r="DM142" s="2" t="s">
        <v>4331</v>
      </c>
      <c r="DN142" s="3" t="s">
        <v>17</v>
      </c>
    </row>
    <row r="143" spans="1:118" x14ac:dyDescent="0.25">
      <c r="A143" s="4" t="s">
        <v>5370</v>
      </c>
      <c r="B143" s="5" t="s">
        <v>1015</v>
      </c>
      <c r="C143" s="5"/>
      <c r="D143" s="5"/>
      <c r="E143" s="5" t="s">
        <v>4644</v>
      </c>
      <c r="F143" s="5"/>
      <c r="G143" s="5" t="s">
        <v>1036</v>
      </c>
      <c r="H143" s="5" t="s">
        <v>277</v>
      </c>
      <c r="I143" s="5"/>
      <c r="J143" s="5" t="s">
        <v>277</v>
      </c>
      <c r="K143" s="5"/>
      <c r="L143" s="5"/>
      <c r="M143" s="5"/>
      <c r="N143" s="5"/>
      <c r="O143" s="5" t="s">
        <v>277</v>
      </c>
      <c r="P143" s="5" t="s">
        <v>277</v>
      </c>
      <c r="Q143" s="5" t="s">
        <v>277</v>
      </c>
      <c r="R143" s="5" t="s">
        <v>277</v>
      </c>
      <c r="S143" s="5" t="s">
        <v>277</v>
      </c>
      <c r="T143" s="5" t="s">
        <v>277</v>
      </c>
      <c r="U143" s="5" t="s">
        <v>277</v>
      </c>
      <c r="V143" s="5"/>
      <c r="W143" s="5"/>
      <c r="X143" s="5"/>
      <c r="Y143" s="5"/>
      <c r="Z143" s="5"/>
      <c r="AA143" s="5" t="s">
        <v>5371</v>
      </c>
      <c r="AB143" s="5" t="s">
        <v>277</v>
      </c>
      <c r="AC143" s="5"/>
      <c r="AD143" s="5"/>
      <c r="AE143" s="5"/>
      <c r="AF143" s="5"/>
      <c r="AG143" s="5"/>
      <c r="AH143" s="5"/>
      <c r="AI143" s="5"/>
      <c r="AJ143" s="5" t="s">
        <v>277</v>
      </c>
      <c r="AK143" s="5"/>
      <c r="AL143" s="5"/>
      <c r="AM143" s="5"/>
      <c r="AN143" s="5"/>
      <c r="AO143" s="5"/>
      <c r="AP143" s="5" t="s">
        <v>4367</v>
      </c>
      <c r="AQ143" s="5" t="s">
        <v>5372</v>
      </c>
      <c r="AR143" s="5"/>
      <c r="AS143" s="5"/>
      <c r="AT143" s="5"/>
      <c r="AU143" s="5"/>
      <c r="AV143" s="5"/>
      <c r="AW143" s="5"/>
      <c r="AX143" s="5"/>
      <c r="AY143" s="5" t="s">
        <v>277</v>
      </c>
      <c r="AZ143" s="5"/>
      <c r="BA143" s="5"/>
      <c r="BB143" s="5"/>
      <c r="BC143" s="5"/>
      <c r="BD143" s="5"/>
      <c r="BE143" s="5" t="s">
        <v>277</v>
      </c>
      <c r="BF143" s="5"/>
      <c r="BG143" s="5"/>
      <c r="BH143" s="5" t="s">
        <v>5373</v>
      </c>
      <c r="BI143" s="5"/>
      <c r="BJ143" s="5"/>
      <c r="BK143" s="5"/>
      <c r="BL143" s="5"/>
      <c r="BM143" s="5"/>
      <c r="BN143" s="5"/>
      <c r="BO143" s="5"/>
      <c r="BP143" s="5"/>
      <c r="BQ143" s="5"/>
      <c r="BR143" s="5"/>
      <c r="BS143" s="5"/>
      <c r="BT143" s="5"/>
      <c r="BU143" s="5"/>
      <c r="BV143" s="5" t="s">
        <v>4318</v>
      </c>
      <c r="BW143" s="5"/>
      <c r="BX143" s="5" t="s">
        <v>4319</v>
      </c>
      <c r="BY143" s="5"/>
      <c r="BZ143" s="5"/>
      <c r="CA143" s="5"/>
      <c r="CB143" s="5"/>
      <c r="CC143" s="5"/>
      <c r="CD143" s="5" t="s">
        <v>4320</v>
      </c>
      <c r="CE143" s="5"/>
      <c r="CF143" s="5"/>
      <c r="CG143" s="5"/>
      <c r="CH143" s="5" t="s">
        <v>4321</v>
      </c>
      <c r="CI143" s="5" t="s">
        <v>4322</v>
      </c>
      <c r="CK143" s="5"/>
      <c r="CL143" s="5" t="s">
        <v>4323</v>
      </c>
      <c r="CM143" s="5" t="s">
        <v>4324</v>
      </c>
      <c r="CN143" s="5"/>
      <c r="CO143" s="5" t="s">
        <v>73</v>
      </c>
      <c r="CP143" s="5" t="s">
        <v>1037</v>
      </c>
      <c r="CQ143" s="5"/>
      <c r="CR143" s="5"/>
      <c r="CS143" s="5"/>
      <c r="CT143" s="5"/>
      <c r="CU143" s="5"/>
      <c r="CV143" s="5"/>
      <c r="CW143" s="5"/>
      <c r="CX143" s="5"/>
      <c r="CY143" s="5" t="s">
        <v>4325</v>
      </c>
      <c r="CZ143" s="5" t="s">
        <v>4326</v>
      </c>
      <c r="DA143" s="5" t="s">
        <v>4327</v>
      </c>
      <c r="DB143" s="5" t="s">
        <v>4328</v>
      </c>
      <c r="DC143" s="5"/>
      <c r="DD143" s="5" t="s">
        <v>1038</v>
      </c>
      <c r="DE143" s="5" t="s">
        <v>1039</v>
      </c>
      <c r="DF143" s="5" t="s">
        <v>277</v>
      </c>
      <c r="DG143" s="5" t="s">
        <v>1035</v>
      </c>
      <c r="DH143" s="5"/>
      <c r="DI143" s="5" t="s">
        <v>277</v>
      </c>
      <c r="DJ143" s="5"/>
      <c r="DK143" s="5"/>
      <c r="DL143" s="5" t="s">
        <v>4346</v>
      </c>
      <c r="DM143" s="5" t="s">
        <v>4331</v>
      </c>
      <c r="DN143" s="6" t="s">
        <v>27</v>
      </c>
    </row>
    <row r="144" spans="1:118" x14ac:dyDescent="0.25">
      <c r="A144" s="1" t="s">
        <v>5374</v>
      </c>
      <c r="B144" s="2" t="s">
        <v>557</v>
      </c>
      <c r="C144" s="2"/>
      <c r="D144" s="2"/>
      <c r="E144" s="2" t="s">
        <v>5375</v>
      </c>
      <c r="F144" s="2"/>
      <c r="G144" s="2" t="s">
        <v>559</v>
      </c>
      <c r="H144" s="2" t="s">
        <v>277</v>
      </c>
      <c r="I144" s="2"/>
      <c r="J144" s="2" t="s">
        <v>277</v>
      </c>
      <c r="K144" s="2"/>
      <c r="L144" s="2"/>
      <c r="M144" s="2"/>
      <c r="N144" s="2"/>
      <c r="O144" s="2" t="s">
        <v>277</v>
      </c>
      <c r="P144" s="2" t="s">
        <v>277</v>
      </c>
      <c r="Q144" s="2" t="s">
        <v>277</v>
      </c>
      <c r="R144" s="2" t="s">
        <v>4309</v>
      </c>
      <c r="S144" s="2" t="s">
        <v>277</v>
      </c>
      <c r="T144" s="2" t="s">
        <v>5376</v>
      </c>
      <c r="U144" s="2" t="s">
        <v>5377</v>
      </c>
      <c r="V144" s="2"/>
      <c r="W144" s="2"/>
      <c r="X144" s="2"/>
      <c r="Y144" s="2"/>
      <c r="Z144" s="2"/>
      <c r="AA144" s="2" t="s">
        <v>5378</v>
      </c>
      <c r="AB144" s="2" t="s">
        <v>5379</v>
      </c>
      <c r="AC144" s="2"/>
      <c r="AD144" s="2"/>
      <c r="AE144" s="2"/>
      <c r="AF144" s="2"/>
      <c r="AG144" s="2"/>
      <c r="AH144" s="2"/>
      <c r="AI144" s="2"/>
      <c r="AJ144" s="2" t="s">
        <v>277</v>
      </c>
      <c r="AK144" s="2"/>
      <c r="AL144" s="2"/>
      <c r="AM144" s="2"/>
      <c r="AN144" s="2"/>
      <c r="AO144" s="2"/>
      <c r="AP144" s="2" t="s">
        <v>4342</v>
      </c>
      <c r="AQ144" s="2" t="s">
        <v>4343</v>
      </c>
      <c r="AR144" s="2"/>
      <c r="AS144" s="2"/>
      <c r="AT144" s="2"/>
      <c r="AU144" s="2"/>
      <c r="AV144" s="2"/>
      <c r="AW144" s="2"/>
      <c r="AX144" s="2"/>
      <c r="AY144" s="2" t="s">
        <v>277</v>
      </c>
      <c r="AZ144" s="2"/>
      <c r="BA144" s="2"/>
      <c r="BB144" s="2"/>
      <c r="BC144" s="2"/>
      <c r="BD144" s="2"/>
      <c r="BE144" s="2" t="s">
        <v>277</v>
      </c>
      <c r="BF144" s="2"/>
      <c r="BG144" s="2"/>
      <c r="BH144" s="2" t="s">
        <v>5380</v>
      </c>
      <c r="BI144" s="2"/>
      <c r="BJ144" s="2"/>
      <c r="BK144" s="2"/>
      <c r="BL144" s="2"/>
      <c r="BM144" s="2"/>
      <c r="BN144" s="2"/>
      <c r="BO144" s="2"/>
      <c r="BP144" s="2"/>
      <c r="BQ144" s="2"/>
      <c r="BR144" s="2"/>
      <c r="BS144" s="2"/>
      <c r="BT144" s="2"/>
      <c r="BU144" s="2"/>
      <c r="BV144" s="2" t="s">
        <v>4318</v>
      </c>
      <c r="BW144" s="2"/>
      <c r="BX144" s="2" t="s">
        <v>4319</v>
      </c>
      <c r="BY144" s="2"/>
      <c r="BZ144" s="2"/>
      <c r="CA144" s="2"/>
      <c r="CB144" s="2"/>
      <c r="CC144" s="2"/>
      <c r="CD144" s="2" t="s">
        <v>4320</v>
      </c>
      <c r="CE144" s="2"/>
      <c r="CF144" s="2"/>
      <c r="CG144" s="2"/>
      <c r="CH144" s="2" t="s">
        <v>4321</v>
      </c>
      <c r="CI144" s="2" t="s">
        <v>4322</v>
      </c>
      <c r="CK144" s="2"/>
      <c r="CL144" s="2" t="s">
        <v>4323</v>
      </c>
      <c r="CM144" s="2" t="s">
        <v>4324</v>
      </c>
      <c r="CN144" s="2"/>
      <c r="CO144" s="2" t="s">
        <v>64</v>
      </c>
      <c r="CP144" s="2" t="s">
        <v>182</v>
      </c>
      <c r="CQ144" s="2"/>
      <c r="CR144" s="2"/>
      <c r="CS144" s="2"/>
      <c r="CT144" s="2"/>
      <c r="CU144" s="2"/>
      <c r="CV144" s="2"/>
      <c r="CW144" s="2"/>
      <c r="CX144" s="2"/>
      <c r="CY144" s="2" t="s">
        <v>5381</v>
      </c>
      <c r="CZ144" s="2" t="s">
        <v>4326</v>
      </c>
      <c r="DA144" s="2" t="s">
        <v>4327</v>
      </c>
      <c r="DB144" s="2" t="s">
        <v>4328</v>
      </c>
      <c r="DC144" s="2"/>
      <c r="DD144" s="2" t="s">
        <v>560</v>
      </c>
      <c r="DE144" s="2" t="s">
        <v>561</v>
      </c>
      <c r="DF144" s="2" t="s">
        <v>562</v>
      </c>
      <c r="DG144" s="2" t="s">
        <v>558</v>
      </c>
      <c r="DH144" s="2"/>
      <c r="DI144" s="2" t="s">
        <v>5382</v>
      </c>
      <c r="DJ144" s="2"/>
      <c r="DK144" s="2"/>
      <c r="DL144" s="2" t="s">
        <v>4346</v>
      </c>
      <c r="DM144" s="2" t="s">
        <v>4331</v>
      </c>
      <c r="DN144" s="3" t="s">
        <v>8</v>
      </c>
    </row>
    <row r="145" spans="1:118" x14ac:dyDescent="0.25">
      <c r="A145" s="4" t="s">
        <v>5383</v>
      </c>
      <c r="B145" s="5" t="s">
        <v>5384</v>
      </c>
      <c r="C145" s="5"/>
      <c r="D145" s="5"/>
      <c r="E145" s="5" t="s">
        <v>5385</v>
      </c>
      <c r="F145" s="5"/>
      <c r="G145" s="5" t="s">
        <v>5386</v>
      </c>
      <c r="H145" s="5" t="s">
        <v>277</v>
      </c>
      <c r="I145" s="5"/>
      <c r="J145" s="5" t="s">
        <v>277</v>
      </c>
      <c r="K145" s="5"/>
      <c r="L145" s="5"/>
      <c r="M145" s="5"/>
      <c r="N145" s="5"/>
      <c r="O145" s="5" t="s">
        <v>5387</v>
      </c>
      <c r="P145" s="5" t="s">
        <v>277</v>
      </c>
      <c r="Q145" s="5" t="s">
        <v>277</v>
      </c>
      <c r="R145" s="5" t="s">
        <v>4309</v>
      </c>
      <c r="S145" s="5" t="s">
        <v>277</v>
      </c>
      <c r="T145" s="5" t="s">
        <v>277</v>
      </c>
      <c r="U145" s="5" t="s">
        <v>277</v>
      </c>
      <c r="V145" s="5"/>
      <c r="W145" s="5"/>
      <c r="X145" s="5"/>
      <c r="Y145" s="5"/>
      <c r="Z145" s="5"/>
      <c r="AA145" s="5" t="s">
        <v>277</v>
      </c>
      <c r="AB145" s="5" t="s">
        <v>277</v>
      </c>
      <c r="AC145" s="5"/>
      <c r="AD145" s="5"/>
      <c r="AE145" s="5"/>
      <c r="AF145" s="5"/>
      <c r="AG145" s="5"/>
      <c r="AH145" s="5"/>
      <c r="AI145" s="5"/>
      <c r="AJ145" s="5" t="s">
        <v>277</v>
      </c>
      <c r="AK145" s="5"/>
      <c r="AL145" s="5"/>
      <c r="AM145" s="5"/>
      <c r="AN145" s="5"/>
      <c r="AO145" s="5"/>
      <c r="AP145" s="5" t="s">
        <v>4367</v>
      </c>
      <c r="AQ145" s="5" t="s">
        <v>5388</v>
      </c>
      <c r="AR145" s="5"/>
      <c r="AS145" s="5"/>
      <c r="AT145" s="5"/>
      <c r="AU145" s="5"/>
      <c r="AV145" s="5"/>
      <c r="AW145" s="5"/>
      <c r="AX145" s="5"/>
      <c r="AY145" s="5" t="s">
        <v>277</v>
      </c>
      <c r="AZ145" s="5"/>
      <c r="BA145" s="5"/>
      <c r="BB145" s="5"/>
      <c r="BC145" s="5"/>
      <c r="BD145" s="5"/>
      <c r="BE145" s="5" t="s">
        <v>277</v>
      </c>
      <c r="BF145" s="5"/>
      <c r="BG145" s="5"/>
      <c r="BH145" s="5" t="s">
        <v>5389</v>
      </c>
      <c r="BI145" s="5"/>
      <c r="BJ145" s="5"/>
      <c r="BK145" s="5"/>
      <c r="BL145" s="5"/>
      <c r="BM145" s="5"/>
      <c r="BN145" s="5"/>
      <c r="BO145" s="5"/>
      <c r="BP145" s="5"/>
      <c r="BQ145" s="5"/>
      <c r="BR145" s="5"/>
      <c r="BS145" s="5"/>
      <c r="BT145" s="5"/>
      <c r="BU145" s="5"/>
      <c r="BV145" s="5" t="s">
        <v>4318</v>
      </c>
      <c r="BW145" s="5"/>
      <c r="BX145" s="5" t="s">
        <v>4319</v>
      </c>
      <c r="BY145" s="5"/>
      <c r="BZ145" s="5"/>
      <c r="CA145" s="5"/>
      <c r="CB145" s="5"/>
      <c r="CC145" s="5"/>
      <c r="CD145" s="5" t="s">
        <v>4320</v>
      </c>
      <c r="CE145" s="5"/>
      <c r="CF145" s="5"/>
      <c r="CG145" s="5"/>
      <c r="CH145" s="5" t="s">
        <v>4321</v>
      </c>
      <c r="CI145" s="5" t="s">
        <v>4322</v>
      </c>
      <c r="CK145" s="5"/>
      <c r="CL145" s="5" t="s">
        <v>4323</v>
      </c>
      <c r="CM145" s="5" t="s">
        <v>4324</v>
      </c>
      <c r="CN145" s="5"/>
      <c r="CO145" s="5" t="s">
        <v>22</v>
      </c>
      <c r="CP145" s="5" t="s">
        <v>5390</v>
      </c>
      <c r="CQ145" s="5"/>
      <c r="CR145" s="5"/>
      <c r="CS145" s="5"/>
      <c r="CT145" s="5"/>
      <c r="CU145" s="5"/>
      <c r="CV145" s="5"/>
      <c r="CW145" s="5"/>
      <c r="CX145" s="5"/>
      <c r="CY145" s="5" t="s">
        <v>4325</v>
      </c>
      <c r="CZ145" s="5" t="s">
        <v>4326</v>
      </c>
      <c r="DA145" s="5" t="s">
        <v>4327</v>
      </c>
      <c r="DB145" s="5" t="s">
        <v>4328</v>
      </c>
      <c r="DC145" s="5"/>
      <c r="DD145" s="5" t="s">
        <v>5391</v>
      </c>
      <c r="DE145" s="5" t="s">
        <v>5392</v>
      </c>
      <c r="DF145" s="5" t="s">
        <v>277</v>
      </c>
      <c r="DG145" s="5" t="s">
        <v>5393</v>
      </c>
      <c r="DH145" s="5"/>
      <c r="DI145" s="5" t="s">
        <v>277</v>
      </c>
      <c r="DJ145" s="5"/>
      <c r="DK145" s="5"/>
      <c r="DL145" s="5" t="s">
        <v>4346</v>
      </c>
      <c r="DM145" s="5" t="s">
        <v>4331</v>
      </c>
      <c r="DN145" s="6" t="s">
        <v>27</v>
      </c>
    </row>
    <row r="146" spans="1:118" x14ac:dyDescent="0.25">
      <c r="A146" s="1" t="s">
        <v>5394</v>
      </c>
      <c r="B146" s="2" t="s">
        <v>163</v>
      </c>
      <c r="C146" s="2"/>
      <c r="D146" s="2"/>
      <c r="E146" s="2" t="s">
        <v>5395</v>
      </c>
      <c r="F146" s="2"/>
      <c r="G146" s="2" t="s">
        <v>165</v>
      </c>
      <c r="H146" s="2" t="s">
        <v>277</v>
      </c>
      <c r="I146" s="2"/>
      <c r="J146" s="2" t="s">
        <v>5396</v>
      </c>
      <c r="K146" s="2"/>
      <c r="L146" s="2"/>
      <c r="M146" s="2"/>
      <c r="N146" s="2"/>
      <c r="O146" s="2" t="s">
        <v>277</v>
      </c>
      <c r="P146" s="2" t="s">
        <v>5397</v>
      </c>
      <c r="Q146" s="2" t="s">
        <v>5398</v>
      </c>
      <c r="R146" s="2" t="s">
        <v>4309</v>
      </c>
      <c r="S146" s="2" t="s">
        <v>5399</v>
      </c>
      <c r="T146" s="2" t="s">
        <v>5400</v>
      </c>
      <c r="U146" s="2" t="s">
        <v>5401</v>
      </c>
      <c r="V146" s="2"/>
      <c r="W146" s="2"/>
      <c r="X146" s="2"/>
      <c r="Y146" s="2"/>
      <c r="Z146" s="2"/>
      <c r="AA146" s="2" t="s">
        <v>5402</v>
      </c>
      <c r="AB146" s="2" t="s">
        <v>5403</v>
      </c>
      <c r="AC146" s="2"/>
      <c r="AD146" s="2"/>
      <c r="AE146" s="2"/>
      <c r="AF146" s="2"/>
      <c r="AG146" s="2"/>
      <c r="AH146" s="2"/>
      <c r="AI146" s="2"/>
      <c r="AJ146" s="2" t="s">
        <v>5404</v>
      </c>
      <c r="AK146" s="2"/>
      <c r="AL146" s="2"/>
      <c r="AM146" s="2"/>
      <c r="AN146" s="2"/>
      <c r="AO146" s="2"/>
      <c r="AP146" s="2" t="s">
        <v>4342</v>
      </c>
      <c r="AQ146" s="2" t="s">
        <v>4531</v>
      </c>
      <c r="AR146" s="2"/>
      <c r="AS146" s="2"/>
      <c r="AT146" s="2"/>
      <c r="AU146" s="2"/>
      <c r="AV146" s="2"/>
      <c r="AW146" s="2"/>
      <c r="AX146" s="2"/>
      <c r="AY146" s="2" t="s">
        <v>277</v>
      </c>
      <c r="AZ146" s="2"/>
      <c r="BA146" s="2"/>
      <c r="BB146" s="2"/>
      <c r="BC146" s="2"/>
      <c r="BD146" s="2"/>
      <c r="BE146" s="2" t="s">
        <v>277</v>
      </c>
      <c r="BF146" s="2"/>
      <c r="BG146" s="2"/>
      <c r="BH146" s="2" t="s">
        <v>5405</v>
      </c>
      <c r="BI146" s="2"/>
      <c r="BJ146" s="2"/>
      <c r="BK146" s="2"/>
      <c r="BL146" s="2"/>
      <c r="BM146" s="2"/>
      <c r="BN146" s="2" t="s">
        <v>277</v>
      </c>
      <c r="BO146" s="2"/>
      <c r="BP146" s="2"/>
      <c r="BQ146" s="2"/>
      <c r="BR146" s="2"/>
      <c r="BS146" s="2"/>
      <c r="BT146" s="2"/>
      <c r="BU146" s="2"/>
      <c r="BV146" s="2" t="s">
        <v>4318</v>
      </c>
      <c r="BW146" s="2"/>
      <c r="BX146" s="2" t="s">
        <v>4319</v>
      </c>
      <c r="BY146" s="2"/>
      <c r="BZ146" s="2"/>
      <c r="CA146" s="2"/>
      <c r="CB146" s="2"/>
      <c r="CC146" s="2"/>
      <c r="CD146" s="2" t="s">
        <v>4320</v>
      </c>
      <c r="CE146" s="2"/>
      <c r="CF146" s="2"/>
      <c r="CG146" s="2"/>
      <c r="CH146" s="2" t="s">
        <v>4321</v>
      </c>
      <c r="CI146" s="2" t="s">
        <v>4322</v>
      </c>
      <c r="CK146" s="2"/>
      <c r="CL146" s="2" t="s">
        <v>4323</v>
      </c>
      <c r="CM146" s="2" t="s">
        <v>4324</v>
      </c>
      <c r="CN146" s="2"/>
      <c r="CO146" s="2" t="s">
        <v>149</v>
      </c>
      <c r="CP146" s="2" t="s">
        <v>150</v>
      </c>
      <c r="CQ146" s="2"/>
      <c r="CR146" s="2"/>
      <c r="CS146" s="2"/>
      <c r="CT146" s="2"/>
      <c r="CU146" s="2"/>
      <c r="CV146" s="2"/>
      <c r="CW146" s="2"/>
      <c r="CX146" s="2"/>
      <c r="CY146" s="2" t="s">
        <v>4325</v>
      </c>
      <c r="CZ146" s="2" t="s">
        <v>4326</v>
      </c>
      <c r="DA146" s="2" t="s">
        <v>4327</v>
      </c>
      <c r="DB146" s="2" t="s">
        <v>4328</v>
      </c>
      <c r="DC146" s="2"/>
      <c r="DD146" s="2" t="s">
        <v>166</v>
      </c>
      <c r="DE146" s="2" t="s">
        <v>167</v>
      </c>
      <c r="DF146" s="2" t="s">
        <v>168</v>
      </c>
      <c r="DG146" s="2" t="s">
        <v>164</v>
      </c>
      <c r="DH146" s="2"/>
      <c r="DI146" s="2" t="s">
        <v>5406</v>
      </c>
      <c r="DJ146" s="2"/>
      <c r="DK146" s="2"/>
      <c r="DL146" s="2" t="s">
        <v>4346</v>
      </c>
      <c r="DM146" s="2" t="s">
        <v>4331</v>
      </c>
      <c r="DN146" s="3" t="s">
        <v>8</v>
      </c>
    </row>
    <row r="147" spans="1:118" x14ac:dyDescent="0.25">
      <c r="A147" s="4" t="s">
        <v>5407</v>
      </c>
      <c r="B147" s="5" t="s">
        <v>3666</v>
      </c>
      <c r="C147" s="5"/>
      <c r="D147" s="5"/>
      <c r="E147" s="5" t="s">
        <v>5408</v>
      </c>
      <c r="F147" s="5"/>
      <c r="G147" s="5" t="s">
        <v>3680</v>
      </c>
      <c r="H147" s="5" t="s">
        <v>277</v>
      </c>
      <c r="I147" s="5"/>
      <c r="J147" s="5" t="s">
        <v>277</v>
      </c>
      <c r="K147" s="5"/>
      <c r="L147" s="5"/>
      <c r="M147" s="5"/>
      <c r="N147" s="5"/>
      <c r="O147" s="5" t="s">
        <v>277</v>
      </c>
      <c r="P147" s="5" t="s">
        <v>277</v>
      </c>
      <c r="Q147" s="5" t="s">
        <v>277</v>
      </c>
      <c r="R147" s="5" t="s">
        <v>4309</v>
      </c>
      <c r="S147" s="5" t="s">
        <v>277</v>
      </c>
      <c r="T147" s="5" t="s">
        <v>277</v>
      </c>
      <c r="U147" s="5" t="s">
        <v>277</v>
      </c>
      <c r="V147" s="5"/>
      <c r="W147" s="5"/>
      <c r="X147" s="5"/>
      <c r="Y147" s="5"/>
      <c r="Z147" s="5"/>
      <c r="AA147" s="5" t="s">
        <v>5409</v>
      </c>
      <c r="AB147" s="5" t="s">
        <v>5410</v>
      </c>
      <c r="AC147" s="5"/>
      <c r="AD147" s="5"/>
      <c r="AE147" s="5"/>
      <c r="AF147" s="5"/>
      <c r="AG147" s="5"/>
      <c r="AH147" s="5"/>
      <c r="AI147" s="5"/>
      <c r="AJ147" s="5" t="s">
        <v>277</v>
      </c>
      <c r="AK147" s="5"/>
      <c r="AL147" s="5"/>
      <c r="AM147" s="5"/>
      <c r="AN147" s="5"/>
      <c r="AO147" s="5"/>
      <c r="AP147" s="5" t="s">
        <v>4315</v>
      </c>
      <c r="AQ147" s="5" t="s">
        <v>5411</v>
      </c>
      <c r="AR147" s="5"/>
      <c r="AS147" s="5"/>
      <c r="AT147" s="5"/>
      <c r="AU147" s="5"/>
      <c r="AV147" s="5"/>
      <c r="AW147" s="5"/>
      <c r="AX147" s="5"/>
      <c r="AY147" s="5" t="s">
        <v>277</v>
      </c>
      <c r="AZ147" s="5"/>
      <c r="BA147" s="5"/>
      <c r="BB147" s="5"/>
      <c r="BC147" s="5"/>
      <c r="BD147" s="5"/>
      <c r="BE147" s="5" t="s">
        <v>277</v>
      </c>
      <c r="BF147" s="5"/>
      <c r="BG147" s="5"/>
      <c r="BH147" s="5" t="s">
        <v>5412</v>
      </c>
      <c r="BI147" s="5"/>
      <c r="BJ147" s="5"/>
      <c r="BK147" s="5"/>
      <c r="BL147" s="5"/>
      <c r="BM147" s="5"/>
      <c r="BN147" s="5" t="s">
        <v>277</v>
      </c>
      <c r="BO147" s="5"/>
      <c r="BP147" s="5"/>
      <c r="BQ147" s="5"/>
      <c r="BR147" s="5"/>
      <c r="BS147" s="5"/>
      <c r="BT147" s="5"/>
      <c r="BU147" s="5"/>
      <c r="BV147" s="5" t="s">
        <v>4318</v>
      </c>
      <c r="BW147" s="5"/>
      <c r="BX147" s="5" t="s">
        <v>4319</v>
      </c>
      <c r="BY147" s="5"/>
      <c r="BZ147" s="5"/>
      <c r="CA147" s="5"/>
      <c r="CB147" s="5"/>
      <c r="CC147" s="5"/>
      <c r="CD147" s="5" t="s">
        <v>4320</v>
      </c>
      <c r="CE147" s="5"/>
      <c r="CF147" s="5"/>
      <c r="CG147" s="5"/>
      <c r="CH147" s="5" t="s">
        <v>4321</v>
      </c>
      <c r="CI147" s="5" t="s">
        <v>4322</v>
      </c>
      <c r="CK147" s="5"/>
      <c r="CL147" s="5" t="s">
        <v>4323</v>
      </c>
      <c r="CM147" s="5" t="s">
        <v>4324</v>
      </c>
      <c r="CN147" s="5"/>
      <c r="CO147" s="5" t="s">
        <v>3681</v>
      </c>
      <c r="CP147" s="5" t="s">
        <v>3682</v>
      </c>
      <c r="CQ147" s="5"/>
      <c r="CR147" s="5"/>
      <c r="CS147" s="5"/>
      <c r="CT147" s="5"/>
      <c r="CU147" s="5"/>
      <c r="CV147" s="5"/>
      <c r="CW147" s="5"/>
      <c r="CX147" s="5"/>
      <c r="CY147" s="5" t="s">
        <v>5381</v>
      </c>
      <c r="CZ147" s="5" t="s">
        <v>4326</v>
      </c>
      <c r="DA147" s="5" t="s">
        <v>4327</v>
      </c>
      <c r="DB147" s="5" t="s">
        <v>4328</v>
      </c>
      <c r="DC147" s="5"/>
      <c r="DD147" s="5" t="s">
        <v>3683</v>
      </c>
      <c r="DE147" s="5" t="s">
        <v>3684</v>
      </c>
      <c r="DF147" s="5" t="s">
        <v>3685</v>
      </c>
      <c r="DG147" s="5" t="s">
        <v>3679</v>
      </c>
      <c r="DH147" s="5"/>
      <c r="DI147" s="5" t="s">
        <v>277</v>
      </c>
      <c r="DJ147" s="5"/>
      <c r="DK147" s="5"/>
      <c r="DL147" s="5" t="s">
        <v>4330</v>
      </c>
      <c r="DM147" s="5" t="s">
        <v>4331</v>
      </c>
      <c r="DN147" s="6" t="s">
        <v>17</v>
      </c>
    </row>
    <row r="148" spans="1:118" x14ac:dyDescent="0.25">
      <c r="A148" s="4" t="s">
        <v>5413</v>
      </c>
      <c r="B148" s="5" t="s">
        <v>170</v>
      </c>
      <c r="C148" s="5"/>
      <c r="D148" s="5"/>
      <c r="E148" s="5" t="s">
        <v>5414</v>
      </c>
      <c r="F148" s="5"/>
      <c r="G148" s="5" t="s">
        <v>172</v>
      </c>
      <c r="H148" s="5" t="s">
        <v>277</v>
      </c>
      <c r="I148" s="5"/>
      <c r="J148" s="5" t="s">
        <v>5415</v>
      </c>
      <c r="K148" s="5"/>
      <c r="L148" s="5"/>
      <c r="M148" s="5"/>
      <c r="N148" s="5"/>
      <c r="O148" s="5" t="s">
        <v>277</v>
      </c>
      <c r="P148" s="5" t="s">
        <v>277</v>
      </c>
      <c r="Q148" s="5" t="s">
        <v>277</v>
      </c>
      <c r="R148" s="5" t="s">
        <v>277</v>
      </c>
      <c r="S148" s="5" t="s">
        <v>277</v>
      </c>
      <c r="T148" s="5" t="s">
        <v>5416</v>
      </c>
      <c r="U148" s="5" t="s">
        <v>5417</v>
      </c>
      <c r="V148" s="5"/>
      <c r="W148" s="5"/>
      <c r="X148" s="5"/>
      <c r="Y148" s="5"/>
      <c r="Z148" s="5"/>
      <c r="AA148" s="5" t="s">
        <v>5418</v>
      </c>
      <c r="AB148" s="5" t="s">
        <v>5419</v>
      </c>
      <c r="AC148" s="5"/>
      <c r="AD148" s="5"/>
      <c r="AE148" s="5"/>
      <c r="AF148" s="5"/>
      <c r="AG148" s="5"/>
      <c r="AH148" s="5"/>
      <c r="AI148" s="5"/>
      <c r="AJ148" s="5" t="s">
        <v>277</v>
      </c>
      <c r="AK148" s="5"/>
      <c r="AL148" s="5"/>
      <c r="AM148" s="5"/>
      <c r="AN148" s="5"/>
      <c r="AO148" s="5"/>
      <c r="AP148" s="5" t="s">
        <v>4367</v>
      </c>
      <c r="AQ148" s="5" t="s">
        <v>5420</v>
      </c>
      <c r="AR148" s="5"/>
      <c r="AS148" s="5"/>
      <c r="AT148" s="5"/>
      <c r="AU148" s="5"/>
      <c r="AV148" s="5"/>
      <c r="AW148" s="5"/>
      <c r="AX148" s="5"/>
      <c r="AY148" s="5" t="s">
        <v>277</v>
      </c>
      <c r="AZ148" s="5"/>
      <c r="BA148" s="5"/>
      <c r="BB148" s="5"/>
      <c r="BC148" s="5"/>
      <c r="BD148" s="5"/>
      <c r="BE148" s="5" t="s">
        <v>277</v>
      </c>
      <c r="BF148" s="5"/>
      <c r="BG148" s="5"/>
      <c r="BH148" s="5" t="s">
        <v>5421</v>
      </c>
      <c r="BI148" s="5"/>
      <c r="BJ148" s="5"/>
      <c r="BK148" s="5"/>
      <c r="BL148" s="5"/>
      <c r="BM148" s="5"/>
      <c r="BN148" s="5" t="s">
        <v>277</v>
      </c>
      <c r="BO148" s="5"/>
      <c r="BP148" s="5"/>
      <c r="BQ148" s="5"/>
      <c r="BR148" s="5"/>
      <c r="BS148" s="5"/>
      <c r="BT148" s="5"/>
      <c r="BU148" s="5"/>
      <c r="BV148" s="5" t="s">
        <v>4318</v>
      </c>
      <c r="BW148" s="5"/>
      <c r="BX148" s="5" t="s">
        <v>4319</v>
      </c>
      <c r="BY148" s="5"/>
      <c r="BZ148" s="5"/>
      <c r="CA148" s="5"/>
      <c r="CB148" s="5"/>
      <c r="CC148" s="5"/>
      <c r="CD148" s="5" t="s">
        <v>4320</v>
      </c>
      <c r="CE148" s="5"/>
      <c r="CF148" s="5"/>
      <c r="CG148" s="5"/>
      <c r="CH148" s="5" t="s">
        <v>4321</v>
      </c>
      <c r="CI148" s="5" t="s">
        <v>4322</v>
      </c>
      <c r="CK148" s="5"/>
      <c r="CL148" s="5" t="s">
        <v>4323</v>
      </c>
      <c r="CM148" s="5" t="s">
        <v>4324</v>
      </c>
      <c r="CN148" s="5"/>
      <c r="CO148" s="5" t="s">
        <v>173</v>
      </c>
      <c r="CP148" s="5" t="s">
        <v>174</v>
      </c>
      <c r="CQ148" s="5"/>
      <c r="CR148" s="5"/>
      <c r="CS148" s="5"/>
      <c r="CT148" s="5"/>
      <c r="CU148" s="5"/>
      <c r="CV148" s="5"/>
      <c r="CW148" s="5"/>
      <c r="CX148" s="5"/>
      <c r="CY148" s="5" t="s">
        <v>4325</v>
      </c>
      <c r="CZ148" s="5" t="s">
        <v>4326</v>
      </c>
      <c r="DA148" s="5" t="s">
        <v>4327</v>
      </c>
      <c r="DB148" s="5" t="s">
        <v>4328</v>
      </c>
      <c r="DC148" s="5"/>
      <c r="DD148" s="5" t="s">
        <v>175</v>
      </c>
      <c r="DE148" s="5" t="s">
        <v>176</v>
      </c>
      <c r="DF148" s="5" t="s">
        <v>177</v>
      </c>
      <c r="DG148" s="5" t="s">
        <v>171</v>
      </c>
      <c r="DH148" s="5"/>
      <c r="DI148" s="5" t="s">
        <v>5422</v>
      </c>
      <c r="DJ148" s="5"/>
      <c r="DK148" s="5"/>
      <c r="DL148" s="5" t="s">
        <v>4346</v>
      </c>
      <c r="DM148" s="5" t="s">
        <v>4331</v>
      </c>
      <c r="DN148" s="6" t="s">
        <v>27</v>
      </c>
    </row>
    <row r="149" spans="1:118" x14ac:dyDescent="0.25">
      <c r="A149" s="1" t="s">
        <v>5423</v>
      </c>
      <c r="B149" s="2" t="s">
        <v>428</v>
      </c>
      <c r="C149" s="2"/>
      <c r="D149" s="2"/>
      <c r="E149" s="2" t="s">
        <v>4534</v>
      </c>
      <c r="F149" s="2"/>
      <c r="G149" s="2" t="s">
        <v>565</v>
      </c>
      <c r="H149" s="2" t="s">
        <v>277</v>
      </c>
      <c r="I149" s="2"/>
      <c r="J149" s="2" t="s">
        <v>5424</v>
      </c>
      <c r="K149" s="2"/>
      <c r="L149" s="2"/>
      <c r="M149" s="2"/>
      <c r="N149" s="2"/>
      <c r="O149" s="2" t="s">
        <v>277</v>
      </c>
      <c r="P149" s="2" t="s">
        <v>277</v>
      </c>
      <c r="Q149" s="2" t="s">
        <v>277</v>
      </c>
      <c r="R149" s="2" t="s">
        <v>277</v>
      </c>
      <c r="S149" s="2" t="s">
        <v>277</v>
      </c>
      <c r="T149" s="2" t="s">
        <v>5425</v>
      </c>
      <c r="U149" s="2" t="s">
        <v>5426</v>
      </c>
      <c r="V149" s="2"/>
      <c r="W149" s="2"/>
      <c r="X149" s="2"/>
      <c r="Y149" s="2"/>
      <c r="Z149" s="2"/>
      <c r="AA149" s="2" t="s">
        <v>5427</v>
      </c>
      <c r="AB149" s="2" t="s">
        <v>5428</v>
      </c>
      <c r="AC149" s="2"/>
      <c r="AD149" s="2"/>
      <c r="AE149" s="2"/>
      <c r="AF149" s="2"/>
      <c r="AG149" s="2"/>
      <c r="AH149" s="2"/>
      <c r="AI149" s="2"/>
      <c r="AJ149" s="2" t="s">
        <v>277</v>
      </c>
      <c r="AK149" s="2"/>
      <c r="AL149" s="2"/>
      <c r="AM149" s="2"/>
      <c r="AN149" s="2"/>
      <c r="AO149" s="2"/>
      <c r="AP149" s="2" t="s">
        <v>4342</v>
      </c>
      <c r="AQ149" s="2" t="s">
        <v>4357</v>
      </c>
      <c r="AR149" s="2"/>
      <c r="AS149" s="2"/>
      <c r="AT149" s="2"/>
      <c r="AU149" s="2"/>
      <c r="AV149" s="2"/>
      <c r="AW149" s="2"/>
      <c r="AX149" s="2"/>
      <c r="AY149" s="2" t="s">
        <v>277</v>
      </c>
      <c r="AZ149" s="2"/>
      <c r="BA149" s="2"/>
      <c r="BB149" s="2"/>
      <c r="BC149" s="2"/>
      <c r="BD149" s="2"/>
      <c r="BE149" s="2" t="s">
        <v>277</v>
      </c>
      <c r="BF149" s="2"/>
      <c r="BG149" s="2"/>
      <c r="BH149" s="2" t="s">
        <v>5429</v>
      </c>
      <c r="BI149" s="2"/>
      <c r="BJ149" s="2"/>
      <c r="BK149" s="2"/>
      <c r="BL149" s="2"/>
      <c r="BM149" s="2"/>
      <c r="BN149" s="2" t="s">
        <v>277</v>
      </c>
      <c r="BO149" s="2"/>
      <c r="BP149" s="2"/>
      <c r="BQ149" s="2"/>
      <c r="BR149" s="2"/>
      <c r="BS149" s="2"/>
      <c r="BT149" s="2"/>
      <c r="BU149" s="2"/>
      <c r="BV149" s="2" t="s">
        <v>4318</v>
      </c>
      <c r="BW149" s="2"/>
      <c r="BX149" s="2" t="s">
        <v>4319</v>
      </c>
      <c r="BY149" s="2"/>
      <c r="BZ149" s="2"/>
      <c r="CA149" s="2"/>
      <c r="CB149" s="2"/>
      <c r="CC149" s="2"/>
      <c r="CD149" s="2" t="s">
        <v>4320</v>
      </c>
      <c r="CE149" s="2"/>
      <c r="CF149" s="2"/>
      <c r="CG149" s="2"/>
      <c r="CH149" s="2" t="s">
        <v>4321</v>
      </c>
      <c r="CI149" s="2" t="s">
        <v>4322</v>
      </c>
      <c r="CK149" s="2"/>
      <c r="CL149" s="2" t="s">
        <v>4323</v>
      </c>
      <c r="CM149" s="2" t="s">
        <v>4324</v>
      </c>
      <c r="CN149" s="2"/>
      <c r="CO149" s="2" t="s">
        <v>73</v>
      </c>
      <c r="CP149" s="2" t="s">
        <v>74</v>
      </c>
      <c r="CQ149" s="2"/>
      <c r="CR149" s="2"/>
      <c r="CS149" s="2"/>
      <c r="CT149" s="2"/>
      <c r="CU149" s="2"/>
      <c r="CV149" s="2"/>
      <c r="CW149" s="2"/>
      <c r="CX149" s="2"/>
      <c r="CY149" s="2" t="s">
        <v>4325</v>
      </c>
      <c r="CZ149" s="2" t="s">
        <v>4326</v>
      </c>
      <c r="DA149" s="2" t="s">
        <v>4327</v>
      </c>
      <c r="DB149" s="2" t="s">
        <v>4328</v>
      </c>
      <c r="DC149" s="2"/>
      <c r="DD149" s="2" t="s">
        <v>566</v>
      </c>
      <c r="DE149" s="2" t="s">
        <v>567</v>
      </c>
      <c r="DF149" s="2" t="s">
        <v>568</v>
      </c>
      <c r="DG149" s="2" t="s">
        <v>564</v>
      </c>
      <c r="DH149" s="2"/>
      <c r="DI149" s="2" t="s">
        <v>5430</v>
      </c>
      <c r="DJ149" s="2"/>
      <c r="DK149" s="2"/>
      <c r="DL149" s="2" t="s">
        <v>4346</v>
      </c>
      <c r="DM149" s="2" t="s">
        <v>4331</v>
      </c>
      <c r="DN149" s="3" t="s">
        <v>8</v>
      </c>
    </row>
    <row r="150" spans="1:118" x14ac:dyDescent="0.25">
      <c r="A150" s="1" t="s">
        <v>5431</v>
      </c>
      <c r="B150" s="2" t="s">
        <v>570</v>
      </c>
      <c r="C150" s="2"/>
      <c r="D150" s="2"/>
      <c r="E150" s="2" t="s">
        <v>5432</v>
      </c>
      <c r="F150" s="2"/>
      <c r="G150" s="2" t="s">
        <v>572</v>
      </c>
      <c r="H150" s="2" t="s">
        <v>277</v>
      </c>
      <c r="I150" s="2"/>
      <c r="J150" s="2" t="s">
        <v>5433</v>
      </c>
      <c r="K150" s="2"/>
      <c r="L150" s="2"/>
      <c r="M150" s="2"/>
      <c r="N150" s="2"/>
      <c r="O150" s="2" t="s">
        <v>277</v>
      </c>
      <c r="P150" s="2" t="s">
        <v>277</v>
      </c>
      <c r="Q150" s="2" t="s">
        <v>277</v>
      </c>
      <c r="R150" s="2" t="s">
        <v>277</v>
      </c>
      <c r="S150" s="2" t="s">
        <v>277</v>
      </c>
      <c r="T150" s="2" t="s">
        <v>5434</v>
      </c>
      <c r="U150" s="2" t="s">
        <v>5435</v>
      </c>
      <c r="V150" s="2"/>
      <c r="W150" s="2"/>
      <c r="X150" s="2"/>
      <c r="Y150" s="2"/>
      <c r="Z150" s="2"/>
      <c r="AA150" s="2" t="s">
        <v>5436</v>
      </c>
      <c r="AB150" s="2" t="s">
        <v>5437</v>
      </c>
      <c r="AC150" s="2"/>
      <c r="AD150" s="2"/>
      <c r="AE150" s="2"/>
      <c r="AF150" s="2"/>
      <c r="AG150" s="2"/>
      <c r="AH150" s="2"/>
      <c r="AI150" s="2"/>
      <c r="AJ150" s="2" t="s">
        <v>277</v>
      </c>
      <c r="AK150" s="2"/>
      <c r="AL150" s="2"/>
      <c r="AM150" s="2"/>
      <c r="AN150" s="2"/>
      <c r="AO150" s="2"/>
      <c r="AP150" s="2" t="s">
        <v>4342</v>
      </c>
      <c r="AQ150" s="2" t="s">
        <v>4397</v>
      </c>
      <c r="AR150" s="2"/>
      <c r="AS150" s="2"/>
      <c r="AT150" s="2"/>
      <c r="AU150" s="2"/>
      <c r="AV150" s="2"/>
      <c r="AW150" s="2"/>
      <c r="AX150" s="2"/>
      <c r="AY150" s="2" t="s">
        <v>277</v>
      </c>
      <c r="AZ150" s="2"/>
      <c r="BA150" s="2"/>
      <c r="BB150" s="2"/>
      <c r="BC150" s="2"/>
      <c r="BD150" s="2"/>
      <c r="BE150" s="2" t="s">
        <v>277</v>
      </c>
      <c r="BF150" s="2"/>
      <c r="BG150" s="2"/>
      <c r="BH150" s="2" t="s">
        <v>5438</v>
      </c>
      <c r="BI150" s="2"/>
      <c r="BJ150" s="2"/>
      <c r="BK150" s="2"/>
      <c r="BL150" s="2"/>
      <c r="BM150" s="2"/>
      <c r="BN150" s="2" t="s">
        <v>277</v>
      </c>
      <c r="BO150" s="2"/>
      <c r="BP150" s="2"/>
      <c r="BQ150" s="2"/>
      <c r="BR150" s="2"/>
      <c r="BS150" s="2"/>
      <c r="BT150" s="2"/>
      <c r="BU150" s="2"/>
      <c r="BV150" s="2" t="s">
        <v>4318</v>
      </c>
      <c r="BW150" s="2"/>
      <c r="BX150" s="2" t="s">
        <v>4319</v>
      </c>
      <c r="BY150" s="2"/>
      <c r="BZ150" s="2"/>
      <c r="CA150" s="2"/>
      <c r="CB150" s="2"/>
      <c r="CC150" s="2"/>
      <c r="CD150" s="2" t="s">
        <v>4320</v>
      </c>
      <c r="CE150" s="2"/>
      <c r="CF150" s="2"/>
      <c r="CG150" s="2"/>
      <c r="CH150" s="2" t="s">
        <v>4321</v>
      </c>
      <c r="CI150" s="2" t="s">
        <v>4322</v>
      </c>
      <c r="CK150" s="2"/>
      <c r="CL150" s="2" t="s">
        <v>4323</v>
      </c>
      <c r="CM150" s="2" t="s">
        <v>4324</v>
      </c>
      <c r="CN150" s="2"/>
      <c r="CO150" s="2" t="s">
        <v>281</v>
      </c>
      <c r="CP150" s="2" t="s">
        <v>282</v>
      </c>
      <c r="CQ150" s="2"/>
      <c r="CR150" s="2"/>
      <c r="CS150" s="2"/>
      <c r="CT150" s="2"/>
      <c r="CU150" s="2"/>
      <c r="CV150" s="2"/>
      <c r="CW150" s="2"/>
      <c r="CX150" s="2"/>
      <c r="CY150" s="2" t="s">
        <v>4325</v>
      </c>
      <c r="CZ150" s="2" t="s">
        <v>4326</v>
      </c>
      <c r="DA150" s="2" t="s">
        <v>4327</v>
      </c>
      <c r="DB150" s="2" t="s">
        <v>4328</v>
      </c>
      <c r="DC150" s="2"/>
      <c r="DD150" s="2" t="s">
        <v>573</v>
      </c>
      <c r="DE150" s="2" t="s">
        <v>574</v>
      </c>
      <c r="DF150" s="2" t="s">
        <v>575</v>
      </c>
      <c r="DG150" s="2" t="s">
        <v>571</v>
      </c>
      <c r="DH150" s="2"/>
      <c r="DI150" s="2" t="s">
        <v>5439</v>
      </c>
      <c r="DJ150" s="2"/>
      <c r="DK150" s="2"/>
      <c r="DL150" s="2" t="s">
        <v>4346</v>
      </c>
      <c r="DM150" s="2" t="s">
        <v>4331</v>
      </c>
      <c r="DN150" s="3" t="s">
        <v>8</v>
      </c>
    </row>
    <row r="151" spans="1:118" x14ac:dyDescent="0.25">
      <c r="A151" s="4" t="s">
        <v>5440</v>
      </c>
      <c r="B151" s="5" t="s">
        <v>577</v>
      </c>
      <c r="C151" s="5"/>
      <c r="D151" s="5"/>
      <c r="E151" s="5" t="s">
        <v>5441</v>
      </c>
      <c r="F151" s="5"/>
      <c r="G151" s="5" t="s">
        <v>579</v>
      </c>
      <c r="H151" s="5" t="s">
        <v>277</v>
      </c>
      <c r="I151" s="5"/>
      <c r="J151" s="5" t="s">
        <v>5442</v>
      </c>
      <c r="K151" s="5"/>
      <c r="L151" s="5"/>
      <c r="M151" s="5"/>
      <c r="N151" s="5"/>
      <c r="O151" s="5" t="s">
        <v>4350</v>
      </c>
      <c r="P151" s="5" t="s">
        <v>4307</v>
      </c>
      <c r="Q151" s="5" t="s">
        <v>4308</v>
      </c>
      <c r="R151" s="5" t="s">
        <v>4309</v>
      </c>
      <c r="S151" s="5" t="s">
        <v>5250</v>
      </c>
      <c r="T151" s="5" t="s">
        <v>5443</v>
      </c>
      <c r="U151" s="5" t="s">
        <v>5444</v>
      </c>
      <c r="V151" s="5"/>
      <c r="W151" s="5"/>
      <c r="X151" s="5"/>
      <c r="Y151" s="5"/>
      <c r="Z151" s="5"/>
      <c r="AA151" s="5" t="s">
        <v>5445</v>
      </c>
      <c r="AB151" s="5" t="s">
        <v>5446</v>
      </c>
      <c r="AC151" s="5"/>
      <c r="AD151" s="5"/>
      <c r="AE151" s="5"/>
      <c r="AF151" s="5"/>
      <c r="AG151" s="5"/>
      <c r="AH151" s="5"/>
      <c r="AI151" s="5"/>
      <c r="AJ151" s="5" t="s">
        <v>5447</v>
      </c>
      <c r="AK151" s="5"/>
      <c r="AL151" s="5"/>
      <c r="AM151" s="5"/>
      <c r="AN151" s="5"/>
      <c r="AO151" s="5" t="s">
        <v>277</v>
      </c>
      <c r="AP151" s="5" t="s">
        <v>4342</v>
      </c>
      <c r="AQ151" s="5" t="s">
        <v>5448</v>
      </c>
      <c r="AR151" s="5"/>
      <c r="AS151" s="5"/>
      <c r="AT151" s="5"/>
      <c r="AU151" s="5"/>
      <c r="AV151" s="5"/>
      <c r="AW151" s="5"/>
      <c r="AX151" s="5"/>
      <c r="AY151" s="5" t="s">
        <v>277</v>
      </c>
      <c r="AZ151" s="5"/>
      <c r="BA151" s="5"/>
      <c r="BB151" s="5"/>
      <c r="BC151" s="5"/>
      <c r="BD151" s="5"/>
      <c r="BE151" s="5" t="s">
        <v>277</v>
      </c>
      <c r="BF151" s="5"/>
      <c r="BG151" s="5"/>
      <c r="BH151" s="5" t="s">
        <v>5449</v>
      </c>
      <c r="BI151" s="5"/>
      <c r="BJ151" s="5"/>
      <c r="BK151" s="5"/>
      <c r="BL151" s="5"/>
      <c r="BM151" s="5"/>
      <c r="BN151" s="5" t="s">
        <v>277</v>
      </c>
      <c r="BO151" s="5"/>
      <c r="BP151" s="5"/>
      <c r="BQ151" s="5"/>
      <c r="BR151" s="5"/>
      <c r="BS151" s="5"/>
      <c r="BT151" s="5"/>
      <c r="BU151" s="5"/>
      <c r="BV151" s="5" t="s">
        <v>4318</v>
      </c>
      <c r="BW151" s="5"/>
      <c r="BX151" s="5" t="s">
        <v>4319</v>
      </c>
      <c r="BY151" s="5"/>
      <c r="BZ151" s="5"/>
      <c r="CA151" s="5"/>
      <c r="CB151" s="5"/>
      <c r="CC151" s="5"/>
      <c r="CD151" s="5" t="s">
        <v>277</v>
      </c>
      <c r="CE151" s="5"/>
      <c r="CF151" s="5"/>
      <c r="CG151" s="5"/>
      <c r="CH151" s="5" t="s">
        <v>277</v>
      </c>
      <c r="CI151" s="5" t="s">
        <v>277</v>
      </c>
      <c r="CK151" s="5"/>
      <c r="CL151" s="5" t="s">
        <v>4323</v>
      </c>
      <c r="CM151" s="5" t="s">
        <v>4324</v>
      </c>
      <c r="CN151" s="5"/>
      <c r="CO151" s="5" t="s">
        <v>149</v>
      </c>
      <c r="CP151" s="5" t="s">
        <v>580</v>
      </c>
      <c r="CQ151" s="5"/>
      <c r="CR151" s="5"/>
      <c r="CS151" s="5"/>
      <c r="CT151" s="5"/>
      <c r="CU151" s="5"/>
      <c r="CV151" s="5"/>
      <c r="CW151" s="5"/>
      <c r="CX151" s="5"/>
      <c r="CY151" s="5" t="s">
        <v>4325</v>
      </c>
      <c r="CZ151" s="5" t="s">
        <v>4326</v>
      </c>
      <c r="DA151" s="5" t="s">
        <v>4327</v>
      </c>
      <c r="DB151" s="5" t="s">
        <v>4328</v>
      </c>
      <c r="DC151" s="5"/>
      <c r="DD151" s="5" t="s">
        <v>581</v>
      </c>
      <c r="DE151" s="5" t="s">
        <v>582</v>
      </c>
      <c r="DF151" s="5" t="s">
        <v>583</v>
      </c>
      <c r="DG151" s="5" t="s">
        <v>578</v>
      </c>
      <c r="DH151" s="5"/>
      <c r="DI151" s="5" t="s">
        <v>5450</v>
      </c>
      <c r="DJ151" s="5"/>
      <c r="DK151" s="5" t="s">
        <v>5451</v>
      </c>
      <c r="DL151" s="5" t="s">
        <v>277</v>
      </c>
      <c r="DM151" s="5" t="s">
        <v>4331</v>
      </c>
      <c r="DN151" s="6" t="s">
        <v>8</v>
      </c>
    </row>
    <row r="152" spans="1:118" x14ac:dyDescent="0.25">
      <c r="A152" s="1" t="s">
        <v>5452</v>
      </c>
      <c r="B152" s="2" t="s">
        <v>585</v>
      </c>
      <c r="C152" s="2"/>
      <c r="D152" s="2"/>
      <c r="E152" s="2" t="s">
        <v>5453</v>
      </c>
      <c r="F152" s="2"/>
      <c r="G152" s="2" t="s">
        <v>587</v>
      </c>
      <c r="H152" s="2" t="s">
        <v>277</v>
      </c>
      <c r="I152" s="2"/>
      <c r="J152" s="2" t="s">
        <v>5454</v>
      </c>
      <c r="K152" s="2"/>
      <c r="L152" s="2"/>
      <c r="M152" s="2"/>
      <c r="N152" s="2"/>
      <c r="O152" s="2" t="s">
        <v>277</v>
      </c>
      <c r="P152" s="2" t="s">
        <v>277</v>
      </c>
      <c r="Q152" s="2" t="s">
        <v>277</v>
      </c>
      <c r="R152" s="2" t="s">
        <v>277</v>
      </c>
      <c r="S152" s="2" t="s">
        <v>277</v>
      </c>
      <c r="T152" s="2" t="s">
        <v>5455</v>
      </c>
      <c r="U152" s="2" t="s">
        <v>5456</v>
      </c>
      <c r="V152" s="2"/>
      <c r="W152" s="2"/>
      <c r="X152" s="2"/>
      <c r="Y152" s="2"/>
      <c r="Z152" s="2"/>
      <c r="AA152" s="2" t="s">
        <v>5457</v>
      </c>
      <c r="AB152" s="2" t="s">
        <v>5458</v>
      </c>
      <c r="AC152" s="2"/>
      <c r="AD152" s="2"/>
      <c r="AE152" s="2"/>
      <c r="AF152" s="2"/>
      <c r="AG152" s="2"/>
      <c r="AH152" s="2"/>
      <c r="AI152" s="2"/>
      <c r="AJ152" s="2" t="s">
        <v>277</v>
      </c>
      <c r="AK152" s="2"/>
      <c r="AL152" s="2"/>
      <c r="AM152" s="2"/>
      <c r="AN152" s="2"/>
      <c r="AO152" s="2" t="s">
        <v>277</v>
      </c>
      <c r="AP152" s="2" t="s">
        <v>4342</v>
      </c>
      <c r="AQ152" s="2" t="s">
        <v>4357</v>
      </c>
      <c r="AR152" s="2"/>
      <c r="AS152" s="2"/>
      <c r="AT152" s="2"/>
      <c r="AU152" s="2"/>
      <c r="AV152" s="2"/>
      <c r="AW152" s="2"/>
      <c r="AX152" s="2"/>
      <c r="AY152" s="2" t="s">
        <v>277</v>
      </c>
      <c r="AZ152" s="2"/>
      <c r="BA152" s="2"/>
      <c r="BB152" s="2"/>
      <c r="BC152" s="2"/>
      <c r="BD152" s="2"/>
      <c r="BE152" s="2" t="s">
        <v>277</v>
      </c>
      <c r="BF152" s="2"/>
      <c r="BG152" s="2"/>
      <c r="BH152" s="2" t="s">
        <v>5459</v>
      </c>
      <c r="BI152" s="2"/>
      <c r="BJ152" s="2"/>
      <c r="BK152" s="2"/>
      <c r="BL152" s="2"/>
      <c r="BM152" s="2"/>
      <c r="BN152" s="2" t="s">
        <v>277</v>
      </c>
      <c r="BO152" s="2"/>
      <c r="BP152" s="2"/>
      <c r="BQ152" s="2"/>
      <c r="BR152" s="2"/>
      <c r="BS152" s="2"/>
      <c r="BT152" s="2"/>
      <c r="BU152" s="2"/>
      <c r="BV152" s="2" t="s">
        <v>4318</v>
      </c>
      <c r="BW152" s="2"/>
      <c r="BX152" s="2" t="s">
        <v>4319</v>
      </c>
      <c r="BY152" s="2"/>
      <c r="BZ152" s="2"/>
      <c r="CA152" s="2"/>
      <c r="CB152" s="2"/>
      <c r="CC152" s="2"/>
      <c r="CD152" s="2" t="s">
        <v>277</v>
      </c>
      <c r="CE152" s="2"/>
      <c r="CF152" s="2"/>
      <c r="CG152" s="2"/>
      <c r="CH152" s="2" t="s">
        <v>277</v>
      </c>
      <c r="CI152" s="2" t="s">
        <v>277</v>
      </c>
      <c r="CK152" s="2"/>
      <c r="CL152" s="2" t="s">
        <v>4323</v>
      </c>
      <c r="CM152" s="2" t="s">
        <v>4324</v>
      </c>
      <c r="CN152" s="2"/>
      <c r="CO152" s="2" t="s">
        <v>73</v>
      </c>
      <c r="CP152" s="2" t="s">
        <v>74</v>
      </c>
      <c r="CQ152" s="2"/>
      <c r="CR152" s="2"/>
      <c r="CS152" s="2"/>
      <c r="CT152" s="2"/>
      <c r="CU152" s="2"/>
      <c r="CV152" s="2"/>
      <c r="CW152" s="2"/>
      <c r="CX152" s="2"/>
      <c r="CY152" s="2" t="s">
        <v>4325</v>
      </c>
      <c r="CZ152" s="2" t="s">
        <v>4326</v>
      </c>
      <c r="DA152" s="2" t="s">
        <v>4327</v>
      </c>
      <c r="DB152" s="2" t="s">
        <v>4328</v>
      </c>
      <c r="DC152" s="2"/>
      <c r="DD152" s="2" t="s">
        <v>588</v>
      </c>
      <c r="DE152" s="2" t="s">
        <v>589</v>
      </c>
      <c r="DF152" s="2" t="s">
        <v>590</v>
      </c>
      <c r="DG152" s="2" t="s">
        <v>586</v>
      </c>
      <c r="DH152" s="2"/>
      <c r="DI152" s="2" t="s">
        <v>5460</v>
      </c>
      <c r="DJ152" s="2"/>
      <c r="DK152" s="2" t="s">
        <v>277</v>
      </c>
      <c r="DL152" s="2" t="s">
        <v>4346</v>
      </c>
      <c r="DM152" s="2" t="s">
        <v>4331</v>
      </c>
      <c r="DN152" s="3" t="s">
        <v>8</v>
      </c>
    </row>
    <row r="153" spans="1:118" x14ac:dyDescent="0.25">
      <c r="A153" s="1" t="s">
        <v>5461</v>
      </c>
      <c r="B153" s="2" t="s">
        <v>592</v>
      </c>
      <c r="C153" s="2"/>
      <c r="D153" s="2"/>
      <c r="E153" s="2" t="s">
        <v>5462</v>
      </c>
      <c r="F153" s="2"/>
      <c r="G153" s="2" t="s">
        <v>594</v>
      </c>
      <c r="H153" s="2" t="s">
        <v>277</v>
      </c>
      <c r="I153" s="2"/>
      <c r="J153" s="2" t="s">
        <v>5463</v>
      </c>
      <c r="K153" s="2"/>
      <c r="L153" s="2"/>
      <c r="M153" s="2"/>
      <c r="N153" s="2"/>
      <c r="O153" s="2" t="s">
        <v>277</v>
      </c>
      <c r="P153" s="2" t="s">
        <v>4307</v>
      </c>
      <c r="Q153" s="2" t="s">
        <v>277</v>
      </c>
      <c r="R153" s="2" t="s">
        <v>4309</v>
      </c>
      <c r="S153" s="2" t="s">
        <v>277</v>
      </c>
      <c r="T153" s="2" t="s">
        <v>5464</v>
      </c>
      <c r="U153" s="2" t="s">
        <v>5465</v>
      </c>
      <c r="V153" s="2"/>
      <c r="W153" s="2"/>
      <c r="X153" s="2"/>
      <c r="Y153" s="2"/>
      <c r="Z153" s="2"/>
      <c r="AA153" s="2" t="s">
        <v>5466</v>
      </c>
      <c r="AB153" s="2" t="s">
        <v>5467</v>
      </c>
      <c r="AC153" s="2"/>
      <c r="AD153" s="2"/>
      <c r="AE153" s="2"/>
      <c r="AF153" s="2"/>
      <c r="AG153" s="2"/>
      <c r="AH153" s="2"/>
      <c r="AI153" s="2"/>
      <c r="AJ153" s="2" t="s">
        <v>277</v>
      </c>
      <c r="AK153" s="2"/>
      <c r="AL153" s="2"/>
      <c r="AM153" s="2"/>
      <c r="AN153" s="2"/>
      <c r="AO153" s="2" t="s">
        <v>277</v>
      </c>
      <c r="AP153" s="2" t="s">
        <v>5468</v>
      </c>
      <c r="AQ153" s="2" t="s">
        <v>5469</v>
      </c>
      <c r="AR153" s="2"/>
      <c r="AS153" s="2"/>
      <c r="AT153" s="2"/>
      <c r="AU153" s="2"/>
      <c r="AV153" s="2"/>
      <c r="AW153" s="2"/>
      <c r="AX153" s="2"/>
      <c r="AY153" s="2" t="s">
        <v>277</v>
      </c>
      <c r="AZ153" s="2"/>
      <c r="BA153" s="2"/>
      <c r="BB153" s="2"/>
      <c r="BC153" s="2"/>
      <c r="BD153" s="2"/>
      <c r="BE153" s="2" t="s">
        <v>277</v>
      </c>
      <c r="BF153" s="2"/>
      <c r="BG153" s="2"/>
      <c r="BH153" s="2" t="s">
        <v>5470</v>
      </c>
      <c r="BI153" s="2"/>
      <c r="BJ153" s="2"/>
      <c r="BK153" s="2"/>
      <c r="BL153" s="2"/>
      <c r="BM153" s="2"/>
      <c r="BN153" s="2" t="s">
        <v>277</v>
      </c>
      <c r="BO153" s="2"/>
      <c r="BP153" s="2"/>
      <c r="BQ153" s="2"/>
      <c r="BR153" s="2"/>
      <c r="BS153" s="2"/>
      <c r="BT153" s="2"/>
      <c r="BU153" s="2"/>
      <c r="BV153" s="2" t="s">
        <v>4318</v>
      </c>
      <c r="BW153" s="2"/>
      <c r="BX153" s="2" t="s">
        <v>4319</v>
      </c>
      <c r="BY153" s="2"/>
      <c r="BZ153" s="2"/>
      <c r="CA153" s="2"/>
      <c r="CB153" s="2"/>
      <c r="CC153" s="2"/>
      <c r="CD153" s="2" t="s">
        <v>4320</v>
      </c>
      <c r="CE153" s="2"/>
      <c r="CF153" s="2"/>
      <c r="CG153" s="2"/>
      <c r="CH153" s="2" t="s">
        <v>4321</v>
      </c>
      <c r="CI153" s="2" t="s">
        <v>4322</v>
      </c>
      <c r="CK153" s="2"/>
      <c r="CL153" s="2" t="s">
        <v>4323</v>
      </c>
      <c r="CM153" s="2" t="s">
        <v>4324</v>
      </c>
      <c r="CN153" s="2"/>
      <c r="CO153" s="2" t="s">
        <v>197</v>
      </c>
      <c r="CP153" s="2" t="s">
        <v>595</v>
      </c>
      <c r="CQ153" s="2"/>
      <c r="CR153" s="2"/>
      <c r="CS153" s="2"/>
      <c r="CT153" s="2"/>
      <c r="CU153" s="2"/>
      <c r="CV153" s="2"/>
      <c r="CW153" s="2"/>
      <c r="CX153" s="2"/>
      <c r="CY153" s="2" t="s">
        <v>4325</v>
      </c>
      <c r="CZ153" s="2" t="s">
        <v>4326</v>
      </c>
      <c r="DA153" s="2" t="s">
        <v>4327</v>
      </c>
      <c r="DB153" s="2" t="s">
        <v>4328</v>
      </c>
      <c r="DC153" s="2"/>
      <c r="DD153" s="2" t="s">
        <v>596</v>
      </c>
      <c r="DE153" s="2" t="s">
        <v>597</v>
      </c>
      <c r="DF153" s="2" t="s">
        <v>598</v>
      </c>
      <c r="DG153" s="2" t="s">
        <v>593</v>
      </c>
      <c r="DH153" s="2"/>
      <c r="DI153" s="2" t="s">
        <v>5471</v>
      </c>
      <c r="DJ153" s="2"/>
      <c r="DK153" s="2" t="s">
        <v>277</v>
      </c>
      <c r="DL153" s="2" t="s">
        <v>5472</v>
      </c>
      <c r="DM153" s="2" t="s">
        <v>4331</v>
      </c>
      <c r="DN153" s="3" t="s">
        <v>599</v>
      </c>
    </row>
    <row r="154" spans="1:118" x14ac:dyDescent="0.25">
      <c r="A154" s="4" t="s">
        <v>5473</v>
      </c>
      <c r="B154" s="5" t="s">
        <v>601</v>
      </c>
      <c r="C154" s="5"/>
      <c r="D154" s="5"/>
      <c r="E154" s="5" t="s">
        <v>5474</v>
      </c>
      <c r="F154" s="5"/>
      <c r="G154" s="5" t="s">
        <v>603</v>
      </c>
      <c r="H154" s="5" t="s">
        <v>277</v>
      </c>
      <c r="I154" s="5"/>
      <c r="J154" s="5" t="s">
        <v>5475</v>
      </c>
      <c r="K154" s="5"/>
      <c r="L154" s="5"/>
      <c r="M154" s="5"/>
      <c r="N154" s="5"/>
      <c r="O154" s="5" t="s">
        <v>4350</v>
      </c>
      <c r="P154" s="5" t="s">
        <v>4307</v>
      </c>
      <c r="Q154" s="5" t="s">
        <v>4308</v>
      </c>
      <c r="R154" s="5" t="s">
        <v>4309</v>
      </c>
      <c r="S154" s="5" t="s">
        <v>277</v>
      </c>
      <c r="T154" s="5" t="s">
        <v>5476</v>
      </c>
      <c r="U154" s="5" t="s">
        <v>5477</v>
      </c>
      <c r="V154" s="5"/>
      <c r="W154" s="5"/>
      <c r="X154" s="5"/>
      <c r="Y154" s="5"/>
      <c r="Z154" s="5"/>
      <c r="AA154" s="5" t="s">
        <v>5478</v>
      </c>
      <c r="AB154" s="5" t="s">
        <v>5479</v>
      </c>
      <c r="AC154" s="5"/>
      <c r="AD154" s="5"/>
      <c r="AE154" s="5"/>
      <c r="AF154" s="5"/>
      <c r="AG154" s="5"/>
      <c r="AH154" s="5"/>
      <c r="AI154" s="5"/>
      <c r="AJ154" s="5" t="s">
        <v>277</v>
      </c>
      <c r="AK154" s="5"/>
      <c r="AL154" s="5"/>
      <c r="AM154" s="5"/>
      <c r="AN154" s="5"/>
      <c r="AO154" s="5" t="s">
        <v>277</v>
      </c>
      <c r="AP154" s="5" t="s">
        <v>4342</v>
      </c>
      <c r="AQ154" s="5" t="s">
        <v>4397</v>
      </c>
      <c r="AR154" s="5"/>
      <c r="AS154" s="5"/>
      <c r="AT154" s="5"/>
      <c r="AU154" s="5"/>
      <c r="AV154" s="5"/>
      <c r="AW154" s="5"/>
      <c r="AX154" s="5"/>
      <c r="AY154" s="5" t="s">
        <v>277</v>
      </c>
      <c r="AZ154" s="5"/>
      <c r="BA154" s="5"/>
      <c r="BB154" s="5"/>
      <c r="BC154" s="5"/>
      <c r="BD154" s="5"/>
      <c r="BE154" s="5" t="s">
        <v>277</v>
      </c>
      <c r="BF154" s="5"/>
      <c r="BG154" s="5"/>
      <c r="BH154" s="5" t="s">
        <v>5480</v>
      </c>
      <c r="BI154" s="5"/>
      <c r="BJ154" s="5"/>
      <c r="BK154" s="5"/>
      <c r="BL154" s="5"/>
      <c r="BM154" s="5"/>
      <c r="BN154" s="5" t="s">
        <v>277</v>
      </c>
      <c r="BO154" s="5"/>
      <c r="BP154" s="5"/>
      <c r="BQ154" s="5"/>
      <c r="BR154" s="5"/>
      <c r="BS154" s="5"/>
      <c r="BT154" s="5"/>
      <c r="BU154" s="5"/>
      <c r="BV154" s="5" t="s">
        <v>4318</v>
      </c>
      <c r="BW154" s="5"/>
      <c r="BX154" s="5" t="s">
        <v>4319</v>
      </c>
      <c r="BY154" s="5"/>
      <c r="BZ154" s="5"/>
      <c r="CA154" s="5"/>
      <c r="CB154" s="5"/>
      <c r="CC154" s="5"/>
      <c r="CD154" s="5" t="s">
        <v>4320</v>
      </c>
      <c r="CE154" s="5"/>
      <c r="CF154" s="5"/>
      <c r="CG154" s="5"/>
      <c r="CH154" s="5" t="s">
        <v>4321</v>
      </c>
      <c r="CI154" s="5" t="s">
        <v>4322</v>
      </c>
      <c r="CK154" s="5"/>
      <c r="CL154" s="5" t="s">
        <v>4323</v>
      </c>
      <c r="CM154" s="5" t="s">
        <v>4324</v>
      </c>
      <c r="CN154" s="5"/>
      <c r="CO154" s="5" t="s">
        <v>281</v>
      </c>
      <c r="CP154" s="5" t="s">
        <v>282</v>
      </c>
      <c r="CQ154" s="5"/>
      <c r="CR154" s="5"/>
      <c r="CS154" s="5"/>
      <c r="CT154" s="5"/>
      <c r="CU154" s="5"/>
      <c r="CV154" s="5"/>
      <c r="CW154" s="5"/>
      <c r="CX154" s="5"/>
      <c r="CY154" s="5" t="s">
        <v>4325</v>
      </c>
      <c r="CZ154" s="5" t="s">
        <v>4326</v>
      </c>
      <c r="DA154" s="5" t="s">
        <v>4327</v>
      </c>
      <c r="DB154" s="5" t="s">
        <v>4328</v>
      </c>
      <c r="DC154" s="5"/>
      <c r="DD154" s="5" t="s">
        <v>604</v>
      </c>
      <c r="DE154" s="5" t="s">
        <v>605</v>
      </c>
      <c r="DF154" s="5" t="s">
        <v>606</v>
      </c>
      <c r="DG154" s="5" t="s">
        <v>602</v>
      </c>
      <c r="DH154" s="5"/>
      <c r="DI154" s="5" t="s">
        <v>5481</v>
      </c>
      <c r="DJ154" s="5"/>
      <c r="DK154" s="5" t="s">
        <v>277</v>
      </c>
      <c r="DL154" s="5" t="s">
        <v>4346</v>
      </c>
      <c r="DM154" s="5" t="s">
        <v>4331</v>
      </c>
      <c r="DN154" s="6" t="s">
        <v>8</v>
      </c>
    </row>
    <row r="155" spans="1:118" x14ac:dyDescent="0.25">
      <c r="A155" s="1" t="s">
        <v>5482</v>
      </c>
      <c r="B155" s="2" t="s">
        <v>463</v>
      </c>
      <c r="C155" s="2"/>
      <c r="D155" s="2"/>
      <c r="E155" s="2" t="s">
        <v>5483</v>
      </c>
      <c r="F155" s="2"/>
      <c r="G155" s="2" t="s">
        <v>609</v>
      </c>
      <c r="H155" s="2" t="s">
        <v>277</v>
      </c>
      <c r="I155" s="2"/>
      <c r="J155" s="2" t="s">
        <v>5484</v>
      </c>
      <c r="K155" s="2"/>
      <c r="L155" s="2"/>
      <c r="M155" s="2"/>
      <c r="N155" s="2"/>
      <c r="O155" s="2" t="s">
        <v>4350</v>
      </c>
      <c r="P155" s="2" t="s">
        <v>4307</v>
      </c>
      <c r="Q155" s="2" t="s">
        <v>4308</v>
      </c>
      <c r="R155" s="2" t="s">
        <v>4309</v>
      </c>
      <c r="S155" s="2" t="s">
        <v>277</v>
      </c>
      <c r="T155" s="2" t="s">
        <v>5485</v>
      </c>
      <c r="U155" s="2" t="s">
        <v>5486</v>
      </c>
      <c r="V155" s="2"/>
      <c r="W155" s="2"/>
      <c r="X155" s="2"/>
      <c r="Y155" s="2"/>
      <c r="Z155" s="2"/>
      <c r="AA155" s="2" t="s">
        <v>5487</v>
      </c>
      <c r="AB155" s="2" t="s">
        <v>5488</v>
      </c>
      <c r="AC155" s="2"/>
      <c r="AD155" s="2"/>
      <c r="AE155" s="2"/>
      <c r="AF155" s="2"/>
      <c r="AG155" s="2"/>
      <c r="AH155" s="2"/>
      <c r="AI155" s="2"/>
      <c r="AJ155" s="2" t="s">
        <v>5489</v>
      </c>
      <c r="AK155" s="2"/>
      <c r="AL155" s="2"/>
      <c r="AM155" s="2"/>
      <c r="AN155" s="2"/>
      <c r="AO155" s="2" t="s">
        <v>277</v>
      </c>
      <c r="AP155" s="2" t="s">
        <v>4342</v>
      </c>
      <c r="AQ155" s="2" t="s">
        <v>4397</v>
      </c>
      <c r="AR155" s="2"/>
      <c r="AS155" s="2"/>
      <c r="AT155" s="2"/>
      <c r="AU155" s="2"/>
      <c r="AV155" s="2"/>
      <c r="AW155" s="2"/>
      <c r="AX155" s="2"/>
      <c r="AY155" s="2" t="s">
        <v>277</v>
      </c>
      <c r="AZ155" s="2"/>
      <c r="BA155" s="2"/>
      <c r="BB155" s="2"/>
      <c r="BC155" s="2"/>
      <c r="BD155" s="2"/>
      <c r="BE155" s="2" t="s">
        <v>277</v>
      </c>
      <c r="BF155" s="2"/>
      <c r="BG155" s="2"/>
      <c r="BH155" s="2" t="s">
        <v>5490</v>
      </c>
      <c r="BI155" s="2"/>
      <c r="BJ155" s="2"/>
      <c r="BK155" s="2"/>
      <c r="BL155" s="2"/>
      <c r="BM155" s="2"/>
      <c r="BN155" s="2" t="s">
        <v>277</v>
      </c>
      <c r="BO155" s="2"/>
      <c r="BP155" s="2"/>
      <c r="BQ155" s="2"/>
      <c r="BR155" s="2"/>
      <c r="BS155" s="2"/>
      <c r="BT155" s="2"/>
      <c r="BU155" s="2"/>
      <c r="BV155" s="2" t="s">
        <v>4318</v>
      </c>
      <c r="BW155" s="2"/>
      <c r="BX155" s="2" t="s">
        <v>4319</v>
      </c>
      <c r="BY155" s="2"/>
      <c r="BZ155" s="2"/>
      <c r="CA155" s="2"/>
      <c r="CB155" s="2"/>
      <c r="CC155" s="2"/>
      <c r="CD155" s="2" t="s">
        <v>4320</v>
      </c>
      <c r="CE155" s="2"/>
      <c r="CF155" s="2"/>
      <c r="CG155" s="2"/>
      <c r="CH155" s="2" t="s">
        <v>4321</v>
      </c>
      <c r="CI155" s="2" t="s">
        <v>4322</v>
      </c>
      <c r="CK155" s="2"/>
      <c r="CL155" s="2" t="s">
        <v>4323</v>
      </c>
      <c r="CM155" s="2" t="s">
        <v>4324</v>
      </c>
      <c r="CN155" s="2"/>
      <c r="CO155" s="2" t="s">
        <v>281</v>
      </c>
      <c r="CP155" s="2" t="s">
        <v>282</v>
      </c>
      <c r="CQ155" s="2"/>
      <c r="CR155" s="2"/>
      <c r="CS155" s="2"/>
      <c r="CT155" s="2"/>
      <c r="CU155" s="2"/>
      <c r="CV155" s="2"/>
      <c r="CW155" s="2"/>
      <c r="CX155" s="2"/>
      <c r="CY155" s="2" t="s">
        <v>4325</v>
      </c>
      <c r="CZ155" s="2" t="s">
        <v>4326</v>
      </c>
      <c r="DA155" s="2" t="s">
        <v>4327</v>
      </c>
      <c r="DB155" s="2" t="s">
        <v>4328</v>
      </c>
      <c r="DC155" s="2"/>
      <c r="DD155" s="2" t="s">
        <v>610</v>
      </c>
      <c r="DE155" s="2" t="s">
        <v>611</v>
      </c>
      <c r="DF155" s="2" t="s">
        <v>612</v>
      </c>
      <c r="DG155" s="2" t="s">
        <v>608</v>
      </c>
      <c r="DH155" s="2"/>
      <c r="DI155" s="2" t="s">
        <v>5491</v>
      </c>
      <c r="DJ155" s="2"/>
      <c r="DK155" s="2" t="s">
        <v>277</v>
      </c>
      <c r="DL155" s="2" t="s">
        <v>4346</v>
      </c>
      <c r="DM155" s="2" t="s">
        <v>4331</v>
      </c>
      <c r="DN155" s="3" t="s">
        <v>8</v>
      </c>
    </row>
    <row r="156" spans="1:118" x14ac:dyDescent="0.25">
      <c r="A156" s="1" t="s">
        <v>5492</v>
      </c>
      <c r="B156" s="2" t="s">
        <v>3824</v>
      </c>
      <c r="C156" s="2"/>
      <c r="D156" s="2"/>
      <c r="E156" s="2" t="s">
        <v>4373</v>
      </c>
      <c r="F156" s="2"/>
      <c r="G156" s="2" t="s">
        <v>3826</v>
      </c>
      <c r="H156" s="2" t="s">
        <v>277</v>
      </c>
      <c r="I156" s="2"/>
      <c r="J156" s="2" t="s">
        <v>5493</v>
      </c>
      <c r="K156" s="2"/>
      <c r="L156" s="2"/>
      <c r="M156" s="2"/>
      <c r="N156" s="2"/>
      <c r="O156" s="2" t="s">
        <v>277</v>
      </c>
      <c r="P156" s="2" t="s">
        <v>277</v>
      </c>
      <c r="Q156" s="2" t="s">
        <v>277</v>
      </c>
      <c r="R156" s="2" t="s">
        <v>277</v>
      </c>
      <c r="S156" s="2" t="s">
        <v>277</v>
      </c>
      <c r="T156" s="2" t="s">
        <v>5494</v>
      </c>
      <c r="U156" s="2" t="s">
        <v>5495</v>
      </c>
      <c r="V156" s="2"/>
      <c r="W156" s="2"/>
      <c r="X156" s="2"/>
      <c r="Y156" s="2"/>
      <c r="Z156" s="2"/>
      <c r="AA156" s="2" t="s">
        <v>5496</v>
      </c>
      <c r="AB156" s="2" t="s">
        <v>5497</v>
      </c>
      <c r="AC156" s="2"/>
      <c r="AD156" s="2"/>
      <c r="AE156" s="2"/>
      <c r="AF156" s="2"/>
      <c r="AG156" s="2"/>
      <c r="AH156" s="2"/>
      <c r="AI156" s="2"/>
      <c r="AJ156" s="2" t="s">
        <v>277</v>
      </c>
      <c r="AK156" s="2"/>
      <c r="AL156" s="2"/>
      <c r="AM156" s="2"/>
      <c r="AN156" s="2"/>
      <c r="AO156" s="2" t="s">
        <v>277</v>
      </c>
      <c r="AP156" s="2" t="s">
        <v>4342</v>
      </c>
      <c r="AQ156" s="2" t="s">
        <v>4357</v>
      </c>
      <c r="AR156" s="2"/>
      <c r="AS156" s="2"/>
      <c r="AT156" s="2"/>
      <c r="AU156" s="2"/>
      <c r="AV156" s="2"/>
      <c r="AW156" s="2"/>
      <c r="AX156" s="2"/>
      <c r="AY156" s="2" t="s">
        <v>277</v>
      </c>
      <c r="AZ156" s="2"/>
      <c r="BA156" s="2"/>
      <c r="BB156" s="2"/>
      <c r="BC156" s="2"/>
      <c r="BD156" s="2"/>
      <c r="BE156" s="2" t="s">
        <v>277</v>
      </c>
      <c r="BF156" s="2"/>
      <c r="BG156" s="2"/>
      <c r="BH156" s="2" t="s">
        <v>5498</v>
      </c>
      <c r="BI156" s="2"/>
      <c r="BJ156" s="2"/>
      <c r="BK156" s="2"/>
      <c r="BL156" s="2"/>
      <c r="BM156" s="2"/>
      <c r="BN156" s="2" t="s">
        <v>277</v>
      </c>
      <c r="BO156" s="2"/>
      <c r="BP156" s="2"/>
      <c r="BQ156" s="2"/>
      <c r="BR156" s="2"/>
      <c r="BS156" s="2"/>
      <c r="BT156" s="2"/>
      <c r="BU156" s="2"/>
      <c r="BV156" s="2" t="s">
        <v>4318</v>
      </c>
      <c r="BW156" s="2"/>
      <c r="BX156" s="2" t="s">
        <v>4319</v>
      </c>
      <c r="BY156" s="2"/>
      <c r="BZ156" s="2"/>
      <c r="CA156" s="2"/>
      <c r="CB156" s="2"/>
      <c r="CC156" s="2"/>
      <c r="CD156" s="2" t="s">
        <v>4320</v>
      </c>
      <c r="CE156" s="2"/>
      <c r="CF156" s="2"/>
      <c r="CG156" s="2"/>
      <c r="CH156" s="2" t="s">
        <v>4321</v>
      </c>
      <c r="CI156" s="2" t="s">
        <v>4322</v>
      </c>
      <c r="CK156" s="2"/>
      <c r="CL156" s="2" t="s">
        <v>4323</v>
      </c>
      <c r="CM156" s="2" t="s">
        <v>4324</v>
      </c>
      <c r="CN156" s="2"/>
      <c r="CO156" s="2" t="s">
        <v>73</v>
      </c>
      <c r="CP156" s="2" t="s">
        <v>74</v>
      </c>
      <c r="CQ156" s="2"/>
      <c r="CR156" s="2"/>
      <c r="CS156" s="2"/>
      <c r="CT156" s="2"/>
      <c r="CU156" s="2"/>
      <c r="CV156" s="2"/>
      <c r="CW156" s="2"/>
      <c r="CX156" s="2"/>
      <c r="CY156" s="2" t="s">
        <v>4325</v>
      </c>
      <c r="CZ156" s="2" t="s">
        <v>4326</v>
      </c>
      <c r="DA156" s="2" t="s">
        <v>4444</v>
      </c>
      <c r="DB156" s="2" t="s">
        <v>4328</v>
      </c>
      <c r="DC156" s="2"/>
      <c r="DD156" s="2" t="s">
        <v>3827</v>
      </c>
      <c r="DE156" s="2" t="s">
        <v>3828</v>
      </c>
      <c r="DF156" s="2" t="s">
        <v>3829</v>
      </c>
      <c r="DG156" s="2" t="s">
        <v>3825</v>
      </c>
      <c r="DH156" s="2"/>
      <c r="DI156" s="2" t="s">
        <v>5499</v>
      </c>
      <c r="DJ156" s="2"/>
      <c r="DK156" s="2" t="s">
        <v>277</v>
      </c>
      <c r="DL156" s="2" t="s">
        <v>4346</v>
      </c>
      <c r="DM156" s="2" t="s">
        <v>4331</v>
      </c>
      <c r="DN156" s="3" t="s">
        <v>8</v>
      </c>
    </row>
    <row r="157" spans="1:118" x14ac:dyDescent="0.25">
      <c r="A157" s="1" t="s">
        <v>5500</v>
      </c>
      <c r="B157" s="2" t="s">
        <v>3795</v>
      </c>
      <c r="C157" s="2"/>
      <c r="D157" s="2"/>
      <c r="E157" s="2" t="s">
        <v>5501</v>
      </c>
      <c r="F157" s="2"/>
      <c r="G157" s="2" t="s">
        <v>3797</v>
      </c>
      <c r="H157" s="2" t="s">
        <v>277</v>
      </c>
      <c r="I157" s="2"/>
      <c r="J157" s="2" t="s">
        <v>5502</v>
      </c>
      <c r="K157" s="2"/>
      <c r="L157" s="2"/>
      <c r="M157" s="2"/>
      <c r="N157" s="2"/>
      <c r="O157" s="2" t="s">
        <v>4350</v>
      </c>
      <c r="P157" s="2" t="s">
        <v>4307</v>
      </c>
      <c r="Q157" s="2" t="s">
        <v>4308</v>
      </c>
      <c r="R157" s="2" t="s">
        <v>4309</v>
      </c>
      <c r="S157" s="2" t="s">
        <v>277</v>
      </c>
      <c r="T157" s="2" t="s">
        <v>5503</v>
      </c>
      <c r="U157" s="2" t="s">
        <v>5504</v>
      </c>
      <c r="V157" s="2"/>
      <c r="W157" s="2"/>
      <c r="X157" s="2"/>
      <c r="Y157" s="2"/>
      <c r="Z157" s="2"/>
      <c r="AA157" s="2" t="s">
        <v>5505</v>
      </c>
      <c r="AB157" s="2" t="s">
        <v>5506</v>
      </c>
      <c r="AC157" s="2"/>
      <c r="AD157" s="2"/>
      <c r="AE157" s="2"/>
      <c r="AF157" s="2"/>
      <c r="AG157" s="2"/>
      <c r="AH157" s="2"/>
      <c r="AI157" s="2"/>
      <c r="AJ157" s="2" t="s">
        <v>5507</v>
      </c>
      <c r="AK157" s="2"/>
      <c r="AL157" s="2"/>
      <c r="AM157" s="2"/>
      <c r="AN157" s="2"/>
      <c r="AO157" s="2" t="s">
        <v>277</v>
      </c>
      <c r="AP157" s="2" t="s">
        <v>4342</v>
      </c>
      <c r="AQ157" s="2" t="s">
        <v>4343</v>
      </c>
      <c r="AR157" s="2"/>
      <c r="AS157" s="2"/>
      <c r="AT157" s="2"/>
      <c r="AU157" s="2"/>
      <c r="AV157" s="2"/>
      <c r="AW157" s="2"/>
      <c r="AX157" s="2"/>
      <c r="AY157" s="2" t="s">
        <v>277</v>
      </c>
      <c r="AZ157" s="2"/>
      <c r="BA157" s="2"/>
      <c r="BB157" s="2"/>
      <c r="BC157" s="2"/>
      <c r="BD157" s="2"/>
      <c r="BE157" s="2" t="s">
        <v>277</v>
      </c>
      <c r="BF157" s="2"/>
      <c r="BG157" s="2"/>
      <c r="BH157" s="2" t="s">
        <v>5508</v>
      </c>
      <c r="BI157" s="2"/>
      <c r="BJ157" s="2"/>
      <c r="BK157" s="2"/>
      <c r="BL157" s="2"/>
      <c r="BM157" s="2"/>
      <c r="BN157" s="2" t="s">
        <v>277</v>
      </c>
      <c r="BO157" s="2"/>
      <c r="BP157" s="2"/>
      <c r="BQ157" s="2"/>
      <c r="BR157" s="2"/>
      <c r="BS157" s="2"/>
      <c r="BT157" s="2"/>
      <c r="BU157" s="2"/>
      <c r="BV157" s="2" t="s">
        <v>4318</v>
      </c>
      <c r="BW157" s="2"/>
      <c r="BX157" s="2" t="s">
        <v>4319</v>
      </c>
      <c r="BY157" s="2"/>
      <c r="BZ157" s="2"/>
      <c r="CA157" s="2"/>
      <c r="CB157" s="2"/>
      <c r="CC157" s="2"/>
      <c r="CD157" s="2" t="s">
        <v>4320</v>
      </c>
      <c r="CE157" s="2"/>
      <c r="CF157" s="2"/>
      <c r="CG157" s="2"/>
      <c r="CH157" s="2" t="s">
        <v>4321</v>
      </c>
      <c r="CI157" s="2" t="s">
        <v>4322</v>
      </c>
      <c r="CK157" s="2"/>
      <c r="CL157" s="2" t="s">
        <v>4323</v>
      </c>
      <c r="CM157" s="2" t="s">
        <v>4324</v>
      </c>
      <c r="CN157" s="2"/>
      <c r="CO157" s="2" t="s">
        <v>64</v>
      </c>
      <c r="CP157" s="2" t="s">
        <v>182</v>
      </c>
      <c r="CQ157" s="2"/>
      <c r="CR157" s="2"/>
      <c r="CS157" s="2"/>
      <c r="CT157" s="2"/>
      <c r="CU157" s="2"/>
      <c r="CV157" s="2"/>
      <c r="CW157" s="2" t="s">
        <v>5509</v>
      </c>
      <c r="CX157" s="2"/>
      <c r="CY157" s="2" t="s">
        <v>4325</v>
      </c>
      <c r="CZ157" s="2" t="s">
        <v>4326</v>
      </c>
      <c r="DA157" s="2" t="s">
        <v>4444</v>
      </c>
      <c r="DB157" s="2" t="s">
        <v>4328</v>
      </c>
      <c r="DC157" s="2"/>
      <c r="DD157" s="2" t="s">
        <v>3798</v>
      </c>
      <c r="DE157" s="2" t="s">
        <v>3799</v>
      </c>
      <c r="DF157" s="2" t="s">
        <v>3800</v>
      </c>
      <c r="DG157" s="2" t="s">
        <v>3796</v>
      </c>
      <c r="DH157" s="2"/>
      <c r="DI157" s="2" t="s">
        <v>5510</v>
      </c>
      <c r="DJ157" s="2"/>
      <c r="DK157" s="2" t="s">
        <v>277</v>
      </c>
      <c r="DL157" s="2" t="s">
        <v>4346</v>
      </c>
      <c r="DM157" s="2" t="s">
        <v>4331</v>
      </c>
      <c r="DN157" s="3" t="s">
        <v>8</v>
      </c>
    </row>
    <row r="158" spans="1:118" x14ac:dyDescent="0.25">
      <c r="A158" s="4" t="s">
        <v>5511</v>
      </c>
      <c r="B158" s="5" t="s">
        <v>4114</v>
      </c>
      <c r="C158" s="5"/>
      <c r="D158" s="5"/>
      <c r="E158" s="5" t="s">
        <v>5512</v>
      </c>
      <c r="F158" s="5"/>
      <c r="G158" s="5" t="s">
        <v>4116</v>
      </c>
      <c r="H158" s="5" t="s">
        <v>277</v>
      </c>
      <c r="I158" s="5"/>
      <c r="J158" s="5" t="s">
        <v>5513</v>
      </c>
      <c r="K158" s="5"/>
      <c r="L158" s="5"/>
      <c r="M158" s="5"/>
      <c r="N158" s="5"/>
      <c r="O158" s="5" t="s">
        <v>277</v>
      </c>
      <c r="P158" s="5" t="s">
        <v>277</v>
      </c>
      <c r="Q158" s="5" t="s">
        <v>277</v>
      </c>
      <c r="R158" s="5" t="s">
        <v>4309</v>
      </c>
      <c r="S158" s="5" t="s">
        <v>277</v>
      </c>
      <c r="T158" s="5" t="s">
        <v>5514</v>
      </c>
      <c r="U158" s="5" t="s">
        <v>5515</v>
      </c>
      <c r="V158" s="5"/>
      <c r="W158" s="5"/>
      <c r="X158" s="5"/>
      <c r="Y158" s="5"/>
      <c r="Z158" s="5"/>
      <c r="AA158" s="5" t="s">
        <v>5516</v>
      </c>
      <c r="AB158" s="5" t="s">
        <v>5517</v>
      </c>
      <c r="AC158" s="5"/>
      <c r="AD158" s="5"/>
      <c r="AE158" s="5"/>
      <c r="AF158" s="5"/>
      <c r="AG158" s="5"/>
      <c r="AH158" s="5"/>
      <c r="AI158" s="5"/>
      <c r="AJ158" s="5" t="s">
        <v>277</v>
      </c>
      <c r="AK158" s="5"/>
      <c r="AL158" s="5"/>
      <c r="AM158" s="5"/>
      <c r="AN158" s="5"/>
      <c r="AO158" s="5" t="s">
        <v>277</v>
      </c>
      <c r="AP158" s="5" t="s">
        <v>4342</v>
      </c>
      <c r="AQ158" s="5" t="s">
        <v>5100</v>
      </c>
      <c r="AR158" s="5"/>
      <c r="AS158" s="5"/>
      <c r="AT158" s="5"/>
      <c r="AU158" s="5"/>
      <c r="AV158" s="5"/>
      <c r="AW158" s="5"/>
      <c r="AX158" s="5"/>
      <c r="AY158" s="5" t="s">
        <v>277</v>
      </c>
      <c r="AZ158" s="5"/>
      <c r="BA158" s="5"/>
      <c r="BB158" s="5"/>
      <c r="BC158" s="5"/>
      <c r="BD158" s="5"/>
      <c r="BE158" s="5" t="s">
        <v>277</v>
      </c>
      <c r="BF158" s="5"/>
      <c r="BG158" s="5"/>
      <c r="BH158" s="5" t="s">
        <v>5518</v>
      </c>
      <c r="BI158" s="5"/>
      <c r="BJ158" s="5"/>
      <c r="BK158" s="5"/>
      <c r="BL158" s="5"/>
      <c r="BM158" s="5"/>
      <c r="BN158" s="5" t="s">
        <v>277</v>
      </c>
      <c r="BO158" s="5"/>
      <c r="BP158" s="5"/>
      <c r="BQ158" s="5"/>
      <c r="BR158" s="5"/>
      <c r="BS158" s="5"/>
      <c r="BT158" s="5"/>
      <c r="BU158" s="5"/>
      <c r="BV158" s="5" t="s">
        <v>4318</v>
      </c>
      <c r="BW158" s="5"/>
      <c r="BX158" s="5" t="s">
        <v>4319</v>
      </c>
      <c r="BY158" s="5"/>
      <c r="BZ158" s="5"/>
      <c r="CA158" s="5"/>
      <c r="CB158" s="5"/>
      <c r="CC158" s="5"/>
      <c r="CD158" s="5" t="s">
        <v>4320</v>
      </c>
      <c r="CE158" s="5"/>
      <c r="CF158" s="5"/>
      <c r="CG158" s="5"/>
      <c r="CH158" s="5" t="s">
        <v>4321</v>
      </c>
      <c r="CI158" s="5" t="s">
        <v>4322</v>
      </c>
      <c r="CK158" s="5"/>
      <c r="CL158" s="5" t="s">
        <v>4323</v>
      </c>
      <c r="CM158" s="5" t="s">
        <v>4324</v>
      </c>
      <c r="CN158" s="5"/>
      <c r="CO158" s="5" t="s">
        <v>2089</v>
      </c>
      <c r="CP158" s="5" t="s">
        <v>2090</v>
      </c>
      <c r="CQ158" s="5"/>
      <c r="CR158" s="5"/>
      <c r="CS158" s="5"/>
      <c r="CT158" s="5"/>
      <c r="CU158" s="5"/>
      <c r="CV158" s="5"/>
      <c r="CW158" s="5" t="s">
        <v>277</v>
      </c>
      <c r="CX158" s="5"/>
      <c r="CY158" s="5" t="s">
        <v>4325</v>
      </c>
      <c r="CZ158" s="5" t="s">
        <v>4326</v>
      </c>
      <c r="DA158" s="5" t="s">
        <v>4444</v>
      </c>
      <c r="DB158" s="5" t="s">
        <v>4328</v>
      </c>
      <c r="DC158" s="5"/>
      <c r="DD158" s="5" t="s">
        <v>4117</v>
      </c>
      <c r="DE158" s="5" t="s">
        <v>4118</v>
      </c>
      <c r="DF158" s="5" t="s">
        <v>4119</v>
      </c>
      <c r="DG158" s="5" t="s">
        <v>4115</v>
      </c>
      <c r="DH158" s="5"/>
      <c r="DI158" s="5" t="s">
        <v>5519</v>
      </c>
      <c r="DJ158" s="5"/>
      <c r="DK158" s="5" t="s">
        <v>277</v>
      </c>
      <c r="DL158" s="5" t="s">
        <v>4346</v>
      </c>
      <c r="DM158" s="5" t="s">
        <v>4331</v>
      </c>
      <c r="DN158" s="6" t="s">
        <v>8</v>
      </c>
    </row>
    <row r="159" spans="1:118" x14ac:dyDescent="0.25">
      <c r="A159" s="1" t="s">
        <v>5520</v>
      </c>
      <c r="B159" s="2" t="s">
        <v>3975</v>
      </c>
      <c r="C159" s="2"/>
      <c r="D159" s="2"/>
      <c r="E159" s="2" t="s">
        <v>5521</v>
      </c>
      <c r="F159" s="2"/>
      <c r="G159" s="2" t="s">
        <v>3977</v>
      </c>
      <c r="H159" s="2" t="s">
        <v>277</v>
      </c>
      <c r="I159" s="2"/>
      <c r="J159" s="2" t="s">
        <v>5267</v>
      </c>
      <c r="K159" s="2"/>
      <c r="L159" s="2"/>
      <c r="M159" s="2"/>
      <c r="N159" s="2"/>
      <c r="O159" s="2" t="s">
        <v>277</v>
      </c>
      <c r="P159" s="2" t="s">
        <v>277</v>
      </c>
      <c r="Q159" s="2" t="s">
        <v>277</v>
      </c>
      <c r="R159" s="2" t="s">
        <v>5522</v>
      </c>
      <c r="S159" s="2" t="s">
        <v>5523</v>
      </c>
      <c r="T159" s="2" t="s">
        <v>5524</v>
      </c>
      <c r="U159" s="2" t="s">
        <v>5525</v>
      </c>
      <c r="V159" s="2"/>
      <c r="W159" s="2"/>
      <c r="X159" s="2"/>
      <c r="Y159" s="2"/>
      <c r="Z159" s="2"/>
      <c r="AA159" s="2" t="s">
        <v>5526</v>
      </c>
      <c r="AB159" s="2" t="s">
        <v>5527</v>
      </c>
      <c r="AC159" s="2"/>
      <c r="AD159" s="2"/>
      <c r="AE159" s="2"/>
      <c r="AF159" s="2"/>
      <c r="AG159" s="2"/>
      <c r="AH159" s="2"/>
      <c r="AI159" s="2"/>
      <c r="AJ159" s="2" t="s">
        <v>5528</v>
      </c>
      <c r="AK159" s="2"/>
      <c r="AL159" s="2"/>
      <c r="AM159" s="2"/>
      <c r="AN159" s="2"/>
      <c r="AO159" s="2" t="s">
        <v>277</v>
      </c>
      <c r="AP159" s="2" t="s">
        <v>5529</v>
      </c>
      <c r="AQ159" s="2" t="s">
        <v>5530</v>
      </c>
      <c r="AR159" s="2"/>
      <c r="AS159" s="2"/>
      <c r="AT159" s="2"/>
      <c r="AU159" s="2"/>
      <c r="AV159" s="2"/>
      <c r="AW159" s="2"/>
      <c r="AX159" s="2"/>
      <c r="AY159" s="2" t="s">
        <v>277</v>
      </c>
      <c r="AZ159" s="2"/>
      <c r="BA159" s="2"/>
      <c r="BB159" s="2"/>
      <c r="BC159" s="2"/>
      <c r="BD159" s="2"/>
      <c r="BE159" s="2" t="s">
        <v>277</v>
      </c>
      <c r="BF159" s="2"/>
      <c r="BG159" s="2"/>
      <c r="BH159" s="2" t="s">
        <v>5531</v>
      </c>
      <c r="BI159" s="2"/>
      <c r="BJ159" s="2"/>
      <c r="BK159" s="2"/>
      <c r="BL159" s="2"/>
      <c r="BM159" s="2"/>
      <c r="BN159" s="2" t="s">
        <v>277</v>
      </c>
      <c r="BO159" s="2"/>
      <c r="BP159" s="2"/>
      <c r="BQ159" s="2"/>
      <c r="BR159" s="2"/>
      <c r="BS159" s="2"/>
      <c r="BT159" s="2"/>
      <c r="BU159" s="2"/>
      <c r="BV159" s="2" t="s">
        <v>4318</v>
      </c>
      <c r="BW159" s="2"/>
      <c r="BX159" s="2" t="s">
        <v>4319</v>
      </c>
      <c r="BY159" s="2"/>
      <c r="BZ159" s="2"/>
      <c r="CA159" s="2"/>
      <c r="CB159" s="2"/>
      <c r="CC159" s="2"/>
      <c r="CD159" s="2" t="s">
        <v>5532</v>
      </c>
      <c r="CE159" s="2"/>
      <c r="CF159" s="2"/>
      <c r="CG159" s="2"/>
      <c r="CH159" s="2" t="s">
        <v>5533</v>
      </c>
      <c r="CI159" s="2" t="s">
        <v>5534</v>
      </c>
      <c r="CK159" s="2"/>
      <c r="CL159" s="2" t="s">
        <v>4323</v>
      </c>
      <c r="CM159" s="2" t="s">
        <v>4324</v>
      </c>
      <c r="CN159" s="2"/>
      <c r="CO159" s="2" t="s">
        <v>149</v>
      </c>
      <c r="CP159" s="2" t="s">
        <v>3978</v>
      </c>
      <c r="CQ159" s="2"/>
      <c r="CR159" s="2"/>
      <c r="CS159" s="2"/>
      <c r="CT159" s="2"/>
      <c r="CU159" s="2"/>
      <c r="CV159" s="2"/>
      <c r="CW159" s="2" t="s">
        <v>277</v>
      </c>
      <c r="CX159" s="2"/>
      <c r="CY159" s="2" t="s">
        <v>4325</v>
      </c>
      <c r="CZ159" s="2" t="s">
        <v>4326</v>
      </c>
      <c r="DA159" s="2" t="s">
        <v>4444</v>
      </c>
      <c r="DB159" s="2" t="s">
        <v>4328</v>
      </c>
      <c r="DC159" s="2"/>
      <c r="DD159" s="2" t="s">
        <v>3979</v>
      </c>
      <c r="DE159" s="2" t="s">
        <v>3980</v>
      </c>
      <c r="DF159" s="2" t="s">
        <v>3981</v>
      </c>
      <c r="DG159" s="2" t="s">
        <v>3976</v>
      </c>
      <c r="DH159" s="2"/>
      <c r="DI159" s="2" t="s">
        <v>5535</v>
      </c>
      <c r="DJ159" s="2"/>
      <c r="DK159" s="2" t="s">
        <v>277</v>
      </c>
      <c r="DL159" s="2" t="s">
        <v>4346</v>
      </c>
      <c r="DM159" s="2" t="s">
        <v>4331</v>
      </c>
      <c r="DN159" s="3" t="s">
        <v>8</v>
      </c>
    </row>
    <row r="160" spans="1:118" x14ac:dyDescent="0.25">
      <c r="A160" s="4" t="s">
        <v>5536</v>
      </c>
      <c r="B160" s="5" t="s">
        <v>4173</v>
      </c>
      <c r="C160" s="5"/>
      <c r="D160" s="5"/>
      <c r="E160" s="5" t="s">
        <v>5537</v>
      </c>
      <c r="F160" s="5"/>
      <c r="G160" s="5" t="s">
        <v>4175</v>
      </c>
      <c r="H160" s="5" t="s">
        <v>277</v>
      </c>
      <c r="I160" s="5"/>
      <c r="J160" s="5" t="s">
        <v>5538</v>
      </c>
      <c r="K160" s="5"/>
      <c r="L160" s="5"/>
      <c r="M160" s="5"/>
      <c r="N160" s="5"/>
      <c r="O160" s="5" t="s">
        <v>4350</v>
      </c>
      <c r="P160" s="5" t="s">
        <v>277</v>
      </c>
      <c r="Q160" s="5" t="s">
        <v>277</v>
      </c>
      <c r="R160" s="5" t="s">
        <v>5539</v>
      </c>
      <c r="S160" s="5" t="s">
        <v>5540</v>
      </c>
      <c r="T160" s="5" t="s">
        <v>5541</v>
      </c>
      <c r="U160" s="5" t="s">
        <v>5542</v>
      </c>
      <c r="V160" s="5"/>
      <c r="W160" s="5"/>
      <c r="X160" s="5"/>
      <c r="Y160" s="5"/>
      <c r="Z160" s="5"/>
      <c r="AA160" s="5" t="s">
        <v>5543</v>
      </c>
      <c r="AB160" s="5" t="s">
        <v>5544</v>
      </c>
      <c r="AC160" s="5"/>
      <c r="AD160" s="5"/>
      <c r="AE160" s="5"/>
      <c r="AF160" s="5"/>
      <c r="AG160" s="5"/>
      <c r="AH160" s="5"/>
      <c r="AI160" s="5"/>
      <c r="AJ160" s="5" t="s">
        <v>5545</v>
      </c>
      <c r="AK160" s="5"/>
      <c r="AL160" s="5"/>
      <c r="AM160" s="5"/>
      <c r="AN160" s="5"/>
      <c r="AO160" s="5" t="s">
        <v>277</v>
      </c>
      <c r="AP160" s="5" t="s">
        <v>4342</v>
      </c>
      <c r="AQ160" s="5" t="s">
        <v>5546</v>
      </c>
      <c r="AR160" s="5"/>
      <c r="AS160" s="5"/>
      <c r="AT160" s="5"/>
      <c r="AU160" s="5"/>
      <c r="AV160" s="5"/>
      <c r="AW160" s="5"/>
      <c r="AX160" s="5"/>
      <c r="AY160" s="5" t="s">
        <v>277</v>
      </c>
      <c r="AZ160" s="5"/>
      <c r="BA160" s="5"/>
      <c r="BB160" s="5"/>
      <c r="BC160" s="5"/>
      <c r="BD160" s="5"/>
      <c r="BE160" s="5" t="s">
        <v>277</v>
      </c>
      <c r="BF160" s="5"/>
      <c r="BG160" s="5"/>
      <c r="BH160" s="5" t="s">
        <v>5547</v>
      </c>
      <c r="BI160" s="5"/>
      <c r="BJ160" s="5"/>
      <c r="BK160" s="5"/>
      <c r="BL160" s="5"/>
      <c r="BM160" s="5"/>
      <c r="BN160" s="5" t="s">
        <v>277</v>
      </c>
      <c r="BO160" s="5"/>
      <c r="BP160" s="5"/>
      <c r="BQ160" s="5"/>
      <c r="BR160" s="5"/>
      <c r="BS160" s="5"/>
      <c r="BT160" s="5"/>
      <c r="BU160" s="5"/>
      <c r="BV160" s="5" t="s">
        <v>4318</v>
      </c>
      <c r="BW160" s="5"/>
      <c r="BX160" s="5" t="s">
        <v>4319</v>
      </c>
      <c r="BY160" s="5"/>
      <c r="BZ160" s="5"/>
      <c r="CA160" s="5"/>
      <c r="CB160" s="5"/>
      <c r="CC160" s="5"/>
      <c r="CD160" s="5" t="s">
        <v>4320</v>
      </c>
      <c r="CE160" s="5"/>
      <c r="CF160" s="5"/>
      <c r="CG160" s="5"/>
      <c r="CH160" s="5" t="s">
        <v>4321</v>
      </c>
      <c r="CI160" s="5" t="s">
        <v>4322</v>
      </c>
      <c r="CK160" s="5"/>
      <c r="CL160" s="5" t="s">
        <v>4323</v>
      </c>
      <c r="CM160" s="5" t="s">
        <v>4324</v>
      </c>
      <c r="CN160" s="5"/>
      <c r="CO160" s="5" t="s">
        <v>281</v>
      </c>
      <c r="CP160" s="5" t="s">
        <v>2220</v>
      </c>
      <c r="CQ160" s="5"/>
      <c r="CR160" s="5"/>
      <c r="CS160" s="5"/>
      <c r="CT160" s="5"/>
      <c r="CU160" s="5"/>
      <c r="CV160" s="5"/>
      <c r="CW160" s="5" t="s">
        <v>277</v>
      </c>
      <c r="CX160" s="5"/>
      <c r="CY160" s="5" t="s">
        <v>4325</v>
      </c>
      <c r="CZ160" s="5" t="s">
        <v>4326</v>
      </c>
      <c r="DA160" s="5" t="s">
        <v>4444</v>
      </c>
      <c r="DB160" s="5" t="s">
        <v>4328</v>
      </c>
      <c r="DC160" s="5"/>
      <c r="DD160" s="5" t="s">
        <v>4176</v>
      </c>
      <c r="DE160" s="5" t="s">
        <v>4177</v>
      </c>
      <c r="DF160" s="5" t="s">
        <v>4178</v>
      </c>
      <c r="DG160" s="5" t="s">
        <v>4174</v>
      </c>
      <c r="DH160" s="5"/>
      <c r="DI160" s="5" t="s">
        <v>5548</v>
      </c>
      <c r="DJ160" s="5"/>
      <c r="DK160" s="5" t="s">
        <v>277</v>
      </c>
      <c r="DL160" s="5" t="s">
        <v>4346</v>
      </c>
      <c r="DM160" s="5" t="s">
        <v>4331</v>
      </c>
      <c r="DN160" s="6" t="s">
        <v>8</v>
      </c>
    </row>
    <row r="161" spans="1:118" x14ac:dyDescent="0.25">
      <c r="A161" s="1" t="s">
        <v>5549</v>
      </c>
      <c r="B161" s="2" t="s">
        <v>3927</v>
      </c>
      <c r="C161" s="2"/>
      <c r="D161" s="2"/>
      <c r="E161" s="2" t="s">
        <v>5550</v>
      </c>
      <c r="F161" s="2"/>
      <c r="G161" s="2" t="s">
        <v>3929</v>
      </c>
      <c r="H161" s="2" t="s">
        <v>277</v>
      </c>
      <c r="I161" s="2"/>
      <c r="J161" s="2" t="s">
        <v>277</v>
      </c>
      <c r="K161" s="2"/>
      <c r="L161" s="2"/>
      <c r="M161" s="2"/>
      <c r="N161" s="2"/>
      <c r="O161" s="2" t="s">
        <v>4350</v>
      </c>
      <c r="P161" s="2" t="s">
        <v>4307</v>
      </c>
      <c r="Q161" s="2" t="s">
        <v>4308</v>
      </c>
      <c r="R161" s="2" t="s">
        <v>4309</v>
      </c>
      <c r="S161" s="2" t="s">
        <v>277</v>
      </c>
      <c r="T161" s="2" t="s">
        <v>5551</v>
      </c>
      <c r="U161" s="2" t="s">
        <v>5552</v>
      </c>
      <c r="V161" s="2"/>
      <c r="W161" s="2"/>
      <c r="X161" s="2"/>
      <c r="Y161" s="2"/>
      <c r="Z161" s="2"/>
      <c r="AA161" s="2" t="s">
        <v>5553</v>
      </c>
      <c r="AB161" s="2" t="s">
        <v>5554</v>
      </c>
      <c r="AC161" s="2"/>
      <c r="AD161" s="2"/>
      <c r="AE161" s="2"/>
      <c r="AF161" s="2"/>
      <c r="AG161" s="2"/>
      <c r="AH161" s="2"/>
      <c r="AI161" s="2"/>
      <c r="AJ161" s="2" t="s">
        <v>277</v>
      </c>
      <c r="AK161" s="2"/>
      <c r="AL161" s="2"/>
      <c r="AM161" s="2"/>
      <c r="AN161" s="2"/>
      <c r="AO161" s="2" t="s">
        <v>277</v>
      </c>
      <c r="AP161" s="2" t="s">
        <v>4367</v>
      </c>
      <c r="AQ161" s="2" t="s">
        <v>5555</v>
      </c>
      <c r="AR161" s="2"/>
      <c r="AS161" s="2"/>
      <c r="AT161" s="2"/>
      <c r="AU161" s="2"/>
      <c r="AV161" s="2"/>
      <c r="AW161" s="2"/>
      <c r="AX161" s="2"/>
      <c r="AY161" s="2" t="s">
        <v>277</v>
      </c>
      <c r="AZ161" s="2"/>
      <c r="BA161" s="2"/>
      <c r="BB161" s="2"/>
      <c r="BC161" s="2"/>
      <c r="BD161" s="2"/>
      <c r="BE161" s="2" t="s">
        <v>277</v>
      </c>
      <c r="BF161" s="2"/>
      <c r="BG161" s="2"/>
      <c r="BH161" s="2" t="s">
        <v>5556</v>
      </c>
      <c r="BI161" s="2"/>
      <c r="BJ161" s="2"/>
      <c r="BK161" s="2"/>
      <c r="BL161" s="2"/>
      <c r="BM161" s="2"/>
      <c r="BN161" s="2" t="s">
        <v>277</v>
      </c>
      <c r="BO161" s="2"/>
      <c r="BP161" s="2"/>
      <c r="BQ161" s="2"/>
      <c r="BR161" s="2"/>
      <c r="BS161" s="2"/>
      <c r="BT161" s="2"/>
      <c r="BU161" s="2"/>
      <c r="BV161" s="2" t="s">
        <v>4318</v>
      </c>
      <c r="BW161" s="2"/>
      <c r="BX161" s="2" t="s">
        <v>4319</v>
      </c>
      <c r="BY161" s="2"/>
      <c r="BZ161" s="2"/>
      <c r="CA161" s="2"/>
      <c r="CB161" s="2"/>
      <c r="CC161" s="2"/>
      <c r="CD161" s="2" t="s">
        <v>4320</v>
      </c>
      <c r="CE161" s="2"/>
      <c r="CF161" s="2"/>
      <c r="CG161" s="2"/>
      <c r="CH161" s="2" t="s">
        <v>4321</v>
      </c>
      <c r="CI161" s="2" t="s">
        <v>4322</v>
      </c>
      <c r="CK161" s="2"/>
      <c r="CL161" s="2" t="s">
        <v>4323</v>
      </c>
      <c r="CM161" s="2" t="s">
        <v>4324</v>
      </c>
      <c r="CN161" s="2"/>
      <c r="CO161" s="2" t="s">
        <v>22</v>
      </c>
      <c r="CP161" s="2" t="s">
        <v>624</v>
      </c>
      <c r="CQ161" s="2"/>
      <c r="CR161" s="2"/>
      <c r="CS161" s="2"/>
      <c r="CT161" s="2"/>
      <c r="CU161" s="2"/>
      <c r="CV161" s="2"/>
      <c r="CW161" s="2" t="s">
        <v>277</v>
      </c>
      <c r="CX161" s="2"/>
      <c r="CY161" s="2" t="s">
        <v>4325</v>
      </c>
      <c r="CZ161" s="2" t="s">
        <v>4326</v>
      </c>
      <c r="DA161" s="2" t="s">
        <v>4444</v>
      </c>
      <c r="DB161" s="2" t="s">
        <v>4328</v>
      </c>
      <c r="DC161" s="2"/>
      <c r="DD161" s="2" t="s">
        <v>3930</v>
      </c>
      <c r="DE161" s="2" t="s">
        <v>3931</v>
      </c>
      <c r="DF161" s="2" t="s">
        <v>3932</v>
      </c>
      <c r="DG161" s="2" t="s">
        <v>3928</v>
      </c>
      <c r="DH161" s="2"/>
      <c r="DI161" s="2" t="s">
        <v>5557</v>
      </c>
      <c r="DJ161" s="2"/>
      <c r="DK161" s="2" t="s">
        <v>277</v>
      </c>
      <c r="DL161" s="2" t="s">
        <v>4346</v>
      </c>
      <c r="DM161" s="2" t="s">
        <v>4331</v>
      </c>
      <c r="DN161" s="3" t="s">
        <v>27</v>
      </c>
    </row>
    <row r="162" spans="1:118" x14ac:dyDescent="0.25">
      <c r="A162" s="4" t="s">
        <v>5558</v>
      </c>
      <c r="B162" s="5" t="s">
        <v>4160</v>
      </c>
      <c r="C162" s="5"/>
      <c r="D162" s="5"/>
      <c r="E162" s="5" t="s">
        <v>4636</v>
      </c>
      <c r="F162" s="5"/>
      <c r="G162" s="5" t="s">
        <v>4162</v>
      </c>
      <c r="H162" s="5" t="s">
        <v>277</v>
      </c>
      <c r="I162" s="5"/>
      <c r="J162" s="5" t="s">
        <v>4788</v>
      </c>
      <c r="K162" s="5"/>
      <c r="L162" s="5"/>
      <c r="M162" s="5"/>
      <c r="N162" s="5"/>
      <c r="O162" s="5" t="s">
        <v>277</v>
      </c>
      <c r="P162" s="5" t="s">
        <v>277</v>
      </c>
      <c r="Q162" s="5" t="s">
        <v>277</v>
      </c>
      <c r="R162" s="5" t="s">
        <v>277</v>
      </c>
      <c r="S162" s="5" t="s">
        <v>277</v>
      </c>
      <c r="T162" s="5" t="s">
        <v>5559</v>
      </c>
      <c r="U162" s="5" t="s">
        <v>5560</v>
      </c>
      <c r="V162" s="5"/>
      <c r="W162" s="5"/>
      <c r="X162" s="5"/>
      <c r="Y162" s="5"/>
      <c r="Z162" s="5"/>
      <c r="AA162" s="5" t="s">
        <v>5561</v>
      </c>
      <c r="AB162" s="5" t="s">
        <v>5562</v>
      </c>
      <c r="AC162" s="5"/>
      <c r="AD162" s="5"/>
      <c r="AE162" s="5"/>
      <c r="AF162" s="5"/>
      <c r="AG162" s="5"/>
      <c r="AH162" s="5"/>
      <c r="AI162" s="5"/>
      <c r="AJ162" s="5" t="s">
        <v>277</v>
      </c>
      <c r="AK162" s="5"/>
      <c r="AL162" s="5"/>
      <c r="AM162" s="5"/>
      <c r="AN162" s="5"/>
      <c r="AO162" s="5" t="s">
        <v>277</v>
      </c>
      <c r="AP162" s="5" t="s">
        <v>4342</v>
      </c>
      <c r="AQ162" s="5" t="s">
        <v>4409</v>
      </c>
      <c r="AR162" s="5"/>
      <c r="AS162" s="5"/>
      <c r="AT162" s="5"/>
      <c r="AU162" s="5"/>
      <c r="AV162" s="5"/>
      <c r="AW162" s="5"/>
      <c r="AX162" s="5"/>
      <c r="AY162" s="5" t="s">
        <v>277</v>
      </c>
      <c r="AZ162" s="5"/>
      <c r="BA162" s="5"/>
      <c r="BB162" s="5"/>
      <c r="BC162" s="5"/>
      <c r="BD162" s="5"/>
      <c r="BE162" s="5" t="s">
        <v>277</v>
      </c>
      <c r="BF162" s="5"/>
      <c r="BG162" s="5"/>
      <c r="BH162" s="5" t="s">
        <v>5563</v>
      </c>
      <c r="BI162" s="5"/>
      <c r="BJ162" s="5"/>
      <c r="BK162" s="5"/>
      <c r="BL162" s="5"/>
      <c r="BM162" s="5"/>
      <c r="BN162" s="5" t="s">
        <v>277</v>
      </c>
      <c r="BO162" s="5"/>
      <c r="BP162" s="5"/>
      <c r="BQ162" s="5"/>
      <c r="BR162" s="5"/>
      <c r="BS162" s="5"/>
      <c r="BT162" s="5"/>
      <c r="BU162" s="5"/>
      <c r="BV162" s="5" t="s">
        <v>4318</v>
      </c>
      <c r="BW162" s="5"/>
      <c r="BX162" s="5" t="s">
        <v>4319</v>
      </c>
      <c r="BY162" s="5"/>
      <c r="BZ162" s="5"/>
      <c r="CA162" s="5"/>
      <c r="CB162" s="5"/>
      <c r="CC162" s="5"/>
      <c r="CD162" s="5" t="s">
        <v>4320</v>
      </c>
      <c r="CE162" s="5"/>
      <c r="CF162" s="5"/>
      <c r="CG162" s="5"/>
      <c r="CH162" s="5" t="s">
        <v>4321</v>
      </c>
      <c r="CI162" s="5" t="s">
        <v>4322</v>
      </c>
      <c r="CK162" s="5"/>
      <c r="CL162" s="5" t="s">
        <v>4323</v>
      </c>
      <c r="CM162" s="5" t="s">
        <v>4324</v>
      </c>
      <c r="CN162" s="5"/>
      <c r="CO162" s="5" t="s">
        <v>49</v>
      </c>
      <c r="CP162" s="5" t="s">
        <v>50</v>
      </c>
      <c r="CQ162" s="5"/>
      <c r="CR162" s="5"/>
      <c r="CS162" s="5"/>
      <c r="CT162" s="5"/>
      <c r="CU162" s="5"/>
      <c r="CV162" s="5"/>
      <c r="CW162" s="5" t="s">
        <v>277</v>
      </c>
      <c r="CX162" s="5"/>
      <c r="CY162" s="5" t="s">
        <v>4325</v>
      </c>
      <c r="CZ162" s="5" t="s">
        <v>4326</v>
      </c>
      <c r="DA162" s="5" t="s">
        <v>4444</v>
      </c>
      <c r="DB162" s="5" t="s">
        <v>4328</v>
      </c>
      <c r="DC162" s="5"/>
      <c r="DD162" s="5" t="s">
        <v>4163</v>
      </c>
      <c r="DE162" s="5" t="s">
        <v>4164</v>
      </c>
      <c r="DF162" s="5" t="s">
        <v>4165</v>
      </c>
      <c r="DG162" s="5" t="s">
        <v>4161</v>
      </c>
      <c r="DH162" s="5"/>
      <c r="DI162" s="5" t="s">
        <v>5564</v>
      </c>
      <c r="DJ162" s="5"/>
      <c r="DK162" s="5" t="s">
        <v>277</v>
      </c>
      <c r="DL162" s="5" t="s">
        <v>4346</v>
      </c>
      <c r="DM162" s="5" t="s">
        <v>4331</v>
      </c>
      <c r="DN162" s="6" t="s">
        <v>8</v>
      </c>
    </row>
    <row r="163" spans="1:118" x14ac:dyDescent="0.25">
      <c r="A163" s="1" t="s">
        <v>5565</v>
      </c>
      <c r="B163" s="2" t="s">
        <v>4114</v>
      </c>
      <c r="C163" s="2"/>
      <c r="D163" s="2"/>
      <c r="E163" s="2" t="s">
        <v>5566</v>
      </c>
      <c r="F163" s="2"/>
      <c r="G163" s="2" t="s">
        <v>4122</v>
      </c>
      <c r="H163" s="2" t="s">
        <v>277</v>
      </c>
      <c r="I163" s="2"/>
      <c r="J163" s="2" t="s">
        <v>5567</v>
      </c>
      <c r="K163" s="2"/>
      <c r="L163" s="2"/>
      <c r="M163" s="2"/>
      <c r="N163" s="2"/>
      <c r="O163" s="2" t="s">
        <v>4350</v>
      </c>
      <c r="P163" s="2" t="s">
        <v>4307</v>
      </c>
      <c r="Q163" s="2" t="s">
        <v>4308</v>
      </c>
      <c r="R163" s="2" t="s">
        <v>4881</v>
      </c>
      <c r="S163" s="2" t="s">
        <v>3666</v>
      </c>
      <c r="T163" s="2" t="s">
        <v>5568</v>
      </c>
      <c r="U163" s="2" t="s">
        <v>5569</v>
      </c>
      <c r="V163" s="2"/>
      <c r="W163" s="2"/>
      <c r="X163" s="2"/>
      <c r="Y163" s="2"/>
      <c r="Z163" s="2"/>
      <c r="AA163" s="2" t="s">
        <v>5570</v>
      </c>
      <c r="AB163" s="2" t="s">
        <v>5571</v>
      </c>
      <c r="AC163" s="2"/>
      <c r="AD163" s="2"/>
      <c r="AE163" s="2"/>
      <c r="AF163" s="2"/>
      <c r="AG163" s="2"/>
      <c r="AH163" s="2"/>
      <c r="AI163" s="2"/>
      <c r="AJ163" s="2" t="s">
        <v>5572</v>
      </c>
      <c r="AK163" s="2"/>
      <c r="AL163" s="2"/>
      <c r="AM163" s="2"/>
      <c r="AN163" s="2"/>
      <c r="AO163" s="2" t="s">
        <v>277</v>
      </c>
      <c r="AP163" s="2" t="s">
        <v>4367</v>
      </c>
      <c r="AQ163" s="2" t="s">
        <v>5420</v>
      </c>
      <c r="AR163" s="2"/>
      <c r="AS163" s="2"/>
      <c r="AT163" s="2"/>
      <c r="AU163" s="2"/>
      <c r="AV163" s="2"/>
      <c r="AW163" s="2"/>
      <c r="AX163" s="2"/>
      <c r="AY163" s="2" t="s">
        <v>277</v>
      </c>
      <c r="AZ163" s="2"/>
      <c r="BA163" s="2"/>
      <c r="BB163" s="2"/>
      <c r="BC163" s="2"/>
      <c r="BD163" s="2"/>
      <c r="BE163" s="2" t="s">
        <v>277</v>
      </c>
      <c r="BF163" s="2"/>
      <c r="BG163" s="2"/>
      <c r="BH163" s="2" t="s">
        <v>5573</v>
      </c>
      <c r="BI163" s="2"/>
      <c r="BJ163" s="2"/>
      <c r="BK163" s="2"/>
      <c r="BL163" s="2"/>
      <c r="BM163" s="2"/>
      <c r="BN163" s="2" t="s">
        <v>277</v>
      </c>
      <c r="BO163" s="2"/>
      <c r="BP163" s="2"/>
      <c r="BQ163" s="2"/>
      <c r="BR163" s="2"/>
      <c r="BS163" s="2"/>
      <c r="BT163" s="2"/>
      <c r="BU163" s="2"/>
      <c r="BV163" s="2" t="s">
        <v>4318</v>
      </c>
      <c r="BW163" s="2"/>
      <c r="BX163" s="2" t="s">
        <v>4319</v>
      </c>
      <c r="BY163" s="2"/>
      <c r="BZ163" s="2"/>
      <c r="CA163" s="2"/>
      <c r="CB163" s="2"/>
      <c r="CC163" s="2"/>
      <c r="CD163" s="2" t="s">
        <v>4320</v>
      </c>
      <c r="CE163" s="2"/>
      <c r="CF163" s="2"/>
      <c r="CG163" s="2"/>
      <c r="CH163" s="2" t="s">
        <v>4321</v>
      </c>
      <c r="CI163" s="2" t="s">
        <v>4322</v>
      </c>
      <c r="CK163" s="2"/>
      <c r="CL163" s="2" t="s">
        <v>4323</v>
      </c>
      <c r="CM163" s="2" t="s">
        <v>4324</v>
      </c>
      <c r="CN163" s="2"/>
      <c r="CO163" s="2" t="s">
        <v>173</v>
      </c>
      <c r="CP163" s="2" t="s">
        <v>174</v>
      </c>
      <c r="CQ163" s="2"/>
      <c r="CR163" s="2"/>
      <c r="CS163" s="2"/>
      <c r="CT163" s="2"/>
      <c r="CU163" s="2"/>
      <c r="CV163" s="2"/>
      <c r="CW163" s="2" t="s">
        <v>277</v>
      </c>
      <c r="CX163" s="2"/>
      <c r="CY163" s="2" t="s">
        <v>4325</v>
      </c>
      <c r="CZ163" s="2" t="s">
        <v>4326</v>
      </c>
      <c r="DA163" s="2" t="s">
        <v>4444</v>
      </c>
      <c r="DB163" s="2" t="s">
        <v>4328</v>
      </c>
      <c r="DC163" s="2"/>
      <c r="DD163" s="2" t="s">
        <v>4123</v>
      </c>
      <c r="DE163" s="2" t="s">
        <v>4124</v>
      </c>
      <c r="DF163" s="2" t="s">
        <v>4125</v>
      </c>
      <c r="DG163" s="2" t="s">
        <v>4121</v>
      </c>
      <c r="DH163" s="2"/>
      <c r="DI163" s="2" t="s">
        <v>5574</v>
      </c>
      <c r="DJ163" s="2"/>
      <c r="DK163" s="2" t="s">
        <v>277</v>
      </c>
      <c r="DL163" s="2" t="s">
        <v>4346</v>
      </c>
      <c r="DM163" s="2" t="s">
        <v>4331</v>
      </c>
      <c r="DN163" s="3" t="s">
        <v>27</v>
      </c>
    </row>
    <row r="164" spans="1:118" x14ac:dyDescent="0.25">
      <c r="A164" s="1" t="s">
        <v>5575</v>
      </c>
      <c r="B164" s="2" t="s">
        <v>3940</v>
      </c>
      <c r="C164" s="2"/>
      <c r="D164" s="2"/>
      <c r="E164" s="2" t="s">
        <v>4788</v>
      </c>
      <c r="F164" s="2"/>
      <c r="G164" s="2" t="s">
        <v>3942</v>
      </c>
      <c r="H164" s="2" t="s">
        <v>277</v>
      </c>
      <c r="I164" s="2"/>
      <c r="J164" s="2" t="s">
        <v>5576</v>
      </c>
      <c r="K164" s="2"/>
      <c r="L164" s="2"/>
      <c r="M164" s="2"/>
      <c r="N164" s="2"/>
      <c r="O164" s="2" t="s">
        <v>277</v>
      </c>
      <c r="P164" s="2" t="s">
        <v>277</v>
      </c>
      <c r="Q164" s="2" t="s">
        <v>277</v>
      </c>
      <c r="R164" s="2" t="s">
        <v>277</v>
      </c>
      <c r="S164" s="2" t="s">
        <v>277</v>
      </c>
      <c r="T164" s="2" t="s">
        <v>5577</v>
      </c>
      <c r="U164" s="2" t="s">
        <v>5578</v>
      </c>
      <c r="V164" s="2"/>
      <c r="W164" s="2"/>
      <c r="X164" s="2"/>
      <c r="Y164" s="2"/>
      <c r="Z164" s="2"/>
      <c r="AA164" s="2" t="s">
        <v>5579</v>
      </c>
      <c r="AB164" s="2" t="s">
        <v>5580</v>
      </c>
      <c r="AC164" s="2"/>
      <c r="AD164" s="2"/>
      <c r="AE164" s="2"/>
      <c r="AF164" s="2"/>
      <c r="AG164" s="2"/>
      <c r="AH164" s="2"/>
      <c r="AI164" s="2"/>
      <c r="AJ164" s="2" t="s">
        <v>277</v>
      </c>
      <c r="AK164" s="2"/>
      <c r="AL164" s="2"/>
      <c r="AM164" s="2"/>
      <c r="AN164" s="2"/>
      <c r="AO164" s="2" t="s">
        <v>277</v>
      </c>
      <c r="AP164" s="2" t="s">
        <v>4342</v>
      </c>
      <c r="AQ164" s="2" t="s">
        <v>4409</v>
      </c>
      <c r="AR164" s="2"/>
      <c r="AS164" s="2"/>
      <c r="AT164" s="2"/>
      <c r="AU164" s="2"/>
      <c r="AV164" s="2"/>
      <c r="AW164" s="2"/>
      <c r="AX164" s="2"/>
      <c r="AY164" s="2" t="s">
        <v>277</v>
      </c>
      <c r="AZ164" s="2"/>
      <c r="BA164" s="2"/>
      <c r="BB164" s="2"/>
      <c r="BC164" s="2"/>
      <c r="BD164" s="2"/>
      <c r="BE164" s="2" t="s">
        <v>277</v>
      </c>
      <c r="BF164" s="2"/>
      <c r="BG164" s="2"/>
      <c r="BH164" s="2" t="s">
        <v>5581</v>
      </c>
      <c r="BI164" s="2"/>
      <c r="BJ164" s="2"/>
      <c r="BK164" s="2"/>
      <c r="BL164" s="2"/>
      <c r="BM164" s="2"/>
      <c r="BN164" s="2" t="s">
        <v>277</v>
      </c>
      <c r="BO164" s="2"/>
      <c r="BP164" s="2"/>
      <c r="BQ164" s="2"/>
      <c r="BR164" s="2"/>
      <c r="BS164" s="2"/>
      <c r="BT164" s="2"/>
      <c r="BU164" s="2"/>
      <c r="BV164" s="2" t="s">
        <v>4318</v>
      </c>
      <c r="BW164" s="2"/>
      <c r="BX164" s="2" t="s">
        <v>4319</v>
      </c>
      <c r="BY164" s="2"/>
      <c r="BZ164" s="2"/>
      <c r="CA164" s="2"/>
      <c r="CB164" s="2"/>
      <c r="CC164" s="2"/>
      <c r="CD164" s="2" t="s">
        <v>4320</v>
      </c>
      <c r="CE164" s="2"/>
      <c r="CF164" s="2"/>
      <c r="CG164" s="2"/>
      <c r="CH164" s="2" t="s">
        <v>4321</v>
      </c>
      <c r="CI164" s="2" t="s">
        <v>4322</v>
      </c>
      <c r="CK164" s="2"/>
      <c r="CL164" s="2" t="s">
        <v>4323</v>
      </c>
      <c r="CM164" s="2" t="s">
        <v>4324</v>
      </c>
      <c r="CN164" s="2"/>
      <c r="CO164" s="2" t="s">
        <v>49</v>
      </c>
      <c r="CP164" s="2" t="s">
        <v>50</v>
      </c>
      <c r="CQ164" s="2"/>
      <c r="CR164" s="2"/>
      <c r="CS164" s="2"/>
      <c r="CT164" s="2"/>
      <c r="CU164" s="2"/>
      <c r="CV164" s="2"/>
      <c r="CW164" s="2" t="s">
        <v>277</v>
      </c>
      <c r="CX164" s="2"/>
      <c r="CY164" s="2" t="s">
        <v>4325</v>
      </c>
      <c r="CZ164" s="2" t="s">
        <v>4326</v>
      </c>
      <c r="DA164" s="2" t="s">
        <v>4444</v>
      </c>
      <c r="DB164" s="2" t="s">
        <v>4328</v>
      </c>
      <c r="DC164" s="2"/>
      <c r="DD164" s="2" t="s">
        <v>3943</v>
      </c>
      <c r="DE164" s="2" t="s">
        <v>3944</v>
      </c>
      <c r="DF164" s="2" t="s">
        <v>3945</v>
      </c>
      <c r="DG164" s="2" t="s">
        <v>3941</v>
      </c>
      <c r="DH164" s="2"/>
      <c r="DI164" s="2" t="s">
        <v>277</v>
      </c>
      <c r="DJ164" s="2"/>
      <c r="DK164" s="2" t="s">
        <v>277</v>
      </c>
      <c r="DL164" s="2" t="s">
        <v>4346</v>
      </c>
      <c r="DM164" s="2" t="s">
        <v>4331</v>
      </c>
      <c r="DN164" s="3" t="s">
        <v>8</v>
      </c>
    </row>
    <row r="165" spans="1:118" x14ac:dyDescent="0.25">
      <c r="A165" s="4" t="s">
        <v>5582</v>
      </c>
      <c r="B165" s="5" t="s">
        <v>3775</v>
      </c>
      <c r="C165" s="5"/>
      <c r="D165" s="5"/>
      <c r="E165" s="5" t="s">
        <v>5583</v>
      </c>
      <c r="F165" s="5"/>
      <c r="G165" s="5" t="s">
        <v>3783</v>
      </c>
      <c r="H165" s="5" t="s">
        <v>277</v>
      </c>
      <c r="I165" s="5"/>
      <c r="J165" s="5" t="s">
        <v>5584</v>
      </c>
      <c r="K165" s="5"/>
      <c r="L165" s="5"/>
      <c r="M165" s="5"/>
      <c r="N165" s="5"/>
      <c r="O165" s="5" t="s">
        <v>277</v>
      </c>
      <c r="P165" s="5" t="s">
        <v>277</v>
      </c>
      <c r="Q165" s="5" t="s">
        <v>277</v>
      </c>
      <c r="R165" s="5" t="s">
        <v>277</v>
      </c>
      <c r="S165" s="5" t="s">
        <v>277</v>
      </c>
      <c r="T165" s="5" t="s">
        <v>5585</v>
      </c>
      <c r="U165" s="5" t="s">
        <v>5586</v>
      </c>
      <c r="V165" s="5"/>
      <c r="W165" s="5"/>
      <c r="X165" s="5"/>
      <c r="Y165" s="5"/>
      <c r="Z165" s="5"/>
      <c r="AA165" s="5" t="s">
        <v>5587</v>
      </c>
      <c r="AB165" s="5" t="s">
        <v>5588</v>
      </c>
      <c r="AC165" s="5"/>
      <c r="AD165" s="5"/>
      <c r="AE165" s="5"/>
      <c r="AF165" s="5"/>
      <c r="AG165" s="5"/>
      <c r="AH165" s="5"/>
      <c r="AI165" s="5"/>
      <c r="AJ165" s="5" t="s">
        <v>277</v>
      </c>
      <c r="AK165" s="5"/>
      <c r="AL165" s="5"/>
      <c r="AM165" s="5"/>
      <c r="AN165" s="5"/>
      <c r="AO165" s="5" t="s">
        <v>277</v>
      </c>
      <c r="AP165" s="5" t="s">
        <v>5468</v>
      </c>
      <c r="AQ165" s="5" t="s">
        <v>5469</v>
      </c>
      <c r="AR165" s="5"/>
      <c r="AS165" s="5"/>
      <c r="AT165" s="5"/>
      <c r="AU165" s="5"/>
      <c r="AV165" s="5"/>
      <c r="AW165" s="5"/>
      <c r="AX165" s="5"/>
      <c r="AY165" s="5" t="s">
        <v>277</v>
      </c>
      <c r="AZ165" s="5"/>
      <c r="BA165" s="5"/>
      <c r="BB165" s="5"/>
      <c r="BC165" s="5"/>
      <c r="BD165" s="5"/>
      <c r="BE165" s="5" t="s">
        <v>277</v>
      </c>
      <c r="BF165" s="5"/>
      <c r="BG165" s="5"/>
      <c r="BH165" s="5" t="s">
        <v>5589</v>
      </c>
      <c r="BI165" s="5"/>
      <c r="BJ165" s="5"/>
      <c r="BK165" s="5"/>
      <c r="BL165" s="5"/>
      <c r="BM165" s="5"/>
      <c r="BN165" s="5" t="s">
        <v>5590</v>
      </c>
      <c r="BO165" s="5"/>
      <c r="BP165" s="5"/>
      <c r="BQ165" s="5"/>
      <c r="BR165" s="5"/>
      <c r="BS165" s="5"/>
      <c r="BT165" s="5"/>
      <c r="BU165" s="5"/>
      <c r="BV165" s="5" t="s">
        <v>4318</v>
      </c>
      <c r="BW165" s="5"/>
      <c r="BX165" s="5" t="s">
        <v>4319</v>
      </c>
      <c r="BY165" s="5"/>
      <c r="BZ165" s="5"/>
      <c r="CA165" s="5"/>
      <c r="CB165" s="5"/>
      <c r="CC165" s="5"/>
      <c r="CD165" s="5" t="s">
        <v>4320</v>
      </c>
      <c r="CE165" s="5"/>
      <c r="CF165" s="5"/>
      <c r="CG165" s="5"/>
      <c r="CH165" s="5" t="s">
        <v>4321</v>
      </c>
      <c r="CI165" s="5" t="s">
        <v>4322</v>
      </c>
      <c r="CK165" s="5"/>
      <c r="CL165" s="5" t="s">
        <v>4323</v>
      </c>
      <c r="CM165" s="5" t="s">
        <v>4324</v>
      </c>
      <c r="CN165" s="5"/>
      <c r="CO165" s="5" t="s">
        <v>197</v>
      </c>
      <c r="CP165" s="5" t="s">
        <v>595</v>
      </c>
      <c r="CQ165" s="5"/>
      <c r="CR165" s="5"/>
      <c r="CS165" s="5"/>
      <c r="CT165" s="5"/>
      <c r="CU165" s="5"/>
      <c r="CV165" s="5"/>
      <c r="CW165" s="5" t="s">
        <v>277</v>
      </c>
      <c r="CX165" s="5"/>
      <c r="CY165" s="5" t="s">
        <v>4325</v>
      </c>
      <c r="CZ165" s="5" t="s">
        <v>4326</v>
      </c>
      <c r="DA165" s="5" t="s">
        <v>4444</v>
      </c>
      <c r="DB165" s="5" t="s">
        <v>4328</v>
      </c>
      <c r="DC165" s="5"/>
      <c r="DD165" s="5" t="s">
        <v>3784</v>
      </c>
      <c r="DE165" s="5" t="s">
        <v>3785</v>
      </c>
      <c r="DF165" s="5" t="s">
        <v>3786</v>
      </c>
      <c r="DG165" s="5" t="s">
        <v>3782</v>
      </c>
      <c r="DH165" s="5"/>
      <c r="DI165" s="5" t="s">
        <v>277</v>
      </c>
      <c r="DJ165" s="5"/>
      <c r="DK165" s="5" t="s">
        <v>277</v>
      </c>
      <c r="DL165" s="5" t="s">
        <v>5472</v>
      </c>
      <c r="DM165" s="5" t="s">
        <v>4331</v>
      </c>
      <c r="DN165" s="6" t="s">
        <v>599</v>
      </c>
    </row>
    <row r="166" spans="1:118" x14ac:dyDescent="0.25">
      <c r="A166" s="4" t="s">
        <v>5591</v>
      </c>
      <c r="B166" s="5" t="s">
        <v>3768</v>
      </c>
      <c r="C166" s="5"/>
      <c r="D166" s="5"/>
      <c r="E166" s="5" t="s">
        <v>5592</v>
      </c>
      <c r="F166" s="5"/>
      <c r="G166" s="5" t="s">
        <v>3770</v>
      </c>
      <c r="H166" s="5" t="s">
        <v>277</v>
      </c>
      <c r="I166" s="5"/>
      <c r="J166" s="5" t="s">
        <v>5593</v>
      </c>
      <c r="K166" s="5"/>
      <c r="L166" s="5"/>
      <c r="M166" s="5"/>
      <c r="N166" s="5"/>
      <c r="O166" s="5" t="s">
        <v>277</v>
      </c>
      <c r="P166" s="5" t="s">
        <v>277</v>
      </c>
      <c r="Q166" s="5" t="s">
        <v>277</v>
      </c>
      <c r="R166" s="5" t="s">
        <v>277</v>
      </c>
      <c r="S166" s="5" t="s">
        <v>277</v>
      </c>
      <c r="T166" s="5" t="s">
        <v>5594</v>
      </c>
      <c r="U166" s="5" t="s">
        <v>5595</v>
      </c>
      <c r="V166" s="5"/>
      <c r="W166" s="5"/>
      <c r="X166" s="5"/>
      <c r="Y166" s="5"/>
      <c r="Z166" s="5"/>
      <c r="AA166" s="5" t="s">
        <v>5596</v>
      </c>
      <c r="AB166" s="5" t="s">
        <v>5597</v>
      </c>
      <c r="AC166" s="5"/>
      <c r="AD166" s="5"/>
      <c r="AE166" s="5"/>
      <c r="AF166" s="5"/>
      <c r="AG166" s="5"/>
      <c r="AH166" s="5"/>
      <c r="AI166" s="5"/>
      <c r="AJ166" s="5" t="s">
        <v>277</v>
      </c>
      <c r="AK166" s="5"/>
      <c r="AL166" s="5"/>
      <c r="AM166" s="5"/>
      <c r="AN166" s="5"/>
      <c r="AO166" s="5" t="s">
        <v>277</v>
      </c>
      <c r="AP166" s="5" t="s">
        <v>4315</v>
      </c>
      <c r="AQ166" s="5" t="s">
        <v>4547</v>
      </c>
      <c r="AR166" s="5"/>
      <c r="AS166" s="5"/>
      <c r="AT166" s="5"/>
      <c r="AU166" s="5"/>
      <c r="AV166" s="5"/>
      <c r="AW166" s="5"/>
      <c r="AX166" s="5"/>
      <c r="AY166" s="5" t="s">
        <v>277</v>
      </c>
      <c r="AZ166" s="5"/>
      <c r="BA166" s="5"/>
      <c r="BB166" s="5"/>
      <c r="BC166" s="5"/>
      <c r="BD166" s="5"/>
      <c r="BE166" s="5" t="s">
        <v>277</v>
      </c>
      <c r="BF166" s="5"/>
      <c r="BG166" s="5"/>
      <c r="BH166" s="5" t="s">
        <v>5598</v>
      </c>
      <c r="BI166" s="5"/>
      <c r="BJ166" s="5"/>
      <c r="BK166" s="5"/>
      <c r="BL166" s="5"/>
      <c r="BM166" s="5"/>
      <c r="BN166" s="5" t="s">
        <v>277</v>
      </c>
      <c r="BO166" s="5"/>
      <c r="BP166" s="5"/>
      <c r="BQ166" s="5"/>
      <c r="BR166" s="5"/>
      <c r="BS166" s="5"/>
      <c r="BT166" s="5"/>
      <c r="BU166" s="5"/>
      <c r="BV166" s="5" t="s">
        <v>4318</v>
      </c>
      <c r="BW166" s="5"/>
      <c r="BX166" s="5" t="s">
        <v>4319</v>
      </c>
      <c r="BY166" s="5"/>
      <c r="BZ166" s="5"/>
      <c r="CA166" s="5"/>
      <c r="CB166" s="5"/>
      <c r="CC166" s="5"/>
      <c r="CD166" s="5" t="s">
        <v>4320</v>
      </c>
      <c r="CE166" s="5"/>
      <c r="CF166" s="5"/>
      <c r="CG166" s="5"/>
      <c r="CH166" s="5" t="s">
        <v>4321</v>
      </c>
      <c r="CI166" s="5" t="s">
        <v>4322</v>
      </c>
      <c r="CK166" s="5"/>
      <c r="CL166" s="5" t="s">
        <v>4323</v>
      </c>
      <c r="CM166" s="5" t="s">
        <v>4324</v>
      </c>
      <c r="CN166" s="5"/>
      <c r="CO166" s="5" t="s">
        <v>149</v>
      </c>
      <c r="CP166" s="5" t="s">
        <v>692</v>
      </c>
      <c r="CQ166" s="5"/>
      <c r="CR166" s="5"/>
      <c r="CS166" s="5"/>
      <c r="CT166" s="5"/>
      <c r="CU166" s="5"/>
      <c r="CV166" s="5"/>
      <c r="CW166" s="5" t="s">
        <v>277</v>
      </c>
      <c r="CX166" s="5"/>
      <c r="CY166" s="5" t="s">
        <v>4325</v>
      </c>
      <c r="CZ166" s="5" t="s">
        <v>4326</v>
      </c>
      <c r="DA166" s="5" t="s">
        <v>4444</v>
      </c>
      <c r="DB166" s="5" t="s">
        <v>4328</v>
      </c>
      <c r="DC166" s="5"/>
      <c r="DD166" s="5" t="s">
        <v>3771</v>
      </c>
      <c r="DE166" s="5" t="s">
        <v>3772</v>
      </c>
      <c r="DF166" s="5" t="s">
        <v>3773</v>
      </c>
      <c r="DG166" s="5" t="s">
        <v>3769</v>
      </c>
      <c r="DH166" s="5"/>
      <c r="DI166" s="5" t="s">
        <v>277</v>
      </c>
      <c r="DJ166" s="5"/>
      <c r="DK166" s="5" t="s">
        <v>277</v>
      </c>
      <c r="DL166" s="5" t="s">
        <v>4330</v>
      </c>
      <c r="DM166" s="5" t="s">
        <v>4331</v>
      </c>
      <c r="DN166" s="6" t="s">
        <v>17</v>
      </c>
    </row>
    <row r="167" spans="1:118" x14ac:dyDescent="0.25">
      <c r="A167" s="1" t="s">
        <v>5599</v>
      </c>
      <c r="B167" s="2" t="s">
        <v>3741</v>
      </c>
      <c r="C167" s="2"/>
      <c r="D167" s="2"/>
      <c r="E167" s="2" t="s">
        <v>5034</v>
      </c>
      <c r="F167" s="2"/>
      <c r="G167" s="2" t="s">
        <v>3749</v>
      </c>
      <c r="H167" s="2" t="s">
        <v>277</v>
      </c>
      <c r="I167" s="2"/>
      <c r="J167" s="2" t="s">
        <v>5600</v>
      </c>
      <c r="K167" s="2"/>
      <c r="L167" s="2"/>
      <c r="M167" s="2"/>
      <c r="N167" s="2"/>
      <c r="O167" s="2" t="s">
        <v>277</v>
      </c>
      <c r="P167" s="2" t="s">
        <v>277</v>
      </c>
      <c r="Q167" s="2" t="s">
        <v>277</v>
      </c>
      <c r="R167" s="2" t="s">
        <v>277</v>
      </c>
      <c r="S167" s="2" t="s">
        <v>277</v>
      </c>
      <c r="T167" s="2" t="s">
        <v>5601</v>
      </c>
      <c r="U167" s="2" t="s">
        <v>5602</v>
      </c>
      <c r="V167" s="2"/>
      <c r="W167" s="2"/>
      <c r="X167" s="2"/>
      <c r="Y167" s="2"/>
      <c r="Z167" s="2"/>
      <c r="AA167" s="2" t="s">
        <v>5603</v>
      </c>
      <c r="AB167" s="2" t="s">
        <v>5604</v>
      </c>
      <c r="AC167" s="2"/>
      <c r="AD167" s="2"/>
      <c r="AE167" s="2"/>
      <c r="AF167" s="2"/>
      <c r="AG167" s="2"/>
      <c r="AH167" s="2"/>
      <c r="AI167" s="2"/>
      <c r="AJ167" s="2" t="s">
        <v>277</v>
      </c>
      <c r="AK167" s="2"/>
      <c r="AL167" s="2"/>
      <c r="AM167" s="2"/>
      <c r="AN167" s="2"/>
      <c r="AO167" s="2" t="s">
        <v>277</v>
      </c>
      <c r="AP167" s="2" t="s">
        <v>4315</v>
      </c>
      <c r="AQ167" s="2" t="s">
        <v>5039</v>
      </c>
      <c r="AR167" s="2"/>
      <c r="AS167" s="2"/>
      <c r="AT167" s="2"/>
      <c r="AU167" s="2"/>
      <c r="AV167" s="2"/>
      <c r="AW167" s="2"/>
      <c r="AX167" s="2"/>
      <c r="AY167" s="2" t="s">
        <v>277</v>
      </c>
      <c r="AZ167" s="2"/>
      <c r="BA167" s="2"/>
      <c r="BB167" s="2"/>
      <c r="BC167" s="2"/>
      <c r="BD167" s="2"/>
      <c r="BE167" s="2" t="s">
        <v>277</v>
      </c>
      <c r="BF167" s="2"/>
      <c r="BG167" s="2"/>
      <c r="BH167" s="2" t="s">
        <v>5605</v>
      </c>
      <c r="BI167" s="2"/>
      <c r="BJ167" s="2"/>
      <c r="BK167" s="2"/>
      <c r="BL167" s="2"/>
      <c r="BM167" s="2"/>
      <c r="BN167" s="2" t="s">
        <v>277</v>
      </c>
      <c r="BO167" s="2"/>
      <c r="BP167" s="2"/>
      <c r="BQ167" s="2"/>
      <c r="BR167" s="2"/>
      <c r="BS167" s="2"/>
      <c r="BT167" s="2"/>
      <c r="BU167" s="2"/>
      <c r="BV167" s="2" t="s">
        <v>4318</v>
      </c>
      <c r="BW167" s="2"/>
      <c r="BX167" s="2" t="s">
        <v>4319</v>
      </c>
      <c r="BY167" s="2"/>
      <c r="BZ167" s="2"/>
      <c r="CA167" s="2"/>
      <c r="CB167" s="2"/>
      <c r="CC167" s="2"/>
      <c r="CD167" s="2" t="s">
        <v>4320</v>
      </c>
      <c r="CE167" s="2"/>
      <c r="CF167" s="2"/>
      <c r="CG167" s="2"/>
      <c r="CH167" s="2" t="s">
        <v>4321</v>
      </c>
      <c r="CI167" s="2" t="s">
        <v>4322</v>
      </c>
      <c r="CK167" s="2"/>
      <c r="CL167" s="2" t="s">
        <v>4323</v>
      </c>
      <c r="CM167" s="2" t="s">
        <v>4324</v>
      </c>
      <c r="CN167" s="2"/>
      <c r="CO167" s="2" t="s">
        <v>149</v>
      </c>
      <c r="CP167" s="2" t="s">
        <v>231</v>
      </c>
      <c r="CQ167" s="2"/>
      <c r="CR167" s="2"/>
      <c r="CS167" s="2"/>
      <c r="CT167" s="2"/>
      <c r="CU167" s="2"/>
      <c r="CV167" s="2"/>
      <c r="CW167" s="2" t="s">
        <v>277</v>
      </c>
      <c r="CX167" s="2"/>
      <c r="CY167" s="2" t="s">
        <v>4325</v>
      </c>
      <c r="CZ167" s="2" t="s">
        <v>4326</v>
      </c>
      <c r="DA167" s="2" t="s">
        <v>4444</v>
      </c>
      <c r="DB167" s="2" t="s">
        <v>4328</v>
      </c>
      <c r="DC167" s="2"/>
      <c r="DD167" s="2" t="s">
        <v>3750</v>
      </c>
      <c r="DE167" s="2" t="s">
        <v>3751</v>
      </c>
      <c r="DF167" s="2" t="s">
        <v>3752</v>
      </c>
      <c r="DG167" s="2" t="s">
        <v>3748</v>
      </c>
      <c r="DH167" s="2"/>
      <c r="DI167" s="2" t="s">
        <v>277</v>
      </c>
      <c r="DJ167" s="2"/>
      <c r="DK167" s="2" t="s">
        <v>277</v>
      </c>
      <c r="DL167" s="2" t="s">
        <v>4330</v>
      </c>
      <c r="DM167" s="2" t="s">
        <v>4331</v>
      </c>
      <c r="DN167" s="3" t="s">
        <v>17</v>
      </c>
    </row>
    <row r="168" spans="1:118" x14ac:dyDescent="0.25">
      <c r="A168" s="1" t="s">
        <v>5606</v>
      </c>
      <c r="B168" s="2" t="s">
        <v>2796</v>
      </c>
      <c r="C168" s="2"/>
      <c r="D168" s="2"/>
      <c r="E168" s="2" t="s">
        <v>5607</v>
      </c>
      <c r="F168" s="2"/>
      <c r="G168" s="2" t="s">
        <v>2834</v>
      </c>
      <c r="H168" s="2" t="s">
        <v>277</v>
      </c>
      <c r="I168" s="2"/>
      <c r="J168" s="2" t="s">
        <v>277</v>
      </c>
      <c r="K168" s="2"/>
      <c r="L168" s="2"/>
      <c r="M168" s="2"/>
      <c r="N168" s="2"/>
      <c r="O168" s="2" t="s">
        <v>277</v>
      </c>
      <c r="P168" s="2" t="s">
        <v>277</v>
      </c>
      <c r="Q168" s="2" t="s">
        <v>277</v>
      </c>
      <c r="R168" s="2" t="s">
        <v>277</v>
      </c>
      <c r="S168" s="2" t="s">
        <v>277</v>
      </c>
      <c r="T168" s="2" t="s">
        <v>277</v>
      </c>
      <c r="U168" s="2" t="s">
        <v>277</v>
      </c>
      <c r="V168" s="2"/>
      <c r="W168" s="2"/>
      <c r="X168" s="2"/>
      <c r="Y168" s="2"/>
      <c r="Z168" s="2"/>
      <c r="AA168" s="2" t="s">
        <v>5608</v>
      </c>
      <c r="AB168" s="2" t="s">
        <v>5609</v>
      </c>
      <c r="AC168" s="2"/>
      <c r="AD168" s="2"/>
      <c r="AE168" s="2"/>
      <c r="AF168" s="2"/>
      <c r="AG168" s="2"/>
      <c r="AH168" s="2"/>
      <c r="AI168" s="2"/>
      <c r="AJ168" s="2" t="s">
        <v>277</v>
      </c>
      <c r="AK168" s="2"/>
      <c r="AL168" s="2"/>
      <c r="AM168" s="2"/>
      <c r="AN168" s="2"/>
      <c r="AO168" s="2" t="s">
        <v>277</v>
      </c>
      <c r="AP168" s="2" t="s">
        <v>4315</v>
      </c>
      <c r="AQ168" s="2" t="s">
        <v>4700</v>
      </c>
      <c r="AR168" s="2"/>
      <c r="AS168" s="2"/>
      <c r="AT168" s="2"/>
      <c r="AU168" s="2"/>
      <c r="AV168" s="2"/>
      <c r="AW168" s="2"/>
      <c r="AX168" s="2"/>
      <c r="AY168" s="2" t="s">
        <v>277</v>
      </c>
      <c r="AZ168" s="2"/>
      <c r="BA168" s="2"/>
      <c r="BB168" s="2"/>
      <c r="BC168" s="2"/>
      <c r="BD168" s="2"/>
      <c r="BE168" s="2" t="s">
        <v>277</v>
      </c>
      <c r="BF168" s="2"/>
      <c r="BG168" s="2"/>
      <c r="BH168" s="2" t="s">
        <v>5610</v>
      </c>
      <c r="BI168" s="2"/>
      <c r="BJ168" s="2"/>
      <c r="BK168" s="2"/>
      <c r="BL168" s="2"/>
      <c r="BM168" s="2"/>
      <c r="BN168" s="2" t="s">
        <v>277</v>
      </c>
      <c r="BO168" s="2"/>
      <c r="BP168" s="2"/>
      <c r="BQ168" s="2"/>
      <c r="BR168" s="2"/>
      <c r="BS168" s="2"/>
      <c r="BT168" s="2"/>
      <c r="BU168" s="2"/>
      <c r="BV168" s="2" t="s">
        <v>4318</v>
      </c>
      <c r="BW168" s="2"/>
      <c r="BX168" s="2" t="s">
        <v>4319</v>
      </c>
      <c r="BY168" s="2"/>
      <c r="BZ168" s="2"/>
      <c r="CA168" s="2"/>
      <c r="CB168" s="2"/>
      <c r="CC168" s="2"/>
      <c r="CD168" s="2" t="s">
        <v>4320</v>
      </c>
      <c r="CE168" s="2"/>
      <c r="CF168" s="2"/>
      <c r="CG168" s="2"/>
      <c r="CH168" s="2" t="s">
        <v>4321</v>
      </c>
      <c r="CI168" s="2" t="s">
        <v>4322</v>
      </c>
      <c r="CK168" s="2"/>
      <c r="CL168" s="2" t="s">
        <v>4323</v>
      </c>
      <c r="CM168" s="2" t="s">
        <v>4324</v>
      </c>
      <c r="CN168" s="2"/>
      <c r="CO168" s="2" t="s">
        <v>31</v>
      </c>
      <c r="CP168" s="2" t="s">
        <v>32</v>
      </c>
      <c r="CQ168" s="2"/>
      <c r="CR168" s="2"/>
      <c r="CS168" s="2"/>
      <c r="CT168" s="2"/>
      <c r="CU168" s="2"/>
      <c r="CV168" s="2"/>
      <c r="CW168" s="2" t="s">
        <v>277</v>
      </c>
      <c r="CX168" s="2"/>
      <c r="CY168" s="2" t="s">
        <v>4325</v>
      </c>
      <c r="CZ168" s="2" t="s">
        <v>4326</v>
      </c>
      <c r="DA168" s="2" t="s">
        <v>4444</v>
      </c>
      <c r="DB168" s="2" t="s">
        <v>4328</v>
      </c>
      <c r="DC168" s="2"/>
      <c r="DD168" s="2" t="s">
        <v>2835</v>
      </c>
      <c r="DE168" s="2" t="s">
        <v>2836</v>
      </c>
      <c r="DF168" s="2" t="s">
        <v>2837</v>
      </c>
      <c r="DG168" s="2" t="s">
        <v>2833</v>
      </c>
      <c r="DH168" s="2"/>
      <c r="DI168" s="2" t="s">
        <v>277</v>
      </c>
      <c r="DJ168" s="2"/>
      <c r="DK168" s="2" t="s">
        <v>277</v>
      </c>
      <c r="DL168" s="2" t="s">
        <v>4330</v>
      </c>
      <c r="DM168" s="2" t="s">
        <v>4331</v>
      </c>
      <c r="DN168" s="3" t="s">
        <v>17</v>
      </c>
    </row>
    <row r="169" spans="1:118" x14ac:dyDescent="0.25">
      <c r="A169" s="4" t="s">
        <v>5611</v>
      </c>
      <c r="B169" s="5" t="s">
        <v>3524</v>
      </c>
      <c r="C169" s="5"/>
      <c r="D169" s="5"/>
      <c r="E169" s="5" t="s">
        <v>4636</v>
      </c>
      <c r="F169" s="5"/>
      <c r="G169" s="5" t="s">
        <v>3532</v>
      </c>
      <c r="H169" s="5" t="s">
        <v>277</v>
      </c>
      <c r="I169" s="5"/>
      <c r="J169" s="5" t="s">
        <v>4493</v>
      </c>
      <c r="K169" s="5"/>
      <c r="L169" s="5"/>
      <c r="M169" s="5"/>
      <c r="N169" s="5"/>
      <c r="O169" s="5" t="s">
        <v>277</v>
      </c>
      <c r="P169" s="5" t="s">
        <v>277</v>
      </c>
      <c r="Q169" s="5" t="s">
        <v>277</v>
      </c>
      <c r="R169" s="5" t="s">
        <v>277</v>
      </c>
      <c r="S169" s="5" t="s">
        <v>277</v>
      </c>
      <c r="T169" s="5" t="s">
        <v>5612</v>
      </c>
      <c r="U169" s="5" t="s">
        <v>5613</v>
      </c>
      <c r="V169" s="5"/>
      <c r="W169" s="5"/>
      <c r="X169" s="5"/>
      <c r="Y169" s="5"/>
      <c r="Z169" s="5"/>
      <c r="AA169" s="5" t="s">
        <v>5614</v>
      </c>
      <c r="AB169" s="5" t="s">
        <v>5615</v>
      </c>
      <c r="AC169" s="5"/>
      <c r="AD169" s="5"/>
      <c r="AE169" s="5"/>
      <c r="AF169" s="5"/>
      <c r="AG169" s="5"/>
      <c r="AH169" s="5"/>
      <c r="AI169" s="5"/>
      <c r="AJ169" s="5" t="s">
        <v>277</v>
      </c>
      <c r="AK169" s="5"/>
      <c r="AL169" s="5"/>
      <c r="AM169" s="5"/>
      <c r="AN169" s="5"/>
      <c r="AO169" s="5" t="s">
        <v>277</v>
      </c>
      <c r="AP169" s="5" t="s">
        <v>4342</v>
      </c>
      <c r="AQ169" s="5" t="s">
        <v>4409</v>
      </c>
      <c r="AR169" s="5"/>
      <c r="AS169" s="5"/>
      <c r="AT169" s="5"/>
      <c r="AU169" s="5"/>
      <c r="AV169" s="5"/>
      <c r="AW169" s="5"/>
      <c r="AX169" s="5"/>
      <c r="AY169" s="5" t="s">
        <v>277</v>
      </c>
      <c r="AZ169" s="5"/>
      <c r="BA169" s="5"/>
      <c r="BB169" s="5"/>
      <c r="BC169" s="5"/>
      <c r="BD169" s="5"/>
      <c r="BE169" s="5" t="s">
        <v>277</v>
      </c>
      <c r="BF169" s="5"/>
      <c r="BG169" s="5"/>
      <c r="BH169" s="5" t="s">
        <v>5616</v>
      </c>
      <c r="BI169" s="5"/>
      <c r="BJ169" s="5"/>
      <c r="BK169" s="5"/>
      <c r="BL169" s="5"/>
      <c r="BM169" s="5"/>
      <c r="BN169" s="5" t="s">
        <v>277</v>
      </c>
      <c r="BO169" s="5"/>
      <c r="BP169" s="5"/>
      <c r="BQ169" s="5"/>
      <c r="BR169" s="5"/>
      <c r="BS169" s="5"/>
      <c r="BT169" s="5"/>
      <c r="BU169" s="5"/>
      <c r="BV169" s="5" t="s">
        <v>4318</v>
      </c>
      <c r="BW169" s="5"/>
      <c r="BX169" s="5" t="s">
        <v>4319</v>
      </c>
      <c r="BY169" s="5"/>
      <c r="BZ169" s="5"/>
      <c r="CA169" s="5"/>
      <c r="CB169" s="5"/>
      <c r="CC169" s="5"/>
      <c r="CD169" s="5" t="s">
        <v>4320</v>
      </c>
      <c r="CE169" s="5"/>
      <c r="CF169" s="5"/>
      <c r="CG169" s="5"/>
      <c r="CH169" s="5" t="s">
        <v>4321</v>
      </c>
      <c r="CI169" s="5" t="s">
        <v>4322</v>
      </c>
      <c r="CK169" s="5"/>
      <c r="CL169" s="5" t="s">
        <v>4323</v>
      </c>
      <c r="CM169" s="5" t="s">
        <v>4324</v>
      </c>
      <c r="CN169" s="5"/>
      <c r="CO169" s="5" t="s">
        <v>49</v>
      </c>
      <c r="CP169" s="5" t="s">
        <v>50</v>
      </c>
      <c r="CQ169" s="5"/>
      <c r="CR169" s="5"/>
      <c r="CS169" s="5"/>
      <c r="CT169" s="5"/>
      <c r="CU169" s="5"/>
      <c r="CV169" s="5"/>
      <c r="CW169" s="5" t="s">
        <v>277</v>
      </c>
      <c r="CX169" s="5"/>
      <c r="CY169" s="5" t="s">
        <v>4325</v>
      </c>
      <c r="CZ169" s="5" t="s">
        <v>4326</v>
      </c>
      <c r="DA169" s="5" t="s">
        <v>4444</v>
      </c>
      <c r="DB169" s="5" t="s">
        <v>4328</v>
      </c>
      <c r="DC169" s="5"/>
      <c r="DD169" s="5" t="s">
        <v>3533</v>
      </c>
      <c r="DE169" s="5" t="s">
        <v>3534</v>
      </c>
      <c r="DF169" s="5" t="s">
        <v>3535</v>
      </c>
      <c r="DG169" s="5" t="s">
        <v>3531</v>
      </c>
      <c r="DH169" s="5"/>
      <c r="DI169" s="5" t="s">
        <v>277</v>
      </c>
      <c r="DJ169" s="5"/>
      <c r="DK169" s="5" t="s">
        <v>277</v>
      </c>
      <c r="DL169" s="5" t="s">
        <v>4346</v>
      </c>
      <c r="DM169" s="5" t="s">
        <v>4331</v>
      </c>
      <c r="DN169" s="6" t="s">
        <v>8</v>
      </c>
    </row>
    <row r="170" spans="1:118" x14ac:dyDescent="0.25">
      <c r="A170" s="1" t="s">
        <v>5617</v>
      </c>
      <c r="B170" s="2" t="s">
        <v>3659</v>
      </c>
      <c r="C170" s="2"/>
      <c r="D170" s="2"/>
      <c r="E170" s="2" t="s">
        <v>4788</v>
      </c>
      <c r="F170" s="2"/>
      <c r="G170" s="2" t="s">
        <v>3661</v>
      </c>
      <c r="H170" s="2" t="s">
        <v>277</v>
      </c>
      <c r="I170" s="2"/>
      <c r="J170" s="2" t="s">
        <v>4636</v>
      </c>
      <c r="K170" s="2"/>
      <c r="L170" s="2"/>
      <c r="M170" s="2"/>
      <c r="N170" s="2"/>
      <c r="O170" s="2" t="s">
        <v>277</v>
      </c>
      <c r="P170" s="2" t="s">
        <v>277</v>
      </c>
      <c r="Q170" s="2" t="s">
        <v>277</v>
      </c>
      <c r="R170" s="2" t="s">
        <v>277</v>
      </c>
      <c r="S170" s="2" t="s">
        <v>277</v>
      </c>
      <c r="T170" s="2" t="s">
        <v>5618</v>
      </c>
      <c r="U170" s="2" t="s">
        <v>5619</v>
      </c>
      <c r="V170" s="2"/>
      <c r="W170" s="2"/>
      <c r="X170" s="2"/>
      <c r="Y170" s="2"/>
      <c r="Z170" s="2"/>
      <c r="AA170" s="2" t="s">
        <v>5620</v>
      </c>
      <c r="AB170" s="2" t="s">
        <v>5621</v>
      </c>
      <c r="AC170" s="2"/>
      <c r="AD170" s="2"/>
      <c r="AE170" s="2"/>
      <c r="AF170" s="2"/>
      <c r="AG170" s="2"/>
      <c r="AH170" s="2"/>
      <c r="AI170" s="2"/>
      <c r="AJ170" s="2" t="s">
        <v>277</v>
      </c>
      <c r="AK170" s="2"/>
      <c r="AL170" s="2"/>
      <c r="AM170" s="2"/>
      <c r="AN170" s="2"/>
      <c r="AO170" s="2" t="s">
        <v>277</v>
      </c>
      <c r="AP170" s="2" t="s">
        <v>4342</v>
      </c>
      <c r="AQ170" s="2" t="s">
        <v>4409</v>
      </c>
      <c r="AR170" s="2"/>
      <c r="AS170" s="2"/>
      <c r="AT170" s="2"/>
      <c r="AU170" s="2"/>
      <c r="AV170" s="2"/>
      <c r="AW170" s="2"/>
      <c r="AX170" s="2"/>
      <c r="AY170" s="2" t="s">
        <v>277</v>
      </c>
      <c r="AZ170" s="2"/>
      <c r="BA170" s="2"/>
      <c r="BB170" s="2"/>
      <c r="BC170" s="2"/>
      <c r="BD170" s="2"/>
      <c r="BE170" s="2" t="s">
        <v>277</v>
      </c>
      <c r="BF170" s="2"/>
      <c r="BG170" s="2"/>
      <c r="BH170" s="2" t="s">
        <v>5622</v>
      </c>
      <c r="BI170" s="2"/>
      <c r="BJ170" s="2"/>
      <c r="BK170" s="2"/>
      <c r="BL170" s="2"/>
      <c r="BM170" s="2"/>
      <c r="BN170" s="2" t="s">
        <v>277</v>
      </c>
      <c r="BO170" s="2"/>
      <c r="BP170" s="2"/>
      <c r="BQ170" s="2"/>
      <c r="BR170" s="2"/>
      <c r="BS170" s="2"/>
      <c r="BT170" s="2"/>
      <c r="BU170" s="2"/>
      <c r="BV170" s="2" t="s">
        <v>4318</v>
      </c>
      <c r="BW170" s="2"/>
      <c r="BX170" s="2" t="s">
        <v>4319</v>
      </c>
      <c r="BY170" s="2"/>
      <c r="BZ170" s="2"/>
      <c r="CA170" s="2"/>
      <c r="CB170" s="2"/>
      <c r="CC170" s="2"/>
      <c r="CD170" s="2" t="s">
        <v>4320</v>
      </c>
      <c r="CE170" s="2"/>
      <c r="CF170" s="2"/>
      <c r="CG170" s="2"/>
      <c r="CH170" s="2" t="s">
        <v>4321</v>
      </c>
      <c r="CI170" s="2" t="s">
        <v>4322</v>
      </c>
      <c r="CK170" s="2"/>
      <c r="CL170" s="2" t="s">
        <v>4323</v>
      </c>
      <c r="CM170" s="2" t="s">
        <v>4324</v>
      </c>
      <c r="CN170" s="2"/>
      <c r="CO170" s="2" t="s">
        <v>49</v>
      </c>
      <c r="CP170" s="2" t="s">
        <v>50</v>
      </c>
      <c r="CQ170" s="2"/>
      <c r="CR170" s="2"/>
      <c r="CS170" s="2"/>
      <c r="CT170" s="2"/>
      <c r="CU170" s="2"/>
      <c r="CV170" s="2"/>
      <c r="CW170" s="2" t="s">
        <v>277</v>
      </c>
      <c r="CX170" s="2"/>
      <c r="CY170" s="2" t="s">
        <v>4325</v>
      </c>
      <c r="CZ170" s="2" t="s">
        <v>4326</v>
      </c>
      <c r="DA170" s="2" t="s">
        <v>4444</v>
      </c>
      <c r="DB170" s="2" t="s">
        <v>4328</v>
      </c>
      <c r="DC170" s="2"/>
      <c r="DD170" s="2" t="s">
        <v>3662</v>
      </c>
      <c r="DE170" s="2" t="s">
        <v>3663</v>
      </c>
      <c r="DF170" s="2" t="s">
        <v>3664</v>
      </c>
      <c r="DG170" s="2" t="s">
        <v>3660</v>
      </c>
      <c r="DH170" s="2"/>
      <c r="DI170" s="2" t="s">
        <v>277</v>
      </c>
      <c r="DJ170" s="2"/>
      <c r="DK170" s="2" t="s">
        <v>277</v>
      </c>
      <c r="DL170" s="2" t="s">
        <v>4346</v>
      </c>
      <c r="DM170" s="2" t="s">
        <v>4331</v>
      </c>
      <c r="DN170" s="3" t="s">
        <v>8</v>
      </c>
    </row>
    <row r="171" spans="1:118" x14ac:dyDescent="0.25">
      <c r="A171" s="4" t="s">
        <v>5623</v>
      </c>
      <c r="B171" s="5" t="s">
        <v>3614</v>
      </c>
      <c r="C171" s="5"/>
      <c r="D171" s="5"/>
      <c r="E171" s="5" t="s">
        <v>5624</v>
      </c>
      <c r="F171" s="5"/>
      <c r="G171" s="5" t="s">
        <v>3621</v>
      </c>
      <c r="H171" s="5" t="s">
        <v>277</v>
      </c>
      <c r="I171" s="5"/>
      <c r="J171" s="5" t="s">
        <v>5625</v>
      </c>
      <c r="K171" s="5"/>
      <c r="L171" s="5"/>
      <c r="M171" s="5"/>
      <c r="N171" s="5"/>
      <c r="O171" s="5" t="s">
        <v>277</v>
      </c>
      <c r="P171" s="5" t="s">
        <v>277</v>
      </c>
      <c r="Q171" s="5" t="s">
        <v>277</v>
      </c>
      <c r="R171" s="5" t="s">
        <v>277</v>
      </c>
      <c r="S171" s="5" t="s">
        <v>277</v>
      </c>
      <c r="T171" s="5" t="s">
        <v>5626</v>
      </c>
      <c r="U171" s="5" t="s">
        <v>5627</v>
      </c>
      <c r="V171" s="5"/>
      <c r="W171" s="5"/>
      <c r="X171" s="5"/>
      <c r="Y171" s="5"/>
      <c r="Z171" s="5"/>
      <c r="AA171" s="5" t="s">
        <v>5628</v>
      </c>
      <c r="AB171" s="5" t="s">
        <v>5629</v>
      </c>
      <c r="AC171" s="5"/>
      <c r="AD171" s="5"/>
      <c r="AE171" s="5"/>
      <c r="AF171" s="5"/>
      <c r="AG171" s="5"/>
      <c r="AH171" s="5"/>
      <c r="AI171" s="5"/>
      <c r="AJ171" s="5" t="s">
        <v>277</v>
      </c>
      <c r="AK171" s="5"/>
      <c r="AL171" s="5"/>
      <c r="AM171" s="5"/>
      <c r="AN171" s="5"/>
      <c r="AO171" s="5" t="s">
        <v>277</v>
      </c>
      <c r="AP171" s="5" t="s">
        <v>4342</v>
      </c>
      <c r="AQ171" s="5" t="s">
        <v>4409</v>
      </c>
      <c r="AR171" s="5"/>
      <c r="AS171" s="5"/>
      <c r="AT171" s="5"/>
      <c r="AU171" s="5"/>
      <c r="AV171" s="5"/>
      <c r="AW171" s="5"/>
      <c r="AX171" s="5"/>
      <c r="AY171" s="5" t="s">
        <v>277</v>
      </c>
      <c r="AZ171" s="5"/>
      <c r="BA171" s="5"/>
      <c r="BB171" s="5"/>
      <c r="BC171" s="5"/>
      <c r="BD171" s="5"/>
      <c r="BE171" s="5" t="s">
        <v>277</v>
      </c>
      <c r="BF171" s="5"/>
      <c r="BG171" s="5"/>
      <c r="BH171" s="5" t="s">
        <v>5630</v>
      </c>
      <c r="BI171" s="5"/>
      <c r="BJ171" s="5"/>
      <c r="BK171" s="5"/>
      <c r="BL171" s="5"/>
      <c r="BM171" s="5"/>
      <c r="BN171" s="5" t="s">
        <v>277</v>
      </c>
      <c r="BO171" s="5"/>
      <c r="BP171" s="5"/>
      <c r="BQ171" s="5"/>
      <c r="BR171" s="5"/>
      <c r="BS171" s="5"/>
      <c r="BT171" s="5"/>
      <c r="BU171" s="5"/>
      <c r="BV171" s="5" t="s">
        <v>4318</v>
      </c>
      <c r="BW171" s="5"/>
      <c r="BX171" s="5" t="s">
        <v>4319</v>
      </c>
      <c r="BY171" s="5"/>
      <c r="BZ171" s="5"/>
      <c r="CA171" s="5"/>
      <c r="CB171" s="5"/>
      <c r="CC171" s="5"/>
      <c r="CD171" s="5" t="s">
        <v>4320</v>
      </c>
      <c r="CE171" s="5"/>
      <c r="CF171" s="5"/>
      <c r="CG171" s="5"/>
      <c r="CH171" s="5" t="s">
        <v>4321</v>
      </c>
      <c r="CI171" s="5" t="s">
        <v>4322</v>
      </c>
      <c r="CK171" s="5"/>
      <c r="CL171" s="5" t="s">
        <v>4323</v>
      </c>
      <c r="CM171" s="5" t="s">
        <v>4324</v>
      </c>
      <c r="CN171" s="5"/>
      <c r="CO171" s="5" t="s">
        <v>49</v>
      </c>
      <c r="CP171" s="5" t="s">
        <v>50</v>
      </c>
      <c r="CQ171" s="5"/>
      <c r="CR171" s="5"/>
      <c r="CS171" s="5"/>
      <c r="CT171" s="5"/>
      <c r="CU171" s="5"/>
      <c r="CV171" s="5"/>
      <c r="CW171" s="5" t="s">
        <v>277</v>
      </c>
      <c r="CX171" s="5"/>
      <c r="CY171" s="5" t="s">
        <v>4325</v>
      </c>
      <c r="CZ171" s="5" t="s">
        <v>4326</v>
      </c>
      <c r="DA171" s="5" t="s">
        <v>4444</v>
      </c>
      <c r="DB171" s="5" t="s">
        <v>4328</v>
      </c>
      <c r="DC171" s="5"/>
      <c r="DD171" s="5" t="s">
        <v>3622</v>
      </c>
      <c r="DE171" s="5" t="s">
        <v>3623</v>
      </c>
      <c r="DF171" s="5" t="s">
        <v>3624</v>
      </c>
      <c r="DG171" s="5" t="s">
        <v>3620</v>
      </c>
      <c r="DH171" s="5"/>
      <c r="DI171" s="5" t="s">
        <v>277</v>
      </c>
      <c r="DJ171" s="5"/>
      <c r="DK171" s="5" t="s">
        <v>277</v>
      </c>
      <c r="DL171" s="5" t="s">
        <v>4346</v>
      </c>
      <c r="DM171" s="5" t="s">
        <v>4331</v>
      </c>
      <c r="DN171" s="6" t="s">
        <v>8</v>
      </c>
    </row>
    <row r="172" spans="1:118" x14ac:dyDescent="0.25">
      <c r="A172" s="4" t="s">
        <v>5631</v>
      </c>
      <c r="B172" s="5" t="s">
        <v>2104</v>
      </c>
      <c r="C172" s="5"/>
      <c r="D172" s="5"/>
      <c r="E172" s="5" t="s">
        <v>5632</v>
      </c>
      <c r="F172" s="5"/>
      <c r="G172" s="5" t="s">
        <v>2145</v>
      </c>
      <c r="H172" s="5" t="s">
        <v>277</v>
      </c>
      <c r="I172" s="5"/>
      <c r="J172" s="5" t="s">
        <v>277</v>
      </c>
      <c r="K172" s="5"/>
      <c r="L172" s="5"/>
      <c r="M172" s="5"/>
      <c r="N172" s="5"/>
      <c r="O172" s="5" t="s">
        <v>277</v>
      </c>
      <c r="P172" s="5" t="s">
        <v>277</v>
      </c>
      <c r="Q172" s="5" t="s">
        <v>277</v>
      </c>
      <c r="R172" s="5" t="s">
        <v>277</v>
      </c>
      <c r="S172" s="5" t="s">
        <v>277</v>
      </c>
      <c r="T172" s="5" t="s">
        <v>277</v>
      </c>
      <c r="U172" s="5" t="s">
        <v>5633</v>
      </c>
      <c r="V172" s="5"/>
      <c r="W172" s="5"/>
      <c r="X172" s="5"/>
      <c r="Y172" s="5"/>
      <c r="Z172" s="5"/>
      <c r="AA172" s="5" t="s">
        <v>5634</v>
      </c>
      <c r="AB172" s="5" t="s">
        <v>5635</v>
      </c>
      <c r="AC172" s="5"/>
      <c r="AD172" s="5"/>
      <c r="AE172" s="5"/>
      <c r="AF172" s="5"/>
      <c r="AG172" s="5"/>
      <c r="AH172" s="5"/>
      <c r="AI172" s="5"/>
      <c r="AJ172" s="5" t="s">
        <v>277</v>
      </c>
      <c r="AK172" s="5"/>
      <c r="AL172" s="5"/>
      <c r="AM172" s="5"/>
      <c r="AN172" s="5"/>
      <c r="AO172" s="5" t="s">
        <v>277</v>
      </c>
      <c r="AP172" s="5" t="s">
        <v>4367</v>
      </c>
      <c r="AQ172" s="5" t="s">
        <v>5636</v>
      </c>
      <c r="AR172" s="5"/>
      <c r="AS172" s="5"/>
      <c r="AT172" s="5"/>
      <c r="AU172" s="5"/>
      <c r="AV172" s="5"/>
      <c r="AW172" s="5"/>
      <c r="AX172" s="5"/>
      <c r="AY172" s="5" t="s">
        <v>277</v>
      </c>
      <c r="AZ172" s="5"/>
      <c r="BA172" s="5"/>
      <c r="BB172" s="5"/>
      <c r="BC172" s="5"/>
      <c r="BD172" s="5"/>
      <c r="BE172" s="5" t="s">
        <v>277</v>
      </c>
      <c r="BF172" s="5"/>
      <c r="BG172" s="5"/>
      <c r="BH172" s="5" t="s">
        <v>5637</v>
      </c>
      <c r="BI172" s="5"/>
      <c r="BJ172" s="5"/>
      <c r="BK172" s="5"/>
      <c r="BL172" s="5"/>
      <c r="BM172" s="5"/>
      <c r="BN172" s="5" t="s">
        <v>277</v>
      </c>
      <c r="BO172" s="5"/>
      <c r="BP172" s="5"/>
      <c r="BQ172" s="5"/>
      <c r="BR172" s="5"/>
      <c r="BS172" s="5"/>
      <c r="BT172" s="5"/>
      <c r="BU172" s="5"/>
      <c r="BV172" s="5" t="s">
        <v>4318</v>
      </c>
      <c r="BW172" s="5"/>
      <c r="BX172" s="5" t="s">
        <v>4319</v>
      </c>
      <c r="BY172" s="5"/>
      <c r="BZ172" s="5"/>
      <c r="CA172" s="5"/>
      <c r="CB172" s="5"/>
      <c r="CC172" s="5"/>
      <c r="CD172" s="5" t="s">
        <v>4320</v>
      </c>
      <c r="CE172" s="5"/>
      <c r="CF172" s="5"/>
      <c r="CG172" s="5"/>
      <c r="CH172" s="5" t="s">
        <v>4321</v>
      </c>
      <c r="CI172" s="5" t="s">
        <v>4322</v>
      </c>
      <c r="CK172" s="5"/>
      <c r="CL172" s="5" t="s">
        <v>4323</v>
      </c>
      <c r="CM172" s="5" t="s">
        <v>4324</v>
      </c>
      <c r="CN172" s="5"/>
      <c r="CO172" s="5" t="s">
        <v>2089</v>
      </c>
      <c r="CP172" s="5" t="s">
        <v>2146</v>
      </c>
      <c r="CQ172" s="5"/>
      <c r="CR172" s="5"/>
      <c r="CS172" s="5"/>
      <c r="CT172" s="5"/>
      <c r="CU172" s="5"/>
      <c r="CV172" s="5"/>
      <c r="CW172" s="5" t="s">
        <v>277</v>
      </c>
      <c r="CX172" s="5"/>
      <c r="CY172" s="5" t="s">
        <v>4325</v>
      </c>
      <c r="CZ172" s="5" t="s">
        <v>4326</v>
      </c>
      <c r="DA172" s="5" t="s">
        <v>4444</v>
      </c>
      <c r="DB172" s="5" t="s">
        <v>4328</v>
      </c>
      <c r="DC172" s="5"/>
      <c r="DD172" s="5" t="s">
        <v>2147</v>
      </c>
      <c r="DE172" s="5" t="s">
        <v>2148</v>
      </c>
      <c r="DF172" s="5" t="s">
        <v>2149</v>
      </c>
      <c r="DG172" s="5" t="s">
        <v>2144</v>
      </c>
      <c r="DH172" s="5"/>
      <c r="DI172" s="5" t="s">
        <v>277</v>
      </c>
      <c r="DJ172" s="5"/>
      <c r="DK172" s="5" t="s">
        <v>277</v>
      </c>
      <c r="DL172" s="5" t="s">
        <v>4346</v>
      </c>
      <c r="DM172" s="5" t="s">
        <v>4331</v>
      </c>
      <c r="DN172" s="6" t="s">
        <v>27</v>
      </c>
    </row>
    <row r="173" spans="1:118" x14ac:dyDescent="0.25">
      <c r="A173" s="1" t="s">
        <v>5638</v>
      </c>
      <c r="B173" s="2" t="s">
        <v>2459</v>
      </c>
      <c r="C173" s="2"/>
      <c r="D173" s="2"/>
      <c r="E173" s="2" t="s">
        <v>5521</v>
      </c>
      <c r="F173" s="2"/>
      <c r="G173" s="2" t="s">
        <v>2461</v>
      </c>
      <c r="H173" s="2" t="s">
        <v>277</v>
      </c>
      <c r="I173" s="2"/>
      <c r="J173" s="2" t="s">
        <v>5639</v>
      </c>
      <c r="K173" s="2"/>
      <c r="L173" s="2"/>
      <c r="M173" s="2"/>
      <c r="N173" s="2"/>
      <c r="O173" s="2" t="s">
        <v>277</v>
      </c>
      <c r="P173" s="2" t="s">
        <v>277</v>
      </c>
      <c r="Q173" s="2" t="s">
        <v>277</v>
      </c>
      <c r="R173" s="2" t="s">
        <v>277</v>
      </c>
      <c r="S173" s="2" t="s">
        <v>277</v>
      </c>
      <c r="T173" s="2" t="s">
        <v>5640</v>
      </c>
      <c r="U173" s="2" t="s">
        <v>5641</v>
      </c>
      <c r="V173" s="2"/>
      <c r="W173" s="2"/>
      <c r="X173" s="2"/>
      <c r="Y173" s="2"/>
      <c r="Z173" s="2"/>
      <c r="AA173" s="2" t="s">
        <v>5642</v>
      </c>
      <c r="AB173" s="2" t="s">
        <v>5643</v>
      </c>
      <c r="AC173" s="2"/>
      <c r="AD173" s="2"/>
      <c r="AE173" s="2"/>
      <c r="AF173" s="2"/>
      <c r="AG173" s="2"/>
      <c r="AH173" s="2"/>
      <c r="AI173" s="2"/>
      <c r="AJ173" s="2" t="s">
        <v>277</v>
      </c>
      <c r="AK173" s="2"/>
      <c r="AL173" s="2"/>
      <c r="AM173" s="2"/>
      <c r="AN173" s="2"/>
      <c r="AO173" s="2" t="s">
        <v>277</v>
      </c>
      <c r="AP173" s="2" t="s">
        <v>4315</v>
      </c>
      <c r="AQ173" s="2" t="s">
        <v>5644</v>
      </c>
      <c r="AR173" s="2"/>
      <c r="AS173" s="2"/>
      <c r="AT173" s="2"/>
      <c r="AU173" s="2"/>
      <c r="AV173" s="2"/>
      <c r="AW173" s="2"/>
      <c r="AX173" s="2"/>
      <c r="AY173" s="2" t="s">
        <v>277</v>
      </c>
      <c r="AZ173" s="2"/>
      <c r="BA173" s="2"/>
      <c r="BB173" s="2"/>
      <c r="BC173" s="2"/>
      <c r="BD173" s="2"/>
      <c r="BE173" s="2" t="s">
        <v>277</v>
      </c>
      <c r="BF173" s="2"/>
      <c r="BG173" s="2"/>
      <c r="BH173" s="2" t="s">
        <v>5645</v>
      </c>
      <c r="BI173" s="2"/>
      <c r="BJ173" s="2"/>
      <c r="BK173" s="2"/>
      <c r="BL173" s="2"/>
      <c r="BM173" s="2"/>
      <c r="BN173" s="2" t="s">
        <v>277</v>
      </c>
      <c r="BO173" s="2"/>
      <c r="BP173" s="2"/>
      <c r="BQ173" s="2"/>
      <c r="BR173" s="2"/>
      <c r="BS173" s="2"/>
      <c r="BT173" s="2"/>
      <c r="BU173" s="2"/>
      <c r="BV173" s="2" t="s">
        <v>4318</v>
      </c>
      <c r="BW173" s="2"/>
      <c r="BX173" s="2" t="s">
        <v>4319</v>
      </c>
      <c r="BY173" s="2"/>
      <c r="BZ173" s="2"/>
      <c r="CA173" s="2"/>
      <c r="CB173" s="2"/>
      <c r="CC173" s="2"/>
      <c r="CD173" s="2" t="s">
        <v>4320</v>
      </c>
      <c r="CE173" s="2"/>
      <c r="CF173" s="2"/>
      <c r="CG173" s="2"/>
      <c r="CH173" s="2" t="s">
        <v>4321</v>
      </c>
      <c r="CI173" s="2" t="s">
        <v>4322</v>
      </c>
      <c r="CK173" s="2"/>
      <c r="CL173" s="2" t="s">
        <v>4323</v>
      </c>
      <c r="CM173" s="2" t="s">
        <v>4324</v>
      </c>
      <c r="CN173" s="2"/>
      <c r="CO173" s="2" t="s">
        <v>149</v>
      </c>
      <c r="CP173" s="2" t="s">
        <v>842</v>
      </c>
      <c r="CQ173" s="2"/>
      <c r="CR173" s="2"/>
      <c r="CS173" s="2"/>
      <c r="CT173" s="2"/>
      <c r="CU173" s="2"/>
      <c r="CV173" s="2"/>
      <c r="CW173" s="2" t="s">
        <v>277</v>
      </c>
      <c r="CX173" s="2"/>
      <c r="CY173" s="2" t="s">
        <v>4325</v>
      </c>
      <c r="CZ173" s="2" t="s">
        <v>4326</v>
      </c>
      <c r="DA173" s="2" t="s">
        <v>4444</v>
      </c>
      <c r="DB173" s="2" t="s">
        <v>4328</v>
      </c>
      <c r="DC173" s="2"/>
      <c r="DD173" s="2" t="s">
        <v>2462</v>
      </c>
      <c r="DE173" s="2" t="s">
        <v>2463</v>
      </c>
      <c r="DF173" s="2" t="s">
        <v>2464</v>
      </c>
      <c r="DG173" s="2" t="s">
        <v>2460</v>
      </c>
      <c r="DH173" s="2"/>
      <c r="DI173" s="2" t="s">
        <v>277</v>
      </c>
      <c r="DJ173" s="2"/>
      <c r="DK173" s="2" t="s">
        <v>277</v>
      </c>
      <c r="DL173" s="2" t="s">
        <v>4330</v>
      </c>
      <c r="DM173" s="2" t="s">
        <v>4331</v>
      </c>
      <c r="DN173" s="3" t="s">
        <v>17</v>
      </c>
    </row>
    <row r="174" spans="1:118" x14ac:dyDescent="0.25">
      <c r="A174" s="1" t="s">
        <v>5646</v>
      </c>
      <c r="B174" s="2" t="s">
        <v>3372</v>
      </c>
      <c r="C174" s="2"/>
      <c r="D174" s="2"/>
      <c r="E174" s="2" t="s">
        <v>5647</v>
      </c>
      <c r="F174" s="2"/>
      <c r="G174" s="2" t="s">
        <v>3380</v>
      </c>
      <c r="H174" s="2" t="s">
        <v>277</v>
      </c>
      <c r="I174" s="2"/>
      <c r="J174" s="2" t="s">
        <v>5648</v>
      </c>
      <c r="K174" s="2"/>
      <c r="L174" s="2"/>
      <c r="M174" s="2"/>
      <c r="N174" s="2"/>
      <c r="O174" s="2" t="s">
        <v>277</v>
      </c>
      <c r="P174" s="2" t="s">
        <v>277</v>
      </c>
      <c r="Q174" s="2" t="s">
        <v>277</v>
      </c>
      <c r="R174" s="2" t="s">
        <v>277</v>
      </c>
      <c r="S174" s="2" t="s">
        <v>277</v>
      </c>
      <c r="T174" s="2" t="s">
        <v>5649</v>
      </c>
      <c r="U174" s="2" t="s">
        <v>5650</v>
      </c>
      <c r="V174" s="2"/>
      <c r="W174" s="2"/>
      <c r="X174" s="2"/>
      <c r="Y174" s="2"/>
      <c r="Z174" s="2"/>
      <c r="AA174" s="2" t="s">
        <v>5651</v>
      </c>
      <c r="AB174" s="2" t="s">
        <v>5652</v>
      </c>
      <c r="AC174" s="2"/>
      <c r="AD174" s="2"/>
      <c r="AE174" s="2"/>
      <c r="AF174" s="2"/>
      <c r="AG174" s="2"/>
      <c r="AH174" s="2"/>
      <c r="AI174" s="2"/>
      <c r="AJ174" s="2" t="s">
        <v>277</v>
      </c>
      <c r="AK174" s="2"/>
      <c r="AL174" s="2"/>
      <c r="AM174" s="2"/>
      <c r="AN174" s="2"/>
      <c r="AO174" s="2" t="s">
        <v>277</v>
      </c>
      <c r="AP174" s="2" t="s">
        <v>4342</v>
      </c>
      <c r="AQ174" s="2" t="s">
        <v>5125</v>
      </c>
      <c r="AR174" s="2"/>
      <c r="AS174" s="2"/>
      <c r="AT174" s="2"/>
      <c r="AU174" s="2"/>
      <c r="AV174" s="2"/>
      <c r="AW174" s="2"/>
      <c r="AX174" s="2"/>
      <c r="AY174" s="2" t="s">
        <v>277</v>
      </c>
      <c r="AZ174" s="2"/>
      <c r="BA174" s="2"/>
      <c r="BB174" s="2"/>
      <c r="BC174" s="2"/>
      <c r="BD174" s="2"/>
      <c r="BE174" s="2" t="s">
        <v>277</v>
      </c>
      <c r="BF174" s="2"/>
      <c r="BG174" s="2"/>
      <c r="BH174" s="2" t="s">
        <v>5653</v>
      </c>
      <c r="BI174" s="2"/>
      <c r="BJ174" s="2"/>
      <c r="BK174" s="2"/>
      <c r="BL174" s="2"/>
      <c r="BM174" s="2"/>
      <c r="BN174" s="2" t="s">
        <v>277</v>
      </c>
      <c r="BO174" s="2"/>
      <c r="BP174" s="2"/>
      <c r="BQ174" s="2"/>
      <c r="BR174" s="2"/>
      <c r="BS174" s="2"/>
      <c r="BT174" s="2"/>
      <c r="BU174" s="2"/>
      <c r="BV174" s="2" t="s">
        <v>4318</v>
      </c>
      <c r="BW174" s="2"/>
      <c r="BX174" s="2" t="s">
        <v>4319</v>
      </c>
      <c r="BY174" s="2"/>
      <c r="BZ174" s="2"/>
      <c r="CA174" s="2"/>
      <c r="CB174" s="2"/>
      <c r="CC174" s="2"/>
      <c r="CD174" s="2" t="s">
        <v>4320</v>
      </c>
      <c r="CE174" s="2"/>
      <c r="CF174" s="2"/>
      <c r="CG174" s="2"/>
      <c r="CH174" s="2" t="s">
        <v>4321</v>
      </c>
      <c r="CI174" s="2" t="s">
        <v>4322</v>
      </c>
      <c r="CK174" s="2"/>
      <c r="CL174" s="2" t="s">
        <v>4323</v>
      </c>
      <c r="CM174" s="2" t="s">
        <v>4324</v>
      </c>
      <c r="CN174" s="2"/>
      <c r="CO174" s="2" t="s">
        <v>40</v>
      </c>
      <c r="CP174" s="2" t="s">
        <v>936</v>
      </c>
      <c r="CQ174" s="2"/>
      <c r="CR174" s="2"/>
      <c r="CS174" s="2"/>
      <c r="CT174" s="2"/>
      <c r="CU174" s="2"/>
      <c r="CV174" s="2"/>
      <c r="CW174" s="2" t="s">
        <v>277</v>
      </c>
      <c r="CX174" s="2"/>
      <c r="CY174" s="2" t="s">
        <v>4325</v>
      </c>
      <c r="CZ174" s="2" t="s">
        <v>4326</v>
      </c>
      <c r="DA174" s="2" t="s">
        <v>4444</v>
      </c>
      <c r="DB174" s="2" t="s">
        <v>4328</v>
      </c>
      <c r="DC174" s="2"/>
      <c r="DD174" s="2" t="s">
        <v>3381</v>
      </c>
      <c r="DE174" s="2" t="s">
        <v>3382</v>
      </c>
      <c r="DF174" s="2" t="s">
        <v>3383</v>
      </c>
      <c r="DG174" s="2" t="s">
        <v>3379</v>
      </c>
      <c r="DH174" s="2"/>
      <c r="DI174" s="2" t="s">
        <v>277</v>
      </c>
      <c r="DJ174" s="2"/>
      <c r="DK174" s="2" t="s">
        <v>277</v>
      </c>
      <c r="DL174" s="2" t="s">
        <v>4346</v>
      </c>
      <c r="DM174" s="2" t="s">
        <v>4331</v>
      </c>
      <c r="DN174" s="3" t="s">
        <v>8</v>
      </c>
    </row>
    <row r="175" spans="1:118" x14ac:dyDescent="0.25">
      <c r="A175" s="4" t="s">
        <v>5654</v>
      </c>
      <c r="B175" s="5" t="s">
        <v>3359</v>
      </c>
      <c r="C175" s="5"/>
      <c r="D175" s="5"/>
      <c r="E175" s="5" t="s">
        <v>5655</v>
      </c>
      <c r="F175" s="5"/>
      <c r="G175" s="5" t="s">
        <v>3361</v>
      </c>
      <c r="H175" s="5" t="s">
        <v>277</v>
      </c>
      <c r="I175" s="5"/>
      <c r="J175" s="5" t="s">
        <v>5656</v>
      </c>
      <c r="K175" s="5"/>
      <c r="L175" s="5"/>
      <c r="M175" s="5"/>
      <c r="N175" s="5"/>
      <c r="O175" s="5" t="s">
        <v>277</v>
      </c>
      <c r="P175" s="5" t="s">
        <v>277</v>
      </c>
      <c r="Q175" s="5" t="s">
        <v>277</v>
      </c>
      <c r="R175" s="5" t="s">
        <v>277</v>
      </c>
      <c r="S175" s="5" t="s">
        <v>277</v>
      </c>
      <c r="T175" s="5" t="s">
        <v>5657</v>
      </c>
      <c r="U175" s="5" t="s">
        <v>5658</v>
      </c>
      <c r="V175" s="5"/>
      <c r="W175" s="5"/>
      <c r="X175" s="5"/>
      <c r="Y175" s="5"/>
      <c r="Z175" s="5"/>
      <c r="AA175" s="5" t="s">
        <v>5659</v>
      </c>
      <c r="AB175" s="5" t="s">
        <v>5660</v>
      </c>
      <c r="AC175" s="5"/>
      <c r="AD175" s="5"/>
      <c r="AE175" s="5"/>
      <c r="AF175" s="5"/>
      <c r="AG175" s="5"/>
      <c r="AH175" s="5"/>
      <c r="AI175" s="5"/>
      <c r="AJ175" s="5" t="s">
        <v>277</v>
      </c>
      <c r="AK175" s="5"/>
      <c r="AL175" s="5"/>
      <c r="AM175" s="5"/>
      <c r="AN175" s="5"/>
      <c r="AO175" s="5" t="s">
        <v>277</v>
      </c>
      <c r="AP175" s="5" t="s">
        <v>4315</v>
      </c>
      <c r="AQ175" s="5" t="s">
        <v>4774</v>
      </c>
      <c r="AR175" s="5"/>
      <c r="AS175" s="5"/>
      <c r="AT175" s="5"/>
      <c r="AU175" s="5"/>
      <c r="AV175" s="5"/>
      <c r="AW175" s="5"/>
      <c r="AX175" s="5"/>
      <c r="AY175" s="5" t="s">
        <v>277</v>
      </c>
      <c r="AZ175" s="5"/>
      <c r="BA175" s="5"/>
      <c r="BB175" s="5"/>
      <c r="BC175" s="5"/>
      <c r="BD175" s="5"/>
      <c r="BE175" s="5" t="s">
        <v>277</v>
      </c>
      <c r="BF175" s="5"/>
      <c r="BG175" s="5"/>
      <c r="BH175" s="5" t="s">
        <v>5661</v>
      </c>
      <c r="BI175" s="5"/>
      <c r="BJ175" s="5"/>
      <c r="BK175" s="5"/>
      <c r="BL175" s="5"/>
      <c r="BM175" s="5"/>
      <c r="BN175" s="5" t="s">
        <v>277</v>
      </c>
      <c r="BO175" s="5"/>
      <c r="BP175" s="5"/>
      <c r="BQ175" s="5"/>
      <c r="BR175" s="5"/>
      <c r="BS175" s="5"/>
      <c r="BT175" s="5"/>
      <c r="BU175" s="5"/>
      <c r="BV175" s="5" t="s">
        <v>4318</v>
      </c>
      <c r="BW175" s="5"/>
      <c r="BX175" s="5" t="s">
        <v>4319</v>
      </c>
      <c r="BY175" s="5"/>
      <c r="BZ175" s="5"/>
      <c r="CA175" s="5"/>
      <c r="CB175" s="5"/>
      <c r="CC175" s="5"/>
      <c r="CD175" s="5" t="s">
        <v>4320</v>
      </c>
      <c r="CE175" s="5"/>
      <c r="CF175" s="5"/>
      <c r="CG175" s="5"/>
      <c r="CH175" s="5" t="s">
        <v>4321</v>
      </c>
      <c r="CI175" s="5" t="s">
        <v>4322</v>
      </c>
      <c r="CK175" s="5"/>
      <c r="CL175" s="5" t="s">
        <v>4323</v>
      </c>
      <c r="CM175" s="5" t="s">
        <v>4324</v>
      </c>
      <c r="CN175" s="5"/>
      <c r="CO175" s="5" t="s">
        <v>40</v>
      </c>
      <c r="CP175" s="5" t="s">
        <v>41</v>
      </c>
      <c r="CQ175" s="5"/>
      <c r="CR175" s="5"/>
      <c r="CS175" s="5"/>
      <c r="CT175" s="5"/>
      <c r="CU175" s="5"/>
      <c r="CV175" s="5"/>
      <c r="CW175" s="5" t="s">
        <v>277</v>
      </c>
      <c r="CX175" s="5"/>
      <c r="CY175" s="5" t="s">
        <v>4325</v>
      </c>
      <c r="CZ175" s="5" t="s">
        <v>4326</v>
      </c>
      <c r="DA175" s="5" t="s">
        <v>4444</v>
      </c>
      <c r="DB175" s="5" t="s">
        <v>4328</v>
      </c>
      <c r="DC175" s="5"/>
      <c r="DD175" s="5" t="s">
        <v>3362</v>
      </c>
      <c r="DE175" s="5" t="s">
        <v>3363</v>
      </c>
      <c r="DF175" s="5" t="s">
        <v>3364</v>
      </c>
      <c r="DG175" s="5" t="s">
        <v>3360</v>
      </c>
      <c r="DH175" s="5"/>
      <c r="DI175" s="5" t="s">
        <v>277</v>
      </c>
      <c r="DJ175" s="5"/>
      <c r="DK175" s="5" t="s">
        <v>277</v>
      </c>
      <c r="DL175" s="5" t="s">
        <v>4330</v>
      </c>
      <c r="DM175" s="5" t="s">
        <v>4331</v>
      </c>
      <c r="DN175" s="6" t="s">
        <v>17</v>
      </c>
    </row>
    <row r="176" spans="1:118" x14ac:dyDescent="0.25">
      <c r="A176" s="1" t="s">
        <v>5662</v>
      </c>
      <c r="B176" s="2" t="s">
        <v>3294</v>
      </c>
      <c r="C176" s="2"/>
      <c r="D176" s="2"/>
      <c r="E176" s="2" t="s">
        <v>5663</v>
      </c>
      <c r="F176" s="2"/>
      <c r="G176" s="2" t="s">
        <v>3296</v>
      </c>
      <c r="H176" s="2" t="s">
        <v>277</v>
      </c>
      <c r="I176" s="2"/>
      <c r="J176" s="2" t="s">
        <v>5664</v>
      </c>
      <c r="K176" s="2"/>
      <c r="L176" s="2"/>
      <c r="M176" s="2"/>
      <c r="N176" s="2"/>
      <c r="O176" s="2" t="s">
        <v>277</v>
      </c>
      <c r="P176" s="2" t="s">
        <v>277</v>
      </c>
      <c r="Q176" s="2" t="s">
        <v>277</v>
      </c>
      <c r="R176" s="2" t="s">
        <v>277</v>
      </c>
      <c r="S176" s="2" t="s">
        <v>277</v>
      </c>
      <c r="T176" s="2" t="s">
        <v>5665</v>
      </c>
      <c r="U176" s="2" t="s">
        <v>5666</v>
      </c>
      <c r="V176" s="2"/>
      <c r="W176" s="2"/>
      <c r="X176" s="2"/>
      <c r="Y176" s="2"/>
      <c r="Z176" s="2"/>
      <c r="AA176" s="2" t="s">
        <v>5667</v>
      </c>
      <c r="AB176" s="2" t="s">
        <v>5668</v>
      </c>
      <c r="AC176" s="2"/>
      <c r="AD176" s="2"/>
      <c r="AE176" s="2"/>
      <c r="AF176" s="2"/>
      <c r="AG176" s="2"/>
      <c r="AH176" s="2"/>
      <c r="AI176" s="2"/>
      <c r="AJ176" s="2" t="s">
        <v>277</v>
      </c>
      <c r="AK176" s="2"/>
      <c r="AL176" s="2"/>
      <c r="AM176" s="2"/>
      <c r="AN176" s="2"/>
      <c r="AO176" s="2" t="s">
        <v>277</v>
      </c>
      <c r="AP176" s="2" t="s">
        <v>4367</v>
      </c>
      <c r="AQ176" s="2" t="s">
        <v>5669</v>
      </c>
      <c r="AR176" s="2"/>
      <c r="AS176" s="2"/>
      <c r="AT176" s="2"/>
      <c r="AU176" s="2"/>
      <c r="AV176" s="2"/>
      <c r="AW176" s="2"/>
      <c r="AX176" s="2"/>
      <c r="AY176" s="2" t="s">
        <v>277</v>
      </c>
      <c r="AZ176" s="2"/>
      <c r="BA176" s="2"/>
      <c r="BB176" s="2"/>
      <c r="BC176" s="2"/>
      <c r="BD176" s="2"/>
      <c r="BE176" s="2" t="s">
        <v>277</v>
      </c>
      <c r="BF176" s="2"/>
      <c r="BG176" s="2"/>
      <c r="BH176" s="2" t="s">
        <v>5670</v>
      </c>
      <c r="BI176" s="2"/>
      <c r="BJ176" s="2"/>
      <c r="BK176" s="2"/>
      <c r="BL176" s="2"/>
      <c r="BM176" s="2"/>
      <c r="BN176" s="2" t="s">
        <v>277</v>
      </c>
      <c r="BO176" s="2"/>
      <c r="BP176" s="2"/>
      <c r="BQ176" s="2"/>
      <c r="BR176" s="2"/>
      <c r="BS176" s="2"/>
      <c r="BT176" s="2"/>
      <c r="BU176" s="2"/>
      <c r="BV176" s="2" t="s">
        <v>4318</v>
      </c>
      <c r="BW176" s="2"/>
      <c r="BX176" s="2" t="s">
        <v>4319</v>
      </c>
      <c r="BY176" s="2"/>
      <c r="BZ176" s="2"/>
      <c r="CA176" s="2"/>
      <c r="CB176" s="2"/>
      <c r="CC176" s="2"/>
      <c r="CD176" s="2" t="s">
        <v>4320</v>
      </c>
      <c r="CE176" s="2"/>
      <c r="CF176" s="2"/>
      <c r="CG176" s="2"/>
      <c r="CH176" s="2" t="s">
        <v>4321</v>
      </c>
      <c r="CI176" s="2" t="s">
        <v>4322</v>
      </c>
      <c r="CK176" s="2"/>
      <c r="CL176" s="2" t="s">
        <v>4323</v>
      </c>
      <c r="CM176" s="2" t="s">
        <v>4324</v>
      </c>
      <c r="CN176" s="2"/>
      <c r="CO176" s="2" t="s">
        <v>239</v>
      </c>
      <c r="CP176" s="2" t="s">
        <v>3297</v>
      </c>
      <c r="CQ176" s="2"/>
      <c r="CR176" s="2"/>
      <c r="CS176" s="2"/>
      <c r="CT176" s="2"/>
      <c r="CU176" s="2"/>
      <c r="CV176" s="2"/>
      <c r="CW176" s="2" t="s">
        <v>277</v>
      </c>
      <c r="CX176" s="2"/>
      <c r="CY176" s="2" t="s">
        <v>4325</v>
      </c>
      <c r="CZ176" s="2" t="s">
        <v>4326</v>
      </c>
      <c r="DA176" s="2" t="s">
        <v>4444</v>
      </c>
      <c r="DB176" s="2" t="s">
        <v>4328</v>
      </c>
      <c r="DC176" s="2"/>
      <c r="DD176" s="2" t="s">
        <v>3298</v>
      </c>
      <c r="DE176" s="2" t="s">
        <v>3299</v>
      </c>
      <c r="DF176" s="2" t="s">
        <v>3300</v>
      </c>
      <c r="DG176" s="2" t="s">
        <v>3295</v>
      </c>
      <c r="DH176" s="2"/>
      <c r="DI176" s="2" t="s">
        <v>277</v>
      </c>
      <c r="DJ176" s="2"/>
      <c r="DK176" s="2" t="s">
        <v>277</v>
      </c>
      <c r="DL176" s="2" t="s">
        <v>4346</v>
      </c>
      <c r="DM176" s="2" t="s">
        <v>4331</v>
      </c>
      <c r="DN176" s="3" t="s">
        <v>27</v>
      </c>
    </row>
    <row r="177" spans="1:118" x14ac:dyDescent="0.25">
      <c r="A177" s="4" t="s">
        <v>5671</v>
      </c>
      <c r="B177" s="5" t="s">
        <v>3294</v>
      </c>
      <c r="C177" s="5"/>
      <c r="D177" s="5"/>
      <c r="E177" s="5" t="s">
        <v>5624</v>
      </c>
      <c r="F177" s="5"/>
      <c r="G177" s="5" t="s">
        <v>3303</v>
      </c>
      <c r="H177" s="5" t="s">
        <v>277</v>
      </c>
      <c r="I177" s="5"/>
      <c r="J177" s="5" t="s">
        <v>5672</v>
      </c>
      <c r="K177" s="5"/>
      <c r="L177" s="5"/>
      <c r="M177" s="5"/>
      <c r="N177" s="5"/>
      <c r="O177" s="5" t="s">
        <v>277</v>
      </c>
      <c r="P177" s="5" t="s">
        <v>277</v>
      </c>
      <c r="Q177" s="5" t="s">
        <v>277</v>
      </c>
      <c r="R177" s="5" t="s">
        <v>277</v>
      </c>
      <c r="S177" s="5" t="s">
        <v>277</v>
      </c>
      <c r="T177" s="5" t="s">
        <v>5673</v>
      </c>
      <c r="U177" s="5" t="s">
        <v>5674</v>
      </c>
      <c r="V177" s="5"/>
      <c r="W177" s="5"/>
      <c r="X177" s="5"/>
      <c r="Y177" s="5"/>
      <c r="Z177" s="5"/>
      <c r="AA177" s="5" t="s">
        <v>5675</v>
      </c>
      <c r="AB177" s="5" t="s">
        <v>5676</v>
      </c>
      <c r="AC177" s="5"/>
      <c r="AD177" s="5"/>
      <c r="AE177" s="5"/>
      <c r="AF177" s="5"/>
      <c r="AG177" s="5"/>
      <c r="AH177" s="5"/>
      <c r="AI177" s="5"/>
      <c r="AJ177" s="5" t="s">
        <v>277</v>
      </c>
      <c r="AK177" s="5"/>
      <c r="AL177" s="5"/>
      <c r="AM177" s="5"/>
      <c r="AN177" s="5"/>
      <c r="AO177" s="5" t="s">
        <v>277</v>
      </c>
      <c r="AP177" s="5" t="s">
        <v>4342</v>
      </c>
      <c r="AQ177" s="5" t="s">
        <v>4409</v>
      </c>
      <c r="AR177" s="5"/>
      <c r="AS177" s="5"/>
      <c r="AT177" s="5"/>
      <c r="AU177" s="5"/>
      <c r="AV177" s="5"/>
      <c r="AW177" s="5"/>
      <c r="AX177" s="5"/>
      <c r="AY177" s="5" t="s">
        <v>277</v>
      </c>
      <c r="AZ177" s="5"/>
      <c r="BA177" s="5"/>
      <c r="BB177" s="5"/>
      <c r="BC177" s="5"/>
      <c r="BD177" s="5"/>
      <c r="BE177" s="5" t="s">
        <v>277</v>
      </c>
      <c r="BF177" s="5"/>
      <c r="BG177" s="5"/>
      <c r="BH177" s="5" t="s">
        <v>5677</v>
      </c>
      <c r="BI177" s="5"/>
      <c r="BJ177" s="5"/>
      <c r="BK177" s="5"/>
      <c r="BL177" s="5"/>
      <c r="BM177" s="5"/>
      <c r="BN177" s="5" t="s">
        <v>277</v>
      </c>
      <c r="BO177" s="5"/>
      <c r="BP177" s="5"/>
      <c r="BQ177" s="5"/>
      <c r="BR177" s="5"/>
      <c r="BS177" s="5"/>
      <c r="BT177" s="5"/>
      <c r="BU177" s="5"/>
      <c r="BV177" s="5" t="s">
        <v>4318</v>
      </c>
      <c r="BW177" s="5"/>
      <c r="BX177" s="5" t="s">
        <v>4319</v>
      </c>
      <c r="BY177" s="5"/>
      <c r="BZ177" s="5"/>
      <c r="CA177" s="5"/>
      <c r="CB177" s="5"/>
      <c r="CC177" s="5"/>
      <c r="CD177" s="5" t="s">
        <v>4320</v>
      </c>
      <c r="CE177" s="5"/>
      <c r="CF177" s="5"/>
      <c r="CG177" s="5"/>
      <c r="CH177" s="5" t="s">
        <v>4321</v>
      </c>
      <c r="CI177" s="5" t="s">
        <v>4322</v>
      </c>
      <c r="CK177" s="5"/>
      <c r="CL177" s="5" t="s">
        <v>4323</v>
      </c>
      <c r="CM177" s="5" t="s">
        <v>4324</v>
      </c>
      <c r="CN177" s="5"/>
      <c r="CO177" s="5" t="s">
        <v>49</v>
      </c>
      <c r="CP177" s="5" t="s">
        <v>50</v>
      </c>
      <c r="CQ177" s="5"/>
      <c r="CR177" s="5"/>
      <c r="CS177" s="5"/>
      <c r="CT177" s="5"/>
      <c r="CU177" s="5"/>
      <c r="CV177" s="5"/>
      <c r="CW177" s="5" t="s">
        <v>277</v>
      </c>
      <c r="CX177" s="5"/>
      <c r="CY177" s="5" t="s">
        <v>4325</v>
      </c>
      <c r="CZ177" s="5" t="s">
        <v>4326</v>
      </c>
      <c r="DA177" s="5" t="s">
        <v>4444</v>
      </c>
      <c r="DB177" s="5" t="s">
        <v>4328</v>
      </c>
      <c r="DC177" s="5"/>
      <c r="DD177" s="5" t="s">
        <v>3304</v>
      </c>
      <c r="DE177" s="5" t="s">
        <v>3305</v>
      </c>
      <c r="DF177" s="5" t="s">
        <v>3306</v>
      </c>
      <c r="DG177" s="5" t="s">
        <v>3302</v>
      </c>
      <c r="DH177" s="5"/>
      <c r="DI177" s="5" t="s">
        <v>277</v>
      </c>
      <c r="DJ177" s="5"/>
      <c r="DK177" s="5" t="s">
        <v>277</v>
      </c>
      <c r="DL177" s="5" t="s">
        <v>4346</v>
      </c>
      <c r="DM177" s="5" t="s">
        <v>4331</v>
      </c>
      <c r="DN177" s="6" t="s">
        <v>8</v>
      </c>
    </row>
    <row r="178" spans="1:118" x14ac:dyDescent="0.25">
      <c r="A178" s="1" t="s">
        <v>5678</v>
      </c>
      <c r="B178" s="2" t="s">
        <v>3308</v>
      </c>
      <c r="C178" s="2"/>
      <c r="D178" s="2"/>
      <c r="E178" s="2" t="s">
        <v>5624</v>
      </c>
      <c r="F178" s="2"/>
      <c r="G178" s="2" t="s">
        <v>3310</v>
      </c>
      <c r="H178" s="2" t="s">
        <v>277</v>
      </c>
      <c r="I178" s="2"/>
      <c r="J178" s="2" t="s">
        <v>5259</v>
      </c>
      <c r="K178" s="2"/>
      <c r="L178" s="2"/>
      <c r="M178" s="2"/>
      <c r="N178" s="2"/>
      <c r="O178" s="2" t="s">
        <v>277</v>
      </c>
      <c r="P178" s="2" t="s">
        <v>277</v>
      </c>
      <c r="Q178" s="2" t="s">
        <v>277</v>
      </c>
      <c r="R178" s="2" t="s">
        <v>277</v>
      </c>
      <c r="S178" s="2" t="s">
        <v>277</v>
      </c>
      <c r="T178" s="2" t="s">
        <v>5679</v>
      </c>
      <c r="U178" s="2" t="s">
        <v>5680</v>
      </c>
      <c r="V178" s="2"/>
      <c r="W178" s="2"/>
      <c r="X178" s="2"/>
      <c r="Y178" s="2"/>
      <c r="Z178" s="2"/>
      <c r="AA178" s="2" t="s">
        <v>5681</v>
      </c>
      <c r="AB178" s="2" t="s">
        <v>5682</v>
      </c>
      <c r="AC178" s="2"/>
      <c r="AD178" s="2"/>
      <c r="AE178" s="2"/>
      <c r="AF178" s="2"/>
      <c r="AG178" s="2"/>
      <c r="AH178" s="2"/>
      <c r="AI178" s="2"/>
      <c r="AJ178" s="2" t="s">
        <v>277</v>
      </c>
      <c r="AK178" s="2"/>
      <c r="AL178" s="2"/>
      <c r="AM178" s="2"/>
      <c r="AN178" s="2"/>
      <c r="AO178" s="2" t="s">
        <v>277</v>
      </c>
      <c r="AP178" s="2" t="s">
        <v>4342</v>
      </c>
      <c r="AQ178" s="2" t="s">
        <v>4409</v>
      </c>
      <c r="AR178" s="2"/>
      <c r="AS178" s="2"/>
      <c r="AT178" s="2"/>
      <c r="AU178" s="2"/>
      <c r="AV178" s="2"/>
      <c r="AW178" s="2"/>
      <c r="AX178" s="2"/>
      <c r="AY178" s="2" t="s">
        <v>277</v>
      </c>
      <c r="AZ178" s="2"/>
      <c r="BA178" s="2"/>
      <c r="BB178" s="2"/>
      <c r="BC178" s="2"/>
      <c r="BD178" s="2"/>
      <c r="BE178" s="2" t="s">
        <v>277</v>
      </c>
      <c r="BF178" s="2"/>
      <c r="BG178" s="2"/>
      <c r="BH178" s="2" t="s">
        <v>5683</v>
      </c>
      <c r="BI178" s="2"/>
      <c r="BJ178" s="2"/>
      <c r="BK178" s="2"/>
      <c r="BL178" s="2"/>
      <c r="BM178" s="2"/>
      <c r="BN178" s="2" t="s">
        <v>277</v>
      </c>
      <c r="BO178" s="2"/>
      <c r="BP178" s="2"/>
      <c r="BQ178" s="2"/>
      <c r="BR178" s="2"/>
      <c r="BS178" s="2"/>
      <c r="BT178" s="2"/>
      <c r="BU178" s="2"/>
      <c r="BV178" s="2" t="s">
        <v>4318</v>
      </c>
      <c r="BW178" s="2"/>
      <c r="BX178" s="2" t="s">
        <v>4319</v>
      </c>
      <c r="BY178" s="2"/>
      <c r="BZ178" s="2"/>
      <c r="CA178" s="2"/>
      <c r="CB178" s="2"/>
      <c r="CC178" s="2"/>
      <c r="CD178" s="2" t="s">
        <v>4320</v>
      </c>
      <c r="CE178" s="2"/>
      <c r="CF178" s="2"/>
      <c r="CG178" s="2"/>
      <c r="CH178" s="2" t="s">
        <v>4321</v>
      </c>
      <c r="CI178" s="2" t="s">
        <v>4322</v>
      </c>
      <c r="CK178" s="2"/>
      <c r="CL178" s="2" t="s">
        <v>4323</v>
      </c>
      <c r="CM178" s="2" t="s">
        <v>4324</v>
      </c>
      <c r="CN178" s="2"/>
      <c r="CO178" s="2" t="s">
        <v>49</v>
      </c>
      <c r="CP178" s="2" t="s">
        <v>50</v>
      </c>
      <c r="CQ178" s="2"/>
      <c r="CR178" s="2"/>
      <c r="CS178" s="2"/>
      <c r="CT178" s="2"/>
      <c r="CU178" s="2"/>
      <c r="CV178" s="2"/>
      <c r="CW178" s="2" t="s">
        <v>277</v>
      </c>
      <c r="CX178" s="2"/>
      <c r="CY178" s="2" t="s">
        <v>4325</v>
      </c>
      <c r="CZ178" s="2" t="s">
        <v>4326</v>
      </c>
      <c r="DA178" s="2" t="s">
        <v>4444</v>
      </c>
      <c r="DB178" s="2" t="s">
        <v>4328</v>
      </c>
      <c r="DC178" s="2"/>
      <c r="DD178" s="2" t="s">
        <v>3311</v>
      </c>
      <c r="DE178" s="2" t="s">
        <v>3312</v>
      </c>
      <c r="DF178" s="2" t="s">
        <v>3313</v>
      </c>
      <c r="DG178" s="2" t="s">
        <v>3309</v>
      </c>
      <c r="DH178" s="2"/>
      <c r="DI178" s="2" t="s">
        <v>277</v>
      </c>
      <c r="DJ178" s="2"/>
      <c r="DK178" s="2" t="s">
        <v>277</v>
      </c>
      <c r="DL178" s="2" t="s">
        <v>4346</v>
      </c>
      <c r="DM178" s="2" t="s">
        <v>4331</v>
      </c>
      <c r="DN178" s="3" t="s">
        <v>8</v>
      </c>
    </row>
    <row r="179" spans="1:118" x14ac:dyDescent="0.25">
      <c r="A179" s="4" t="s">
        <v>5684</v>
      </c>
      <c r="B179" s="5" t="s">
        <v>3254</v>
      </c>
      <c r="C179" s="5"/>
      <c r="D179" s="5"/>
      <c r="E179" s="5" t="s">
        <v>5685</v>
      </c>
      <c r="F179" s="5"/>
      <c r="G179" s="5" t="s">
        <v>3256</v>
      </c>
      <c r="H179" s="5" t="s">
        <v>277</v>
      </c>
      <c r="I179" s="5"/>
      <c r="J179" s="5" t="s">
        <v>5686</v>
      </c>
      <c r="K179" s="5"/>
      <c r="L179" s="5"/>
      <c r="M179" s="5"/>
      <c r="N179" s="5"/>
      <c r="O179" s="5" t="s">
        <v>277</v>
      </c>
      <c r="P179" s="5" t="s">
        <v>277</v>
      </c>
      <c r="Q179" s="5" t="s">
        <v>277</v>
      </c>
      <c r="R179" s="5" t="s">
        <v>277</v>
      </c>
      <c r="S179" s="5" t="s">
        <v>277</v>
      </c>
      <c r="T179" s="5" t="s">
        <v>5687</v>
      </c>
      <c r="U179" s="5" t="s">
        <v>5688</v>
      </c>
      <c r="V179" s="5"/>
      <c r="W179" s="5"/>
      <c r="X179" s="5"/>
      <c r="Y179" s="5"/>
      <c r="Z179" s="5"/>
      <c r="AA179" s="5" t="s">
        <v>5689</v>
      </c>
      <c r="AB179" s="5" t="s">
        <v>5690</v>
      </c>
      <c r="AC179" s="5"/>
      <c r="AD179" s="5"/>
      <c r="AE179" s="5"/>
      <c r="AF179" s="5"/>
      <c r="AG179" s="5"/>
      <c r="AH179" s="5"/>
      <c r="AI179" s="5"/>
      <c r="AJ179" s="5" t="s">
        <v>277</v>
      </c>
      <c r="AK179" s="5"/>
      <c r="AL179" s="5"/>
      <c r="AM179" s="5"/>
      <c r="AN179" s="5"/>
      <c r="AO179" s="5" t="s">
        <v>277</v>
      </c>
      <c r="AP179" s="5" t="s">
        <v>4342</v>
      </c>
      <c r="AQ179" s="5" t="s">
        <v>4409</v>
      </c>
      <c r="AR179" s="5"/>
      <c r="AS179" s="5"/>
      <c r="AT179" s="5"/>
      <c r="AU179" s="5"/>
      <c r="AV179" s="5"/>
      <c r="AW179" s="5"/>
      <c r="AX179" s="5"/>
      <c r="AY179" s="5" t="s">
        <v>277</v>
      </c>
      <c r="AZ179" s="5"/>
      <c r="BA179" s="5"/>
      <c r="BB179" s="5"/>
      <c r="BC179" s="5"/>
      <c r="BD179" s="5"/>
      <c r="BE179" s="5" t="s">
        <v>277</v>
      </c>
      <c r="BF179" s="5"/>
      <c r="BG179" s="5"/>
      <c r="BH179" s="5" t="s">
        <v>5691</v>
      </c>
      <c r="BI179" s="5"/>
      <c r="BJ179" s="5"/>
      <c r="BK179" s="5"/>
      <c r="BL179" s="5"/>
      <c r="BM179" s="5"/>
      <c r="BN179" s="5" t="s">
        <v>277</v>
      </c>
      <c r="BO179" s="5"/>
      <c r="BP179" s="5"/>
      <c r="BQ179" s="5"/>
      <c r="BR179" s="5"/>
      <c r="BS179" s="5"/>
      <c r="BT179" s="5"/>
      <c r="BU179" s="5"/>
      <c r="BV179" s="5" t="s">
        <v>4318</v>
      </c>
      <c r="BW179" s="5"/>
      <c r="BX179" s="5" t="s">
        <v>4319</v>
      </c>
      <c r="BY179" s="5"/>
      <c r="BZ179" s="5"/>
      <c r="CA179" s="5"/>
      <c r="CB179" s="5"/>
      <c r="CC179" s="5"/>
      <c r="CD179" s="5" t="s">
        <v>4320</v>
      </c>
      <c r="CE179" s="5"/>
      <c r="CF179" s="5"/>
      <c r="CG179" s="5"/>
      <c r="CH179" s="5" t="s">
        <v>4321</v>
      </c>
      <c r="CI179" s="5" t="s">
        <v>4322</v>
      </c>
      <c r="CK179" s="5"/>
      <c r="CL179" s="5" t="s">
        <v>4323</v>
      </c>
      <c r="CM179" s="5" t="s">
        <v>4324</v>
      </c>
      <c r="CN179" s="5"/>
      <c r="CO179" s="5" t="s">
        <v>49</v>
      </c>
      <c r="CP179" s="5" t="s">
        <v>50</v>
      </c>
      <c r="CQ179" s="5"/>
      <c r="CR179" s="5"/>
      <c r="CS179" s="5"/>
      <c r="CT179" s="5"/>
      <c r="CU179" s="5"/>
      <c r="CV179" s="5"/>
      <c r="CW179" s="5" t="s">
        <v>277</v>
      </c>
      <c r="CX179" s="5"/>
      <c r="CY179" s="5" t="s">
        <v>4325</v>
      </c>
      <c r="CZ179" s="5" t="s">
        <v>4326</v>
      </c>
      <c r="DA179" s="5" t="s">
        <v>4444</v>
      </c>
      <c r="DB179" s="5" t="s">
        <v>4328</v>
      </c>
      <c r="DC179" s="5"/>
      <c r="DD179" s="5" t="s">
        <v>3257</v>
      </c>
      <c r="DE179" s="5" t="s">
        <v>3258</v>
      </c>
      <c r="DF179" s="5" t="s">
        <v>3259</v>
      </c>
      <c r="DG179" s="5" t="s">
        <v>3255</v>
      </c>
      <c r="DH179" s="5"/>
      <c r="DI179" s="5" t="s">
        <v>277</v>
      </c>
      <c r="DJ179" s="5"/>
      <c r="DK179" s="5" t="s">
        <v>277</v>
      </c>
      <c r="DL179" s="5" t="s">
        <v>4346</v>
      </c>
      <c r="DM179" s="5" t="s">
        <v>4331</v>
      </c>
      <c r="DN179" s="6" t="s">
        <v>8</v>
      </c>
    </row>
    <row r="180" spans="1:118" x14ac:dyDescent="0.25">
      <c r="A180" s="1" t="s">
        <v>5692</v>
      </c>
      <c r="B180" s="2" t="s">
        <v>2466</v>
      </c>
      <c r="C180" s="2"/>
      <c r="D180" s="2"/>
      <c r="E180" s="2" t="s">
        <v>5693</v>
      </c>
      <c r="F180" s="2"/>
      <c r="G180" s="2" t="s">
        <v>2468</v>
      </c>
      <c r="H180" s="2" t="s">
        <v>277</v>
      </c>
      <c r="I180" s="2"/>
      <c r="J180" s="2" t="s">
        <v>277</v>
      </c>
      <c r="K180" s="2"/>
      <c r="L180" s="2"/>
      <c r="M180" s="2"/>
      <c r="N180" s="2"/>
      <c r="O180" s="2" t="s">
        <v>277</v>
      </c>
      <c r="P180" s="2" t="s">
        <v>277</v>
      </c>
      <c r="Q180" s="2" t="s">
        <v>277</v>
      </c>
      <c r="R180" s="2" t="s">
        <v>277</v>
      </c>
      <c r="S180" s="2" t="s">
        <v>277</v>
      </c>
      <c r="T180" s="2" t="s">
        <v>277</v>
      </c>
      <c r="U180" s="2" t="s">
        <v>277</v>
      </c>
      <c r="V180" s="2"/>
      <c r="W180" s="2"/>
      <c r="X180" s="2"/>
      <c r="Y180" s="2"/>
      <c r="Z180" s="2"/>
      <c r="AA180" s="2" t="s">
        <v>5694</v>
      </c>
      <c r="AB180" s="2" t="s">
        <v>5695</v>
      </c>
      <c r="AC180" s="2"/>
      <c r="AD180" s="2"/>
      <c r="AE180" s="2"/>
      <c r="AF180" s="2"/>
      <c r="AG180" s="2"/>
      <c r="AH180" s="2"/>
      <c r="AI180" s="2"/>
      <c r="AJ180" s="2" t="s">
        <v>277</v>
      </c>
      <c r="AK180" s="2"/>
      <c r="AL180" s="2"/>
      <c r="AM180" s="2"/>
      <c r="AN180" s="2"/>
      <c r="AO180" s="2" t="s">
        <v>277</v>
      </c>
      <c r="AP180" s="2" t="s">
        <v>4342</v>
      </c>
      <c r="AQ180" s="2" t="s">
        <v>5100</v>
      </c>
      <c r="AR180" s="2"/>
      <c r="AS180" s="2"/>
      <c r="AT180" s="2"/>
      <c r="AU180" s="2"/>
      <c r="AV180" s="2"/>
      <c r="AW180" s="2"/>
      <c r="AX180" s="2"/>
      <c r="AY180" s="2" t="s">
        <v>277</v>
      </c>
      <c r="AZ180" s="2"/>
      <c r="BA180" s="2"/>
      <c r="BB180" s="2"/>
      <c r="BC180" s="2"/>
      <c r="BD180" s="2"/>
      <c r="BE180" s="2" t="s">
        <v>277</v>
      </c>
      <c r="BF180" s="2"/>
      <c r="BG180" s="2"/>
      <c r="BH180" s="2" t="s">
        <v>5696</v>
      </c>
      <c r="BI180" s="2"/>
      <c r="BJ180" s="2"/>
      <c r="BK180" s="2"/>
      <c r="BL180" s="2"/>
      <c r="BM180" s="2"/>
      <c r="BN180" s="2" t="s">
        <v>277</v>
      </c>
      <c r="BO180" s="2"/>
      <c r="BP180" s="2"/>
      <c r="BQ180" s="2"/>
      <c r="BR180" s="2"/>
      <c r="BS180" s="2"/>
      <c r="BT180" s="2"/>
      <c r="BU180" s="2"/>
      <c r="BV180" s="2" t="s">
        <v>4318</v>
      </c>
      <c r="BW180" s="2"/>
      <c r="BX180" s="2" t="s">
        <v>4319</v>
      </c>
      <c r="BY180" s="2"/>
      <c r="BZ180" s="2"/>
      <c r="CA180" s="2"/>
      <c r="CB180" s="2"/>
      <c r="CC180" s="2"/>
      <c r="CD180" s="2" t="s">
        <v>4320</v>
      </c>
      <c r="CE180" s="2"/>
      <c r="CF180" s="2"/>
      <c r="CG180" s="2"/>
      <c r="CH180" s="2" t="s">
        <v>4321</v>
      </c>
      <c r="CI180" s="2" t="s">
        <v>4322</v>
      </c>
      <c r="CK180" s="2"/>
      <c r="CL180" s="2" t="s">
        <v>4323</v>
      </c>
      <c r="CM180" s="2" t="s">
        <v>4324</v>
      </c>
      <c r="CN180" s="2"/>
      <c r="CO180" s="2" t="s">
        <v>2089</v>
      </c>
      <c r="CP180" s="2" t="s">
        <v>2090</v>
      </c>
      <c r="CQ180" s="2"/>
      <c r="CR180" s="2"/>
      <c r="CS180" s="2"/>
      <c r="CT180" s="2"/>
      <c r="CU180" s="2"/>
      <c r="CV180" s="2"/>
      <c r="CW180" s="2" t="s">
        <v>277</v>
      </c>
      <c r="CX180" s="2"/>
      <c r="CY180" s="2" t="s">
        <v>4325</v>
      </c>
      <c r="CZ180" s="2" t="s">
        <v>4326</v>
      </c>
      <c r="DA180" s="2" t="s">
        <v>4444</v>
      </c>
      <c r="DB180" s="2" t="s">
        <v>4328</v>
      </c>
      <c r="DC180" s="2"/>
      <c r="DD180" s="2" t="s">
        <v>2469</v>
      </c>
      <c r="DE180" s="2" t="s">
        <v>2470</v>
      </c>
      <c r="DF180" s="2" t="s">
        <v>2471</v>
      </c>
      <c r="DG180" s="2" t="s">
        <v>2467</v>
      </c>
      <c r="DH180" s="2"/>
      <c r="DI180" s="2" t="s">
        <v>277</v>
      </c>
      <c r="DJ180" s="2"/>
      <c r="DK180" s="2" t="s">
        <v>277</v>
      </c>
      <c r="DL180" s="2" t="s">
        <v>4346</v>
      </c>
      <c r="DM180" s="2" t="s">
        <v>4331</v>
      </c>
      <c r="DN180" s="3" t="s">
        <v>8</v>
      </c>
    </row>
    <row r="181" spans="1:118" x14ac:dyDescent="0.25">
      <c r="A181" s="4" t="s">
        <v>5697</v>
      </c>
      <c r="B181" s="5" t="s">
        <v>3029</v>
      </c>
      <c r="C181" s="5"/>
      <c r="D181" s="5"/>
      <c r="E181" s="5" t="s">
        <v>4478</v>
      </c>
      <c r="F181" s="5"/>
      <c r="G181" s="5" t="s">
        <v>3037</v>
      </c>
      <c r="H181" s="5" t="s">
        <v>277</v>
      </c>
      <c r="I181" s="5"/>
      <c r="J181" s="5" t="s">
        <v>4477</v>
      </c>
      <c r="K181" s="5"/>
      <c r="L181" s="5"/>
      <c r="M181" s="5"/>
      <c r="N181" s="5"/>
      <c r="O181" s="5" t="s">
        <v>277</v>
      </c>
      <c r="P181" s="5" t="s">
        <v>277</v>
      </c>
      <c r="Q181" s="5" t="s">
        <v>277</v>
      </c>
      <c r="R181" s="5" t="s">
        <v>277</v>
      </c>
      <c r="S181" s="5" t="s">
        <v>277</v>
      </c>
      <c r="T181" s="5" t="s">
        <v>5698</v>
      </c>
      <c r="U181" s="5" t="s">
        <v>5699</v>
      </c>
      <c r="V181" s="5"/>
      <c r="W181" s="5"/>
      <c r="X181" s="5"/>
      <c r="Y181" s="5"/>
      <c r="Z181" s="5"/>
      <c r="AA181" s="5" t="s">
        <v>5700</v>
      </c>
      <c r="AB181" s="5" t="s">
        <v>5701</v>
      </c>
      <c r="AC181" s="5"/>
      <c r="AD181" s="5"/>
      <c r="AE181" s="5"/>
      <c r="AF181" s="5"/>
      <c r="AG181" s="5"/>
      <c r="AH181" s="5"/>
      <c r="AI181" s="5"/>
      <c r="AJ181" s="5" t="s">
        <v>277</v>
      </c>
      <c r="AK181" s="5"/>
      <c r="AL181" s="5"/>
      <c r="AM181" s="5"/>
      <c r="AN181" s="5"/>
      <c r="AO181" s="5" t="s">
        <v>277</v>
      </c>
      <c r="AP181" s="5" t="s">
        <v>4342</v>
      </c>
      <c r="AQ181" s="5" t="s">
        <v>4357</v>
      </c>
      <c r="AR181" s="5"/>
      <c r="AS181" s="5"/>
      <c r="AT181" s="5"/>
      <c r="AU181" s="5"/>
      <c r="AV181" s="5"/>
      <c r="AW181" s="5"/>
      <c r="AX181" s="5"/>
      <c r="AY181" s="5" t="s">
        <v>277</v>
      </c>
      <c r="AZ181" s="5"/>
      <c r="BA181" s="5"/>
      <c r="BB181" s="5"/>
      <c r="BC181" s="5"/>
      <c r="BD181" s="5"/>
      <c r="BE181" s="5" t="s">
        <v>277</v>
      </c>
      <c r="BF181" s="5"/>
      <c r="BG181" s="5"/>
      <c r="BH181" s="5" t="s">
        <v>5702</v>
      </c>
      <c r="BI181" s="5"/>
      <c r="BJ181" s="5"/>
      <c r="BK181" s="5"/>
      <c r="BL181" s="5"/>
      <c r="BM181" s="5"/>
      <c r="BN181" s="5" t="s">
        <v>277</v>
      </c>
      <c r="BO181" s="5"/>
      <c r="BP181" s="5"/>
      <c r="BQ181" s="5"/>
      <c r="BR181" s="5"/>
      <c r="BS181" s="5"/>
      <c r="BT181" s="5"/>
      <c r="BU181" s="5"/>
      <c r="BV181" s="5" t="s">
        <v>4318</v>
      </c>
      <c r="BW181" s="5"/>
      <c r="BX181" s="5" t="s">
        <v>4319</v>
      </c>
      <c r="BY181" s="5"/>
      <c r="BZ181" s="5"/>
      <c r="CA181" s="5"/>
      <c r="CB181" s="5"/>
      <c r="CC181" s="5"/>
      <c r="CD181" s="5" t="s">
        <v>4320</v>
      </c>
      <c r="CE181" s="5"/>
      <c r="CF181" s="5"/>
      <c r="CG181" s="5"/>
      <c r="CH181" s="5" t="s">
        <v>4321</v>
      </c>
      <c r="CI181" s="5" t="s">
        <v>4322</v>
      </c>
      <c r="CK181" s="5"/>
      <c r="CL181" s="5" t="s">
        <v>4323</v>
      </c>
      <c r="CM181" s="5" t="s">
        <v>4324</v>
      </c>
      <c r="CN181" s="5"/>
      <c r="CO181" s="5" t="s">
        <v>73</v>
      </c>
      <c r="CP181" s="5" t="s">
        <v>74</v>
      </c>
      <c r="CQ181" s="5"/>
      <c r="CR181" s="5"/>
      <c r="CS181" s="5"/>
      <c r="CT181" s="5"/>
      <c r="CU181" s="5"/>
      <c r="CV181" s="5"/>
      <c r="CW181" s="5" t="s">
        <v>277</v>
      </c>
      <c r="CX181" s="5"/>
      <c r="CY181" s="5" t="s">
        <v>4325</v>
      </c>
      <c r="CZ181" s="5" t="s">
        <v>4326</v>
      </c>
      <c r="DA181" s="5" t="s">
        <v>4444</v>
      </c>
      <c r="DB181" s="5" t="s">
        <v>4328</v>
      </c>
      <c r="DC181" s="5"/>
      <c r="DD181" s="5" t="s">
        <v>3038</v>
      </c>
      <c r="DE181" s="5" t="s">
        <v>3039</v>
      </c>
      <c r="DF181" s="5" t="s">
        <v>3040</v>
      </c>
      <c r="DG181" s="5" t="s">
        <v>3036</v>
      </c>
      <c r="DH181" s="5"/>
      <c r="DI181" s="5" t="s">
        <v>277</v>
      </c>
      <c r="DJ181" s="5"/>
      <c r="DK181" s="5" t="s">
        <v>277</v>
      </c>
      <c r="DL181" s="5" t="s">
        <v>4346</v>
      </c>
      <c r="DM181" s="5" t="s">
        <v>4331</v>
      </c>
      <c r="DN181" s="6" t="s">
        <v>8</v>
      </c>
    </row>
    <row r="182" spans="1:118" x14ac:dyDescent="0.25">
      <c r="A182" s="1" t="s">
        <v>5703</v>
      </c>
      <c r="B182" s="2" t="s">
        <v>2104</v>
      </c>
      <c r="C182" s="2"/>
      <c r="D182" s="2"/>
      <c r="E182" s="2" t="s">
        <v>5704</v>
      </c>
      <c r="F182" s="2"/>
      <c r="G182" s="2" t="s">
        <v>2152</v>
      </c>
      <c r="H182" s="2" t="s">
        <v>277</v>
      </c>
      <c r="I182" s="2"/>
      <c r="J182" s="2" t="s">
        <v>277</v>
      </c>
      <c r="K182" s="2"/>
      <c r="L182" s="2"/>
      <c r="M182" s="2"/>
      <c r="N182" s="2"/>
      <c r="O182" s="2" t="s">
        <v>277</v>
      </c>
      <c r="P182" s="2" t="s">
        <v>277</v>
      </c>
      <c r="Q182" s="2" t="s">
        <v>277</v>
      </c>
      <c r="R182" s="2" t="s">
        <v>277</v>
      </c>
      <c r="S182" s="2" t="s">
        <v>277</v>
      </c>
      <c r="T182" s="2" t="s">
        <v>277</v>
      </c>
      <c r="U182" s="2" t="s">
        <v>277</v>
      </c>
      <c r="V182" s="2"/>
      <c r="W182" s="2"/>
      <c r="X182" s="2"/>
      <c r="Y182" s="2"/>
      <c r="Z182" s="2"/>
      <c r="AA182" s="2" t="s">
        <v>5705</v>
      </c>
      <c r="AB182" s="2" t="s">
        <v>5706</v>
      </c>
      <c r="AC182" s="2"/>
      <c r="AD182" s="2"/>
      <c r="AE182" s="2"/>
      <c r="AF182" s="2"/>
      <c r="AG182" s="2"/>
      <c r="AH182" s="2"/>
      <c r="AI182" s="2"/>
      <c r="AJ182" s="2" t="s">
        <v>277</v>
      </c>
      <c r="AK182" s="2"/>
      <c r="AL182" s="2"/>
      <c r="AM182" s="2"/>
      <c r="AN182" s="2"/>
      <c r="AO182" s="2" t="s">
        <v>277</v>
      </c>
      <c r="AP182" s="2" t="s">
        <v>4342</v>
      </c>
      <c r="AQ182" s="2" t="s">
        <v>4357</v>
      </c>
      <c r="AR182" s="2"/>
      <c r="AS182" s="2"/>
      <c r="AT182" s="2"/>
      <c r="AU182" s="2"/>
      <c r="AV182" s="2"/>
      <c r="AW182" s="2"/>
      <c r="AX182" s="2"/>
      <c r="AY182" s="2" t="s">
        <v>277</v>
      </c>
      <c r="AZ182" s="2"/>
      <c r="BA182" s="2"/>
      <c r="BB182" s="2"/>
      <c r="BC182" s="2"/>
      <c r="BD182" s="2"/>
      <c r="BE182" s="2" t="s">
        <v>277</v>
      </c>
      <c r="BF182" s="2"/>
      <c r="BG182" s="2"/>
      <c r="BH182" s="2" t="s">
        <v>5707</v>
      </c>
      <c r="BI182" s="2"/>
      <c r="BJ182" s="2"/>
      <c r="BK182" s="2"/>
      <c r="BL182" s="2"/>
      <c r="BM182" s="2"/>
      <c r="BN182" s="2" t="s">
        <v>277</v>
      </c>
      <c r="BO182" s="2"/>
      <c r="BP182" s="2"/>
      <c r="BQ182" s="2"/>
      <c r="BR182" s="2"/>
      <c r="BS182" s="2"/>
      <c r="BT182" s="2"/>
      <c r="BU182" s="2"/>
      <c r="BV182" s="2" t="s">
        <v>4318</v>
      </c>
      <c r="BW182" s="2"/>
      <c r="BX182" s="2" t="s">
        <v>4319</v>
      </c>
      <c r="BY182" s="2"/>
      <c r="BZ182" s="2"/>
      <c r="CA182" s="2"/>
      <c r="CB182" s="2"/>
      <c r="CC182" s="2"/>
      <c r="CD182" s="2" t="s">
        <v>4320</v>
      </c>
      <c r="CE182" s="2"/>
      <c r="CF182" s="2"/>
      <c r="CG182" s="2"/>
      <c r="CH182" s="2" t="s">
        <v>4321</v>
      </c>
      <c r="CI182" s="2" t="s">
        <v>4322</v>
      </c>
      <c r="CK182" s="2"/>
      <c r="CL182" s="2" t="s">
        <v>4323</v>
      </c>
      <c r="CM182" s="2" t="s">
        <v>4324</v>
      </c>
      <c r="CN182" s="2"/>
      <c r="CO182" s="2" t="s">
        <v>73</v>
      </c>
      <c r="CP182" s="2" t="s">
        <v>74</v>
      </c>
      <c r="CQ182" s="2"/>
      <c r="CR182" s="2"/>
      <c r="CS182" s="2"/>
      <c r="CT182" s="2"/>
      <c r="CU182" s="2"/>
      <c r="CV182" s="2"/>
      <c r="CW182" s="2" t="s">
        <v>277</v>
      </c>
      <c r="CX182" s="2"/>
      <c r="CY182" s="2" t="s">
        <v>4325</v>
      </c>
      <c r="CZ182" s="2" t="s">
        <v>4326</v>
      </c>
      <c r="DA182" s="2" t="s">
        <v>4444</v>
      </c>
      <c r="DB182" s="2" t="s">
        <v>4328</v>
      </c>
      <c r="DC182" s="2"/>
      <c r="DD182" s="2" t="s">
        <v>2153</v>
      </c>
      <c r="DE182" s="2" t="s">
        <v>2154</v>
      </c>
      <c r="DF182" s="2" t="s">
        <v>2155</v>
      </c>
      <c r="DG182" s="2" t="s">
        <v>2151</v>
      </c>
      <c r="DH182" s="2"/>
      <c r="DI182" s="2" t="s">
        <v>277</v>
      </c>
      <c r="DJ182" s="2"/>
      <c r="DK182" s="2" t="s">
        <v>277</v>
      </c>
      <c r="DL182" s="2" t="s">
        <v>4346</v>
      </c>
      <c r="DM182" s="2" t="s">
        <v>4331</v>
      </c>
      <c r="DN182" s="3" t="s">
        <v>8</v>
      </c>
    </row>
    <row r="183" spans="1:118" x14ac:dyDescent="0.25">
      <c r="A183" s="4" t="s">
        <v>5708</v>
      </c>
      <c r="B183" s="5" t="s">
        <v>2473</v>
      </c>
      <c r="C183" s="5"/>
      <c r="D183" s="5"/>
      <c r="E183" s="5" t="s">
        <v>5709</v>
      </c>
      <c r="F183" s="5"/>
      <c r="G183" s="5" t="s">
        <v>2499</v>
      </c>
      <c r="H183" s="5" t="s">
        <v>277</v>
      </c>
      <c r="I183" s="5"/>
      <c r="J183" s="5" t="s">
        <v>277</v>
      </c>
      <c r="K183" s="5"/>
      <c r="L183" s="5"/>
      <c r="M183" s="5"/>
      <c r="N183" s="5"/>
      <c r="O183" s="5" t="s">
        <v>277</v>
      </c>
      <c r="P183" s="5" t="s">
        <v>277</v>
      </c>
      <c r="Q183" s="5" t="s">
        <v>277</v>
      </c>
      <c r="R183" s="5" t="s">
        <v>277</v>
      </c>
      <c r="S183" s="5" t="s">
        <v>277</v>
      </c>
      <c r="T183" s="5" t="s">
        <v>277</v>
      </c>
      <c r="U183" s="5" t="s">
        <v>277</v>
      </c>
      <c r="V183" s="5"/>
      <c r="W183" s="5"/>
      <c r="X183" s="5"/>
      <c r="Y183" s="5"/>
      <c r="Z183" s="5"/>
      <c r="AA183" s="5" t="s">
        <v>5710</v>
      </c>
      <c r="AB183" s="5" t="s">
        <v>5711</v>
      </c>
      <c r="AC183" s="5"/>
      <c r="AD183" s="5"/>
      <c r="AE183" s="5"/>
      <c r="AF183" s="5"/>
      <c r="AG183" s="5"/>
      <c r="AH183" s="5"/>
      <c r="AI183" s="5"/>
      <c r="AJ183" s="5" t="s">
        <v>277</v>
      </c>
      <c r="AK183" s="5"/>
      <c r="AL183" s="5"/>
      <c r="AM183" s="5"/>
      <c r="AN183" s="5"/>
      <c r="AO183" s="5" t="s">
        <v>277</v>
      </c>
      <c r="AP183" s="5" t="s">
        <v>4342</v>
      </c>
      <c r="AQ183" s="5" t="s">
        <v>4357</v>
      </c>
      <c r="AR183" s="5"/>
      <c r="AS183" s="5"/>
      <c r="AT183" s="5"/>
      <c r="AU183" s="5"/>
      <c r="AV183" s="5"/>
      <c r="AW183" s="5"/>
      <c r="AX183" s="5"/>
      <c r="AY183" s="5" t="s">
        <v>277</v>
      </c>
      <c r="AZ183" s="5"/>
      <c r="BA183" s="5"/>
      <c r="BB183" s="5"/>
      <c r="BC183" s="5"/>
      <c r="BD183" s="5"/>
      <c r="BE183" s="5" t="s">
        <v>277</v>
      </c>
      <c r="BF183" s="5"/>
      <c r="BG183" s="5"/>
      <c r="BH183" s="5" t="s">
        <v>5712</v>
      </c>
      <c r="BI183" s="5"/>
      <c r="BJ183" s="5"/>
      <c r="BK183" s="5"/>
      <c r="BL183" s="5"/>
      <c r="BM183" s="5"/>
      <c r="BN183" s="5" t="s">
        <v>277</v>
      </c>
      <c r="BO183" s="5"/>
      <c r="BP183" s="5"/>
      <c r="BQ183" s="5"/>
      <c r="BR183" s="5"/>
      <c r="BS183" s="5"/>
      <c r="BT183" s="5"/>
      <c r="BU183" s="5"/>
      <c r="BV183" s="5" t="s">
        <v>4318</v>
      </c>
      <c r="BW183" s="5"/>
      <c r="BX183" s="5" t="s">
        <v>4319</v>
      </c>
      <c r="BY183" s="5"/>
      <c r="BZ183" s="5"/>
      <c r="CA183" s="5"/>
      <c r="CB183" s="5"/>
      <c r="CC183" s="5"/>
      <c r="CD183" s="5" t="s">
        <v>4320</v>
      </c>
      <c r="CE183" s="5"/>
      <c r="CF183" s="5"/>
      <c r="CG183" s="5"/>
      <c r="CH183" s="5" t="s">
        <v>4321</v>
      </c>
      <c r="CI183" s="5" t="s">
        <v>4322</v>
      </c>
      <c r="CK183" s="5"/>
      <c r="CL183" s="5" t="s">
        <v>4323</v>
      </c>
      <c r="CM183" s="5" t="s">
        <v>4324</v>
      </c>
      <c r="CN183" s="5"/>
      <c r="CO183" s="5" t="s">
        <v>73</v>
      </c>
      <c r="CP183" s="5" t="s">
        <v>74</v>
      </c>
      <c r="CQ183" s="5"/>
      <c r="CR183" s="5"/>
      <c r="CS183" s="5"/>
      <c r="CT183" s="5"/>
      <c r="CU183" s="5"/>
      <c r="CV183" s="5"/>
      <c r="CW183" s="5" t="s">
        <v>277</v>
      </c>
      <c r="CX183" s="5"/>
      <c r="CY183" s="5" t="s">
        <v>4325</v>
      </c>
      <c r="CZ183" s="5" t="s">
        <v>4326</v>
      </c>
      <c r="DA183" s="5" t="s">
        <v>4444</v>
      </c>
      <c r="DB183" s="5" t="s">
        <v>4328</v>
      </c>
      <c r="DC183" s="5"/>
      <c r="DD183" s="5" t="s">
        <v>2500</v>
      </c>
      <c r="DE183" s="5" t="s">
        <v>2501</v>
      </c>
      <c r="DF183" s="5" t="s">
        <v>2502</v>
      </c>
      <c r="DG183" s="5" t="s">
        <v>2498</v>
      </c>
      <c r="DH183" s="5"/>
      <c r="DI183" s="5" t="s">
        <v>277</v>
      </c>
      <c r="DJ183" s="5"/>
      <c r="DK183" s="5" t="s">
        <v>277</v>
      </c>
      <c r="DL183" s="5" t="s">
        <v>4346</v>
      </c>
      <c r="DM183" s="5" t="s">
        <v>4331</v>
      </c>
      <c r="DN183" s="6" t="s">
        <v>8</v>
      </c>
    </row>
    <row r="184" spans="1:118" x14ac:dyDescent="0.25">
      <c r="A184" s="1" t="s">
        <v>5713</v>
      </c>
      <c r="B184" s="2" t="s">
        <v>2473</v>
      </c>
      <c r="C184" s="2"/>
      <c r="D184" s="2"/>
      <c r="E184" s="2" t="s">
        <v>5714</v>
      </c>
      <c r="F184" s="2"/>
      <c r="G184" s="2" t="s">
        <v>2505</v>
      </c>
      <c r="H184" s="2" t="s">
        <v>277</v>
      </c>
      <c r="I184" s="2"/>
      <c r="J184" s="2" t="s">
        <v>277</v>
      </c>
      <c r="K184" s="2"/>
      <c r="L184" s="2"/>
      <c r="M184" s="2"/>
      <c r="N184" s="2"/>
      <c r="O184" s="2" t="s">
        <v>277</v>
      </c>
      <c r="P184" s="2" t="s">
        <v>277</v>
      </c>
      <c r="Q184" s="2" t="s">
        <v>277</v>
      </c>
      <c r="R184" s="2" t="s">
        <v>277</v>
      </c>
      <c r="S184" s="2" t="s">
        <v>277</v>
      </c>
      <c r="T184" s="2" t="s">
        <v>277</v>
      </c>
      <c r="U184" s="2" t="s">
        <v>277</v>
      </c>
      <c r="V184" s="2"/>
      <c r="W184" s="2"/>
      <c r="X184" s="2"/>
      <c r="Y184" s="2"/>
      <c r="Z184" s="2"/>
      <c r="AA184" s="2" t="s">
        <v>5715</v>
      </c>
      <c r="AB184" s="2" t="s">
        <v>5716</v>
      </c>
      <c r="AC184" s="2"/>
      <c r="AD184" s="2"/>
      <c r="AE184" s="2"/>
      <c r="AF184" s="2"/>
      <c r="AG184" s="2"/>
      <c r="AH184" s="2"/>
      <c r="AI184" s="2"/>
      <c r="AJ184" s="2" t="s">
        <v>277</v>
      </c>
      <c r="AK184" s="2"/>
      <c r="AL184" s="2"/>
      <c r="AM184" s="2"/>
      <c r="AN184" s="2"/>
      <c r="AO184" s="2" t="s">
        <v>277</v>
      </c>
      <c r="AP184" s="2" t="s">
        <v>4315</v>
      </c>
      <c r="AQ184" s="2" t="s">
        <v>5064</v>
      </c>
      <c r="AR184" s="2"/>
      <c r="AS184" s="2"/>
      <c r="AT184" s="2"/>
      <c r="AU184" s="2"/>
      <c r="AV184" s="2"/>
      <c r="AW184" s="2"/>
      <c r="AX184" s="2"/>
      <c r="AY184" s="2" t="s">
        <v>277</v>
      </c>
      <c r="AZ184" s="2"/>
      <c r="BA184" s="2"/>
      <c r="BB184" s="2"/>
      <c r="BC184" s="2"/>
      <c r="BD184" s="2"/>
      <c r="BE184" s="2" t="s">
        <v>277</v>
      </c>
      <c r="BF184" s="2"/>
      <c r="BG184" s="2"/>
      <c r="BH184" s="2" t="s">
        <v>5717</v>
      </c>
      <c r="BI184" s="2"/>
      <c r="BJ184" s="2"/>
      <c r="BK184" s="2"/>
      <c r="BL184" s="2"/>
      <c r="BM184" s="2"/>
      <c r="BN184" s="2" t="s">
        <v>277</v>
      </c>
      <c r="BO184" s="2"/>
      <c r="BP184" s="2"/>
      <c r="BQ184" s="2"/>
      <c r="BR184" s="2"/>
      <c r="BS184" s="2"/>
      <c r="BT184" s="2"/>
      <c r="BU184" s="2"/>
      <c r="BV184" s="2" t="s">
        <v>4318</v>
      </c>
      <c r="BW184" s="2"/>
      <c r="BX184" s="2" t="s">
        <v>4319</v>
      </c>
      <c r="BY184" s="2"/>
      <c r="BZ184" s="2"/>
      <c r="CA184" s="2"/>
      <c r="CB184" s="2"/>
      <c r="CC184" s="2"/>
      <c r="CD184" s="2" t="s">
        <v>4320</v>
      </c>
      <c r="CE184" s="2"/>
      <c r="CF184" s="2"/>
      <c r="CG184" s="2"/>
      <c r="CH184" s="2" t="s">
        <v>4321</v>
      </c>
      <c r="CI184" s="2" t="s">
        <v>4322</v>
      </c>
      <c r="CK184" s="2"/>
      <c r="CL184" s="2" t="s">
        <v>4323</v>
      </c>
      <c r="CM184" s="2" t="s">
        <v>4324</v>
      </c>
      <c r="CN184" s="2"/>
      <c r="CO184" s="2" t="s">
        <v>22</v>
      </c>
      <c r="CP184" s="2" t="s">
        <v>2506</v>
      </c>
      <c r="CQ184" s="2"/>
      <c r="CR184" s="2"/>
      <c r="CS184" s="2"/>
      <c r="CT184" s="2"/>
      <c r="CU184" s="2"/>
      <c r="CV184" s="2"/>
      <c r="CW184" s="2" t="s">
        <v>277</v>
      </c>
      <c r="CX184" s="2"/>
      <c r="CY184" s="2" t="s">
        <v>4325</v>
      </c>
      <c r="CZ184" s="2" t="s">
        <v>4326</v>
      </c>
      <c r="DA184" s="2" t="s">
        <v>4444</v>
      </c>
      <c r="DB184" s="2" t="s">
        <v>4328</v>
      </c>
      <c r="DC184" s="2"/>
      <c r="DD184" s="2" t="s">
        <v>2507</v>
      </c>
      <c r="DE184" s="2" t="s">
        <v>2508</v>
      </c>
      <c r="DF184" s="2" t="s">
        <v>2509</v>
      </c>
      <c r="DG184" s="2" t="s">
        <v>2504</v>
      </c>
      <c r="DH184" s="2"/>
      <c r="DI184" s="2" t="s">
        <v>277</v>
      </c>
      <c r="DJ184" s="2"/>
      <c r="DK184" s="2" t="s">
        <v>277</v>
      </c>
      <c r="DL184" s="2" t="s">
        <v>4330</v>
      </c>
      <c r="DM184" s="2" t="s">
        <v>4331</v>
      </c>
      <c r="DN184" s="3" t="s">
        <v>17</v>
      </c>
    </row>
    <row r="185" spans="1:118" x14ac:dyDescent="0.25">
      <c r="A185" s="4" t="s">
        <v>5718</v>
      </c>
      <c r="B185" s="5" t="s">
        <v>2473</v>
      </c>
      <c r="C185" s="5"/>
      <c r="D185" s="5"/>
      <c r="E185" s="5" t="s">
        <v>5151</v>
      </c>
      <c r="F185" s="5"/>
      <c r="G185" s="5" t="s">
        <v>2512</v>
      </c>
      <c r="H185" s="5" t="s">
        <v>277</v>
      </c>
      <c r="I185" s="5"/>
      <c r="J185" s="5" t="s">
        <v>277</v>
      </c>
      <c r="K185" s="5"/>
      <c r="L185" s="5"/>
      <c r="M185" s="5"/>
      <c r="N185" s="5"/>
      <c r="O185" s="5" t="s">
        <v>277</v>
      </c>
      <c r="P185" s="5" t="s">
        <v>277</v>
      </c>
      <c r="Q185" s="5" t="s">
        <v>277</v>
      </c>
      <c r="R185" s="5" t="s">
        <v>277</v>
      </c>
      <c r="S185" s="5" t="s">
        <v>277</v>
      </c>
      <c r="T185" s="5" t="s">
        <v>277</v>
      </c>
      <c r="U185" s="5" t="s">
        <v>277</v>
      </c>
      <c r="V185" s="5"/>
      <c r="W185" s="5"/>
      <c r="X185" s="5"/>
      <c r="Y185" s="5"/>
      <c r="Z185" s="5"/>
      <c r="AA185" s="5" t="s">
        <v>5719</v>
      </c>
      <c r="AB185" s="5" t="s">
        <v>5720</v>
      </c>
      <c r="AC185" s="5"/>
      <c r="AD185" s="5"/>
      <c r="AE185" s="5"/>
      <c r="AF185" s="5"/>
      <c r="AG185" s="5"/>
      <c r="AH185" s="5"/>
      <c r="AI185" s="5"/>
      <c r="AJ185" s="5" t="s">
        <v>277</v>
      </c>
      <c r="AK185" s="5"/>
      <c r="AL185" s="5"/>
      <c r="AM185" s="5"/>
      <c r="AN185" s="5"/>
      <c r="AO185" s="5" t="s">
        <v>277</v>
      </c>
      <c r="AP185" s="5" t="s">
        <v>4342</v>
      </c>
      <c r="AQ185" s="5" t="s">
        <v>4397</v>
      </c>
      <c r="AR185" s="5"/>
      <c r="AS185" s="5"/>
      <c r="AT185" s="5"/>
      <c r="AU185" s="5"/>
      <c r="AV185" s="5"/>
      <c r="AW185" s="5"/>
      <c r="AX185" s="5"/>
      <c r="AY185" s="5" t="s">
        <v>277</v>
      </c>
      <c r="AZ185" s="5"/>
      <c r="BA185" s="5"/>
      <c r="BB185" s="5"/>
      <c r="BC185" s="5"/>
      <c r="BD185" s="5"/>
      <c r="BE185" s="5" t="s">
        <v>277</v>
      </c>
      <c r="BF185" s="5"/>
      <c r="BG185" s="5"/>
      <c r="BH185" s="5" t="s">
        <v>5721</v>
      </c>
      <c r="BI185" s="5"/>
      <c r="BJ185" s="5"/>
      <c r="BK185" s="5"/>
      <c r="BL185" s="5"/>
      <c r="BM185" s="5"/>
      <c r="BN185" s="5" t="s">
        <v>277</v>
      </c>
      <c r="BO185" s="5"/>
      <c r="BP185" s="5"/>
      <c r="BQ185" s="5"/>
      <c r="BR185" s="5"/>
      <c r="BS185" s="5"/>
      <c r="BT185" s="5"/>
      <c r="BU185" s="5"/>
      <c r="BV185" s="5" t="s">
        <v>4318</v>
      </c>
      <c r="BW185" s="5"/>
      <c r="BX185" s="5" t="s">
        <v>4319</v>
      </c>
      <c r="BY185" s="5"/>
      <c r="BZ185" s="5"/>
      <c r="CA185" s="5"/>
      <c r="CB185" s="5"/>
      <c r="CC185" s="5"/>
      <c r="CD185" s="5" t="s">
        <v>4320</v>
      </c>
      <c r="CE185" s="5"/>
      <c r="CF185" s="5"/>
      <c r="CG185" s="5"/>
      <c r="CH185" s="5" t="s">
        <v>4321</v>
      </c>
      <c r="CI185" s="5" t="s">
        <v>4322</v>
      </c>
      <c r="CK185" s="5"/>
      <c r="CL185" s="5" t="s">
        <v>4323</v>
      </c>
      <c r="CM185" s="5" t="s">
        <v>4324</v>
      </c>
      <c r="CN185" s="5"/>
      <c r="CO185" s="5" t="s">
        <v>281</v>
      </c>
      <c r="CP185" s="5" t="s">
        <v>282</v>
      </c>
      <c r="CQ185" s="5"/>
      <c r="CR185" s="5"/>
      <c r="CS185" s="5"/>
      <c r="CT185" s="5"/>
      <c r="CU185" s="5"/>
      <c r="CV185" s="5"/>
      <c r="CW185" s="5" t="s">
        <v>277</v>
      </c>
      <c r="CX185" s="5"/>
      <c r="CY185" s="5" t="s">
        <v>4325</v>
      </c>
      <c r="CZ185" s="5" t="s">
        <v>4326</v>
      </c>
      <c r="DA185" s="5" t="s">
        <v>4444</v>
      </c>
      <c r="DB185" s="5" t="s">
        <v>4328</v>
      </c>
      <c r="DC185" s="5"/>
      <c r="DD185" s="5" t="s">
        <v>2513</v>
      </c>
      <c r="DE185" s="5" t="s">
        <v>2514</v>
      </c>
      <c r="DF185" s="5" t="s">
        <v>2515</v>
      </c>
      <c r="DG185" s="5" t="s">
        <v>2511</v>
      </c>
      <c r="DH185" s="5"/>
      <c r="DI185" s="5" t="s">
        <v>277</v>
      </c>
      <c r="DJ185" s="5"/>
      <c r="DK185" s="5" t="s">
        <v>277</v>
      </c>
      <c r="DL185" s="5" t="s">
        <v>4346</v>
      </c>
      <c r="DM185" s="5" t="s">
        <v>4331</v>
      </c>
      <c r="DN185" s="6" t="s">
        <v>8</v>
      </c>
    </row>
    <row r="186" spans="1:118" x14ac:dyDescent="0.25">
      <c r="A186" s="4" t="s">
        <v>5722</v>
      </c>
      <c r="B186" s="5" t="s">
        <v>2473</v>
      </c>
      <c r="C186" s="5"/>
      <c r="D186" s="5"/>
      <c r="E186" s="5" t="s">
        <v>5723</v>
      </c>
      <c r="F186" s="5"/>
      <c r="G186" s="5" t="s">
        <v>2518</v>
      </c>
      <c r="H186" s="5" t="s">
        <v>277</v>
      </c>
      <c r="I186" s="5"/>
      <c r="J186" s="5" t="s">
        <v>277</v>
      </c>
      <c r="K186" s="5"/>
      <c r="L186" s="5"/>
      <c r="M186" s="5"/>
      <c r="N186" s="5"/>
      <c r="O186" s="5" t="s">
        <v>277</v>
      </c>
      <c r="P186" s="5" t="s">
        <v>277</v>
      </c>
      <c r="Q186" s="5" t="s">
        <v>277</v>
      </c>
      <c r="R186" s="5" t="s">
        <v>277</v>
      </c>
      <c r="S186" s="5" t="s">
        <v>277</v>
      </c>
      <c r="T186" s="5" t="s">
        <v>277</v>
      </c>
      <c r="U186" s="5" t="s">
        <v>277</v>
      </c>
      <c r="V186" s="5"/>
      <c r="W186" s="5"/>
      <c r="X186" s="5"/>
      <c r="Y186" s="5"/>
      <c r="Z186" s="5"/>
      <c r="AA186" s="5" t="s">
        <v>5724</v>
      </c>
      <c r="AB186" s="5" t="s">
        <v>5725</v>
      </c>
      <c r="AC186" s="5"/>
      <c r="AD186" s="5"/>
      <c r="AE186" s="5"/>
      <c r="AF186" s="5"/>
      <c r="AG186" s="5"/>
      <c r="AH186" s="5"/>
      <c r="AI186" s="5"/>
      <c r="AJ186" s="5" t="s">
        <v>277</v>
      </c>
      <c r="AK186" s="5"/>
      <c r="AL186" s="5"/>
      <c r="AM186" s="5"/>
      <c r="AN186" s="5"/>
      <c r="AO186" s="5" t="s">
        <v>277</v>
      </c>
      <c r="AP186" s="5" t="s">
        <v>4315</v>
      </c>
      <c r="AQ186" s="5" t="s">
        <v>4774</v>
      </c>
      <c r="AR186" s="5"/>
      <c r="AS186" s="5"/>
      <c r="AT186" s="5"/>
      <c r="AU186" s="5"/>
      <c r="AV186" s="5"/>
      <c r="AW186" s="5"/>
      <c r="AX186" s="5"/>
      <c r="AY186" s="5" t="s">
        <v>277</v>
      </c>
      <c r="AZ186" s="5"/>
      <c r="BA186" s="5"/>
      <c r="BB186" s="5"/>
      <c r="BC186" s="5"/>
      <c r="BD186" s="5"/>
      <c r="BE186" s="5" t="s">
        <v>277</v>
      </c>
      <c r="BF186" s="5"/>
      <c r="BG186" s="5"/>
      <c r="BH186" s="5" t="s">
        <v>5726</v>
      </c>
      <c r="BI186" s="5"/>
      <c r="BJ186" s="5"/>
      <c r="BK186" s="5"/>
      <c r="BL186" s="5"/>
      <c r="BM186" s="5"/>
      <c r="BN186" s="5" t="s">
        <v>277</v>
      </c>
      <c r="BO186" s="5"/>
      <c r="BP186" s="5"/>
      <c r="BQ186" s="5"/>
      <c r="BR186" s="5"/>
      <c r="BS186" s="5"/>
      <c r="BT186" s="5"/>
      <c r="BU186" s="5"/>
      <c r="BV186" s="5" t="s">
        <v>4318</v>
      </c>
      <c r="BW186" s="5"/>
      <c r="BX186" s="5" t="s">
        <v>4319</v>
      </c>
      <c r="BY186" s="5"/>
      <c r="BZ186" s="5"/>
      <c r="CA186" s="5"/>
      <c r="CB186" s="5"/>
      <c r="CC186" s="5"/>
      <c r="CD186" s="5" t="s">
        <v>4320</v>
      </c>
      <c r="CE186" s="5"/>
      <c r="CF186" s="5"/>
      <c r="CG186" s="5"/>
      <c r="CH186" s="5" t="s">
        <v>4321</v>
      </c>
      <c r="CI186" s="5" t="s">
        <v>4322</v>
      </c>
      <c r="CK186" s="5"/>
      <c r="CL186" s="5" t="s">
        <v>4323</v>
      </c>
      <c r="CM186" s="5" t="s">
        <v>4324</v>
      </c>
      <c r="CN186" s="5"/>
      <c r="CO186" s="5" t="s">
        <v>40</v>
      </c>
      <c r="CP186" s="5" t="s">
        <v>41</v>
      </c>
      <c r="CQ186" s="5"/>
      <c r="CR186" s="5"/>
      <c r="CS186" s="5"/>
      <c r="CT186" s="5"/>
      <c r="CU186" s="5"/>
      <c r="CV186" s="5"/>
      <c r="CW186" s="5" t="s">
        <v>277</v>
      </c>
      <c r="CX186" s="5"/>
      <c r="CY186" s="5" t="s">
        <v>4325</v>
      </c>
      <c r="CZ186" s="5" t="s">
        <v>4326</v>
      </c>
      <c r="DA186" s="5" t="s">
        <v>4444</v>
      </c>
      <c r="DB186" s="5" t="s">
        <v>4328</v>
      </c>
      <c r="DC186" s="5"/>
      <c r="DD186" s="5" t="s">
        <v>2519</v>
      </c>
      <c r="DE186" s="5" t="s">
        <v>2520</v>
      </c>
      <c r="DF186" s="5" t="s">
        <v>2521</v>
      </c>
      <c r="DG186" s="5" t="s">
        <v>2517</v>
      </c>
      <c r="DH186" s="5"/>
      <c r="DI186" s="5" t="s">
        <v>277</v>
      </c>
      <c r="DJ186" s="5"/>
      <c r="DK186" s="5" t="s">
        <v>277</v>
      </c>
      <c r="DL186" s="5" t="s">
        <v>4330</v>
      </c>
      <c r="DM186" s="5" t="s">
        <v>4331</v>
      </c>
      <c r="DN186" s="6" t="s">
        <v>17</v>
      </c>
    </row>
    <row r="187" spans="1:118" x14ac:dyDescent="0.25">
      <c r="A187" s="1" t="s">
        <v>5727</v>
      </c>
      <c r="B187" s="2" t="s">
        <v>2104</v>
      </c>
      <c r="C187" s="2"/>
      <c r="D187" s="2"/>
      <c r="E187" s="2" t="s">
        <v>5728</v>
      </c>
      <c r="F187" s="2"/>
      <c r="G187" s="2" t="s">
        <v>2158</v>
      </c>
      <c r="H187" s="2" t="s">
        <v>277</v>
      </c>
      <c r="I187" s="2"/>
      <c r="J187" s="2" t="s">
        <v>277</v>
      </c>
      <c r="K187" s="2"/>
      <c r="L187" s="2"/>
      <c r="M187" s="2"/>
      <c r="N187" s="2"/>
      <c r="O187" s="2" t="s">
        <v>277</v>
      </c>
      <c r="P187" s="2" t="s">
        <v>277</v>
      </c>
      <c r="Q187" s="2" t="s">
        <v>277</v>
      </c>
      <c r="R187" s="2" t="s">
        <v>277</v>
      </c>
      <c r="S187" s="2" t="s">
        <v>277</v>
      </c>
      <c r="T187" s="2" t="s">
        <v>277</v>
      </c>
      <c r="U187" s="2" t="s">
        <v>277</v>
      </c>
      <c r="V187" s="2"/>
      <c r="W187" s="2"/>
      <c r="X187" s="2"/>
      <c r="Y187" s="2"/>
      <c r="Z187" s="2"/>
      <c r="AA187" s="2" t="s">
        <v>5729</v>
      </c>
      <c r="AB187" s="2" t="s">
        <v>277</v>
      </c>
      <c r="AC187" s="2"/>
      <c r="AD187" s="2"/>
      <c r="AE187" s="2"/>
      <c r="AF187" s="2"/>
      <c r="AG187" s="2"/>
      <c r="AH187" s="2"/>
      <c r="AI187" s="2"/>
      <c r="AJ187" s="2" t="s">
        <v>277</v>
      </c>
      <c r="AK187" s="2"/>
      <c r="AL187" s="2"/>
      <c r="AM187" s="2"/>
      <c r="AN187" s="2"/>
      <c r="AO187" s="2" t="s">
        <v>277</v>
      </c>
      <c r="AP187" s="2" t="s">
        <v>4342</v>
      </c>
      <c r="AQ187" s="2" t="s">
        <v>4343</v>
      </c>
      <c r="AR187" s="2"/>
      <c r="AS187" s="2"/>
      <c r="AT187" s="2"/>
      <c r="AU187" s="2"/>
      <c r="AV187" s="2"/>
      <c r="AW187" s="2"/>
      <c r="AX187" s="2"/>
      <c r="AY187" s="2" t="s">
        <v>277</v>
      </c>
      <c r="AZ187" s="2"/>
      <c r="BA187" s="2"/>
      <c r="BB187" s="2"/>
      <c r="BC187" s="2"/>
      <c r="BD187" s="2"/>
      <c r="BE187" s="2" t="s">
        <v>277</v>
      </c>
      <c r="BF187" s="2"/>
      <c r="BG187" s="2"/>
      <c r="BH187" s="2" t="s">
        <v>5730</v>
      </c>
      <c r="BI187" s="2"/>
      <c r="BJ187" s="2"/>
      <c r="BK187" s="2"/>
      <c r="BL187" s="2"/>
      <c r="BM187" s="2"/>
      <c r="BN187" s="2" t="s">
        <v>277</v>
      </c>
      <c r="BO187" s="2"/>
      <c r="BP187" s="2"/>
      <c r="BQ187" s="2"/>
      <c r="BR187" s="2"/>
      <c r="BS187" s="2"/>
      <c r="BT187" s="2"/>
      <c r="BU187" s="2"/>
      <c r="BV187" s="2" t="s">
        <v>4318</v>
      </c>
      <c r="BW187" s="2"/>
      <c r="BX187" s="2" t="s">
        <v>4319</v>
      </c>
      <c r="BY187" s="2"/>
      <c r="BZ187" s="2"/>
      <c r="CA187" s="2"/>
      <c r="CB187" s="2"/>
      <c r="CC187" s="2"/>
      <c r="CD187" s="2" t="s">
        <v>4320</v>
      </c>
      <c r="CE187" s="2"/>
      <c r="CF187" s="2"/>
      <c r="CG187" s="2"/>
      <c r="CH187" s="2" t="s">
        <v>4321</v>
      </c>
      <c r="CI187" s="2" t="s">
        <v>4322</v>
      </c>
      <c r="CK187" s="2"/>
      <c r="CL187" s="2" t="s">
        <v>4323</v>
      </c>
      <c r="CM187" s="2" t="s">
        <v>4324</v>
      </c>
      <c r="CN187" s="2"/>
      <c r="CO187" s="2" t="s">
        <v>64</v>
      </c>
      <c r="CP187" s="2" t="s">
        <v>182</v>
      </c>
      <c r="CQ187" s="2"/>
      <c r="CR187" s="2"/>
      <c r="CS187" s="2"/>
      <c r="CT187" s="2"/>
      <c r="CU187" s="2"/>
      <c r="CV187" s="2"/>
      <c r="CW187" s="2" t="s">
        <v>277</v>
      </c>
      <c r="CX187" s="2"/>
      <c r="CY187" s="2" t="s">
        <v>4325</v>
      </c>
      <c r="CZ187" s="2" t="s">
        <v>4326</v>
      </c>
      <c r="DA187" s="2" t="s">
        <v>4444</v>
      </c>
      <c r="DB187" s="2" t="s">
        <v>4328</v>
      </c>
      <c r="DC187" s="2"/>
      <c r="DD187" s="2" t="s">
        <v>2159</v>
      </c>
      <c r="DE187" s="2" t="s">
        <v>2160</v>
      </c>
      <c r="DF187" s="2" t="s">
        <v>277</v>
      </c>
      <c r="DG187" s="2" t="s">
        <v>2157</v>
      </c>
      <c r="DH187" s="2"/>
      <c r="DI187" s="2" t="s">
        <v>277</v>
      </c>
      <c r="DJ187" s="2"/>
      <c r="DK187" s="2" t="s">
        <v>277</v>
      </c>
      <c r="DL187" s="2" t="s">
        <v>4346</v>
      </c>
      <c r="DM187" s="2" t="s">
        <v>4331</v>
      </c>
      <c r="DN187" s="3" t="s">
        <v>8</v>
      </c>
    </row>
    <row r="188" spans="1:118" x14ac:dyDescent="0.25">
      <c r="A188" s="1" t="s">
        <v>5731</v>
      </c>
      <c r="B188" s="2" t="s">
        <v>1764</v>
      </c>
      <c r="C188" s="2"/>
      <c r="D188" s="2"/>
      <c r="E188" s="2" t="s">
        <v>4534</v>
      </c>
      <c r="F188" s="2"/>
      <c r="G188" s="2" t="s">
        <v>1831</v>
      </c>
      <c r="H188" s="2" t="s">
        <v>277</v>
      </c>
      <c r="I188" s="2"/>
      <c r="J188" s="2" t="s">
        <v>277</v>
      </c>
      <c r="K188" s="2"/>
      <c r="L188" s="2"/>
      <c r="M188" s="2"/>
      <c r="N188" s="2"/>
      <c r="O188" s="2" t="s">
        <v>277</v>
      </c>
      <c r="P188" s="2" t="s">
        <v>277</v>
      </c>
      <c r="Q188" s="2" t="s">
        <v>277</v>
      </c>
      <c r="R188" s="2" t="s">
        <v>277</v>
      </c>
      <c r="S188" s="2" t="s">
        <v>277</v>
      </c>
      <c r="T188" s="2" t="s">
        <v>277</v>
      </c>
      <c r="U188" s="2" t="s">
        <v>277</v>
      </c>
      <c r="V188" s="2"/>
      <c r="W188" s="2"/>
      <c r="X188" s="2"/>
      <c r="Y188" s="2"/>
      <c r="Z188" s="2"/>
      <c r="AA188" s="2" t="s">
        <v>5732</v>
      </c>
      <c r="AB188" s="2" t="s">
        <v>5733</v>
      </c>
      <c r="AC188" s="2"/>
      <c r="AD188" s="2"/>
      <c r="AE188" s="2"/>
      <c r="AF188" s="2"/>
      <c r="AG188" s="2"/>
      <c r="AH188" s="2"/>
      <c r="AI188" s="2"/>
      <c r="AJ188" s="2" t="s">
        <v>277</v>
      </c>
      <c r="AK188" s="2"/>
      <c r="AL188" s="2"/>
      <c r="AM188" s="2"/>
      <c r="AN188" s="2"/>
      <c r="AO188" s="2" t="s">
        <v>277</v>
      </c>
      <c r="AP188" s="2" t="s">
        <v>4342</v>
      </c>
      <c r="AQ188" s="2" t="s">
        <v>4357</v>
      </c>
      <c r="AR188" s="2"/>
      <c r="AS188" s="2"/>
      <c r="AT188" s="2"/>
      <c r="AU188" s="2"/>
      <c r="AV188" s="2"/>
      <c r="AW188" s="2"/>
      <c r="AX188" s="2"/>
      <c r="AY188" s="2" t="s">
        <v>277</v>
      </c>
      <c r="AZ188" s="2"/>
      <c r="BA188" s="2"/>
      <c r="BB188" s="2"/>
      <c r="BC188" s="2"/>
      <c r="BD188" s="2"/>
      <c r="BE188" s="2" t="s">
        <v>277</v>
      </c>
      <c r="BF188" s="2"/>
      <c r="BG188" s="2"/>
      <c r="BH188" s="2" t="s">
        <v>5734</v>
      </c>
      <c r="BI188" s="2"/>
      <c r="BJ188" s="2"/>
      <c r="BK188" s="2"/>
      <c r="BL188" s="2"/>
      <c r="BM188" s="2"/>
      <c r="BN188" s="2" t="s">
        <v>277</v>
      </c>
      <c r="BO188" s="2"/>
      <c r="BP188" s="2"/>
      <c r="BQ188" s="2"/>
      <c r="BR188" s="2"/>
      <c r="BS188" s="2"/>
      <c r="BT188" s="2"/>
      <c r="BU188" s="2"/>
      <c r="BV188" s="2" t="s">
        <v>4318</v>
      </c>
      <c r="BW188" s="2"/>
      <c r="BX188" s="2" t="s">
        <v>4319</v>
      </c>
      <c r="BY188" s="2"/>
      <c r="BZ188" s="2"/>
      <c r="CA188" s="2"/>
      <c r="CB188" s="2"/>
      <c r="CC188" s="2"/>
      <c r="CD188" s="2" t="s">
        <v>4320</v>
      </c>
      <c r="CE188" s="2"/>
      <c r="CF188" s="2"/>
      <c r="CG188" s="2"/>
      <c r="CH188" s="2" t="s">
        <v>4321</v>
      </c>
      <c r="CI188" s="2" t="s">
        <v>4322</v>
      </c>
      <c r="CK188" s="2"/>
      <c r="CL188" s="2" t="s">
        <v>4323</v>
      </c>
      <c r="CM188" s="2" t="s">
        <v>4324</v>
      </c>
      <c r="CN188" s="2"/>
      <c r="CO188" s="2" t="s">
        <v>73</v>
      </c>
      <c r="CP188" s="2" t="s">
        <v>74</v>
      </c>
      <c r="CQ188" s="2"/>
      <c r="CR188" s="2"/>
      <c r="CS188" s="2"/>
      <c r="CT188" s="2"/>
      <c r="CU188" s="2"/>
      <c r="CV188" s="2"/>
      <c r="CW188" s="2" t="s">
        <v>277</v>
      </c>
      <c r="CX188" s="2"/>
      <c r="CY188" s="2" t="s">
        <v>4325</v>
      </c>
      <c r="CZ188" s="2" t="s">
        <v>4326</v>
      </c>
      <c r="DA188" s="2" t="s">
        <v>4444</v>
      </c>
      <c r="DB188" s="2" t="s">
        <v>4328</v>
      </c>
      <c r="DC188" s="2"/>
      <c r="DD188" s="2" t="s">
        <v>1832</v>
      </c>
      <c r="DE188" s="2" t="s">
        <v>1377</v>
      </c>
      <c r="DF188" s="2" t="s">
        <v>1833</v>
      </c>
      <c r="DG188" s="2" t="s">
        <v>1830</v>
      </c>
      <c r="DH188" s="2"/>
      <c r="DI188" s="2" t="s">
        <v>277</v>
      </c>
      <c r="DJ188" s="2"/>
      <c r="DK188" s="2" t="s">
        <v>277</v>
      </c>
      <c r="DL188" s="2" t="s">
        <v>4346</v>
      </c>
      <c r="DM188" s="2" t="s">
        <v>4331</v>
      </c>
      <c r="DN188" s="3" t="s">
        <v>8</v>
      </c>
    </row>
    <row r="189" spans="1:118" x14ac:dyDescent="0.25">
      <c r="A189" s="4" t="s">
        <v>5735</v>
      </c>
      <c r="B189" s="5" t="s">
        <v>2104</v>
      </c>
      <c r="C189" s="5"/>
      <c r="D189" s="5"/>
      <c r="E189" s="5" t="s">
        <v>5736</v>
      </c>
      <c r="F189" s="5"/>
      <c r="G189" s="5" t="s">
        <v>2163</v>
      </c>
      <c r="H189" s="5" t="s">
        <v>277</v>
      </c>
      <c r="I189" s="5"/>
      <c r="J189" s="5" t="s">
        <v>277</v>
      </c>
      <c r="K189" s="5"/>
      <c r="L189" s="5"/>
      <c r="M189" s="5"/>
      <c r="N189" s="5"/>
      <c r="O189" s="5" t="s">
        <v>277</v>
      </c>
      <c r="P189" s="5" t="s">
        <v>277</v>
      </c>
      <c r="Q189" s="5" t="s">
        <v>277</v>
      </c>
      <c r="R189" s="5" t="s">
        <v>277</v>
      </c>
      <c r="S189" s="5" t="s">
        <v>277</v>
      </c>
      <c r="T189" s="5" t="s">
        <v>277</v>
      </c>
      <c r="U189" s="5" t="s">
        <v>277</v>
      </c>
      <c r="V189" s="5"/>
      <c r="W189" s="5"/>
      <c r="X189" s="5"/>
      <c r="Y189" s="5"/>
      <c r="Z189" s="5"/>
      <c r="AA189" s="5" t="s">
        <v>5737</v>
      </c>
      <c r="AB189" s="5" t="s">
        <v>5738</v>
      </c>
      <c r="AC189" s="5"/>
      <c r="AD189" s="5"/>
      <c r="AE189" s="5"/>
      <c r="AF189" s="5"/>
      <c r="AG189" s="5"/>
      <c r="AH189" s="5"/>
      <c r="AI189" s="5"/>
      <c r="AJ189" s="5" t="s">
        <v>277</v>
      </c>
      <c r="AK189" s="5"/>
      <c r="AL189" s="5"/>
      <c r="AM189" s="5"/>
      <c r="AN189" s="5"/>
      <c r="AO189" s="5" t="s">
        <v>277</v>
      </c>
      <c r="AP189" s="5" t="s">
        <v>4342</v>
      </c>
      <c r="AQ189" s="5" t="s">
        <v>4357</v>
      </c>
      <c r="AR189" s="5"/>
      <c r="AS189" s="5"/>
      <c r="AT189" s="5"/>
      <c r="AU189" s="5"/>
      <c r="AV189" s="5"/>
      <c r="AW189" s="5"/>
      <c r="AX189" s="5"/>
      <c r="AY189" s="5" t="s">
        <v>277</v>
      </c>
      <c r="AZ189" s="5"/>
      <c r="BA189" s="5"/>
      <c r="BB189" s="5"/>
      <c r="BC189" s="5"/>
      <c r="BD189" s="5"/>
      <c r="BE189" s="5" t="s">
        <v>277</v>
      </c>
      <c r="BF189" s="5"/>
      <c r="BG189" s="5"/>
      <c r="BH189" s="5" t="s">
        <v>5739</v>
      </c>
      <c r="BI189" s="5"/>
      <c r="BJ189" s="5"/>
      <c r="BK189" s="5"/>
      <c r="BL189" s="5"/>
      <c r="BM189" s="5"/>
      <c r="BN189" s="5" t="s">
        <v>277</v>
      </c>
      <c r="BO189" s="5"/>
      <c r="BP189" s="5"/>
      <c r="BQ189" s="5"/>
      <c r="BR189" s="5"/>
      <c r="BS189" s="5"/>
      <c r="BT189" s="5"/>
      <c r="BU189" s="5"/>
      <c r="BV189" s="5" t="s">
        <v>4318</v>
      </c>
      <c r="BW189" s="5"/>
      <c r="BX189" s="5" t="s">
        <v>4319</v>
      </c>
      <c r="BY189" s="5"/>
      <c r="BZ189" s="5"/>
      <c r="CA189" s="5"/>
      <c r="CB189" s="5"/>
      <c r="CC189" s="5"/>
      <c r="CD189" s="5" t="s">
        <v>4320</v>
      </c>
      <c r="CE189" s="5"/>
      <c r="CF189" s="5"/>
      <c r="CG189" s="5"/>
      <c r="CH189" s="5" t="s">
        <v>4321</v>
      </c>
      <c r="CI189" s="5" t="s">
        <v>4322</v>
      </c>
      <c r="CK189" s="5"/>
      <c r="CL189" s="5" t="s">
        <v>4323</v>
      </c>
      <c r="CM189" s="5" t="s">
        <v>4324</v>
      </c>
      <c r="CN189" s="5"/>
      <c r="CO189" s="5" t="s">
        <v>73</v>
      </c>
      <c r="CP189" s="5" t="s">
        <v>74</v>
      </c>
      <c r="CQ189" s="5"/>
      <c r="CR189" s="5"/>
      <c r="CS189" s="5"/>
      <c r="CT189" s="5"/>
      <c r="CU189" s="5"/>
      <c r="CV189" s="5"/>
      <c r="CW189" s="5" t="s">
        <v>277</v>
      </c>
      <c r="CX189" s="5"/>
      <c r="CY189" s="5" t="s">
        <v>4325</v>
      </c>
      <c r="CZ189" s="5" t="s">
        <v>4326</v>
      </c>
      <c r="DA189" s="5" t="s">
        <v>4444</v>
      </c>
      <c r="DB189" s="5" t="s">
        <v>4328</v>
      </c>
      <c r="DC189" s="5"/>
      <c r="DD189" s="5" t="s">
        <v>2164</v>
      </c>
      <c r="DE189" s="5" t="s">
        <v>1377</v>
      </c>
      <c r="DF189" s="5" t="s">
        <v>2165</v>
      </c>
      <c r="DG189" s="5" t="s">
        <v>2162</v>
      </c>
      <c r="DH189" s="5"/>
      <c r="DI189" s="5" t="s">
        <v>277</v>
      </c>
      <c r="DJ189" s="5"/>
      <c r="DK189" s="5" t="s">
        <v>277</v>
      </c>
      <c r="DL189" s="5" t="s">
        <v>4346</v>
      </c>
      <c r="DM189" s="5" t="s">
        <v>4331</v>
      </c>
      <c r="DN189" s="6" t="s">
        <v>8</v>
      </c>
    </row>
    <row r="190" spans="1:118" x14ac:dyDescent="0.25">
      <c r="A190" s="1" t="s">
        <v>5740</v>
      </c>
      <c r="B190" s="2" t="s">
        <v>1764</v>
      </c>
      <c r="C190" s="2"/>
      <c r="D190" s="2"/>
      <c r="E190" s="2" t="s">
        <v>4664</v>
      </c>
      <c r="F190" s="2"/>
      <c r="G190" s="2" t="s">
        <v>1836</v>
      </c>
      <c r="H190" s="2" t="s">
        <v>277</v>
      </c>
      <c r="I190" s="2"/>
      <c r="J190" s="2" t="s">
        <v>277</v>
      </c>
      <c r="K190" s="2"/>
      <c r="L190" s="2"/>
      <c r="M190" s="2"/>
      <c r="N190" s="2"/>
      <c r="O190" s="2" t="s">
        <v>277</v>
      </c>
      <c r="P190" s="2" t="s">
        <v>277</v>
      </c>
      <c r="Q190" s="2" t="s">
        <v>277</v>
      </c>
      <c r="R190" s="2" t="s">
        <v>277</v>
      </c>
      <c r="S190" s="2" t="s">
        <v>277</v>
      </c>
      <c r="T190" s="2" t="s">
        <v>277</v>
      </c>
      <c r="U190" s="2" t="s">
        <v>277</v>
      </c>
      <c r="V190" s="2"/>
      <c r="W190" s="2"/>
      <c r="X190" s="2"/>
      <c r="Y190" s="2"/>
      <c r="Z190" s="2"/>
      <c r="AA190" s="2" t="s">
        <v>5741</v>
      </c>
      <c r="AB190" s="2" t="s">
        <v>5742</v>
      </c>
      <c r="AC190" s="2"/>
      <c r="AD190" s="2"/>
      <c r="AE190" s="2"/>
      <c r="AF190" s="2"/>
      <c r="AG190" s="2"/>
      <c r="AH190" s="2"/>
      <c r="AI190" s="2"/>
      <c r="AJ190" s="2" t="s">
        <v>277</v>
      </c>
      <c r="AK190" s="2"/>
      <c r="AL190" s="2"/>
      <c r="AM190" s="2"/>
      <c r="AN190" s="2"/>
      <c r="AO190" s="2" t="s">
        <v>277</v>
      </c>
      <c r="AP190" s="2" t="s">
        <v>4342</v>
      </c>
      <c r="AQ190" s="2" t="s">
        <v>4357</v>
      </c>
      <c r="AR190" s="2"/>
      <c r="AS190" s="2"/>
      <c r="AT190" s="2"/>
      <c r="AU190" s="2"/>
      <c r="AV190" s="2"/>
      <c r="AW190" s="2"/>
      <c r="AX190" s="2"/>
      <c r="AY190" s="2" t="s">
        <v>277</v>
      </c>
      <c r="AZ190" s="2"/>
      <c r="BA190" s="2"/>
      <c r="BB190" s="2"/>
      <c r="BC190" s="2"/>
      <c r="BD190" s="2"/>
      <c r="BE190" s="2" t="s">
        <v>277</v>
      </c>
      <c r="BF190" s="2"/>
      <c r="BG190" s="2"/>
      <c r="BH190" s="2" t="s">
        <v>5743</v>
      </c>
      <c r="BI190" s="2"/>
      <c r="BJ190" s="2"/>
      <c r="BK190" s="2"/>
      <c r="BL190" s="2"/>
      <c r="BM190" s="2"/>
      <c r="BN190" s="2" t="s">
        <v>277</v>
      </c>
      <c r="BO190" s="2"/>
      <c r="BP190" s="2"/>
      <c r="BQ190" s="2"/>
      <c r="BR190" s="2"/>
      <c r="BS190" s="2"/>
      <c r="BT190" s="2"/>
      <c r="BU190" s="2"/>
      <c r="BV190" s="2" t="s">
        <v>4318</v>
      </c>
      <c r="BW190" s="2"/>
      <c r="BX190" s="2" t="s">
        <v>4319</v>
      </c>
      <c r="BY190" s="2"/>
      <c r="BZ190" s="2"/>
      <c r="CA190" s="2"/>
      <c r="CB190" s="2"/>
      <c r="CC190" s="2"/>
      <c r="CD190" s="2" t="s">
        <v>4320</v>
      </c>
      <c r="CE190" s="2"/>
      <c r="CF190" s="2"/>
      <c r="CG190" s="2"/>
      <c r="CH190" s="2" t="s">
        <v>4321</v>
      </c>
      <c r="CI190" s="2" t="s">
        <v>4322</v>
      </c>
      <c r="CK190" s="2"/>
      <c r="CL190" s="2" t="s">
        <v>4323</v>
      </c>
      <c r="CM190" s="2" t="s">
        <v>4324</v>
      </c>
      <c r="CN190" s="2"/>
      <c r="CO190" s="2" t="s">
        <v>73</v>
      </c>
      <c r="CP190" s="2" t="s">
        <v>74</v>
      </c>
      <c r="CQ190" s="2"/>
      <c r="CR190" s="2"/>
      <c r="CS190" s="2"/>
      <c r="CT190" s="2"/>
      <c r="CU190" s="2"/>
      <c r="CV190" s="2"/>
      <c r="CW190" s="2" t="s">
        <v>277</v>
      </c>
      <c r="CX190" s="2"/>
      <c r="CY190" s="2" t="s">
        <v>4325</v>
      </c>
      <c r="CZ190" s="2" t="s">
        <v>4326</v>
      </c>
      <c r="DA190" s="2" t="s">
        <v>4444</v>
      </c>
      <c r="DB190" s="2" t="s">
        <v>4328</v>
      </c>
      <c r="DC190" s="2"/>
      <c r="DD190" s="2" t="s">
        <v>1837</v>
      </c>
      <c r="DE190" s="2" t="s">
        <v>1377</v>
      </c>
      <c r="DF190" s="2" t="s">
        <v>1838</v>
      </c>
      <c r="DG190" s="2" t="s">
        <v>1835</v>
      </c>
      <c r="DH190" s="2"/>
      <c r="DI190" s="2" t="s">
        <v>277</v>
      </c>
      <c r="DJ190" s="2"/>
      <c r="DK190" s="2" t="s">
        <v>277</v>
      </c>
      <c r="DL190" s="2" t="s">
        <v>4346</v>
      </c>
      <c r="DM190" s="2" t="s">
        <v>4331</v>
      </c>
      <c r="DN190" s="3" t="s">
        <v>8</v>
      </c>
    </row>
    <row r="191" spans="1:118" x14ac:dyDescent="0.25">
      <c r="A191" s="1" t="s">
        <v>4519</v>
      </c>
      <c r="B191" s="2" t="s">
        <v>2473</v>
      </c>
      <c r="C191" s="2"/>
      <c r="D191" s="2"/>
      <c r="E191" s="2" t="s">
        <v>5744</v>
      </c>
      <c r="F191" s="2"/>
      <c r="G191" s="2" t="s">
        <v>2524</v>
      </c>
      <c r="H191" s="2" t="s">
        <v>277</v>
      </c>
      <c r="I191" s="2"/>
      <c r="J191" s="2" t="s">
        <v>277</v>
      </c>
      <c r="K191" s="2"/>
      <c r="L191" s="2"/>
      <c r="M191" s="2"/>
      <c r="N191" s="2"/>
      <c r="O191" s="2" t="s">
        <v>277</v>
      </c>
      <c r="P191" s="2" t="s">
        <v>277</v>
      </c>
      <c r="Q191" s="2" t="s">
        <v>277</v>
      </c>
      <c r="R191" s="2" t="s">
        <v>277</v>
      </c>
      <c r="S191" s="2" t="s">
        <v>277</v>
      </c>
      <c r="T191" s="2" t="s">
        <v>277</v>
      </c>
      <c r="U191" s="2" t="s">
        <v>277</v>
      </c>
      <c r="V191" s="2"/>
      <c r="W191" s="2"/>
      <c r="X191" s="2"/>
      <c r="Y191" s="2"/>
      <c r="Z191" s="2"/>
      <c r="AA191" s="2" t="s">
        <v>5745</v>
      </c>
      <c r="AB191" s="2" t="s">
        <v>5746</v>
      </c>
      <c r="AC191" s="2"/>
      <c r="AD191" s="2"/>
      <c r="AE191" s="2"/>
      <c r="AF191" s="2"/>
      <c r="AG191" s="2"/>
      <c r="AH191" s="2"/>
      <c r="AI191" s="2"/>
      <c r="AJ191" s="2" t="s">
        <v>277</v>
      </c>
      <c r="AK191" s="2"/>
      <c r="AL191" s="2"/>
      <c r="AM191" s="2"/>
      <c r="AN191" s="2"/>
      <c r="AO191" s="2" t="s">
        <v>277</v>
      </c>
      <c r="AP191" s="2" t="s">
        <v>4315</v>
      </c>
      <c r="AQ191" s="2" t="s">
        <v>4387</v>
      </c>
      <c r="AR191" s="2"/>
      <c r="AS191" s="2"/>
      <c r="AT191" s="2"/>
      <c r="AU191" s="2"/>
      <c r="AV191" s="2"/>
      <c r="AW191" s="2"/>
      <c r="AX191" s="2"/>
      <c r="AY191" s="2" t="s">
        <v>277</v>
      </c>
      <c r="AZ191" s="2"/>
      <c r="BA191" s="2"/>
      <c r="BB191" s="2"/>
      <c r="BC191" s="2"/>
      <c r="BD191" s="2"/>
      <c r="BE191" s="2" t="s">
        <v>277</v>
      </c>
      <c r="BF191" s="2"/>
      <c r="BG191" s="2"/>
      <c r="BH191" s="2" t="s">
        <v>5747</v>
      </c>
      <c r="BI191" s="2"/>
      <c r="BJ191" s="2"/>
      <c r="BK191" s="2"/>
      <c r="BL191" s="2"/>
      <c r="BM191" s="2"/>
      <c r="BN191" s="2" t="s">
        <v>277</v>
      </c>
      <c r="BO191" s="2"/>
      <c r="BP191" s="2"/>
      <c r="BQ191" s="2"/>
      <c r="BR191" s="2"/>
      <c r="BS191" s="2"/>
      <c r="BT191" s="2"/>
      <c r="BU191" s="2"/>
      <c r="BV191" s="2" t="s">
        <v>4318</v>
      </c>
      <c r="BW191" s="2"/>
      <c r="BX191" s="2" t="s">
        <v>4319</v>
      </c>
      <c r="BY191" s="2"/>
      <c r="BZ191" s="2"/>
      <c r="CA191" s="2"/>
      <c r="CB191" s="2"/>
      <c r="CC191" s="2"/>
      <c r="CD191" s="2" t="s">
        <v>4320</v>
      </c>
      <c r="CE191" s="2"/>
      <c r="CF191" s="2"/>
      <c r="CG191" s="2"/>
      <c r="CH191" s="2" t="s">
        <v>4321</v>
      </c>
      <c r="CI191" s="2" t="s">
        <v>4322</v>
      </c>
      <c r="CK191" s="2"/>
      <c r="CL191" s="2" t="s">
        <v>4323</v>
      </c>
      <c r="CM191" s="2" t="s">
        <v>4324</v>
      </c>
      <c r="CN191" s="2"/>
      <c r="CO191" s="2" t="s">
        <v>73</v>
      </c>
      <c r="CP191" s="2" t="s">
        <v>158</v>
      </c>
      <c r="CQ191" s="2"/>
      <c r="CR191" s="2"/>
      <c r="CS191" s="2"/>
      <c r="CT191" s="2"/>
      <c r="CU191" s="2"/>
      <c r="CV191" s="2"/>
      <c r="CW191" s="2" t="s">
        <v>277</v>
      </c>
      <c r="CX191" s="2"/>
      <c r="CY191" s="2" t="s">
        <v>4325</v>
      </c>
      <c r="CZ191" s="2" t="s">
        <v>4326</v>
      </c>
      <c r="DA191" s="2" t="s">
        <v>4444</v>
      </c>
      <c r="DB191" s="2" t="s">
        <v>4328</v>
      </c>
      <c r="DC191" s="2"/>
      <c r="DD191" s="2" t="s">
        <v>2525</v>
      </c>
      <c r="DE191" s="2" t="s">
        <v>1792</v>
      </c>
      <c r="DF191" s="2" t="s">
        <v>2526</v>
      </c>
      <c r="DG191" s="2" t="s">
        <v>2523</v>
      </c>
      <c r="DH191" s="2"/>
      <c r="DI191" s="2" t="s">
        <v>277</v>
      </c>
      <c r="DJ191" s="2"/>
      <c r="DK191" s="2" t="s">
        <v>277</v>
      </c>
      <c r="DL191" s="2" t="s">
        <v>4330</v>
      </c>
      <c r="DM191" s="2" t="s">
        <v>4331</v>
      </c>
      <c r="DN191" s="3" t="s">
        <v>17</v>
      </c>
    </row>
    <row r="192" spans="1:118" x14ac:dyDescent="0.25">
      <c r="A192" s="4" t="s">
        <v>5748</v>
      </c>
      <c r="B192" s="5" t="s">
        <v>2104</v>
      </c>
      <c r="C192" s="5"/>
      <c r="D192" s="5"/>
      <c r="E192" s="5" t="s">
        <v>5749</v>
      </c>
      <c r="F192" s="5"/>
      <c r="G192" s="5" t="s">
        <v>2168</v>
      </c>
      <c r="H192" s="5" t="s">
        <v>277</v>
      </c>
      <c r="I192" s="5"/>
      <c r="J192" s="5" t="s">
        <v>277</v>
      </c>
      <c r="K192" s="5"/>
      <c r="L192" s="5"/>
      <c r="M192" s="5"/>
      <c r="N192" s="5"/>
      <c r="O192" s="5" t="s">
        <v>277</v>
      </c>
      <c r="P192" s="5" t="s">
        <v>277</v>
      </c>
      <c r="Q192" s="5" t="s">
        <v>277</v>
      </c>
      <c r="R192" s="5" t="s">
        <v>277</v>
      </c>
      <c r="S192" s="5" t="s">
        <v>277</v>
      </c>
      <c r="T192" s="5" t="s">
        <v>277</v>
      </c>
      <c r="U192" s="5" t="s">
        <v>277</v>
      </c>
      <c r="V192" s="5"/>
      <c r="W192" s="5"/>
      <c r="X192" s="5"/>
      <c r="Y192" s="5"/>
      <c r="Z192" s="5"/>
      <c r="AA192" s="5" t="s">
        <v>5750</v>
      </c>
      <c r="AB192" s="5" t="s">
        <v>5751</v>
      </c>
      <c r="AC192" s="5"/>
      <c r="AD192" s="5"/>
      <c r="AE192" s="5"/>
      <c r="AF192" s="5"/>
      <c r="AG192" s="5"/>
      <c r="AH192" s="5"/>
      <c r="AI192" s="5"/>
      <c r="AJ192" s="5" t="s">
        <v>277</v>
      </c>
      <c r="AK192" s="5"/>
      <c r="AL192" s="5"/>
      <c r="AM192" s="5"/>
      <c r="AN192" s="5"/>
      <c r="AO192" s="5" t="s">
        <v>277</v>
      </c>
      <c r="AP192" s="5" t="s">
        <v>4315</v>
      </c>
      <c r="AQ192" s="5" t="s">
        <v>4547</v>
      </c>
      <c r="AR192" s="5"/>
      <c r="AS192" s="5"/>
      <c r="AT192" s="5"/>
      <c r="AU192" s="5"/>
      <c r="AV192" s="5"/>
      <c r="AW192" s="5"/>
      <c r="AX192" s="5"/>
      <c r="AY192" s="5" t="s">
        <v>277</v>
      </c>
      <c r="AZ192" s="5"/>
      <c r="BA192" s="5"/>
      <c r="BB192" s="5"/>
      <c r="BC192" s="5"/>
      <c r="BD192" s="5"/>
      <c r="BE192" s="5" t="s">
        <v>277</v>
      </c>
      <c r="BF192" s="5"/>
      <c r="BG192" s="5"/>
      <c r="BH192" s="5" t="s">
        <v>5752</v>
      </c>
      <c r="BI192" s="5"/>
      <c r="BJ192" s="5"/>
      <c r="BK192" s="5"/>
      <c r="BL192" s="5"/>
      <c r="BM192" s="5"/>
      <c r="BN192" s="5" t="s">
        <v>277</v>
      </c>
      <c r="BO192" s="5"/>
      <c r="BP192" s="5"/>
      <c r="BQ192" s="5"/>
      <c r="BR192" s="5"/>
      <c r="BS192" s="5"/>
      <c r="BT192" s="5"/>
      <c r="BU192" s="5"/>
      <c r="BV192" s="5" t="s">
        <v>4318</v>
      </c>
      <c r="BW192" s="5"/>
      <c r="BX192" s="5" t="s">
        <v>4319</v>
      </c>
      <c r="BY192" s="5"/>
      <c r="BZ192" s="5"/>
      <c r="CA192" s="5"/>
      <c r="CB192" s="5"/>
      <c r="CC192" s="5"/>
      <c r="CD192" s="5" t="s">
        <v>4320</v>
      </c>
      <c r="CE192" s="5"/>
      <c r="CF192" s="5"/>
      <c r="CG192" s="5"/>
      <c r="CH192" s="5" t="s">
        <v>4321</v>
      </c>
      <c r="CI192" s="5" t="s">
        <v>4322</v>
      </c>
      <c r="CK192" s="5"/>
      <c r="CL192" s="5" t="s">
        <v>4323</v>
      </c>
      <c r="CM192" s="5" t="s">
        <v>4324</v>
      </c>
      <c r="CN192" s="5"/>
      <c r="CO192" s="5" t="s">
        <v>149</v>
      </c>
      <c r="CP192" s="5" t="s">
        <v>692</v>
      </c>
      <c r="CQ192" s="5"/>
      <c r="CR192" s="5"/>
      <c r="CS192" s="5"/>
      <c r="CT192" s="5"/>
      <c r="CU192" s="5"/>
      <c r="CV192" s="5"/>
      <c r="CW192" s="5" t="s">
        <v>277</v>
      </c>
      <c r="CX192" s="5"/>
      <c r="CY192" s="5" t="s">
        <v>4325</v>
      </c>
      <c r="CZ192" s="5" t="s">
        <v>4326</v>
      </c>
      <c r="DA192" s="5" t="s">
        <v>4444</v>
      </c>
      <c r="DB192" s="5" t="s">
        <v>4328</v>
      </c>
      <c r="DC192" s="5"/>
      <c r="DD192" s="5" t="s">
        <v>2169</v>
      </c>
      <c r="DE192" s="5" t="s">
        <v>2170</v>
      </c>
      <c r="DF192" s="5" t="s">
        <v>2171</v>
      </c>
      <c r="DG192" s="5" t="s">
        <v>2167</v>
      </c>
      <c r="DH192" s="5"/>
      <c r="DI192" s="5" t="s">
        <v>277</v>
      </c>
      <c r="DJ192" s="5"/>
      <c r="DK192" s="5" t="s">
        <v>277</v>
      </c>
      <c r="DL192" s="5" t="s">
        <v>4330</v>
      </c>
      <c r="DM192" s="5" t="s">
        <v>4331</v>
      </c>
      <c r="DN192" s="6" t="s">
        <v>17</v>
      </c>
    </row>
    <row r="193" spans="1:118" x14ac:dyDescent="0.25">
      <c r="A193" s="1" t="s">
        <v>5748</v>
      </c>
      <c r="B193" s="2" t="s">
        <v>2104</v>
      </c>
      <c r="C193" s="2"/>
      <c r="D193" s="2"/>
      <c r="E193" s="2" t="s">
        <v>5753</v>
      </c>
      <c r="F193" s="2"/>
      <c r="G193" s="2" t="s">
        <v>2174</v>
      </c>
      <c r="H193" s="2" t="s">
        <v>277</v>
      </c>
      <c r="I193" s="2"/>
      <c r="J193" s="2" t="s">
        <v>277</v>
      </c>
      <c r="K193" s="2"/>
      <c r="L193" s="2"/>
      <c r="M193" s="2"/>
      <c r="N193" s="2"/>
      <c r="O193" s="2" t="s">
        <v>277</v>
      </c>
      <c r="P193" s="2" t="s">
        <v>277</v>
      </c>
      <c r="Q193" s="2" t="s">
        <v>277</v>
      </c>
      <c r="R193" s="2" t="s">
        <v>277</v>
      </c>
      <c r="S193" s="2" t="s">
        <v>277</v>
      </c>
      <c r="T193" s="2" t="s">
        <v>277</v>
      </c>
      <c r="U193" s="2" t="s">
        <v>277</v>
      </c>
      <c r="V193" s="2"/>
      <c r="W193" s="2"/>
      <c r="X193" s="2"/>
      <c r="Y193" s="2"/>
      <c r="Z193" s="2"/>
      <c r="AA193" s="2" t="s">
        <v>5754</v>
      </c>
      <c r="AB193" s="2" t="s">
        <v>5755</v>
      </c>
      <c r="AC193" s="2"/>
      <c r="AD193" s="2"/>
      <c r="AE193" s="2"/>
      <c r="AF193" s="2"/>
      <c r="AG193" s="2"/>
      <c r="AH193" s="2"/>
      <c r="AI193" s="2"/>
      <c r="AJ193" s="2" t="s">
        <v>277</v>
      </c>
      <c r="AK193" s="2"/>
      <c r="AL193" s="2"/>
      <c r="AM193" s="2"/>
      <c r="AN193" s="2"/>
      <c r="AO193" s="2" t="s">
        <v>277</v>
      </c>
      <c r="AP193" s="2" t="s">
        <v>4315</v>
      </c>
      <c r="AQ193" s="2" t="s">
        <v>4547</v>
      </c>
      <c r="AR193" s="2"/>
      <c r="AS193" s="2"/>
      <c r="AT193" s="2"/>
      <c r="AU193" s="2"/>
      <c r="AV193" s="2"/>
      <c r="AW193" s="2"/>
      <c r="AX193" s="2"/>
      <c r="AY193" s="2" t="s">
        <v>277</v>
      </c>
      <c r="AZ193" s="2"/>
      <c r="BA193" s="2"/>
      <c r="BB193" s="2"/>
      <c r="BC193" s="2"/>
      <c r="BD193" s="2"/>
      <c r="BE193" s="2" t="s">
        <v>277</v>
      </c>
      <c r="BF193" s="2"/>
      <c r="BG193" s="2"/>
      <c r="BH193" s="2" t="s">
        <v>5756</v>
      </c>
      <c r="BI193" s="2"/>
      <c r="BJ193" s="2"/>
      <c r="BK193" s="2"/>
      <c r="BL193" s="2"/>
      <c r="BM193" s="2"/>
      <c r="BN193" s="2" t="s">
        <v>277</v>
      </c>
      <c r="BO193" s="2"/>
      <c r="BP193" s="2"/>
      <c r="BQ193" s="2"/>
      <c r="BR193" s="2"/>
      <c r="BS193" s="2"/>
      <c r="BT193" s="2"/>
      <c r="BU193" s="2"/>
      <c r="BV193" s="2" t="s">
        <v>4318</v>
      </c>
      <c r="BW193" s="2"/>
      <c r="BX193" s="2" t="s">
        <v>4319</v>
      </c>
      <c r="BY193" s="2"/>
      <c r="BZ193" s="2"/>
      <c r="CA193" s="2"/>
      <c r="CB193" s="2"/>
      <c r="CC193" s="2"/>
      <c r="CD193" s="2" t="s">
        <v>4320</v>
      </c>
      <c r="CE193" s="2"/>
      <c r="CF193" s="2"/>
      <c r="CG193" s="2"/>
      <c r="CH193" s="2" t="s">
        <v>4321</v>
      </c>
      <c r="CI193" s="2" t="s">
        <v>4322</v>
      </c>
      <c r="CK193" s="2"/>
      <c r="CL193" s="2" t="s">
        <v>4323</v>
      </c>
      <c r="CM193" s="2" t="s">
        <v>4324</v>
      </c>
      <c r="CN193" s="2"/>
      <c r="CO193" s="2" t="s">
        <v>149</v>
      </c>
      <c r="CP193" s="2" t="s">
        <v>692</v>
      </c>
      <c r="CQ193" s="2"/>
      <c r="CR193" s="2"/>
      <c r="CS193" s="2"/>
      <c r="CT193" s="2"/>
      <c r="CU193" s="2"/>
      <c r="CV193" s="2"/>
      <c r="CW193" s="2" t="s">
        <v>277</v>
      </c>
      <c r="CX193" s="2"/>
      <c r="CY193" s="2" t="s">
        <v>4325</v>
      </c>
      <c r="CZ193" s="2" t="s">
        <v>4326</v>
      </c>
      <c r="DA193" s="2" t="s">
        <v>4444</v>
      </c>
      <c r="DB193" s="2" t="s">
        <v>4328</v>
      </c>
      <c r="DC193" s="2"/>
      <c r="DD193" s="2" t="s">
        <v>2175</v>
      </c>
      <c r="DE193" s="2" t="s">
        <v>2170</v>
      </c>
      <c r="DF193" s="2" t="s">
        <v>2176</v>
      </c>
      <c r="DG193" s="2" t="s">
        <v>2173</v>
      </c>
      <c r="DH193" s="2"/>
      <c r="DI193" s="2" t="s">
        <v>277</v>
      </c>
      <c r="DJ193" s="2"/>
      <c r="DK193" s="2" t="s">
        <v>277</v>
      </c>
      <c r="DL193" s="2" t="s">
        <v>4330</v>
      </c>
      <c r="DM193" s="2" t="s">
        <v>4331</v>
      </c>
      <c r="DN193" s="3" t="s">
        <v>17</v>
      </c>
    </row>
    <row r="194" spans="1:118" x14ac:dyDescent="0.25">
      <c r="A194" s="4" t="s">
        <v>5757</v>
      </c>
      <c r="B194" s="5" t="s">
        <v>1764</v>
      </c>
      <c r="C194" s="5"/>
      <c r="D194" s="5"/>
      <c r="E194" s="5" t="s">
        <v>5758</v>
      </c>
      <c r="F194" s="5"/>
      <c r="G194" s="5" t="s">
        <v>1841</v>
      </c>
      <c r="H194" s="5" t="s">
        <v>277</v>
      </c>
      <c r="I194" s="5"/>
      <c r="J194" s="5" t="s">
        <v>277</v>
      </c>
      <c r="K194" s="5"/>
      <c r="L194" s="5"/>
      <c r="M194" s="5"/>
      <c r="N194" s="5"/>
      <c r="O194" s="5" t="s">
        <v>277</v>
      </c>
      <c r="P194" s="5" t="s">
        <v>277</v>
      </c>
      <c r="Q194" s="5" t="s">
        <v>277</v>
      </c>
      <c r="R194" s="5" t="s">
        <v>277</v>
      </c>
      <c r="S194" s="5" t="s">
        <v>277</v>
      </c>
      <c r="T194" s="5" t="s">
        <v>277</v>
      </c>
      <c r="U194" s="5" t="s">
        <v>277</v>
      </c>
      <c r="V194" s="5"/>
      <c r="W194" s="5"/>
      <c r="X194" s="5"/>
      <c r="Y194" s="5"/>
      <c r="Z194" s="5"/>
      <c r="AA194" s="5" t="s">
        <v>277</v>
      </c>
      <c r="AB194" s="5" t="s">
        <v>277</v>
      </c>
      <c r="AC194" s="5"/>
      <c r="AD194" s="5"/>
      <c r="AE194" s="5"/>
      <c r="AF194" s="5"/>
      <c r="AG194" s="5"/>
      <c r="AH194" s="5"/>
      <c r="AI194" s="5"/>
      <c r="AJ194" s="5" t="s">
        <v>277</v>
      </c>
      <c r="AK194" s="5"/>
      <c r="AL194" s="5"/>
      <c r="AM194" s="5"/>
      <c r="AN194" s="5"/>
      <c r="AO194" s="5" t="s">
        <v>277</v>
      </c>
      <c r="AP194" s="5" t="s">
        <v>4342</v>
      </c>
      <c r="AQ194" s="5" t="s">
        <v>4343</v>
      </c>
      <c r="AR194" s="5"/>
      <c r="AS194" s="5"/>
      <c r="AT194" s="5"/>
      <c r="AU194" s="5"/>
      <c r="AV194" s="5"/>
      <c r="AW194" s="5"/>
      <c r="AX194" s="5"/>
      <c r="AY194" s="5" t="s">
        <v>277</v>
      </c>
      <c r="AZ194" s="5"/>
      <c r="BA194" s="5"/>
      <c r="BB194" s="5"/>
      <c r="BC194" s="5"/>
      <c r="BD194" s="5"/>
      <c r="BE194" s="5" t="s">
        <v>277</v>
      </c>
      <c r="BF194" s="5"/>
      <c r="BG194" s="5"/>
      <c r="BH194" s="5" t="s">
        <v>5759</v>
      </c>
      <c r="BI194" s="5"/>
      <c r="BJ194" s="5"/>
      <c r="BK194" s="5"/>
      <c r="BL194" s="5"/>
      <c r="BM194" s="5"/>
      <c r="BN194" s="5" t="s">
        <v>277</v>
      </c>
      <c r="BO194" s="5"/>
      <c r="BP194" s="5"/>
      <c r="BQ194" s="5"/>
      <c r="BR194" s="5"/>
      <c r="BS194" s="5"/>
      <c r="BT194" s="5"/>
      <c r="BU194" s="5"/>
      <c r="BV194" s="5" t="s">
        <v>4318</v>
      </c>
      <c r="BW194" s="5"/>
      <c r="BX194" s="5" t="s">
        <v>4319</v>
      </c>
      <c r="BY194" s="5"/>
      <c r="BZ194" s="5"/>
      <c r="CA194" s="5"/>
      <c r="CB194" s="5"/>
      <c r="CC194" s="5"/>
      <c r="CD194" s="5" t="s">
        <v>4320</v>
      </c>
      <c r="CE194" s="5"/>
      <c r="CF194" s="5"/>
      <c r="CG194" s="5"/>
      <c r="CH194" s="5" t="s">
        <v>4321</v>
      </c>
      <c r="CI194" s="5" t="s">
        <v>4322</v>
      </c>
      <c r="CK194" s="5"/>
      <c r="CL194" s="5" t="s">
        <v>4323</v>
      </c>
      <c r="CM194" s="5" t="s">
        <v>4324</v>
      </c>
      <c r="CN194" s="5"/>
      <c r="CO194" s="5" t="s">
        <v>64</v>
      </c>
      <c r="CP194" s="5" t="s">
        <v>182</v>
      </c>
      <c r="CQ194" s="5"/>
      <c r="CR194" s="5"/>
      <c r="CS194" s="5"/>
      <c r="CT194" s="5"/>
      <c r="CU194" s="5"/>
      <c r="CV194" s="5"/>
      <c r="CW194" s="5" t="s">
        <v>277</v>
      </c>
      <c r="CX194" s="5"/>
      <c r="CY194" s="5" t="s">
        <v>4325</v>
      </c>
      <c r="CZ194" s="5" t="s">
        <v>4326</v>
      </c>
      <c r="DA194" s="5" t="s">
        <v>4444</v>
      </c>
      <c r="DB194" s="5" t="s">
        <v>4328</v>
      </c>
      <c r="DC194" s="5"/>
      <c r="DD194" s="5" t="s">
        <v>277</v>
      </c>
      <c r="DE194" s="5" t="s">
        <v>1842</v>
      </c>
      <c r="DF194" s="5" t="s">
        <v>277</v>
      </c>
      <c r="DG194" s="5" t="s">
        <v>1840</v>
      </c>
      <c r="DH194" s="5"/>
      <c r="DI194" s="5" t="s">
        <v>277</v>
      </c>
      <c r="DJ194" s="5"/>
      <c r="DK194" s="5" t="s">
        <v>277</v>
      </c>
      <c r="DL194" s="5" t="s">
        <v>4346</v>
      </c>
      <c r="DM194" s="5" t="s">
        <v>4331</v>
      </c>
      <c r="DN194" s="6" t="s">
        <v>8</v>
      </c>
    </row>
    <row r="195" spans="1:118" x14ac:dyDescent="0.25">
      <c r="A195" s="1" t="s">
        <v>5760</v>
      </c>
      <c r="B195" s="2" t="s">
        <v>2104</v>
      </c>
      <c r="C195" s="2"/>
      <c r="D195" s="2"/>
      <c r="E195" s="2" t="s">
        <v>5761</v>
      </c>
      <c r="F195" s="2"/>
      <c r="G195" s="2" t="s">
        <v>2179</v>
      </c>
      <c r="H195" s="2" t="s">
        <v>277</v>
      </c>
      <c r="I195" s="2"/>
      <c r="J195" s="2" t="s">
        <v>277</v>
      </c>
      <c r="K195" s="2"/>
      <c r="L195" s="2"/>
      <c r="M195" s="2"/>
      <c r="N195" s="2"/>
      <c r="O195" s="2" t="s">
        <v>277</v>
      </c>
      <c r="P195" s="2" t="s">
        <v>277</v>
      </c>
      <c r="Q195" s="2" t="s">
        <v>277</v>
      </c>
      <c r="R195" s="2" t="s">
        <v>277</v>
      </c>
      <c r="S195" s="2" t="s">
        <v>277</v>
      </c>
      <c r="T195" s="2" t="s">
        <v>277</v>
      </c>
      <c r="U195" s="2" t="s">
        <v>277</v>
      </c>
      <c r="V195" s="2"/>
      <c r="W195" s="2"/>
      <c r="X195" s="2"/>
      <c r="Y195" s="2"/>
      <c r="Z195" s="2"/>
      <c r="AA195" s="2" t="s">
        <v>5762</v>
      </c>
      <c r="AB195" s="2" t="s">
        <v>277</v>
      </c>
      <c r="AC195" s="2"/>
      <c r="AD195" s="2"/>
      <c r="AE195" s="2"/>
      <c r="AF195" s="2"/>
      <c r="AG195" s="2"/>
      <c r="AH195" s="2"/>
      <c r="AI195" s="2"/>
      <c r="AJ195" s="2" t="s">
        <v>277</v>
      </c>
      <c r="AK195" s="2"/>
      <c r="AL195" s="2"/>
      <c r="AM195" s="2"/>
      <c r="AN195" s="2"/>
      <c r="AO195" s="2" t="s">
        <v>277</v>
      </c>
      <c r="AP195" s="2" t="s">
        <v>4342</v>
      </c>
      <c r="AQ195" s="2" t="s">
        <v>4343</v>
      </c>
      <c r="AR195" s="2"/>
      <c r="AS195" s="2"/>
      <c r="AT195" s="2"/>
      <c r="AU195" s="2"/>
      <c r="AV195" s="2"/>
      <c r="AW195" s="2"/>
      <c r="AX195" s="2"/>
      <c r="AY195" s="2" t="s">
        <v>277</v>
      </c>
      <c r="AZ195" s="2"/>
      <c r="BA195" s="2"/>
      <c r="BB195" s="2"/>
      <c r="BC195" s="2"/>
      <c r="BD195" s="2"/>
      <c r="BE195" s="2" t="s">
        <v>277</v>
      </c>
      <c r="BF195" s="2"/>
      <c r="BG195" s="2"/>
      <c r="BH195" s="2" t="s">
        <v>5763</v>
      </c>
      <c r="BI195" s="2"/>
      <c r="BJ195" s="2"/>
      <c r="BK195" s="2"/>
      <c r="BL195" s="2"/>
      <c r="BM195" s="2"/>
      <c r="BN195" s="2" t="s">
        <v>277</v>
      </c>
      <c r="BO195" s="2"/>
      <c r="BP195" s="2"/>
      <c r="BQ195" s="2"/>
      <c r="BR195" s="2"/>
      <c r="BS195" s="2"/>
      <c r="BT195" s="2"/>
      <c r="BU195" s="2"/>
      <c r="BV195" s="2" t="s">
        <v>4318</v>
      </c>
      <c r="BW195" s="2"/>
      <c r="BX195" s="2" t="s">
        <v>4319</v>
      </c>
      <c r="BY195" s="2"/>
      <c r="BZ195" s="2"/>
      <c r="CA195" s="2"/>
      <c r="CB195" s="2"/>
      <c r="CC195" s="2"/>
      <c r="CD195" s="2" t="s">
        <v>4320</v>
      </c>
      <c r="CE195" s="2"/>
      <c r="CF195" s="2"/>
      <c r="CG195" s="2"/>
      <c r="CH195" s="2" t="s">
        <v>4321</v>
      </c>
      <c r="CI195" s="2" t="s">
        <v>4322</v>
      </c>
      <c r="CK195" s="2"/>
      <c r="CL195" s="2" t="s">
        <v>4323</v>
      </c>
      <c r="CM195" s="2" t="s">
        <v>4324</v>
      </c>
      <c r="CN195" s="2"/>
      <c r="CO195" s="2" t="s">
        <v>64</v>
      </c>
      <c r="CP195" s="2" t="s">
        <v>182</v>
      </c>
      <c r="CQ195" s="2"/>
      <c r="CR195" s="2"/>
      <c r="CS195" s="2"/>
      <c r="CT195" s="2"/>
      <c r="CU195" s="2"/>
      <c r="CV195" s="2"/>
      <c r="CW195" s="2" t="s">
        <v>277</v>
      </c>
      <c r="CX195" s="2"/>
      <c r="CY195" s="2" t="s">
        <v>4325</v>
      </c>
      <c r="CZ195" s="2" t="s">
        <v>4326</v>
      </c>
      <c r="DA195" s="2" t="s">
        <v>4444</v>
      </c>
      <c r="DB195" s="2" t="s">
        <v>4328</v>
      </c>
      <c r="DC195" s="2"/>
      <c r="DD195" s="2" t="s">
        <v>2180</v>
      </c>
      <c r="DE195" s="2" t="s">
        <v>1842</v>
      </c>
      <c r="DF195" s="2" t="s">
        <v>2181</v>
      </c>
      <c r="DG195" s="2" t="s">
        <v>2178</v>
      </c>
      <c r="DH195" s="2"/>
      <c r="DI195" s="2" t="s">
        <v>277</v>
      </c>
      <c r="DJ195" s="2"/>
      <c r="DK195" s="2" t="s">
        <v>277</v>
      </c>
      <c r="DL195" s="2" t="s">
        <v>4346</v>
      </c>
      <c r="DM195" s="2" t="s">
        <v>4331</v>
      </c>
      <c r="DN195" s="3" t="s">
        <v>8</v>
      </c>
    </row>
    <row r="196" spans="1:118" x14ac:dyDescent="0.25">
      <c r="A196" s="4" t="s">
        <v>5764</v>
      </c>
      <c r="B196" s="5" t="s">
        <v>1764</v>
      </c>
      <c r="C196" s="5"/>
      <c r="D196" s="5"/>
      <c r="E196" s="5" t="s">
        <v>277</v>
      </c>
      <c r="F196" s="5"/>
      <c r="G196" s="5" t="s">
        <v>1845</v>
      </c>
      <c r="H196" s="5" t="s">
        <v>277</v>
      </c>
      <c r="I196" s="5"/>
      <c r="J196" s="5" t="s">
        <v>277</v>
      </c>
      <c r="K196" s="5"/>
      <c r="L196" s="5"/>
      <c r="M196" s="5"/>
      <c r="N196" s="5"/>
      <c r="O196" s="5" t="s">
        <v>277</v>
      </c>
      <c r="P196" s="5" t="s">
        <v>277</v>
      </c>
      <c r="Q196" s="5" t="s">
        <v>277</v>
      </c>
      <c r="R196" s="5" t="s">
        <v>277</v>
      </c>
      <c r="S196" s="5" t="s">
        <v>277</v>
      </c>
      <c r="T196" s="5" t="s">
        <v>277</v>
      </c>
      <c r="U196" s="5" t="s">
        <v>277</v>
      </c>
      <c r="V196" s="5"/>
      <c r="W196" s="5"/>
      <c r="X196" s="5"/>
      <c r="Y196" s="5"/>
      <c r="Z196" s="5"/>
      <c r="AA196" s="5" t="s">
        <v>5765</v>
      </c>
      <c r="AB196" s="5" t="s">
        <v>277</v>
      </c>
      <c r="AC196" s="5"/>
      <c r="AD196" s="5"/>
      <c r="AE196" s="5"/>
      <c r="AF196" s="5"/>
      <c r="AG196" s="5"/>
      <c r="AH196" s="5"/>
      <c r="AI196" s="5"/>
      <c r="AJ196" s="5" t="s">
        <v>277</v>
      </c>
      <c r="AK196" s="5"/>
      <c r="AL196" s="5"/>
      <c r="AM196" s="5"/>
      <c r="AN196" s="5"/>
      <c r="AO196" s="5" t="s">
        <v>277</v>
      </c>
      <c r="AP196" s="5" t="s">
        <v>4315</v>
      </c>
      <c r="AQ196" s="5" t="s">
        <v>4700</v>
      </c>
      <c r="AR196" s="5"/>
      <c r="AS196" s="5"/>
      <c r="AT196" s="5"/>
      <c r="AU196" s="5"/>
      <c r="AV196" s="5"/>
      <c r="AW196" s="5"/>
      <c r="AX196" s="5"/>
      <c r="AY196" s="5" t="s">
        <v>277</v>
      </c>
      <c r="AZ196" s="5"/>
      <c r="BA196" s="5"/>
      <c r="BB196" s="5"/>
      <c r="BC196" s="5"/>
      <c r="BD196" s="5"/>
      <c r="BE196" s="5" t="s">
        <v>277</v>
      </c>
      <c r="BF196" s="5"/>
      <c r="BG196" s="5"/>
      <c r="BH196" s="5" t="s">
        <v>5766</v>
      </c>
      <c r="BI196" s="5"/>
      <c r="BJ196" s="5"/>
      <c r="BK196" s="5"/>
      <c r="BL196" s="5"/>
      <c r="BM196" s="5"/>
      <c r="BN196" s="5" t="s">
        <v>277</v>
      </c>
      <c r="BO196" s="5"/>
      <c r="BP196" s="5"/>
      <c r="BQ196" s="5"/>
      <c r="BR196" s="5"/>
      <c r="BS196" s="5"/>
      <c r="BT196" s="5"/>
      <c r="BU196" s="5"/>
      <c r="BV196" s="5" t="s">
        <v>4318</v>
      </c>
      <c r="BW196" s="5"/>
      <c r="BX196" s="5" t="s">
        <v>4319</v>
      </c>
      <c r="BY196" s="5"/>
      <c r="BZ196" s="5"/>
      <c r="CA196" s="5"/>
      <c r="CB196" s="5"/>
      <c r="CC196" s="5"/>
      <c r="CD196" s="5" t="s">
        <v>4320</v>
      </c>
      <c r="CE196" s="5"/>
      <c r="CF196" s="5"/>
      <c r="CG196" s="5"/>
      <c r="CH196" s="5" t="s">
        <v>4321</v>
      </c>
      <c r="CI196" s="5" t="s">
        <v>4322</v>
      </c>
      <c r="CK196" s="5"/>
      <c r="CL196" s="5" t="s">
        <v>4323</v>
      </c>
      <c r="CM196" s="5" t="s">
        <v>4324</v>
      </c>
      <c r="CN196" s="5"/>
      <c r="CO196" s="5" t="s">
        <v>239</v>
      </c>
      <c r="CP196" s="5" t="s">
        <v>32</v>
      </c>
      <c r="CQ196" s="5"/>
      <c r="CR196" s="5"/>
      <c r="CS196" s="5"/>
      <c r="CT196" s="5"/>
      <c r="CU196" s="5"/>
      <c r="CV196" s="5"/>
      <c r="CW196" s="5" t="s">
        <v>277</v>
      </c>
      <c r="CX196" s="5"/>
      <c r="CY196" s="5" t="s">
        <v>4325</v>
      </c>
      <c r="CZ196" s="5" t="s">
        <v>4326</v>
      </c>
      <c r="DA196" s="5" t="s">
        <v>4444</v>
      </c>
      <c r="DB196" s="5" t="s">
        <v>4328</v>
      </c>
      <c r="DC196" s="5"/>
      <c r="DD196" s="5" t="s">
        <v>1846</v>
      </c>
      <c r="DE196" s="5" t="s">
        <v>1847</v>
      </c>
      <c r="DF196" s="5" t="s">
        <v>1848</v>
      </c>
      <c r="DG196" s="5" t="s">
        <v>1844</v>
      </c>
      <c r="DH196" s="5"/>
      <c r="DI196" s="5" t="s">
        <v>277</v>
      </c>
      <c r="DJ196" s="5"/>
      <c r="DK196" s="5" t="s">
        <v>277</v>
      </c>
      <c r="DL196" s="5" t="s">
        <v>4330</v>
      </c>
      <c r="DM196" s="5" t="s">
        <v>4331</v>
      </c>
      <c r="DN196" s="6" t="s">
        <v>17</v>
      </c>
    </row>
    <row r="197" spans="1:118" x14ac:dyDescent="0.25">
      <c r="A197" s="1" t="s">
        <v>5187</v>
      </c>
      <c r="B197" s="2" t="s">
        <v>1764</v>
      </c>
      <c r="C197" s="2"/>
      <c r="D197" s="2"/>
      <c r="E197" s="2" t="s">
        <v>5188</v>
      </c>
      <c r="F197" s="2"/>
      <c r="G197" s="2" t="s">
        <v>1851</v>
      </c>
      <c r="H197" s="2" t="s">
        <v>277</v>
      </c>
      <c r="I197" s="2"/>
      <c r="J197" s="2" t="s">
        <v>277</v>
      </c>
      <c r="K197" s="2"/>
      <c r="L197" s="2"/>
      <c r="M197" s="2"/>
      <c r="N197" s="2"/>
      <c r="O197" s="2" t="s">
        <v>277</v>
      </c>
      <c r="P197" s="2" t="s">
        <v>277</v>
      </c>
      <c r="Q197" s="2" t="s">
        <v>277</v>
      </c>
      <c r="R197" s="2" t="s">
        <v>277</v>
      </c>
      <c r="S197" s="2" t="s">
        <v>277</v>
      </c>
      <c r="T197" s="2" t="s">
        <v>277</v>
      </c>
      <c r="U197" s="2" t="s">
        <v>277</v>
      </c>
      <c r="V197" s="2"/>
      <c r="W197" s="2"/>
      <c r="X197" s="2"/>
      <c r="Y197" s="2"/>
      <c r="Z197" s="2"/>
      <c r="AA197" s="2" t="s">
        <v>5767</v>
      </c>
      <c r="AB197" s="2" t="s">
        <v>5768</v>
      </c>
      <c r="AC197" s="2"/>
      <c r="AD197" s="2"/>
      <c r="AE197" s="2"/>
      <c r="AF197" s="2"/>
      <c r="AG197" s="2"/>
      <c r="AH197" s="2"/>
      <c r="AI197" s="2"/>
      <c r="AJ197" s="2" t="s">
        <v>277</v>
      </c>
      <c r="AK197" s="2"/>
      <c r="AL197" s="2"/>
      <c r="AM197" s="2"/>
      <c r="AN197" s="2"/>
      <c r="AO197" s="2" t="s">
        <v>277</v>
      </c>
      <c r="AP197" s="2" t="s">
        <v>4315</v>
      </c>
      <c r="AQ197" s="2" t="s">
        <v>4387</v>
      </c>
      <c r="AR197" s="2"/>
      <c r="AS197" s="2"/>
      <c r="AT197" s="2"/>
      <c r="AU197" s="2"/>
      <c r="AV197" s="2"/>
      <c r="AW197" s="2"/>
      <c r="AX197" s="2"/>
      <c r="AY197" s="2" t="s">
        <v>277</v>
      </c>
      <c r="AZ197" s="2"/>
      <c r="BA197" s="2"/>
      <c r="BB197" s="2"/>
      <c r="BC197" s="2"/>
      <c r="BD197" s="2"/>
      <c r="BE197" s="2" t="s">
        <v>277</v>
      </c>
      <c r="BF197" s="2"/>
      <c r="BG197" s="2"/>
      <c r="BH197" s="2" t="s">
        <v>5769</v>
      </c>
      <c r="BI197" s="2"/>
      <c r="BJ197" s="2"/>
      <c r="BK197" s="2"/>
      <c r="BL197" s="2"/>
      <c r="BM197" s="2"/>
      <c r="BN197" s="2" t="s">
        <v>277</v>
      </c>
      <c r="BO197" s="2"/>
      <c r="BP197" s="2"/>
      <c r="BQ197" s="2"/>
      <c r="BR197" s="2"/>
      <c r="BS197" s="2"/>
      <c r="BT197" s="2"/>
      <c r="BU197" s="2"/>
      <c r="BV197" s="2" t="s">
        <v>4318</v>
      </c>
      <c r="BW197" s="2"/>
      <c r="BX197" s="2" t="s">
        <v>4319</v>
      </c>
      <c r="BY197" s="2"/>
      <c r="BZ197" s="2"/>
      <c r="CA197" s="2"/>
      <c r="CB197" s="2"/>
      <c r="CC197" s="2"/>
      <c r="CD197" s="2" t="s">
        <v>4320</v>
      </c>
      <c r="CE197" s="2"/>
      <c r="CF197" s="2"/>
      <c r="CG197" s="2"/>
      <c r="CH197" s="2" t="s">
        <v>4321</v>
      </c>
      <c r="CI197" s="2" t="s">
        <v>4322</v>
      </c>
      <c r="CK197" s="2"/>
      <c r="CL197" s="2" t="s">
        <v>4323</v>
      </c>
      <c r="CM197" s="2" t="s">
        <v>4324</v>
      </c>
      <c r="CN197" s="2"/>
      <c r="CO197" s="2" t="s">
        <v>73</v>
      </c>
      <c r="CP197" s="2" t="s">
        <v>158</v>
      </c>
      <c r="CQ197" s="2"/>
      <c r="CR197" s="2"/>
      <c r="CS197" s="2"/>
      <c r="CT197" s="2"/>
      <c r="CU197" s="2"/>
      <c r="CV197" s="2"/>
      <c r="CW197" s="2" t="s">
        <v>277</v>
      </c>
      <c r="CX197" s="2"/>
      <c r="CY197" s="2" t="s">
        <v>4325</v>
      </c>
      <c r="CZ197" s="2" t="s">
        <v>4326</v>
      </c>
      <c r="DA197" s="2" t="s">
        <v>4444</v>
      </c>
      <c r="DB197" s="2" t="s">
        <v>4328</v>
      </c>
      <c r="DC197" s="2"/>
      <c r="DD197" s="2" t="s">
        <v>1852</v>
      </c>
      <c r="DE197" s="2" t="s">
        <v>1792</v>
      </c>
      <c r="DF197" s="2" t="s">
        <v>1853</v>
      </c>
      <c r="DG197" s="2" t="s">
        <v>1850</v>
      </c>
      <c r="DH197" s="2"/>
      <c r="DI197" s="2" t="s">
        <v>277</v>
      </c>
      <c r="DJ197" s="2"/>
      <c r="DK197" s="2" t="s">
        <v>277</v>
      </c>
      <c r="DL197" s="2" t="s">
        <v>4330</v>
      </c>
      <c r="DM197" s="2" t="s">
        <v>4331</v>
      </c>
      <c r="DN197" s="3" t="s">
        <v>17</v>
      </c>
    </row>
    <row r="198" spans="1:118" x14ac:dyDescent="0.25">
      <c r="A198" s="4" t="s">
        <v>5770</v>
      </c>
      <c r="B198" s="5" t="s">
        <v>1764</v>
      </c>
      <c r="C198" s="5"/>
      <c r="D198" s="5"/>
      <c r="E198" s="5" t="s">
        <v>5771</v>
      </c>
      <c r="F198" s="5"/>
      <c r="G198" s="5" t="s">
        <v>1856</v>
      </c>
      <c r="H198" s="5" t="s">
        <v>277</v>
      </c>
      <c r="I198" s="5"/>
      <c r="J198" s="5" t="s">
        <v>277</v>
      </c>
      <c r="K198" s="5"/>
      <c r="L198" s="5"/>
      <c r="M198" s="5"/>
      <c r="N198" s="5"/>
      <c r="O198" s="5" t="s">
        <v>277</v>
      </c>
      <c r="P198" s="5" t="s">
        <v>277</v>
      </c>
      <c r="Q198" s="5" t="s">
        <v>277</v>
      </c>
      <c r="R198" s="5" t="s">
        <v>277</v>
      </c>
      <c r="S198" s="5" t="s">
        <v>277</v>
      </c>
      <c r="T198" s="5" t="s">
        <v>277</v>
      </c>
      <c r="U198" s="5" t="s">
        <v>277</v>
      </c>
      <c r="V198" s="5"/>
      <c r="W198" s="5"/>
      <c r="X198" s="5"/>
      <c r="Y198" s="5"/>
      <c r="Z198" s="5"/>
      <c r="AA198" s="5" t="s">
        <v>5772</v>
      </c>
      <c r="AB198" s="5" t="s">
        <v>5773</v>
      </c>
      <c r="AC198" s="5"/>
      <c r="AD198" s="5"/>
      <c r="AE198" s="5"/>
      <c r="AF198" s="5"/>
      <c r="AG198" s="5"/>
      <c r="AH198" s="5"/>
      <c r="AI198" s="5"/>
      <c r="AJ198" s="5" t="s">
        <v>277</v>
      </c>
      <c r="AK198" s="5"/>
      <c r="AL198" s="5"/>
      <c r="AM198" s="5"/>
      <c r="AN198" s="5"/>
      <c r="AO198" s="5" t="s">
        <v>277</v>
      </c>
      <c r="AP198" s="5" t="s">
        <v>4315</v>
      </c>
      <c r="AQ198" s="5" t="s">
        <v>4387</v>
      </c>
      <c r="AR198" s="5"/>
      <c r="AS198" s="5"/>
      <c r="AT198" s="5"/>
      <c r="AU198" s="5"/>
      <c r="AV198" s="5"/>
      <c r="AW198" s="5"/>
      <c r="AX198" s="5"/>
      <c r="AY198" s="5" t="s">
        <v>277</v>
      </c>
      <c r="AZ198" s="5"/>
      <c r="BA198" s="5"/>
      <c r="BB198" s="5"/>
      <c r="BC198" s="5"/>
      <c r="BD198" s="5"/>
      <c r="BE198" s="5" t="s">
        <v>277</v>
      </c>
      <c r="BF198" s="5"/>
      <c r="BG198" s="5"/>
      <c r="BH198" s="5" t="s">
        <v>5774</v>
      </c>
      <c r="BI198" s="5"/>
      <c r="BJ198" s="5"/>
      <c r="BK198" s="5"/>
      <c r="BL198" s="5"/>
      <c r="BM198" s="5"/>
      <c r="BN198" s="5" t="s">
        <v>277</v>
      </c>
      <c r="BO198" s="5"/>
      <c r="BP198" s="5"/>
      <c r="BQ198" s="5"/>
      <c r="BR198" s="5"/>
      <c r="BS198" s="5"/>
      <c r="BT198" s="5"/>
      <c r="BU198" s="5"/>
      <c r="BV198" s="5" t="s">
        <v>4318</v>
      </c>
      <c r="BW198" s="5"/>
      <c r="BX198" s="5" t="s">
        <v>4319</v>
      </c>
      <c r="BY198" s="5"/>
      <c r="BZ198" s="5"/>
      <c r="CA198" s="5"/>
      <c r="CB198" s="5"/>
      <c r="CC198" s="5"/>
      <c r="CD198" s="5" t="s">
        <v>4320</v>
      </c>
      <c r="CE198" s="5"/>
      <c r="CF198" s="5"/>
      <c r="CG198" s="5"/>
      <c r="CH198" s="5" t="s">
        <v>4321</v>
      </c>
      <c r="CI198" s="5" t="s">
        <v>4322</v>
      </c>
      <c r="CK198" s="5"/>
      <c r="CL198" s="5" t="s">
        <v>4323</v>
      </c>
      <c r="CM198" s="5" t="s">
        <v>4324</v>
      </c>
      <c r="CN198" s="5"/>
      <c r="CO198" s="5" t="s">
        <v>73</v>
      </c>
      <c r="CP198" s="5" t="s">
        <v>158</v>
      </c>
      <c r="CQ198" s="5"/>
      <c r="CR198" s="5"/>
      <c r="CS198" s="5"/>
      <c r="CT198" s="5"/>
      <c r="CU198" s="5"/>
      <c r="CV198" s="5"/>
      <c r="CW198" s="5" t="s">
        <v>277</v>
      </c>
      <c r="CX198" s="5"/>
      <c r="CY198" s="5" t="s">
        <v>4325</v>
      </c>
      <c r="CZ198" s="5" t="s">
        <v>4326</v>
      </c>
      <c r="DA198" s="5" t="s">
        <v>4444</v>
      </c>
      <c r="DB198" s="5" t="s">
        <v>4328</v>
      </c>
      <c r="DC198" s="5"/>
      <c r="DD198" s="5" t="s">
        <v>1857</v>
      </c>
      <c r="DE198" s="5" t="s">
        <v>1792</v>
      </c>
      <c r="DF198" s="5" t="s">
        <v>1858</v>
      </c>
      <c r="DG198" s="5" t="s">
        <v>1855</v>
      </c>
      <c r="DH198" s="5"/>
      <c r="DI198" s="5" t="s">
        <v>277</v>
      </c>
      <c r="DJ198" s="5"/>
      <c r="DK198" s="5" t="s">
        <v>277</v>
      </c>
      <c r="DL198" s="5" t="s">
        <v>4330</v>
      </c>
      <c r="DM198" s="5" t="s">
        <v>4331</v>
      </c>
      <c r="DN198" s="6" t="s">
        <v>17</v>
      </c>
    </row>
    <row r="199" spans="1:118" x14ac:dyDescent="0.25">
      <c r="A199" s="1" t="s">
        <v>5775</v>
      </c>
      <c r="B199" s="2" t="s">
        <v>2104</v>
      </c>
      <c r="C199" s="2"/>
      <c r="D199" s="2"/>
      <c r="E199" s="2" t="s">
        <v>5776</v>
      </c>
      <c r="F199" s="2"/>
      <c r="G199" s="2" t="s">
        <v>2184</v>
      </c>
      <c r="H199" s="2" t="s">
        <v>277</v>
      </c>
      <c r="I199" s="2"/>
      <c r="J199" s="2" t="s">
        <v>277</v>
      </c>
      <c r="K199" s="2"/>
      <c r="L199" s="2"/>
      <c r="M199" s="2"/>
      <c r="N199" s="2"/>
      <c r="O199" s="2" t="s">
        <v>277</v>
      </c>
      <c r="P199" s="2" t="s">
        <v>277</v>
      </c>
      <c r="Q199" s="2" t="s">
        <v>277</v>
      </c>
      <c r="R199" s="2" t="s">
        <v>277</v>
      </c>
      <c r="S199" s="2" t="s">
        <v>277</v>
      </c>
      <c r="T199" s="2" t="s">
        <v>277</v>
      </c>
      <c r="U199" s="2" t="s">
        <v>277</v>
      </c>
      <c r="V199" s="2"/>
      <c r="W199" s="2"/>
      <c r="X199" s="2"/>
      <c r="Y199" s="2"/>
      <c r="Z199" s="2"/>
      <c r="AA199" s="2" t="s">
        <v>5777</v>
      </c>
      <c r="AB199" s="2" t="s">
        <v>277</v>
      </c>
      <c r="AC199" s="2"/>
      <c r="AD199" s="2"/>
      <c r="AE199" s="2"/>
      <c r="AF199" s="2"/>
      <c r="AG199" s="2"/>
      <c r="AH199" s="2"/>
      <c r="AI199" s="2"/>
      <c r="AJ199" s="2" t="s">
        <v>277</v>
      </c>
      <c r="AK199" s="2"/>
      <c r="AL199" s="2"/>
      <c r="AM199" s="2"/>
      <c r="AN199" s="2"/>
      <c r="AO199" s="2" t="s">
        <v>277</v>
      </c>
      <c r="AP199" s="2" t="s">
        <v>4315</v>
      </c>
      <c r="AQ199" s="2" t="s">
        <v>4387</v>
      </c>
      <c r="AR199" s="2"/>
      <c r="AS199" s="2"/>
      <c r="AT199" s="2"/>
      <c r="AU199" s="2"/>
      <c r="AV199" s="2"/>
      <c r="AW199" s="2"/>
      <c r="AX199" s="2"/>
      <c r="AY199" s="2" t="s">
        <v>277</v>
      </c>
      <c r="AZ199" s="2"/>
      <c r="BA199" s="2"/>
      <c r="BB199" s="2"/>
      <c r="BC199" s="2"/>
      <c r="BD199" s="2"/>
      <c r="BE199" s="2" t="s">
        <v>277</v>
      </c>
      <c r="BF199" s="2"/>
      <c r="BG199" s="2"/>
      <c r="BH199" s="2" t="s">
        <v>5778</v>
      </c>
      <c r="BI199" s="2"/>
      <c r="BJ199" s="2"/>
      <c r="BK199" s="2"/>
      <c r="BL199" s="2"/>
      <c r="BM199" s="2"/>
      <c r="BN199" s="2" t="s">
        <v>277</v>
      </c>
      <c r="BO199" s="2"/>
      <c r="BP199" s="2"/>
      <c r="BQ199" s="2"/>
      <c r="BR199" s="2"/>
      <c r="BS199" s="2"/>
      <c r="BT199" s="2"/>
      <c r="BU199" s="2"/>
      <c r="BV199" s="2" t="s">
        <v>4318</v>
      </c>
      <c r="BW199" s="2"/>
      <c r="BX199" s="2" t="s">
        <v>4319</v>
      </c>
      <c r="BY199" s="2"/>
      <c r="BZ199" s="2"/>
      <c r="CA199" s="2"/>
      <c r="CB199" s="2"/>
      <c r="CC199" s="2"/>
      <c r="CD199" s="2" t="s">
        <v>4320</v>
      </c>
      <c r="CE199" s="2"/>
      <c r="CF199" s="2"/>
      <c r="CG199" s="2"/>
      <c r="CH199" s="2" t="s">
        <v>4321</v>
      </c>
      <c r="CI199" s="2" t="s">
        <v>4322</v>
      </c>
      <c r="CK199" s="2"/>
      <c r="CL199" s="2" t="s">
        <v>4323</v>
      </c>
      <c r="CM199" s="2" t="s">
        <v>4324</v>
      </c>
      <c r="CN199" s="2"/>
      <c r="CO199" s="2" t="s">
        <v>73</v>
      </c>
      <c r="CP199" s="2" t="s">
        <v>158</v>
      </c>
      <c r="CQ199" s="2"/>
      <c r="CR199" s="2"/>
      <c r="CS199" s="2"/>
      <c r="CT199" s="2"/>
      <c r="CU199" s="2"/>
      <c r="CV199" s="2"/>
      <c r="CW199" s="2" t="s">
        <v>277</v>
      </c>
      <c r="CX199" s="2"/>
      <c r="CY199" s="2" t="s">
        <v>4325</v>
      </c>
      <c r="CZ199" s="2" t="s">
        <v>4326</v>
      </c>
      <c r="DA199" s="2" t="s">
        <v>4444</v>
      </c>
      <c r="DB199" s="2" t="s">
        <v>4328</v>
      </c>
      <c r="DC199" s="2"/>
      <c r="DD199" s="2" t="s">
        <v>2185</v>
      </c>
      <c r="DE199" s="2" t="s">
        <v>1792</v>
      </c>
      <c r="DF199" s="2" t="s">
        <v>277</v>
      </c>
      <c r="DG199" s="2" t="s">
        <v>2183</v>
      </c>
      <c r="DH199" s="2"/>
      <c r="DI199" s="2" t="s">
        <v>277</v>
      </c>
      <c r="DJ199" s="2"/>
      <c r="DK199" s="2" t="s">
        <v>277</v>
      </c>
      <c r="DL199" s="2" t="s">
        <v>4330</v>
      </c>
      <c r="DM199" s="2" t="s">
        <v>4331</v>
      </c>
      <c r="DN199" s="3" t="s">
        <v>17</v>
      </c>
    </row>
    <row r="200" spans="1:118" x14ac:dyDescent="0.25">
      <c r="A200" s="4" t="s">
        <v>5779</v>
      </c>
      <c r="B200" s="5" t="s">
        <v>1764</v>
      </c>
      <c r="C200" s="5"/>
      <c r="D200" s="5"/>
      <c r="E200" s="5" t="s">
        <v>5780</v>
      </c>
      <c r="F200" s="5"/>
      <c r="G200" s="5" t="s">
        <v>1861</v>
      </c>
      <c r="H200" s="5" t="s">
        <v>277</v>
      </c>
      <c r="I200" s="5"/>
      <c r="J200" s="5" t="s">
        <v>277</v>
      </c>
      <c r="K200" s="5"/>
      <c r="L200" s="5"/>
      <c r="M200" s="5"/>
      <c r="N200" s="5"/>
      <c r="O200" s="5" t="s">
        <v>277</v>
      </c>
      <c r="P200" s="5" t="s">
        <v>277</v>
      </c>
      <c r="Q200" s="5" t="s">
        <v>277</v>
      </c>
      <c r="R200" s="5" t="s">
        <v>277</v>
      </c>
      <c r="S200" s="5" t="s">
        <v>277</v>
      </c>
      <c r="T200" s="5" t="s">
        <v>277</v>
      </c>
      <c r="U200" s="5" t="s">
        <v>277</v>
      </c>
      <c r="V200" s="5"/>
      <c r="W200" s="5"/>
      <c r="X200" s="5"/>
      <c r="Y200" s="5"/>
      <c r="Z200" s="5"/>
      <c r="AA200" s="5" t="s">
        <v>5781</v>
      </c>
      <c r="AB200" s="5" t="s">
        <v>5782</v>
      </c>
      <c r="AC200" s="5"/>
      <c r="AD200" s="5"/>
      <c r="AE200" s="5"/>
      <c r="AF200" s="5"/>
      <c r="AG200" s="5"/>
      <c r="AH200" s="5"/>
      <c r="AI200" s="5"/>
      <c r="AJ200" s="5" t="s">
        <v>277</v>
      </c>
      <c r="AK200" s="5"/>
      <c r="AL200" s="5"/>
      <c r="AM200" s="5"/>
      <c r="AN200" s="5"/>
      <c r="AO200" s="5" t="s">
        <v>277</v>
      </c>
      <c r="AP200" s="5" t="s">
        <v>4342</v>
      </c>
      <c r="AQ200" s="5" t="s">
        <v>4517</v>
      </c>
      <c r="AR200" s="5"/>
      <c r="AS200" s="5"/>
      <c r="AT200" s="5"/>
      <c r="AU200" s="5"/>
      <c r="AV200" s="5"/>
      <c r="AW200" s="5"/>
      <c r="AX200" s="5"/>
      <c r="AY200" s="5" t="s">
        <v>277</v>
      </c>
      <c r="AZ200" s="5"/>
      <c r="BA200" s="5"/>
      <c r="BB200" s="5"/>
      <c r="BC200" s="5"/>
      <c r="BD200" s="5"/>
      <c r="BE200" s="5" t="s">
        <v>277</v>
      </c>
      <c r="BF200" s="5"/>
      <c r="BG200" s="5"/>
      <c r="BH200" s="5" t="s">
        <v>5783</v>
      </c>
      <c r="BI200" s="5"/>
      <c r="BJ200" s="5"/>
      <c r="BK200" s="5"/>
      <c r="BL200" s="5"/>
      <c r="BM200" s="5"/>
      <c r="BN200" s="5" t="s">
        <v>277</v>
      </c>
      <c r="BO200" s="5"/>
      <c r="BP200" s="5"/>
      <c r="BQ200" s="5"/>
      <c r="BR200" s="5"/>
      <c r="BS200" s="5"/>
      <c r="BT200" s="5"/>
      <c r="BU200" s="5"/>
      <c r="BV200" s="5" t="s">
        <v>4318</v>
      </c>
      <c r="BW200" s="5"/>
      <c r="BX200" s="5" t="s">
        <v>4319</v>
      </c>
      <c r="BY200" s="5"/>
      <c r="BZ200" s="5"/>
      <c r="CA200" s="5"/>
      <c r="CB200" s="5"/>
      <c r="CC200" s="5"/>
      <c r="CD200" s="5" t="s">
        <v>4320</v>
      </c>
      <c r="CE200" s="5"/>
      <c r="CF200" s="5"/>
      <c r="CG200" s="5"/>
      <c r="CH200" s="5" t="s">
        <v>4321</v>
      </c>
      <c r="CI200" s="5" t="s">
        <v>4322</v>
      </c>
      <c r="CK200" s="5"/>
      <c r="CL200" s="5" t="s">
        <v>4323</v>
      </c>
      <c r="CM200" s="5" t="s">
        <v>4324</v>
      </c>
      <c r="CN200" s="5"/>
      <c r="CO200" s="5" t="s">
        <v>109</v>
      </c>
      <c r="CP200" s="5" t="s">
        <v>110</v>
      </c>
      <c r="CQ200" s="5"/>
      <c r="CR200" s="5"/>
      <c r="CS200" s="5"/>
      <c r="CT200" s="5"/>
      <c r="CU200" s="5"/>
      <c r="CV200" s="5"/>
      <c r="CW200" s="5" t="s">
        <v>277</v>
      </c>
      <c r="CX200" s="5"/>
      <c r="CY200" s="5" t="s">
        <v>4325</v>
      </c>
      <c r="CZ200" s="5" t="s">
        <v>4326</v>
      </c>
      <c r="DA200" s="5" t="s">
        <v>4444</v>
      </c>
      <c r="DB200" s="5" t="s">
        <v>4328</v>
      </c>
      <c r="DC200" s="5"/>
      <c r="DD200" s="5" t="s">
        <v>1862</v>
      </c>
      <c r="DE200" s="5" t="s">
        <v>1798</v>
      </c>
      <c r="DF200" s="5" t="s">
        <v>1863</v>
      </c>
      <c r="DG200" s="5" t="s">
        <v>1860</v>
      </c>
      <c r="DH200" s="5"/>
      <c r="DI200" s="5" t="s">
        <v>277</v>
      </c>
      <c r="DJ200" s="5"/>
      <c r="DK200" s="5" t="s">
        <v>277</v>
      </c>
      <c r="DL200" s="5" t="s">
        <v>4346</v>
      </c>
      <c r="DM200" s="5" t="s">
        <v>4331</v>
      </c>
      <c r="DN200" s="6" t="s">
        <v>8</v>
      </c>
    </row>
    <row r="201" spans="1:118" x14ac:dyDescent="0.25">
      <c r="A201" s="1" t="s">
        <v>5784</v>
      </c>
      <c r="B201" s="2" t="s">
        <v>1480</v>
      </c>
      <c r="C201" s="2"/>
      <c r="D201" s="2"/>
      <c r="E201" s="2" t="s">
        <v>5785</v>
      </c>
      <c r="F201" s="2"/>
      <c r="G201" s="2" t="s">
        <v>1530</v>
      </c>
      <c r="H201" s="2" t="s">
        <v>277</v>
      </c>
      <c r="I201" s="2"/>
      <c r="J201" s="2" t="s">
        <v>277</v>
      </c>
      <c r="K201" s="2"/>
      <c r="L201" s="2"/>
      <c r="M201" s="2"/>
      <c r="N201" s="2"/>
      <c r="O201" s="2" t="s">
        <v>277</v>
      </c>
      <c r="P201" s="2" t="s">
        <v>277</v>
      </c>
      <c r="Q201" s="2" t="s">
        <v>277</v>
      </c>
      <c r="R201" s="2" t="s">
        <v>277</v>
      </c>
      <c r="S201" s="2" t="s">
        <v>277</v>
      </c>
      <c r="T201" s="2" t="s">
        <v>277</v>
      </c>
      <c r="U201" s="2" t="s">
        <v>277</v>
      </c>
      <c r="V201" s="2"/>
      <c r="W201" s="2"/>
      <c r="X201" s="2"/>
      <c r="Y201" s="2"/>
      <c r="Z201" s="2"/>
      <c r="AA201" s="2" t="s">
        <v>5786</v>
      </c>
      <c r="AB201" s="2" t="s">
        <v>5787</v>
      </c>
      <c r="AC201" s="2"/>
      <c r="AD201" s="2"/>
      <c r="AE201" s="2"/>
      <c r="AF201" s="2"/>
      <c r="AG201" s="2"/>
      <c r="AH201" s="2"/>
      <c r="AI201" s="2"/>
      <c r="AJ201" s="2" t="s">
        <v>277</v>
      </c>
      <c r="AK201" s="2"/>
      <c r="AL201" s="2"/>
      <c r="AM201" s="2"/>
      <c r="AN201" s="2"/>
      <c r="AO201" s="2" t="s">
        <v>277</v>
      </c>
      <c r="AP201" s="2" t="s">
        <v>4342</v>
      </c>
      <c r="AQ201" s="2" t="s">
        <v>4409</v>
      </c>
      <c r="AR201" s="2"/>
      <c r="AS201" s="2"/>
      <c r="AT201" s="2"/>
      <c r="AU201" s="2"/>
      <c r="AV201" s="2"/>
      <c r="AW201" s="2"/>
      <c r="AX201" s="2"/>
      <c r="AY201" s="2" t="s">
        <v>277</v>
      </c>
      <c r="AZ201" s="2"/>
      <c r="BA201" s="2"/>
      <c r="BB201" s="2"/>
      <c r="BC201" s="2"/>
      <c r="BD201" s="2"/>
      <c r="BE201" s="2" t="s">
        <v>277</v>
      </c>
      <c r="BF201" s="2"/>
      <c r="BG201" s="2"/>
      <c r="BH201" s="2" t="s">
        <v>5788</v>
      </c>
      <c r="BI201" s="2"/>
      <c r="BJ201" s="2"/>
      <c r="BK201" s="2"/>
      <c r="BL201" s="2"/>
      <c r="BM201" s="2"/>
      <c r="BN201" s="2" t="s">
        <v>277</v>
      </c>
      <c r="BO201" s="2"/>
      <c r="BP201" s="2"/>
      <c r="BQ201" s="2"/>
      <c r="BR201" s="2"/>
      <c r="BS201" s="2"/>
      <c r="BT201" s="2"/>
      <c r="BU201" s="2"/>
      <c r="BV201" s="2" t="s">
        <v>4318</v>
      </c>
      <c r="BW201" s="2"/>
      <c r="BX201" s="2" t="s">
        <v>4319</v>
      </c>
      <c r="BY201" s="2"/>
      <c r="BZ201" s="2"/>
      <c r="CA201" s="2"/>
      <c r="CB201" s="2"/>
      <c r="CC201" s="2"/>
      <c r="CD201" s="2" t="s">
        <v>4320</v>
      </c>
      <c r="CE201" s="2"/>
      <c r="CF201" s="2"/>
      <c r="CG201" s="2"/>
      <c r="CH201" s="2" t="s">
        <v>4321</v>
      </c>
      <c r="CI201" s="2" t="s">
        <v>4322</v>
      </c>
      <c r="CK201" s="2"/>
      <c r="CL201" s="2" t="s">
        <v>4323</v>
      </c>
      <c r="CM201" s="2" t="s">
        <v>4324</v>
      </c>
      <c r="CN201" s="2"/>
      <c r="CO201" s="2" t="s">
        <v>49</v>
      </c>
      <c r="CP201" s="2" t="s">
        <v>50</v>
      </c>
      <c r="CQ201" s="2"/>
      <c r="CR201" s="2"/>
      <c r="CS201" s="2"/>
      <c r="CT201" s="2"/>
      <c r="CU201" s="2"/>
      <c r="CV201" s="2"/>
      <c r="CW201" s="2" t="s">
        <v>277</v>
      </c>
      <c r="CX201" s="2"/>
      <c r="CY201" s="2" t="s">
        <v>4325</v>
      </c>
      <c r="CZ201" s="2" t="s">
        <v>4326</v>
      </c>
      <c r="DA201" s="2" t="s">
        <v>4444</v>
      </c>
      <c r="DB201" s="2" t="s">
        <v>4328</v>
      </c>
      <c r="DC201" s="2"/>
      <c r="DD201" s="2" t="s">
        <v>1531</v>
      </c>
      <c r="DE201" s="2" t="s">
        <v>1532</v>
      </c>
      <c r="DF201" s="2" t="s">
        <v>1533</v>
      </c>
      <c r="DG201" s="2" t="s">
        <v>1529</v>
      </c>
      <c r="DH201" s="2"/>
      <c r="DI201" s="2" t="s">
        <v>277</v>
      </c>
      <c r="DJ201" s="2"/>
      <c r="DK201" s="2" t="s">
        <v>277</v>
      </c>
      <c r="DL201" s="2" t="s">
        <v>4346</v>
      </c>
      <c r="DM201" s="2" t="s">
        <v>4331</v>
      </c>
      <c r="DN201" s="3" t="s">
        <v>8</v>
      </c>
    </row>
    <row r="202" spans="1:118" x14ac:dyDescent="0.25">
      <c r="A202" s="4" t="s">
        <v>5789</v>
      </c>
      <c r="B202" s="5" t="s">
        <v>1764</v>
      </c>
      <c r="C202" s="5"/>
      <c r="D202" s="5"/>
      <c r="E202" s="5" t="s">
        <v>5790</v>
      </c>
      <c r="F202" s="5"/>
      <c r="G202" s="5" t="s">
        <v>1866</v>
      </c>
      <c r="H202" s="5" t="s">
        <v>277</v>
      </c>
      <c r="I202" s="5"/>
      <c r="J202" s="5" t="s">
        <v>277</v>
      </c>
      <c r="K202" s="5"/>
      <c r="L202" s="5"/>
      <c r="M202" s="5"/>
      <c r="N202" s="5"/>
      <c r="O202" s="5" t="s">
        <v>277</v>
      </c>
      <c r="P202" s="5" t="s">
        <v>277</v>
      </c>
      <c r="Q202" s="5" t="s">
        <v>277</v>
      </c>
      <c r="R202" s="5" t="s">
        <v>277</v>
      </c>
      <c r="S202" s="5" t="s">
        <v>277</v>
      </c>
      <c r="T202" s="5" t="s">
        <v>277</v>
      </c>
      <c r="U202" s="5" t="s">
        <v>277</v>
      </c>
      <c r="V202" s="5"/>
      <c r="W202" s="5"/>
      <c r="X202" s="5"/>
      <c r="Y202" s="5"/>
      <c r="Z202" s="5"/>
      <c r="AA202" s="5" t="s">
        <v>5791</v>
      </c>
      <c r="AB202" s="5" t="s">
        <v>5792</v>
      </c>
      <c r="AC202" s="5"/>
      <c r="AD202" s="5"/>
      <c r="AE202" s="5"/>
      <c r="AF202" s="5"/>
      <c r="AG202" s="5"/>
      <c r="AH202" s="5"/>
      <c r="AI202" s="5"/>
      <c r="AJ202" s="5" t="s">
        <v>277</v>
      </c>
      <c r="AK202" s="5"/>
      <c r="AL202" s="5"/>
      <c r="AM202" s="5"/>
      <c r="AN202" s="5"/>
      <c r="AO202" s="5" t="s">
        <v>277</v>
      </c>
      <c r="AP202" s="5" t="s">
        <v>4342</v>
      </c>
      <c r="AQ202" s="5" t="s">
        <v>4409</v>
      </c>
      <c r="AR202" s="5"/>
      <c r="AS202" s="5"/>
      <c r="AT202" s="5"/>
      <c r="AU202" s="5"/>
      <c r="AV202" s="5"/>
      <c r="AW202" s="5"/>
      <c r="AX202" s="5"/>
      <c r="AY202" s="5" t="s">
        <v>277</v>
      </c>
      <c r="AZ202" s="5"/>
      <c r="BA202" s="5"/>
      <c r="BB202" s="5"/>
      <c r="BC202" s="5"/>
      <c r="BD202" s="5"/>
      <c r="BE202" s="5" t="s">
        <v>277</v>
      </c>
      <c r="BF202" s="5"/>
      <c r="BG202" s="5"/>
      <c r="BH202" s="5" t="s">
        <v>5793</v>
      </c>
      <c r="BI202" s="5"/>
      <c r="BJ202" s="5"/>
      <c r="BK202" s="5"/>
      <c r="BL202" s="5"/>
      <c r="BM202" s="5"/>
      <c r="BN202" s="5" t="s">
        <v>277</v>
      </c>
      <c r="BO202" s="5"/>
      <c r="BP202" s="5"/>
      <c r="BQ202" s="5"/>
      <c r="BR202" s="5"/>
      <c r="BS202" s="5"/>
      <c r="BT202" s="5"/>
      <c r="BU202" s="5"/>
      <c r="BV202" s="5" t="s">
        <v>4318</v>
      </c>
      <c r="BW202" s="5"/>
      <c r="BX202" s="5" t="s">
        <v>4319</v>
      </c>
      <c r="BY202" s="5"/>
      <c r="BZ202" s="5"/>
      <c r="CA202" s="5"/>
      <c r="CB202" s="5"/>
      <c r="CC202" s="5"/>
      <c r="CD202" s="5" t="s">
        <v>4320</v>
      </c>
      <c r="CE202" s="5"/>
      <c r="CF202" s="5"/>
      <c r="CG202" s="5"/>
      <c r="CH202" s="5" t="s">
        <v>4321</v>
      </c>
      <c r="CI202" s="5" t="s">
        <v>4322</v>
      </c>
      <c r="CK202" s="5"/>
      <c r="CL202" s="5" t="s">
        <v>4323</v>
      </c>
      <c r="CM202" s="5" t="s">
        <v>4324</v>
      </c>
      <c r="CN202" s="5"/>
      <c r="CO202" s="5" t="s">
        <v>49</v>
      </c>
      <c r="CP202" s="5" t="s">
        <v>50</v>
      </c>
      <c r="CQ202" s="5"/>
      <c r="CR202" s="5"/>
      <c r="CS202" s="5"/>
      <c r="CT202" s="5"/>
      <c r="CU202" s="5"/>
      <c r="CV202" s="5"/>
      <c r="CW202" s="5" t="s">
        <v>277</v>
      </c>
      <c r="CX202" s="5"/>
      <c r="CY202" s="5" t="s">
        <v>4325</v>
      </c>
      <c r="CZ202" s="5" t="s">
        <v>4326</v>
      </c>
      <c r="DA202" s="5" t="s">
        <v>4444</v>
      </c>
      <c r="DB202" s="5" t="s">
        <v>4328</v>
      </c>
      <c r="DC202" s="5"/>
      <c r="DD202" s="5" t="s">
        <v>277</v>
      </c>
      <c r="DE202" s="5" t="s">
        <v>1867</v>
      </c>
      <c r="DF202" s="5" t="s">
        <v>277</v>
      </c>
      <c r="DG202" s="5" t="s">
        <v>1865</v>
      </c>
      <c r="DH202" s="5"/>
      <c r="DI202" s="5" t="s">
        <v>277</v>
      </c>
      <c r="DJ202" s="5"/>
      <c r="DK202" s="5" t="s">
        <v>277</v>
      </c>
      <c r="DL202" s="5" t="s">
        <v>4346</v>
      </c>
      <c r="DM202" s="5" t="s">
        <v>4331</v>
      </c>
      <c r="DN202" s="6" t="s">
        <v>8</v>
      </c>
    </row>
    <row r="203" spans="1:118" x14ac:dyDescent="0.25">
      <c r="A203" s="1" t="s">
        <v>5794</v>
      </c>
      <c r="B203" s="2" t="s">
        <v>1764</v>
      </c>
      <c r="C203" s="2"/>
      <c r="D203" s="2"/>
      <c r="E203" s="2" t="s">
        <v>5795</v>
      </c>
      <c r="F203" s="2"/>
      <c r="G203" s="2" t="s">
        <v>1870</v>
      </c>
      <c r="H203" s="2" t="s">
        <v>277</v>
      </c>
      <c r="I203" s="2"/>
      <c r="J203" s="2" t="s">
        <v>277</v>
      </c>
      <c r="K203" s="2"/>
      <c r="L203" s="2"/>
      <c r="M203" s="2"/>
      <c r="N203" s="2"/>
      <c r="O203" s="2" t="s">
        <v>277</v>
      </c>
      <c r="P203" s="2" t="s">
        <v>277</v>
      </c>
      <c r="Q203" s="2" t="s">
        <v>277</v>
      </c>
      <c r="R203" s="2" t="s">
        <v>277</v>
      </c>
      <c r="S203" s="2" t="s">
        <v>277</v>
      </c>
      <c r="T203" s="2" t="s">
        <v>277</v>
      </c>
      <c r="U203" s="2" t="s">
        <v>277</v>
      </c>
      <c r="V203" s="2"/>
      <c r="W203" s="2"/>
      <c r="X203" s="2"/>
      <c r="Y203" s="2"/>
      <c r="Z203" s="2"/>
      <c r="AA203" s="2" t="s">
        <v>5796</v>
      </c>
      <c r="AB203" s="2" t="s">
        <v>277</v>
      </c>
      <c r="AC203" s="2"/>
      <c r="AD203" s="2"/>
      <c r="AE203" s="2"/>
      <c r="AF203" s="2"/>
      <c r="AG203" s="2"/>
      <c r="AH203" s="2"/>
      <c r="AI203" s="2"/>
      <c r="AJ203" s="2" t="s">
        <v>277</v>
      </c>
      <c r="AK203" s="2"/>
      <c r="AL203" s="2"/>
      <c r="AM203" s="2"/>
      <c r="AN203" s="2"/>
      <c r="AO203" s="2" t="s">
        <v>277</v>
      </c>
      <c r="AP203" s="2" t="s">
        <v>4342</v>
      </c>
      <c r="AQ203" s="2" t="s">
        <v>4409</v>
      </c>
      <c r="AR203" s="2"/>
      <c r="AS203" s="2"/>
      <c r="AT203" s="2"/>
      <c r="AU203" s="2"/>
      <c r="AV203" s="2"/>
      <c r="AW203" s="2"/>
      <c r="AX203" s="2"/>
      <c r="AY203" s="2" t="s">
        <v>277</v>
      </c>
      <c r="AZ203" s="2"/>
      <c r="BA203" s="2"/>
      <c r="BB203" s="2"/>
      <c r="BC203" s="2"/>
      <c r="BD203" s="2"/>
      <c r="BE203" s="2" t="s">
        <v>277</v>
      </c>
      <c r="BF203" s="2"/>
      <c r="BG203" s="2"/>
      <c r="BH203" s="2" t="s">
        <v>5797</v>
      </c>
      <c r="BI203" s="2"/>
      <c r="BJ203" s="2"/>
      <c r="BK203" s="2"/>
      <c r="BL203" s="2"/>
      <c r="BM203" s="2"/>
      <c r="BN203" s="2" t="s">
        <v>277</v>
      </c>
      <c r="BO203" s="2"/>
      <c r="BP203" s="2"/>
      <c r="BQ203" s="2"/>
      <c r="BR203" s="2"/>
      <c r="BS203" s="2"/>
      <c r="BT203" s="2"/>
      <c r="BU203" s="2"/>
      <c r="BV203" s="2" t="s">
        <v>4318</v>
      </c>
      <c r="BW203" s="2"/>
      <c r="BX203" s="2" t="s">
        <v>4319</v>
      </c>
      <c r="BY203" s="2"/>
      <c r="BZ203" s="2"/>
      <c r="CA203" s="2"/>
      <c r="CB203" s="2"/>
      <c r="CC203" s="2"/>
      <c r="CD203" s="2" t="s">
        <v>4320</v>
      </c>
      <c r="CE203" s="2"/>
      <c r="CF203" s="2"/>
      <c r="CG203" s="2"/>
      <c r="CH203" s="2" t="s">
        <v>4321</v>
      </c>
      <c r="CI203" s="2" t="s">
        <v>4322</v>
      </c>
      <c r="CK203" s="2"/>
      <c r="CL203" s="2" t="s">
        <v>4323</v>
      </c>
      <c r="CM203" s="2" t="s">
        <v>4324</v>
      </c>
      <c r="CN203" s="2"/>
      <c r="CO203" s="2" t="s">
        <v>49</v>
      </c>
      <c r="CP203" s="2" t="s">
        <v>50</v>
      </c>
      <c r="CQ203" s="2"/>
      <c r="CR203" s="2"/>
      <c r="CS203" s="2"/>
      <c r="CT203" s="2"/>
      <c r="CU203" s="2"/>
      <c r="CV203" s="2"/>
      <c r="CW203" s="2" t="s">
        <v>277</v>
      </c>
      <c r="CX203" s="2"/>
      <c r="CY203" s="2" t="s">
        <v>4325</v>
      </c>
      <c r="CZ203" s="2" t="s">
        <v>4326</v>
      </c>
      <c r="DA203" s="2" t="s">
        <v>4444</v>
      </c>
      <c r="DB203" s="2" t="s">
        <v>4328</v>
      </c>
      <c r="DC203" s="2"/>
      <c r="DD203" s="2" t="s">
        <v>1871</v>
      </c>
      <c r="DE203" s="2" t="s">
        <v>1872</v>
      </c>
      <c r="DF203" s="2" t="s">
        <v>1873</v>
      </c>
      <c r="DG203" s="2" t="s">
        <v>1869</v>
      </c>
      <c r="DH203" s="2"/>
      <c r="DI203" s="2" t="s">
        <v>277</v>
      </c>
      <c r="DJ203" s="2"/>
      <c r="DK203" s="2" t="s">
        <v>277</v>
      </c>
      <c r="DL203" s="2" t="s">
        <v>4346</v>
      </c>
      <c r="DM203" s="2" t="s">
        <v>4331</v>
      </c>
      <c r="DN203" s="3" t="s">
        <v>8</v>
      </c>
    </row>
    <row r="204" spans="1:118" x14ac:dyDescent="0.25">
      <c r="A204" s="4" t="s">
        <v>5798</v>
      </c>
      <c r="B204" s="5" t="s">
        <v>1764</v>
      </c>
      <c r="C204" s="5"/>
      <c r="D204" s="5"/>
      <c r="E204" s="5" t="s">
        <v>5202</v>
      </c>
      <c r="F204" s="5"/>
      <c r="G204" s="5" t="s">
        <v>1876</v>
      </c>
      <c r="H204" s="5" t="s">
        <v>277</v>
      </c>
      <c r="I204" s="5"/>
      <c r="J204" s="5" t="s">
        <v>277</v>
      </c>
      <c r="K204" s="5"/>
      <c r="L204" s="5"/>
      <c r="M204" s="5"/>
      <c r="N204" s="5"/>
      <c r="O204" s="5" t="s">
        <v>277</v>
      </c>
      <c r="P204" s="5" t="s">
        <v>277</v>
      </c>
      <c r="Q204" s="5" t="s">
        <v>277</v>
      </c>
      <c r="R204" s="5" t="s">
        <v>277</v>
      </c>
      <c r="S204" s="5" t="s">
        <v>277</v>
      </c>
      <c r="T204" s="5" t="s">
        <v>277</v>
      </c>
      <c r="U204" s="5" t="s">
        <v>277</v>
      </c>
      <c r="V204" s="5"/>
      <c r="W204" s="5"/>
      <c r="X204" s="5"/>
      <c r="Y204" s="5"/>
      <c r="Z204" s="5"/>
      <c r="AA204" s="5" t="s">
        <v>5799</v>
      </c>
      <c r="AB204" s="5" t="s">
        <v>5800</v>
      </c>
      <c r="AC204" s="5"/>
      <c r="AD204" s="5"/>
      <c r="AE204" s="5"/>
      <c r="AF204" s="5"/>
      <c r="AG204" s="5"/>
      <c r="AH204" s="5"/>
      <c r="AI204" s="5"/>
      <c r="AJ204" s="5" t="s">
        <v>277</v>
      </c>
      <c r="AK204" s="5"/>
      <c r="AL204" s="5"/>
      <c r="AM204" s="5"/>
      <c r="AN204" s="5"/>
      <c r="AO204" s="5" t="s">
        <v>277</v>
      </c>
      <c r="AP204" s="5" t="s">
        <v>4342</v>
      </c>
      <c r="AQ204" s="5" t="s">
        <v>4409</v>
      </c>
      <c r="AR204" s="5"/>
      <c r="AS204" s="5"/>
      <c r="AT204" s="5"/>
      <c r="AU204" s="5"/>
      <c r="AV204" s="5"/>
      <c r="AW204" s="5"/>
      <c r="AX204" s="5"/>
      <c r="AY204" s="5" t="s">
        <v>277</v>
      </c>
      <c r="AZ204" s="5"/>
      <c r="BA204" s="5"/>
      <c r="BB204" s="5"/>
      <c r="BC204" s="5"/>
      <c r="BD204" s="5"/>
      <c r="BE204" s="5" t="s">
        <v>277</v>
      </c>
      <c r="BF204" s="5"/>
      <c r="BG204" s="5"/>
      <c r="BH204" s="5" t="s">
        <v>5801</v>
      </c>
      <c r="BI204" s="5"/>
      <c r="BJ204" s="5"/>
      <c r="BK204" s="5"/>
      <c r="BL204" s="5"/>
      <c r="BM204" s="5"/>
      <c r="BN204" s="5" t="s">
        <v>277</v>
      </c>
      <c r="BO204" s="5"/>
      <c r="BP204" s="5"/>
      <c r="BQ204" s="5"/>
      <c r="BR204" s="5"/>
      <c r="BS204" s="5"/>
      <c r="BT204" s="5"/>
      <c r="BU204" s="5"/>
      <c r="BV204" s="5" t="s">
        <v>4318</v>
      </c>
      <c r="BW204" s="5"/>
      <c r="BX204" s="5" t="s">
        <v>4319</v>
      </c>
      <c r="BY204" s="5"/>
      <c r="BZ204" s="5"/>
      <c r="CA204" s="5"/>
      <c r="CB204" s="5"/>
      <c r="CC204" s="5"/>
      <c r="CD204" s="5" t="s">
        <v>4320</v>
      </c>
      <c r="CE204" s="5"/>
      <c r="CF204" s="5"/>
      <c r="CG204" s="5"/>
      <c r="CH204" s="5" t="s">
        <v>4321</v>
      </c>
      <c r="CI204" s="5" t="s">
        <v>4322</v>
      </c>
      <c r="CK204" s="5"/>
      <c r="CL204" s="5" t="s">
        <v>4323</v>
      </c>
      <c r="CM204" s="5" t="s">
        <v>4324</v>
      </c>
      <c r="CN204" s="5"/>
      <c r="CO204" s="5" t="s">
        <v>49</v>
      </c>
      <c r="CP204" s="5" t="s">
        <v>50</v>
      </c>
      <c r="CQ204" s="5"/>
      <c r="CR204" s="5"/>
      <c r="CS204" s="5"/>
      <c r="CT204" s="5"/>
      <c r="CU204" s="5"/>
      <c r="CV204" s="5"/>
      <c r="CW204" s="5" t="s">
        <v>277</v>
      </c>
      <c r="CX204" s="5"/>
      <c r="CY204" s="5" t="s">
        <v>4325</v>
      </c>
      <c r="CZ204" s="5" t="s">
        <v>4326</v>
      </c>
      <c r="DA204" s="5" t="s">
        <v>4444</v>
      </c>
      <c r="DB204" s="5" t="s">
        <v>4328</v>
      </c>
      <c r="DC204" s="5"/>
      <c r="DD204" s="5" t="s">
        <v>1877</v>
      </c>
      <c r="DE204" s="5" t="s">
        <v>1878</v>
      </c>
      <c r="DF204" s="5" t="s">
        <v>1879</v>
      </c>
      <c r="DG204" s="5" t="s">
        <v>1875</v>
      </c>
      <c r="DH204" s="5"/>
      <c r="DI204" s="5" t="s">
        <v>277</v>
      </c>
      <c r="DJ204" s="5"/>
      <c r="DK204" s="5" t="s">
        <v>277</v>
      </c>
      <c r="DL204" s="5" t="s">
        <v>4346</v>
      </c>
      <c r="DM204" s="5" t="s">
        <v>4331</v>
      </c>
      <c r="DN204" s="6" t="s">
        <v>8</v>
      </c>
    </row>
    <row r="205" spans="1:118" x14ac:dyDescent="0.25">
      <c r="A205" s="1" t="s">
        <v>4533</v>
      </c>
      <c r="B205" s="2" t="s">
        <v>1764</v>
      </c>
      <c r="C205" s="2"/>
      <c r="D205" s="2"/>
      <c r="E205" s="2" t="s">
        <v>5802</v>
      </c>
      <c r="F205" s="2"/>
      <c r="G205" s="2" t="s">
        <v>1882</v>
      </c>
      <c r="H205" s="2" t="s">
        <v>277</v>
      </c>
      <c r="I205" s="2"/>
      <c r="J205" s="2" t="s">
        <v>277</v>
      </c>
      <c r="K205" s="2"/>
      <c r="L205" s="2"/>
      <c r="M205" s="2"/>
      <c r="N205" s="2"/>
      <c r="O205" s="2" t="s">
        <v>277</v>
      </c>
      <c r="P205" s="2" t="s">
        <v>277</v>
      </c>
      <c r="Q205" s="2" t="s">
        <v>277</v>
      </c>
      <c r="R205" s="2" t="s">
        <v>277</v>
      </c>
      <c r="S205" s="2" t="s">
        <v>277</v>
      </c>
      <c r="T205" s="2" t="s">
        <v>277</v>
      </c>
      <c r="U205" s="2" t="s">
        <v>277</v>
      </c>
      <c r="V205" s="2"/>
      <c r="W205" s="2"/>
      <c r="X205" s="2"/>
      <c r="Y205" s="2"/>
      <c r="Z205" s="2"/>
      <c r="AA205" s="2" t="s">
        <v>5803</v>
      </c>
      <c r="AB205" s="2" t="s">
        <v>277</v>
      </c>
      <c r="AC205" s="2"/>
      <c r="AD205" s="2"/>
      <c r="AE205" s="2"/>
      <c r="AF205" s="2"/>
      <c r="AG205" s="2"/>
      <c r="AH205" s="2"/>
      <c r="AI205" s="2"/>
      <c r="AJ205" s="2" t="s">
        <v>277</v>
      </c>
      <c r="AK205" s="2"/>
      <c r="AL205" s="2"/>
      <c r="AM205" s="2"/>
      <c r="AN205" s="2"/>
      <c r="AO205" s="2" t="s">
        <v>277</v>
      </c>
      <c r="AP205" s="2" t="s">
        <v>4342</v>
      </c>
      <c r="AQ205" s="2" t="s">
        <v>4357</v>
      </c>
      <c r="AR205" s="2"/>
      <c r="AS205" s="2"/>
      <c r="AT205" s="2"/>
      <c r="AU205" s="2"/>
      <c r="AV205" s="2"/>
      <c r="AW205" s="2"/>
      <c r="AX205" s="2"/>
      <c r="AY205" s="2" t="s">
        <v>277</v>
      </c>
      <c r="AZ205" s="2"/>
      <c r="BA205" s="2"/>
      <c r="BB205" s="2"/>
      <c r="BC205" s="2"/>
      <c r="BD205" s="2"/>
      <c r="BE205" s="2" t="s">
        <v>277</v>
      </c>
      <c r="BF205" s="2"/>
      <c r="BG205" s="2"/>
      <c r="BH205" s="2" t="s">
        <v>5804</v>
      </c>
      <c r="BI205" s="2"/>
      <c r="BJ205" s="2"/>
      <c r="BK205" s="2"/>
      <c r="BL205" s="2"/>
      <c r="BM205" s="2"/>
      <c r="BN205" s="2" t="s">
        <v>277</v>
      </c>
      <c r="BO205" s="2"/>
      <c r="BP205" s="2"/>
      <c r="BQ205" s="2"/>
      <c r="BR205" s="2"/>
      <c r="BS205" s="2"/>
      <c r="BT205" s="2"/>
      <c r="BU205" s="2"/>
      <c r="BV205" s="2" t="s">
        <v>4318</v>
      </c>
      <c r="BW205" s="2"/>
      <c r="BX205" s="2" t="s">
        <v>4319</v>
      </c>
      <c r="BY205" s="2"/>
      <c r="BZ205" s="2"/>
      <c r="CA205" s="2"/>
      <c r="CB205" s="2"/>
      <c r="CC205" s="2"/>
      <c r="CD205" s="2" t="s">
        <v>4320</v>
      </c>
      <c r="CE205" s="2"/>
      <c r="CF205" s="2"/>
      <c r="CG205" s="2"/>
      <c r="CH205" s="2" t="s">
        <v>4321</v>
      </c>
      <c r="CI205" s="2" t="s">
        <v>4322</v>
      </c>
      <c r="CK205" s="2"/>
      <c r="CL205" s="2" t="s">
        <v>4323</v>
      </c>
      <c r="CM205" s="2" t="s">
        <v>4324</v>
      </c>
      <c r="CN205" s="2"/>
      <c r="CO205" s="2" t="s">
        <v>73</v>
      </c>
      <c r="CP205" s="2" t="s">
        <v>74</v>
      </c>
      <c r="CQ205" s="2"/>
      <c r="CR205" s="2"/>
      <c r="CS205" s="2"/>
      <c r="CT205" s="2"/>
      <c r="CU205" s="2"/>
      <c r="CV205" s="2"/>
      <c r="CW205" s="2" t="s">
        <v>277</v>
      </c>
      <c r="CX205" s="2"/>
      <c r="CY205" s="2" t="s">
        <v>4325</v>
      </c>
      <c r="CZ205" s="2" t="s">
        <v>4326</v>
      </c>
      <c r="DA205" s="2" t="s">
        <v>4444</v>
      </c>
      <c r="DB205" s="2" t="s">
        <v>4328</v>
      </c>
      <c r="DC205" s="2"/>
      <c r="DD205" s="2" t="s">
        <v>1883</v>
      </c>
      <c r="DE205" s="2" t="s">
        <v>1377</v>
      </c>
      <c r="DF205" s="2" t="s">
        <v>277</v>
      </c>
      <c r="DG205" s="2" t="s">
        <v>1881</v>
      </c>
      <c r="DH205" s="2"/>
      <c r="DI205" s="2" t="s">
        <v>277</v>
      </c>
      <c r="DJ205" s="2"/>
      <c r="DK205" s="2" t="s">
        <v>277</v>
      </c>
      <c r="DL205" s="2" t="s">
        <v>4346</v>
      </c>
      <c r="DM205" s="2" t="s">
        <v>4331</v>
      </c>
      <c r="DN205" s="3" t="s">
        <v>8</v>
      </c>
    </row>
    <row r="206" spans="1:118" x14ac:dyDescent="0.25">
      <c r="A206" s="1" t="s">
        <v>5805</v>
      </c>
      <c r="B206" s="2" t="s">
        <v>1764</v>
      </c>
      <c r="C206" s="2"/>
      <c r="D206" s="2"/>
      <c r="E206" s="2" t="s">
        <v>5806</v>
      </c>
      <c r="F206" s="2"/>
      <c r="G206" s="2" t="s">
        <v>1886</v>
      </c>
      <c r="H206" s="2" t="s">
        <v>277</v>
      </c>
      <c r="I206" s="2"/>
      <c r="J206" s="2" t="s">
        <v>277</v>
      </c>
      <c r="K206" s="2"/>
      <c r="L206" s="2"/>
      <c r="M206" s="2"/>
      <c r="N206" s="2"/>
      <c r="O206" s="2" t="s">
        <v>277</v>
      </c>
      <c r="P206" s="2" t="s">
        <v>277</v>
      </c>
      <c r="Q206" s="2" t="s">
        <v>277</v>
      </c>
      <c r="R206" s="2" t="s">
        <v>277</v>
      </c>
      <c r="S206" s="2" t="s">
        <v>277</v>
      </c>
      <c r="T206" s="2" t="s">
        <v>277</v>
      </c>
      <c r="U206" s="2" t="s">
        <v>277</v>
      </c>
      <c r="V206" s="2"/>
      <c r="W206" s="2"/>
      <c r="X206" s="2"/>
      <c r="Y206" s="2"/>
      <c r="Z206" s="2"/>
      <c r="AA206" s="2" t="s">
        <v>5807</v>
      </c>
      <c r="AB206" s="2" t="s">
        <v>5808</v>
      </c>
      <c r="AC206" s="2"/>
      <c r="AD206" s="2"/>
      <c r="AE206" s="2"/>
      <c r="AF206" s="2"/>
      <c r="AG206" s="2"/>
      <c r="AH206" s="2"/>
      <c r="AI206" s="2"/>
      <c r="AJ206" s="2" t="s">
        <v>277</v>
      </c>
      <c r="AK206" s="2"/>
      <c r="AL206" s="2"/>
      <c r="AM206" s="2"/>
      <c r="AN206" s="2"/>
      <c r="AO206" s="2" t="s">
        <v>277</v>
      </c>
      <c r="AP206" s="2" t="s">
        <v>4342</v>
      </c>
      <c r="AQ206" s="2" t="s">
        <v>5125</v>
      </c>
      <c r="AR206" s="2"/>
      <c r="AS206" s="2"/>
      <c r="AT206" s="2"/>
      <c r="AU206" s="2"/>
      <c r="AV206" s="2"/>
      <c r="AW206" s="2"/>
      <c r="AX206" s="2"/>
      <c r="AY206" s="2" t="s">
        <v>277</v>
      </c>
      <c r="AZ206" s="2"/>
      <c r="BA206" s="2"/>
      <c r="BB206" s="2"/>
      <c r="BC206" s="2"/>
      <c r="BD206" s="2"/>
      <c r="BE206" s="2" t="s">
        <v>277</v>
      </c>
      <c r="BF206" s="2"/>
      <c r="BG206" s="2"/>
      <c r="BH206" s="2" t="s">
        <v>5809</v>
      </c>
      <c r="BI206" s="2"/>
      <c r="BJ206" s="2"/>
      <c r="BK206" s="2"/>
      <c r="BL206" s="2"/>
      <c r="BM206" s="2"/>
      <c r="BN206" s="2" t="s">
        <v>277</v>
      </c>
      <c r="BO206" s="2"/>
      <c r="BP206" s="2"/>
      <c r="BQ206" s="2"/>
      <c r="BR206" s="2"/>
      <c r="BS206" s="2"/>
      <c r="BT206" s="2"/>
      <c r="BU206" s="2"/>
      <c r="BV206" s="2" t="s">
        <v>4318</v>
      </c>
      <c r="BW206" s="2"/>
      <c r="BX206" s="2" t="s">
        <v>4319</v>
      </c>
      <c r="BY206" s="2"/>
      <c r="BZ206" s="2"/>
      <c r="CA206" s="2"/>
      <c r="CB206" s="2"/>
      <c r="CC206" s="2"/>
      <c r="CD206" s="2" t="s">
        <v>4320</v>
      </c>
      <c r="CE206" s="2"/>
      <c r="CF206" s="2"/>
      <c r="CG206" s="2"/>
      <c r="CH206" s="2" t="s">
        <v>4321</v>
      </c>
      <c r="CI206" s="2" t="s">
        <v>4322</v>
      </c>
      <c r="CK206" s="2"/>
      <c r="CL206" s="2" t="s">
        <v>4323</v>
      </c>
      <c r="CM206" s="2" t="s">
        <v>4324</v>
      </c>
      <c r="CN206" s="2"/>
      <c r="CO206" s="2" t="s">
        <v>40</v>
      </c>
      <c r="CP206" s="2" t="s">
        <v>936</v>
      </c>
      <c r="CQ206" s="2"/>
      <c r="CR206" s="2"/>
      <c r="CS206" s="2"/>
      <c r="CT206" s="2"/>
      <c r="CU206" s="2"/>
      <c r="CV206" s="2"/>
      <c r="CW206" s="2" t="s">
        <v>277</v>
      </c>
      <c r="CX206" s="2"/>
      <c r="CY206" s="2" t="s">
        <v>4325</v>
      </c>
      <c r="CZ206" s="2" t="s">
        <v>4326</v>
      </c>
      <c r="DA206" s="2" t="s">
        <v>4444</v>
      </c>
      <c r="DB206" s="2" t="s">
        <v>4328</v>
      </c>
      <c r="DC206" s="2"/>
      <c r="DD206" s="2" t="s">
        <v>1887</v>
      </c>
      <c r="DE206" s="2" t="s">
        <v>1888</v>
      </c>
      <c r="DF206" s="2" t="s">
        <v>1889</v>
      </c>
      <c r="DG206" s="2" t="s">
        <v>1885</v>
      </c>
      <c r="DH206" s="2"/>
      <c r="DI206" s="2" t="s">
        <v>277</v>
      </c>
      <c r="DJ206" s="2"/>
      <c r="DK206" s="2" t="s">
        <v>277</v>
      </c>
      <c r="DL206" s="2" t="s">
        <v>4346</v>
      </c>
      <c r="DM206" s="2" t="s">
        <v>4331</v>
      </c>
      <c r="DN206" s="3" t="s">
        <v>8</v>
      </c>
    </row>
    <row r="207" spans="1:118" x14ac:dyDescent="0.25">
      <c r="A207" s="4" t="s">
        <v>4750</v>
      </c>
      <c r="B207" s="5" t="s">
        <v>1232</v>
      </c>
      <c r="C207" s="5"/>
      <c r="D207" s="5"/>
      <c r="E207" s="5" t="s">
        <v>5810</v>
      </c>
      <c r="F207" s="5"/>
      <c r="G207" s="5" t="s">
        <v>1283</v>
      </c>
      <c r="H207" s="5" t="s">
        <v>277</v>
      </c>
      <c r="I207" s="5"/>
      <c r="J207" s="5" t="s">
        <v>277</v>
      </c>
      <c r="K207" s="5"/>
      <c r="L207" s="5"/>
      <c r="M207" s="5"/>
      <c r="N207" s="5"/>
      <c r="O207" s="5" t="s">
        <v>277</v>
      </c>
      <c r="P207" s="5" t="s">
        <v>277</v>
      </c>
      <c r="Q207" s="5" t="s">
        <v>277</v>
      </c>
      <c r="R207" s="5" t="s">
        <v>277</v>
      </c>
      <c r="S207" s="5" t="s">
        <v>277</v>
      </c>
      <c r="T207" s="5" t="s">
        <v>277</v>
      </c>
      <c r="U207" s="5" t="s">
        <v>277</v>
      </c>
      <c r="V207" s="5"/>
      <c r="W207" s="5"/>
      <c r="X207" s="5"/>
      <c r="Y207" s="5"/>
      <c r="Z207" s="5"/>
      <c r="AA207" s="5" t="s">
        <v>5811</v>
      </c>
      <c r="AB207" s="5" t="s">
        <v>277</v>
      </c>
      <c r="AC207" s="5"/>
      <c r="AD207" s="5"/>
      <c r="AE207" s="5"/>
      <c r="AF207" s="5"/>
      <c r="AG207" s="5"/>
      <c r="AH207" s="5"/>
      <c r="AI207" s="5"/>
      <c r="AJ207" s="5" t="s">
        <v>277</v>
      </c>
      <c r="AK207" s="5"/>
      <c r="AL207" s="5"/>
      <c r="AM207" s="5"/>
      <c r="AN207" s="5"/>
      <c r="AO207" s="5" t="s">
        <v>277</v>
      </c>
      <c r="AP207" s="5" t="s">
        <v>4315</v>
      </c>
      <c r="AQ207" s="5" t="s">
        <v>4547</v>
      </c>
      <c r="AR207" s="5"/>
      <c r="AS207" s="5"/>
      <c r="AT207" s="5"/>
      <c r="AU207" s="5"/>
      <c r="AV207" s="5"/>
      <c r="AW207" s="5"/>
      <c r="AX207" s="5"/>
      <c r="AY207" s="5" t="s">
        <v>277</v>
      </c>
      <c r="AZ207" s="5"/>
      <c r="BA207" s="5"/>
      <c r="BB207" s="5"/>
      <c r="BC207" s="5"/>
      <c r="BD207" s="5"/>
      <c r="BE207" s="5" t="s">
        <v>277</v>
      </c>
      <c r="BF207" s="5"/>
      <c r="BG207" s="5"/>
      <c r="BH207" s="5" t="s">
        <v>5812</v>
      </c>
      <c r="BI207" s="5"/>
      <c r="BJ207" s="5"/>
      <c r="BK207" s="5"/>
      <c r="BL207" s="5"/>
      <c r="BM207" s="5"/>
      <c r="BN207" s="5" t="s">
        <v>277</v>
      </c>
      <c r="BO207" s="5"/>
      <c r="BP207" s="5"/>
      <c r="BQ207" s="5"/>
      <c r="BR207" s="5"/>
      <c r="BS207" s="5"/>
      <c r="BT207" s="5"/>
      <c r="BU207" s="5"/>
      <c r="BV207" s="5" t="s">
        <v>4318</v>
      </c>
      <c r="BW207" s="5"/>
      <c r="BX207" s="5" t="s">
        <v>4319</v>
      </c>
      <c r="BY207" s="5"/>
      <c r="BZ207" s="5"/>
      <c r="CA207" s="5"/>
      <c r="CB207" s="5"/>
      <c r="CC207" s="5"/>
      <c r="CD207" s="5" t="s">
        <v>4320</v>
      </c>
      <c r="CE207" s="5"/>
      <c r="CF207" s="5"/>
      <c r="CG207" s="5"/>
      <c r="CH207" s="5" t="s">
        <v>4321</v>
      </c>
      <c r="CI207" s="5" t="s">
        <v>4322</v>
      </c>
      <c r="CK207" s="5"/>
      <c r="CL207" s="5" t="s">
        <v>4323</v>
      </c>
      <c r="CM207" s="5" t="s">
        <v>4324</v>
      </c>
      <c r="CN207" s="5"/>
      <c r="CO207" s="5" t="s">
        <v>149</v>
      </c>
      <c r="CP207" s="5" t="s">
        <v>692</v>
      </c>
      <c r="CQ207" s="5"/>
      <c r="CR207" s="5"/>
      <c r="CS207" s="5"/>
      <c r="CT207" s="5"/>
      <c r="CU207" s="5"/>
      <c r="CV207" s="5"/>
      <c r="CW207" s="5" t="s">
        <v>277</v>
      </c>
      <c r="CX207" s="5"/>
      <c r="CY207" s="5" t="s">
        <v>4325</v>
      </c>
      <c r="CZ207" s="5" t="s">
        <v>4326</v>
      </c>
      <c r="DA207" s="5" t="s">
        <v>4444</v>
      </c>
      <c r="DB207" s="5" t="s">
        <v>4328</v>
      </c>
      <c r="DC207" s="5"/>
      <c r="DD207" s="5" t="s">
        <v>277</v>
      </c>
      <c r="DE207" s="5" t="s">
        <v>1284</v>
      </c>
      <c r="DF207" s="5" t="s">
        <v>277</v>
      </c>
      <c r="DG207" s="5" t="s">
        <v>1282</v>
      </c>
      <c r="DH207" s="5"/>
      <c r="DI207" s="5" t="s">
        <v>277</v>
      </c>
      <c r="DJ207" s="5"/>
      <c r="DK207" s="5" t="s">
        <v>277</v>
      </c>
      <c r="DL207" s="5" t="s">
        <v>4330</v>
      </c>
      <c r="DM207" s="5" t="s">
        <v>4331</v>
      </c>
      <c r="DN207" s="6" t="s">
        <v>17</v>
      </c>
    </row>
    <row r="208" spans="1:118" x14ac:dyDescent="0.25">
      <c r="A208" s="1" t="s">
        <v>5813</v>
      </c>
      <c r="B208" s="2" t="s">
        <v>1480</v>
      </c>
      <c r="C208" s="2"/>
      <c r="D208" s="2"/>
      <c r="E208" s="2" t="s">
        <v>5814</v>
      </c>
      <c r="F208" s="2"/>
      <c r="G208" s="2" t="s">
        <v>1536</v>
      </c>
      <c r="H208" s="2" t="s">
        <v>277</v>
      </c>
      <c r="I208" s="2"/>
      <c r="J208" s="2" t="s">
        <v>277</v>
      </c>
      <c r="K208" s="2"/>
      <c r="L208" s="2"/>
      <c r="M208" s="2"/>
      <c r="N208" s="2"/>
      <c r="O208" s="2" t="s">
        <v>277</v>
      </c>
      <c r="P208" s="2" t="s">
        <v>277</v>
      </c>
      <c r="Q208" s="2" t="s">
        <v>277</v>
      </c>
      <c r="R208" s="2" t="s">
        <v>277</v>
      </c>
      <c r="S208" s="2" t="s">
        <v>277</v>
      </c>
      <c r="T208" s="2" t="s">
        <v>277</v>
      </c>
      <c r="U208" s="2" t="s">
        <v>277</v>
      </c>
      <c r="V208" s="2"/>
      <c r="W208" s="2"/>
      <c r="X208" s="2"/>
      <c r="Y208" s="2"/>
      <c r="Z208" s="2"/>
      <c r="AA208" s="2" t="s">
        <v>5815</v>
      </c>
      <c r="AB208" s="2" t="s">
        <v>5816</v>
      </c>
      <c r="AC208" s="2"/>
      <c r="AD208" s="2"/>
      <c r="AE208" s="2"/>
      <c r="AF208" s="2"/>
      <c r="AG208" s="2"/>
      <c r="AH208" s="2"/>
      <c r="AI208" s="2"/>
      <c r="AJ208" s="2" t="s">
        <v>277</v>
      </c>
      <c r="AK208" s="2"/>
      <c r="AL208" s="2"/>
      <c r="AM208" s="2"/>
      <c r="AN208" s="2"/>
      <c r="AO208" s="2" t="s">
        <v>277</v>
      </c>
      <c r="AP208" s="2" t="s">
        <v>4342</v>
      </c>
      <c r="AQ208" s="2" t="s">
        <v>4652</v>
      </c>
      <c r="AR208" s="2"/>
      <c r="AS208" s="2"/>
      <c r="AT208" s="2"/>
      <c r="AU208" s="2"/>
      <c r="AV208" s="2"/>
      <c r="AW208" s="2"/>
      <c r="AX208" s="2"/>
      <c r="AY208" s="2" t="s">
        <v>277</v>
      </c>
      <c r="AZ208" s="2"/>
      <c r="BA208" s="2"/>
      <c r="BB208" s="2"/>
      <c r="BC208" s="2"/>
      <c r="BD208" s="2"/>
      <c r="BE208" s="2" t="s">
        <v>277</v>
      </c>
      <c r="BF208" s="2"/>
      <c r="BG208" s="2"/>
      <c r="BH208" s="2" t="s">
        <v>5817</v>
      </c>
      <c r="BI208" s="2"/>
      <c r="BJ208" s="2"/>
      <c r="BK208" s="2"/>
      <c r="BL208" s="2"/>
      <c r="BM208" s="2"/>
      <c r="BN208" s="2" t="s">
        <v>277</v>
      </c>
      <c r="BO208" s="2"/>
      <c r="BP208" s="2"/>
      <c r="BQ208" s="2"/>
      <c r="BR208" s="2"/>
      <c r="BS208" s="2"/>
      <c r="BT208" s="2"/>
      <c r="BU208" s="2"/>
      <c r="BV208" s="2" t="s">
        <v>4318</v>
      </c>
      <c r="BW208" s="2"/>
      <c r="BX208" s="2" t="s">
        <v>4319</v>
      </c>
      <c r="BY208" s="2"/>
      <c r="BZ208" s="2"/>
      <c r="CA208" s="2"/>
      <c r="CB208" s="2"/>
      <c r="CC208" s="2"/>
      <c r="CD208" s="2" t="s">
        <v>4320</v>
      </c>
      <c r="CE208" s="2"/>
      <c r="CF208" s="2"/>
      <c r="CG208" s="2"/>
      <c r="CH208" s="2" t="s">
        <v>4321</v>
      </c>
      <c r="CI208" s="2" t="s">
        <v>4322</v>
      </c>
      <c r="CK208" s="2"/>
      <c r="CL208" s="2" t="s">
        <v>4323</v>
      </c>
      <c r="CM208" s="2" t="s">
        <v>4324</v>
      </c>
      <c r="CN208" s="2"/>
      <c r="CO208" s="2" t="s">
        <v>64</v>
      </c>
      <c r="CP208" s="2" t="s">
        <v>65</v>
      </c>
      <c r="CQ208" s="2"/>
      <c r="CR208" s="2"/>
      <c r="CS208" s="2"/>
      <c r="CT208" s="2"/>
      <c r="CU208" s="2"/>
      <c r="CV208" s="2"/>
      <c r="CW208" s="2" t="s">
        <v>277</v>
      </c>
      <c r="CX208" s="2"/>
      <c r="CY208" s="2" t="s">
        <v>4325</v>
      </c>
      <c r="CZ208" s="2" t="s">
        <v>4326</v>
      </c>
      <c r="DA208" s="2" t="s">
        <v>4444</v>
      </c>
      <c r="DB208" s="2" t="s">
        <v>4328</v>
      </c>
      <c r="DC208" s="2"/>
      <c r="DD208" s="2" t="s">
        <v>1537</v>
      </c>
      <c r="DE208" s="2" t="s">
        <v>1538</v>
      </c>
      <c r="DF208" s="2" t="s">
        <v>1539</v>
      </c>
      <c r="DG208" s="2" t="s">
        <v>1535</v>
      </c>
      <c r="DH208" s="2"/>
      <c r="DI208" s="2" t="s">
        <v>277</v>
      </c>
      <c r="DJ208" s="2"/>
      <c r="DK208" s="2" t="s">
        <v>277</v>
      </c>
      <c r="DL208" s="2" t="s">
        <v>4346</v>
      </c>
      <c r="DM208" s="2" t="s">
        <v>4331</v>
      </c>
      <c r="DN208" s="3" t="s">
        <v>8</v>
      </c>
    </row>
    <row r="209" spans="1:118" x14ac:dyDescent="0.25">
      <c r="A209" s="4" t="s">
        <v>5818</v>
      </c>
      <c r="B209" s="5" t="s">
        <v>1480</v>
      </c>
      <c r="C209" s="5"/>
      <c r="D209" s="5"/>
      <c r="E209" s="5" t="s">
        <v>5819</v>
      </c>
      <c r="F209" s="5"/>
      <c r="G209" s="5" t="s">
        <v>1542</v>
      </c>
      <c r="H209" s="5" t="s">
        <v>277</v>
      </c>
      <c r="I209" s="5"/>
      <c r="J209" s="5" t="s">
        <v>277</v>
      </c>
      <c r="K209" s="5"/>
      <c r="L209" s="5"/>
      <c r="M209" s="5"/>
      <c r="N209" s="5"/>
      <c r="O209" s="5" t="s">
        <v>277</v>
      </c>
      <c r="P209" s="5" t="s">
        <v>277</v>
      </c>
      <c r="Q209" s="5" t="s">
        <v>277</v>
      </c>
      <c r="R209" s="5" t="s">
        <v>277</v>
      </c>
      <c r="S209" s="5" t="s">
        <v>277</v>
      </c>
      <c r="T209" s="5" t="s">
        <v>277</v>
      </c>
      <c r="U209" s="5" t="s">
        <v>277</v>
      </c>
      <c r="V209" s="5"/>
      <c r="W209" s="5"/>
      <c r="X209" s="5"/>
      <c r="Y209" s="5"/>
      <c r="Z209" s="5"/>
      <c r="AA209" s="5" t="s">
        <v>5820</v>
      </c>
      <c r="AB209" s="5" t="s">
        <v>277</v>
      </c>
      <c r="AC209" s="5"/>
      <c r="AD209" s="5"/>
      <c r="AE209" s="5"/>
      <c r="AF209" s="5"/>
      <c r="AG209" s="5"/>
      <c r="AH209" s="5"/>
      <c r="AI209" s="5"/>
      <c r="AJ209" s="5" t="s">
        <v>277</v>
      </c>
      <c r="AK209" s="5"/>
      <c r="AL209" s="5"/>
      <c r="AM209" s="5"/>
      <c r="AN209" s="5"/>
      <c r="AO209" s="5" t="s">
        <v>277</v>
      </c>
      <c r="AP209" s="5" t="s">
        <v>4342</v>
      </c>
      <c r="AQ209" s="5" t="s">
        <v>4343</v>
      </c>
      <c r="AR209" s="5"/>
      <c r="AS209" s="5"/>
      <c r="AT209" s="5"/>
      <c r="AU209" s="5"/>
      <c r="AV209" s="5"/>
      <c r="AW209" s="5"/>
      <c r="AX209" s="5"/>
      <c r="AY209" s="5" t="s">
        <v>277</v>
      </c>
      <c r="AZ209" s="5"/>
      <c r="BA209" s="5"/>
      <c r="BB209" s="5"/>
      <c r="BC209" s="5"/>
      <c r="BD209" s="5"/>
      <c r="BE209" s="5" t="s">
        <v>277</v>
      </c>
      <c r="BF209" s="5"/>
      <c r="BG209" s="5"/>
      <c r="BH209" s="5" t="s">
        <v>5821</v>
      </c>
      <c r="BI209" s="5"/>
      <c r="BJ209" s="5"/>
      <c r="BK209" s="5"/>
      <c r="BL209" s="5"/>
      <c r="BM209" s="5"/>
      <c r="BN209" s="5" t="s">
        <v>277</v>
      </c>
      <c r="BO209" s="5"/>
      <c r="BP209" s="5"/>
      <c r="BQ209" s="5"/>
      <c r="BR209" s="5"/>
      <c r="BS209" s="5"/>
      <c r="BT209" s="5"/>
      <c r="BU209" s="5"/>
      <c r="BV209" s="5" t="s">
        <v>4318</v>
      </c>
      <c r="BW209" s="5"/>
      <c r="BX209" s="5" t="s">
        <v>4319</v>
      </c>
      <c r="BY209" s="5"/>
      <c r="BZ209" s="5"/>
      <c r="CA209" s="5"/>
      <c r="CB209" s="5"/>
      <c r="CC209" s="5"/>
      <c r="CD209" s="5" t="s">
        <v>4320</v>
      </c>
      <c r="CE209" s="5"/>
      <c r="CF209" s="5"/>
      <c r="CG209" s="5"/>
      <c r="CH209" s="5" t="s">
        <v>4321</v>
      </c>
      <c r="CI209" s="5" t="s">
        <v>4322</v>
      </c>
      <c r="CK209" s="5"/>
      <c r="CL209" s="5" t="s">
        <v>4323</v>
      </c>
      <c r="CM209" s="5" t="s">
        <v>4324</v>
      </c>
      <c r="CN209" s="5"/>
      <c r="CO209" s="5" t="s">
        <v>64</v>
      </c>
      <c r="CP209" s="5" t="s">
        <v>182</v>
      </c>
      <c r="CQ209" s="5"/>
      <c r="CR209" s="5"/>
      <c r="CS209" s="5"/>
      <c r="CT209" s="5"/>
      <c r="CU209" s="5"/>
      <c r="CV209" s="5"/>
      <c r="CW209" s="5" t="s">
        <v>277</v>
      </c>
      <c r="CX209" s="5"/>
      <c r="CY209" s="5" t="s">
        <v>4325</v>
      </c>
      <c r="CZ209" s="5" t="s">
        <v>4326</v>
      </c>
      <c r="DA209" s="5" t="s">
        <v>4444</v>
      </c>
      <c r="DB209" s="5" t="s">
        <v>4328</v>
      </c>
      <c r="DC209" s="5"/>
      <c r="DD209" s="5" t="s">
        <v>1543</v>
      </c>
      <c r="DE209" s="5" t="s">
        <v>1544</v>
      </c>
      <c r="DF209" s="5" t="s">
        <v>1545</v>
      </c>
      <c r="DG209" s="5" t="s">
        <v>1541</v>
      </c>
      <c r="DH209" s="5"/>
      <c r="DI209" s="5" t="s">
        <v>277</v>
      </c>
      <c r="DJ209" s="5"/>
      <c r="DK209" s="5" t="s">
        <v>277</v>
      </c>
      <c r="DL209" s="5" t="s">
        <v>4346</v>
      </c>
      <c r="DM209" s="5" t="s">
        <v>4331</v>
      </c>
      <c r="DN209" s="6" t="s">
        <v>8</v>
      </c>
    </row>
    <row r="210" spans="1:118" x14ac:dyDescent="0.25">
      <c r="A210" s="1" t="s">
        <v>5822</v>
      </c>
      <c r="B210" s="2" t="s">
        <v>1480</v>
      </c>
      <c r="C210" s="2"/>
      <c r="D210" s="2"/>
      <c r="E210" s="2" t="s">
        <v>5823</v>
      </c>
      <c r="F210" s="2"/>
      <c r="G210" s="2" t="s">
        <v>1548</v>
      </c>
      <c r="H210" s="2" t="s">
        <v>277</v>
      </c>
      <c r="I210" s="2"/>
      <c r="J210" s="2" t="s">
        <v>277</v>
      </c>
      <c r="K210" s="2"/>
      <c r="L210" s="2"/>
      <c r="M210" s="2"/>
      <c r="N210" s="2"/>
      <c r="O210" s="2" t="s">
        <v>277</v>
      </c>
      <c r="P210" s="2" t="s">
        <v>277</v>
      </c>
      <c r="Q210" s="2" t="s">
        <v>277</v>
      </c>
      <c r="R210" s="2" t="s">
        <v>277</v>
      </c>
      <c r="S210" s="2" t="s">
        <v>277</v>
      </c>
      <c r="T210" s="2" t="s">
        <v>277</v>
      </c>
      <c r="U210" s="2" t="s">
        <v>277</v>
      </c>
      <c r="V210" s="2"/>
      <c r="W210" s="2"/>
      <c r="X210" s="2"/>
      <c r="Y210" s="2"/>
      <c r="Z210" s="2"/>
      <c r="AA210" s="2" t="s">
        <v>5824</v>
      </c>
      <c r="AB210" s="2" t="s">
        <v>5825</v>
      </c>
      <c r="AC210" s="2"/>
      <c r="AD210" s="2"/>
      <c r="AE210" s="2"/>
      <c r="AF210" s="2"/>
      <c r="AG210" s="2"/>
      <c r="AH210" s="2"/>
      <c r="AI210" s="2"/>
      <c r="AJ210" s="2" t="s">
        <v>277</v>
      </c>
      <c r="AK210" s="2"/>
      <c r="AL210" s="2"/>
      <c r="AM210" s="2"/>
      <c r="AN210" s="2"/>
      <c r="AO210" s="2" t="s">
        <v>277</v>
      </c>
      <c r="AP210" s="2" t="s">
        <v>4315</v>
      </c>
      <c r="AQ210" s="2" t="s">
        <v>5826</v>
      </c>
      <c r="AR210" s="2"/>
      <c r="AS210" s="2"/>
      <c r="AT210" s="2"/>
      <c r="AU210" s="2"/>
      <c r="AV210" s="2"/>
      <c r="AW210" s="2"/>
      <c r="AX210" s="2"/>
      <c r="AY210" s="2" t="s">
        <v>277</v>
      </c>
      <c r="AZ210" s="2"/>
      <c r="BA210" s="2"/>
      <c r="BB210" s="2"/>
      <c r="BC210" s="2"/>
      <c r="BD210" s="2"/>
      <c r="BE210" s="2" t="s">
        <v>277</v>
      </c>
      <c r="BF210" s="2"/>
      <c r="BG210" s="2"/>
      <c r="BH210" s="2" t="s">
        <v>5827</v>
      </c>
      <c r="BI210" s="2"/>
      <c r="BJ210" s="2"/>
      <c r="BK210" s="2"/>
      <c r="BL210" s="2"/>
      <c r="BM210" s="2"/>
      <c r="BN210" s="2" t="s">
        <v>277</v>
      </c>
      <c r="BO210" s="2"/>
      <c r="BP210" s="2"/>
      <c r="BQ210" s="2"/>
      <c r="BR210" s="2"/>
      <c r="BS210" s="2"/>
      <c r="BT210" s="2"/>
      <c r="BU210" s="2"/>
      <c r="BV210" s="2" t="s">
        <v>4318</v>
      </c>
      <c r="BW210" s="2"/>
      <c r="BX210" s="2" t="s">
        <v>4319</v>
      </c>
      <c r="BY210" s="2"/>
      <c r="BZ210" s="2"/>
      <c r="CA210" s="2"/>
      <c r="CB210" s="2"/>
      <c r="CC210" s="2"/>
      <c r="CD210" s="2" t="s">
        <v>4320</v>
      </c>
      <c r="CE210" s="2"/>
      <c r="CF210" s="2"/>
      <c r="CG210" s="2"/>
      <c r="CH210" s="2" t="s">
        <v>4321</v>
      </c>
      <c r="CI210" s="2" t="s">
        <v>4322</v>
      </c>
      <c r="CK210" s="2"/>
      <c r="CL210" s="2" t="s">
        <v>4323</v>
      </c>
      <c r="CM210" s="2" t="s">
        <v>4324</v>
      </c>
      <c r="CN210" s="2"/>
      <c r="CO210" s="2" t="s">
        <v>197</v>
      </c>
      <c r="CP210" s="2" t="s">
        <v>223</v>
      </c>
      <c r="CQ210" s="2"/>
      <c r="CR210" s="2"/>
      <c r="CS210" s="2"/>
      <c r="CT210" s="2"/>
      <c r="CU210" s="2"/>
      <c r="CV210" s="2"/>
      <c r="CW210" s="2" t="s">
        <v>277</v>
      </c>
      <c r="CX210" s="2"/>
      <c r="CY210" s="2" t="s">
        <v>4325</v>
      </c>
      <c r="CZ210" s="2" t="s">
        <v>4326</v>
      </c>
      <c r="DA210" s="2" t="s">
        <v>4444</v>
      </c>
      <c r="DB210" s="2" t="s">
        <v>4328</v>
      </c>
      <c r="DC210" s="2"/>
      <c r="DD210" s="2" t="s">
        <v>1549</v>
      </c>
      <c r="DE210" s="2" t="s">
        <v>1550</v>
      </c>
      <c r="DF210" s="2" t="s">
        <v>1551</v>
      </c>
      <c r="DG210" s="2" t="s">
        <v>1547</v>
      </c>
      <c r="DH210" s="2"/>
      <c r="DI210" s="2" t="s">
        <v>277</v>
      </c>
      <c r="DJ210" s="2"/>
      <c r="DK210" s="2" t="s">
        <v>277</v>
      </c>
      <c r="DL210" s="2" t="s">
        <v>4330</v>
      </c>
      <c r="DM210" s="2" t="s">
        <v>4331</v>
      </c>
      <c r="DN210" s="3" t="s">
        <v>17</v>
      </c>
    </row>
    <row r="211" spans="1:118" x14ac:dyDescent="0.25">
      <c r="A211" s="4" t="s">
        <v>5828</v>
      </c>
      <c r="B211" s="5" t="s">
        <v>1764</v>
      </c>
      <c r="C211" s="5"/>
      <c r="D211" s="5"/>
      <c r="E211" s="5" t="s">
        <v>4514</v>
      </c>
      <c r="F211" s="5"/>
      <c r="G211" s="5" t="s">
        <v>1892</v>
      </c>
      <c r="H211" s="5" t="s">
        <v>277</v>
      </c>
      <c r="I211" s="5"/>
      <c r="J211" s="5" t="s">
        <v>277</v>
      </c>
      <c r="K211" s="5"/>
      <c r="L211" s="5"/>
      <c r="M211" s="5"/>
      <c r="N211" s="5"/>
      <c r="O211" s="5" t="s">
        <v>277</v>
      </c>
      <c r="P211" s="5" t="s">
        <v>277</v>
      </c>
      <c r="Q211" s="5" t="s">
        <v>277</v>
      </c>
      <c r="R211" s="5" t="s">
        <v>277</v>
      </c>
      <c r="S211" s="5" t="s">
        <v>277</v>
      </c>
      <c r="T211" s="5" t="s">
        <v>277</v>
      </c>
      <c r="U211" s="5" t="s">
        <v>277</v>
      </c>
      <c r="V211" s="5"/>
      <c r="W211" s="5"/>
      <c r="X211" s="5"/>
      <c r="Y211" s="5"/>
      <c r="Z211" s="5"/>
      <c r="AA211" s="5" t="s">
        <v>5829</v>
      </c>
      <c r="AB211" s="5" t="s">
        <v>5830</v>
      </c>
      <c r="AC211" s="5"/>
      <c r="AD211" s="5"/>
      <c r="AE211" s="5"/>
      <c r="AF211" s="5"/>
      <c r="AG211" s="5"/>
      <c r="AH211" s="5"/>
      <c r="AI211" s="5"/>
      <c r="AJ211" s="5" t="s">
        <v>277</v>
      </c>
      <c r="AK211" s="5"/>
      <c r="AL211" s="5"/>
      <c r="AM211" s="5"/>
      <c r="AN211" s="5"/>
      <c r="AO211" s="5" t="s">
        <v>277</v>
      </c>
      <c r="AP211" s="5" t="s">
        <v>4342</v>
      </c>
      <c r="AQ211" s="5" t="s">
        <v>4517</v>
      </c>
      <c r="AR211" s="5"/>
      <c r="AS211" s="5"/>
      <c r="AT211" s="5"/>
      <c r="AU211" s="5"/>
      <c r="AV211" s="5"/>
      <c r="AW211" s="5"/>
      <c r="AX211" s="5"/>
      <c r="AY211" s="5" t="s">
        <v>277</v>
      </c>
      <c r="AZ211" s="5"/>
      <c r="BA211" s="5"/>
      <c r="BB211" s="5"/>
      <c r="BC211" s="5"/>
      <c r="BD211" s="5"/>
      <c r="BE211" s="5" t="s">
        <v>277</v>
      </c>
      <c r="BF211" s="5"/>
      <c r="BG211" s="5"/>
      <c r="BH211" s="5" t="s">
        <v>5831</v>
      </c>
      <c r="BI211" s="5"/>
      <c r="BJ211" s="5"/>
      <c r="BK211" s="5"/>
      <c r="BL211" s="5"/>
      <c r="BM211" s="5"/>
      <c r="BN211" s="5" t="s">
        <v>277</v>
      </c>
      <c r="BO211" s="5"/>
      <c r="BP211" s="5"/>
      <c r="BQ211" s="5"/>
      <c r="BR211" s="5"/>
      <c r="BS211" s="5"/>
      <c r="BT211" s="5"/>
      <c r="BU211" s="5"/>
      <c r="BV211" s="5" t="s">
        <v>4318</v>
      </c>
      <c r="BW211" s="5"/>
      <c r="BX211" s="5" t="s">
        <v>4319</v>
      </c>
      <c r="BY211" s="5"/>
      <c r="BZ211" s="5"/>
      <c r="CA211" s="5"/>
      <c r="CB211" s="5"/>
      <c r="CC211" s="5"/>
      <c r="CD211" s="5" t="s">
        <v>4320</v>
      </c>
      <c r="CE211" s="5"/>
      <c r="CF211" s="5"/>
      <c r="CG211" s="5"/>
      <c r="CH211" s="5" t="s">
        <v>4321</v>
      </c>
      <c r="CI211" s="5" t="s">
        <v>4322</v>
      </c>
      <c r="CK211" s="5"/>
      <c r="CL211" s="5" t="s">
        <v>4323</v>
      </c>
      <c r="CM211" s="5" t="s">
        <v>4324</v>
      </c>
      <c r="CN211" s="5"/>
      <c r="CO211" s="5" t="s">
        <v>109</v>
      </c>
      <c r="CP211" s="5" t="s">
        <v>110</v>
      </c>
      <c r="CQ211" s="5"/>
      <c r="CR211" s="5"/>
      <c r="CS211" s="5"/>
      <c r="CT211" s="5"/>
      <c r="CU211" s="5"/>
      <c r="CV211" s="5"/>
      <c r="CW211" s="5" t="s">
        <v>277</v>
      </c>
      <c r="CX211" s="5"/>
      <c r="CY211" s="5" t="s">
        <v>4325</v>
      </c>
      <c r="CZ211" s="5" t="s">
        <v>4326</v>
      </c>
      <c r="DA211" s="5" t="s">
        <v>4444</v>
      </c>
      <c r="DB211" s="5" t="s">
        <v>4328</v>
      </c>
      <c r="DC211" s="5"/>
      <c r="DD211" s="5" t="s">
        <v>1893</v>
      </c>
      <c r="DE211" s="5" t="s">
        <v>1894</v>
      </c>
      <c r="DF211" s="5" t="s">
        <v>1895</v>
      </c>
      <c r="DG211" s="5" t="s">
        <v>1891</v>
      </c>
      <c r="DH211" s="5"/>
      <c r="DI211" s="5" t="s">
        <v>277</v>
      </c>
      <c r="DJ211" s="5"/>
      <c r="DK211" s="5" t="s">
        <v>277</v>
      </c>
      <c r="DL211" s="5" t="s">
        <v>4346</v>
      </c>
      <c r="DM211" s="5" t="s">
        <v>4331</v>
      </c>
      <c r="DN211" s="6" t="s">
        <v>8</v>
      </c>
    </row>
    <row r="212" spans="1:118" x14ac:dyDescent="0.25">
      <c r="A212" s="4" t="s">
        <v>5832</v>
      </c>
      <c r="B212" s="5" t="s">
        <v>1480</v>
      </c>
      <c r="C212" s="5"/>
      <c r="D212" s="5"/>
      <c r="E212" s="5" t="s">
        <v>4514</v>
      </c>
      <c r="F212" s="5"/>
      <c r="G212" s="5" t="s">
        <v>1554</v>
      </c>
      <c r="H212" s="5" t="s">
        <v>277</v>
      </c>
      <c r="I212" s="5"/>
      <c r="J212" s="5" t="s">
        <v>277</v>
      </c>
      <c r="K212" s="5"/>
      <c r="L212" s="5"/>
      <c r="M212" s="5"/>
      <c r="N212" s="5"/>
      <c r="O212" s="5" t="s">
        <v>277</v>
      </c>
      <c r="P212" s="5" t="s">
        <v>277</v>
      </c>
      <c r="Q212" s="5" t="s">
        <v>277</v>
      </c>
      <c r="R212" s="5" t="s">
        <v>277</v>
      </c>
      <c r="S212" s="5" t="s">
        <v>277</v>
      </c>
      <c r="T212" s="5" t="s">
        <v>277</v>
      </c>
      <c r="U212" s="5" t="s">
        <v>277</v>
      </c>
      <c r="V212" s="5"/>
      <c r="W212" s="5"/>
      <c r="X212" s="5"/>
      <c r="Y212" s="5"/>
      <c r="Z212" s="5"/>
      <c r="AA212" s="5" t="s">
        <v>5833</v>
      </c>
      <c r="AB212" s="5" t="s">
        <v>5834</v>
      </c>
      <c r="AC212" s="5"/>
      <c r="AD212" s="5"/>
      <c r="AE212" s="5"/>
      <c r="AF212" s="5"/>
      <c r="AG212" s="5"/>
      <c r="AH212" s="5"/>
      <c r="AI212" s="5"/>
      <c r="AJ212" s="5" t="s">
        <v>277</v>
      </c>
      <c r="AK212" s="5"/>
      <c r="AL212" s="5"/>
      <c r="AM212" s="5"/>
      <c r="AN212" s="5"/>
      <c r="AO212" s="5" t="s">
        <v>277</v>
      </c>
      <c r="AP212" s="5" t="s">
        <v>4342</v>
      </c>
      <c r="AQ212" s="5" t="s">
        <v>4517</v>
      </c>
      <c r="AR212" s="5"/>
      <c r="AS212" s="5"/>
      <c r="AT212" s="5"/>
      <c r="AU212" s="5"/>
      <c r="AV212" s="5"/>
      <c r="AW212" s="5"/>
      <c r="AX212" s="5"/>
      <c r="AY212" s="5" t="s">
        <v>277</v>
      </c>
      <c r="AZ212" s="5"/>
      <c r="BA212" s="5"/>
      <c r="BB212" s="5"/>
      <c r="BC212" s="5"/>
      <c r="BD212" s="5"/>
      <c r="BE212" s="5" t="s">
        <v>277</v>
      </c>
      <c r="BF212" s="5"/>
      <c r="BG212" s="5"/>
      <c r="BH212" s="5" t="s">
        <v>5835</v>
      </c>
      <c r="BI212" s="5"/>
      <c r="BJ212" s="5"/>
      <c r="BK212" s="5"/>
      <c r="BL212" s="5"/>
      <c r="BM212" s="5"/>
      <c r="BN212" s="5" t="s">
        <v>277</v>
      </c>
      <c r="BO212" s="5"/>
      <c r="BP212" s="5"/>
      <c r="BQ212" s="5"/>
      <c r="BR212" s="5"/>
      <c r="BS212" s="5"/>
      <c r="BT212" s="5"/>
      <c r="BU212" s="5"/>
      <c r="BV212" s="5" t="s">
        <v>4318</v>
      </c>
      <c r="BW212" s="5"/>
      <c r="BX212" s="5" t="s">
        <v>4319</v>
      </c>
      <c r="BY212" s="5"/>
      <c r="BZ212" s="5"/>
      <c r="CA212" s="5"/>
      <c r="CB212" s="5"/>
      <c r="CC212" s="5"/>
      <c r="CD212" s="5" t="s">
        <v>4320</v>
      </c>
      <c r="CE212" s="5"/>
      <c r="CF212" s="5"/>
      <c r="CG212" s="5"/>
      <c r="CH212" s="5" t="s">
        <v>4321</v>
      </c>
      <c r="CI212" s="5" t="s">
        <v>4322</v>
      </c>
      <c r="CK212" s="5"/>
      <c r="CL212" s="5" t="s">
        <v>4323</v>
      </c>
      <c r="CM212" s="5" t="s">
        <v>4324</v>
      </c>
      <c r="CN212" s="5"/>
      <c r="CO212" s="5" t="s">
        <v>109</v>
      </c>
      <c r="CP212" s="5" t="s">
        <v>110</v>
      </c>
      <c r="CQ212" s="5"/>
      <c r="CR212" s="5"/>
      <c r="CS212" s="5"/>
      <c r="CT212" s="5"/>
      <c r="CU212" s="5"/>
      <c r="CV212" s="5"/>
      <c r="CW212" s="5" t="s">
        <v>277</v>
      </c>
      <c r="CX212" s="5"/>
      <c r="CY212" s="5" t="s">
        <v>4325</v>
      </c>
      <c r="CZ212" s="5" t="s">
        <v>4326</v>
      </c>
      <c r="DA212" s="5" t="s">
        <v>4444</v>
      </c>
      <c r="DB212" s="5" t="s">
        <v>4328</v>
      </c>
      <c r="DC212" s="5"/>
      <c r="DD212" s="5" t="s">
        <v>1555</v>
      </c>
      <c r="DE212" s="5" t="s">
        <v>1556</v>
      </c>
      <c r="DF212" s="5" t="s">
        <v>1557</v>
      </c>
      <c r="DG212" s="5" t="s">
        <v>1553</v>
      </c>
      <c r="DH212" s="5"/>
      <c r="DI212" s="5" t="s">
        <v>277</v>
      </c>
      <c r="DJ212" s="5"/>
      <c r="DK212" s="5" t="s">
        <v>277</v>
      </c>
      <c r="DL212" s="5" t="s">
        <v>4346</v>
      </c>
      <c r="DM212" s="5" t="s">
        <v>4331</v>
      </c>
      <c r="DN212" s="6" t="s">
        <v>8</v>
      </c>
    </row>
    <row r="213" spans="1:118" x14ac:dyDescent="0.25">
      <c r="A213" s="1" t="s">
        <v>5836</v>
      </c>
      <c r="B213" s="2" t="s">
        <v>1480</v>
      </c>
      <c r="C213" s="2"/>
      <c r="D213" s="2"/>
      <c r="E213" s="2" t="s">
        <v>5193</v>
      </c>
      <c r="F213" s="2"/>
      <c r="G213" s="2" t="s">
        <v>1560</v>
      </c>
      <c r="H213" s="2" t="s">
        <v>277</v>
      </c>
      <c r="I213" s="2"/>
      <c r="J213" s="2" t="s">
        <v>277</v>
      </c>
      <c r="K213" s="2"/>
      <c r="L213" s="2"/>
      <c r="M213" s="2"/>
      <c r="N213" s="2"/>
      <c r="O213" s="2" t="s">
        <v>277</v>
      </c>
      <c r="P213" s="2" t="s">
        <v>277</v>
      </c>
      <c r="Q213" s="2" t="s">
        <v>277</v>
      </c>
      <c r="R213" s="2" t="s">
        <v>277</v>
      </c>
      <c r="S213" s="2" t="s">
        <v>277</v>
      </c>
      <c r="T213" s="2" t="s">
        <v>277</v>
      </c>
      <c r="U213" s="2" t="s">
        <v>277</v>
      </c>
      <c r="V213" s="2"/>
      <c r="W213" s="2"/>
      <c r="X213" s="2"/>
      <c r="Y213" s="2"/>
      <c r="Z213" s="2"/>
      <c r="AA213" s="2" t="s">
        <v>5837</v>
      </c>
      <c r="AB213" s="2" t="s">
        <v>5838</v>
      </c>
      <c r="AC213" s="2"/>
      <c r="AD213" s="2"/>
      <c r="AE213" s="2"/>
      <c r="AF213" s="2"/>
      <c r="AG213" s="2"/>
      <c r="AH213" s="2"/>
      <c r="AI213" s="2"/>
      <c r="AJ213" s="2" t="s">
        <v>277</v>
      </c>
      <c r="AK213" s="2"/>
      <c r="AL213" s="2"/>
      <c r="AM213" s="2"/>
      <c r="AN213" s="2"/>
      <c r="AO213" s="2" t="s">
        <v>277</v>
      </c>
      <c r="AP213" s="2" t="s">
        <v>4342</v>
      </c>
      <c r="AQ213" s="2" t="s">
        <v>4517</v>
      </c>
      <c r="AR213" s="2"/>
      <c r="AS213" s="2"/>
      <c r="AT213" s="2"/>
      <c r="AU213" s="2"/>
      <c r="AV213" s="2"/>
      <c r="AW213" s="2"/>
      <c r="AX213" s="2"/>
      <c r="AY213" s="2" t="s">
        <v>277</v>
      </c>
      <c r="AZ213" s="2"/>
      <c r="BA213" s="2"/>
      <c r="BB213" s="2"/>
      <c r="BC213" s="2"/>
      <c r="BD213" s="2"/>
      <c r="BE213" s="2" t="s">
        <v>277</v>
      </c>
      <c r="BF213" s="2"/>
      <c r="BG213" s="2"/>
      <c r="BH213" s="2" t="s">
        <v>5839</v>
      </c>
      <c r="BI213" s="2"/>
      <c r="BJ213" s="2"/>
      <c r="BK213" s="2"/>
      <c r="BL213" s="2"/>
      <c r="BM213" s="2"/>
      <c r="BN213" s="2" t="s">
        <v>277</v>
      </c>
      <c r="BO213" s="2"/>
      <c r="BP213" s="2"/>
      <c r="BQ213" s="2"/>
      <c r="BR213" s="2"/>
      <c r="BS213" s="2"/>
      <c r="BT213" s="2"/>
      <c r="BU213" s="2"/>
      <c r="BV213" s="2" t="s">
        <v>4318</v>
      </c>
      <c r="BW213" s="2"/>
      <c r="BX213" s="2" t="s">
        <v>4319</v>
      </c>
      <c r="BY213" s="2"/>
      <c r="BZ213" s="2"/>
      <c r="CA213" s="2"/>
      <c r="CB213" s="2"/>
      <c r="CC213" s="2"/>
      <c r="CD213" s="2" t="s">
        <v>4320</v>
      </c>
      <c r="CE213" s="2"/>
      <c r="CF213" s="2"/>
      <c r="CG213" s="2"/>
      <c r="CH213" s="2" t="s">
        <v>4321</v>
      </c>
      <c r="CI213" s="2" t="s">
        <v>4322</v>
      </c>
      <c r="CK213" s="2"/>
      <c r="CL213" s="2" t="s">
        <v>4323</v>
      </c>
      <c r="CM213" s="2" t="s">
        <v>4324</v>
      </c>
      <c r="CN213" s="2"/>
      <c r="CO213" s="2" t="s">
        <v>109</v>
      </c>
      <c r="CP213" s="2" t="s">
        <v>110</v>
      </c>
      <c r="CQ213" s="2"/>
      <c r="CR213" s="2"/>
      <c r="CS213" s="2"/>
      <c r="CT213" s="2"/>
      <c r="CU213" s="2"/>
      <c r="CV213" s="2"/>
      <c r="CW213" s="2" t="s">
        <v>277</v>
      </c>
      <c r="CX213" s="2"/>
      <c r="CY213" s="2" t="s">
        <v>4325</v>
      </c>
      <c r="CZ213" s="2" t="s">
        <v>4326</v>
      </c>
      <c r="DA213" s="2" t="s">
        <v>4444</v>
      </c>
      <c r="DB213" s="2" t="s">
        <v>4328</v>
      </c>
      <c r="DC213" s="2"/>
      <c r="DD213" s="2" t="s">
        <v>1561</v>
      </c>
      <c r="DE213" s="2" t="s">
        <v>1562</v>
      </c>
      <c r="DF213" s="2" t="s">
        <v>1563</v>
      </c>
      <c r="DG213" s="2" t="s">
        <v>1559</v>
      </c>
      <c r="DH213" s="2"/>
      <c r="DI213" s="2" t="s">
        <v>277</v>
      </c>
      <c r="DJ213" s="2"/>
      <c r="DK213" s="2" t="s">
        <v>277</v>
      </c>
      <c r="DL213" s="2" t="s">
        <v>4346</v>
      </c>
      <c r="DM213" s="2" t="s">
        <v>4331</v>
      </c>
      <c r="DN213" s="3" t="s">
        <v>8</v>
      </c>
    </row>
    <row r="214" spans="1:118" x14ac:dyDescent="0.25">
      <c r="A214" s="4" t="s">
        <v>5840</v>
      </c>
      <c r="B214" s="5" t="s">
        <v>1480</v>
      </c>
      <c r="C214" s="5"/>
      <c r="D214" s="5"/>
      <c r="E214" s="5" t="s">
        <v>4539</v>
      </c>
      <c r="F214" s="5"/>
      <c r="G214" s="5" t="s">
        <v>1566</v>
      </c>
      <c r="H214" s="5" t="s">
        <v>277</v>
      </c>
      <c r="I214" s="5"/>
      <c r="J214" s="5" t="s">
        <v>277</v>
      </c>
      <c r="K214" s="5"/>
      <c r="L214" s="5"/>
      <c r="M214" s="5"/>
      <c r="N214" s="5"/>
      <c r="O214" s="5" t="s">
        <v>277</v>
      </c>
      <c r="P214" s="5" t="s">
        <v>277</v>
      </c>
      <c r="Q214" s="5" t="s">
        <v>277</v>
      </c>
      <c r="R214" s="5" t="s">
        <v>277</v>
      </c>
      <c r="S214" s="5" t="s">
        <v>277</v>
      </c>
      <c r="T214" s="5" t="s">
        <v>277</v>
      </c>
      <c r="U214" s="5" t="s">
        <v>277</v>
      </c>
      <c r="V214" s="5"/>
      <c r="W214" s="5"/>
      <c r="X214" s="5"/>
      <c r="Y214" s="5"/>
      <c r="Z214" s="5"/>
      <c r="AA214" s="5" t="s">
        <v>5841</v>
      </c>
      <c r="AB214" s="5" t="s">
        <v>5842</v>
      </c>
      <c r="AC214" s="5"/>
      <c r="AD214" s="5"/>
      <c r="AE214" s="5"/>
      <c r="AF214" s="5"/>
      <c r="AG214" s="5"/>
      <c r="AH214" s="5"/>
      <c r="AI214" s="5"/>
      <c r="AJ214" s="5" t="s">
        <v>277</v>
      </c>
      <c r="AK214" s="5"/>
      <c r="AL214" s="5"/>
      <c r="AM214" s="5"/>
      <c r="AN214" s="5"/>
      <c r="AO214" s="5" t="s">
        <v>277</v>
      </c>
      <c r="AP214" s="5" t="s">
        <v>4342</v>
      </c>
      <c r="AQ214" s="5" t="s">
        <v>4517</v>
      </c>
      <c r="AR214" s="5"/>
      <c r="AS214" s="5"/>
      <c r="AT214" s="5"/>
      <c r="AU214" s="5"/>
      <c r="AV214" s="5"/>
      <c r="AW214" s="5"/>
      <c r="AX214" s="5"/>
      <c r="AY214" s="5" t="s">
        <v>277</v>
      </c>
      <c r="AZ214" s="5"/>
      <c r="BA214" s="5"/>
      <c r="BB214" s="5"/>
      <c r="BC214" s="5"/>
      <c r="BD214" s="5"/>
      <c r="BE214" s="5" t="s">
        <v>277</v>
      </c>
      <c r="BF214" s="5"/>
      <c r="BG214" s="5"/>
      <c r="BH214" s="5" t="s">
        <v>5843</v>
      </c>
      <c r="BI214" s="5"/>
      <c r="BJ214" s="5"/>
      <c r="BK214" s="5"/>
      <c r="BL214" s="5"/>
      <c r="BM214" s="5"/>
      <c r="BN214" s="5" t="s">
        <v>277</v>
      </c>
      <c r="BO214" s="5"/>
      <c r="BP214" s="5"/>
      <c r="BQ214" s="5"/>
      <c r="BR214" s="5"/>
      <c r="BS214" s="5"/>
      <c r="BT214" s="5"/>
      <c r="BU214" s="5"/>
      <c r="BV214" s="5" t="s">
        <v>4318</v>
      </c>
      <c r="BW214" s="5"/>
      <c r="BX214" s="5" t="s">
        <v>4319</v>
      </c>
      <c r="BY214" s="5"/>
      <c r="BZ214" s="5"/>
      <c r="CA214" s="5"/>
      <c r="CB214" s="5"/>
      <c r="CC214" s="5"/>
      <c r="CD214" s="5" t="s">
        <v>4320</v>
      </c>
      <c r="CE214" s="5"/>
      <c r="CF214" s="5"/>
      <c r="CG214" s="5"/>
      <c r="CH214" s="5" t="s">
        <v>4321</v>
      </c>
      <c r="CI214" s="5" t="s">
        <v>4322</v>
      </c>
      <c r="CK214" s="5"/>
      <c r="CL214" s="5" t="s">
        <v>4323</v>
      </c>
      <c r="CM214" s="5" t="s">
        <v>4324</v>
      </c>
      <c r="CN214" s="5"/>
      <c r="CO214" s="5" t="s">
        <v>109</v>
      </c>
      <c r="CP214" s="5" t="s">
        <v>110</v>
      </c>
      <c r="CQ214" s="5"/>
      <c r="CR214" s="5"/>
      <c r="CS214" s="5"/>
      <c r="CT214" s="5"/>
      <c r="CU214" s="5"/>
      <c r="CV214" s="5"/>
      <c r="CW214" s="5" t="s">
        <v>277</v>
      </c>
      <c r="CX214" s="5"/>
      <c r="CY214" s="5" t="s">
        <v>4325</v>
      </c>
      <c r="CZ214" s="5" t="s">
        <v>4326</v>
      </c>
      <c r="DA214" s="5" t="s">
        <v>4444</v>
      </c>
      <c r="DB214" s="5" t="s">
        <v>4328</v>
      </c>
      <c r="DC214" s="5"/>
      <c r="DD214" s="5" t="s">
        <v>277</v>
      </c>
      <c r="DE214" s="5" t="s">
        <v>1567</v>
      </c>
      <c r="DF214" s="5" t="s">
        <v>1568</v>
      </c>
      <c r="DG214" s="5" t="s">
        <v>1565</v>
      </c>
      <c r="DH214" s="5"/>
      <c r="DI214" s="5" t="s">
        <v>277</v>
      </c>
      <c r="DJ214" s="5"/>
      <c r="DK214" s="5" t="s">
        <v>277</v>
      </c>
      <c r="DL214" s="5" t="s">
        <v>4346</v>
      </c>
      <c r="DM214" s="5" t="s">
        <v>4331</v>
      </c>
      <c r="DN214" s="6" t="s">
        <v>8</v>
      </c>
    </row>
    <row r="215" spans="1:118" x14ac:dyDescent="0.25">
      <c r="A215" s="4" t="s">
        <v>5844</v>
      </c>
      <c r="B215" s="5" t="s">
        <v>1232</v>
      </c>
      <c r="C215" s="5"/>
      <c r="D215" s="5"/>
      <c r="E215" s="5" t="s">
        <v>4539</v>
      </c>
      <c r="F215" s="5"/>
      <c r="G215" s="5" t="s">
        <v>1287</v>
      </c>
      <c r="H215" s="5" t="s">
        <v>277</v>
      </c>
      <c r="I215" s="5"/>
      <c r="J215" s="5" t="s">
        <v>277</v>
      </c>
      <c r="K215" s="5"/>
      <c r="L215" s="5"/>
      <c r="M215" s="5"/>
      <c r="N215" s="5"/>
      <c r="O215" s="5" t="s">
        <v>277</v>
      </c>
      <c r="P215" s="5" t="s">
        <v>277</v>
      </c>
      <c r="Q215" s="5" t="s">
        <v>277</v>
      </c>
      <c r="R215" s="5" t="s">
        <v>277</v>
      </c>
      <c r="S215" s="5" t="s">
        <v>277</v>
      </c>
      <c r="T215" s="5" t="s">
        <v>277</v>
      </c>
      <c r="U215" s="5" t="s">
        <v>277</v>
      </c>
      <c r="V215" s="5"/>
      <c r="W215" s="5"/>
      <c r="X215" s="5"/>
      <c r="Y215" s="5"/>
      <c r="Z215" s="5"/>
      <c r="AA215" s="5" t="s">
        <v>5845</v>
      </c>
      <c r="AB215" s="5" t="s">
        <v>5846</v>
      </c>
      <c r="AC215" s="5"/>
      <c r="AD215" s="5"/>
      <c r="AE215" s="5"/>
      <c r="AF215" s="5"/>
      <c r="AG215" s="5"/>
      <c r="AH215" s="5"/>
      <c r="AI215" s="5"/>
      <c r="AJ215" s="5" t="s">
        <v>277</v>
      </c>
      <c r="AK215" s="5"/>
      <c r="AL215" s="5"/>
      <c r="AM215" s="5"/>
      <c r="AN215" s="5"/>
      <c r="AO215" s="5" t="s">
        <v>277</v>
      </c>
      <c r="AP215" s="5" t="s">
        <v>4342</v>
      </c>
      <c r="AQ215" s="5" t="s">
        <v>4517</v>
      </c>
      <c r="AR215" s="5"/>
      <c r="AS215" s="5"/>
      <c r="AT215" s="5"/>
      <c r="AU215" s="5"/>
      <c r="AV215" s="5"/>
      <c r="AW215" s="5"/>
      <c r="AX215" s="5"/>
      <c r="AY215" s="5" t="s">
        <v>277</v>
      </c>
      <c r="AZ215" s="5"/>
      <c r="BA215" s="5"/>
      <c r="BB215" s="5"/>
      <c r="BC215" s="5"/>
      <c r="BD215" s="5"/>
      <c r="BE215" s="5" t="s">
        <v>277</v>
      </c>
      <c r="BF215" s="5"/>
      <c r="BG215" s="5"/>
      <c r="BH215" s="5" t="s">
        <v>5847</v>
      </c>
      <c r="BI215" s="5"/>
      <c r="BJ215" s="5"/>
      <c r="BK215" s="5"/>
      <c r="BL215" s="5"/>
      <c r="BM215" s="5"/>
      <c r="BN215" s="5" t="s">
        <v>277</v>
      </c>
      <c r="BO215" s="5"/>
      <c r="BP215" s="5"/>
      <c r="BQ215" s="5"/>
      <c r="BR215" s="5"/>
      <c r="BS215" s="5"/>
      <c r="BT215" s="5"/>
      <c r="BU215" s="5"/>
      <c r="BV215" s="5" t="s">
        <v>4318</v>
      </c>
      <c r="BW215" s="5"/>
      <c r="BX215" s="5" t="s">
        <v>4319</v>
      </c>
      <c r="BY215" s="5"/>
      <c r="BZ215" s="5"/>
      <c r="CA215" s="5"/>
      <c r="CB215" s="5"/>
      <c r="CC215" s="5"/>
      <c r="CD215" s="5" t="s">
        <v>4320</v>
      </c>
      <c r="CE215" s="5"/>
      <c r="CF215" s="5"/>
      <c r="CG215" s="5"/>
      <c r="CH215" s="5" t="s">
        <v>4321</v>
      </c>
      <c r="CI215" s="5" t="s">
        <v>4322</v>
      </c>
      <c r="CK215" s="5"/>
      <c r="CL215" s="5" t="s">
        <v>4323</v>
      </c>
      <c r="CM215" s="5" t="s">
        <v>4324</v>
      </c>
      <c r="CN215" s="5"/>
      <c r="CO215" s="5" t="s">
        <v>109</v>
      </c>
      <c r="CP215" s="5" t="s">
        <v>110</v>
      </c>
      <c r="CQ215" s="5"/>
      <c r="CR215" s="5"/>
      <c r="CS215" s="5"/>
      <c r="CT215" s="5"/>
      <c r="CU215" s="5"/>
      <c r="CV215" s="5"/>
      <c r="CW215" s="5" t="s">
        <v>277</v>
      </c>
      <c r="CX215" s="5"/>
      <c r="CY215" s="5" t="s">
        <v>4325</v>
      </c>
      <c r="CZ215" s="5" t="s">
        <v>4326</v>
      </c>
      <c r="DA215" s="5" t="s">
        <v>4444</v>
      </c>
      <c r="DB215" s="5" t="s">
        <v>4328</v>
      </c>
      <c r="DC215" s="5"/>
      <c r="DD215" s="5" t="s">
        <v>1288</v>
      </c>
      <c r="DE215" s="5" t="s">
        <v>1289</v>
      </c>
      <c r="DF215" s="5" t="s">
        <v>277</v>
      </c>
      <c r="DG215" s="5" t="s">
        <v>1286</v>
      </c>
      <c r="DH215" s="5"/>
      <c r="DI215" s="5" t="s">
        <v>277</v>
      </c>
      <c r="DJ215" s="5"/>
      <c r="DK215" s="5" t="s">
        <v>277</v>
      </c>
      <c r="DL215" s="5" t="s">
        <v>4346</v>
      </c>
      <c r="DM215" s="5" t="s">
        <v>4331</v>
      </c>
      <c r="DN215" s="6" t="s">
        <v>8</v>
      </c>
    </row>
    <row r="216" spans="1:118" x14ac:dyDescent="0.25">
      <c r="A216" s="4" t="s">
        <v>5848</v>
      </c>
      <c r="B216" s="5" t="s">
        <v>1480</v>
      </c>
      <c r="C216" s="5"/>
      <c r="D216" s="5"/>
      <c r="E216" s="5" t="s">
        <v>277</v>
      </c>
      <c r="F216" s="5"/>
      <c r="G216" s="5" t="s">
        <v>1571</v>
      </c>
      <c r="H216" s="5" t="s">
        <v>277</v>
      </c>
      <c r="I216" s="5"/>
      <c r="J216" s="5" t="s">
        <v>277</v>
      </c>
      <c r="K216" s="5"/>
      <c r="L216" s="5"/>
      <c r="M216" s="5"/>
      <c r="N216" s="5"/>
      <c r="O216" s="5" t="s">
        <v>277</v>
      </c>
      <c r="P216" s="5" t="s">
        <v>277</v>
      </c>
      <c r="Q216" s="5" t="s">
        <v>277</v>
      </c>
      <c r="R216" s="5" t="s">
        <v>277</v>
      </c>
      <c r="S216" s="5" t="s">
        <v>277</v>
      </c>
      <c r="T216" s="5" t="s">
        <v>277</v>
      </c>
      <c r="U216" s="5" t="s">
        <v>277</v>
      </c>
      <c r="V216" s="5"/>
      <c r="W216" s="5"/>
      <c r="X216" s="5"/>
      <c r="Y216" s="5"/>
      <c r="Z216" s="5"/>
      <c r="AA216" s="5" t="s">
        <v>5849</v>
      </c>
      <c r="AB216" s="5" t="s">
        <v>277</v>
      </c>
      <c r="AC216" s="5"/>
      <c r="AD216" s="5"/>
      <c r="AE216" s="5"/>
      <c r="AF216" s="5"/>
      <c r="AG216" s="5"/>
      <c r="AH216" s="5"/>
      <c r="AI216" s="5"/>
      <c r="AJ216" s="5" t="s">
        <v>277</v>
      </c>
      <c r="AK216" s="5"/>
      <c r="AL216" s="5"/>
      <c r="AM216" s="5"/>
      <c r="AN216" s="5"/>
      <c r="AO216" s="5" t="s">
        <v>277</v>
      </c>
      <c r="AP216" s="5" t="s">
        <v>4315</v>
      </c>
      <c r="AQ216" s="5" t="s">
        <v>5850</v>
      </c>
      <c r="AR216" s="5"/>
      <c r="AS216" s="5"/>
      <c r="AT216" s="5"/>
      <c r="AU216" s="5"/>
      <c r="AV216" s="5"/>
      <c r="AW216" s="5"/>
      <c r="AX216" s="5"/>
      <c r="AY216" s="5" t="s">
        <v>277</v>
      </c>
      <c r="AZ216" s="5"/>
      <c r="BA216" s="5"/>
      <c r="BB216" s="5"/>
      <c r="BC216" s="5"/>
      <c r="BD216" s="5"/>
      <c r="BE216" s="5" t="s">
        <v>277</v>
      </c>
      <c r="BF216" s="5"/>
      <c r="BG216" s="5"/>
      <c r="BH216" s="5" t="s">
        <v>5851</v>
      </c>
      <c r="BI216" s="5"/>
      <c r="BJ216" s="5"/>
      <c r="BK216" s="5"/>
      <c r="BL216" s="5"/>
      <c r="BM216" s="5"/>
      <c r="BN216" s="5" t="s">
        <v>277</v>
      </c>
      <c r="BO216" s="5"/>
      <c r="BP216" s="5"/>
      <c r="BQ216" s="5"/>
      <c r="BR216" s="5"/>
      <c r="BS216" s="5"/>
      <c r="BT216" s="5"/>
      <c r="BU216" s="5"/>
      <c r="BV216" s="5" t="s">
        <v>4318</v>
      </c>
      <c r="BW216" s="5"/>
      <c r="BX216" s="5" t="s">
        <v>4319</v>
      </c>
      <c r="BY216" s="5"/>
      <c r="BZ216" s="5"/>
      <c r="CA216" s="5"/>
      <c r="CB216" s="5"/>
      <c r="CC216" s="5"/>
      <c r="CD216" s="5" t="s">
        <v>4320</v>
      </c>
      <c r="CE216" s="5"/>
      <c r="CF216" s="5"/>
      <c r="CG216" s="5"/>
      <c r="CH216" s="5" t="s">
        <v>4321</v>
      </c>
      <c r="CI216" s="5" t="s">
        <v>4322</v>
      </c>
      <c r="CK216" s="5"/>
      <c r="CL216" s="5" t="s">
        <v>4323</v>
      </c>
      <c r="CM216" s="5" t="s">
        <v>4324</v>
      </c>
      <c r="CN216" s="5"/>
      <c r="CO216" s="5" t="s">
        <v>273</v>
      </c>
      <c r="CP216" s="5" t="s">
        <v>1572</v>
      </c>
      <c r="CQ216" s="5"/>
      <c r="CR216" s="5"/>
      <c r="CS216" s="5"/>
      <c r="CT216" s="5"/>
      <c r="CU216" s="5"/>
      <c r="CV216" s="5"/>
      <c r="CW216" s="5" t="s">
        <v>277</v>
      </c>
      <c r="CX216" s="5"/>
      <c r="CY216" s="5" t="s">
        <v>4325</v>
      </c>
      <c r="CZ216" s="5" t="s">
        <v>4326</v>
      </c>
      <c r="DA216" s="5" t="s">
        <v>4444</v>
      </c>
      <c r="DB216" s="5" t="s">
        <v>4328</v>
      </c>
      <c r="DC216" s="5"/>
      <c r="DD216" s="5" t="s">
        <v>1573</v>
      </c>
      <c r="DE216" s="5" t="s">
        <v>1574</v>
      </c>
      <c r="DF216" s="5" t="s">
        <v>277</v>
      </c>
      <c r="DG216" s="5" t="s">
        <v>1570</v>
      </c>
      <c r="DH216" s="5"/>
      <c r="DI216" s="5" t="s">
        <v>277</v>
      </c>
      <c r="DJ216" s="5"/>
      <c r="DK216" s="5" t="s">
        <v>277</v>
      </c>
      <c r="DL216" s="5" t="s">
        <v>4330</v>
      </c>
      <c r="DM216" s="5" t="s">
        <v>4331</v>
      </c>
      <c r="DN216" s="6" t="s">
        <v>17</v>
      </c>
    </row>
    <row r="217" spans="1:118" x14ac:dyDescent="0.25">
      <c r="A217" s="4" t="s">
        <v>4549</v>
      </c>
      <c r="B217" s="5" t="s">
        <v>1480</v>
      </c>
      <c r="C217" s="5"/>
      <c r="D217" s="5"/>
      <c r="E217" s="5" t="s">
        <v>5852</v>
      </c>
      <c r="F217" s="5"/>
      <c r="G217" s="5" t="s">
        <v>1577</v>
      </c>
      <c r="H217" s="5" t="s">
        <v>277</v>
      </c>
      <c r="I217" s="5"/>
      <c r="J217" s="5" t="s">
        <v>277</v>
      </c>
      <c r="K217" s="5"/>
      <c r="L217" s="5"/>
      <c r="M217" s="5"/>
      <c r="N217" s="5"/>
      <c r="O217" s="5" t="s">
        <v>277</v>
      </c>
      <c r="P217" s="5" t="s">
        <v>277</v>
      </c>
      <c r="Q217" s="5" t="s">
        <v>277</v>
      </c>
      <c r="R217" s="5" t="s">
        <v>277</v>
      </c>
      <c r="S217" s="5" t="s">
        <v>277</v>
      </c>
      <c r="T217" s="5" t="s">
        <v>277</v>
      </c>
      <c r="U217" s="5" t="s">
        <v>277</v>
      </c>
      <c r="V217" s="5"/>
      <c r="W217" s="5"/>
      <c r="X217" s="5"/>
      <c r="Y217" s="5"/>
      <c r="Z217" s="5"/>
      <c r="AA217" s="5" t="s">
        <v>5853</v>
      </c>
      <c r="AB217" s="5" t="s">
        <v>5854</v>
      </c>
      <c r="AC217" s="5"/>
      <c r="AD217" s="5"/>
      <c r="AE217" s="5"/>
      <c r="AF217" s="5"/>
      <c r="AG217" s="5"/>
      <c r="AH217" s="5"/>
      <c r="AI217" s="5"/>
      <c r="AJ217" s="5" t="s">
        <v>277</v>
      </c>
      <c r="AK217" s="5"/>
      <c r="AL217" s="5"/>
      <c r="AM217" s="5"/>
      <c r="AN217" s="5"/>
      <c r="AO217" s="5" t="s">
        <v>277</v>
      </c>
      <c r="AP217" s="5" t="s">
        <v>4315</v>
      </c>
      <c r="AQ217" s="5" t="s">
        <v>4547</v>
      </c>
      <c r="AR217" s="5"/>
      <c r="AS217" s="5"/>
      <c r="AT217" s="5"/>
      <c r="AU217" s="5"/>
      <c r="AV217" s="5"/>
      <c r="AW217" s="5"/>
      <c r="AX217" s="5"/>
      <c r="AY217" s="5" t="s">
        <v>277</v>
      </c>
      <c r="AZ217" s="5"/>
      <c r="BA217" s="5"/>
      <c r="BB217" s="5"/>
      <c r="BC217" s="5"/>
      <c r="BD217" s="5"/>
      <c r="BE217" s="5" t="s">
        <v>277</v>
      </c>
      <c r="BF217" s="5"/>
      <c r="BG217" s="5"/>
      <c r="BH217" s="5" t="s">
        <v>5855</v>
      </c>
      <c r="BI217" s="5"/>
      <c r="BJ217" s="5"/>
      <c r="BK217" s="5"/>
      <c r="BL217" s="5"/>
      <c r="BM217" s="5"/>
      <c r="BN217" s="5" t="s">
        <v>277</v>
      </c>
      <c r="BO217" s="5"/>
      <c r="BP217" s="5"/>
      <c r="BQ217" s="5"/>
      <c r="BR217" s="5"/>
      <c r="BS217" s="5"/>
      <c r="BT217" s="5"/>
      <c r="BU217" s="5"/>
      <c r="BV217" s="5" t="s">
        <v>4318</v>
      </c>
      <c r="BW217" s="5"/>
      <c r="BX217" s="5" t="s">
        <v>4319</v>
      </c>
      <c r="BY217" s="5"/>
      <c r="BZ217" s="5"/>
      <c r="CA217" s="5"/>
      <c r="CB217" s="5"/>
      <c r="CC217" s="5"/>
      <c r="CD217" s="5" t="s">
        <v>4320</v>
      </c>
      <c r="CE217" s="5"/>
      <c r="CF217" s="5"/>
      <c r="CG217" s="5"/>
      <c r="CH217" s="5" t="s">
        <v>4321</v>
      </c>
      <c r="CI217" s="5" t="s">
        <v>4322</v>
      </c>
      <c r="CK217" s="5"/>
      <c r="CL217" s="5" t="s">
        <v>4323</v>
      </c>
      <c r="CM217" s="5" t="s">
        <v>4324</v>
      </c>
      <c r="CN217" s="5"/>
      <c r="CO217" s="5" t="s">
        <v>149</v>
      </c>
      <c r="CP217" s="5" t="s">
        <v>692</v>
      </c>
      <c r="CQ217" s="5"/>
      <c r="CR217" s="5"/>
      <c r="CS217" s="5"/>
      <c r="CT217" s="5"/>
      <c r="CU217" s="5"/>
      <c r="CV217" s="5"/>
      <c r="CW217" s="5" t="s">
        <v>277</v>
      </c>
      <c r="CX217" s="5"/>
      <c r="CY217" s="5" t="s">
        <v>4325</v>
      </c>
      <c r="CZ217" s="5" t="s">
        <v>4326</v>
      </c>
      <c r="DA217" s="5" t="s">
        <v>4444</v>
      </c>
      <c r="DB217" s="5" t="s">
        <v>4328</v>
      </c>
      <c r="DC217" s="5"/>
      <c r="DD217" s="5" t="s">
        <v>1578</v>
      </c>
      <c r="DE217" s="5" t="s">
        <v>1579</v>
      </c>
      <c r="DF217" s="5" t="s">
        <v>1580</v>
      </c>
      <c r="DG217" s="5" t="s">
        <v>1576</v>
      </c>
      <c r="DH217" s="5"/>
      <c r="DI217" s="5" t="s">
        <v>277</v>
      </c>
      <c r="DJ217" s="5"/>
      <c r="DK217" s="5" t="s">
        <v>277</v>
      </c>
      <c r="DL217" s="5" t="s">
        <v>4330</v>
      </c>
      <c r="DM217" s="5" t="s">
        <v>4331</v>
      </c>
      <c r="DN217" s="6" t="s">
        <v>17</v>
      </c>
    </row>
    <row r="218" spans="1:118" x14ac:dyDescent="0.25">
      <c r="A218" s="1" t="s">
        <v>5856</v>
      </c>
      <c r="B218" s="2" t="s">
        <v>1764</v>
      </c>
      <c r="C218" s="2"/>
      <c r="D218" s="2"/>
      <c r="E218" s="2" t="s">
        <v>5857</v>
      </c>
      <c r="F218" s="2"/>
      <c r="G218" s="2" t="s">
        <v>1898</v>
      </c>
      <c r="H218" s="2" t="s">
        <v>277</v>
      </c>
      <c r="I218" s="2"/>
      <c r="J218" s="2" t="s">
        <v>277</v>
      </c>
      <c r="K218" s="2"/>
      <c r="L218" s="2"/>
      <c r="M218" s="2"/>
      <c r="N218" s="2"/>
      <c r="O218" s="2" t="s">
        <v>277</v>
      </c>
      <c r="P218" s="2" t="s">
        <v>277</v>
      </c>
      <c r="Q218" s="2" t="s">
        <v>277</v>
      </c>
      <c r="R218" s="2" t="s">
        <v>277</v>
      </c>
      <c r="S218" s="2" t="s">
        <v>277</v>
      </c>
      <c r="T218" s="2" t="s">
        <v>277</v>
      </c>
      <c r="U218" s="2" t="s">
        <v>277</v>
      </c>
      <c r="V218" s="2"/>
      <c r="W218" s="2"/>
      <c r="X218" s="2"/>
      <c r="Y218" s="2"/>
      <c r="Z218" s="2"/>
      <c r="AA218" s="2" t="s">
        <v>5858</v>
      </c>
      <c r="AB218" s="2" t="s">
        <v>5859</v>
      </c>
      <c r="AC218" s="2"/>
      <c r="AD218" s="2"/>
      <c r="AE218" s="2"/>
      <c r="AF218" s="2"/>
      <c r="AG218" s="2"/>
      <c r="AH218" s="2"/>
      <c r="AI218" s="2"/>
      <c r="AJ218" s="2" t="s">
        <v>277</v>
      </c>
      <c r="AK218" s="2"/>
      <c r="AL218" s="2"/>
      <c r="AM218" s="2"/>
      <c r="AN218" s="2"/>
      <c r="AO218" s="2" t="s">
        <v>277</v>
      </c>
      <c r="AP218" s="2" t="s">
        <v>4315</v>
      </c>
      <c r="AQ218" s="2" t="s">
        <v>4547</v>
      </c>
      <c r="AR218" s="2"/>
      <c r="AS218" s="2"/>
      <c r="AT218" s="2"/>
      <c r="AU218" s="2"/>
      <c r="AV218" s="2"/>
      <c r="AW218" s="2"/>
      <c r="AX218" s="2"/>
      <c r="AY218" s="2" t="s">
        <v>277</v>
      </c>
      <c r="AZ218" s="2"/>
      <c r="BA218" s="2"/>
      <c r="BB218" s="2"/>
      <c r="BC218" s="2"/>
      <c r="BD218" s="2"/>
      <c r="BE218" s="2" t="s">
        <v>277</v>
      </c>
      <c r="BF218" s="2"/>
      <c r="BG218" s="2"/>
      <c r="BH218" s="2" t="s">
        <v>5860</v>
      </c>
      <c r="BI218" s="2"/>
      <c r="BJ218" s="2"/>
      <c r="BK218" s="2"/>
      <c r="BL218" s="2"/>
      <c r="BM218" s="2"/>
      <c r="BN218" s="2" t="s">
        <v>277</v>
      </c>
      <c r="BO218" s="2"/>
      <c r="BP218" s="2"/>
      <c r="BQ218" s="2"/>
      <c r="BR218" s="2"/>
      <c r="BS218" s="2"/>
      <c r="BT218" s="2"/>
      <c r="BU218" s="2"/>
      <c r="BV218" s="2" t="s">
        <v>4318</v>
      </c>
      <c r="BW218" s="2"/>
      <c r="BX218" s="2" t="s">
        <v>4319</v>
      </c>
      <c r="BY218" s="2"/>
      <c r="BZ218" s="2"/>
      <c r="CA218" s="2"/>
      <c r="CB218" s="2"/>
      <c r="CC218" s="2"/>
      <c r="CD218" s="2" t="s">
        <v>4320</v>
      </c>
      <c r="CE218" s="2"/>
      <c r="CF218" s="2"/>
      <c r="CG218" s="2"/>
      <c r="CH218" s="2" t="s">
        <v>4321</v>
      </c>
      <c r="CI218" s="2" t="s">
        <v>4322</v>
      </c>
      <c r="CK218" s="2"/>
      <c r="CL218" s="2" t="s">
        <v>4323</v>
      </c>
      <c r="CM218" s="2" t="s">
        <v>4324</v>
      </c>
      <c r="CN218" s="2"/>
      <c r="CO218" s="2" t="s">
        <v>149</v>
      </c>
      <c r="CP218" s="2" t="s">
        <v>692</v>
      </c>
      <c r="CQ218" s="2"/>
      <c r="CR218" s="2"/>
      <c r="CS218" s="2"/>
      <c r="CT218" s="2"/>
      <c r="CU218" s="2"/>
      <c r="CV218" s="2"/>
      <c r="CW218" s="2" t="s">
        <v>277</v>
      </c>
      <c r="CX218" s="2"/>
      <c r="CY218" s="2" t="s">
        <v>4325</v>
      </c>
      <c r="CZ218" s="2" t="s">
        <v>4326</v>
      </c>
      <c r="DA218" s="2" t="s">
        <v>4444</v>
      </c>
      <c r="DB218" s="2" t="s">
        <v>4328</v>
      </c>
      <c r="DC218" s="2"/>
      <c r="DD218" s="2" t="s">
        <v>1899</v>
      </c>
      <c r="DE218" s="2" t="s">
        <v>1900</v>
      </c>
      <c r="DF218" s="2" t="s">
        <v>1901</v>
      </c>
      <c r="DG218" s="2" t="s">
        <v>1897</v>
      </c>
      <c r="DH218" s="2"/>
      <c r="DI218" s="2" t="s">
        <v>277</v>
      </c>
      <c r="DJ218" s="2"/>
      <c r="DK218" s="2" t="s">
        <v>277</v>
      </c>
      <c r="DL218" s="2" t="s">
        <v>4330</v>
      </c>
      <c r="DM218" s="2" t="s">
        <v>4331</v>
      </c>
      <c r="DN218" s="3" t="s">
        <v>17</v>
      </c>
    </row>
    <row r="219" spans="1:118" x14ac:dyDescent="0.25">
      <c r="A219" s="4" t="s">
        <v>5856</v>
      </c>
      <c r="B219" s="5" t="s">
        <v>1764</v>
      </c>
      <c r="C219" s="5"/>
      <c r="D219" s="5"/>
      <c r="E219" s="5" t="s">
        <v>5861</v>
      </c>
      <c r="F219" s="5"/>
      <c r="G219" s="5" t="s">
        <v>1904</v>
      </c>
      <c r="H219" s="5" t="s">
        <v>277</v>
      </c>
      <c r="I219" s="5"/>
      <c r="J219" s="5" t="s">
        <v>277</v>
      </c>
      <c r="K219" s="5"/>
      <c r="L219" s="5"/>
      <c r="M219" s="5"/>
      <c r="N219" s="5"/>
      <c r="O219" s="5" t="s">
        <v>277</v>
      </c>
      <c r="P219" s="5" t="s">
        <v>277</v>
      </c>
      <c r="Q219" s="5" t="s">
        <v>277</v>
      </c>
      <c r="R219" s="5" t="s">
        <v>277</v>
      </c>
      <c r="S219" s="5" t="s">
        <v>277</v>
      </c>
      <c r="T219" s="5" t="s">
        <v>277</v>
      </c>
      <c r="U219" s="5" t="s">
        <v>277</v>
      </c>
      <c r="V219" s="5"/>
      <c r="W219" s="5"/>
      <c r="X219" s="5"/>
      <c r="Y219" s="5"/>
      <c r="Z219" s="5"/>
      <c r="AA219" s="5" t="s">
        <v>5862</v>
      </c>
      <c r="AB219" s="5" t="s">
        <v>5863</v>
      </c>
      <c r="AC219" s="5"/>
      <c r="AD219" s="5"/>
      <c r="AE219" s="5"/>
      <c r="AF219" s="5"/>
      <c r="AG219" s="5"/>
      <c r="AH219" s="5"/>
      <c r="AI219" s="5"/>
      <c r="AJ219" s="5" t="s">
        <v>277</v>
      </c>
      <c r="AK219" s="5"/>
      <c r="AL219" s="5"/>
      <c r="AM219" s="5"/>
      <c r="AN219" s="5"/>
      <c r="AO219" s="5" t="s">
        <v>277</v>
      </c>
      <c r="AP219" s="5" t="s">
        <v>4315</v>
      </c>
      <c r="AQ219" s="5" t="s">
        <v>4547</v>
      </c>
      <c r="AR219" s="5"/>
      <c r="AS219" s="5"/>
      <c r="AT219" s="5"/>
      <c r="AU219" s="5"/>
      <c r="AV219" s="5"/>
      <c r="AW219" s="5"/>
      <c r="AX219" s="5"/>
      <c r="AY219" s="5" t="s">
        <v>277</v>
      </c>
      <c r="AZ219" s="5"/>
      <c r="BA219" s="5"/>
      <c r="BB219" s="5"/>
      <c r="BC219" s="5"/>
      <c r="BD219" s="5"/>
      <c r="BE219" s="5" t="s">
        <v>277</v>
      </c>
      <c r="BF219" s="5"/>
      <c r="BG219" s="5"/>
      <c r="BH219" s="5" t="s">
        <v>5864</v>
      </c>
      <c r="BI219" s="5"/>
      <c r="BJ219" s="5"/>
      <c r="BK219" s="5"/>
      <c r="BL219" s="5"/>
      <c r="BM219" s="5"/>
      <c r="BN219" s="5" t="s">
        <v>277</v>
      </c>
      <c r="BO219" s="5"/>
      <c r="BP219" s="5"/>
      <c r="BQ219" s="5"/>
      <c r="BR219" s="5"/>
      <c r="BS219" s="5"/>
      <c r="BT219" s="5"/>
      <c r="BU219" s="5"/>
      <c r="BV219" s="5" t="s">
        <v>4318</v>
      </c>
      <c r="BW219" s="5"/>
      <c r="BX219" s="5" t="s">
        <v>4319</v>
      </c>
      <c r="BY219" s="5"/>
      <c r="BZ219" s="5"/>
      <c r="CA219" s="5"/>
      <c r="CB219" s="5"/>
      <c r="CC219" s="5"/>
      <c r="CD219" s="5" t="s">
        <v>4320</v>
      </c>
      <c r="CE219" s="5"/>
      <c r="CF219" s="5"/>
      <c r="CG219" s="5"/>
      <c r="CH219" s="5" t="s">
        <v>4321</v>
      </c>
      <c r="CI219" s="5" t="s">
        <v>4322</v>
      </c>
      <c r="CK219" s="5"/>
      <c r="CL219" s="5" t="s">
        <v>4323</v>
      </c>
      <c r="CM219" s="5" t="s">
        <v>4324</v>
      </c>
      <c r="CN219" s="5"/>
      <c r="CO219" s="5" t="s">
        <v>149</v>
      </c>
      <c r="CP219" s="5" t="s">
        <v>692</v>
      </c>
      <c r="CQ219" s="5"/>
      <c r="CR219" s="5"/>
      <c r="CS219" s="5"/>
      <c r="CT219" s="5"/>
      <c r="CU219" s="5"/>
      <c r="CV219" s="5"/>
      <c r="CW219" s="5" t="s">
        <v>277</v>
      </c>
      <c r="CX219" s="5"/>
      <c r="CY219" s="5" t="s">
        <v>4325</v>
      </c>
      <c r="CZ219" s="5" t="s">
        <v>4326</v>
      </c>
      <c r="DA219" s="5" t="s">
        <v>4444</v>
      </c>
      <c r="DB219" s="5" t="s">
        <v>4328</v>
      </c>
      <c r="DC219" s="5"/>
      <c r="DD219" s="5" t="s">
        <v>1905</v>
      </c>
      <c r="DE219" s="5" t="s">
        <v>1906</v>
      </c>
      <c r="DF219" s="5" t="s">
        <v>1907</v>
      </c>
      <c r="DG219" s="5" t="s">
        <v>1903</v>
      </c>
      <c r="DH219" s="5"/>
      <c r="DI219" s="5" t="s">
        <v>277</v>
      </c>
      <c r="DJ219" s="5"/>
      <c r="DK219" s="5" t="s">
        <v>277</v>
      </c>
      <c r="DL219" s="5" t="s">
        <v>4330</v>
      </c>
      <c r="DM219" s="5" t="s">
        <v>4331</v>
      </c>
      <c r="DN219" s="6" t="s">
        <v>17</v>
      </c>
    </row>
    <row r="220" spans="1:118" x14ac:dyDescent="0.25">
      <c r="A220" s="1" t="s">
        <v>5865</v>
      </c>
      <c r="B220" s="2" t="s">
        <v>1764</v>
      </c>
      <c r="C220" s="2"/>
      <c r="D220" s="2"/>
      <c r="E220" s="2" t="s">
        <v>5866</v>
      </c>
      <c r="F220" s="2"/>
      <c r="G220" s="2" t="s">
        <v>1910</v>
      </c>
      <c r="H220" s="2" t="s">
        <v>277</v>
      </c>
      <c r="I220" s="2"/>
      <c r="J220" s="2" t="s">
        <v>277</v>
      </c>
      <c r="K220" s="2"/>
      <c r="L220" s="2"/>
      <c r="M220" s="2"/>
      <c r="N220" s="2"/>
      <c r="O220" s="2" t="s">
        <v>277</v>
      </c>
      <c r="P220" s="2" t="s">
        <v>277</v>
      </c>
      <c r="Q220" s="2" t="s">
        <v>277</v>
      </c>
      <c r="R220" s="2" t="s">
        <v>277</v>
      </c>
      <c r="S220" s="2" t="s">
        <v>277</v>
      </c>
      <c r="T220" s="2" t="s">
        <v>277</v>
      </c>
      <c r="U220" s="2" t="s">
        <v>277</v>
      </c>
      <c r="V220" s="2"/>
      <c r="W220" s="2"/>
      <c r="X220" s="2"/>
      <c r="Y220" s="2"/>
      <c r="Z220" s="2"/>
      <c r="AA220" s="2" t="s">
        <v>5867</v>
      </c>
      <c r="AB220" s="2" t="s">
        <v>5868</v>
      </c>
      <c r="AC220" s="2"/>
      <c r="AD220" s="2"/>
      <c r="AE220" s="2"/>
      <c r="AF220" s="2"/>
      <c r="AG220" s="2"/>
      <c r="AH220" s="2"/>
      <c r="AI220" s="2"/>
      <c r="AJ220" s="2" t="s">
        <v>277</v>
      </c>
      <c r="AK220" s="2"/>
      <c r="AL220" s="2"/>
      <c r="AM220" s="2"/>
      <c r="AN220" s="2"/>
      <c r="AO220" s="2" t="s">
        <v>277</v>
      </c>
      <c r="AP220" s="2" t="s">
        <v>4342</v>
      </c>
      <c r="AQ220" s="2" t="s">
        <v>4531</v>
      </c>
      <c r="AR220" s="2"/>
      <c r="AS220" s="2"/>
      <c r="AT220" s="2"/>
      <c r="AU220" s="2"/>
      <c r="AV220" s="2"/>
      <c r="AW220" s="2"/>
      <c r="AX220" s="2"/>
      <c r="AY220" s="2" t="s">
        <v>277</v>
      </c>
      <c r="AZ220" s="2"/>
      <c r="BA220" s="2"/>
      <c r="BB220" s="2"/>
      <c r="BC220" s="2"/>
      <c r="BD220" s="2"/>
      <c r="BE220" s="2" t="s">
        <v>277</v>
      </c>
      <c r="BF220" s="2"/>
      <c r="BG220" s="2"/>
      <c r="BH220" s="2" t="s">
        <v>5869</v>
      </c>
      <c r="BI220" s="2"/>
      <c r="BJ220" s="2"/>
      <c r="BK220" s="2"/>
      <c r="BL220" s="2"/>
      <c r="BM220" s="2"/>
      <c r="BN220" s="2" t="s">
        <v>277</v>
      </c>
      <c r="BO220" s="2"/>
      <c r="BP220" s="2"/>
      <c r="BQ220" s="2"/>
      <c r="BR220" s="2"/>
      <c r="BS220" s="2"/>
      <c r="BT220" s="2"/>
      <c r="BU220" s="2"/>
      <c r="BV220" s="2" t="s">
        <v>4318</v>
      </c>
      <c r="BW220" s="2"/>
      <c r="BX220" s="2" t="s">
        <v>4319</v>
      </c>
      <c r="BY220" s="2"/>
      <c r="BZ220" s="2"/>
      <c r="CA220" s="2"/>
      <c r="CB220" s="2"/>
      <c r="CC220" s="2"/>
      <c r="CD220" s="2" t="s">
        <v>4320</v>
      </c>
      <c r="CE220" s="2"/>
      <c r="CF220" s="2"/>
      <c r="CG220" s="2"/>
      <c r="CH220" s="2" t="s">
        <v>4321</v>
      </c>
      <c r="CI220" s="2" t="s">
        <v>4322</v>
      </c>
      <c r="CK220" s="2"/>
      <c r="CL220" s="2" t="s">
        <v>4323</v>
      </c>
      <c r="CM220" s="2" t="s">
        <v>4324</v>
      </c>
      <c r="CN220" s="2"/>
      <c r="CO220" s="2" t="s">
        <v>149</v>
      </c>
      <c r="CP220" s="2" t="s">
        <v>150</v>
      </c>
      <c r="CQ220" s="2"/>
      <c r="CR220" s="2"/>
      <c r="CS220" s="2"/>
      <c r="CT220" s="2"/>
      <c r="CU220" s="2"/>
      <c r="CV220" s="2"/>
      <c r="CW220" s="2" t="s">
        <v>277</v>
      </c>
      <c r="CX220" s="2"/>
      <c r="CY220" s="2" t="s">
        <v>4325</v>
      </c>
      <c r="CZ220" s="2" t="s">
        <v>4326</v>
      </c>
      <c r="DA220" s="2" t="s">
        <v>4444</v>
      </c>
      <c r="DB220" s="2" t="s">
        <v>4328</v>
      </c>
      <c r="DC220" s="2"/>
      <c r="DD220" s="2" t="s">
        <v>1911</v>
      </c>
      <c r="DE220" s="2" t="s">
        <v>1912</v>
      </c>
      <c r="DF220" s="2" t="s">
        <v>1913</v>
      </c>
      <c r="DG220" s="2" t="s">
        <v>1909</v>
      </c>
      <c r="DH220" s="2"/>
      <c r="DI220" s="2" t="s">
        <v>277</v>
      </c>
      <c r="DJ220" s="2"/>
      <c r="DK220" s="2" t="s">
        <v>277</v>
      </c>
      <c r="DL220" s="2" t="s">
        <v>4346</v>
      </c>
      <c r="DM220" s="2" t="s">
        <v>4331</v>
      </c>
      <c r="DN220" s="3" t="s">
        <v>8</v>
      </c>
    </row>
    <row r="221" spans="1:118" x14ac:dyDescent="0.25">
      <c r="A221" s="4" t="s">
        <v>5870</v>
      </c>
      <c r="B221" s="5" t="s">
        <v>1232</v>
      </c>
      <c r="C221" s="5"/>
      <c r="D221" s="5"/>
      <c r="E221" s="5" t="s">
        <v>5871</v>
      </c>
      <c r="F221" s="5"/>
      <c r="G221" s="5" t="s">
        <v>1292</v>
      </c>
      <c r="H221" s="5" t="s">
        <v>277</v>
      </c>
      <c r="I221" s="5"/>
      <c r="J221" s="5" t="s">
        <v>277</v>
      </c>
      <c r="K221" s="5"/>
      <c r="L221" s="5"/>
      <c r="M221" s="5"/>
      <c r="N221" s="5"/>
      <c r="O221" s="5" t="s">
        <v>277</v>
      </c>
      <c r="P221" s="5" t="s">
        <v>277</v>
      </c>
      <c r="Q221" s="5" t="s">
        <v>277</v>
      </c>
      <c r="R221" s="5" t="s">
        <v>277</v>
      </c>
      <c r="S221" s="5" t="s">
        <v>277</v>
      </c>
      <c r="T221" s="5" t="s">
        <v>277</v>
      </c>
      <c r="U221" s="5" t="s">
        <v>277</v>
      </c>
      <c r="V221" s="5"/>
      <c r="W221" s="5"/>
      <c r="X221" s="5"/>
      <c r="Y221" s="5"/>
      <c r="Z221" s="5"/>
      <c r="AA221" s="5" t="s">
        <v>5872</v>
      </c>
      <c r="AB221" s="5" t="s">
        <v>5873</v>
      </c>
      <c r="AC221" s="5"/>
      <c r="AD221" s="5"/>
      <c r="AE221" s="5"/>
      <c r="AF221" s="5"/>
      <c r="AG221" s="5"/>
      <c r="AH221" s="5"/>
      <c r="AI221" s="5"/>
      <c r="AJ221" s="5" t="s">
        <v>277</v>
      </c>
      <c r="AK221" s="5"/>
      <c r="AL221" s="5"/>
      <c r="AM221" s="5"/>
      <c r="AN221" s="5"/>
      <c r="AO221" s="5" t="s">
        <v>277</v>
      </c>
      <c r="AP221" s="5" t="s">
        <v>4342</v>
      </c>
      <c r="AQ221" s="5" t="s">
        <v>4357</v>
      </c>
      <c r="AR221" s="5"/>
      <c r="AS221" s="5"/>
      <c r="AT221" s="5"/>
      <c r="AU221" s="5"/>
      <c r="AV221" s="5"/>
      <c r="AW221" s="5"/>
      <c r="AX221" s="5"/>
      <c r="AY221" s="5" t="s">
        <v>277</v>
      </c>
      <c r="AZ221" s="5"/>
      <c r="BA221" s="5"/>
      <c r="BB221" s="5"/>
      <c r="BC221" s="5"/>
      <c r="BD221" s="5"/>
      <c r="BE221" s="5" t="s">
        <v>277</v>
      </c>
      <c r="BF221" s="5"/>
      <c r="BG221" s="5"/>
      <c r="BH221" s="5" t="s">
        <v>5874</v>
      </c>
      <c r="BI221" s="5"/>
      <c r="BJ221" s="5"/>
      <c r="BK221" s="5"/>
      <c r="BL221" s="5"/>
      <c r="BM221" s="5"/>
      <c r="BN221" s="5" t="s">
        <v>277</v>
      </c>
      <c r="BO221" s="5"/>
      <c r="BP221" s="5"/>
      <c r="BQ221" s="5"/>
      <c r="BR221" s="5"/>
      <c r="BS221" s="5"/>
      <c r="BT221" s="5"/>
      <c r="BU221" s="5"/>
      <c r="BV221" s="5" t="s">
        <v>4318</v>
      </c>
      <c r="BW221" s="5"/>
      <c r="BX221" s="5" t="s">
        <v>4319</v>
      </c>
      <c r="BY221" s="5"/>
      <c r="BZ221" s="5"/>
      <c r="CA221" s="5"/>
      <c r="CB221" s="5"/>
      <c r="CC221" s="5"/>
      <c r="CD221" s="5" t="s">
        <v>4320</v>
      </c>
      <c r="CE221" s="5"/>
      <c r="CF221" s="5"/>
      <c r="CG221" s="5"/>
      <c r="CH221" s="5" t="s">
        <v>4321</v>
      </c>
      <c r="CI221" s="5" t="s">
        <v>4322</v>
      </c>
      <c r="CK221" s="5"/>
      <c r="CL221" s="5" t="s">
        <v>4323</v>
      </c>
      <c r="CM221" s="5" t="s">
        <v>4324</v>
      </c>
      <c r="CN221" s="5"/>
      <c r="CO221" s="5" t="s">
        <v>73</v>
      </c>
      <c r="CP221" s="5" t="s">
        <v>74</v>
      </c>
      <c r="CQ221" s="5"/>
      <c r="CR221" s="5"/>
      <c r="CS221" s="5"/>
      <c r="CT221" s="5"/>
      <c r="CU221" s="5"/>
      <c r="CV221" s="5"/>
      <c r="CW221" s="5" t="s">
        <v>277</v>
      </c>
      <c r="CX221" s="5"/>
      <c r="CY221" s="5" t="s">
        <v>4325</v>
      </c>
      <c r="CZ221" s="5" t="s">
        <v>4326</v>
      </c>
      <c r="DA221" s="5" t="s">
        <v>4444</v>
      </c>
      <c r="DB221" s="5" t="s">
        <v>4328</v>
      </c>
      <c r="DC221" s="5"/>
      <c r="DD221" s="5" t="s">
        <v>1293</v>
      </c>
      <c r="DE221" s="5" t="s">
        <v>1294</v>
      </c>
      <c r="DF221" s="5" t="s">
        <v>1295</v>
      </c>
      <c r="DG221" s="5" t="s">
        <v>1291</v>
      </c>
      <c r="DH221" s="5"/>
      <c r="DI221" s="5" t="s">
        <v>277</v>
      </c>
      <c r="DJ221" s="5"/>
      <c r="DK221" s="5" t="s">
        <v>277</v>
      </c>
      <c r="DL221" s="5" t="s">
        <v>4346</v>
      </c>
      <c r="DM221" s="5" t="s">
        <v>4331</v>
      </c>
      <c r="DN221" s="6" t="s">
        <v>8</v>
      </c>
    </row>
    <row r="222" spans="1:118" x14ac:dyDescent="0.25">
      <c r="A222" s="1" t="s">
        <v>5875</v>
      </c>
      <c r="B222" s="2" t="s">
        <v>1480</v>
      </c>
      <c r="C222" s="2"/>
      <c r="D222" s="2"/>
      <c r="E222" s="2" t="s">
        <v>5876</v>
      </c>
      <c r="F222" s="2"/>
      <c r="G222" s="2" t="s">
        <v>1583</v>
      </c>
      <c r="H222" s="2" t="s">
        <v>277</v>
      </c>
      <c r="I222" s="2"/>
      <c r="J222" s="2" t="s">
        <v>277</v>
      </c>
      <c r="K222" s="2"/>
      <c r="L222" s="2"/>
      <c r="M222" s="2"/>
      <c r="N222" s="2"/>
      <c r="O222" s="2" t="s">
        <v>277</v>
      </c>
      <c r="P222" s="2" t="s">
        <v>277</v>
      </c>
      <c r="Q222" s="2" t="s">
        <v>277</v>
      </c>
      <c r="R222" s="2" t="s">
        <v>277</v>
      </c>
      <c r="S222" s="2" t="s">
        <v>277</v>
      </c>
      <c r="T222" s="2" t="s">
        <v>277</v>
      </c>
      <c r="U222" s="2" t="s">
        <v>277</v>
      </c>
      <c r="V222" s="2"/>
      <c r="W222" s="2"/>
      <c r="X222" s="2"/>
      <c r="Y222" s="2"/>
      <c r="Z222" s="2"/>
      <c r="AA222" s="2" t="s">
        <v>5877</v>
      </c>
      <c r="AB222" s="2" t="s">
        <v>5878</v>
      </c>
      <c r="AC222" s="2"/>
      <c r="AD222" s="2"/>
      <c r="AE222" s="2"/>
      <c r="AF222" s="2"/>
      <c r="AG222" s="2"/>
      <c r="AH222" s="2"/>
      <c r="AI222" s="2"/>
      <c r="AJ222" s="2" t="s">
        <v>277</v>
      </c>
      <c r="AK222" s="2"/>
      <c r="AL222" s="2"/>
      <c r="AM222" s="2"/>
      <c r="AN222" s="2"/>
      <c r="AO222" s="2" t="s">
        <v>277</v>
      </c>
      <c r="AP222" s="2" t="s">
        <v>4367</v>
      </c>
      <c r="AQ222" s="2" t="s">
        <v>5879</v>
      </c>
      <c r="AR222" s="2"/>
      <c r="AS222" s="2"/>
      <c r="AT222" s="2"/>
      <c r="AU222" s="2"/>
      <c r="AV222" s="2"/>
      <c r="AW222" s="2"/>
      <c r="AX222" s="2"/>
      <c r="AY222" s="2" t="s">
        <v>277</v>
      </c>
      <c r="AZ222" s="2"/>
      <c r="BA222" s="2"/>
      <c r="BB222" s="2"/>
      <c r="BC222" s="2"/>
      <c r="BD222" s="2"/>
      <c r="BE222" s="2" t="s">
        <v>277</v>
      </c>
      <c r="BF222" s="2"/>
      <c r="BG222" s="2"/>
      <c r="BH222" s="2" t="s">
        <v>5880</v>
      </c>
      <c r="BI222" s="2"/>
      <c r="BJ222" s="2"/>
      <c r="BK222" s="2"/>
      <c r="BL222" s="2"/>
      <c r="BM222" s="2"/>
      <c r="BN222" s="2" t="s">
        <v>277</v>
      </c>
      <c r="BO222" s="2"/>
      <c r="BP222" s="2"/>
      <c r="BQ222" s="2"/>
      <c r="BR222" s="2"/>
      <c r="BS222" s="2"/>
      <c r="BT222" s="2"/>
      <c r="BU222" s="2"/>
      <c r="BV222" s="2" t="s">
        <v>4318</v>
      </c>
      <c r="BW222" s="2"/>
      <c r="BX222" s="2" t="s">
        <v>4319</v>
      </c>
      <c r="BY222" s="2"/>
      <c r="BZ222" s="2"/>
      <c r="CA222" s="2"/>
      <c r="CB222" s="2"/>
      <c r="CC222" s="2"/>
      <c r="CD222" s="2" t="s">
        <v>4320</v>
      </c>
      <c r="CE222" s="2"/>
      <c r="CF222" s="2"/>
      <c r="CG222" s="2"/>
      <c r="CH222" s="2" t="s">
        <v>4321</v>
      </c>
      <c r="CI222" s="2" t="s">
        <v>4322</v>
      </c>
      <c r="CK222" s="2"/>
      <c r="CL222" s="2" t="s">
        <v>4323</v>
      </c>
      <c r="CM222" s="2" t="s">
        <v>4324</v>
      </c>
      <c r="CN222" s="2"/>
      <c r="CO222" s="2" t="s">
        <v>73</v>
      </c>
      <c r="CP222" s="2" t="s">
        <v>1584</v>
      </c>
      <c r="CQ222" s="2"/>
      <c r="CR222" s="2"/>
      <c r="CS222" s="2"/>
      <c r="CT222" s="2"/>
      <c r="CU222" s="2"/>
      <c r="CV222" s="2"/>
      <c r="CW222" s="2" t="s">
        <v>277</v>
      </c>
      <c r="CX222" s="2"/>
      <c r="CY222" s="2" t="s">
        <v>4325</v>
      </c>
      <c r="CZ222" s="2" t="s">
        <v>4326</v>
      </c>
      <c r="DA222" s="2" t="s">
        <v>4444</v>
      </c>
      <c r="DB222" s="2" t="s">
        <v>4328</v>
      </c>
      <c r="DC222" s="2"/>
      <c r="DD222" s="2" t="s">
        <v>1585</v>
      </c>
      <c r="DE222" s="2" t="s">
        <v>1586</v>
      </c>
      <c r="DF222" s="2" t="s">
        <v>1587</v>
      </c>
      <c r="DG222" s="2" t="s">
        <v>1582</v>
      </c>
      <c r="DH222" s="2"/>
      <c r="DI222" s="2" t="s">
        <v>277</v>
      </c>
      <c r="DJ222" s="2"/>
      <c r="DK222" s="2" t="s">
        <v>277</v>
      </c>
      <c r="DL222" s="2" t="s">
        <v>4346</v>
      </c>
      <c r="DM222" s="2" t="s">
        <v>4331</v>
      </c>
      <c r="DN222" s="3" t="s">
        <v>27</v>
      </c>
    </row>
    <row r="223" spans="1:118" x14ac:dyDescent="0.25">
      <c r="A223" s="4" t="s">
        <v>5881</v>
      </c>
      <c r="B223" s="5" t="s">
        <v>1764</v>
      </c>
      <c r="C223" s="5"/>
      <c r="D223" s="5"/>
      <c r="E223" s="5" t="s">
        <v>5188</v>
      </c>
      <c r="F223" s="5"/>
      <c r="G223" s="5" t="s">
        <v>1916</v>
      </c>
      <c r="H223" s="5" t="s">
        <v>277</v>
      </c>
      <c r="I223" s="5"/>
      <c r="J223" s="5" t="s">
        <v>277</v>
      </c>
      <c r="K223" s="5"/>
      <c r="L223" s="5"/>
      <c r="M223" s="5"/>
      <c r="N223" s="5"/>
      <c r="O223" s="5" t="s">
        <v>277</v>
      </c>
      <c r="P223" s="5" t="s">
        <v>277</v>
      </c>
      <c r="Q223" s="5" t="s">
        <v>277</v>
      </c>
      <c r="R223" s="5" t="s">
        <v>277</v>
      </c>
      <c r="S223" s="5" t="s">
        <v>277</v>
      </c>
      <c r="T223" s="5" t="s">
        <v>277</v>
      </c>
      <c r="U223" s="5" t="s">
        <v>277</v>
      </c>
      <c r="V223" s="5"/>
      <c r="W223" s="5"/>
      <c r="X223" s="5"/>
      <c r="Y223" s="5"/>
      <c r="Z223" s="5"/>
      <c r="AA223" s="5" t="s">
        <v>5882</v>
      </c>
      <c r="AB223" s="5" t="s">
        <v>5883</v>
      </c>
      <c r="AC223" s="5"/>
      <c r="AD223" s="5"/>
      <c r="AE223" s="5"/>
      <c r="AF223" s="5"/>
      <c r="AG223" s="5"/>
      <c r="AH223" s="5"/>
      <c r="AI223" s="5"/>
      <c r="AJ223" s="5" t="s">
        <v>277</v>
      </c>
      <c r="AK223" s="5"/>
      <c r="AL223" s="5"/>
      <c r="AM223" s="5"/>
      <c r="AN223" s="5"/>
      <c r="AO223" s="5" t="s">
        <v>277</v>
      </c>
      <c r="AP223" s="5" t="s">
        <v>4315</v>
      </c>
      <c r="AQ223" s="5" t="s">
        <v>4387</v>
      </c>
      <c r="AR223" s="5"/>
      <c r="AS223" s="5"/>
      <c r="AT223" s="5"/>
      <c r="AU223" s="5"/>
      <c r="AV223" s="5"/>
      <c r="AW223" s="5"/>
      <c r="AX223" s="5"/>
      <c r="AY223" s="5" t="s">
        <v>277</v>
      </c>
      <c r="AZ223" s="5"/>
      <c r="BA223" s="5"/>
      <c r="BB223" s="5"/>
      <c r="BC223" s="5"/>
      <c r="BD223" s="5"/>
      <c r="BE223" s="5" t="s">
        <v>277</v>
      </c>
      <c r="BF223" s="5"/>
      <c r="BG223" s="5"/>
      <c r="BH223" s="5" t="s">
        <v>5884</v>
      </c>
      <c r="BI223" s="5"/>
      <c r="BJ223" s="5"/>
      <c r="BK223" s="5"/>
      <c r="BL223" s="5"/>
      <c r="BM223" s="5"/>
      <c r="BN223" s="5" t="s">
        <v>277</v>
      </c>
      <c r="BO223" s="5"/>
      <c r="BP223" s="5"/>
      <c r="BQ223" s="5"/>
      <c r="BR223" s="5"/>
      <c r="BS223" s="5"/>
      <c r="BT223" s="5"/>
      <c r="BU223" s="5"/>
      <c r="BV223" s="5" t="s">
        <v>4318</v>
      </c>
      <c r="BW223" s="5"/>
      <c r="BX223" s="5" t="s">
        <v>4319</v>
      </c>
      <c r="BY223" s="5"/>
      <c r="BZ223" s="5"/>
      <c r="CA223" s="5"/>
      <c r="CB223" s="5"/>
      <c r="CC223" s="5"/>
      <c r="CD223" s="5" t="s">
        <v>4320</v>
      </c>
      <c r="CE223" s="5"/>
      <c r="CF223" s="5"/>
      <c r="CG223" s="5"/>
      <c r="CH223" s="5" t="s">
        <v>4321</v>
      </c>
      <c r="CI223" s="5" t="s">
        <v>4322</v>
      </c>
      <c r="CK223" s="5"/>
      <c r="CL223" s="5" t="s">
        <v>4323</v>
      </c>
      <c r="CM223" s="5" t="s">
        <v>4324</v>
      </c>
      <c r="CN223" s="5"/>
      <c r="CO223" s="5" t="s">
        <v>73</v>
      </c>
      <c r="CP223" s="5" t="s">
        <v>158</v>
      </c>
      <c r="CQ223" s="5"/>
      <c r="CR223" s="5"/>
      <c r="CS223" s="5"/>
      <c r="CT223" s="5"/>
      <c r="CU223" s="5"/>
      <c r="CV223" s="5"/>
      <c r="CW223" s="5" t="s">
        <v>277</v>
      </c>
      <c r="CX223" s="5"/>
      <c r="CY223" s="5" t="s">
        <v>4325</v>
      </c>
      <c r="CZ223" s="5" t="s">
        <v>4326</v>
      </c>
      <c r="DA223" s="5" t="s">
        <v>4444</v>
      </c>
      <c r="DB223" s="5" t="s">
        <v>4328</v>
      </c>
      <c r="DC223" s="5"/>
      <c r="DD223" s="5" t="s">
        <v>1917</v>
      </c>
      <c r="DE223" s="5" t="s">
        <v>1918</v>
      </c>
      <c r="DF223" s="5" t="s">
        <v>1919</v>
      </c>
      <c r="DG223" s="5" t="s">
        <v>1915</v>
      </c>
      <c r="DH223" s="5"/>
      <c r="DI223" s="5" t="s">
        <v>277</v>
      </c>
      <c r="DJ223" s="5"/>
      <c r="DK223" s="5" t="s">
        <v>277</v>
      </c>
      <c r="DL223" s="5" t="s">
        <v>4330</v>
      </c>
      <c r="DM223" s="5" t="s">
        <v>4331</v>
      </c>
      <c r="DN223" s="6" t="s">
        <v>17</v>
      </c>
    </row>
    <row r="224" spans="1:118" x14ac:dyDescent="0.25">
      <c r="A224" s="1" t="s">
        <v>5885</v>
      </c>
      <c r="B224" s="2" t="s">
        <v>1480</v>
      </c>
      <c r="C224" s="2"/>
      <c r="D224" s="2"/>
      <c r="E224" s="2" t="s">
        <v>5886</v>
      </c>
      <c r="F224" s="2"/>
      <c r="G224" s="2" t="s">
        <v>1590</v>
      </c>
      <c r="H224" s="2" t="s">
        <v>277</v>
      </c>
      <c r="I224" s="2"/>
      <c r="J224" s="2" t="s">
        <v>277</v>
      </c>
      <c r="K224" s="2"/>
      <c r="L224" s="2"/>
      <c r="M224" s="2"/>
      <c r="N224" s="2"/>
      <c r="O224" s="2" t="s">
        <v>277</v>
      </c>
      <c r="P224" s="2" t="s">
        <v>277</v>
      </c>
      <c r="Q224" s="2" t="s">
        <v>277</v>
      </c>
      <c r="R224" s="2" t="s">
        <v>277</v>
      </c>
      <c r="S224" s="2" t="s">
        <v>277</v>
      </c>
      <c r="T224" s="2" t="s">
        <v>277</v>
      </c>
      <c r="U224" s="2" t="s">
        <v>277</v>
      </c>
      <c r="V224" s="2"/>
      <c r="W224" s="2"/>
      <c r="X224" s="2"/>
      <c r="Y224" s="2"/>
      <c r="Z224" s="2"/>
      <c r="AA224" s="2" t="s">
        <v>5887</v>
      </c>
      <c r="AB224" s="2" t="s">
        <v>5888</v>
      </c>
      <c r="AC224" s="2"/>
      <c r="AD224" s="2"/>
      <c r="AE224" s="2"/>
      <c r="AF224" s="2"/>
      <c r="AG224" s="2"/>
      <c r="AH224" s="2"/>
      <c r="AI224" s="2"/>
      <c r="AJ224" s="2" t="s">
        <v>277</v>
      </c>
      <c r="AK224" s="2"/>
      <c r="AL224" s="2"/>
      <c r="AM224" s="2"/>
      <c r="AN224" s="2"/>
      <c r="AO224" s="2" t="s">
        <v>277</v>
      </c>
      <c r="AP224" s="2" t="s">
        <v>4315</v>
      </c>
      <c r="AQ224" s="2" t="s">
        <v>4690</v>
      </c>
      <c r="AR224" s="2"/>
      <c r="AS224" s="2"/>
      <c r="AT224" s="2"/>
      <c r="AU224" s="2"/>
      <c r="AV224" s="2"/>
      <c r="AW224" s="2"/>
      <c r="AX224" s="2"/>
      <c r="AY224" s="2" t="s">
        <v>277</v>
      </c>
      <c r="AZ224" s="2"/>
      <c r="BA224" s="2"/>
      <c r="BB224" s="2"/>
      <c r="BC224" s="2"/>
      <c r="BD224" s="2"/>
      <c r="BE224" s="2" t="s">
        <v>277</v>
      </c>
      <c r="BF224" s="2"/>
      <c r="BG224" s="2"/>
      <c r="BH224" s="2" t="s">
        <v>5889</v>
      </c>
      <c r="BI224" s="2"/>
      <c r="BJ224" s="2"/>
      <c r="BK224" s="2"/>
      <c r="BL224" s="2"/>
      <c r="BM224" s="2"/>
      <c r="BN224" s="2" t="s">
        <v>277</v>
      </c>
      <c r="BO224" s="2"/>
      <c r="BP224" s="2"/>
      <c r="BQ224" s="2"/>
      <c r="BR224" s="2"/>
      <c r="BS224" s="2"/>
      <c r="BT224" s="2"/>
      <c r="BU224" s="2"/>
      <c r="BV224" s="2" t="s">
        <v>4318</v>
      </c>
      <c r="BW224" s="2"/>
      <c r="BX224" s="2" t="s">
        <v>4319</v>
      </c>
      <c r="BY224" s="2"/>
      <c r="BZ224" s="2"/>
      <c r="CA224" s="2"/>
      <c r="CB224" s="2"/>
      <c r="CC224" s="2"/>
      <c r="CD224" s="2" t="s">
        <v>4320</v>
      </c>
      <c r="CE224" s="2"/>
      <c r="CF224" s="2"/>
      <c r="CG224" s="2"/>
      <c r="CH224" s="2" t="s">
        <v>4321</v>
      </c>
      <c r="CI224" s="2" t="s">
        <v>4322</v>
      </c>
      <c r="CK224" s="2"/>
      <c r="CL224" s="2" t="s">
        <v>4323</v>
      </c>
      <c r="CM224" s="2" t="s">
        <v>4324</v>
      </c>
      <c r="CN224" s="2"/>
      <c r="CO224" s="2" t="s">
        <v>239</v>
      </c>
      <c r="CP224" s="2" t="s">
        <v>739</v>
      </c>
      <c r="CQ224" s="2"/>
      <c r="CR224" s="2"/>
      <c r="CS224" s="2"/>
      <c r="CT224" s="2"/>
      <c r="CU224" s="2"/>
      <c r="CV224" s="2"/>
      <c r="CW224" s="2" t="s">
        <v>277</v>
      </c>
      <c r="CX224" s="2"/>
      <c r="CY224" s="2" t="s">
        <v>4325</v>
      </c>
      <c r="CZ224" s="2" t="s">
        <v>4326</v>
      </c>
      <c r="DA224" s="2" t="s">
        <v>4444</v>
      </c>
      <c r="DB224" s="2" t="s">
        <v>4328</v>
      </c>
      <c r="DC224" s="2"/>
      <c r="DD224" s="2" t="s">
        <v>1591</v>
      </c>
      <c r="DE224" s="2" t="s">
        <v>1592</v>
      </c>
      <c r="DF224" s="2" t="s">
        <v>1593</v>
      </c>
      <c r="DG224" s="2" t="s">
        <v>1589</v>
      </c>
      <c r="DH224" s="2"/>
      <c r="DI224" s="2" t="s">
        <v>277</v>
      </c>
      <c r="DJ224" s="2"/>
      <c r="DK224" s="2" t="s">
        <v>277</v>
      </c>
      <c r="DL224" s="2" t="s">
        <v>4330</v>
      </c>
      <c r="DM224" s="2" t="s">
        <v>4331</v>
      </c>
      <c r="DN224" s="3" t="s">
        <v>17</v>
      </c>
    </row>
    <row r="225" spans="1:118" x14ac:dyDescent="0.25">
      <c r="A225" s="4" t="s">
        <v>5890</v>
      </c>
      <c r="B225" s="5" t="s">
        <v>1480</v>
      </c>
      <c r="C225" s="5"/>
      <c r="D225" s="5"/>
      <c r="E225" s="5" t="s">
        <v>4788</v>
      </c>
      <c r="F225" s="5"/>
      <c r="G225" s="5" t="s">
        <v>1596</v>
      </c>
      <c r="H225" s="5" t="s">
        <v>277</v>
      </c>
      <c r="I225" s="5"/>
      <c r="J225" s="5" t="s">
        <v>277</v>
      </c>
      <c r="K225" s="5"/>
      <c r="L225" s="5"/>
      <c r="M225" s="5"/>
      <c r="N225" s="5"/>
      <c r="O225" s="5" t="s">
        <v>277</v>
      </c>
      <c r="P225" s="5" t="s">
        <v>277</v>
      </c>
      <c r="Q225" s="5" t="s">
        <v>277</v>
      </c>
      <c r="R225" s="5" t="s">
        <v>277</v>
      </c>
      <c r="S225" s="5" t="s">
        <v>277</v>
      </c>
      <c r="T225" s="5" t="s">
        <v>277</v>
      </c>
      <c r="U225" s="5" t="s">
        <v>277</v>
      </c>
      <c r="V225" s="5"/>
      <c r="W225" s="5"/>
      <c r="X225" s="5"/>
      <c r="Y225" s="5"/>
      <c r="Z225" s="5"/>
      <c r="AA225" s="5" t="s">
        <v>5891</v>
      </c>
      <c r="AB225" s="5" t="s">
        <v>5892</v>
      </c>
      <c r="AC225" s="5"/>
      <c r="AD225" s="5"/>
      <c r="AE225" s="5"/>
      <c r="AF225" s="5"/>
      <c r="AG225" s="5"/>
      <c r="AH225" s="5"/>
      <c r="AI225" s="5"/>
      <c r="AJ225" s="5" t="s">
        <v>277</v>
      </c>
      <c r="AK225" s="5"/>
      <c r="AL225" s="5"/>
      <c r="AM225" s="5"/>
      <c r="AN225" s="5"/>
      <c r="AO225" s="5" t="s">
        <v>277</v>
      </c>
      <c r="AP225" s="5" t="s">
        <v>4342</v>
      </c>
      <c r="AQ225" s="5" t="s">
        <v>4409</v>
      </c>
      <c r="AR225" s="5"/>
      <c r="AS225" s="5"/>
      <c r="AT225" s="5"/>
      <c r="AU225" s="5"/>
      <c r="AV225" s="5"/>
      <c r="AW225" s="5"/>
      <c r="AX225" s="5"/>
      <c r="AY225" s="5" t="s">
        <v>277</v>
      </c>
      <c r="AZ225" s="5"/>
      <c r="BA225" s="5"/>
      <c r="BB225" s="5"/>
      <c r="BC225" s="5"/>
      <c r="BD225" s="5"/>
      <c r="BE225" s="5" t="s">
        <v>277</v>
      </c>
      <c r="BF225" s="5"/>
      <c r="BG225" s="5"/>
      <c r="BH225" s="5" t="s">
        <v>5893</v>
      </c>
      <c r="BI225" s="5"/>
      <c r="BJ225" s="5"/>
      <c r="BK225" s="5"/>
      <c r="BL225" s="5"/>
      <c r="BM225" s="5"/>
      <c r="BN225" s="5" t="s">
        <v>277</v>
      </c>
      <c r="BO225" s="5"/>
      <c r="BP225" s="5"/>
      <c r="BQ225" s="5"/>
      <c r="BR225" s="5"/>
      <c r="BS225" s="5"/>
      <c r="BT225" s="5"/>
      <c r="BU225" s="5"/>
      <c r="BV225" s="5" t="s">
        <v>4318</v>
      </c>
      <c r="BW225" s="5"/>
      <c r="BX225" s="5" t="s">
        <v>4319</v>
      </c>
      <c r="BY225" s="5"/>
      <c r="BZ225" s="5"/>
      <c r="CA225" s="5"/>
      <c r="CB225" s="5"/>
      <c r="CC225" s="5"/>
      <c r="CD225" s="5" t="s">
        <v>4320</v>
      </c>
      <c r="CE225" s="5"/>
      <c r="CF225" s="5"/>
      <c r="CG225" s="5"/>
      <c r="CH225" s="5" t="s">
        <v>4321</v>
      </c>
      <c r="CI225" s="5" t="s">
        <v>4322</v>
      </c>
      <c r="CK225" s="5"/>
      <c r="CL225" s="5" t="s">
        <v>4323</v>
      </c>
      <c r="CM225" s="5" t="s">
        <v>4324</v>
      </c>
      <c r="CN225" s="5"/>
      <c r="CO225" s="5" t="s">
        <v>49</v>
      </c>
      <c r="CP225" s="5" t="s">
        <v>50</v>
      </c>
      <c r="CQ225" s="5"/>
      <c r="CR225" s="5"/>
      <c r="CS225" s="5"/>
      <c r="CT225" s="5"/>
      <c r="CU225" s="5"/>
      <c r="CV225" s="5"/>
      <c r="CW225" s="5" t="s">
        <v>277</v>
      </c>
      <c r="CX225" s="5"/>
      <c r="CY225" s="5" t="s">
        <v>4325</v>
      </c>
      <c r="CZ225" s="5" t="s">
        <v>4326</v>
      </c>
      <c r="DA225" s="5" t="s">
        <v>4444</v>
      </c>
      <c r="DB225" s="5" t="s">
        <v>4328</v>
      </c>
      <c r="DC225" s="5"/>
      <c r="DD225" s="5" t="s">
        <v>277</v>
      </c>
      <c r="DE225" s="5" t="s">
        <v>1597</v>
      </c>
      <c r="DF225" s="5" t="s">
        <v>277</v>
      </c>
      <c r="DG225" s="5" t="s">
        <v>1595</v>
      </c>
      <c r="DH225" s="5"/>
      <c r="DI225" s="5" t="s">
        <v>277</v>
      </c>
      <c r="DJ225" s="5"/>
      <c r="DK225" s="5" t="s">
        <v>277</v>
      </c>
      <c r="DL225" s="5" t="s">
        <v>4346</v>
      </c>
      <c r="DM225" s="5" t="s">
        <v>4331</v>
      </c>
      <c r="DN225" s="6" t="s">
        <v>8</v>
      </c>
    </row>
    <row r="226" spans="1:118" x14ac:dyDescent="0.25">
      <c r="A226" s="1" t="s">
        <v>5894</v>
      </c>
      <c r="B226" s="2" t="s">
        <v>1480</v>
      </c>
      <c r="C226" s="2"/>
      <c r="D226" s="2"/>
      <c r="E226" s="2" t="s">
        <v>5895</v>
      </c>
      <c r="F226" s="2"/>
      <c r="G226" s="2" t="s">
        <v>1600</v>
      </c>
      <c r="H226" s="2" t="s">
        <v>277</v>
      </c>
      <c r="I226" s="2"/>
      <c r="J226" s="2" t="s">
        <v>277</v>
      </c>
      <c r="K226" s="2"/>
      <c r="L226" s="2"/>
      <c r="M226" s="2"/>
      <c r="N226" s="2"/>
      <c r="O226" s="2" t="s">
        <v>277</v>
      </c>
      <c r="P226" s="2" t="s">
        <v>277</v>
      </c>
      <c r="Q226" s="2" t="s">
        <v>277</v>
      </c>
      <c r="R226" s="2" t="s">
        <v>277</v>
      </c>
      <c r="S226" s="2" t="s">
        <v>277</v>
      </c>
      <c r="T226" s="2" t="s">
        <v>277</v>
      </c>
      <c r="U226" s="2" t="s">
        <v>277</v>
      </c>
      <c r="V226" s="2"/>
      <c r="W226" s="2"/>
      <c r="X226" s="2"/>
      <c r="Y226" s="2"/>
      <c r="Z226" s="2"/>
      <c r="AA226" s="2" t="s">
        <v>5896</v>
      </c>
      <c r="AB226" s="2" t="s">
        <v>5897</v>
      </c>
      <c r="AC226" s="2"/>
      <c r="AD226" s="2"/>
      <c r="AE226" s="2"/>
      <c r="AF226" s="2"/>
      <c r="AG226" s="2"/>
      <c r="AH226" s="2"/>
      <c r="AI226" s="2"/>
      <c r="AJ226" s="2" t="s">
        <v>277</v>
      </c>
      <c r="AK226" s="2"/>
      <c r="AL226" s="2"/>
      <c r="AM226" s="2"/>
      <c r="AN226" s="2"/>
      <c r="AO226" s="2" t="s">
        <v>277</v>
      </c>
      <c r="AP226" s="2" t="s">
        <v>4342</v>
      </c>
      <c r="AQ226" s="2" t="s">
        <v>4409</v>
      </c>
      <c r="AR226" s="2"/>
      <c r="AS226" s="2"/>
      <c r="AT226" s="2"/>
      <c r="AU226" s="2"/>
      <c r="AV226" s="2"/>
      <c r="AW226" s="2"/>
      <c r="AX226" s="2"/>
      <c r="AY226" s="2" t="s">
        <v>277</v>
      </c>
      <c r="AZ226" s="2"/>
      <c r="BA226" s="2"/>
      <c r="BB226" s="2"/>
      <c r="BC226" s="2"/>
      <c r="BD226" s="2"/>
      <c r="BE226" s="2" t="s">
        <v>277</v>
      </c>
      <c r="BF226" s="2"/>
      <c r="BG226" s="2"/>
      <c r="BH226" s="2" t="s">
        <v>5898</v>
      </c>
      <c r="BI226" s="2"/>
      <c r="BJ226" s="2"/>
      <c r="BK226" s="2"/>
      <c r="BL226" s="2"/>
      <c r="BM226" s="2"/>
      <c r="BN226" s="2" t="s">
        <v>277</v>
      </c>
      <c r="BO226" s="2"/>
      <c r="BP226" s="2"/>
      <c r="BQ226" s="2"/>
      <c r="BR226" s="2"/>
      <c r="BS226" s="2"/>
      <c r="BT226" s="2"/>
      <c r="BU226" s="2"/>
      <c r="BV226" s="2" t="s">
        <v>4318</v>
      </c>
      <c r="BW226" s="2"/>
      <c r="BX226" s="2" t="s">
        <v>4319</v>
      </c>
      <c r="BY226" s="2"/>
      <c r="BZ226" s="2"/>
      <c r="CA226" s="2"/>
      <c r="CB226" s="2"/>
      <c r="CC226" s="2"/>
      <c r="CD226" s="2" t="s">
        <v>4320</v>
      </c>
      <c r="CE226" s="2"/>
      <c r="CF226" s="2"/>
      <c r="CG226" s="2"/>
      <c r="CH226" s="2" t="s">
        <v>4321</v>
      </c>
      <c r="CI226" s="2" t="s">
        <v>4322</v>
      </c>
      <c r="CK226" s="2"/>
      <c r="CL226" s="2" t="s">
        <v>4323</v>
      </c>
      <c r="CM226" s="2" t="s">
        <v>4324</v>
      </c>
      <c r="CN226" s="2"/>
      <c r="CO226" s="2" t="s">
        <v>49</v>
      </c>
      <c r="CP226" s="2" t="s">
        <v>50</v>
      </c>
      <c r="CQ226" s="2"/>
      <c r="CR226" s="2"/>
      <c r="CS226" s="2"/>
      <c r="CT226" s="2"/>
      <c r="CU226" s="2"/>
      <c r="CV226" s="2"/>
      <c r="CW226" s="2" t="s">
        <v>277</v>
      </c>
      <c r="CX226" s="2"/>
      <c r="CY226" s="2" t="s">
        <v>4325</v>
      </c>
      <c r="CZ226" s="2" t="s">
        <v>4326</v>
      </c>
      <c r="DA226" s="2" t="s">
        <v>4444</v>
      </c>
      <c r="DB226" s="2" t="s">
        <v>4328</v>
      </c>
      <c r="DC226" s="2"/>
      <c r="DD226" s="2" t="s">
        <v>277</v>
      </c>
      <c r="DE226" s="2" t="s">
        <v>1601</v>
      </c>
      <c r="DF226" s="2" t="s">
        <v>277</v>
      </c>
      <c r="DG226" s="2" t="s">
        <v>1599</v>
      </c>
      <c r="DH226" s="2"/>
      <c r="DI226" s="2" t="s">
        <v>277</v>
      </c>
      <c r="DJ226" s="2"/>
      <c r="DK226" s="2" t="s">
        <v>277</v>
      </c>
      <c r="DL226" s="2" t="s">
        <v>4346</v>
      </c>
      <c r="DM226" s="2" t="s">
        <v>4331</v>
      </c>
      <c r="DN226" s="3" t="s">
        <v>8</v>
      </c>
    </row>
    <row r="227" spans="1:118" x14ac:dyDescent="0.25">
      <c r="A227" s="4" t="s">
        <v>5899</v>
      </c>
      <c r="B227" s="5" t="s">
        <v>1480</v>
      </c>
      <c r="C227" s="5"/>
      <c r="D227" s="5"/>
      <c r="E227" s="5" t="s">
        <v>5895</v>
      </c>
      <c r="F227" s="5"/>
      <c r="G227" s="5" t="s">
        <v>1604</v>
      </c>
      <c r="H227" s="5" t="s">
        <v>277</v>
      </c>
      <c r="I227" s="5"/>
      <c r="J227" s="5" t="s">
        <v>277</v>
      </c>
      <c r="K227" s="5"/>
      <c r="L227" s="5"/>
      <c r="M227" s="5"/>
      <c r="N227" s="5"/>
      <c r="O227" s="5" t="s">
        <v>277</v>
      </c>
      <c r="P227" s="5" t="s">
        <v>277</v>
      </c>
      <c r="Q227" s="5" t="s">
        <v>277</v>
      </c>
      <c r="R227" s="5" t="s">
        <v>277</v>
      </c>
      <c r="S227" s="5" t="s">
        <v>277</v>
      </c>
      <c r="T227" s="5" t="s">
        <v>277</v>
      </c>
      <c r="U227" s="5" t="s">
        <v>277</v>
      </c>
      <c r="V227" s="5"/>
      <c r="W227" s="5"/>
      <c r="X227" s="5"/>
      <c r="Y227" s="5"/>
      <c r="Z227" s="5"/>
      <c r="AA227" s="5" t="s">
        <v>5900</v>
      </c>
      <c r="AB227" s="5" t="s">
        <v>5901</v>
      </c>
      <c r="AC227" s="5"/>
      <c r="AD227" s="5"/>
      <c r="AE227" s="5"/>
      <c r="AF227" s="5"/>
      <c r="AG227" s="5"/>
      <c r="AH227" s="5"/>
      <c r="AI227" s="5"/>
      <c r="AJ227" s="5" t="s">
        <v>277</v>
      </c>
      <c r="AK227" s="5"/>
      <c r="AL227" s="5"/>
      <c r="AM227" s="5"/>
      <c r="AN227" s="5"/>
      <c r="AO227" s="5" t="s">
        <v>277</v>
      </c>
      <c r="AP227" s="5" t="s">
        <v>4342</v>
      </c>
      <c r="AQ227" s="5" t="s">
        <v>4409</v>
      </c>
      <c r="AR227" s="5"/>
      <c r="AS227" s="5"/>
      <c r="AT227" s="5"/>
      <c r="AU227" s="5"/>
      <c r="AV227" s="5"/>
      <c r="AW227" s="5"/>
      <c r="AX227" s="5"/>
      <c r="AY227" s="5" t="s">
        <v>277</v>
      </c>
      <c r="AZ227" s="5"/>
      <c r="BA227" s="5"/>
      <c r="BB227" s="5"/>
      <c r="BC227" s="5"/>
      <c r="BD227" s="5"/>
      <c r="BE227" s="5" t="s">
        <v>277</v>
      </c>
      <c r="BF227" s="5"/>
      <c r="BG227" s="5"/>
      <c r="BH227" s="5" t="s">
        <v>5902</v>
      </c>
      <c r="BI227" s="5"/>
      <c r="BJ227" s="5"/>
      <c r="BK227" s="5"/>
      <c r="BL227" s="5"/>
      <c r="BM227" s="5"/>
      <c r="BN227" s="5" t="s">
        <v>277</v>
      </c>
      <c r="BO227" s="5"/>
      <c r="BP227" s="5"/>
      <c r="BQ227" s="5"/>
      <c r="BR227" s="5"/>
      <c r="BS227" s="5"/>
      <c r="BT227" s="5"/>
      <c r="BU227" s="5"/>
      <c r="BV227" s="5" t="s">
        <v>4318</v>
      </c>
      <c r="BW227" s="5"/>
      <c r="BX227" s="5" t="s">
        <v>4319</v>
      </c>
      <c r="BY227" s="5"/>
      <c r="BZ227" s="5"/>
      <c r="CA227" s="5"/>
      <c r="CB227" s="5"/>
      <c r="CC227" s="5"/>
      <c r="CD227" s="5" t="s">
        <v>4320</v>
      </c>
      <c r="CE227" s="5"/>
      <c r="CF227" s="5"/>
      <c r="CG227" s="5"/>
      <c r="CH227" s="5" t="s">
        <v>4321</v>
      </c>
      <c r="CI227" s="5" t="s">
        <v>4322</v>
      </c>
      <c r="CK227" s="5"/>
      <c r="CL227" s="5" t="s">
        <v>4323</v>
      </c>
      <c r="CM227" s="5" t="s">
        <v>4324</v>
      </c>
      <c r="CN227" s="5"/>
      <c r="CO227" s="5" t="s">
        <v>49</v>
      </c>
      <c r="CP227" s="5" t="s">
        <v>50</v>
      </c>
      <c r="CQ227" s="5"/>
      <c r="CR227" s="5"/>
      <c r="CS227" s="5"/>
      <c r="CT227" s="5"/>
      <c r="CU227" s="5"/>
      <c r="CV227" s="5"/>
      <c r="CW227" s="5" t="s">
        <v>277</v>
      </c>
      <c r="CX227" s="5"/>
      <c r="CY227" s="5" t="s">
        <v>4325</v>
      </c>
      <c r="CZ227" s="5" t="s">
        <v>4326</v>
      </c>
      <c r="DA227" s="5" t="s">
        <v>4444</v>
      </c>
      <c r="DB227" s="5" t="s">
        <v>4328</v>
      </c>
      <c r="DC227" s="5"/>
      <c r="DD227" s="5" t="s">
        <v>277</v>
      </c>
      <c r="DE227" s="5" t="s">
        <v>1605</v>
      </c>
      <c r="DF227" s="5" t="s">
        <v>277</v>
      </c>
      <c r="DG227" s="5" t="s">
        <v>1603</v>
      </c>
      <c r="DH227" s="5"/>
      <c r="DI227" s="5" t="s">
        <v>277</v>
      </c>
      <c r="DJ227" s="5"/>
      <c r="DK227" s="5" t="s">
        <v>277</v>
      </c>
      <c r="DL227" s="5" t="s">
        <v>4346</v>
      </c>
      <c r="DM227" s="5" t="s">
        <v>4331</v>
      </c>
      <c r="DN227" s="6" t="s">
        <v>8</v>
      </c>
    </row>
    <row r="228" spans="1:118" x14ac:dyDescent="0.25">
      <c r="A228" s="1" t="s">
        <v>5903</v>
      </c>
      <c r="B228" s="2" t="s">
        <v>1232</v>
      </c>
      <c r="C228" s="2"/>
      <c r="D228" s="2"/>
      <c r="E228" s="2" t="s">
        <v>5904</v>
      </c>
      <c r="F228" s="2"/>
      <c r="G228" s="2" t="s">
        <v>1298</v>
      </c>
      <c r="H228" s="2" t="s">
        <v>277</v>
      </c>
      <c r="I228" s="2"/>
      <c r="J228" s="2" t="s">
        <v>277</v>
      </c>
      <c r="K228" s="2"/>
      <c r="L228" s="2"/>
      <c r="M228" s="2"/>
      <c r="N228" s="2"/>
      <c r="O228" s="2" t="s">
        <v>277</v>
      </c>
      <c r="P228" s="2" t="s">
        <v>277</v>
      </c>
      <c r="Q228" s="2" t="s">
        <v>277</v>
      </c>
      <c r="R228" s="2" t="s">
        <v>277</v>
      </c>
      <c r="S228" s="2" t="s">
        <v>277</v>
      </c>
      <c r="T228" s="2" t="s">
        <v>277</v>
      </c>
      <c r="U228" s="2" t="s">
        <v>277</v>
      </c>
      <c r="V228" s="2"/>
      <c r="W228" s="2"/>
      <c r="X228" s="2"/>
      <c r="Y228" s="2"/>
      <c r="Z228" s="2"/>
      <c r="AA228" s="2" t="s">
        <v>5905</v>
      </c>
      <c r="AB228" s="2" t="s">
        <v>5906</v>
      </c>
      <c r="AC228" s="2"/>
      <c r="AD228" s="2"/>
      <c r="AE228" s="2"/>
      <c r="AF228" s="2"/>
      <c r="AG228" s="2"/>
      <c r="AH228" s="2"/>
      <c r="AI228" s="2"/>
      <c r="AJ228" s="2" t="s">
        <v>277</v>
      </c>
      <c r="AK228" s="2"/>
      <c r="AL228" s="2"/>
      <c r="AM228" s="2"/>
      <c r="AN228" s="2"/>
      <c r="AO228" s="2" t="s">
        <v>277</v>
      </c>
      <c r="AP228" s="2" t="s">
        <v>4342</v>
      </c>
      <c r="AQ228" s="2" t="s">
        <v>4343</v>
      </c>
      <c r="AR228" s="2"/>
      <c r="AS228" s="2"/>
      <c r="AT228" s="2"/>
      <c r="AU228" s="2"/>
      <c r="AV228" s="2"/>
      <c r="AW228" s="2"/>
      <c r="AX228" s="2"/>
      <c r="AY228" s="2" t="s">
        <v>277</v>
      </c>
      <c r="AZ228" s="2"/>
      <c r="BA228" s="2"/>
      <c r="BB228" s="2"/>
      <c r="BC228" s="2"/>
      <c r="BD228" s="2"/>
      <c r="BE228" s="2" t="s">
        <v>277</v>
      </c>
      <c r="BF228" s="2"/>
      <c r="BG228" s="2"/>
      <c r="BH228" s="2" t="s">
        <v>5907</v>
      </c>
      <c r="BI228" s="2"/>
      <c r="BJ228" s="2"/>
      <c r="BK228" s="2"/>
      <c r="BL228" s="2"/>
      <c r="BM228" s="2"/>
      <c r="BN228" s="2" t="s">
        <v>277</v>
      </c>
      <c r="BO228" s="2"/>
      <c r="BP228" s="2"/>
      <c r="BQ228" s="2"/>
      <c r="BR228" s="2"/>
      <c r="BS228" s="2"/>
      <c r="BT228" s="2"/>
      <c r="BU228" s="2"/>
      <c r="BV228" s="2" t="s">
        <v>4318</v>
      </c>
      <c r="BW228" s="2"/>
      <c r="BX228" s="2" t="s">
        <v>4319</v>
      </c>
      <c r="BY228" s="2"/>
      <c r="BZ228" s="2"/>
      <c r="CA228" s="2"/>
      <c r="CB228" s="2"/>
      <c r="CC228" s="2"/>
      <c r="CD228" s="2" t="s">
        <v>4320</v>
      </c>
      <c r="CE228" s="2"/>
      <c r="CF228" s="2"/>
      <c r="CG228" s="2"/>
      <c r="CH228" s="2" t="s">
        <v>4321</v>
      </c>
      <c r="CI228" s="2" t="s">
        <v>4322</v>
      </c>
      <c r="CK228" s="2"/>
      <c r="CL228" s="2" t="s">
        <v>4323</v>
      </c>
      <c r="CM228" s="2" t="s">
        <v>4324</v>
      </c>
      <c r="CN228" s="2"/>
      <c r="CO228" s="2" t="s">
        <v>64</v>
      </c>
      <c r="CP228" s="2" t="s">
        <v>182</v>
      </c>
      <c r="CQ228" s="2"/>
      <c r="CR228" s="2"/>
      <c r="CS228" s="2"/>
      <c r="CT228" s="2"/>
      <c r="CU228" s="2"/>
      <c r="CV228" s="2"/>
      <c r="CW228" s="2" t="s">
        <v>277</v>
      </c>
      <c r="CX228" s="2"/>
      <c r="CY228" s="2" t="s">
        <v>4325</v>
      </c>
      <c r="CZ228" s="2" t="s">
        <v>4326</v>
      </c>
      <c r="DA228" s="2" t="s">
        <v>4444</v>
      </c>
      <c r="DB228" s="2" t="s">
        <v>4328</v>
      </c>
      <c r="DC228" s="2"/>
      <c r="DD228" s="2" t="s">
        <v>1299</v>
      </c>
      <c r="DE228" s="2" t="s">
        <v>1300</v>
      </c>
      <c r="DF228" s="2" t="s">
        <v>1301</v>
      </c>
      <c r="DG228" s="2" t="s">
        <v>1297</v>
      </c>
      <c r="DH228" s="2"/>
      <c r="DI228" s="2" t="s">
        <v>277</v>
      </c>
      <c r="DJ228" s="2"/>
      <c r="DK228" s="2" t="s">
        <v>277</v>
      </c>
      <c r="DL228" s="2" t="s">
        <v>4346</v>
      </c>
      <c r="DM228" s="2" t="s">
        <v>4331</v>
      </c>
      <c r="DN228" s="3" t="s">
        <v>8</v>
      </c>
    </row>
    <row r="229" spans="1:118" x14ac:dyDescent="0.25">
      <c r="A229" s="4" t="s">
        <v>5908</v>
      </c>
      <c r="B229" s="5" t="s">
        <v>2086</v>
      </c>
      <c r="C229" s="5"/>
      <c r="D229" s="5"/>
      <c r="E229" s="5" t="s">
        <v>5909</v>
      </c>
      <c r="F229" s="5"/>
      <c r="G229" s="5" t="s">
        <v>2088</v>
      </c>
      <c r="H229" s="5" t="s">
        <v>277</v>
      </c>
      <c r="I229" s="5"/>
      <c r="J229" s="5" t="s">
        <v>277</v>
      </c>
      <c r="K229" s="5"/>
      <c r="L229" s="5"/>
      <c r="M229" s="5"/>
      <c r="N229" s="5"/>
      <c r="O229" s="5" t="s">
        <v>277</v>
      </c>
      <c r="P229" s="5" t="s">
        <v>277</v>
      </c>
      <c r="Q229" s="5" t="s">
        <v>277</v>
      </c>
      <c r="R229" s="5" t="s">
        <v>277</v>
      </c>
      <c r="S229" s="5" t="s">
        <v>277</v>
      </c>
      <c r="T229" s="5" t="s">
        <v>277</v>
      </c>
      <c r="U229" s="5" t="s">
        <v>277</v>
      </c>
      <c r="V229" s="5"/>
      <c r="W229" s="5"/>
      <c r="X229" s="5"/>
      <c r="Y229" s="5"/>
      <c r="Z229" s="5"/>
      <c r="AA229" s="5" t="s">
        <v>5910</v>
      </c>
      <c r="AB229" s="5" t="s">
        <v>277</v>
      </c>
      <c r="AC229" s="5"/>
      <c r="AD229" s="5"/>
      <c r="AE229" s="5"/>
      <c r="AF229" s="5"/>
      <c r="AG229" s="5"/>
      <c r="AH229" s="5"/>
      <c r="AI229" s="5"/>
      <c r="AJ229" s="5" t="s">
        <v>277</v>
      </c>
      <c r="AK229" s="5"/>
      <c r="AL229" s="5"/>
      <c r="AM229" s="5"/>
      <c r="AN229" s="5"/>
      <c r="AO229" s="5" t="s">
        <v>277</v>
      </c>
      <c r="AP229" s="5" t="s">
        <v>4342</v>
      </c>
      <c r="AQ229" s="5" t="s">
        <v>5100</v>
      </c>
      <c r="AR229" s="5"/>
      <c r="AS229" s="5"/>
      <c r="AT229" s="5"/>
      <c r="AU229" s="5"/>
      <c r="AV229" s="5"/>
      <c r="AW229" s="5"/>
      <c r="AX229" s="5"/>
      <c r="AY229" s="5" t="s">
        <v>277</v>
      </c>
      <c r="AZ229" s="5"/>
      <c r="BA229" s="5"/>
      <c r="BB229" s="5"/>
      <c r="BC229" s="5"/>
      <c r="BD229" s="5"/>
      <c r="BE229" s="5" t="s">
        <v>277</v>
      </c>
      <c r="BF229" s="5"/>
      <c r="BG229" s="5"/>
      <c r="BH229" s="5" t="s">
        <v>5911</v>
      </c>
      <c r="BI229" s="5"/>
      <c r="BJ229" s="5"/>
      <c r="BK229" s="5"/>
      <c r="BL229" s="5"/>
      <c r="BM229" s="5"/>
      <c r="BN229" s="5" t="s">
        <v>277</v>
      </c>
      <c r="BO229" s="5"/>
      <c r="BP229" s="5"/>
      <c r="BQ229" s="5"/>
      <c r="BR229" s="5"/>
      <c r="BS229" s="5"/>
      <c r="BT229" s="5"/>
      <c r="BU229" s="5"/>
      <c r="BV229" s="5" t="s">
        <v>4318</v>
      </c>
      <c r="BW229" s="5"/>
      <c r="BX229" s="5" t="s">
        <v>4319</v>
      </c>
      <c r="BY229" s="5"/>
      <c r="BZ229" s="5"/>
      <c r="CA229" s="5"/>
      <c r="CB229" s="5"/>
      <c r="CC229" s="5"/>
      <c r="CD229" s="5" t="s">
        <v>4320</v>
      </c>
      <c r="CE229" s="5"/>
      <c r="CF229" s="5"/>
      <c r="CG229" s="5"/>
      <c r="CH229" s="5" t="s">
        <v>4321</v>
      </c>
      <c r="CI229" s="5" t="s">
        <v>4322</v>
      </c>
      <c r="CK229" s="5"/>
      <c r="CL229" s="5" t="s">
        <v>4323</v>
      </c>
      <c r="CM229" s="5" t="s">
        <v>4324</v>
      </c>
      <c r="CN229" s="5"/>
      <c r="CO229" s="5" t="s">
        <v>2089</v>
      </c>
      <c r="CP229" s="5" t="s">
        <v>2090</v>
      </c>
      <c r="CQ229" s="5"/>
      <c r="CR229" s="5"/>
      <c r="CS229" s="5"/>
      <c r="CT229" s="5"/>
      <c r="CU229" s="5"/>
      <c r="CV229" s="5"/>
      <c r="CW229" s="5" t="s">
        <v>277</v>
      </c>
      <c r="CX229" s="5"/>
      <c r="CY229" s="5" t="s">
        <v>4325</v>
      </c>
      <c r="CZ229" s="5" t="s">
        <v>4326</v>
      </c>
      <c r="DA229" s="5" t="s">
        <v>4444</v>
      </c>
      <c r="DB229" s="5" t="s">
        <v>4328</v>
      </c>
      <c r="DC229" s="5"/>
      <c r="DD229" s="5" t="s">
        <v>2091</v>
      </c>
      <c r="DE229" s="5" t="s">
        <v>2092</v>
      </c>
      <c r="DF229" s="5" t="s">
        <v>277</v>
      </c>
      <c r="DG229" s="5" t="s">
        <v>2087</v>
      </c>
      <c r="DH229" s="5"/>
      <c r="DI229" s="5" t="s">
        <v>277</v>
      </c>
      <c r="DJ229" s="5"/>
      <c r="DK229" s="5" t="s">
        <v>277</v>
      </c>
      <c r="DL229" s="5" t="s">
        <v>4346</v>
      </c>
      <c r="DM229" s="5" t="s">
        <v>4331</v>
      </c>
      <c r="DN229" s="6" t="s">
        <v>8</v>
      </c>
    </row>
    <row r="230" spans="1:118" x14ac:dyDescent="0.25">
      <c r="A230" s="1" t="s">
        <v>5912</v>
      </c>
      <c r="B230" s="2" t="s">
        <v>2086</v>
      </c>
      <c r="C230" s="2"/>
      <c r="D230" s="2"/>
      <c r="E230" s="2" t="s">
        <v>5913</v>
      </c>
      <c r="F230" s="2"/>
      <c r="G230" s="2" t="s">
        <v>2095</v>
      </c>
      <c r="H230" s="2" t="s">
        <v>277</v>
      </c>
      <c r="I230" s="2"/>
      <c r="J230" s="2" t="s">
        <v>277</v>
      </c>
      <c r="K230" s="2"/>
      <c r="L230" s="2"/>
      <c r="M230" s="2"/>
      <c r="N230" s="2"/>
      <c r="O230" s="2" t="s">
        <v>277</v>
      </c>
      <c r="P230" s="2" t="s">
        <v>277</v>
      </c>
      <c r="Q230" s="2" t="s">
        <v>277</v>
      </c>
      <c r="R230" s="2" t="s">
        <v>277</v>
      </c>
      <c r="S230" s="2" t="s">
        <v>277</v>
      </c>
      <c r="T230" s="2" t="s">
        <v>277</v>
      </c>
      <c r="U230" s="2" t="s">
        <v>277</v>
      </c>
      <c r="V230" s="2"/>
      <c r="W230" s="2"/>
      <c r="X230" s="2"/>
      <c r="Y230" s="2"/>
      <c r="Z230" s="2"/>
      <c r="AA230" s="2" t="s">
        <v>5914</v>
      </c>
      <c r="AB230" s="2" t="s">
        <v>277</v>
      </c>
      <c r="AC230" s="2"/>
      <c r="AD230" s="2"/>
      <c r="AE230" s="2"/>
      <c r="AF230" s="2"/>
      <c r="AG230" s="2"/>
      <c r="AH230" s="2"/>
      <c r="AI230" s="2"/>
      <c r="AJ230" s="2" t="s">
        <v>277</v>
      </c>
      <c r="AK230" s="2"/>
      <c r="AL230" s="2"/>
      <c r="AM230" s="2"/>
      <c r="AN230" s="2"/>
      <c r="AO230" s="2" t="s">
        <v>277</v>
      </c>
      <c r="AP230" s="2" t="s">
        <v>4342</v>
      </c>
      <c r="AQ230" s="2" t="s">
        <v>5100</v>
      </c>
      <c r="AR230" s="2"/>
      <c r="AS230" s="2"/>
      <c r="AT230" s="2"/>
      <c r="AU230" s="2"/>
      <c r="AV230" s="2"/>
      <c r="AW230" s="2"/>
      <c r="AX230" s="2"/>
      <c r="AY230" s="2" t="s">
        <v>277</v>
      </c>
      <c r="AZ230" s="2"/>
      <c r="BA230" s="2"/>
      <c r="BB230" s="2"/>
      <c r="BC230" s="2"/>
      <c r="BD230" s="2"/>
      <c r="BE230" s="2" t="s">
        <v>277</v>
      </c>
      <c r="BF230" s="2"/>
      <c r="BG230" s="2"/>
      <c r="BH230" s="2" t="s">
        <v>5915</v>
      </c>
      <c r="BI230" s="2"/>
      <c r="BJ230" s="2"/>
      <c r="BK230" s="2"/>
      <c r="BL230" s="2"/>
      <c r="BM230" s="2"/>
      <c r="BN230" s="2" t="s">
        <v>277</v>
      </c>
      <c r="BO230" s="2"/>
      <c r="BP230" s="2"/>
      <c r="BQ230" s="2"/>
      <c r="BR230" s="2"/>
      <c r="BS230" s="2"/>
      <c r="BT230" s="2"/>
      <c r="BU230" s="2"/>
      <c r="BV230" s="2" t="s">
        <v>4318</v>
      </c>
      <c r="BW230" s="2"/>
      <c r="BX230" s="2" t="s">
        <v>4319</v>
      </c>
      <c r="BY230" s="2"/>
      <c r="BZ230" s="2"/>
      <c r="CA230" s="2"/>
      <c r="CB230" s="2"/>
      <c r="CC230" s="2"/>
      <c r="CD230" s="2" t="s">
        <v>4320</v>
      </c>
      <c r="CE230" s="2"/>
      <c r="CF230" s="2"/>
      <c r="CG230" s="2"/>
      <c r="CH230" s="2" t="s">
        <v>4321</v>
      </c>
      <c r="CI230" s="2" t="s">
        <v>4322</v>
      </c>
      <c r="CK230" s="2"/>
      <c r="CL230" s="2" t="s">
        <v>4323</v>
      </c>
      <c r="CM230" s="2" t="s">
        <v>4324</v>
      </c>
      <c r="CN230" s="2"/>
      <c r="CO230" s="2" t="s">
        <v>2089</v>
      </c>
      <c r="CP230" s="2" t="s">
        <v>2090</v>
      </c>
      <c r="CQ230" s="2"/>
      <c r="CR230" s="2"/>
      <c r="CS230" s="2"/>
      <c r="CT230" s="2"/>
      <c r="CU230" s="2"/>
      <c r="CV230" s="2"/>
      <c r="CW230" s="2" t="s">
        <v>277</v>
      </c>
      <c r="CX230" s="2"/>
      <c r="CY230" s="2" t="s">
        <v>4325</v>
      </c>
      <c r="CZ230" s="2" t="s">
        <v>4326</v>
      </c>
      <c r="DA230" s="2" t="s">
        <v>4444</v>
      </c>
      <c r="DB230" s="2" t="s">
        <v>4328</v>
      </c>
      <c r="DC230" s="2"/>
      <c r="DD230" s="2" t="s">
        <v>2096</v>
      </c>
      <c r="DE230" s="2" t="s">
        <v>2097</v>
      </c>
      <c r="DF230" s="2" t="s">
        <v>277</v>
      </c>
      <c r="DG230" s="2" t="s">
        <v>2094</v>
      </c>
      <c r="DH230" s="2"/>
      <c r="DI230" s="2" t="s">
        <v>277</v>
      </c>
      <c r="DJ230" s="2"/>
      <c r="DK230" s="2" t="s">
        <v>277</v>
      </c>
      <c r="DL230" s="2" t="s">
        <v>4346</v>
      </c>
      <c r="DM230" s="2" t="s">
        <v>4331</v>
      </c>
      <c r="DN230" s="3" t="s">
        <v>8</v>
      </c>
    </row>
    <row r="231" spans="1:118" x14ac:dyDescent="0.25">
      <c r="A231" s="4" t="s">
        <v>5916</v>
      </c>
      <c r="B231" s="5" t="s">
        <v>5917</v>
      </c>
      <c r="C231" s="5"/>
      <c r="D231" s="5"/>
      <c r="E231" s="5" t="s">
        <v>4539</v>
      </c>
      <c r="F231" s="5"/>
      <c r="G231" s="5" t="s">
        <v>5918</v>
      </c>
      <c r="H231" s="5" t="s">
        <v>277</v>
      </c>
      <c r="I231" s="5"/>
      <c r="J231" s="5" t="s">
        <v>277</v>
      </c>
      <c r="K231" s="5"/>
      <c r="L231" s="5"/>
      <c r="M231" s="5"/>
      <c r="N231" s="5"/>
      <c r="O231" s="5" t="s">
        <v>277</v>
      </c>
      <c r="P231" s="5" t="s">
        <v>277</v>
      </c>
      <c r="Q231" s="5" t="s">
        <v>277</v>
      </c>
      <c r="R231" s="5" t="s">
        <v>277</v>
      </c>
      <c r="S231" s="5" t="s">
        <v>277</v>
      </c>
      <c r="T231" s="5" t="s">
        <v>277</v>
      </c>
      <c r="U231" s="5" t="s">
        <v>277</v>
      </c>
      <c r="V231" s="5"/>
      <c r="W231" s="5"/>
      <c r="X231" s="5"/>
      <c r="Y231" s="5"/>
      <c r="Z231" s="5"/>
      <c r="AA231" s="5" t="s">
        <v>277</v>
      </c>
      <c r="AB231" s="5" t="s">
        <v>277</v>
      </c>
      <c r="AC231" s="5"/>
      <c r="AD231" s="5"/>
      <c r="AE231" s="5"/>
      <c r="AF231" s="5"/>
      <c r="AG231" s="5"/>
      <c r="AH231" s="5"/>
      <c r="AI231" s="5"/>
      <c r="AJ231" s="5" t="s">
        <v>277</v>
      </c>
      <c r="AK231" s="5"/>
      <c r="AL231" s="5"/>
      <c r="AM231" s="5"/>
      <c r="AN231" s="5"/>
      <c r="AO231" s="5" t="s">
        <v>277</v>
      </c>
      <c r="AP231" s="5" t="s">
        <v>4342</v>
      </c>
      <c r="AQ231" s="5" t="s">
        <v>4517</v>
      </c>
      <c r="AR231" s="5"/>
      <c r="AS231" s="5"/>
      <c r="AT231" s="5"/>
      <c r="AU231" s="5"/>
      <c r="AV231" s="5"/>
      <c r="AW231" s="5"/>
      <c r="AX231" s="5"/>
      <c r="AY231" s="5" t="s">
        <v>277</v>
      </c>
      <c r="AZ231" s="5"/>
      <c r="BA231" s="5"/>
      <c r="BB231" s="5"/>
      <c r="BC231" s="5"/>
      <c r="BD231" s="5"/>
      <c r="BE231" s="5" t="s">
        <v>277</v>
      </c>
      <c r="BF231" s="5"/>
      <c r="BG231" s="5"/>
      <c r="BH231" s="5" t="s">
        <v>5919</v>
      </c>
      <c r="BI231" s="5"/>
      <c r="BJ231" s="5"/>
      <c r="BK231" s="5"/>
      <c r="BL231" s="5"/>
      <c r="BM231" s="5"/>
      <c r="BN231" s="5" t="s">
        <v>277</v>
      </c>
      <c r="BO231" s="5"/>
      <c r="BP231" s="5"/>
      <c r="BQ231" s="5"/>
      <c r="BR231" s="5"/>
      <c r="BS231" s="5"/>
      <c r="BT231" s="5"/>
      <c r="BU231" s="5"/>
      <c r="BV231" s="5" t="s">
        <v>4318</v>
      </c>
      <c r="BW231" s="5"/>
      <c r="BX231" s="5" t="s">
        <v>4319</v>
      </c>
      <c r="BY231" s="5"/>
      <c r="BZ231" s="5"/>
      <c r="CA231" s="5"/>
      <c r="CB231" s="5"/>
      <c r="CC231" s="5"/>
      <c r="CD231" s="5" t="s">
        <v>4320</v>
      </c>
      <c r="CE231" s="5"/>
      <c r="CF231" s="5"/>
      <c r="CG231" s="5"/>
      <c r="CH231" s="5" t="s">
        <v>4321</v>
      </c>
      <c r="CI231" s="5" t="s">
        <v>4322</v>
      </c>
      <c r="CK231" s="5"/>
      <c r="CL231" s="5" t="s">
        <v>4323</v>
      </c>
      <c r="CM231" s="5" t="s">
        <v>4324</v>
      </c>
      <c r="CN231" s="5"/>
      <c r="CO231" s="5" t="s">
        <v>109</v>
      </c>
      <c r="CP231" s="5" t="s">
        <v>110</v>
      </c>
      <c r="CQ231" s="5"/>
      <c r="CR231" s="5"/>
      <c r="CS231" s="5"/>
      <c r="CT231" s="5"/>
      <c r="CU231" s="5"/>
      <c r="CV231" s="5"/>
      <c r="CW231" s="5" t="s">
        <v>277</v>
      </c>
      <c r="CX231" s="5"/>
      <c r="CY231" s="5" t="s">
        <v>4325</v>
      </c>
      <c r="CZ231" s="5" t="s">
        <v>4326</v>
      </c>
      <c r="DA231" s="5" t="s">
        <v>4444</v>
      </c>
      <c r="DB231" s="5" t="s">
        <v>4328</v>
      </c>
      <c r="DC231" s="5"/>
      <c r="DD231" s="5" t="s">
        <v>277</v>
      </c>
      <c r="DE231" s="5" t="s">
        <v>5920</v>
      </c>
      <c r="DF231" s="5" t="s">
        <v>277</v>
      </c>
      <c r="DG231" s="5" t="s">
        <v>5921</v>
      </c>
      <c r="DH231" s="5"/>
      <c r="DI231" s="5" t="s">
        <v>277</v>
      </c>
      <c r="DJ231" s="5"/>
      <c r="DK231" s="5" t="s">
        <v>277</v>
      </c>
      <c r="DL231" s="5" t="s">
        <v>4346</v>
      </c>
      <c r="DM231" s="5" t="s">
        <v>4331</v>
      </c>
      <c r="DN231" s="6" t="s">
        <v>8</v>
      </c>
    </row>
    <row r="232" spans="1:118" x14ac:dyDescent="0.25">
      <c r="A232" s="1" t="s">
        <v>5922</v>
      </c>
      <c r="B232" s="2" t="s">
        <v>1015</v>
      </c>
      <c r="C232" s="2"/>
      <c r="D232" s="2"/>
      <c r="E232" s="2" t="s">
        <v>5193</v>
      </c>
      <c r="F232" s="2"/>
      <c r="G232" s="2" t="s">
        <v>1042</v>
      </c>
      <c r="H232" s="2" t="s">
        <v>277</v>
      </c>
      <c r="I232" s="2"/>
      <c r="J232" s="2" t="s">
        <v>277</v>
      </c>
      <c r="K232" s="2"/>
      <c r="L232" s="2"/>
      <c r="M232" s="2"/>
      <c r="N232" s="2"/>
      <c r="O232" s="2" t="s">
        <v>277</v>
      </c>
      <c r="P232" s="2" t="s">
        <v>277</v>
      </c>
      <c r="Q232" s="2" t="s">
        <v>277</v>
      </c>
      <c r="R232" s="2" t="s">
        <v>277</v>
      </c>
      <c r="S232" s="2" t="s">
        <v>277</v>
      </c>
      <c r="T232" s="2" t="s">
        <v>277</v>
      </c>
      <c r="U232" s="2" t="s">
        <v>277</v>
      </c>
      <c r="V232" s="2"/>
      <c r="W232" s="2"/>
      <c r="X232" s="2"/>
      <c r="Y232" s="2"/>
      <c r="Z232" s="2"/>
      <c r="AA232" s="2" t="s">
        <v>5923</v>
      </c>
      <c r="AB232" s="2" t="s">
        <v>277</v>
      </c>
      <c r="AC232" s="2"/>
      <c r="AD232" s="2"/>
      <c r="AE232" s="2"/>
      <c r="AF232" s="2"/>
      <c r="AG232" s="2"/>
      <c r="AH232" s="2"/>
      <c r="AI232" s="2"/>
      <c r="AJ232" s="2" t="s">
        <v>277</v>
      </c>
      <c r="AK232" s="2"/>
      <c r="AL232" s="2"/>
      <c r="AM232" s="2"/>
      <c r="AN232" s="2"/>
      <c r="AO232" s="2" t="s">
        <v>277</v>
      </c>
      <c r="AP232" s="2" t="s">
        <v>4342</v>
      </c>
      <c r="AQ232" s="2" t="s">
        <v>4517</v>
      </c>
      <c r="AR232" s="2"/>
      <c r="AS232" s="2"/>
      <c r="AT232" s="2"/>
      <c r="AU232" s="2"/>
      <c r="AV232" s="2"/>
      <c r="AW232" s="2"/>
      <c r="AX232" s="2"/>
      <c r="AY232" s="2" t="s">
        <v>277</v>
      </c>
      <c r="AZ232" s="2"/>
      <c r="BA232" s="2"/>
      <c r="BB232" s="2"/>
      <c r="BC232" s="2"/>
      <c r="BD232" s="2"/>
      <c r="BE232" s="2" t="s">
        <v>277</v>
      </c>
      <c r="BF232" s="2"/>
      <c r="BG232" s="2"/>
      <c r="BH232" s="2" t="s">
        <v>5924</v>
      </c>
      <c r="BI232" s="2"/>
      <c r="BJ232" s="2"/>
      <c r="BK232" s="2"/>
      <c r="BL232" s="2"/>
      <c r="BM232" s="2"/>
      <c r="BN232" s="2" t="s">
        <v>277</v>
      </c>
      <c r="BO232" s="2"/>
      <c r="BP232" s="2"/>
      <c r="BQ232" s="2"/>
      <c r="BR232" s="2"/>
      <c r="BS232" s="2"/>
      <c r="BT232" s="2"/>
      <c r="BU232" s="2"/>
      <c r="BV232" s="2" t="s">
        <v>4318</v>
      </c>
      <c r="BW232" s="2"/>
      <c r="BX232" s="2" t="s">
        <v>4319</v>
      </c>
      <c r="BY232" s="2"/>
      <c r="BZ232" s="2"/>
      <c r="CA232" s="2"/>
      <c r="CB232" s="2"/>
      <c r="CC232" s="2"/>
      <c r="CD232" s="2" t="s">
        <v>4320</v>
      </c>
      <c r="CE232" s="2"/>
      <c r="CF232" s="2"/>
      <c r="CG232" s="2"/>
      <c r="CH232" s="2" t="s">
        <v>4321</v>
      </c>
      <c r="CI232" s="2" t="s">
        <v>4322</v>
      </c>
      <c r="CK232" s="2"/>
      <c r="CL232" s="2" t="s">
        <v>4323</v>
      </c>
      <c r="CM232" s="2" t="s">
        <v>4324</v>
      </c>
      <c r="CN232" s="2"/>
      <c r="CO232" s="2" t="s">
        <v>109</v>
      </c>
      <c r="CP232" s="2" t="s">
        <v>110</v>
      </c>
      <c r="CQ232" s="2"/>
      <c r="CR232" s="2"/>
      <c r="CS232" s="2"/>
      <c r="CT232" s="2"/>
      <c r="CU232" s="2"/>
      <c r="CV232" s="2"/>
      <c r="CW232" s="2" t="s">
        <v>277</v>
      </c>
      <c r="CX232" s="2"/>
      <c r="CY232" s="2" t="s">
        <v>4325</v>
      </c>
      <c r="CZ232" s="2" t="s">
        <v>4326</v>
      </c>
      <c r="DA232" s="2" t="s">
        <v>4444</v>
      </c>
      <c r="DB232" s="2" t="s">
        <v>4328</v>
      </c>
      <c r="DC232" s="2"/>
      <c r="DD232" s="2" t="s">
        <v>277</v>
      </c>
      <c r="DE232" s="2" t="s">
        <v>1043</v>
      </c>
      <c r="DF232" s="2" t="s">
        <v>277</v>
      </c>
      <c r="DG232" s="2" t="s">
        <v>1041</v>
      </c>
      <c r="DH232" s="2"/>
      <c r="DI232" s="2" t="s">
        <v>277</v>
      </c>
      <c r="DJ232" s="2"/>
      <c r="DK232" s="2" t="s">
        <v>277</v>
      </c>
      <c r="DL232" s="2" t="s">
        <v>4346</v>
      </c>
      <c r="DM232" s="2" t="s">
        <v>4331</v>
      </c>
      <c r="DN232" s="3" t="s">
        <v>8</v>
      </c>
    </row>
    <row r="233" spans="1:118" x14ac:dyDescent="0.25">
      <c r="A233" s="1" t="s">
        <v>5925</v>
      </c>
      <c r="B233" s="2" t="s">
        <v>5917</v>
      </c>
      <c r="C233" s="2"/>
      <c r="D233" s="2"/>
      <c r="E233" s="2" t="s">
        <v>4514</v>
      </c>
      <c r="F233" s="2"/>
      <c r="G233" s="2" t="s">
        <v>5926</v>
      </c>
      <c r="H233" s="2" t="s">
        <v>277</v>
      </c>
      <c r="I233" s="2"/>
      <c r="J233" s="2" t="s">
        <v>277</v>
      </c>
      <c r="K233" s="2"/>
      <c r="L233" s="2"/>
      <c r="M233" s="2"/>
      <c r="N233" s="2"/>
      <c r="O233" s="2" t="s">
        <v>277</v>
      </c>
      <c r="P233" s="2" t="s">
        <v>277</v>
      </c>
      <c r="Q233" s="2" t="s">
        <v>277</v>
      </c>
      <c r="R233" s="2" t="s">
        <v>277</v>
      </c>
      <c r="S233" s="2" t="s">
        <v>277</v>
      </c>
      <c r="T233" s="2" t="s">
        <v>277</v>
      </c>
      <c r="U233" s="2" t="s">
        <v>277</v>
      </c>
      <c r="V233" s="2"/>
      <c r="W233" s="2"/>
      <c r="X233" s="2"/>
      <c r="Y233" s="2"/>
      <c r="Z233" s="2"/>
      <c r="AA233" s="2" t="s">
        <v>277</v>
      </c>
      <c r="AB233" s="2" t="s">
        <v>277</v>
      </c>
      <c r="AC233" s="2"/>
      <c r="AD233" s="2"/>
      <c r="AE233" s="2"/>
      <c r="AF233" s="2"/>
      <c r="AG233" s="2"/>
      <c r="AH233" s="2"/>
      <c r="AI233" s="2"/>
      <c r="AJ233" s="2" t="s">
        <v>277</v>
      </c>
      <c r="AK233" s="2"/>
      <c r="AL233" s="2"/>
      <c r="AM233" s="2"/>
      <c r="AN233" s="2"/>
      <c r="AO233" s="2" t="s">
        <v>277</v>
      </c>
      <c r="AP233" s="2" t="s">
        <v>4342</v>
      </c>
      <c r="AQ233" s="2" t="s">
        <v>4517</v>
      </c>
      <c r="AR233" s="2"/>
      <c r="AS233" s="2"/>
      <c r="AT233" s="2"/>
      <c r="AU233" s="2"/>
      <c r="AV233" s="2"/>
      <c r="AW233" s="2"/>
      <c r="AX233" s="2"/>
      <c r="AY233" s="2" t="s">
        <v>277</v>
      </c>
      <c r="AZ233" s="2"/>
      <c r="BA233" s="2"/>
      <c r="BB233" s="2"/>
      <c r="BC233" s="2"/>
      <c r="BD233" s="2"/>
      <c r="BE233" s="2" t="s">
        <v>277</v>
      </c>
      <c r="BF233" s="2"/>
      <c r="BG233" s="2"/>
      <c r="BH233" s="2" t="s">
        <v>5927</v>
      </c>
      <c r="BI233" s="2"/>
      <c r="BJ233" s="2"/>
      <c r="BK233" s="2"/>
      <c r="BL233" s="2"/>
      <c r="BM233" s="2"/>
      <c r="BN233" s="2" t="s">
        <v>277</v>
      </c>
      <c r="BO233" s="2"/>
      <c r="BP233" s="2"/>
      <c r="BQ233" s="2"/>
      <c r="BR233" s="2"/>
      <c r="BS233" s="2"/>
      <c r="BT233" s="2"/>
      <c r="BU233" s="2"/>
      <c r="BV233" s="2" t="s">
        <v>4318</v>
      </c>
      <c r="BW233" s="2"/>
      <c r="BX233" s="2" t="s">
        <v>4319</v>
      </c>
      <c r="BY233" s="2"/>
      <c r="BZ233" s="2"/>
      <c r="CA233" s="2"/>
      <c r="CB233" s="2"/>
      <c r="CC233" s="2"/>
      <c r="CD233" s="2" t="s">
        <v>4320</v>
      </c>
      <c r="CE233" s="2"/>
      <c r="CF233" s="2"/>
      <c r="CG233" s="2"/>
      <c r="CH233" s="2" t="s">
        <v>4321</v>
      </c>
      <c r="CI233" s="2" t="s">
        <v>4322</v>
      </c>
      <c r="CK233" s="2"/>
      <c r="CL233" s="2" t="s">
        <v>4323</v>
      </c>
      <c r="CM233" s="2" t="s">
        <v>4324</v>
      </c>
      <c r="CN233" s="2"/>
      <c r="CO233" s="2" t="s">
        <v>109</v>
      </c>
      <c r="CP233" s="2" t="s">
        <v>110</v>
      </c>
      <c r="CQ233" s="2"/>
      <c r="CR233" s="2"/>
      <c r="CS233" s="2"/>
      <c r="CT233" s="2"/>
      <c r="CU233" s="2"/>
      <c r="CV233" s="2"/>
      <c r="CW233" s="2" t="s">
        <v>277</v>
      </c>
      <c r="CX233" s="2"/>
      <c r="CY233" s="2" t="s">
        <v>4325</v>
      </c>
      <c r="CZ233" s="2" t="s">
        <v>4326</v>
      </c>
      <c r="DA233" s="2" t="s">
        <v>4444</v>
      </c>
      <c r="DB233" s="2" t="s">
        <v>4328</v>
      </c>
      <c r="DC233" s="2"/>
      <c r="DD233" s="2" t="s">
        <v>277</v>
      </c>
      <c r="DE233" s="2" t="s">
        <v>5928</v>
      </c>
      <c r="DF233" s="2" t="s">
        <v>277</v>
      </c>
      <c r="DG233" s="2" t="s">
        <v>5929</v>
      </c>
      <c r="DH233" s="2"/>
      <c r="DI233" s="2" t="s">
        <v>277</v>
      </c>
      <c r="DJ233" s="2"/>
      <c r="DK233" s="2" t="s">
        <v>277</v>
      </c>
      <c r="DL233" s="2" t="s">
        <v>4346</v>
      </c>
      <c r="DM233" s="2" t="s">
        <v>4331</v>
      </c>
      <c r="DN233" s="3" t="s">
        <v>8</v>
      </c>
    </row>
    <row r="234" spans="1:118" x14ac:dyDescent="0.25">
      <c r="A234" s="4" t="s">
        <v>5925</v>
      </c>
      <c r="B234" s="5" t="s">
        <v>1015</v>
      </c>
      <c r="C234" s="5"/>
      <c r="D234" s="5"/>
      <c r="E234" s="5" t="s">
        <v>4539</v>
      </c>
      <c r="F234" s="5"/>
      <c r="G234" s="5" t="s">
        <v>1046</v>
      </c>
      <c r="H234" s="5" t="s">
        <v>277</v>
      </c>
      <c r="I234" s="5"/>
      <c r="J234" s="5" t="s">
        <v>277</v>
      </c>
      <c r="K234" s="5"/>
      <c r="L234" s="5"/>
      <c r="M234" s="5"/>
      <c r="N234" s="5"/>
      <c r="O234" s="5" t="s">
        <v>277</v>
      </c>
      <c r="P234" s="5" t="s">
        <v>277</v>
      </c>
      <c r="Q234" s="5" t="s">
        <v>277</v>
      </c>
      <c r="R234" s="5" t="s">
        <v>277</v>
      </c>
      <c r="S234" s="5" t="s">
        <v>277</v>
      </c>
      <c r="T234" s="5" t="s">
        <v>277</v>
      </c>
      <c r="U234" s="5" t="s">
        <v>277</v>
      </c>
      <c r="V234" s="5"/>
      <c r="W234" s="5"/>
      <c r="X234" s="5"/>
      <c r="Y234" s="5"/>
      <c r="Z234" s="5"/>
      <c r="AA234" s="5" t="s">
        <v>5930</v>
      </c>
      <c r="AB234" s="5" t="s">
        <v>277</v>
      </c>
      <c r="AC234" s="5"/>
      <c r="AD234" s="5"/>
      <c r="AE234" s="5"/>
      <c r="AF234" s="5"/>
      <c r="AG234" s="5"/>
      <c r="AH234" s="5"/>
      <c r="AI234" s="5"/>
      <c r="AJ234" s="5" t="s">
        <v>277</v>
      </c>
      <c r="AK234" s="5"/>
      <c r="AL234" s="5"/>
      <c r="AM234" s="5"/>
      <c r="AN234" s="5"/>
      <c r="AO234" s="5" t="s">
        <v>277</v>
      </c>
      <c r="AP234" s="5" t="s">
        <v>4342</v>
      </c>
      <c r="AQ234" s="5" t="s">
        <v>4517</v>
      </c>
      <c r="AR234" s="5"/>
      <c r="AS234" s="5"/>
      <c r="AT234" s="5"/>
      <c r="AU234" s="5"/>
      <c r="AV234" s="5"/>
      <c r="AW234" s="5"/>
      <c r="AX234" s="5"/>
      <c r="AY234" s="5" t="s">
        <v>277</v>
      </c>
      <c r="AZ234" s="5"/>
      <c r="BA234" s="5"/>
      <c r="BB234" s="5"/>
      <c r="BC234" s="5"/>
      <c r="BD234" s="5"/>
      <c r="BE234" s="5" t="s">
        <v>277</v>
      </c>
      <c r="BF234" s="5"/>
      <c r="BG234" s="5"/>
      <c r="BH234" s="5" t="s">
        <v>5931</v>
      </c>
      <c r="BI234" s="5"/>
      <c r="BJ234" s="5"/>
      <c r="BK234" s="5"/>
      <c r="BL234" s="5"/>
      <c r="BM234" s="5"/>
      <c r="BN234" s="5" t="s">
        <v>277</v>
      </c>
      <c r="BO234" s="5"/>
      <c r="BP234" s="5"/>
      <c r="BQ234" s="5"/>
      <c r="BR234" s="5"/>
      <c r="BS234" s="5"/>
      <c r="BT234" s="5"/>
      <c r="BU234" s="5"/>
      <c r="BV234" s="5" t="s">
        <v>4318</v>
      </c>
      <c r="BW234" s="5"/>
      <c r="BX234" s="5" t="s">
        <v>4319</v>
      </c>
      <c r="BY234" s="5"/>
      <c r="BZ234" s="5"/>
      <c r="CA234" s="5"/>
      <c r="CB234" s="5"/>
      <c r="CC234" s="5"/>
      <c r="CD234" s="5" t="s">
        <v>4320</v>
      </c>
      <c r="CE234" s="5"/>
      <c r="CF234" s="5"/>
      <c r="CG234" s="5"/>
      <c r="CH234" s="5" t="s">
        <v>4321</v>
      </c>
      <c r="CI234" s="5" t="s">
        <v>4322</v>
      </c>
      <c r="CK234" s="5"/>
      <c r="CL234" s="5" t="s">
        <v>4323</v>
      </c>
      <c r="CM234" s="5" t="s">
        <v>4324</v>
      </c>
      <c r="CN234" s="5"/>
      <c r="CO234" s="5" t="s">
        <v>109</v>
      </c>
      <c r="CP234" s="5" t="s">
        <v>110</v>
      </c>
      <c r="CQ234" s="5"/>
      <c r="CR234" s="5"/>
      <c r="CS234" s="5"/>
      <c r="CT234" s="5"/>
      <c r="CU234" s="5"/>
      <c r="CV234" s="5"/>
      <c r="CW234" s="5" t="s">
        <v>277</v>
      </c>
      <c r="CX234" s="5"/>
      <c r="CY234" s="5" t="s">
        <v>4325</v>
      </c>
      <c r="CZ234" s="5" t="s">
        <v>4326</v>
      </c>
      <c r="DA234" s="5" t="s">
        <v>4444</v>
      </c>
      <c r="DB234" s="5" t="s">
        <v>4328</v>
      </c>
      <c r="DC234" s="5"/>
      <c r="DD234" s="5" t="s">
        <v>277</v>
      </c>
      <c r="DE234" s="5" t="s">
        <v>1047</v>
      </c>
      <c r="DF234" s="5" t="s">
        <v>277</v>
      </c>
      <c r="DG234" s="5" t="s">
        <v>1045</v>
      </c>
      <c r="DH234" s="5"/>
      <c r="DI234" s="5" t="s">
        <v>277</v>
      </c>
      <c r="DJ234" s="5"/>
      <c r="DK234" s="5" t="s">
        <v>277</v>
      </c>
      <c r="DL234" s="5" t="s">
        <v>4346</v>
      </c>
      <c r="DM234" s="5" t="s">
        <v>4331</v>
      </c>
      <c r="DN234" s="6" t="s">
        <v>8</v>
      </c>
    </row>
    <row r="235" spans="1:118" x14ac:dyDescent="0.25">
      <c r="A235" s="1" t="s">
        <v>5925</v>
      </c>
      <c r="B235" s="2" t="s">
        <v>1015</v>
      </c>
      <c r="C235" s="2"/>
      <c r="D235" s="2"/>
      <c r="E235" s="2" t="s">
        <v>5193</v>
      </c>
      <c r="F235" s="2"/>
      <c r="G235" s="2" t="s">
        <v>1050</v>
      </c>
      <c r="H235" s="2" t="s">
        <v>277</v>
      </c>
      <c r="I235" s="2"/>
      <c r="J235" s="2" t="s">
        <v>277</v>
      </c>
      <c r="K235" s="2"/>
      <c r="L235" s="2"/>
      <c r="M235" s="2"/>
      <c r="N235" s="2"/>
      <c r="O235" s="2" t="s">
        <v>277</v>
      </c>
      <c r="P235" s="2" t="s">
        <v>277</v>
      </c>
      <c r="Q235" s="2" t="s">
        <v>277</v>
      </c>
      <c r="R235" s="2" t="s">
        <v>277</v>
      </c>
      <c r="S235" s="2" t="s">
        <v>277</v>
      </c>
      <c r="T235" s="2" t="s">
        <v>277</v>
      </c>
      <c r="U235" s="2" t="s">
        <v>277</v>
      </c>
      <c r="V235" s="2"/>
      <c r="W235" s="2"/>
      <c r="X235" s="2"/>
      <c r="Y235" s="2"/>
      <c r="Z235" s="2"/>
      <c r="AA235" s="2" t="s">
        <v>5932</v>
      </c>
      <c r="AB235" s="2" t="s">
        <v>277</v>
      </c>
      <c r="AC235" s="2"/>
      <c r="AD235" s="2"/>
      <c r="AE235" s="2"/>
      <c r="AF235" s="2"/>
      <c r="AG235" s="2"/>
      <c r="AH235" s="2"/>
      <c r="AI235" s="2"/>
      <c r="AJ235" s="2" t="s">
        <v>277</v>
      </c>
      <c r="AK235" s="2"/>
      <c r="AL235" s="2"/>
      <c r="AM235" s="2"/>
      <c r="AN235" s="2"/>
      <c r="AO235" s="2" t="s">
        <v>277</v>
      </c>
      <c r="AP235" s="2" t="s">
        <v>4342</v>
      </c>
      <c r="AQ235" s="2" t="s">
        <v>4517</v>
      </c>
      <c r="AR235" s="2"/>
      <c r="AS235" s="2"/>
      <c r="AT235" s="2"/>
      <c r="AU235" s="2"/>
      <c r="AV235" s="2"/>
      <c r="AW235" s="2"/>
      <c r="AX235" s="2"/>
      <c r="AY235" s="2" t="s">
        <v>277</v>
      </c>
      <c r="AZ235" s="2"/>
      <c r="BA235" s="2"/>
      <c r="BB235" s="2"/>
      <c r="BC235" s="2"/>
      <c r="BD235" s="2"/>
      <c r="BE235" s="2" t="s">
        <v>277</v>
      </c>
      <c r="BF235" s="2"/>
      <c r="BG235" s="2"/>
      <c r="BH235" s="2" t="s">
        <v>5933</v>
      </c>
      <c r="BI235" s="2"/>
      <c r="BJ235" s="2"/>
      <c r="BK235" s="2"/>
      <c r="BL235" s="2"/>
      <c r="BM235" s="2"/>
      <c r="BN235" s="2" t="s">
        <v>277</v>
      </c>
      <c r="BO235" s="2"/>
      <c r="BP235" s="2"/>
      <c r="BQ235" s="2"/>
      <c r="BR235" s="2"/>
      <c r="BS235" s="2"/>
      <c r="BT235" s="2"/>
      <c r="BU235" s="2"/>
      <c r="BV235" s="2" t="s">
        <v>4318</v>
      </c>
      <c r="BW235" s="2"/>
      <c r="BX235" s="2" t="s">
        <v>4319</v>
      </c>
      <c r="BY235" s="2"/>
      <c r="BZ235" s="2"/>
      <c r="CA235" s="2"/>
      <c r="CB235" s="2"/>
      <c r="CC235" s="2"/>
      <c r="CD235" s="2" t="s">
        <v>4320</v>
      </c>
      <c r="CE235" s="2"/>
      <c r="CF235" s="2"/>
      <c r="CG235" s="2"/>
      <c r="CH235" s="2" t="s">
        <v>4321</v>
      </c>
      <c r="CI235" s="2" t="s">
        <v>4322</v>
      </c>
      <c r="CK235" s="2"/>
      <c r="CL235" s="2" t="s">
        <v>4323</v>
      </c>
      <c r="CM235" s="2" t="s">
        <v>4324</v>
      </c>
      <c r="CN235" s="2"/>
      <c r="CO235" s="2" t="s">
        <v>109</v>
      </c>
      <c r="CP235" s="2" t="s">
        <v>110</v>
      </c>
      <c r="CQ235" s="2"/>
      <c r="CR235" s="2"/>
      <c r="CS235" s="2"/>
      <c r="CT235" s="2"/>
      <c r="CU235" s="2"/>
      <c r="CV235" s="2"/>
      <c r="CW235" s="2" t="s">
        <v>277</v>
      </c>
      <c r="CX235" s="2"/>
      <c r="CY235" s="2" t="s">
        <v>4325</v>
      </c>
      <c r="CZ235" s="2" t="s">
        <v>4326</v>
      </c>
      <c r="DA235" s="2" t="s">
        <v>4444</v>
      </c>
      <c r="DB235" s="2" t="s">
        <v>4328</v>
      </c>
      <c r="DC235" s="2"/>
      <c r="DD235" s="2" t="s">
        <v>277</v>
      </c>
      <c r="DE235" s="2" t="s">
        <v>1051</v>
      </c>
      <c r="DF235" s="2" t="s">
        <v>277</v>
      </c>
      <c r="DG235" s="2" t="s">
        <v>1049</v>
      </c>
      <c r="DH235" s="2"/>
      <c r="DI235" s="2" t="s">
        <v>277</v>
      </c>
      <c r="DJ235" s="2"/>
      <c r="DK235" s="2" t="s">
        <v>277</v>
      </c>
      <c r="DL235" s="2" t="s">
        <v>4346</v>
      </c>
      <c r="DM235" s="2" t="s">
        <v>4331</v>
      </c>
      <c r="DN235" s="3" t="s">
        <v>8</v>
      </c>
    </row>
    <row r="236" spans="1:118" x14ac:dyDescent="0.25">
      <c r="A236" s="4" t="s">
        <v>5934</v>
      </c>
      <c r="B236" s="5" t="s">
        <v>4635</v>
      </c>
      <c r="C236" s="5"/>
      <c r="D236" s="5"/>
      <c r="E236" s="5" t="s">
        <v>5193</v>
      </c>
      <c r="F236" s="5"/>
      <c r="G236" s="5" t="s">
        <v>5935</v>
      </c>
      <c r="H236" s="5" t="s">
        <v>277</v>
      </c>
      <c r="I236" s="5"/>
      <c r="J236" s="5" t="s">
        <v>277</v>
      </c>
      <c r="K236" s="5"/>
      <c r="L236" s="5"/>
      <c r="M236" s="5"/>
      <c r="N236" s="5"/>
      <c r="O236" s="5" t="s">
        <v>277</v>
      </c>
      <c r="P236" s="5" t="s">
        <v>277</v>
      </c>
      <c r="Q236" s="5" t="s">
        <v>277</v>
      </c>
      <c r="R236" s="5" t="s">
        <v>277</v>
      </c>
      <c r="S236" s="5" t="s">
        <v>277</v>
      </c>
      <c r="T236" s="5" t="s">
        <v>277</v>
      </c>
      <c r="U236" s="5" t="s">
        <v>277</v>
      </c>
      <c r="V236" s="5"/>
      <c r="W236" s="5"/>
      <c r="X236" s="5"/>
      <c r="Y236" s="5"/>
      <c r="Z236" s="5"/>
      <c r="AA236" s="5" t="s">
        <v>277</v>
      </c>
      <c r="AB236" s="5" t="s">
        <v>277</v>
      </c>
      <c r="AC236" s="5"/>
      <c r="AD236" s="5"/>
      <c r="AE236" s="5"/>
      <c r="AF236" s="5"/>
      <c r="AG236" s="5"/>
      <c r="AH236" s="5"/>
      <c r="AI236" s="5"/>
      <c r="AJ236" s="5" t="s">
        <v>277</v>
      </c>
      <c r="AK236" s="5"/>
      <c r="AL236" s="5"/>
      <c r="AM236" s="5"/>
      <c r="AN236" s="5"/>
      <c r="AO236" s="5" t="s">
        <v>277</v>
      </c>
      <c r="AP236" s="5" t="s">
        <v>4342</v>
      </c>
      <c r="AQ236" s="5" t="s">
        <v>4517</v>
      </c>
      <c r="AR236" s="5"/>
      <c r="AS236" s="5"/>
      <c r="AT236" s="5"/>
      <c r="AU236" s="5"/>
      <c r="AV236" s="5"/>
      <c r="AW236" s="5"/>
      <c r="AX236" s="5"/>
      <c r="AY236" s="5" t="s">
        <v>277</v>
      </c>
      <c r="AZ236" s="5"/>
      <c r="BA236" s="5"/>
      <c r="BB236" s="5"/>
      <c r="BC236" s="5"/>
      <c r="BD236" s="5"/>
      <c r="BE236" s="5" t="s">
        <v>277</v>
      </c>
      <c r="BF236" s="5"/>
      <c r="BG236" s="5"/>
      <c r="BH236" s="5" t="s">
        <v>5936</v>
      </c>
      <c r="BI236" s="5"/>
      <c r="BJ236" s="5"/>
      <c r="BK236" s="5"/>
      <c r="BL236" s="5"/>
      <c r="BM236" s="5"/>
      <c r="BN236" s="5" t="s">
        <v>277</v>
      </c>
      <c r="BO236" s="5"/>
      <c r="BP236" s="5"/>
      <c r="BQ236" s="5"/>
      <c r="BR236" s="5"/>
      <c r="BS236" s="5"/>
      <c r="BT236" s="5"/>
      <c r="BU236" s="5"/>
      <c r="BV236" s="5" t="s">
        <v>4318</v>
      </c>
      <c r="BW236" s="5"/>
      <c r="BX236" s="5" t="s">
        <v>4319</v>
      </c>
      <c r="BY236" s="5"/>
      <c r="BZ236" s="5"/>
      <c r="CA236" s="5"/>
      <c r="CB236" s="5"/>
      <c r="CC236" s="5"/>
      <c r="CD236" s="5" t="s">
        <v>4320</v>
      </c>
      <c r="CE236" s="5"/>
      <c r="CF236" s="5"/>
      <c r="CG236" s="5"/>
      <c r="CH236" s="5" t="s">
        <v>4321</v>
      </c>
      <c r="CI236" s="5" t="s">
        <v>4322</v>
      </c>
      <c r="CK236" s="5"/>
      <c r="CL236" s="5" t="s">
        <v>4323</v>
      </c>
      <c r="CM236" s="5" t="s">
        <v>4324</v>
      </c>
      <c r="CN236" s="5"/>
      <c r="CO236" s="5" t="s">
        <v>109</v>
      </c>
      <c r="CP236" s="5" t="s">
        <v>110</v>
      </c>
      <c r="CQ236" s="5"/>
      <c r="CR236" s="5"/>
      <c r="CS236" s="5"/>
      <c r="CT236" s="5"/>
      <c r="CU236" s="5"/>
      <c r="CV236" s="5"/>
      <c r="CW236" s="5" t="s">
        <v>277</v>
      </c>
      <c r="CX236" s="5"/>
      <c r="CY236" s="5" t="s">
        <v>4325</v>
      </c>
      <c r="CZ236" s="5" t="s">
        <v>4326</v>
      </c>
      <c r="DA236" s="5" t="s">
        <v>4444</v>
      </c>
      <c r="DB236" s="5" t="s">
        <v>4328</v>
      </c>
      <c r="DC236" s="5"/>
      <c r="DD236" s="5" t="s">
        <v>277</v>
      </c>
      <c r="DE236" s="5" t="s">
        <v>5937</v>
      </c>
      <c r="DF236" s="5" t="s">
        <v>277</v>
      </c>
      <c r="DG236" s="5" t="s">
        <v>5938</v>
      </c>
      <c r="DH236" s="5"/>
      <c r="DI236" s="5" t="s">
        <v>277</v>
      </c>
      <c r="DJ236" s="5"/>
      <c r="DK236" s="5" t="s">
        <v>277</v>
      </c>
      <c r="DL236" s="5" t="s">
        <v>4346</v>
      </c>
      <c r="DM236" s="5" t="s">
        <v>4331</v>
      </c>
      <c r="DN236" s="6" t="s">
        <v>8</v>
      </c>
    </row>
    <row r="237" spans="1:118" x14ac:dyDescent="0.25">
      <c r="A237" s="1" t="s">
        <v>5939</v>
      </c>
      <c r="B237" s="2" t="s">
        <v>5917</v>
      </c>
      <c r="C237" s="2"/>
      <c r="D237" s="2"/>
      <c r="E237" s="2" t="s">
        <v>5193</v>
      </c>
      <c r="F237" s="2"/>
      <c r="G237" s="2" t="s">
        <v>5940</v>
      </c>
      <c r="H237" s="2" t="s">
        <v>277</v>
      </c>
      <c r="I237" s="2"/>
      <c r="J237" s="2" t="s">
        <v>277</v>
      </c>
      <c r="K237" s="2"/>
      <c r="L237" s="2"/>
      <c r="M237" s="2"/>
      <c r="N237" s="2"/>
      <c r="O237" s="2" t="s">
        <v>277</v>
      </c>
      <c r="P237" s="2" t="s">
        <v>277</v>
      </c>
      <c r="Q237" s="2" t="s">
        <v>277</v>
      </c>
      <c r="R237" s="2" t="s">
        <v>277</v>
      </c>
      <c r="S237" s="2" t="s">
        <v>277</v>
      </c>
      <c r="T237" s="2" t="s">
        <v>277</v>
      </c>
      <c r="U237" s="2" t="s">
        <v>277</v>
      </c>
      <c r="V237" s="2"/>
      <c r="W237" s="2"/>
      <c r="X237" s="2"/>
      <c r="Y237" s="2"/>
      <c r="Z237" s="2"/>
      <c r="AA237" s="2" t="s">
        <v>277</v>
      </c>
      <c r="AB237" s="2" t="s">
        <v>277</v>
      </c>
      <c r="AC237" s="2"/>
      <c r="AD237" s="2"/>
      <c r="AE237" s="2"/>
      <c r="AF237" s="2"/>
      <c r="AG237" s="2"/>
      <c r="AH237" s="2"/>
      <c r="AI237" s="2"/>
      <c r="AJ237" s="2" t="s">
        <v>277</v>
      </c>
      <c r="AK237" s="2"/>
      <c r="AL237" s="2"/>
      <c r="AM237" s="2"/>
      <c r="AN237" s="2"/>
      <c r="AO237" s="2" t="s">
        <v>277</v>
      </c>
      <c r="AP237" s="2" t="s">
        <v>4342</v>
      </c>
      <c r="AQ237" s="2" t="s">
        <v>4517</v>
      </c>
      <c r="AR237" s="2"/>
      <c r="AS237" s="2"/>
      <c r="AT237" s="2"/>
      <c r="AU237" s="2"/>
      <c r="AV237" s="2"/>
      <c r="AW237" s="2"/>
      <c r="AX237" s="2"/>
      <c r="AY237" s="2" t="s">
        <v>277</v>
      </c>
      <c r="AZ237" s="2"/>
      <c r="BA237" s="2"/>
      <c r="BB237" s="2"/>
      <c r="BC237" s="2"/>
      <c r="BD237" s="2"/>
      <c r="BE237" s="2" t="s">
        <v>277</v>
      </c>
      <c r="BF237" s="2"/>
      <c r="BG237" s="2"/>
      <c r="BH237" s="2" t="s">
        <v>5941</v>
      </c>
      <c r="BI237" s="2"/>
      <c r="BJ237" s="2"/>
      <c r="BK237" s="2"/>
      <c r="BL237" s="2"/>
      <c r="BM237" s="2"/>
      <c r="BN237" s="2" t="s">
        <v>277</v>
      </c>
      <c r="BO237" s="2"/>
      <c r="BP237" s="2"/>
      <c r="BQ237" s="2"/>
      <c r="BR237" s="2"/>
      <c r="BS237" s="2"/>
      <c r="BT237" s="2"/>
      <c r="BU237" s="2"/>
      <c r="BV237" s="2" t="s">
        <v>4318</v>
      </c>
      <c r="BW237" s="2"/>
      <c r="BX237" s="2" t="s">
        <v>4319</v>
      </c>
      <c r="BY237" s="2"/>
      <c r="BZ237" s="2"/>
      <c r="CA237" s="2"/>
      <c r="CB237" s="2"/>
      <c r="CC237" s="2"/>
      <c r="CD237" s="2" t="s">
        <v>4320</v>
      </c>
      <c r="CE237" s="2"/>
      <c r="CF237" s="2"/>
      <c r="CG237" s="2"/>
      <c r="CH237" s="2" t="s">
        <v>4321</v>
      </c>
      <c r="CI237" s="2" t="s">
        <v>4322</v>
      </c>
      <c r="CK237" s="2"/>
      <c r="CL237" s="2" t="s">
        <v>4323</v>
      </c>
      <c r="CM237" s="2" t="s">
        <v>4324</v>
      </c>
      <c r="CN237" s="2"/>
      <c r="CO237" s="2" t="s">
        <v>109</v>
      </c>
      <c r="CP237" s="2" t="s">
        <v>110</v>
      </c>
      <c r="CQ237" s="2"/>
      <c r="CR237" s="2"/>
      <c r="CS237" s="2"/>
      <c r="CT237" s="2"/>
      <c r="CU237" s="2"/>
      <c r="CV237" s="2"/>
      <c r="CW237" s="2" t="s">
        <v>277</v>
      </c>
      <c r="CX237" s="2"/>
      <c r="CY237" s="2" t="s">
        <v>4325</v>
      </c>
      <c r="CZ237" s="2" t="s">
        <v>4326</v>
      </c>
      <c r="DA237" s="2" t="s">
        <v>4444</v>
      </c>
      <c r="DB237" s="2" t="s">
        <v>4328</v>
      </c>
      <c r="DC237" s="2"/>
      <c r="DD237" s="2" t="s">
        <v>277</v>
      </c>
      <c r="DE237" s="2" t="s">
        <v>5942</v>
      </c>
      <c r="DF237" s="2" t="s">
        <v>277</v>
      </c>
      <c r="DG237" s="2" t="s">
        <v>5943</v>
      </c>
      <c r="DH237" s="2"/>
      <c r="DI237" s="2" t="s">
        <v>277</v>
      </c>
      <c r="DJ237" s="2"/>
      <c r="DK237" s="2" t="s">
        <v>277</v>
      </c>
      <c r="DL237" s="2" t="s">
        <v>4346</v>
      </c>
      <c r="DM237" s="2" t="s">
        <v>4331</v>
      </c>
      <c r="DN237" s="3" t="s">
        <v>8</v>
      </c>
    </row>
    <row r="238" spans="1:118" x14ac:dyDescent="0.25">
      <c r="A238" s="4" t="s">
        <v>5944</v>
      </c>
      <c r="B238" s="5" t="s">
        <v>4635</v>
      </c>
      <c r="C238" s="5"/>
      <c r="D238" s="5"/>
      <c r="E238" s="5" t="s">
        <v>4617</v>
      </c>
      <c r="F238" s="5"/>
      <c r="G238" s="5" t="s">
        <v>5945</v>
      </c>
      <c r="H238" s="5" t="s">
        <v>277</v>
      </c>
      <c r="I238" s="5"/>
      <c r="J238" s="5" t="s">
        <v>277</v>
      </c>
      <c r="K238" s="5"/>
      <c r="L238" s="5"/>
      <c r="M238" s="5"/>
      <c r="N238" s="5"/>
      <c r="O238" s="5" t="s">
        <v>277</v>
      </c>
      <c r="P238" s="5" t="s">
        <v>277</v>
      </c>
      <c r="Q238" s="5" t="s">
        <v>277</v>
      </c>
      <c r="R238" s="5" t="s">
        <v>277</v>
      </c>
      <c r="S238" s="5" t="s">
        <v>277</v>
      </c>
      <c r="T238" s="5" t="s">
        <v>277</v>
      </c>
      <c r="U238" s="5" t="s">
        <v>277</v>
      </c>
      <c r="V238" s="5"/>
      <c r="W238" s="5"/>
      <c r="X238" s="5"/>
      <c r="Y238" s="5"/>
      <c r="Z238" s="5"/>
      <c r="AA238" s="5" t="s">
        <v>277</v>
      </c>
      <c r="AB238" s="5" t="s">
        <v>277</v>
      </c>
      <c r="AC238" s="5"/>
      <c r="AD238" s="5"/>
      <c r="AE238" s="5"/>
      <c r="AF238" s="5"/>
      <c r="AG238" s="5"/>
      <c r="AH238" s="5"/>
      <c r="AI238" s="5"/>
      <c r="AJ238" s="5" t="s">
        <v>277</v>
      </c>
      <c r="AK238" s="5"/>
      <c r="AL238" s="5"/>
      <c r="AM238" s="5"/>
      <c r="AN238" s="5"/>
      <c r="AO238" s="5" t="s">
        <v>277</v>
      </c>
      <c r="AP238" s="5" t="s">
        <v>4342</v>
      </c>
      <c r="AQ238" s="5" t="s">
        <v>4517</v>
      </c>
      <c r="AR238" s="5"/>
      <c r="AS238" s="5"/>
      <c r="AT238" s="5"/>
      <c r="AU238" s="5"/>
      <c r="AV238" s="5"/>
      <c r="AW238" s="5"/>
      <c r="AX238" s="5"/>
      <c r="AY238" s="5" t="s">
        <v>277</v>
      </c>
      <c r="AZ238" s="5"/>
      <c r="BA238" s="5"/>
      <c r="BB238" s="5"/>
      <c r="BC238" s="5"/>
      <c r="BD238" s="5"/>
      <c r="BE238" s="5" t="s">
        <v>277</v>
      </c>
      <c r="BF238" s="5"/>
      <c r="BG238" s="5"/>
      <c r="BH238" s="5" t="s">
        <v>5946</v>
      </c>
      <c r="BI238" s="5"/>
      <c r="BJ238" s="5"/>
      <c r="BK238" s="5"/>
      <c r="BL238" s="5"/>
      <c r="BM238" s="5"/>
      <c r="BN238" s="5" t="s">
        <v>277</v>
      </c>
      <c r="BO238" s="5"/>
      <c r="BP238" s="5"/>
      <c r="BQ238" s="5"/>
      <c r="BR238" s="5"/>
      <c r="BS238" s="5"/>
      <c r="BT238" s="5"/>
      <c r="BU238" s="5"/>
      <c r="BV238" s="5" t="s">
        <v>4318</v>
      </c>
      <c r="BW238" s="5"/>
      <c r="BX238" s="5" t="s">
        <v>4319</v>
      </c>
      <c r="BY238" s="5"/>
      <c r="BZ238" s="5"/>
      <c r="CA238" s="5"/>
      <c r="CB238" s="5"/>
      <c r="CC238" s="5"/>
      <c r="CD238" s="5" t="s">
        <v>4320</v>
      </c>
      <c r="CE238" s="5"/>
      <c r="CF238" s="5"/>
      <c r="CG238" s="5"/>
      <c r="CH238" s="5" t="s">
        <v>4321</v>
      </c>
      <c r="CI238" s="5" t="s">
        <v>4322</v>
      </c>
      <c r="CK238" s="5"/>
      <c r="CL238" s="5" t="s">
        <v>4323</v>
      </c>
      <c r="CM238" s="5" t="s">
        <v>4324</v>
      </c>
      <c r="CN238" s="5"/>
      <c r="CO238" s="5" t="s">
        <v>109</v>
      </c>
      <c r="CP238" s="5" t="s">
        <v>110</v>
      </c>
      <c r="CQ238" s="5"/>
      <c r="CR238" s="5"/>
      <c r="CS238" s="5"/>
      <c r="CT238" s="5"/>
      <c r="CU238" s="5"/>
      <c r="CV238" s="5"/>
      <c r="CW238" s="5" t="s">
        <v>277</v>
      </c>
      <c r="CX238" s="5"/>
      <c r="CY238" s="5" t="s">
        <v>4325</v>
      </c>
      <c r="CZ238" s="5" t="s">
        <v>4326</v>
      </c>
      <c r="DA238" s="5" t="s">
        <v>4444</v>
      </c>
      <c r="DB238" s="5" t="s">
        <v>4328</v>
      </c>
      <c r="DC238" s="5"/>
      <c r="DD238" s="5" t="s">
        <v>277</v>
      </c>
      <c r="DE238" s="5" t="s">
        <v>5947</v>
      </c>
      <c r="DF238" s="5" t="s">
        <v>277</v>
      </c>
      <c r="DG238" s="5" t="s">
        <v>5948</v>
      </c>
      <c r="DH238" s="5"/>
      <c r="DI238" s="5" t="s">
        <v>277</v>
      </c>
      <c r="DJ238" s="5"/>
      <c r="DK238" s="5" t="s">
        <v>277</v>
      </c>
      <c r="DL238" s="5" t="s">
        <v>4346</v>
      </c>
      <c r="DM238" s="5" t="s">
        <v>4331</v>
      </c>
      <c r="DN238" s="6" t="s">
        <v>8</v>
      </c>
    </row>
    <row r="239" spans="1:118" x14ac:dyDescent="0.25">
      <c r="A239" s="1" t="s">
        <v>5949</v>
      </c>
      <c r="B239" s="2" t="s">
        <v>5917</v>
      </c>
      <c r="C239" s="2"/>
      <c r="D239" s="2"/>
      <c r="E239" s="2" t="s">
        <v>5950</v>
      </c>
      <c r="F239" s="2"/>
      <c r="G239" s="2" t="s">
        <v>5951</v>
      </c>
      <c r="H239" s="2" t="s">
        <v>277</v>
      </c>
      <c r="I239" s="2"/>
      <c r="J239" s="2" t="s">
        <v>277</v>
      </c>
      <c r="K239" s="2"/>
      <c r="L239" s="2"/>
      <c r="M239" s="2"/>
      <c r="N239" s="2"/>
      <c r="O239" s="2" t="s">
        <v>277</v>
      </c>
      <c r="P239" s="2" t="s">
        <v>277</v>
      </c>
      <c r="Q239" s="2" t="s">
        <v>277</v>
      </c>
      <c r="R239" s="2" t="s">
        <v>277</v>
      </c>
      <c r="S239" s="2" t="s">
        <v>277</v>
      </c>
      <c r="T239" s="2" t="s">
        <v>277</v>
      </c>
      <c r="U239" s="2" t="s">
        <v>277</v>
      </c>
      <c r="V239" s="2"/>
      <c r="W239" s="2"/>
      <c r="X239" s="2"/>
      <c r="Y239" s="2"/>
      <c r="Z239" s="2"/>
      <c r="AA239" s="2" t="s">
        <v>277</v>
      </c>
      <c r="AB239" s="2" t="s">
        <v>277</v>
      </c>
      <c r="AC239" s="2"/>
      <c r="AD239" s="2"/>
      <c r="AE239" s="2"/>
      <c r="AF239" s="2"/>
      <c r="AG239" s="2"/>
      <c r="AH239" s="2"/>
      <c r="AI239" s="2"/>
      <c r="AJ239" s="2" t="s">
        <v>277</v>
      </c>
      <c r="AK239" s="2"/>
      <c r="AL239" s="2"/>
      <c r="AM239" s="2"/>
      <c r="AN239" s="2"/>
      <c r="AO239" s="2" t="s">
        <v>277</v>
      </c>
      <c r="AP239" s="2" t="s">
        <v>4342</v>
      </c>
      <c r="AQ239" s="2" t="s">
        <v>4517</v>
      </c>
      <c r="AR239" s="2"/>
      <c r="AS239" s="2"/>
      <c r="AT239" s="2"/>
      <c r="AU239" s="2"/>
      <c r="AV239" s="2"/>
      <c r="AW239" s="2"/>
      <c r="AX239" s="2"/>
      <c r="AY239" s="2" t="s">
        <v>277</v>
      </c>
      <c r="AZ239" s="2"/>
      <c r="BA239" s="2"/>
      <c r="BB239" s="2"/>
      <c r="BC239" s="2"/>
      <c r="BD239" s="2"/>
      <c r="BE239" s="2" t="s">
        <v>277</v>
      </c>
      <c r="BF239" s="2"/>
      <c r="BG239" s="2"/>
      <c r="BH239" s="2" t="s">
        <v>5952</v>
      </c>
      <c r="BI239" s="2"/>
      <c r="BJ239" s="2"/>
      <c r="BK239" s="2"/>
      <c r="BL239" s="2"/>
      <c r="BM239" s="2"/>
      <c r="BN239" s="2" t="s">
        <v>277</v>
      </c>
      <c r="BO239" s="2"/>
      <c r="BP239" s="2"/>
      <c r="BQ239" s="2"/>
      <c r="BR239" s="2"/>
      <c r="BS239" s="2"/>
      <c r="BT239" s="2"/>
      <c r="BU239" s="2"/>
      <c r="BV239" s="2" t="s">
        <v>4318</v>
      </c>
      <c r="BW239" s="2"/>
      <c r="BX239" s="2" t="s">
        <v>4319</v>
      </c>
      <c r="BY239" s="2"/>
      <c r="BZ239" s="2"/>
      <c r="CA239" s="2"/>
      <c r="CB239" s="2"/>
      <c r="CC239" s="2"/>
      <c r="CD239" s="2" t="s">
        <v>4320</v>
      </c>
      <c r="CE239" s="2"/>
      <c r="CF239" s="2"/>
      <c r="CG239" s="2"/>
      <c r="CH239" s="2" t="s">
        <v>4321</v>
      </c>
      <c r="CI239" s="2" t="s">
        <v>4322</v>
      </c>
      <c r="CK239" s="2"/>
      <c r="CL239" s="2" t="s">
        <v>4323</v>
      </c>
      <c r="CM239" s="2" t="s">
        <v>4324</v>
      </c>
      <c r="CN239" s="2"/>
      <c r="CO239" s="2" t="s">
        <v>109</v>
      </c>
      <c r="CP239" s="2" t="s">
        <v>110</v>
      </c>
      <c r="CQ239" s="2"/>
      <c r="CR239" s="2"/>
      <c r="CS239" s="2"/>
      <c r="CT239" s="2"/>
      <c r="CU239" s="2"/>
      <c r="CV239" s="2"/>
      <c r="CW239" s="2" t="s">
        <v>277</v>
      </c>
      <c r="CX239" s="2"/>
      <c r="CY239" s="2" t="s">
        <v>4325</v>
      </c>
      <c r="CZ239" s="2" t="s">
        <v>4326</v>
      </c>
      <c r="DA239" s="2" t="s">
        <v>4444</v>
      </c>
      <c r="DB239" s="2" t="s">
        <v>4328</v>
      </c>
      <c r="DC239" s="2"/>
      <c r="DD239" s="2" t="s">
        <v>277</v>
      </c>
      <c r="DE239" s="2" t="s">
        <v>5953</v>
      </c>
      <c r="DF239" s="2" t="s">
        <v>277</v>
      </c>
      <c r="DG239" s="2" t="s">
        <v>5954</v>
      </c>
      <c r="DH239" s="2"/>
      <c r="DI239" s="2" t="s">
        <v>277</v>
      </c>
      <c r="DJ239" s="2"/>
      <c r="DK239" s="2" t="s">
        <v>277</v>
      </c>
      <c r="DL239" s="2" t="s">
        <v>4346</v>
      </c>
      <c r="DM239" s="2" t="s">
        <v>4331</v>
      </c>
      <c r="DN239" s="3" t="s">
        <v>8</v>
      </c>
    </row>
    <row r="240" spans="1:118" x14ac:dyDescent="0.25">
      <c r="A240" s="1" t="s">
        <v>5955</v>
      </c>
      <c r="B240" s="2" t="s">
        <v>1015</v>
      </c>
      <c r="C240" s="2"/>
      <c r="D240" s="2"/>
      <c r="E240" s="2" t="s">
        <v>4539</v>
      </c>
      <c r="F240" s="2"/>
      <c r="G240" s="2" t="s">
        <v>1054</v>
      </c>
      <c r="H240" s="2" t="s">
        <v>277</v>
      </c>
      <c r="I240" s="2"/>
      <c r="J240" s="2" t="s">
        <v>277</v>
      </c>
      <c r="K240" s="2"/>
      <c r="L240" s="2"/>
      <c r="M240" s="2"/>
      <c r="N240" s="2"/>
      <c r="O240" s="2" t="s">
        <v>277</v>
      </c>
      <c r="P240" s="2" t="s">
        <v>277</v>
      </c>
      <c r="Q240" s="2" t="s">
        <v>277</v>
      </c>
      <c r="R240" s="2" t="s">
        <v>277</v>
      </c>
      <c r="S240" s="2" t="s">
        <v>277</v>
      </c>
      <c r="T240" s="2" t="s">
        <v>277</v>
      </c>
      <c r="U240" s="2" t="s">
        <v>277</v>
      </c>
      <c r="V240" s="2"/>
      <c r="W240" s="2"/>
      <c r="X240" s="2"/>
      <c r="Y240" s="2"/>
      <c r="Z240" s="2"/>
      <c r="AA240" s="2" t="s">
        <v>277</v>
      </c>
      <c r="AB240" s="2" t="s">
        <v>277</v>
      </c>
      <c r="AC240" s="2"/>
      <c r="AD240" s="2"/>
      <c r="AE240" s="2"/>
      <c r="AF240" s="2"/>
      <c r="AG240" s="2"/>
      <c r="AH240" s="2"/>
      <c r="AI240" s="2"/>
      <c r="AJ240" s="2" t="s">
        <v>277</v>
      </c>
      <c r="AK240" s="2"/>
      <c r="AL240" s="2"/>
      <c r="AM240" s="2"/>
      <c r="AN240" s="2"/>
      <c r="AO240" s="2" t="s">
        <v>277</v>
      </c>
      <c r="AP240" s="2" t="s">
        <v>4342</v>
      </c>
      <c r="AQ240" s="2" t="s">
        <v>4517</v>
      </c>
      <c r="AR240" s="2"/>
      <c r="AS240" s="2"/>
      <c r="AT240" s="2"/>
      <c r="AU240" s="2"/>
      <c r="AV240" s="2"/>
      <c r="AW240" s="2"/>
      <c r="AX240" s="2"/>
      <c r="AY240" s="2" t="s">
        <v>277</v>
      </c>
      <c r="AZ240" s="2"/>
      <c r="BA240" s="2"/>
      <c r="BB240" s="2"/>
      <c r="BC240" s="2"/>
      <c r="BD240" s="2"/>
      <c r="BE240" s="2" t="s">
        <v>277</v>
      </c>
      <c r="BF240" s="2"/>
      <c r="BG240" s="2"/>
      <c r="BH240" s="2" t="s">
        <v>5956</v>
      </c>
      <c r="BI240" s="2"/>
      <c r="BJ240" s="2"/>
      <c r="BK240" s="2"/>
      <c r="BL240" s="2"/>
      <c r="BM240" s="2"/>
      <c r="BN240" s="2" t="s">
        <v>277</v>
      </c>
      <c r="BO240" s="2"/>
      <c r="BP240" s="2"/>
      <c r="BQ240" s="2"/>
      <c r="BR240" s="2"/>
      <c r="BS240" s="2"/>
      <c r="BT240" s="2"/>
      <c r="BU240" s="2"/>
      <c r="BV240" s="2" t="s">
        <v>4318</v>
      </c>
      <c r="BW240" s="2"/>
      <c r="BX240" s="2" t="s">
        <v>4319</v>
      </c>
      <c r="BY240" s="2"/>
      <c r="BZ240" s="2"/>
      <c r="CA240" s="2"/>
      <c r="CB240" s="2"/>
      <c r="CC240" s="2"/>
      <c r="CD240" s="2" t="s">
        <v>4320</v>
      </c>
      <c r="CE240" s="2"/>
      <c r="CF240" s="2"/>
      <c r="CG240" s="2"/>
      <c r="CH240" s="2" t="s">
        <v>4321</v>
      </c>
      <c r="CI240" s="2" t="s">
        <v>4322</v>
      </c>
      <c r="CK240" s="2"/>
      <c r="CL240" s="2" t="s">
        <v>4323</v>
      </c>
      <c r="CM240" s="2" t="s">
        <v>4324</v>
      </c>
      <c r="CN240" s="2"/>
      <c r="CO240" s="2" t="s">
        <v>109</v>
      </c>
      <c r="CP240" s="2" t="s">
        <v>110</v>
      </c>
      <c r="CQ240" s="2"/>
      <c r="CR240" s="2"/>
      <c r="CS240" s="2"/>
      <c r="CT240" s="2"/>
      <c r="CU240" s="2"/>
      <c r="CV240" s="2"/>
      <c r="CW240" s="2" t="s">
        <v>277</v>
      </c>
      <c r="CX240" s="2"/>
      <c r="CY240" s="2" t="s">
        <v>4325</v>
      </c>
      <c r="CZ240" s="2" t="s">
        <v>4326</v>
      </c>
      <c r="DA240" s="2" t="s">
        <v>4444</v>
      </c>
      <c r="DB240" s="2" t="s">
        <v>4328</v>
      </c>
      <c r="DC240" s="2"/>
      <c r="DD240" s="2" t="s">
        <v>277</v>
      </c>
      <c r="DE240" s="2" t="s">
        <v>1055</v>
      </c>
      <c r="DF240" s="2" t="s">
        <v>277</v>
      </c>
      <c r="DG240" s="2" t="s">
        <v>1053</v>
      </c>
      <c r="DH240" s="2"/>
      <c r="DI240" s="2" t="s">
        <v>277</v>
      </c>
      <c r="DJ240" s="2"/>
      <c r="DK240" s="2" t="s">
        <v>277</v>
      </c>
      <c r="DL240" s="2" t="s">
        <v>4346</v>
      </c>
      <c r="DM240" s="2" t="s">
        <v>4331</v>
      </c>
      <c r="DN240" s="3" t="s">
        <v>8</v>
      </c>
    </row>
    <row r="241" spans="1:118" x14ac:dyDescent="0.25">
      <c r="A241" s="4" t="s">
        <v>5955</v>
      </c>
      <c r="B241" s="5" t="s">
        <v>4625</v>
      </c>
      <c r="C241" s="5"/>
      <c r="D241" s="5"/>
      <c r="E241" s="5" t="s">
        <v>5314</v>
      </c>
      <c r="F241" s="5"/>
      <c r="G241" s="5" t="s">
        <v>5957</v>
      </c>
      <c r="H241" s="5" t="s">
        <v>277</v>
      </c>
      <c r="I241" s="5"/>
      <c r="J241" s="5" t="s">
        <v>277</v>
      </c>
      <c r="K241" s="5"/>
      <c r="L241" s="5"/>
      <c r="M241" s="5"/>
      <c r="N241" s="5"/>
      <c r="O241" s="5" t="s">
        <v>277</v>
      </c>
      <c r="P241" s="5" t="s">
        <v>277</v>
      </c>
      <c r="Q241" s="5" t="s">
        <v>277</v>
      </c>
      <c r="R241" s="5" t="s">
        <v>277</v>
      </c>
      <c r="S241" s="5" t="s">
        <v>277</v>
      </c>
      <c r="T241" s="5" t="s">
        <v>277</v>
      </c>
      <c r="U241" s="5" t="s">
        <v>277</v>
      </c>
      <c r="V241" s="5"/>
      <c r="W241" s="5"/>
      <c r="X241" s="5"/>
      <c r="Y241" s="5"/>
      <c r="Z241" s="5"/>
      <c r="AA241" s="5" t="s">
        <v>277</v>
      </c>
      <c r="AB241" s="5" t="s">
        <v>277</v>
      </c>
      <c r="AC241" s="5"/>
      <c r="AD241" s="5"/>
      <c r="AE241" s="5"/>
      <c r="AF241" s="5"/>
      <c r="AG241" s="5"/>
      <c r="AH241" s="5"/>
      <c r="AI241" s="5"/>
      <c r="AJ241" s="5" t="s">
        <v>277</v>
      </c>
      <c r="AK241" s="5"/>
      <c r="AL241" s="5"/>
      <c r="AM241" s="5"/>
      <c r="AN241" s="5"/>
      <c r="AO241" s="5" t="s">
        <v>277</v>
      </c>
      <c r="AP241" s="5" t="s">
        <v>4342</v>
      </c>
      <c r="AQ241" s="5" t="s">
        <v>4517</v>
      </c>
      <c r="AR241" s="5"/>
      <c r="AS241" s="5"/>
      <c r="AT241" s="5"/>
      <c r="AU241" s="5"/>
      <c r="AV241" s="5"/>
      <c r="AW241" s="5"/>
      <c r="AX241" s="5"/>
      <c r="AY241" s="5" t="s">
        <v>277</v>
      </c>
      <c r="AZ241" s="5"/>
      <c r="BA241" s="5"/>
      <c r="BB241" s="5"/>
      <c r="BC241" s="5"/>
      <c r="BD241" s="5"/>
      <c r="BE241" s="5" t="s">
        <v>277</v>
      </c>
      <c r="BF241" s="5"/>
      <c r="BG241" s="5"/>
      <c r="BH241" s="5" t="s">
        <v>5958</v>
      </c>
      <c r="BI241" s="5"/>
      <c r="BJ241" s="5"/>
      <c r="BK241" s="5"/>
      <c r="BL241" s="5"/>
      <c r="BM241" s="5"/>
      <c r="BN241" s="5" t="s">
        <v>277</v>
      </c>
      <c r="BO241" s="5"/>
      <c r="BP241" s="5"/>
      <c r="BQ241" s="5"/>
      <c r="BR241" s="5"/>
      <c r="BS241" s="5"/>
      <c r="BT241" s="5"/>
      <c r="BU241" s="5"/>
      <c r="BV241" s="5" t="s">
        <v>4318</v>
      </c>
      <c r="BW241" s="5"/>
      <c r="BX241" s="5" t="s">
        <v>4319</v>
      </c>
      <c r="BY241" s="5"/>
      <c r="BZ241" s="5"/>
      <c r="CA241" s="5"/>
      <c r="CB241" s="5"/>
      <c r="CC241" s="5"/>
      <c r="CD241" s="5" t="s">
        <v>4320</v>
      </c>
      <c r="CE241" s="5"/>
      <c r="CF241" s="5"/>
      <c r="CG241" s="5"/>
      <c r="CH241" s="5" t="s">
        <v>4321</v>
      </c>
      <c r="CI241" s="5" t="s">
        <v>4322</v>
      </c>
      <c r="CK241" s="5"/>
      <c r="CL241" s="5" t="s">
        <v>4323</v>
      </c>
      <c r="CM241" s="5" t="s">
        <v>4324</v>
      </c>
      <c r="CN241" s="5"/>
      <c r="CO241" s="5" t="s">
        <v>109</v>
      </c>
      <c r="CP241" s="5" t="s">
        <v>110</v>
      </c>
      <c r="CQ241" s="5"/>
      <c r="CR241" s="5"/>
      <c r="CS241" s="5"/>
      <c r="CT241" s="5"/>
      <c r="CU241" s="5"/>
      <c r="CV241" s="5"/>
      <c r="CW241" s="5" t="s">
        <v>277</v>
      </c>
      <c r="CX241" s="5"/>
      <c r="CY241" s="5" t="s">
        <v>4325</v>
      </c>
      <c r="CZ241" s="5" t="s">
        <v>4326</v>
      </c>
      <c r="DA241" s="5" t="s">
        <v>4444</v>
      </c>
      <c r="DB241" s="5" t="s">
        <v>4328</v>
      </c>
      <c r="DC241" s="5"/>
      <c r="DD241" s="5" t="s">
        <v>277</v>
      </c>
      <c r="DE241" s="5" t="s">
        <v>5959</v>
      </c>
      <c r="DF241" s="5" t="s">
        <v>277</v>
      </c>
      <c r="DG241" s="5" t="s">
        <v>5960</v>
      </c>
      <c r="DH241" s="5"/>
      <c r="DI241" s="5" t="s">
        <v>277</v>
      </c>
      <c r="DJ241" s="5"/>
      <c r="DK241" s="5" t="s">
        <v>277</v>
      </c>
      <c r="DL241" s="5" t="s">
        <v>4346</v>
      </c>
      <c r="DM241" s="5" t="s">
        <v>4331</v>
      </c>
      <c r="DN241" s="6" t="s">
        <v>8</v>
      </c>
    </row>
    <row r="242" spans="1:118" x14ac:dyDescent="0.25">
      <c r="A242" s="1" t="s">
        <v>5961</v>
      </c>
      <c r="B242" s="2" t="s">
        <v>4625</v>
      </c>
      <c r="C242" s="2"/>
      <c r="D242" s="2"/>
      <c r="E242" s="2" t="s">
        <v>5314</v>
      </c>
      <c r="F242" s="2"/>
      <c r="G242" s="2" t="s">
        <v>5962</v>
      </c>
      <c r="H242" s="2" t="s">
        <v>277</v>
      </c>
      <c r="I242" s="2"/>
      <c r="J242" s="2" t="s">
        <v>277</v>
      </c>
      <c r="K242" s="2"/>
      <c r="L242" s="2"/>
      <c r="M242" s="2"/>
      <c r="N242" s="2"/>
      <c r="O242" s="2" t="s">
        <v>277</v>
      </c>
      <c r="P242" s="2" t="s">
        <v>277</v>
      </c>
      <c r="Q242" s="2" t="s">
        <v>277</v>
      </c>
      <c r="R242" s="2" t="s">
        <v>277</v>
      </c>
      <c r="S242" s="2" t="s">
        <v>277</v>
      </c>
      <c r="T242" s="2" t="s">
        <v>277</v>
      </c>
      <c r="U242" s="2" t="s">
        <v>277</v>
      </c>
      <c r="V242" s="2"/>
      <c r="W242" s="2"/>
      <c r="X242" s="2"/>
      <c r="Y242" s="2"/>
      <c r="Z242" s="2"/>
      <c r="AA242" s="2" t="s">
        <v>277</v>
      </c>
      <c r="AB242" s="2" t="s">
        <v>277</v>
      </c>
      <c r="AC242" s="2"/>
      <c r="AD242" s="2"/>
      <c r="AE242" s="2"/>
      <c r="AF242" s="2"/>
      <c r="AG242" s="2"/>
      <c r="AH242" s="2"/>
      <c r="AI242" s="2"/>
      <c r="AJ242" s="2" t="s">
        <v>277</v>
      </c>
      <c r="AK242" s="2"/>
      <c r="AL242" s="2"/>
      <c r="AM242" s="2"/>
      <c r="AN242" s="2"/>
      <c r="AO242" s="2" t="s">
        <v>277</v>
      </c>
      <c r="AP242" s="2" t="s">
        <v>4342</v>
      </c>
      <c r="AQ242" s="2" t="s">
        <v>4517</v>
      </c>
      <c r="AR242" s="2"/>
      <c r="AS242" s="2"/>
      <c r="AT242" s="2"/>
      <c r="AU242" s="2"/>
      <c r="AV242" s="2"/>
      <c r="AW242" s="2"/>
      <c r="AX242" s="2"/>
      <c r="AY242" s="2" t="s">
        <v>277</v>
      </c>
      <c r="AZ242" s="2"/>
      <c r="BA242" s="2"/>
      <c r="BB242" s="2"/>
      <c r="BC242" s="2"/>
      <c r="BD242" s="2"/>
      <c r="BE242" s="2" t="s">
        <v>277</v>
      </c>
      <c r="BF242" s="2"/>
      <c r="BG242" s="2"/>
      <c r="BH242" s="2" t="s">
        <v>5963</v>
      </c>
      <c r="BI242" s="2"/>
      <c r="BJ242" s="2"/>
      <c r="BK242" s="2"/>
      <c r="BL242" s="2"/>
      <c r="BM242" s="2"/>
      <c r="BN242" s="2" t="s">
        <v>277</v>
      </c>
      <c r="BO242" s="2"/>
      <c r="BP242" s="2"/>
      <c r="BQ242" s="2"/>
      <c r="BR242" s="2"/>
      <c r="BS242" s="2"/>
      <c r="BT242" s="2"/>
      <c r="BU242" s="2"/>
      <c r="BV242" s="2" t="s">
        <v>4318</v>
      </c>
      <c r="BW242" s="2"/>
      <c r="BX242" s="2" t="s">
        <v>4319</v>
      </c>
      <c r="BY242" s="2"/>
      <c r="BZ242" s="2"/>
      <c r="CA242" s="2"/>
      <c r="CB242" s="2"/>
      <c r="CC242" s="2"/>
      <c r="CD242" s="2" t="s">
        <v>4320</v>
      </c>
      <c r="CE242" s="2"/>
      <c r="CF242" s="2"/>
      <c r="CG242" s="2"/>
      <c r="CH242" s="2" t="s">
        <v>4321</v>
      </c>
      <c r="CI242" s="2" t="s">
        <v>4322</v>
      </c>
      <c r="CK242" s="2"/>
      <c r="CL242" s="2" t="s">
        <v>4323</v>
      </c>
      <c r="CM242" s="2" t="s">
        <v>4324</v>
      </c>
      <c r="CN242" s="2"/>
      <c r="CO242" s="2" t="s">
        <v>109</v>
      </c>
      <c r="CP242" s="2" t="s">
        <v>110</v>
      </c>
      <c r="CQ242" s="2"/>
      <c r="CR242" s="2"/>
      <c r="CS242" s="2"/>
      <c r="CT242" s="2"/>
      <c r="CU242" s="2"/>
      <c r="CV242" s="2"/>
      <c r="CW242" s="2" t="s">
        <v>277</v>
      </c>
      <c r="CX242" s="2"/>
      <c r="CY242" s="2" t="s">
        <v>4325</v>
      </c>
      <c r="CZ242" s="2" t="s">
        <v>4326</v>
      </c>
      <c r="DA242" s="2" t="s">
        <v>4444</v>
      </c>
      <c r="DB242" s="2" t="s">
        <v>4328</v>
      </c>
      <c r="DC242" s="2"/>
      <c r="DD242" s="2" t="s">
        <v>5964</v>
      </c>
      <c r="DE242" s="2" t="s">
        <v>277</v>
      </c>
      <c r="DF242" s="2" t="s">
        <v>277</v>
      </c>
      <c r="DG242" s="2" t="s">
        <v>5965</v>
      </c>
      <c r="DH242" s="2"/>
      <c r="DI242" s="2" t="s">
        <v>277</v>
      </c>
      <c r="DJ242" s="2"/>
      <c r="DK242" s="2" t="s">
        <v>277</v>
      </c>
      <c r="DL242" s="2" t="s">
        <v>4346</v>
      </c>
      <c r="DM242" s="2" t="s">
        <v>4331</v>
      </c>
      <c r="DN242" s="3" t="s">
        <v>8</v>
      </c>
    </row>
    <row r="243" spans="1:118" x14ac:dyDescent="0.25">
      <c r="A243" s="4" t="s">
        <v>5961</v>
      </c>
      <c r="B243" s="5" t="s">
        <v>4625</v>
      </c>
      <c r="C243" s="5"/>
      <c r="D243" s="5"/>
      <c r="E243" s="5" t="s">
        <v>5193</v>
      </c>
      <c r="F243" s="5"/>
      <c r="G243" s="5" t="s">
        <v>5966</v>
      </c>
      <c r="H243" s="5" t="s">
        <v>277</v>
      </c>
      <c r="I243" s="5"/>
      <c r="J243" s="5" t="s">
        <v>277</v>
      </c>
      <c r="K243" s="5"/>
      <c r="L243" s="5"/>
      <c r="M243" s="5"/>
      <c r="N243" s="5"/>
      <c r="O243" s="5" t="s">
        <v>277</v>
      </c>
      <c r="P243" s="5" t="s">
        <v>277</v>
      </c>
      <c r="Q243" s="5" t="s">
        <v>277</v>
      </c>
      <c r="R243" s="5" t="s">
        <v>5967</v>
      </c>
      <c r="S243" s="5" t="s">
        <v>277</v>
      </c>
      <c r="T243" s="5" t="s">
        <v>277</v>
      </c>
      <c r="U243" s="5" t="s">
        <v>277</v>
      </c>
      <c r="V243" s="5"/>
      <c r="W243" s="5"/>
      <c r="X243" s="5"/>
      <c r="Y243" s="5"/>
      <c r="Z243" s="5"/>
      <c r="AA243" s="5" t="s">
        <v>277</v>
      </c>
      <c r="AB243" s="5" t="s">
        <v>277</v>
      </c>
      <c r="AC243" s="5"/>
      <c r="AD243" s="5"/>
      <c r="AE243" s="5"/>
      <c r="AF243" s="5"/>
      <c r="AG243" s="5"/>
      <c r="AH243" s="5"/>
      <c r="AI243" s="5"/>
      <c r="AJ243" s="5" t="s">
        <v>277</v>
      </c>
      <c r="AK243" s="5"/>
      <c r="AL243" s="5"/>
      <c r="AM243" s="5"/>
      <c r="AN243" s="5"/>
      <c r="AO243" s="5" t="s">
        <v>277</v>
      </c>
      <c r="AP243" s="5" t="s">
        <v>4342</v>
      </c>
      <c r="AQ243" s="5" t="s">
        <v>4517</v>
      </c>
      <c r="AR243" s="5"/>
      <c r="AS243" s="5"/>
      <c r="AT243" s="5"/>
      <c r="AU243" s="5"/>
      <c r="AV243" s="5"/>
      <c r="AW243" s="5"/>
      <c r="AX243" s="5"/>
      <c r="AY243" s="5" t="s">
        <v>277</v>
      </c>
      <c r="AZ243" s="5"/>
      <c r="BA243" s="5"/>
      <c r="BB243" s="5"/>
      <c r="BC243" s="5"/>
      <c r="BD243" s="5"/>
      <c r="BE243" s="5" t="s">
        <v>277</v>
      </c>
      <c r="BF243" s="5"/>
      <c r="BG243" s="5"/>
      <c r="BH243" s="5" t="s">
        <v>5968</v>
      </c>
      <c r="BI243" s="5"/>
      <c r="BJ243" s="5"/>
      <c r="BK243" s="5"/>
      <c r="BL243" s="5"/>
      <c r="BM243" s="5"/>
      <c r="BN243" s="5" t="s">
        <v>277</v>
      </c>
      <c r="BO243" s="5"/>
      <c r="BP243" s="5"/>
      <c r="BQ243" s="5"/>
      <c r="BR243" s="5"/>
      <c r="BS243" s="5"/>
      <c r="BT243" s="5"/>
      <c r="BU243" s="5"/>
      <c r="BV243" s="5" t="s">
        <v>4318</v>
      </c>
      <c r="BW243" s="5"/>
      <c r="BX243" s="5" t="s">
        <v>4319</v>
      </c>
      <c r="BY243" s="5"/>
      <c r="BZ243" s="5"/>
      <c r="CA243" s="5"/>
      <c r="CB243" s="5"/>
      <c r="CC243" s="5"/>
      <c r="CD243" s="5" t="s">
        <v>4320</v>
      </c>
      <c r="CE243" s="5"/>
      <c r="CF243" s="5"/>
      <c r="CG243" s="5"/>
      <c r="CH243" s="5" t="s">
        <v>4321</v>
      </c>
      <c r="CI243" s="5" t="s">
        <v>4322</v>
      </c>
      <c r="CK243" s="5"/>
      <c r="CL243" s="5" t="s">
        <v>4323</v>
      </c>
      <c r="CM243" s="5" t="s">
        <v>4324</v>
      </c>
      <c r="CN243" s="5"/>
      <c r="CO243" s="5" t="s">
        <v>109</v>
      </c>
      <c r="CP243" s="5" t="s">
        <v>110</v>
      </c>
      <c r="CQ243" s="5"/>
      <c r="CR243" s="5"/>
      <c r="CS243" s="5"/>
      <c r="CT243" s="5"/>
      <c r="CU243" s="5"/>
      <c r="CV243" s="5"/>
      <c r="CW243" s="5" t="s">
        <v>277</v>
      </c>
      <c r="CX243" s="5"/>
      <c r="CY243" s="5" t="s">
        <v>4325</v>
      </c>
      <c r="CZ243" s="5" t="s">
        <v>4326</v>
      </c>
      <c r="DA243" s="5" t="s">
        <v>4444</v>
      </c>
      <c r="DB243" s="5" t="s">
        <v>4328</v>
      </c>
      <c r="DC243" s="5"/>
      <c r="DD243" s="5" t="s">
        <v>277</v>
      </c>
      <c r="DE243" s="5" t="s">
        <v>5969</v>
      </c>
      <c r="DF243" s="5" t="s">
        <v>277</v>
      </c>
      <c r="DG243" s="5" t="s">
        <v>5970</v>
      </c>
      <c r="DH243" s="5"/>
      <c r="DI243" s="5" t="s">
        <v>277</v>
      </c>
      <c r="DJ243" s="5"/>
      <c r="DK243" s="5" t="s">
        <v>277</v>
      </c>
      <c r="DL243" s="5" t="s">
        <v>4346</v>
      </c>
      <c r="DM243" s="5" t="s">
        <v>4331</v>
      </c>
      <c r="DN243" s="6" t="s">
        <v>8</v>
      </c>
    </row>
    <row r="244" spans="1:118" x14ac:dyDescent="0.25">
      <c r="A244" s="1" t="s">
        <v>5971</v>
      </c>
      <c r="B244" s="2" t="s">
        <v>5917</v>
      </c>
      <c r="C244" s="2"/>
      <c r="D244" s="2"/>
      <c r="E244" s="2" t="s">
        <v>4539</v>
      </c>
      <c r="F244" s="2"/>
      <c r="G244" s="2" t="s">
        <v>5972</v>
      </c>
      <c r="H244" s="2" t="s">
        <v>277</v>
      </c>
      <c r="I244" s="2"/>
      <c r="J244" s="2" t="s">
        <v>277</v>
      </c>
      <c r="K244" s="2"/>
      <c r="L244" s="2"/>
      <c r="M244" s="2"/>
      <c r="N244" s="2"/>
      <c r="O244" s="2" t="s">
        <v>277</v>
      </c>
      <c r="P244" s="2" t="s">
        <v>277</v>
      </c>
      <c r="Q244" s="2" t="s">
        <v>277</v>
      </c>
      <c r="R244" s="2" t="s">
        <v>277</v>
      </c>
      <c r="S244" s="2" t="s">
        <v>277</v>
      </c>
      <c r="T244" s="2" t="s">
        <v>277</v>
      </c>
      <c r="U244" s="2" t="s">
        <v>277</v>
      </c>
      <c r="V244" s="2"/>
      <c r="W244" s="2"/>
      <c r="X244" s="2"/>
      <c r="Y244" s="2"/>
      <c r="Z244" s="2"/>
      <c r="AA244" s="2" t="s">
        <v>277</v>
      </c>
      <c r="AB244" s="2" t="s">
        <v>277</v>
      </c>
      <c r="AC244" s="2"/>
      <c r="AD244" s="2"/>
      <c r="AE244" s="2"/>
      <c r="AF244" s="2"/>
      <c r="AG244" s="2"/>
      <c r="AH244" s="2"/>
      <c r="AI244" s="2"/>
      <c r="AJ244" s="2" t="s">
        <v>277</v>
      </c>
      <c r="AK244" s="2"/>
      <c r="AL244" s="2"/>
      <c r="AM244" s="2"/>
      <c r="AN244" s="2"/>
      <c r="AO244" s="2" t="s">
        <v>277</v>
      </c>
      <c r="AP244" s="2" t="s">
        <v>4342</v>
      </c>
      <c r="AQ244" s="2" t="s">
        <v>4517</v>
      </c>
      <c r="AR244" s="2"/>
      <c r="AS244" s="2"/>
      <c r="AT244" s="2"/>
      <c r="AU244" s="2"/>
      <c r="AV244" s="2"/>
      <c r="AW244" s="2"/>
      <c r="AX244" s="2"/>
      <c r="AY244" s="2" t="s">
        <v>277</v>
      </c>
      <c r="AZ244" s="2"/>
      <c r="BA244" s="2"/>
      <c r="BB244" s="2"/>
      <c r="BC244" s="2"/>
      <c r="BD244" s="2"/>
      <c r="BE244" s="2" t="s">
        <v>277</v>
      </c>
      <c r="BF244" s="2"/>
      <c r="BG244" s="2"/>
      <c r="BH244" s="2" t="s">
        <v>5973</v>
      </c>
      <c r="BI244" s="2"/>
      <c r="BJ244" s="2"/>
      <c r="BK244" s="2"/>
      <c r="BL244" s="2"/>
      <c r="BM244" s="2"/>
      <c r="BN244" s="2" t="s">
        <v>277</v>
      </c>
      <c r="BO244" s="2"/>
      <c r="BP244" s="2"/>
      <c r="BQ244" s="2"/>
      <c r="BR244" s="2"/>
      <c r="BS244" s="2"/>
      <c r="BT244" s="2"/>
      <c r="BU244" s="2"/>
      <c r="BV244" s="2" t="s">
        <v>4318</v>
      </c>
      <c r="BW244" s="2"/>
      <c r="BX244" s="2" t="s">
        <v>4319</v>
      </c>
      <c r="BY244" s="2"/>
      <c r="BZ244" s="2"/>
      <c r="CA244" s="2"/>
      <c r="CB244" s="2"/>
      <c r="CC244" s="2"/>
      <c r="CD244" s="2" t="s">
        <v>4320</v>
      </c>
      <c r="CE244" s="2"/>
      <c r="CF244" s="2"/>
      <c r="CG244" s="2"/>
      <c r="CH244" s="2" t="s">
        <v>4321</v>
      </c>
      <c r="CI244" s="2" t="s">
        <v>4322</v>
      </c>
      <c r="CK244" s="2"/>
      <c r="CL244" s="2" t="s">
        <v>4323</v>
      </c>
      <c r="CM244" s="2" t="s">
        <v>4324</v>
      </c>
      <c r="CN244" s="2"/>
      <c r="CO244" s="2" t="s">
        <v>109</v>
      </c>
      <c r="CP244" s="2" t="s">
        <v>110</v>
      </c>
      <c r="CQ244" s="2"/>
      <c r="CR244" s="2"/>
      <c r="CS244" s="2"/>
      <c r="CT244" s="2"/>
      <c r="CU244" s="2"/>
      <c r="CV244" s="2"/>
      <c r="CW244" s="2" t="s">
        <v>277</v>
      </c>
      <c r="CX244" s="2"/>
      <c r="CY244" s="2" t="s">
        <v>4325</v>
      </c>
      <c r="CZ244" s="2" t="s">
        <v>4326</v>
      </c>
      <c r="DA244" s="2" t="s">
        <v>4444</v>
      </c>
      <c r="DB244" s="2" t="s">
        <v>4328</v>
      </c>
      <c r="DC244" s="2"/>
      <c r="DD244" s="2" t="s">
        <v>277</v>
      </c>
      <c r="DE244" s="2" t="s">
        <v>5974</v>
      </c>
      <c r="DF244" s="2" t="s">
        <v>277</v>
      </c>
      <c r="DG244" s="2" t="s">
        <v>5975</v>
      </c>
      <c r="DH244" s="2"/>
      <c r="DI244" s="2" t="s">
        <v>277</v>
      </c>
      <c r="DJ244" s="2"/>
      <c r="DK244" s="2" t="s">
        <v>277</v>
      </c>
      <c r="DL244" s="2" t="s">
        <v>4346</v>
      </c>
      <c r="DM244" s="2" t="s">
        <v>4331</v>
      </c>
      <c r="DN244" s="3" t="s">
        <v>8</v>
      </c>
    </row>
    <row r="245" spans="1:118" x14ac:dyDescent="0.25">
      <c r="A245" s="4" t="s">
        <v>5976</v>
      </c>
      <c r="B245" s="5" t="s">
        <v>4635</v>
      </c>
      <c r="C245" s="5"/>
      <c r="D245" s="5"/>
      <c r="E245" s="5" t="s">
        <v>5977</v>
      </c>
      <c r="F245" s="5"/>
      <c r="G245" s="5" t="s">
        <v>5978</v>
      </c>
      <c r="H245" s="5" t="s">
        <v>277</v>
      </c>
      <c r="I245" s="5"/>
      <c r="J245" s="5" t="s">
        <v>277</v>
      </c>
      <c r="K245" s="5"/>
      <c r="L245" s="5"/>
      <c r="M245" s="5"/>
      <c r="N245" s="5"/>
      <c r="O245" s="5" t="s">
        <v>277</v>
      </c>
      <c r="P245" s="5" t="s">
        <v>277</v>
      </c>
      <c r="Q245" s="5" t="s">
        <v>277</v>
      </c>
      <c r="R245" s="5" t="s">
        <v>277</v>
      </c>
      <c r="S245" s="5" t="s">
        <v>277</v>
      </c>
      <c r="T245" s="5" t="s">
        <v>277</v>
      </c>
      <c r="U245" s="5" t="s">
        <v>277</v>
      </c>
      <c r="V245" s="5"/>
      <c r="W245" s="5"/>
      <c r="X245" s="5"/>
      <c r="Y245" s="5"/>
      <c r="Z245" s="5"/>
      <c r="AA245" s="5" t="s">
        <v>277</v>
      </c>
      <c r="AB245" s="5" t="s">
        <v>277</v>
      </c>
      <c r="AC245" s="5"/>
      <c r="AD245" s="5"/>
      <c r="AE245" s="5"/>
      <c r="AF245" s="5"/>
      <c r="AG245" s="5"/>
      <c r="AH245" s="5"/>
      <c r="AI245" s="5"/>
      <c r="AJ245" s="5" t="s">
        <v>277</v>
      </c>
      <c r="AK245" s="5"/>
      <c r="AL245" s="5"/>
      <c r="AM245" s="5"/>
      <c r="AN245" s="5"/>
      <c r="AO245" s="5" t="s">
        <v>277</v>
      </c>
      <c r="AP245" s="5" t="s">
        <v>4342</v>
      </c>
      <c r="AQ245" s="5" t="s">
        <v>4517</v>
      </c>
      <c r="AR245" s="5"/>
      <c r="AS245" s="5"/>
      <c r="AT245" s="5"/>
      <c r="AU245" s="5"/>
      <c r="AV245" s="5"/>
      <c r="AW245" s="5"/>
      <c r="AX245" s="5"/>
      <c r="AY245" s="5" t="s">
        <v>277</v>
      </c>
      <c r="AZ245" s="5"/>
      <c r="BA245" s="5"/>
      <c r="BB245" s="5"/>
      <c r="BC245" s="5"/>
      <c r="BD245" s="5"/>
      <c r="BE245" s="5" t="s">
        <v>277</v>
      </c>
      <c r="BF245" s="5"/>
      <c r="BG245" s="5"/>
      <c r="BH245" s="5" t="s">
        <v>5979</v>
      </c>
      <c r="BI245" s="5"/>
      <c r="BJ245" s="5"/>
      <c r="BK245" s="5"/>
      <c r="BL245" s="5"/>
      <c r="BM245" s="5"/>
      <c r="BN245" s="5" t="s">
        <v>277</v>
      </c>
      <c r="BO245" s="5"/>
      <c r="BP245" s="5"/>
      <c r="BQ245" s="5"/>
      <c r="BR245" s="5"/>
      <c r="BS245" s="5"/>
      <c r="BT245" s="5"/>
      <c r="BU245" s="5"/>
      <c r="BV245" s="5" t="s">
        <v>4318</v>
      </c>
      <c r="BW245" s="5"/>
      <c r="BX245" s="5" t="s">
        <v>4319</v>
      </c>
      <c r="BY245" s="5"/>
      <c r="BZ245" s="5"/>
      <c r="CA245" s="5"/>
      <c r="CB245" s="5"/>
      <c r="CC245" s="5"/>
      <c r="CD245" s="5" t="s">
        <v>4320</v>
      </c>
      <c r="CE245" s="5"/>
      <c r="CF245" s="5"/>
      <c r="CG245" s="5"/>
      <c r="CH245" s="5" t="s">
        <v>4321</v>
      </c>
      <c r="CI245" s="5" t="s">
        <v>4322</v>
      </c>
      <c r="CK245" s="5"/>
      <c r="CL245" s="5" t="s">
        <v>4323</v>
      </c>
      <c r="CM245" s="5" t="s">
        <v>4324</v>
      </c>
      <c r="CN245" s="5"/>
      <c r="CO245" s="5" t="s">
        <v>109</v>
      </c>
      <c r="CP245" s="5" t="s">
        <v>110</v>
      </c>
      <c r="CQ245" s="5"/>
      <c r="CR245" s="5"/>
      <c r="CS245" s="5"/>
      <c r="CT245" s="5"/>
      <c r="CU245" s="5"/>
      <c r="CV245" s="5"/>
      <c r="CW245" s="5" t="s">
        <v>277</v>
      </c>
      <c r="CX245" s="5"/>
      <c r="CY245" s="5" t="s">
        <v>4325</v>
      </c>
      <c r="CZ245" s="5" t="s">
        <v>4326</v>
      </c>
      <c r="DA245" s="5" t="s">
        <v>4444</v>
      </c>
      <c r="DB245" s="5" t="s">
        <v>4328</v>
      </c>
      <c r="DC245" s="5"/>
      <c r="DD245" s="5" t="s">
        <v>277</v>
      </c>
      <c r="DE245" s="5" t="s">
        <v>5980</v>
      </c>
      <c r="DF245" s="5" t="s">
        <v>277</v>
      </c>
      <c r="DG245" s="5" t="s">
        <v>5981</v>
      </c>
      <c r="DH245" s="5"/>
      <c r="DI245" s="5" t="s">
        <v>277</v>
      </c>
      <c r="DJ245" s="5"/>
      <c r="DK245" s="5" t="s">
        <v>277</v>
      </c>
      <c r="DL245" s="5" t="s">
        <v>4346</v>
      </c>
      <c r="DM245" s="5" t="s">
        <v>4331</v>
      </c>
      <c r="DN245" s="6" t="s">
        <v>8</v>
      </c>
    </row>
    <row r="246" spans="1:118" x14ac:dyDescent="0.25">
      <c r="A246" s="4" t="s">
        <v>5982</v>
      </c>
      <c r="B246" s="5" t="s">
        <v>4635</v>
      </c>
      <c r="C246" s="5"/>
      <c r="D246" s="5"/>
      <c r="E246" s="5" t="s">
        <v>4539</v>
      </c>
      <c r="F246" s="5"/>
      <c r="G246" s="5" t="s">
        <v>5983</v>
      </c>
      <c r="H246" s="5" t="s">
        <v>277</v>
      </c>
      <c r="I246" s="5"/>
      <c r="J246" s="5" t="s">
        <v>277</v>
      </c>
      <c r="K246" s="5"/>
      <c r="L246" s="5"/>
      <c r="M246" s="5"/>
      <c r="N246" s="5"/>
      <c r="O246" s="5" t="s">
        <v>277</v>
      </c>
      <c r="P246" s="5" t="s">
        <v>277</v>
      </c>
      <c r="Q246" s="5" t="s">
        <v>277</v>
      </c>
      <c r="R246" s="5" t="s">
        <v>277</v>
      </c>
      <c r="S246" s="5" t="s">
        <v>277</v>
      </c>
      <c r="T246" s="5" t="s">
        <v>277</v>
      </c>
      <c r="U246" s="5" t="s">
        <v>277</v>
      </c>
      <c r="V246" s="5"/>
      <c r="W246" s="5"/>
      <c r="X246" s="5"/>
      <c r="Y246" s="5"/>
      <c r="Z246" s="5"/>
      <c r="AA246" s="5" t="s">
        <v>277</v>
      </c>
      <c r="AB246" s="5" t="s">
        <v>277</v>
      </c>
      <c r="AC246" s="5"/>
      <c r="AD246" s="5"/>
      <c r="AE246" s="5"/>
      <c r="AF246" s="5"/>
      <c r="AG246" s="5"/>
      <c r="AH246" s="5"/>
      <c r="AI246" s="5"/>
      <c r="AJ246" s="5" t="s">
        <v>277</v>
      </c>
      <c r="AK246" s="5"/>
      <c r="AL246" s="5"/>
      <c r="AM246" s="5"/>
      <c r="AN246" s="5"/>
      <c r="AO246" s="5" t="s">
        <v>277</v>
      </c>
      <c r="AP246" s="5" t="s">
        <v>4342</v>
      </c>
      <c r="AQ246" s="5" t="s">
        <v>4517</v>
      </c>
      <c r="AR246" s="5"/>
      <c r="AS246" s="5"/>
      <c r="AT246" s="5"/>
      <c r="AU246" s="5"/>
      <c r="AV246" s="5"/>
      <c r="AW246" s="5"/>
      <c r="AX246" s="5"/>
      <c r="AY246" s="5" t="s">
        <v>277</v>
      </c>
      <c r="AZ246" s="5"/>
      <c r="BA246" s="5"/>
      <c r="BB246" s="5"/>
      <c r="BC246" s="5"/>
      <c r="BD246" s="5"/>
      <c r="BE246" s="5" t="s">
        <v>277</v>
      </c>
      <c r="BF246" s="5"/>
      <c r="BG246" s="5"/>
      <c r="BH246" s="5" t="s">
        <v>5984</v>
      </c>
      <c r="BI246" s="5"/>
      <c r="BJ246" s="5"/>
      <c r="BK246" s="5"/>
      <c r="BL246" s="5"/>
      <c r="BM246" s="5"/>
      <c r="BN246" s="5" t="s">
        <v>277</v>
      </c>
      <c r="BO246" s="5"/>
      <c r="BP246" s="5"/>
      <c r="BQ246" s="5"/>
      <c r="BR246" s="5"/>
      <c r="BS246" s="5"/>
      <c r="BT246" s="5"/>
      <c r="BU246" s="5"/>
      <c r="BV246" s="5" t="s">
        <v>4318</v>
      </c>
      <c r="BW246" s="5"/>
      <c r="BX246" s="5" t="s">
        <v>4319</v>
      </c>
      <c r="BY246" s="5"/>
      <c r="BZ246" s="5"/>
      <c r="CA246" s="5"/>
      <c r="CB246" s="5"/>
      <c r="CC246" s="5"/>
      <c r="CD246" s="5" t="s">
        <v>4320</v>
      </c>
      <c r="CE246" s="5"/>
      <c r="CF246" s="5"/>
      <c r="CG246" s="5"/>
      <c r="CH246" s="5" t="s">
        <v>4321</v>
      </c>
      <c r="CI246" s="5" t="s">
        <v>4322</v>
      </c>
      <c r="CK246" s="5"/>
      <c r="CL246" s="5" t="s">
        <v>4323</v>
      </c>
      <c r="CM246" s="5" t="s">
        <v>4324</v>
      </c>
      <c r="CN246" s="5"/>
      <c r="CO246" s="5" t="s">
        <v>109</v>
      </c>
      <c r="CP246" s="5" t="s">
        <v>110</v>
      </c>
      <c r="CQ246" s="5"/>
      <c r="CR246" s="5"/>
      <c r="CS246" s="5"/>
      <c r="CT246" s="5"/>
      <c r="CU246" s="5"/>
      <c r="CV246" s="5"/>
      <c r="CW246" s="5" t="s">
        <v>277</v>
      </c>
      <c r="CX246" s="5"/>
      <c r="CY246" s="5" t="s">
        <v>4325</v>
      </c>
      <c r="CZ246" s="5" t="s">
        <v>4326</v>
      </c>
      <c r="DA246" s="5" t="s">
        <v>4444</v>
      </c>
      <c r="DB246" s="5" t="s">
        <v>4328</v>
      </c>
      <c r="DC246" s="5"/>
      <c r="DD246" s="5" t="s">
        <v>277</v>
      </c>
      <c r="DE246" s="5" t="s">
        <v>5985</v>
      </c>
      <c r="DF246" s="5" t="s">
        <v>277</v>
      </c>
      <c r="DG246" s="5" t="s">
        <v>5986</v>
      </c>
      <c r="DH246" s="5"/>
      <c r="DI246" s="5" t="s">
        <v>277</v>
      </c>
      <c r="DJ246" s="5"/>
      <c r="DK246" s="5" t="s">
        <v>277</v>
      </c>
      <c r="DL246" s="5" t="s">
        <v>4346</v>
      </c>
      <c r="DM246" s="5" t="s">
        <v>4331</v>
      </c>
      <c r="DN246" s="6" t="s">
        <v>8</v>
      </c>
    </row>
    <row r="247" spans="1:118" x14ac:dyDescent="0.25">
      <c r="A247" s="4" t="s">
        <v>5987</v>
      </c>
      <c r="B247" s="5" t="s">
        <v>5917</v>
      </c>
      <c r="C247" s="5"/>
      <c r="D247" s="5"/>
      <c r="E247" s="5" t="s">
        <v>4539</v>
      </c>
      <c r="F247" s="5"/>
      <c r="G247" s="5" t="s">
        <v>5988</v>
      </c>
      <c r="H247" s="5" t="s">
        <v>277</v>
      </c>
      <c r="I247" s="5"/>
      <c r="J247" s="5" t="s">
        <v>277</v>
      </c>
      <c r="K247" s="5"/>
      <c r="L247" s="5"/>
      <c r="M247" s="5"/>
      <c r="N247" s="5"/>
      <c r="O247" s="5" t="s">
        <v>277</v>
      </c>
      <c r="P247" s="5" t="s">
        <v>277</v>
      </c>
      <c r="Q247" s="5" t="s">
        <v>277</v>
      </c>
      <c r="R247" s="5" t="s">
        <v>277</v>
      </c>
      <c r="S247" s="5" t="s">
        <v>277</v>
      </c>
      <c r="T247" s="5" t="s">
        <v>277</v>
      </c>
      <c r="U247" s="5" t="s">
        <v>277</v>
      </c>
      <c r="V247" s="5"/>
      <c r="W247" s="5"/>
      <c r="X247" s="5"/>
      <c r="Y247" s="5"/>
      <c r="Z247" s="5"/>
      <c r="AA247" s="5" t="s">
        <v>277</v>
      </c>
      <c r="AB247" s="5" t="s">
        <v>277</v>
      </c>
      <c r="AC247" s="5"/>
      <c r="AD247" s="5"/>
      <c r="AE247" s="5"/>
      <c r="AF247" s="5"/>
      <c r="AG247" s="5"/>
      <c r="AH247" s="5"/>
      <c r="AI247" s="5"/>
      <c r="AJ247" s="5" t="s">
        <v>277</v>
      </c>
      <c r="AK247" s="5"/>
      <c r="AL247" s="5"/>
      <c r="AM247" s="5"/>
      <c r="AN247" s="5"/>
      <c r="AO247" s="5" t="s">
        <v>277</v>
      </c>
      <c r="AP247" s="5" t="s">
        <v>4342</v>
      </c>
      <c r="AQ247" s="5" t="s">
        <v>4517</v>
      </c>
      <c r="AR247" s="5"/>
      <c r="AS247" s="5"/>
      <c r="AT247" s="5"/>
      <c r="AU247" s="5"/>
      <c r="AV247" s="5"/>
      <c r="AW247" s="5"/>
      <c r="AX247" s="5"/>
      <c r="AY247" s="5" t="s">
        <v>277</v>
      </c>
      <c r="AZ247" s="5"/>
      <c r="BA247" s="5"/>
      <c r="BB247" s="5"/>
      <c r="BC247" s="5"/>
      <c r="BD247" s="5"/>
      <c r="BE247" s="5" t="s">
        <v>277</v>
      </c>
      <c r="BF247" s="5"/>
      <c r="BG247" s="5"/>
      <c r="BH247" s="5" t="s">
        <v>5989</v>
      </c>
      <c r="BI247" s="5"/>
      <c r="BJ247" s="5"/>
      <c r="BK247" s="5"/>
      <c r="BL247" s="5"/>
      <c r="BM247" s="5"/>
      <c r="BN247" s="5" t="s">
        <v>277</v>
      </c>
      <c r="BO247" s="5"/>
      <c r="BP247" s="5"/>
      <c r="BQ247" s="5"/>
      <c r="BR247" s="5"/>
      <c r="BS247" s="5"/>
      <c r="BT247" s="5"/>
      <c r="BU247" s="5"/>
      <c r="BV247" s="5" t="s">
        <v>4318</v>
      </c>
      <c r="BW247" s="5"/>
      <c r="BX247" s="5" t="s">
        <v>4319</v>
      </c>
      <c r="BY247" s="5"/>
      <c r="BZ247" s="5"/>
      <c r="CA247" s="5"/>
      <c r="CB247" s="5"/>
      <c r="CC247" s="5"/>
      <c r="CD247" s="5" t="s">
        <v>4320</v>
      </c>
      <c r="CE247" s="5"/>
      <c r="CF247" s="5"/>
      <c r="CG247" s="5"/>
      <c r="CH247" s="5" t="s">
        <v>4321</v>
      </c>
      <c r="CI247" s="5" t="s">
        <v>4322</v>
      </c>
      <c r="CK247" s="5"/>
      <c r="CL247" s="5" t="s">
        <v>4323</v>
      </c>
      <c r="CM247" s="5" t="s">
        <v>4324</v>
      </c>
      <c r="CN247" s="5"/>
      <c r="CO247" s="5" t="s">
        <v>109</v>
      </c>
      <c r="CP247" s="5" t="s">
        <v>110</v>
      </c>
      <c r="CQ247" s="5"/>
      <c r="CR247" s="5"/>
      <c r="CS247" s="5"/>
      <c r="CT247" s="5"/>
      <c r="CU247" s="5"/>
      <c r="CV247" s="5"/>
      <c r="CW247" s="5" t="s">
        <v>277</v>
      </c>
      <c r="CX247" s="5"/>
      <c r="CY247" s="5" t="s">
        <v>4325</v>
      </c>
      <c r="CZ247" s="5" t="s">
        <v>4326</v>
      </c>
      <c r="DA247" s="5" t="s">
        <v>4444</v>
      </c>
      <c r="DB247" s="5" t="s">
        <v>4328</v>
      </c>
      <c r="DC247" s="5"/>
      <c r="DD247" s="5" t="s">
        <v>277</v>
      </c>
      <c r="DE247" s="5" t="s">
        <v>5990</v>
      </c>
      <c r="DF247" s="5" t="s">
        <v>277</v>
      </c>
      <c r="DG247" s="5" t="s">
        <v>5991</v>
      </c>
      <c r="DH247" s="5"/>
      <c r="DI247" s="5" t="s">
        <v>277</v>
      </c>
      <c r="DJ247" s="5"/>
      <c r="DK247" s="5" t="s">
        <v>277</v>
      </c>
      <c r="DL247" s="5" t="s">
        <v>4346</v>
      </c>
      <c r="DM247" s="5" t="s">
        <v>4331</v>
      </c>
      <c r="DN247" s="6" t="s">
        <v>8</v>
      </c>
    </row>
    <row r="248" spans="1:118" x14ac:dyDescent="0.25">
      <c r="A248" s="1" t="s">
        <v>5992</v>
      </c>
      <c r="B248" s="2" t="s">
        <v>4635</v>
      </c>
      <c r="C248" s="2"/>
      <c r="D248" s="2"/>
      <c r="E248" s="2" t="s">
        <v>4539</v>
      </c>
      <c r="F248" s="2"/>
      <c r="G248" s="2" t="s">
        <v>5993</v>
      </c>
      <c r="H248" s="2" t="s">
        <v>277</v>
      </c>
      <c r="I248" s="2"/>
      <c r="J248" s="2" t="s">
        <v>277</v>
      </c>
      <c r="K248" s="2"/>
      <c r="L248" s="2"/>
      <c r="M248" s="2"/>
      <c r="N248" s="2"/>
      <c r="O248" s="2" t="s">
        <v>277</v>
      </c>
      <c r="P248" s="2" t="s">
        <v>277</v>
      </c>
      <c r="Q248" s="2" t="s">
        <v>277</v>
      </c>
      <c r="R248" s="2" t="s">
        <v>277</v>
      </c>
      <c r="S248" s="2" t="s">
        <v>277</v>
      </c>
      <c r="T248" s="2" t="s">
        <v>277</v>
      </c>
      <c r="U248" s="2" t="s">
        <v>277</v>
      </c>
      <c r="V248" s="2"/>
      <c r="W248" s="2"/>
      <c r="X248" s="2"/>
      <c r="Y248" s="2"/>
      <c r="Z248" s="2"/>
      <c r="AA248" s="2" t="s">
        <v>277</v>
      </c>
      <c r="AB248" s="2" t="s">
        <v>277</v>
      </c>
      <c r="AC248" s="2"/>
      <c r="AD248" s="2"/>
      <c r="AE248" s="2"/>
      <c r="AF248" s="2"/>
      <c r="AG248" s="2"/>
      <c r="AH248" s="2"/>
      <c r="AI248" s="2"/>
      <c r="AJ248" s="2" t="s">
        <v>277</v>
      </c>
      <c r="AK248" s="2"/>
      <c r="AL248" s="2"/>
      <c r="AM248" s="2"/>
      <c r="AN248" s="2"/>
      <c r="AO248" s="2" t="s">
        <v>277</v>
      </c>
      <c r="AP248" s="2" t="s">
        <v>4342</v>
      </c>
      <c r="AQ248" s="2" t="s">
        <v>4517</v>
      </c>
      <c r="AR248" s="2"/>
      <c r="AS248" s="2"/>
      <c r="AT248" s="2"/>
      <c r="AU248" s="2"/>
      <c r="AV248" s="2"/>
      <c r="AW248" s="2"/>
      <c r="AX248" s="2"/>
      <c r="AY248" s="2" t="s">
        <v>277</v>
      </c>
      <c r="AZ248" s="2"/>
      <c r="BA248" s="2"/>
      <c r="BB248" s="2"/>
      <c r="BC248" s="2"/>
      <c r="BD248" s="2"/>
      <c r="BE248" s="2" t="s">
        <v>277</v>
      </c>
      <c r="BF248" s="2"/>
      <c r="BG248" s="2"/>
      <c r="BH248" s="2" t="s">
        <v>5994</v>
      </c>
      <c r="BI248" s="2"/>
      <c r="BJ248" s="2"/>
      <c r="BK248" s="2"/>
      <c r="BL248" s="2"/>
      <c r="BM248" s="2"/>
      <c r="BN248" s="2" t="s">
        <v>277</v>
      </c>
      <c r="BO248" s="2"/>
      <c r="BP248" s="2"/>
      <c r="BQ248" s="2"/>
      <c r="BR248" s="2"/>
      <c r="BS248" s="2"/>
      <c r="BT248" s="2"/>
      <c r="BU248" s="2"/>
      <c r="BV248" s="2" t="s">
        <v>4318</v>
      </c>
      <c r="BW248" s="2"/>
      <c r="BX248" s="2" t="s">
        <v>4319</v>
      </c>
      <c r="BY248" s="2"/>
      <c r="BZ248" s="2"/>
      <c r="CA248" s="2"/>
      <c r="CB248" s="2"/>
      <c r="CC248" s="2"/>
      <c r="CD248" s="2" t="s">
        <v>4320</v>
      </c>
      <c r="CE248" s="2"/>
      <c r="CF248" s="2"/>
      <c r="CG248" s="2"/>
      <c r="CH248" s="2" t="s">
        <v>4321</v>
      </c>
      <c r="CI248" s="2" t="s">
        <v>4322</v>
      </c>
      <c r="CK248" s="2"/>
      <c r="CL248" s="2" t="s">
        <v>4323</v>
      </c>
      <c r="CM248" s="2" t="s">
        <v>4324</v>
      </c>
      <c r="CN248" s="2"/>
      <c r="CO248" s="2" t="s">
        <v>109</v>
      </c>
      <c r="CP248" s="2" t="s">
        <v>110</v>
      </c>
      <c r="CQ248" s="2"/>
      <c r="CR248" s="2"/>
      <c r="CS248" s="2"/>
      <c r="CT248" s="2"/>
      <c r="CU248" s="2"/>
      <c r="CV248" s="2"/>
      <c r="CW248" s="2" t="s">
        <v>277</v>
      </c>
      <c r="CX248" s="2"/>
      <c r="CY248" s="2" t="s">
        <v>4325</v>
      </c>
      <c r="CZ248" s="2" t="s">
        <v>4326</v>
      </c>
      <c r="DA248" s="2" t="s">
        <v>4444</v>
      </c>
      <c r="DB248" s="2" t="s">
        <v>4328</v>
      </c>
      <c r="DC248" s="2"/>
      <c r="DD248" s="2" t="s">
        <v>277</v>
      </c>
      <c r="DE248" s="2" t="s">
        <v>5995</v>
      </c>
      <c r="DF248" s="2" t="s">
        <v>277</v>
      </c>
      <c r="DG248" s="2" t="s">
        <v>5996</v>
      </c>
      <c r="DH248" s="2"/>
      <c r="DI248" s="2" t="s">
        <v>277</v>
      </c>
      <c r="DJ248" s="2"/>
      <c r="DK248" s="2" t="s">
        <v>277</v>
      </c>
      <c r="DL248" s="2" t="s">
        <v>4346</v>
      </c>
      <c r="DM248" s="2" t="s">
        <v>4331</v>
      </c>
      <c r="DN248" s="3" t="s">
        <v>8</v>
      </c>
    </row>
    <row r="249" spans="1:118" x14ac:dyDescent="0.25">
      <c r="A249" s="1" t="s">
        <v>5997</v>
      </c>
      <c r="B249" s="2" t="s">
        <v>1015</v>
      </c>
      <c r="C249" s="2"/>
      <c r="D249" s="2"/>
      <c r="E249" s="2" t="s">
        <v>5998</v>
      </c>
      <c r="F249" s="2"/>
      <c r="G249" s="2" t="s">
        <v>1058</v>
      </c>
      <c r="H249" s="2" t="s">
        <v>277</v>
      </c>
      <c r="I249" s="2"/>
      <c r="J249" s="2" t="s">
        <v>277</v>
      </c>
      <c r="K249" s="2"/>
      <c r="L249" s="2"/>
      <c r="M249" s="2"/>
      <c r="N249" s="2"/>
      <c r="O249" s="2" t="s">
        <v>277</v>
      </c>
      <c r="P249" s="2" t="s">
        <v>277</v>
      </c>
      <c r="Q249" s="2" t="s">
        <v>277</v>
      </c>
      <c r="R249" s="2" t="s">
        <v>277</v>
      </c>
      <c r="S249" s="2" t="s">
        <v>277</v>
      </c>
      <c r="T249" s="2" t="s">
        <v>277</v>
      </c>
      <c r="U249" s="2" t="s">
        <v>277</v>
      </c>
      <c r="V249" s="2"/>
      <c r="W249" s="2"/>
      <c r="X249" s="2"/>
      <c r="Y249" s="2"/>
      <c r="Z249" s="2"/>
      <c r="AA249" s="2" t="s">
        <v>5999</v>
      </c>
      <c r="AB249" s="2" t="s">
        <v>277</v>
      </c>
      <c r="AC249" s="2"/>
      <c r="AD249" s="2"/>
      <c r="AE249" s="2"/>
      <c r="AF249" s="2"/>
      <c r="AG249" s="2"/>
      <c r="AH249" s="2"/>
      <c r="AI249" s="2"/>
      <c r="AJ249" s="2" t="s">
        <v>277</v>
      </c>
      <c r="AK249" s="2"/>
      <c r="AL249" s="2"/>
      <c r="AM249" s="2"/>
      <c r="AN249" s="2"/>
      <c r="AO249" s="2" t="s">
        <v>277</v>
      </c>
      <c r="AP249" s="2" t="s">
        <v>4342</v>
      </c>
      <c r="AQ249" s="2" t="s">
        <v>4409</v>
      </c>
      <c r="AR249" s="2"/>
      <c r="AS249" s="2"/>
      <c r="AT249" s="2"/>
      <c r="AU249" s="2"/>
      <c r="AV249" s="2"/>
      <c r="AW249" s="2"/>
      <c r="AX249" s="2"/>
      <c r="AY249" s="2" t="s">
        <v>277</v>
      </c>
      <c r="AZ249" s="2"/>
      <c r="BA249" s="2"/>
      <c r="BB249" s="2"/>
      <c r="BC249" s="2"/>
      <c r="BD249" s="2"/>
      <c r="BE249" s="2" t="s">
        <v>277</v>
      </c>
      <c r="BF249" s="2"/>
      <c r="BG249" s="2"/>
      <c r="BH249" s="2" t="s">
        <v>6000</v>
      </c>
      <c r="BI249" s="2"/>
      <c r="BJ249" s="2"/>
      <c r="BK249" s="2"/>
      <c r="BL249" s="2"/>
      <c r="BM249" s="2"/>
      <c r="BN249" s="2" t="s">
        <v>277</v>
      </c>
      <c r="BO249" s="2"/>
      <c r="BP249" s="2"/>
      <c r="BQ249" s="2"/>
      <c r="BR249" s="2"/>
      <c r="BS249" s="2"/>
      <c r="BT249" s="2"/>
      <c r="BU249" s="2"/>
      <c r="BV249" s="2" t="s">
        <v>4318</v>
      </c>
      <c r="BW249" s="2"/>
      <c r="BX249" s="2" t="s">
        <v>4319</v>
      </c>
      <c r="BY249" s="2"/>
      <c r="BZ249" s="2"/>
      <c r="CA249" s="2"/>
      <c r="CB249" s="2"/>
      <c r="CC249" s="2"/>
      <c r="CD249" s="2" t="s">
        <v>4320</v>
      </c>
      <c r="CE249" s="2"/>
      <c r="CF249" s="2"/>
      <c r="CG249" s="2"/>
      <c r="CH249" s="2" t="s">
        <v>4321</v>
      </c>
      <c r="CI249" s="2" t="s">
        <v>4322</v>
      </c>
      <c r="CK249" s="2"/>
      <c r="CL249" s="2" t="s">
        <v>4323</v>
      </c>
      <c r="CM249" s="2" t="s">
        <v>4324</v>
      </c>
      <c r="CN249" s="2"/>
      <c r="CO249" s="2" t="s">
        <v>49</v>
      </c>
      <c r="CP249" s="2" t="s">
        <v>50</v>
      </c>
      <c r="CQ249" s="2"/>
      <c r="CR249" s="2"/>
      <c r="CS249" s="2"/>
      <c r="CT249" s="2"/>
      <c r="CU249" s="2"/>
      <c r="CV249" s="2"/>
      <c r="CW249" s="2" t="s">
        <v>277</v>
      </c>
      <c r="CX249" s="2"/>
      <c r="CY249" s="2" t="s">
        <v>4325</v>
      </c>
      <c r="CZ249" s="2" t="s">
        <v>4326</v>
      </c>
      <c r="DA249" s="2" t="s">
        <v>4444</v>
      </c>
      <c r="DB249" s="2" t="s">
        <v>4328</v>
      </c>
      <c r="DC249" s="2"/>
      <c r="DD249" s="2" t="s">
        <v>1059</v>
      </c>
      <c r="DE249" s="2" t="s">
        <v>1060</v>
      </c>
      <c r="DF249" s="2" t="s">
        <v>277</v>
      </c>
      <c r="DG249" s="2" t="s">
        <v>1057</v>
      </c>
      <c r="DH249" s="2"/>
      <c r="DI249" s="2" t="s">
        <v>277</v>
      </c>
      <c r="DJ249" s="2"/>
      <c r="DK249" s="2" t="s">
        <v>277</v>
      </c>
      <c r="DL249" s="2" t="s">
        <v>4346</v>
      </c>
      <c r="DM249" s="2" t="s">
        <v>4331</v>
      </c>
      <c r="DN249" s="3" t="s">
        <v>8</v>
      </c>
    </row>
    <row r="250" spans="1:118" x14ac:dyDescent="0.25">
      <c r="A250" s="4" t="s">
        <v>6001</v>
      </c>
      <c r="B250" s="5" t="s">
        <v>1015</v>
      </c>
      <c r="C250" s="5"/>
      <c r="D250" s="5"/>
      <c r="E250" s="5" t="s">
        <v>6002</v>
      </c>
      <c r="F250" s="5"/>
      <c r="G250" s="5" t="s">
        <v>1063</v>
      </c>
      <c r="H250" s="5" t="s">
        <v>277</v>
      </c>
      <c r="I250" s="5"/>
      <c r="J250" s="5" t="s">
        <v>277</v>
      </c>
      <c r="K250" s="5"/>
      <c r="L250" s="5"/>
      <c r="M250" s="5"/>
      <c r="N250" s="5"/>
      <c r="O250" s="5" t="s">
        <v>277</v>
      </c>
      <c r="P250" s="5" t="s">
        <v>277</v>
      </c>
      <c r="Q250" s="5" t="s">
        <v>277</v>
      </c>
      <c r="R250" s="5" t="s">
        <v>277</v>
      </c>
      <c r="S250" s="5" t="s">
        <v>277</v>
      </c>
      <c r="T250" s="5" t="s">
        <v>277</v>
      </c>
      <c r="U250" s="5" t="s">
        <v>277</v>
      </c>
      <c r="V250" s="5"/>
      <c r="W250" s="5"/>
      <c r="X250" s="5"/>
      <c r="Y250" s="5"/>
      <c r="Z250" s="5"/>
      <c r="AA250" s="5" t="s">
        <v>6003</v>
      </c>
      <c r="AB250" s="5" t="s">
        <v>277</v>
      </c>
      <c r="AC250" s="5"/>
      <c r="AD250" s="5"/>
      <c r="AE250" s="5"/>
      <c r="AF250" s="5"/>
      <c r="AG250" s="5"/>
      <c r="AH250" s="5"/>
      <c r="AI250" s="5"/>
      <c r="AJ250" s="5" t="s">
        <v>277</v>
      </c>
      <c r="AK250" s="5"/>
      <c r="AL250" s="5"/>
      <c r="AM250" s="5"/>
      <c r="AN250" s="5"/>
      <c r="AO250" s="5" t="s">
        <v>277</v>
      </c>
      <c r="AP250" s="5" t="s">
        <v>4342</v>
      </c>
      <c r="AQ250" s="5" t="s">
        <v>4409</v>
      </c>
      <c r="AR250" s="5"/>
      <c r="AS250" s="5"/>
      <c r="AT250" s="5"/>
      <c r="AU250" s="5"/>
      <c r="AV250" s="5"/>
      <c r="AW250" s="5"/>
      <c r="AX250" s="5"/>
      <c r="AY250" s="5" t="s">
        <v>277</v>
      </c>
      <c r="AZ250" s="5"/>
      <c r="BA250" s="5"/>
      <c r="BB250" s="5"/>
      <c r="BC250" s="5"/>
      <c r="BD250" s="5"/>
      <c r="BE250" s="5" t="s">
        <v>277</v>
      </c>
      <c r="BF250" s="5"/>
      <c r="BG250" s="5"/>
      <c r="BH250" s="5" t="s">
        <v>6004</v>
      </c>
      <c r="BI250" s="5"/>
      <c r="BJ250" s="5"/>
      <c r="BK250" s="5"/>
      <c r="BL250" s="5"/>
      <c r="BM250" s="5"/>
      <c r="BN250" s="5" t="s">
        <v>277</v>
      </c>
      <c r="BO250" s="5"/>
      <c r="BP250" s="5"/>
      <c r="BQ250" s="5"/>
      <c r="BR250" s="5"/>
      <c r="BS250" s="5"/>
      <c r="BT250" s="5"/>
      <c r="BU250" s="5"/>
      <c r="BV250" s="5" t="s">
        <v>4318</v>
      </c>
      <c r="BW250" s="5"/>
      <c r="BX250" s="5" t="s">
        <v>4319</v>
      </c>
      <c r="BY250" s="5"/>
      <c r="BZ250" s="5"/>
      <c r="CA250" s="5"/>
      <c r="CB250" s="5"/>
      <c r="CC250" s="5"/>
      <c r="CD250" s="5" t="s">
        <v>4320</v>
      </c>
      <c r="CE250" s="5"/>
      <c r="CF250" s="5"/>
      <c r="CG250" s="5"/>
      <c r="CH250" s="5" t="s">
        <v>4321</v>
      </c>
      <c r="CI250" s="5" t="s">
        <v>4322</v>
      </c>
      <c r="CK250" s="5"/>
      <c r="CL250" s="5" t="s">
        <v>4323</v>
      </c>
      <c r="CM250" s="5" t="s">
        <v>4324</v>
      </c>
      <c r="CN250" s="5"/>
      <c r="CO250" s="5" t="s">
        <v>49</v>
      </c>
      <c r="CP250" s="5" t="s">
        <v>50</v>
      </c>
      <c r="CQ250" s="5"/>
      <c r="CR250" s="5"/>
      <c r="CS250" s="5"/>
      <c r="CT250" s="5"/>
      <c r="CU250" s="5"/>
      <c r="CV250" s="5"/>
      <c r="CW250" s="5" t="s">
        <v>277</v>
      </c>
      <c r="CX250" s="5"/>
      <c r="CY250" s="5" t="s">
        <v>4325</v>
      </c>
      <c r="CZ250" s="5" t="s">
        <v>4326</v>
      </c>
      <c r="DA250" s="5" t="s">
        <v>4444</v>
      </c>
      <c r="DB250" s="5" t="s">
        <v>4328</v>
      </c>
      <c r="DC250" s="5"/>
      <c r="DD250" s="5" t="s">
        <v>277</v>
      </c>
      <c r="DE250" s="5" t="s">
        <v>1064</v>
      </c>
      <c r="DF250" s="5" t="s">
        <v>277</v>
      </c>
      <c r="DG250" s="5" t="s">
        <v>1062</v>
      </c>
      <c r="DH250" s="5"/>
      <c r="DI250" s="5" t="s">
        <v>277</v>
      </c>
      <c r="DJ250" s="5"/>
      <c r="DK250" s="5" t="s">
        <v>277</v>
      </c>
      <c r="DL250" s="5" t="s">
        <v>4346</v>
      </c>
      <c r="DM250" s="5" t="s">
        <v>4331</v>
      </c>
      <c r="DN250" s="6" t="s">
        <v>8</v>
      </c>
    </row>
    <row r="251" spans="1:118" x14ac:dyDescent="0.25">
      <c r="A251" s="1" t="s">
        <v>6005</v>
      </c>
      <c r="B251" s="2" t="s">
        <v>4625</v>
      </c>
      <c r="C251" s="2"/>
      <c r="D251" s="2"/>
      <c r="E251" s="2" t="s">
        <v>6006</v>
      </c>
      <c r="F251" s="2"/>
      <c r="G251" s="2" t="s">
        <v>6007</v>
      </c>
      <c r="H251" s="2" t="s">
        <v>277</v>
      </c>
      <c r="I251" s="2"/>
      <c r="J251" s="2" t="s">
        <v>277</v>
      </c>
      <c r="K251" s="2"/>
      <c r="L251" s="2"/>
      <c r="M251" s="2"/>
      <c r="N251" s="2"/>
      <c r="O251" s="2" t="s">
        <v>277</v>
      </c>
      <c r="P251" s="2" t="s">
        <v>277</v>
      </c>
      <c r="Q251" s="2" t="s">
        <v>277</v>
      </c>
      <c r="R251" s="2" t="s">
        <v>277</v>
      </c>
      <c r="S251" s="2" t="s">
        <v>277</v>
      </c>
      <c r="T251" s="2" t="s">
        <v>277</v>
      </c>
      <c r="U251" s="2" t="s">
        <v>277</v>
      </c>
      <c r="V251" s="2"/>
      <c r="W251" s="2"/>
      <c r="X251" s="2"/>
      <c r="Y251" s="2"/>
      <c r="Z251" s="2"/>
      <c r="AA251" s="2" t="s">
        <v>277</v>
      </c>
      <c r="AB251" s="2" t="s">
        <v>277</v>
      </c>
      <c r="AC251" s="2"/>
      <c r="AD251" s="2"/>
      <c r="AE251" s="2"/>
      <c r="AF251" s="2"/>
      <c r="AG251" s="2"/>
      <c r="AH251" s="2"/>
      <c r="AI251" s="2"/>
      <c r="AJ251" s="2" t="s">
        <v>277</v>
      </c>
      <c r="AK251" s="2"/>
      <c r="AL251" s="2"/>
      <c r="AM251" s="2"/>
      <c r="AN251" s="2"/>
      <c r="AO251" s="2" t="s">
        <v>277</v>
      </c>
      <c r="AP251" s="2" t="s">
        <v>4342</v>
      </c>
      <c r="AQ251" s="2" t="s">
        <v>5108</v>
      </c>
      <c r="AR251" s="2"/>
      <c r="AS251" s="2"/>
      <c r="AT251" s="2"/>
      <c r="AU251" s="2"/>
      <c r="AV251" s="2"/>
      <c r="AW251" s="2"/>
      <c r="AX251" s="2"/>
      <c r="AY251" s="2" t="s">
        <v>277</v>
      </c>
      <c r="AZ251" s="2"/>
      <c r="BA251" s="2"/>
      <c r="BB251" s="2"/>
      <c r="BC251" s="2"/>
      <c r="BD251" s="2"/>
      <c r="BE251" s="2" t="s">
        <v>277</v>
      </c>
      <c r="BF251" s="2"/>
      <c r="BG251" s="2"/>
      <c r="BH251" s="2" t="s">
        <v>6008</v>
      </c>
      <c r="BI251" s="2"/>
      <c r="BJ251" s="2"/>
      <c r="BK251" s="2"/>
      <c r="BL251" s="2"/>
      <c r="BM251" s="2"/>
      <c r="BN251" s="2" t="s">
        <v>277</v>
      </c>
      <c r="BO251" s="2"/>
      <c r="BP251" s="2"/>
      <c r="BQ251" s="2"/>
      <c r="BR251" s="2"/>
      <c r="BS251" s="2"/>
      <c r="BT251" s="2"/>
      <c r="BU251" s="2"/>
      <c r="BV251" s="2" t="s">
        <v>4318</v>
      </c>
      <c r="BW251" s="2"/>
      <c r="BX251" s="2" t="s">
        <v>4319</v>
      </c>
      <c r="BY251" s="2"/>
      <c r="BZ251" s="2"/>
      <c r="CA251" s="2"/>
      <c r="CB251" s="2"/>
      <c r="CC251" s="2"/>
      <c r="CD251" s="2" t="s">
        <v>4320</v>
      </c>
      <c r="CE251" s="2"/>
      <c r="CF251" s="2"/>
      <c r="CG251" s="2"/>
      <c r="CH251" s="2" t="s">
        <v>4321</v>
      </c>
      <c r="CI251" s="2" t="s">
        <v>4322</v>
      </c>
      <c r="CK251" s="2"/>
      <c r="CL251" s="2" t="s">
        <v>4323</v>
      </c>
      <c r="CM251" s="2" t="s">
        <v>4324</v>
      </c>
      <c r="CN251" s="2"/>
      <c r="CO251" s="2" t="s">
        <v>49</v>
      </c>
      <c r="CP251" s="2" t="s">
        <v>894</v>
      </c>
      <c r="CQ251" s="2"/>
      <c r="CR251" s="2"/>
      <c r="CS251" s="2"/>
      <c r="CT251" s="2"/>
      <c r="CU251" s="2"/>
      <c r="CV251" s="2"/>
      <c r="CW251" s="2" t="s">
        <v>277</v>
      </c>
      <c r="CX251" s="2"/>
      <c r="CY251" s="2" t="s">
        <v>4325</v>
      </c>
      <c r="CZ251" s="2" t="s">
        <v>4326</v>
      </c>
      <c r="DA251" s="2" t="s">
        <v>4444</v>
      </c>
      <c r="DB251" s="2" t="s">
        <v>4328</v>
      </c>
      <c r="DC251" s="2"/>
      <c r="DD251" s="2" t="s">
        <v>277</v>
      </c>
      <c r="DE251" s="2" t="s">
        <v>6009</v>
      </c>
      <c r="DF251" s="2" t="s">
        <v>277</v>
      </c>
      <c r="DG251" s="2" t="s">
        <v>6010</v>
      </c>
      <c r="DH251" s="2"/>
      <c r="DI251" s="2" t="s">
        <v>277</v>
      </c>
      <c r="DJ251" s="2"/>
      <c r="DK251" s="2" t="s">
        <v>277</v>
      </c>
      <c r="DL251" s="2" t="s">
        <v>4346</v>
      </c>
      <c r="DM251" s="2" t="s">
        <v>4331</v>
      </c>
      <c r="DN251" s="3" t="s">
        <v>8</v>
      </c>
    </row>
    <row r="252" spans="1:118" x14ac:dyDescent="0.25">
      <c r="A252" s="4" t="s">
        <v>6011</v>
      </c>
      <c r="B252" s="5" t="s">
        <v>4625</v>
      </c>
      <c r="C252" s="5"/>
      <c r="D252" s="5"/>
      <c r="E252" s="5" t="s">
        <v>6006</v>
      </c>
      <c r="F252" s="5"/>
      <c r="G252" s="5" t="s">
        <v>6012</v>
      </c>
      <c r="H252" s="5" t="s">
        <v>277</v>
      </c>
      <c r="I252" s="5"/>
      <c r="J252" s="5" t="s">
        <v>277</v>
      </c>
      <c r="K252" s="5"/>
      <c r="L252" s="5"/>
      <c r="M252" s="5"/>
      <c r="N252" s="5"/>
      <c r="O252" s="5" t="s">
        <v>277</v>
      </c>
      <c r="P252" s="5" t="s">
        <v>277</v>
      </c>
      <c r="Q252" s="5" t="s">
        <v>277</v>
      </c>
      <c r="R252" s="5" t="s">
        <v>277</v>
      </c>
      <c r="S252" s="5" t="s">
        <v>277</v>
      </c>
      <c r="T252" s="5" t="s">
        <v>277</v>
      </c>
      <c r="U252" s="5" t="s">
        <v>277</v>
      </c>
      <c r="V252" s="5"/>
      <c r="W252" s="5"/>
      <c r="X252" s="5"/>
      <c r="Y252" s="5"/>
      <c r="Z252" s="5"/>
      <c r="AA252" s="5" t="s">
        <v>277</v>
      </c>
      <c r="AB252" s="5" t="s">
        <v>277</v>
      </c>
      <c r="AC252" s="5"/>
      <c r="AD252" s="5"/>
      <c r="AE252" s="5"/>
      <c r="AF252" s="5"/>
      <c r="AG252" s="5"/>
      <c r="AH252" s="5"/>
      <c r="AI252" s="5"/>
      <c r="AJ252" s="5" t="s">
        <v>277</v>
      </c>
      <c r="AK252" s="5"/>
      <c r="AL252" s="5"/>
      <c r="AM252" s="5"/>
      <c r="AN252" s="5"/>
      <c r="AO252" s="5" t="s">
        <v>277</v>
      </c>
      <c r="AP252" s="5" t="s">
        <v>4342</v>
      </c>
      <c r="AQ252" s="5" t="s">
        <v>5108</v>
      </c>
      <c r="AR252" s="5"/>
      <c r="AS252" s="5"/>
      <c r="AT252" s="5"/>
      <c r="AU252" s="5"/>
      <c r="AV252" s="5"/>
      <c r="AW252" s="5"/>
      <c r="AX252" s="5"/>
      <c r="AY252" s="5" t="s">
        <v>277</v>
      </c>
      <c r="AZ252" s="5"/>
      <c r="BA252" s="5"/>
      <c r="BB252" s="5"/>
      <c r="BC252" s="5"/>
      <c r="BD252" s="5"/>
      <c r="BE252" s="5" t="s">
        <v>277</v>
      </c>
      <c r="BF252" s="5"/>
      <c r="BG252" s="5"/>
      <c r="BH252" s="5" t="s">
        <v>6013</v>
      </c>
      <c r="BI252" s="5"/>
      <c r="BJ252" s="5"/>
      <c r="BK252" s="5"/>
      <c r="BL252" s="5"/>
      <c r="BM252" s="5"/>
      <c r="BN252" s="5" t="s">
        <v>277</v>
      </c>
      <c r="BO252" s="5"/>
      <c r="BP252" s="5"/>
      <c r="BQ252" s="5"/>
      <c r="BR252" s="5"/>
      <c r="BS252" s="5"/>
      <c r="BT252" s="5"/>
      <c r="BU252" s="5"/>
      <c r="BV252" s="5" t="s">
        <v>4318</v>
      </c>
      <c r="BW252" s="5"/>
      <c r="BX252" s="5" t="s">
        <v>4319</v>
      </c>
      <c r="BY252" s="5"/>
      <c r="BZ252" s="5"/>
      <c r="CA252" s="5"/>
      <c r="CB252" s="5"/>
      <c r="CC252" s="5"/>
      <c r="CD252" s="5" t="s">
        <v>4320</v>
      </c>
      <c r="CE252" s="5"/>
      <c r="CF252" s="5"/>
      <c r="CG252" s="5"/>
      <c r="CH252" s="5" t="s">
        <v>4321</v>
      </c>
      <c r="CI252" s="5" t="s">
        <v>4322</v>
      </c>
      <c r="CK252" s="5"/>
      <c r="CL252" s="5" t="s">
        <v>4323</v>
      </c>
      <c r="CM252" s="5" t="s">
        <v>4324</v>
      </c>
      <c r="CN252" s="5"/>
      <c r="CO252" s="5" t="s">
        <v>49</v>
      </c>
      <c r="CP252" s="5" t="s">
        <v>894</v>
      </c>
      <c r="CQ252" s="5"/>
      <c r="CR252" s="5"/>
      <c r="CS252" s="5"/>
      <c r="CT252" s="5"/>
      <c r="CU252" s="5"/>
      <c r="CV252" s="5"/>
      <c r="CW252" s="5" t="s">
        <v>277</v>
      </c>
      <c r="CX252" s="5"/>
      <c r="CY252" s="5" t="s">
        <v>4325</v>
      </c>
      <c r="CZ252" s="5" t="s">
        <v>4326</v>
      </c>
      <c r="DA252" s="5" t="s">
        <v>4444</v>
      </c>
      <c r="DB252" s="5" t="s">
        <v>4328</v>
      </c>
      <c r="DC252" s="5"/>
      <c r="DD252" s="5" t="s">
        <v>277</v>
      </c>
      <c r="DE252" s="5" t="s">
        <v>6014</v>
      </c>
      <c r="DF252" s="5" t="s">
        <v>277</v>
      </c>
      <c r="DG252" s="5" t="s">
        <v>6015</v>
      </c>
      <c r="DH252" s="5"/>
      <c r="DI252" s="5" t="s">
        <v>277</v>
      </c>
      <c r="DJ252" s="5"/>
      <c r="DK252" s="5" t="s">
        <v>277</v>
      </c>
      <c r="DL252" s="5" t="s">
        <v>4346</v>
      </c>
      <c r="DM252" s="5" t="s">
        <v>4331</v>
      </c>
      <c r="DN252" s="6" t="s">
        <v>8</v>
      </c>
    </row>
    <row r="253" spans="1:118" x14ac:dyDescent="0.25">
      <c r="A253" s="1" t="s">
        <v>6016</v>
      </c>
      <c r="B253" s="2" t="s">
        <v>1232</v>
      </c>
      <c r="C253" s="2"/>
      <c r="D253" s="2"/>
      <c r="E253" s="2" t="s">
        <v>6017</v>
      </c>
      <c r="F253" s="2"/>
      <c r="G253" s="2" t="s">
        <v>1304</v>
      </c>
      <c r="H253" s="2" t="s">
        <v>277</v>
      </c>
      <c r="I253" s="2"/>
      <c r="J253" s="2" t="s">
        <v>277</v>
      </c>
      <c r="K253" s="2"/>
      <c r="L253" s="2"/>
      <c r="M253" s="2"/>
      <c r="N253" s="2"/>
      <c r="O253" s="2" t="s">
        <v>277</v>
      </c>
      <c r="P253" s="2" t="s">
        <v>277</v>
      </c>
      <c r="Q253" s="2" t="s">
        <v>277</v>
      </c>
      <c r="R253" s="2" t="s">
        <v>277</v>
      </c>
      <c r="S253" s="2" t="s">
        <v>277</v>
      </c>
      <c r="T253" s="2" t="s">
        <v>277</v>
      </c>
      <c r="U253" s="2" t="s">
        <v>277</v>
      </c>
      <c r="V253" s="2"/>
      <c r="W253" s="2"/>
      <c r="X253" s="2"/>
      <c r="Y253" s="2"/>
      <c r="Z253" s="2"/>
      <c r="AA253" s="2" t="s">
        <v>277</v>
      </c>
      <c r="AB253" s="2" t="s">
        <v>277</v>
      </c>
      <c r="AC253" s="2"/>
      <c r="AD253" s="2"/>
      <c r="AE253" s="2"/>
      <c r="AF253" s="2"/>
      <c r="AG253" s="2"/>
      <c r="AH253" s="2"/>
      <c r="AI253" s="2"/>
      <c r="AJ253" s="2" t="s">
        <v>277</v>
      </c>
      <c r="AK253" s="2"/>
      <c r="AL253" s="2"/>
      <c r="AM253" s="2"/>
      <c r="AN253" s="2"/>
      <c r="AO253" s="2" t="s">
        <v>277</v>
      </c>
      <c r="AP253" s="2" t="s">
        <v>4342</v>
      </c>
      <c r="AQ253" s="2" t="s">
        <v>5057</v>
      </c>
      <c r="AR253" s="2"/>
      <c r="AS253" s="2"/>
      <c r="AT253" s="2"/>
      <c r="AU253" s="2"/>
      <c r="AV253" s="2"/>
      <c r="AW253" s="2"/>
      <c r="AX253" s="2"/>
      <c r="AY253" s="2" t="s">
        <v>277</v>
      </c>
      <c r="AZ253" s="2"/>
      <c r="BA253" s="2"/>
      <c r="BB253" s="2"/>
      <c r="BC253" s="2"/>
      <c r="BD253" s="2"/>
      <c r="BE253" s="2" t="s">
        <v>277</v>
      </c>
      <c r="BF253" s="2"/>
      <c r="BG253" s="2"/>
      <c r="BH253" s="2" t="s">
        <v>6018</v>
      </c>
      <c r="BI253" s="2"/>
      <c r="BJ253" s="2"/>
      <c r="BK253" s="2"/>
      <c r="BL253" s="2"/>
      <c r="BM253" s="2"/>
      <c r="BN253" s="2" t="s">
        <v>277</v>
      </c>
      <c r="BO253" s="2"/>
      <c r="BP253" s="2"/>
      <c r="BQ253" s="2"/>
      <c r="BR253" s="2"/>
      <c r="BS253" s="2"/>
      <c r="BT253" s="2"/>
      <c r="BU253" s="2"/>
      <c r="BV253" s="2" t="s">
        <v>4318</v>
      </c>
      <c r="BW253" s="2"/>
      <c r="BX253" s="2" t="s">
        <v>4319</v>
      </c>
      <c r="BY253" s="2"/>
      <c r="BZ253" s="2"/>
      <c r="CA253" s="2"/>
      <c r="CB253" s="2"/>
      <c r="CC253" s="2"/>
      <c r="CD253" s="2" t="s">
        <v>4320</v>
      </c>
      <c r="CE253" s="2"/>
      <c r="CF253" s="2"/>
      <c r="CG253" s="2"/>
      <c r="CH253" s="2" t="s">
        <v>4321</v>
      </c>
      <c r="CI253" s="2" t="s">
        <v>4322</v>
      </c>
      <c r="CK253" s="2"/>
      <c r="CL253" s="2" t="s">
        <v>4323</v>
      </c>
      <c r="CM253" s="2" t="s">
        <v>4324</v>
      </c>
      <c r="CN253" s="2"/>
      <c r="CO253" s="2" t="s">
        <v>118</v>
      </c>
      <c r="CP253" s="2" t="s">
        <v>747</v>
      </c>
      <c r="CQ253" s="2"/>
      <c r="CR253" s="2"/>
      <c r="CS253" s="2"/>
      <c r="CT253" s="2"/>
      <c r="CU253" s="2"/>
      <c r="CV253" s="2"/>
      <c r="CW253" s="2" t="s">
        <v>277</v>
      </c>
      <c r="CX253" s="2"/>
      <c r="CY253" s="2" t="s">
        <v>4325</v>
      </c>
      <c r="CZ253" s="2" t="s">
        <v>4326</v>
      </c>
      <c r="DA253" s="2" t="s">
        <v>4444</v>
      </c>
      <c r="DB253" s="2" t="s">
        <v>4328</v>
      </c>
      <c r="DC253" s="2"/>
      <c r="DD253" s="2" t="s">
        <v>277</v>
      </c>
      <c r="DE253" s="2" t="s">
        <v>1305</v>
      </c>
      <c r="DF253" s="2" t="s">
        <v>277</v>
      </c>
      <c r="DG253" s="2" t="s">
        <v>1303</v>
      </c>
      <c r="DH253" s="2"/>
      <c r="DI253" s="2" t="s">
        <v>277</v>
      </c>
      <c r="DJ253" s="2"/>
      <c r="DK253" s="2" t="s">
        <v>277</v>
      </c>
      <c r="DL253" s="2" t="s">
        <v>4346</v>
      </c>
      <c r="DM253" s="2" t="s">
        <v>4331</v>
      </c>
      <c r="DN253" s="3" t="s">
        <v>8</v>
      </c>
    </row>
    <row r="254" spans="1:118" x14ac:dyDescent="0.25">
      <c r="A254" s="4" t="s">
        <v>6019</v>
      </c>
      <c r="B254" s="5" t="s">
        <v>4635</v>
      </c>
      <c r="C254" s="5"/>
      <c r="D254" s="5"/>
      <c r="E254" s="5" t="s">
        <v>4534</v>
      </c>
      <c r="F254" s="5"/>
      <c r="G254" s="5" t="s">
        <v>6020</v>
      </c>
      <c r="H254" s="5" t="s">
        <v>277</v>
      </c>
      <c r="I254" s="5"/>
      <c r="J254" s="5" t="s">
        <v>277</v>
      </c>
      <c r="K254" s="5"/>
      <c r="L254" s="5"/>
      <c r="M254" s="5"/>
      <c r="N254" s="5"/>
      <c r="O254" s="5" t="s">
        <v>277</v>
      </c>
      <c r="P254" s="5" t="s">
        <v>277</v>
      </c>
      <c r="Q254" s="5" t="s">
        <v>277</v>
      </c>
      <c r="R254" s="5" t="s">
        <v>277</v>
      </c>
      <c r="S254" s="5" t="s">
        <v>277</v>
      </c>
      <c r="T254" s="5" t="s">
        <v>277</v>
      </c>
      <c r="U254" s="5" t="s">
        <v>277</v>
      </c>
      <c r="V254" s="5"/>
      <c r="W254" s="5"/>
      <c r="X254" s="5"/>
      <c r="Y254" s="5"/>
      <c r="Z254" s="5"/>
      <c r="AA254" s="5" t="s">
        <v>277</v>
      </c>
      <c r="AB254" s="5" t="s">
        <v>277</v>
      </c>
      <c r="AC254" s="5"/>
      <c r="AD254" s="5"/>
      <c r="AE254" s="5"/>
      <c r="AF254" s="5"/>
      <c r="AG254" s="5"/>
      <c r="AH254" s="5"/>
      <c r="AI254" s="5"/>
      <c r="AJ254" s="5" t="s">
        <v>277</v>
      </c>
      <c r="AK254" s="5"/>
      <c r="AL254" s="5"/>
      <c r="AM254" s="5"/>
      <c r="AN254" s="5"/>
      <c r="AO254" s="5" t="s">
        <v>277</v>
      </c>
      <c r="AP254" s="5" t="s">
        <v>4342</v>
      </c>
      <c r="AQ254" s="5" t="s">
        <v>4357</v>
      </c>
      <c r="AR254" s="5"/>
      <c r="AS254" s="5"/>
      <c r="AT254" s="5"/>
      <c r="AU254" s="5"/>
      <c r="AV254" s="5"/>
      <c r="AW254" s="5"/>
      <c r="AX254" s="5"/>
      <c r="AY254" s="5" t="s">
        <v>277</v>
      </c>
      <c r="AZ254" s="5"/>
      <c r="BA254" s="5"/>
      <c r="BB254" s="5"/>
      <c r="BC254" s="5"/>
      <c r="BD254" s="5"/>
      <c r="BE254" s="5" t="s">
        <v>277</v>
      </c>
      <c r="BF254" s="5"/>
      <c r="BG254" s="5"/>
      <c r="BH254" s="5" t="s">
        <v>6021</v>
      </c>
      <c r="BI254" s="5"/>
      <c r="BJ254" s="5"/>
      <c r="BK254" s="5"/>
      <c r="BL254" s="5"/>
      <c r="BM254" s="5"/>
      <c r="BN254" s="5" t="s">
        <v>277</v>
      </c>
      <c r="BO254" s="5"/>
      <c r="BP254" s="5"/>
      <c r="BQ254" s="5"/>
      <c r="BR254" s="5"/>
      <c r="BS254" s="5"/>
      <c r="BT254" s="5"/>
      <c r="BU254" s="5"/>
      <c r="BV254" s="5" t="s">
        <v>4318</v>
      </c>
      <c r="BW254" s="5"/>
      <c r="BX254" s="5" t="s">
        <v>4319</v>
      </c>
      <c r="BY254" s="5"/>
      <c r="BZ254" s="5"/>
      <c r="CA254" s="5"/>
      <c r="CB254" s="5"/>
      <c r="CC254" s="5"/>
      <c r="CD254" s="5" t="s">
        <v>4320</v>
      </c>
      <c r="CE254" s="5"/>
      <c r="CF254" s="5"/>
      <c r="CG254" s="5"/>
      <c r="CH254" s="5" t="s">
        <v>4321</v>
      </c>
      <c r="CI254" s="5" t="s">
        <v>4322</v>
      </c>
      <c r="CK254" s="5"/>
      <c r="CL254" s="5" t="s">
        <v>4323</v>
      </c>
      <c r="CM254" s="5" t="s">
        <v>4324</v>
      </c>
      <c r="CN254" s="5"/>
      <c r="CO254" s="5" t="s">
        <v>73</v>
      </c>
      <c r="CP254" s="5" t="s">
        <v>74</v>
      </c>
      <c r="CQ254" s="5"/>
      <c r="CR254" s="5"/>
      <c r="CS254" s="5"/>
      <c r="CT254" s="5"/>
      <c r="CU254" s="5"/>
      <c r="CV254" s="5"/>
      <c r="CW254" s="5" t="s">
        <v>277</v>
      </c>
      <c r="CX254" s="5"/>
      <c r="CY254" s="5" t="s">
        <v>4325</v>
      </c>
      <c r="CZ254" s="5" t="s">
        <v>4326</v>
      </c>
      <c r="DA254" s="5" t="s">
        <v>4444</v>
      </c>
      <c r="DB254" s="5" t="s">
        <v>4328</v>
      </c>
      <c r="DC254" s="5"/>
      <c r="DD254" s="5" t="s">
        <v>277</v>
      </c>
      <c r="DE254" s="5" t="s">
        <v>6022</v>
      </c>
      <c r="DF254" s="5" t="s">
        <v>277</v>
      </c>
      <c r="DG254" s="5" t="s">
        <v>6023</v>
      </c>
      <c r="DH254" s="5"/>
      <c r="DI254" s="5" t="s">
        <v>277</v>
      </c>
      <c r="DJ254" s="5"/>
      <c r="DK254" s="5" t="s">
        <v>277</v>
      </c>
      <c r="DL254" s="5" t="s">
        <v>4346</v>
      </c>
      <c r="DM254" s="5" t="s">
        <v>4331</v>
      </c>
      <c r="DN254" s="6" t="s">
        <v>8</v>
      </c>
    </row>
    <row r="255" spans="1:118" x14ac:dyDescent="0.25">
      <c r="A255" s="1" t="s">
        <v>6024</v>
      </c>
      <c r="B255" s="2" t="s">
        <v>4635</v>
      </c>
      <c r="C255" s="2"/>
      <c r="D255" s="2"/>
      <c r="E255" s="2" t="s">
        <v>6025</v>
      </c>
      <c r="F255" s="2"/>
      <c r="G255" s="2" t="s">
        <v>6026</v>
      </c>
      <c r="H255" s="2" t="s">
        <v>277</v>
      </c>
      <c r="I255" s="2"/>
      <c r="J255" s="2" t="s">
        <v>277</v>
      </c>
      <c r="K255" s="2"/>
      <c r="L255" s="2"/>
      <c r="M255" s="2"/>
      <c r="N255" s="2"/>
      <c r="O255" s="2" t="s">
        <v>277</v>
      </c>
      <c r="P255" s="2" t="s">
        <v>277</v>
      </c>
      <c r="Q255" s="2" t="s">
        <v>277</v>
      </c>
      <c r="R255" s="2" t="s">
        <v>277</v>
      </c>
      <c r="S255" s="2" t="s">
        <v>277</v>
      </c>
      <c r="T255" s="2" t="s">
        <v>277</v>
      </c>
      <c r="U255" s="2" t="s">
        <v>277</v>
      </c>
      <c r="V255" s="2"/>
      <c r="W255" s="2"/>
      <c r="X255" s="2"/>
      <c r="Y255" s="2"/>
      <c r="Z255" s="2"/>
      <c r="AA255" s="2" t="s">
        <v>277</v>
      </c>
      <c r="AB255" s="2" t="s">
        <v>277</v>
      </c>
      <c r="AC255" s="2"/>
      <c r="AD255" s="2"/>
      <c r="AE255" s="2"/>
      <c r="AF255" s="2"/>
      <c r="AG255" s="2"/>
      <c r="AH255" s="2"/>
      <c r="AI255" s="2"/>
      <c r="AJ255" s="2" t="s">
        <v>277</v>
      </c>
      <c r="AK255" s="2"/>
      <c r="AL255" s="2"/>
      <c r="AM255" s="2"/>
      <c r="AN255" s="2"/>
      <c r="AO255" s="2" t="s">
        <v>277</v>
      </c>
      <c r="AP255" s="2" t="s">
        <v>4342</v>
      </c>
      <c r="AQ255" s="2" t="s">
        <v>4357</v>
      </c>
      <c r="AR255" s="2"/>
      <c r="AS255" s="2"/>
      <c r="AT255" s="2"/>
      <c r="AU255" s="2"/>
      <c r="AV255" s="2"/>
      <c r="AW255" s="2"/>
      <c r="AX255" s="2"/>
      <c r="AY255" s="2" t="s">
        <v>277</v>
      </c>
      <c r="AZ255" s="2"/>
      <c r="BA255" s="2"/>
      <c r="BB255" s="2"/>
      <c r="BC255" s="2"/>
      <c r="BD255" s="2"/>
      <c r="BE255" s="2" t="s">
        <v>277</v>
      </c>
      <c r="BF255" s="2"/>
      <c r="BG255" s="2"/>
      <c r="BH255" s="2" t="s">
        <v>6027</v>
      </c>
      <c r="BI255" s="2"/>
      <c r="BJ255" s="2"/>
      <c r="BK255" s="2"/>
      <c r="BL255" s="2"/>
      <c r="BM255" s="2"/>
      <c r="BN255" s="2" t="s">
        <v>277</v>
      </c>
      <c r="BO255" s="2"/>
      <c r="BP255" s="2"/>
      <c r="BQ255" s="2"/>
      <c r="BR255" s="2"/>
      <c r="BS255" s="2"/>
      <c r="BT255" s="2"/>
      <c r="BU255" s="2"/>
      <c r="BV255" s="2" t="s">
        <v>4318</v>
      </c>
      <c r="BW255" s="2"/>
      <c r="BX255" s="2" t="s">
        <v>4319</v>
      </c>
      <c r="BY255" s="2"/>
      <c r="BZ255" s="2"/>
      <c r="CA255" s="2"/>
      <c r="CB255" s="2"/>
      <c r="CC255" s="2"/>
      <c r="CD255" s="2" t="s">
        <v>4320</v>
      </c>
      <c r="CE255" s="2"/>
      <c r="CF255" s="2"/>
      <c r="CG255" s="2"/>
      <c r="CH255" s="2" t="s">
        <v>4321</v>
      </c>
      <c r="CI255" s="2" t="s">
        <v>4322</v>
      </c>
      <c r="CK255" s="2"/>
      <c r="CL255" s="2" t="s">
        <v>4323</v>
      </c>
      <c r="CM255" s="2" t="s">
        <v>4324</v>
      </c>
      <c r="CN255" s="2"/>
      <c r="CO255" s="2" t="s">
        <v>73</v>
      </c>
      <c r="CP255" s="2" t="s">
        <v>74</v>
      </c>
      <c r="CQ255" s="2"/>
      <c r="CR255" s="2"/>
      <c r="CS255" s="2"/>
      <c r="CT255" s="2"/>
      <c r="CU255" s="2"/>
      <c r="CV255" s="2"/>
      <c r="CW255" s="2" t="s">
        <v>277</v>
      </c>
      <c r="CX255" s="2"/>
      <c r="CY255" s="2" t="s">
        <v>4325</v>
      </c>
      <c r="CZ255" s="2" t="s">
        <v>4326</v>
      </c>
      <c r="DA255" s="2" t="s">
        <v>4444</v>
      </c>
      <c r="DB255" s="2" t="s">
        <v>4328</v>
      </c>
      <c r="DC255" s="2"/>
      <c r="DD255" s="2" t="s">
        <v>6028</v>
      </c>
      <c r="DE255" s="2" t="s">
        <v>6029</v>
      </c>
      <c r="DF255" s="2" t="s">
        <v>277</v>
      </c>
      <c r="DG255" s="2" t="s">
        <v>6030</v>
      </c>
      <c r="DH255" s="2"/>
      <c r="DI255" s="2" t="s">
        <v>277</v>
      </c>
      <c r="DJ255" s="2"/>
      <c r="DK255" s="2" t="s">
        <v>277</v>
      </c>
      <c r="DL255" s="2" t="s">
        <v>4346</v>
      </c>
      <c r="DM255" s="2" t="s">
        <v>4331</v>
      </c>
      <c r="DN255" s="3" t="s">
        <v>8</v>
      </c>
    </row>
    <row r="256" spans="1:118" x14ac:dyDescent="0.25">
      <c r="A256" s="4" t="s">
        <v>6031</v>
      </c>
      <c r="B256" s="5" t="s">
        <v>4635</v>
      </c>
      <c r="C256" s="5"/>
      <c r="D256" s="5"/>
      <c r="E256" s="5" t="s">
        <v>4590</v>
      </c>
      <c r="F256" s="5"/>
      <c r="G256" s="5" t="s">
        <v>6032</v>
      </c>
      <c r="H256" s="5" t="s">
        <v>277</v>
      </c>
      <c r="I256" s="5"/>
      <c r="J256" s="5" t="s">
        <v>277</v>
      </c>
      <c r="K256" s="5"/>
      <c r="L256" s="5"/>
      <c r="M256" s="5"/>
      <c r="N256" s="5"/>
      <c r="O256" s="5" t="s">
        <v>277</v>
      </c>
      <c r="P256" s="5" t="s">
        <v>277</v>
      </c>
      <c r="Q256" s="5" t="s">
        <v>277</v>
      </c>
      <c r="R256" s="5" t="s">
        <v>277</v>
      </c>
      <c r="S256" s="5" t="s">
        <v>277</v>
      </c>
      <c r="T256" s="5" t="s">
        <v>277</v>
      </c>
      <c r="U256" s="5" t="s">
        <v>277</v>
      </c>
      <c r="V256" s="5"/>
      <c r="W256" s="5"/>
      <c r="X256" s="5"/>
      <c r="Y256" s="5"/>
      <c r="Z256" s="5"/>
      <c r="AA256" s="5" t="s">
        <v>277</v>
      </c>
      <c r="AB256" s="5" t="s">
        <v>277</v>
      </c>
      <c r="AC256" s="5"/>
      <c r="AD256" s="5"/>
      <c r="AE256" s="5"/>
      <c r="AF256" s="5"/>
      <c r="AG256" s="5"/>
      <c r="AH256" s="5"/>
      <c r="AI256" s="5"/>
      <c r="AJ256" s="5" t="s">
        <v>277</v>
      </c>
      <c r="AK256" s="5"/>
      <c r="AL256" s="5"/>
      <c r="AM256" s="5"/>
      <c r="AN256" s="5"/>
      <c r="AO256" s="5" t="s">
        <v>277</v>
      </c>
      <c r="AP256" s="5" t="s">
        <v>4342</v>
      </c>
      <c r="AQ256" s="5" t="s">
        <v>4357</v>
      </c>
      <c r="AR256" s="5"/>
      <c r="AS256" s="5"/>
      <c r="AT256" s="5"/>
      <c r="AU256" s="5"/>
      <c r="AV256" s="5"/>
      <c r="AW256" s="5"/>
      <c r="AX256" s="5"/>
      <c r="AY256" s="5" t="s">
        <v>277</v>
      </c>
      <c r="AZ256" s="5"/>
      <c r="BA256" s="5"/>
      <c r="BB256" s="5"/>
      <c r="BC256" s="5"/>
      <c r="BD256" s="5"/>
      <c r="BE256" s="5" t="s">
        <v>277</v>
      </c>
      <c r="BF256" s="5"/>
      <c r="BG256" s="5"/>
      <c r="BH256" s="5" t="s">
        <v>6033</v>
      </c>
      <c r="BI256" s="5"/>
      <c r="BJ256" s="5"/>
      <c r="BK256" s="5"/>
      <c r="BL256" s="5"/>
      <c r="BM256" s="5"/>
      <c r="BN256" s="5" t="s">
        <v>277</v>
      </c>
      <c r="BO256" s="5"/>
      <c r="BP256" s="5"/>
      <c r="BQ256" s="5"/>
      <c r="BR256" s="5"/>
      <c r="BS256" s="5"/>
      <c r="BT256" s="5"/>
      <c r="BU256" s="5"/>
      <c r="BV256" s="5" t="s">
        <v>4318</v>
      </c>
      <c r="BW256" s="5"/>
      <c r="BX256" s="5" t="s">
        <v>4319</v>
      </c>
      <c r="BY256" s="5"/>
      <c r="BZ256" s="5"/>
      <c r="CA256" s="5"/>
      <c r="CB256" s="5"/>
      <c r="CC256" s="5"/>
      <c r="CD256" s="5" t="s">
        <v>4320</v>
      </c>
      <c r="CE256" s="5"/>
      <c r="CF256" s="5"/>
      <c r="CG256" s="5"/>
      <c r="CH256" s="5" t="s">
        <v>4321</v>
      </c>
      <c r="CI256" s="5" t="s">
        <v>4322</v>
      </c>
      <c r="CK256" s="5"/>
      <c r="CL256" s="5" t="s">
        <v>4323</v>
      </c>
      <c r="CM256" s="5" t="s">
        <v>4324</v>
      </c>
      <c r="CN256" s="5"/>
      <c r="CO256" s="5" t="s">
        <v>73</v>
      </c>
      <c r="CP256" s="5" t="s">
        <v>74</v>
      </c>
      <c r="CQ256" s="5"/>
      <c r="CR256" s="5"/>
      <c r="CS256" s="5"/>
      <c r="CT256" s="5"/>
      <c r="CU256" s="5"/>
      <c r="CV256" s="5"/>
      <c r="CW256" s="5" t="s">
        <v>277</v>
      </c>
      <c r="CX256" s="5"/>
      <c r="CY256" s="5" t="s">
        <v>4325</v>
      </c>
      <c r="CZ256" s="5" t="s">
        <v>4326</v>
      </c>
      <c r="DA256" s="5" t="s">
        <v>4444</v>
      </c>
      <c r="DB256" s="5" t="s">
        <v>4328</v>
      </c>
      <c r="DC256" s="5"/>
      <c r="DD256" s="5" t="s">
        <v>277</v>
      </c>
      <c r="DE256" s="5" t="s">
        <v>6034</v>
      </c>
      <c r="DF256" s="5" t="s">
        <v>277</v>
      </c>
      <c r="DG256" s="5" t="s">
        <v>6035</v>
      </c>
      <c r="DH256" s="5"/>
      <c r="DI256" s="5" t="s">
        <v>277</v>
      </c>
      <c r="DJ256" s="5"/>
      <c r="DK256" s="5" t="s">
        <v>277</v>
      </c>
      <c r="DL256" s="5" t="s">
        <v>4346</v>
      </c>
      <c r="DM256" s="5" t="s">
        <v>4331</v>
      </c>
      <c r="DN256" s="6" t="s">
        <v>8</v>
      </c>
    </row>
    <row r="257" spans="1:118" x14ac:dyDescent="0.25">
      <c r="A257" s="1" t="s">
        <v>6036</v>
      </c>
      <c r="B257" s="2" t="s">
        <v>4635</v>
      </c>
      <c r="C257" s="2"/>
      <c r="D257" s="2"/>
      <c r="E257" s="2" t="s">
        <v>6037</v>
      </c>
      <c r="F257" s="2"/>
      <c r="G257" s="2" t="s">
        <v>6038</v>
      </c>
      <c r="H257" s="2" t="s">
        <v>277</v>
      </c>
      <c r="I257" s="2"/>
      <c r="J257" s="2" t="s">
        <v>277</v>
      </c>
      <c r="K257" s="2"/>
      <c r="L257" s="2"/>
      <c r="M257" s="2"/>
      <c r="N257" s="2"/>
      <c r="O257" s="2" t="s">
        <v>277</v>
      </c>
      <c r="P257" s="2" t="s">
        <v>277</v>
      </c>
      <c r="Q257" s="2" t="s">
        <v>277</v>
      </c>
      <c r="R257" s="2" t="s">
        <v>277</v>
      </c>
      <c r="S257" s="2" t="s">
        <v>277</v>
      </c>
      <c r="T257" s="2" t="s">
        <v>277</v>
      </c>
      <c r="U257" s="2" t="s">
        <v>277</v>
      </c>
      <c r="V257" s="2"/>
      <c r="W257" s="2"/>
      <c r="X257" s="2"/>
      <c r="Y257" s="2"/>
      <c r="Z257" s="2"/>
      <c r="AA257" s="2" t="s">
        <v>277</v>
      </c>
      <c r="AB257" s="2" t="s">
        <v>277</v>
      </c>
      <c r="AC257" s="2"/>
      <c r="AD257" s="2"/>
      <c r="AE257" s="2"/>
      <c r="AF257" s="2"/>
      <c r="AG257" s="2"/>
      <c r="AH257" s="2"/>
      <c r="AI257" s="2"/>
      <c r="AJ257" s="2" t="s">
        <v>277</v>
      </c>
      <c r="AK257" s="2"/>
      <c r="AL257" s="2"/>
      <c r="AM257" s="2"/>
      <c r="AN257" s="2"/>
      <c r="AO257" s="2" t="s">
        <v>277</v>
      </c>
      <c r="AP257" s="2" t="s">
        <v>4342</v>
      </c>
      <c r="AQ257" s="2" t="s">
        <v>4357</v>
      </c>
      <c r="AR257" s="2"/>
      <c r="AS257" s="2"/>
      <c r="AT257" s="2"/>
      <c r="AU257" s="2"/>
      <c r="AV257" s="2"/>
      <c r="AW257" s="2"/>
      <c r="AX257" s="2"/>
      <c r="AY257" s="2" t="s">
        <v>277</v>
      </c>
      <c r="AZ257" s="2"/>
      <c r="BA257" s="2"/>
      <c r="BB257" s="2"/>
      <c r="BC257" s="2"/>
      <c r="BD257" s="2"/>
      <c r="BE257" s="2" t="s">
        <v>277</v>
      </c>
      <c r="BF257" s="2"/>
      <c r="BG257" s="2"/>
      <c r="BH257" s="2" t="s">
        <v>6039</v>
      </c>
      <c r="BI257" s="2"/>
      <c r="BJ257" s="2"/>
      <c r="BK257" s="2"/>
      <c r="BL257" s="2"/>
      <c r="BM257" s="2"/>
      <c r="BN257" s="2" t="s">
        <v>277</v>
      </c>
      <c r="BO257" s="2"/>
      <c r="BP257" s="2"/>
      <c r="BQ257" s="2"/>
      <c r="BR257" s="2"/>
      <c r="BS257" s="2"/>
      <c r="BT257" s="2"/>
      <c r="BU257" s="2"/>
      <c r="BV257" s="2" t="s">
        <v>4318</v>
      </c>
      <c r="BW257" s="2"/>
      <c r="BX257" s="2" t="s">
        <v>4319</v>
      </c>
      <c r="BY257" s="2"/>
      <c r="BZ257" s="2"/>
      <c r="CA257" s="2"/>
      <c r="CB257" s="2"/>
      <c r="CC257" s="2"/>
      <c r="CD257" s="2" t="s">
        <v>4320</v>
      </c>
      <c r="CE257" s="2"/>
      <c r="CF257" s="2"/>
      <c r="CG257" s="2"/>
      <c r="CH257" s="2" t="s">
        <v>4321</v>
      </c>
      <c r="CI257" s="2" t="s">
        <v>4322</v>
      </c>
      <c r="CK257" s="2"/>
      <c r="CL257" s="2" t="s">
        <v>4323</v>
      </c>
      <c r="CM257" s="2" t="s">
        <v>4324</v>
      </c>
      <c r="CN257" s="2"/>
      <c r="CO257" s="2" t="s">
        <v>73</v>
      </c>
      <c r="CP257" s="2" t="s">
        <v>74</v>
      </c>
      <c r="CQ257" s="2"/>
      <c r="CR257" s="2"/>
      <c r="CS257" s="2"/>
      <c r="CT257" s="2"/>
      <c r="CU257" s="2"/>
      <c r="CV257" s="2"/>
      <c r="CW257" s="2" t="s">
        <v>277</v>
      </c>
      <c r="CX257" s="2"/>
      <c r="CY257" s="2" t="s">
        <v>4325</v>
      </c>
      <c r="CZ257" s="2" t="s">
        <v>4326</v>
      </c>
      <c r="DA257" s="2" t="s">
        <v>4444</v>
      </c>
      <c r="DB257" s="2" t="s">
        <v>4328</v>
      </c>
      <c r="DC257" s="2"/>
      <c r="DD257" s="2" t="s">
        <v>277</v>
      </c>
      <c r="DE257" s="2" t="s">
        <v>6040</v>
      </c>
      <c r="DF257" s="2" t="s">
        <v>277</v>
      </c>
      <c r="DG257" s="2" t="s">
        <v>6041</v>
      </c>
      <c r="DH257" s="2"/>
      <c r="DI257" s="2" t="s">
        <v>277</v>
      </c>
      <c r="DJ257" s="2"/>
      <c r="DK257" s="2" t="s">
        <v>277</v>
      </c>
      <c r="DL257" s="2" t="s">
        <v>4346</v>
      </c>
      <c r="DM257" s="2" t="s">
        <v>4331</v>
      </c>
      <c r="DN257" s="3" t="s">
        <v>8</v>
      </c>
    </row>
    <row r="258" spans="1:118" x14ac:dyDescent="0.25">
      <c r="A258" s="4" t="s">
        <v>6042</v>
      </c>
      <c r="B258" s="5" t="s">
        <v>1232</v>
      </c>
      <c r="C258" s="5"/>
      <c r="D258" s="5"/>
      <c r="E258" s="5" t="s">
        <v>5453</v>
      </c>
      <c r="F258" s="5"/>
      <c r="G258" s="5" t="s">
        <v>1308</v>
      </c>
      <c r="H258" s="5" t="s">
        <v>277</v>
      </c>
      <c r="I258" s="5"/>
      <c r="J258" s="5" t="s">
        <v>277</v>
      </c>
      <c r="K258" s="5"/>
      <c r="L258" s="5"/>
      <c r="M258" s="5"/>
      <c r="N258" s="5"/>
      <c r="O258" s="5" t="s">
        <v>277</v>
      </c>
      <c r="P258" s="5" t="s">
        <v>277</v>
      </c>
      <c r="Q258" s="5" t="s">
        <v>277</v>
      </c>
      <c r="R258" s="5" t="s">
        <v>277</v>
      </c>
      <c r="S258" s="5" t="s">
        <v>277</v>
      </c>
      <c r="T258" s="5" t="s">
        <v>277</v>
      </c>
      <c r="U258" s="5" t="s">
        <v>277</v>
      </c>
      <c r="V258" s="5"/>
      <c r="W258" s="5"/>
      <c r="X258" s="5"/>
      <c r="Y258" s="5"/>
      <c r="Z258" s="5"/>
      <c r="AA258" s="5" t="s">
        <v>6043</v>
      </c>
      <c r="AB258" s="5" t="s">
        <v>277</v>
      </c>
      <c r="AC258" s="5"/>
      <c r="AD258" s="5"/>
      <c r="AE258" s="5"/>
      <c r="AF258" s="5"/>
      <c r="AG258" s="5"/>
      <c r="AH258" s="5"/>
      <c r="AI258" s="5"/>
      <c r="AJ258" s="5" t="s">
        <v>277</v>
      </c>
      <c r="AK258" s="5"/>
      <c r="AL258" s="5"/>
      <c r="AM258" s="5"/>
      <c r="AN258" s="5"/>
      <c r="AO258" s="5" t="s">
        <v>277</v>
      </c>
      <c r="AP258" s="5" t="s">
        <v>4342</v>
      </c>
      <c r="AQ258" s="5" t="s">
        <v>4357</v>
      </c>
      <c r="AR258" s="5"/>
      <c r="AS258" s="5"/>
      <c r="AT258" s="5"/>
      <c r="AU258" s="5"/>
      <c r="AV258" s="5"/>
      <c r="AW258" s="5"/>
      <c r="AX258" s="5"/>
      <c r="AY258" s="5" t="s">
        <v>277</v>
      </c>
      <c r="AZ258" s="5"/>
      <c r="BA258" s="5"/>
      <c r="BB258" s="5"/>
      <c r="BC258" s="5"/>
      <c r="BD258" s="5"/>
      <c r="BE258" s="5" t="s">
        <v>277</v>
      </c>
      <c r="BF258" s="5"/>
      <c r="BG258" s="5"/>
      <c r="BH258" s="5" t="s">
        <v>6044</v>
      </c>
      <c r="BI258" s="5"/>
      <c r="BJ258" s="5"/>
      <c r="BK258" s="5"/>
      <c r="BL258" s="5"/>
      <c r="BM258" s="5"/>
      <c r="BN258" s="5" t="s">
        <v>277</v>
      </c>
      <c r="BO258" s="5"/>
      <c r="BP258" s="5"/>
      <c r="BQ258" s="5"/>
      <c r="BR258" s="5"/>
      <c r="BS258" s="5"/>
      <c r="BT258" s="5"/>
      <c r="BU258" s="5"/>
      <c r="BV258" s="5" t="s">
        <v>4318</v>
      </c>
      <c r="BW258" s="5"/>
      <c r="BX258" s="5" t="s">
        <v>4319</v>
      </c>
      <c r="BY258" s="5"/>
      <c r="BZ258" s="5"/>
      <c r="CA258" s="5"/>
      <c r="CB258" s="5"/>
      <c r="CC258" s="5"/>
      <c r="CD258" s="5" t="s">
        <v>4320</v>
      </c>
      <c r="CE258" s="5"/>
      <c r="CF258" s="5"/>
      <c r="CG258" s="5"/>
      <c r="CH258" s="5" t="s">
        <v>4321</v>
      </c>
      <c r="CI258" s="5" t="s">
        <v>4322</v>
      </c>
      <c r="CK258" s="5"/>
      <c r="CL258" s="5" t="s">
        <v>4323</v>
      </c>
      <c r="CM258" s="5" t="s">
        <v>4324</v>
      </c>
      <c r="CN258" s="5"/>
      <c r="CO258" s="5" t="s">
        <v>73</v>
      </c>
      <c r="CP258" s="5" t="s">
        <v>74</v>
      </c>
      <c r="CQ258" s="5"/>
      <c r="CR258" s="5"/>
      <c r="CS258" s="5"/>
      <c r="CT258" s="5"/>
      <c r="CU258" s="5"/>
      <c r="CV258" s="5"/>
      <c r="CW258" s="5" t="s">
        <v>277</v>
      </c>
      <c r="CX258" s="5"/>
      <c r="CY258" s="5" t="s">
        <v>4325</v>
      </c>
      <c r="CZ258" s="5" t="s">
        <v>4326</v>
      </c>
      <c r="DA258" s="5" t="s">
        <v>4444</v>
      </c>
      <c r="DB258" s="5" t="s">
        <v>4328</v>
      </c>
      <c r="DC258" s="5"/>
      <c r="DD258" s="5" t="s">
        <v>277</v>
      </c>
      <c r="DE258" s="5" t="s">
        <v>1309</v>
      </c>
      <c r="DF258" s="5" t="s">
        <v>277</v>
      </c>
      <c r="DG258" s="5" t="s">
        <v>1307</v>
      </c>
      <c r="DH258" s="5"/>
      <c r="DI258" s="5" t="s">
        <v>277</v>
      </c>
      <c r="DJ258" s="5"/>
      <c r="DK258" s="5" t="s">
        <v>277</v>
      </c>
      <c r="DL258" s="5" t="s">
        <v>4346</v>
      </c>
      <c r="DM258" s="5" t="s">
        <v>4331</v>
      </c>
      <c r="DN258" s="6" t="s">
        <v>8</v>
      </c>
    </row>
    <row r="259" spans="1:118" x14ac:dyDescent="0.25">
      <c r="A259" s="1" t="s">
        <v>6045</v>
      </c>
      <c r="B259" s="2" t="s">
        <v>5917</v>
      </c>
      <c r="C259" s="2"/>
      <c r="D259" s="2"/>
      <c r="E259" s="2" t="s">
        <v>6046</v>
      </c>
      <c r="F259" s="2"/>
      <c r="G259" s="2" t="s">
        <v>6047</v>
      </c>
      <c r="H259" s="2" t="s">
        <v>277</v>
      </c>
      <c r="I259" s="2"/>
      <c r="J259" s="2" t="s">
        <v>277</v>
      </c>
      <c r="K259" s="2"/>
      <c r="L259" s="2"/>
      <c r="M259" s="2"/>
      <c r="N259" s="2"/>
      <c r="O259" s="2" t="s">
        <v>277</v>
      </c>
      <c r="P259" s="2" t="s">
        <v>277</v>
      </c>
      <c r="Q259" s="2" t="s">
        <v>277</v>
      </c>
      <c r="R259" s="2" t="s">
        <v>277</v>
      </c>
      <c r="S259" s="2" t="s">
        <v>277</v>
      </c>
      <c r="T259" s="2" t="s">
        <v>277</v>
      </c>
      <c r="U259" s="2" t="s">
        <v>277</v>
      </c>
      <c r="V259" s="2"/>
      <c r="W259" s="2"/>
      <c r="X259" s="2"/>
      <c r="Y259" s="2"/>
      <c r="Z259" s="2"/>
      <c r="AA259" s="2" t="s">
        <v>277</v>
      </c>
      <c r="AB259" s="2" t="s">
        <v>277</v>
      </c>
      <c r="AC259" s="2"/>
      <c r="AD259" s="2"/>
      <c r="AE259" s="2"/>
      <c r="AF259" s="2"/>
      <c r="AG259" s="2"/>
      <c r="AH259" s="2"/>
      <c r="AI259" s="2"/>
      <c r="AJ259" s="2" t="s">
        <v>277</v>
      </c>
      <c r="AK259" s="2"/>
      <c r="AL259" s="2"/>
      <c r="AM259" s="2"/>
      <c r="AN259" s="2"/>
      <c r="AO259" s="2" t="s">
        <v>277</v>
      </c>
      <c r="AP259" s="2" t="s">
        <v>4342</v>
      </c>
      <c r="AQ259" s="2" t="s">
        <v>4531</v>
      </c>
      <c r="AR259" s="2"/>
      <c r="AS259" s="2"/>
      <c r="AT259" s="2"/>
      <c r="AU259" s="2"/>
      <c r="AV259" s="2"/>
      <c r="AW259" s="2"/>
      <c r="AX259" s="2"/>
      <c r="AY259" s="2" t="s">
        <v>277</v>
      </c>
      <c r="AZ259" s="2"/>
      <c r="BA259" s="2"/>
      <c r="BB259" s="2"/>
      <c r="BC259" s="2"/>
      <c r="BD259" s="2"/>
      <c r="BE259" s="2" t="s">
        <v>277</v>
      </c>
      <c r="BF259" s="2"/>
      <c r="BG259" s="2"/>
      <c r="BH259" s="2" t="s">
        <v>6048</v>
      </c>
      <c r="BI259" s="2"/>
      <c r="BJ259" s="2"/>
      <c r="BK259" s="2"/>
      <c r="BL259" s="2"/>
      <c r="BM259" s="2"/>
      <c r="BN259" s="2" t="s">
        <v>277</v>
      </c>
      <c r="BO259" s="2"/>
      <c r="BP259" s="2"/>
      <c r="BQ259" s="2"/>
      <c r="BR259" s="2"/>
      <c r="BS259" s="2"/>
      <c r="BT259" s="2"/>
      <c r="BU259" s="2"/>
      <c r="BV259" s="2" t="s">
        <v>4318</v>
      </c>
      <c r="BW259" s="2"/>
      <c r="BX259" s="2" t="s">
        <v>4319</v>
      </c>
      <c r="BY259" s="2"/>
      <c r="BZ259" s="2"/>
      <c r="CA259" s="2"/>
      <c r="CB259" s="2"/>
      <c r="CC259" s="2"/>
      <c r="CD259" s="2" t="s">
        <v>4320</v>
      </c>
      <c r="CE259" s="2"/>
      <c r="CF259" s="2"/>
      <c r="CG259" s="2"/>
      <c r="CH259" s="2" t="s">
        <v>4321</v>
      </c>
      <c r="CI259" s="2" t="s">
        <v>4322</v>
      </c>
      <c r="CK259" s="2"/>
      <c r="CL259" s="2" t="s">
        <v>4323</v>
      </c>
      <c r="CM259" s="2" t="s">
        <v>4324</v>
      </c>
      <c r="CN259" s="2"/>
      <c r="CO259" s="2" t="s">
        <v>149</v>
      </c>
      <c r="CP259" s="2" t="s">
        <v>150</v>
      </c>
      <c r="CQ259" s="2"/>
      <c r="CR259" s="2"/>
      <c r="CS259" s="2"/>
      <c r="CT259" s="2"/>
      <c r="CU259" s="2"/>
      <c r="CV259" s="2"/>
      <c r="CW259" s="2" t="s">
        <v>277</v>
      </c>
      <c r="CX259" s="2"/>
      <c r="CY259" s="2" t="s">
        <v>4325</v>
      </c>
      <c r="CZ259" s="2" t="s">
        <v>4326</v>
      </c>
      <c r="DA259" s="2" t="s">
        <v>4444</v>
      </c>
      <c r="DB259" s="2" t="s">
        <v>4328</v>
      </c>
      <c r="DC259" s="2"/>
      <c r="DD259" s="2" t="s">
        <v>277</v>
      </c>
      <c r="DE259" s="2" t="s">
        <v>6049</v>
      </c>
      <c r="DF259" s="2" t="s">
        <v>277</v>
      </c>
      <c r="DG259" s="2" t="s">
        <v>6050</v>
      </c>
      <c r="DH259" s="2"/>
      <c r="DI259" s="2" t="s">
        <v>277</v>
      </c>
      <c r="DJ259" s="2"/>
      <c r="DK259" s="2" t="s">
        <v>277</v>
      </c>
      <c r="DL259" s="2" t="s">
        <v>4346</v>
      </c>
      <c r="DM259" s="2" t="s">
        <v>4331</v>
      </c>
      <c r="DN259" s="3" t="s">
        <v>8</v>
      </c>
    </row>
    <row r="260" spans="1:118" x14ac:dyDescent="0.25">
      <c r="A260" s="4" t="s">
        <v>6051</v>
      </c>
      <c r="B260" s="5" t="s">
        <v>4635</v>
      </c>
      <c r="C260" s="5"/>
      <c r="D260" s="5"/>
      <c r="E260" s="5" t="s">
        <v>6052</v>
      </c>
      <c r="F260" s="5"/>
      <c r="G260" s="5" t="s">
        <v>6053</v>
      </c>
      <c r="H260" s="5" t="s">
        <v>277</v>
      </c>
      <c r="I260" s="5"/>
      <c r="J260" s="5" t="s">
        <v>277</v>
      </c>
      <c r="K260" s="5"/>
      <c r="L260" s="5"/>
      <c r="M260" s="5"/>
      <c r="N260" s="5"/>
      <c r="O260" s="5" t="s">
        <v>277</v>
      </c>
      <c r="P260" s="5" t="s">
        <v>277</v>
      </c>
      <c r="Q260" s="5" t="s">
        <v>277</v>
      </c>
      <c r="R260" s="5" t="s">
        <v>277</v>
      </c>
      <c r="S260" s="5" t="s">
        <v>277</v>
      </c>
      <c r="T260" s="5" t="s">
        <v>277</v>
      </c>
      <c r="U260" s="5" t="s">
        <v>277</v>
      </c>
      <c r="V260" s="5"/>
      <c r="W260" s="5"/>
      <c r="X260" s="5"/>
      <c r="Y260" s="5"/>
      <c r="Z260" s="5"/>
      <c r="AA260" s="5" t="s">
        <v>277</v>
      </c>
      <c r="AB260" s="5" t="s">
        <v>277</v>
      </c>
      <c r="AC260" s="5"/>
      <c r="AD260" s="5"/>
      <c r="AE260" s="5"/>
      <c r="AF260" s="5"/>
      <c r="AG260" s="5"/>
      <c r="AH260" s="5"/>
      <c r="AI260" s="5"/>
      <c r="AJ260" s="5" t="s">
        <v>277</v>
      </c>
      <c r="AK260" s="5"/>
      <c r="AL260" s="5"/>
      <c r="AM260" s="5"/>
      <c r="AN260" s="5"/>
      <c r="AO260" s="5" t="s">
        <v>277</v>
      </c>
      <c r="AP260" s="5" t="s">
        <v>4342</v>
      </c>
      <c r="AQ260" s="5" t="s">
        <v>4531</v>
      </c>
      <c r="AR260" s="5"/>
      <c r="AS260" s="5"/>
      <c r="AT260" s="5"/>
      <c r="AU260" s="5"/>
      <c r="AV260" s="5"/>
      <c r="AW260" s="5"/>
      <c r="AX260" s="5"/>
      <c r="AY260" s="5" t="s">
        <v>277</v>
      </c>
      <c r="AZ260" s="5"/>
      <c r="BA260" s="5"/>
      <c r="BB260" s="5"/>
      <c r="BC260" s="5"/>
      <c r="BD260" s="5"/>
      <c r="BE260" s="5" t="s">
        <v>277</v>
      </c>
      <c r="BF260" s="5"/>
      <c r="BG260" s="5"/>
      <c r="BH260" s="5" t="s">
        <v>6054</v>
      </c>
      <c r="BI260" s="5"/>
      <c r="BJ260" s="5"/>
      <c r="BK260" s="5"/>
      <c r="BL260" s="5"/>
      <c r="BM260" s="5"/>
      <c r="BN260" s="5" t="s">
        <v>277</v>
      </c>
      <c r="BO260" s="5"/>
      <c r="BP260" s="5"/>
      <c r="BQ260" s="5"/>
      <c r="BR260" s="5"/>
      <c r="BS260" s="5"/>
      <c r="BT260" s="5"/>
      <c r="BU260" s="5"/>
      <c r="BV260" s="5" t="s">
        <v>4318</v>
      </c>
      <c r="BW260" s="5"/>
      <c r="BX260" s="5" t="s">
        <v>4319</v>
      </c>
      <c r="BY260" s="5"/>
      <c r="BZ260" s="5"/>
      <c r="CA260" s="5"/>
      <c r="CB260" s="5"/>
      <c r="CC260" s="5"/>
      <c r="CD260" s="5" t="s">
        <v>4320</v>
      </c>
      <c r="CE260" s="5"/>
      <c r="CF260" s="5"/>
      <c r="CG260" s="5"/>
      <c r="CH260" s="5" t="s">
        <v>4321</v>
      </c>
      <c r="CI260" s="5" t="s">
        <v>4322</v>
      </c>
      <c r="CK260" s="5"/>
      <c r="CL260" s="5" t="s">
        <v>4323</v>
      </c>
      <c r="CM260" s="5" t="s">
        <v>4324</v>
      </c>
      <c r="CN260" s="5"/>
      <c r="CO260" s="5" t="s">
        <v>149</v>
      </c>
      <c r="CP260" s="5" t="s">
        <v>150</v>
      </c>
      <c r="CQ260" s="5"/>
      <c r="CR260" s="5"/>
      <c r="CS260" s="5"/>
      <c r="CT260" s="5"/>
      <c r="CU260" s="5"/>
      <c r="CV260" s="5"/>
      <c r="CW260" s="5" t="s">
        <v>277</v>
      </c>
      <c r="CX260" s="5"/>
      <c r="CY260" s="5" t="s">
        <v>4325</v>
      </c>
      <c r="CZ260" s="5" t="s">
        <v>4326</v>
      </c>
      <c r="DA260" s="5" t="s">
        <v>4444</v>
      </c>
      <c r="DB260" s="5" t="s">
        <v>4328</v>
      </c>
      <c r="DC260" s="5"/>
      <c r="DD260" s="5" t="s">
        <v>277</v>
      </c>
      <c r="DE260" s="5" t="s">
        <v>6055</v>
      </c>
      <c r="DF260" s="5" t="s">
        <v>277</v>
      </c>
      <c r="DG260" s="5" t="s">
        <v>6056</v>
      </c>
      <c r="DH260" s="5"/>
      <c r="DI260" s="5" t="s">
        <v>277</v>
      </c>
      <c r="DJ260" s="5"/>
      <c r="DK260" s="5" t="s">
        <v>277</v>
      </c>
      <c r="DL260" s="5" t="s">
        <v>4346</v>
      </c>
      <c r="DM260" s="5" t="s">
        <v>4331</v>
      </c>
      <c r="DN260" s="6" t="s">
        <v>8</v>
      </c>
    </row>
    <row r="261" spans="1:118" x14ac:dyDescent="0.25">
      <c r="A261" s="1" t="s">
        <v>6057</v>
      </c>
      <c r="B261" s="2" t="s">
        <v>4635</v>
      </c>
      <c r="C261" s="2"/>
      <c r="D261" s="2"/>
      <c r="E261" s="2" t="s">
        <v>6058</v>
      </c>
      <c r="F261" s="2"/>
      <c r="G261" s="2" t="s">
        <v>6059</v>
      </c>
      <c r="H261" s="2" t="s">
        <v>277</v>
      </c>
      <c r="I261" s="2"/>
      <c r="J261" s="2" t="s">
        <v>277</v>
      </c>
      <c r="K261" s="2"/>
      <c r="L261" s="2"/>
      <c r="M261" s="2"/>
      <c r="N261" s="2"/>
      <c r="O261" s="2" t="s">
        <v>277</v>
      </c>
      <c r="P261" s="2" t="s">
        <v>277</v>
      </c>
      <c r="Q261" s="2" t="s">
        <v>277</v>
      </c>
      <c r="R261" s="2" t="s">
        <v>277</v>
      </c>
      <c r="S261" s="2" t="s">
        <v>277</v>
      </c>
      <c r="T261" s="2" t="s">
        <v>277</v>
      </c>
      <c r="U261" s="2" t="s">
        <v>277</v>
      </c>
      <c r="V261" s="2"/>
      <c r="W261" s="2"/>
      <c r="X261" s="2"/>
      <c r="Y261" s="2"/>
      <c r="Z261" s="2"/>
      <c r="AA261" s="2" t="s">
        <v>277</v>
      </c>
      <c r="AB261" s="2" t="s">
        <v>277</v>
      </c>
      <c r="AC261" s="2"/>
      <c r="AD261" s="2"/>
      <c r="AE261" s="2"/>
      <c r="AF261" s="2"/>
      <c r="AG261" s="2"/>
      <c r="AH261" s="2"/>
      <c r="AI261" s="2"/>
      <c r="AJ261" s="2" t="s">
        <v>277</v>
      </c>
      <c r="AK261" s="2"/>
      <c r="AL261" s="2"/>
      <c r="AM261" s="2"/>
      <c r="AN261" s="2"/>
      <c r="AO261" s="2" t="s">
        <v>277</v>
      </c>
      <c r="AP261" s="2" t="s">
        <v>4342</v>
      </c>
      <c r="AQ261" s="2" t="s">
        <v>4531</v>
      </c>
      <c r="AR261" s="2"/>
      <c r="AS261" s="2"/>
      <c r="AT261" s="2"/>
      <c r="AU261" s="2"/>
      <c r="AV261" s="2"/>
      <c r="AW261" s="2"/>
      <c r="AX261" s="2"/>
      <c r="AY261" s="2" t="s">
        <v>277</v>
      </c>
      <c r="AZ261" s="2"/>
      <c r="BA261" s="2"/>
      <c r="BB261" s="2"/>
      <c r="BC261" s="2"/>
      <c r="BD261" s="2"/>
      <c r="BE261" s="2" t="s">
        <v>277</v>
      </c>
      <c r="BF261" s="2"/>
      <c r="BG261" s="2"/>
      <c r="BH261" s="2" t="s">
        <v>6060</v>
      </c>
      <c r="BI261" s="2"/>
      <c r="BJ261" s="2"/>
      <c r="BK261" s="2"/>
      <c r="BL261" s="2"/>
      <c r="BM261" s="2"/>
      <c r="BN261" s="2" t="s">
        <v>277</v>
      </c>
      <c r="BO261" s="2"/>
      <c r="BP261" s="2"/>
      <c r="BQ261" s="2"/>
      <c r="BR261" s="2"/>
      <c r="BS261" s="2"/>
      <c r="BT261" s="2"/>
      <c r="BU261" s="2"/>
      <c r="BV261" s="2" t="s">
        <v>4318</v>
      </c>
      <c r="BW261" s="2"/>
      <c r="BX261" s="2" t="s">
        <v>4319</v>
      </c>
      <c r="BY261" s="2"/>
      <c r="BZ261" s="2"/>
      <c r="CA261" s="2"/>
      <c r="CB261" s="2"/>
      <c r="CC261" s="2"/>
      <c r="CD261" s="2" t="s">
        <v>4320</v>
      </c>
      <c r="CE261" s="2"/>
      <c r="CF261" s="2"/>
      <c r="CG261" s="2"/>
      <c r="CH261" s="2" t="s">
        <v>4321</v>
      </c>
      <c r="CI261" s="2" t="s">
        <v>4322</v>
      </c>
      <c r="CK261" s="2"/>
      <c r="CL261" s="2" t="s">
        <v>4323</v>
      </c>
      <c r="CM261" s="2" t="s">
        <v>4324</v>
      </c>
      <c r="CN261" s="2"/>
      <c r="CO261" s="2" t="s">
        <v>149</v>
      </c>
      <c r="CP261" s="2" t="s">
        <v>150</v>
      </c>
      <c r="CQ261" s="2"/>
      <c r="CR261" s="2"/>
      <c r="CS261" s="2"/>
      <c r="CT261" s="2"/>
      <c r="CU261" s="2"/>
      <c r="CV261" s="2"/>
      <c r="CW261" s="2" t="s">
        <v>277</v>
      </c>
      <c r="CX261" s="2"/>
      <c r="CY261" s="2" t="s">
        <v>4325</v>
      </c>
      <c r="CZ261" s="2" t="s">
        <v>4326</v>
      </c>
      <c r="DA261" s="2" t="s">
        <v>4444</v>
      </c>
      <c r="DB261" s="2" t="s">
        <v>4328</v>
      </c>
      <c r="DC261" s="2"/>
      <c r="DD261" s="2" t="s">
        <v>277</v>
      </c>
      <c r="DE261" s="2" t="s">
        <v>6061</v>
      </c>
      <c r="DF261" s="2" t="s">
        <v>277</v>
      </c>
      <c r="DG261" s="2" t="s">
        <v>6062</v>
      </c>
      <c r="DH261" s="2"/>
      <c r="DI261" s="2" t="s">
        <v>277</v>
      </c>
      <c r="DJ261" s="2"/>
      <c r="DK261" s="2" t="s">
        <v>277</v>
      </c>
      <c r="DL261" s="2" t="s">
        <v>4346</v>
      </c>
      <c r="DM261" s="2" t="s">
        <v>4331</v>
      </c>
      <c r="DN261" s="3" t="s">
        <v>8</v>
      </c>
    </row>
    <row r="262" spans="1:118" x14ac:dyDescent="0.25">
      <c r="A262" s="4" t="s">
        <v>6063</v>
      </c>
      <c r="B262" s="5" t="s">
        <v>4635</v>
      </c>
      <c r="C262" s="5"/>
      <c r="D262" s="5"/>
      <c r="E262" s="5" t="s">
        <v>6064</v>
      </c>
      <c r="F262" s="5"/>
      <c r="G262" s="5" t="s">
        <v>6065</v>
      </c>
      <c r="H262" s="5" t="s">
        <v>277</v>
      </c>
      <c r="I262" s="5"/>
      <c r="J262" s="5" t="s">
        <v>277</v>
      </c>
      <c r="K262" s="5"/>
      <c r="L262" s="5"/>
      <c r="M262" s="5"/>
      <c r="N262" s="5"/>
      <c r="O262" s="5" t="s">
        <v>277</v>
      </c>
      <c r="P262" s="5" t="s">
        <v>277</v>
      </c>
      <c r="Q262" s="5" t="s">
        <v>277</v>
      </c>
      <c r="R262" s="5" t="s">
        <v>277</v>
      </c>
      <c r="S262" s="5" t="s">
        <v>277</v>
      </c>
      <c r="T262" s="5" t="s">
        <v>277</v>
      </c>
      <c r="U262" s="5" t="s">
        <v>277</v>
      </c>
      <c r="V262" s="5"/>
      <c r="W262" s="5"/>
      <c r="X262" s="5"/>
      <c r="Y262" s="5"/>
      <c r="Z262" s="5"/>
      <c r="AA262" s="5" t="s">
        <v>277</v>
      </c>
      <c r="AB262" s="5" t="s">
        <v>277</v>
      </c>
      <c r="AC262" s="5"/>
      <c r="AD262" s="5"/>
      <c r="AE262" s="5"/>
      <c r="AF262" s="5"/>
      <c r="AG262" s="5"/>
      <c r="AH262" s="5"/>
      <c r="AI262" s="5"/>
      <c r="AJ262" s="5" t="s">
        <v>277</v>
      </c>
      <c r="AK262" s="5"/>
      <c r="AL262" s="5"/>
      <c r="AM262" s="5"/>
      <c r="AN262" s="5"/>
      <c r="AO262" s="5" t="s">
        <v>277</v>
      </c>
      <c r="AP262" s="5" t="s">
        <v>4342</v>
      </c>
      <c r="AQ262" s="5" t="s">
        <v>4531</v>
      </c>
      <c r="AR262" s="5"/>
      <c r="AS262" s="5"/>
      <c r="AT262" s="5"/>
      <c r="AU262" s="5"/>
      <c r="AV262" s="5"/>
      <c r="AW262" s="5"/>
      <c r="AX262" s="5"/>
      <c r="AY262" s="5" t="s">
        <v>277</v>
      </c>
      <c r="AZ262" s="5"/>
      <c r="BA262" s="5"/>
      <c r="BB262" s="5"/>
      <c r="BC262" s="5"/>
      <c r="BD262" s="5"/>
      <c r="BE262" s="5" t="s">
        <v>277</v>
      </c>
      <c r="BF262" s="5"/>
      <c r="BG262" s="5"/>
      <c r="BH262" s="5" t="s">
        <v>6066</v>
      </c>
      <c r="BI262" s="5"/>
      <c r="BJ262" s="5"/>
      <c r="BK262" s="5"/>
      <c r="BL262" s="5"/>
      <c r="BM262" s="5"/>
      <c r="BN262" s="5" t="s">
        <v>277</v>
      </c>
      <c r="BO262" s="5"/>
      <c r="BP262" s="5"/>
      <c r="BQ262" s="5"/>
      <c r="BR262" s="5"/>
      <c r="BS262" s="5"/>
      <c r="BT262" s="5"/>
      <c r="BU262" s="5"/>
      <c r="BV262" s="5" t="s">
        <v>4318</v>
      </c>
      <c r="BW262" s="5"/>
      <c r="BX262" s="5" t="s">
        <v>4319</v>
      </c>
      <c r="BY262" s="5"/>
      <c r="BZ262" s="5"/>
      <c r="CA262" s="5"/>
      <c r="CB262" s="5"/>
      <c r="CC262" s="5"/>
      <c r="CD262" s="5" t="s">
        <v>4320</v>
      </c>
      <c r="CE262" s="5"/>
      <c r="CF262" s="5"/>
      <c r="CG262" s="5"/>
      <c r="CH262" s="5" t="s">
        <v>4321</v>
      </c>
      <c r="CI262" s="5" t="s">
        <v>4322</v>
      </c>
      <c r="CK262" s="5"/>
      <c r="CL262" s="5" t="s">
        <v>4323</v>
      </c>
      <c r="CM262" s="5" t="s">
        <v>4324</v>
      </c>
      <c r="CN262" s="5"/>
      <c r="CO262" s="5" t="s">
        <v>149</v>
      </c>
      <c r="CP262" s="5" t="s">
        <v>150</v>
      </c>
      <c r="CQ262" s="5"/>
      <c r="CR262" s="5"/>
      <c r="CS262" s="5"/>
      <c r="CT262" s="5"/>
      <c r="CU262" s="5"/>
      <c r="CV262" s="5"/>
      <c r="CW262" s="5" t="s">
        <v>277</v>
      </c>
      <c r="CX262" s="5"/>
      <c r="CY262" s="5" t="s">
        <v>4325</v>
      </c>
      <c r="CZ262" s="5" t="s">
        <v>4326</v>
      </c>
      <c r="DA262" s="5" t="s">
        <v>4444</v>
      </c>
      <c r="DB262" s="5" t="s">
        <v>4328</v>
      </c>
      <c r="DC262" s="5"/>
      <c r="DD262" s="5" t="s">
        <v>277</v>
      </c>
      <c r="DE262" s="5" t="s">
        <v>6067</v>
      </c>
      <c r="DF262" s="5" t="s">
        <v>277</v>
      </c>
      <c r="DG262" s="5" t="s">
        <v>6068</v>
      </c>
      <c r="DH262" s="5"/>
      <c r="DI262" s="5" t="s">
        <v>277</v>
      </c>
      <c r="DJ262" s="5"/>
      <c r="DK262" s="5" t="s">
        <v>277</v>
      </c>
      <c r="DL262" s="5" t="s">
        <v>4346</v>
      </c>
      <c r="DM262" s="5" t="s">
        <v>4331</v>
      </c>
      <c r="DN262" s="6" t="s">
        <v>8</v>
      </c>
    </row>
    <row r="263" spans="1:118" x14ac:dyDescent="0.25">
      <c r="A263" s="1" t="s">
        <v>6069</v>
      </c>
      <c r="B263" s="2" t="s">
        <v>4625</v>
      </c>
      <c r="C263" s="2"/>
      <c r="D263" s="2"/>
      <c r="E263" s="2" t="s">
        <v>6070</v>
      </c>
      <c r="F263" s="2"/>
      <c r="G263" s="2" t="s">
        <v>6071</v>
      </c>
      <c r="H263" s="2" t="s">
        <v>277</v>
      </c>
      <c r="I263" s="2"/>
      <c r="J263" s="2" t="s">
        <v>277</v>
      </c>
      <c r="K263" s="2"/>
      <c r="L263" s="2"/>
      <c r="M263" s="2"/>
      <c r="N263" s="2"/>
      <c r="O263" s="2" t="s">
        <v>277</v>
      </c>
      <c r="P263" s="2" t="s">
        <v>277</v>
      </c>
      <c r="Q263" s="2" t="s">
        <v>277</v>
      </c>
      <c r="R263" s="2" t="s">
        <v>277</v>
      </c>
      <c r="S263" s="2" t="s">
        <v>277</v>
      </c>
      <c r="T263" s="2" t="s">
        <v>277</v>
      </c>
      <c r="U263" s="2" t="s">
        <v>277</v>
      </c>
      <c r="V263" s="2"/>
      <c r="W263" s="2"/>
      <c r="X263" s="2"/>
      <c r="Y263" s="2"/>
      <c r="Z263" s="2"/>
      <c r="AA263" s="2" t="s">
        <v>277</v>
      </c>
      <c r="AB263" s="2" t="s">
        <v>277</v>
      </c>
      <c r="AC263" s="2"/>
      <c r="AD263" s="2"/>
      <c r="AE263" s="2"/>
      <c r="AF263" s="2"/>
      <c r="AG263" s="2"/>
      <c r="AH263" s="2"/>
      <c r="AI263" s="2"/>
      <c r="AJ263" s="2" t="s">
        <v>277</v>
      </c>
      <c r="AK263" s="2"/>
      <c r="AL263" s="2"/>
      <c r="AM263" s="2"/>
      <c r="AN263" s="2"/>
      <c r="AO263" s="2" t="s">
        <v>277</v>
      </c>
      <c r="AP263" s="2" t="s">
        <v>4342</v>
      </c>
      <c r="AQ263" s="2" t="s">
        <v>6072</v>
      </c>
      <c r="AR263" s="2"/>
      <c r="AS263" s="2"/>
      <c r="AT263" s="2"/>
      <c r="AU263" s="2"/>
      <c r="AV263" s="2"/>
      <c r="AW263" s="2"/>
      <c r="AX263" s="2"/>
      <c r="AY263" s="2" t="s">
        <v>277</v>
      </c>
      <c r="AZ263" s="2"/>
      <c r="BA263" s="2"/>
      <c r="BB263" s="2"/>
      <c r="BC263" s="2"/>
      <c r="BD263" s="2"/>
      <c r="BE263" s="2" t="s">
        <v>277</v>
      </c>
      <c r="BF263" s="2"/>
      <c r="BG263" s="2"/>
      <c r="BH263" s="2" t="s">
        <v>6073</v>
      </c>
      <c r="BI263" s="2"/>
      <c r="BJ263" s="2"/>
      <c r="BK263" s="2"/>
      <c r="BL263" s="2"/>
      <c r="BM263" s="2"/>
      <c r="BN263" s="2" t="s">
        <v>277</v>
      </c>
      <c r="BO263" s="2"/>
      <c r="BP263" s="2"/>
      <c r="BQ263" s="2"/>
      <c r="BR263" s="2"/>
      <c r="BS263" s="2"/>
      <c r="BT263" s="2"/>
      <c r="BU263" s="2"/>
      <c r="BV263" s="2" t="s">
        <v>4318</v>
      </c>
      <c r="BW263" s="2"/>
      <c r="BX263" s="2" t="s">
        <v>4319</v>
      </c>
      <c r="BY263" s="2"/>
      <c r="BZ263" s="2"/>
      <c r="CA263" s="2"/>
      <c r="CB263" s="2"/>
      <c r="CC263" s="2"/>
      <c r="CD263" s="2" t="s">
        <v>4320</v>
      </c>
      <c r="CE263" s="2"/>
      <c r="CF263" s="2"/>
      <c r="CG263" s="2"/>
      <c r="CH263" s="2" t="s">
        <v>4321</v>
      </c>
      <c r="CI263" s="2" t="s">
        <v>4322</v>
      </c>
      <c r="CK263" s="2"/>
      <c r="CL263" s="2" t="s">
        <v>4323</v>
      </c>
      <c r="CM263" s="2" t="s">
        <v>4324</v>
      </c>
      <c r="CN263" s="2"/>
      <c r="CO263" s="2" t="s">
        <v>3</v>
      </c>
      <c r="CP263" s="2" t="s">
        <v>1089</v>
      </c>
      <c r="CQ263" s="2"/>
      <c r="CR263" s="2"/>
      <c r="CS263" s="2"/>
      <c r="CT263" s="2"/>
      <c r="CU263" s="2"/>
      <c r="CV263" s="2"/>
      <c r="CW263" s="2" t="s">
        <v>277</v>
      </c>
      <c r="CX263" s="2"/>
      <c r="CY263" s="2" t="s">
        <v>4325</v>
      </c>
      <c r="CZ263" s="2" t="s">
        <v>4326</v>
      </c>
      <c r="DA263" s="2" t="s">
        <v>4444</v>
      </c>
      <c r="DB263" s="2" t="s">
        <v>4328</v>
      </c>
      <c r="DC263" s="2"/>
      <c r="DD263" s="2" t="s">
        <v>277</v>
      </c>
      <c r="DE263" s="2" t="s">
        <v>6074</v>
      </c>
      <c r="DF263" s="2" t="s">
        <v>277</v>
      </c>
      <c r="DG263" s="2" t="s">
        <v>6075</v>
      </c>
      <c r="DH263" s="2"/>
      <c r="DI263" s="2" t="s">
        <v>277</v>
      </c>
      <c r="DJ263" s="2"/>
      <c r="DK263" s="2" t="s">
        <v>277</v>
      </c>
      <c r="DL263" s="2" t="s">
        <v>4346</v>
      </c>
      <c r="DM263" s="2" t="s">
        <v>4331</v>
      </c>
      <c r="DN263" s="3" t="s">
        <v>8</v>
      </c>
    </row>
    <row r="264" spans="1:118" x14ac:dyDescent="0.25">
      <c r="A264" s="4" t="s">
        <v>6076</v>
      </c>
      <c r="B264" s="5" t="s">
        <v>1232</v>
      </c>
      <c r="C264" s="5"/>
      <c r="D264" s="5"/>
      <c r="E264" s="5" t="s">
        <v>5744</v>
      </c>
      <c r="F264" s="5"/>
      <c r="G264" s="5" t="s">
        <v>1312</v>
      </c>
      <c r="H264" s="5" t="s">
        <v>277</v>
      </c>
      <c r="I264" s="5"/>
      <c r="J264" s="5" t="s">
        <v>277</v>
      </c>
      <c r="K264" s="5"/>
      <c r="L264" s="5"/>
      <c r="M264" s="5"/>
      <c r="N264" s="5"/>
      <c r="O264" s="5" t="s">
        <v>277</v>
      </c>
      <c r="P264" s="5" t="s">
        <v>277</v>
      </c>
      <c r="Q264" s="5" t="s">
        <v>277</v>
      </c>
      <c r="R264" s="5" t="s">
        <v>277</v>
      </c>
      <c r="S264" s="5" t="s">
        <v>277</v>
      </c>
      <c r="T264" s="5" t="s">
        <v>277</v>
      </c>
      <c r="U264" s="5" t="s">
        <v>277</v>
      </c>
      <c r="V264" s="5"/>
      <c r="W264" s="5"/>
      <c r="X264" s="5"/>
      <c r="Y264" s="5"/>
      <c r="Z264" s="5"/>
      <c r="AA264" s="5" t="s">
        <v>6077</v>
      </c>
      <c r="AB264" s="5" t="s">
        <v>277</v>
      </c>
      <c r="AC264" s="5"/>
      <c r="AD264" s="5"/>
      <c r="AE264" s="5"/>
      <c r="AF264" s="5"/>
      <c r="AG264" s="5"/>
      <c r="AH264" s="5"/>
      <c r="AI264" s="5"/>
      <c r="AJ264" s="5" t="s">
        <v>277</v>
      </c>
      <c r="AK264" s="5"/>
      <c r="AL264" s="5"/>
      <c r="AM264" s="5"/>
      <c r="AN264" s="5"/>
      <c r="AO264" s="5" t="s">
        <v>277</v>
      </c>
      <c r="AP264" s="5" t="s">
        <v>4315</v>
      </c>
      <c r="AQ264" s="5" t="s">
        <v>4387</v>
      </c>
      <c r="AR264" s="5"/>
      <c r="AS264" s="5"/>
      <c r="AT264" s="5"/>
      <c r="AU264" s="5"/>
      <c r="AV264" s="5"/>
      <c r="AW264" s="5"/>
      <c r="AX264" s="5"/>
      <c r="AY264" s="5" t="s">
        <v>277</v>
      </c>
      <c r="AZ264" s="5"/>
      <c r="BA264" s="5"/>
      <c r="BB264" s="5"/>
      <c r="BC264" s="5"/>
      <c r="BD264" s="5"/>
      <c r="BE264" s="5" t="s">
        <v>277</v>
      </c>
      <c r="BF264" s="5"/>
      <c r="BG264" s="5"/>
      <c r="BH264" s="5" t="s">
        <v>6078</v>
      </c>
      <c r="BI264" s="5"/>
      <c r="BJ264" s="5"/>
      <c r="BK264" s="5"/>
      <c r="BL264" s="5"/>
      <c r="BM264" s="5"/>
      <c r="BN264" s="5" t="s">
        <v>277</v>
      </c>
      <c r="BO264" s="5"/>
      <c r="BP264" s="5"/>
      <c r="BQ264" s="5"/>
      <c r="BR264" s="5"/>
      <c r="BS264" s="5"/>
      <c r="BT264" s="5"/>
      <c r="BU264" s="5"/>
      <c r="BV264" s="5" t="s">
        <v>4318</v>
      </c>
      <c r="BW264" s="5"/>
      <c r="BX264" s="5" t="s">
        <v>4319</v>
      </c>
      <c r="BY264" s="5"/>
      <c r="BZ264" s="5"/>
      <c r="CA264" s="5"/>
      <c r="CB264" s="5"/>
      <c r="CC264" s="5"/>
      <c r="CD264" s="5" t="s">
        <v>4320</v>
      </c>
      <c r="CE264" s="5"/>
      <c r="CF264" s="5"/>
      <c r="CG264" s="5"/>
      <c r="CH264" s="5" t="s">
        <v>4321</v>
      </c>
      <c r="CI264" s="5" t="s">
        <v>4322</v>
      </c>
      <c r="CK264" s="5"/>
      <c r="CL264" s="5" t="s">
        <v>4323</v>
      </c>
      <c r="CM264" s="5" t="s">
        <v>4324</v>
      </c>
      <c r="CN264" s="5"/>
      <c r="CO264" s="5" t="s">
        <v>73</v>
      </c>
      <c r="CP264" s="5" t="s">
        <v>158</v>
      </c>
      <c r="CQ264" s="5"/>
      <c r="CR264" s="5"/>
      <c r="CS264" s="5"/>
      <c r="CT264" s="5"/>
      <c r="CU264" s="5"/>
      <c r="CV264" s="5"/>
      <c r="CW264" s="5" t="s">
        <v>277</v>
      </c>
      <c r="CX264" s="5"/>
      <c r="CY264" s="5" t="s">
        <v>4325</v>
      </c>
      <c r="CZ264" s="5" t="s">
        <v>4326</v>
      </c>
      <c r="DA264" s="5" t="s">
        <v>4444</v>
      </c>
      <c r="DB264" s="5" t="s">
        <v>4328</v>
      </c>
      <c r="DC264" s="5"/>
      <c r="DD264" s="5" t="s">
        <v>1313</v>
      </c>
      <c r="DE264" s="5" t="s">
        <v>1314</v>
      </c>
      <c r="DF264" s="5" t="s">
        <v>277</v>
      </c>
      <c r="DG264" s="5" t="s">
        <v>1311</v>
      </c>
      <c r="DH264" s="5"/>
      <c r="DI264" s="5" t="s">
        <v>277</v>
      </c>
      <c r="DJ264" s="5"/>
      <c r="DK264" s="5" t="s">
        <v>277</v>
      </c>
      <c r="DL264" s="5" t="s">
        <v>4330</v>
      </c>
      <c r="DM264" s="5" t="s">
        <v>4331</v>
      </c>
      <c r="DN264" s="6" t="s">
        <v>17</v>
      </c>
    </row>
    <row r="265" spans="1:118" x14ac:dyDescent="0.25">
      <c r="A265" s="1" t="s">
        <v>6079</v>
      </c>
      <c r="B265" s="2" t="s">
        <v>4625</v>
      </c>
      <c r="C265" s="2"/>
      <c r="D265" s="2"/>
      <c r="E265" s="2" t="s">
        <v>6080</v>
      </c>
      <c r="F265" s="2"/>
      <c r="G265" s="2" t="s">
        <v>6081</v>
      </c>
      <c r="H265" s="2" t="s">
        <v>277</v>
      </c>
      <c r="I265" s="2"/>
      <c r="J265" s="2" t="s">
        <v>277</v>
      </c>
      <c r="K265" s="2"/>
      <c r="L265" s="2"/>
      <c r="M265" s="2"/>
      <c r="N265" s="2"/>
      <c r="O265" s="2" t="s">
        <v>277</v>
      </c>
      <c r="P265" s="2" t="s">
        <v>277</v>
      </c>
      <c r="Q265" s="2" t="s">
        <v>277</v>
      </c>
      <c r="R265" s="2" t="s">
        <v>277</v>
      </c>
      <c r="S265" s="2" t="s">
        <v>277</v>
      </c>
      <c r="T265" s="2" t="s">
        <v>277</v>
      </c>
      <c r="U265" s="2" t="s">
        <v>277</v>
      </c>
      <c r="V265" s="2"/>
      <c r="W265" s="2"/>
      <c r="X265" s="2"/>
      <c r="Y265" s="2"/>
      <c r="Z265" s="2"/>
      <c r="AA265" s="2" t="s">
        <v>277</v>
      </c>
      <c r="AB265" s="2" t="s">
        <v>277</v>
      </c>
      <c r="AC265" s="2"/>
      <c r="AD265" s="2"/>
      <c r="AE265" s="2"/>
      <c r="AF265" s="2"/>
      <c r="AG265" s="2"/>
      <c r="AH265" s="2"/>
      <c r="AI265" s="2"/>
      <c r="AJ265" s="2" t="s">
        <v>277</v>
      </c>
      <c r="AK265" s="2"/>
      <c r="AL265" s="2"/>
      <c r="AM265" s="2"/>
      <c r="AN265" s="2"/>
      <c r="AO265" s="2" t="s">
        <v>277</v>
      </c>
      <c r="AP265" s="2" t="s">
        <v>4342</v>
      </c>
      <c r="AQ265" s="2" t="s">
        <v>6082</v>
      </c>
      <c r="AR265" s="2"/>
      <c r="AS265" s="2"/>
      <c r="AT265" s="2"/>
      <c r="AU265" s="2"/>
      <c r="AV265" s="2"/>
      <c r="AW265" s="2"/>
      <c r="AX265" s="2"/>
      <c r="AY265" s="2" t="s">
        <v>277</v>
      </c>
      <c r="AZ265" s="2"/>
      <c r="BA265" s="2"/>
      <c r="BB265" s="2"/>
      <c r="BC265" s="2"/>
      <c r="BD265" s="2"/>
      <c r="BE265" s="2" t="s">
        <v>277</v>
      </c>
      <c r="BF265" s="2"/>
      <c r="BG265" s="2"/>
      <c r="BH265" s="2" t="s">
        <v>6083</v>
      </c>
      <c r="BI265" s="2"/>
      <c r="BJ265" s="2"/>
      <c r="BK265" s="2"/>
      <c r="BL265" s="2"/>
      <c r="BM265" s="2"/>
      <c r="BN265" s="2" t="s">
        <v>277</v>
      </c>
      <c r="BO265" s="2"/>
      <c r="BP265" s="2"/>
      <c r="BQ265" s="2"/>
      <c r="BR265" s="2"/>
      <c r="BS265" s="2"/>
      <c r="BT265" s="2"/>
      <c r="BU265" s="2"/>
      <c r="BV265" s="2" t="s">
        <v>4318</v>
      </c>
      <c r="BW265" s="2"/>
      <c r="BX265" s="2" t="s">
        <v>4319</v>
      </c>
      <c r="BY265" s="2"/>
      <c r="BZ265" s="2"/>
      <c r="CA265" s="2"/>
      <c r="CB265" s="2"/>
      <c r="CC265" s="2"/>
      <c r="CD265" s="2" t="s">
        <v>4320</v>
      </c>
      <c r="CE265" s="2"/>
      <c r="CF265" s="2"/>
      <c r="CG265" s="2"/>
      <c r="CH265" s="2" t="s">
        <v>4321</v>
      </c>
      <c r="CI265" s="2" t="s">
        <v>4322</v>
      </c>
      <c r="CK265" s="2"/>
      <c r="CL265" s="2" t="s">
        <v>4323</v>
      </c>
      <c r="CM265" s="2" t="s">
        <v>4324</v>
      </c>
      <c r="CN265" s="2"/>
      <c r="CO265" s="2" t="s">
        <v>64</v>
      </c>
      <c r="CP265" s="2" t="s">
        <v>6084</v>
      </c>
      <c r="CQ265" s="2"/>
      <c r="CR265" s="2"/>
      <c r="CS265" s="2"/>
      <c r="CT265" s="2"/>
      <c r="CU265" s="2"/>
      <c r="CV265" s="2"/>
      <c r="CW265" s="2" t="s">
        <v>277</v>
      </c>
      <c r="CX265" s="2"/>
      <c r="CY265" s="2" t="s">
        <v>4325</v>
      </c>
      <c r="CZ265" s="2" t="s">
        <v>4326</v>
      </c>
      <c r="DA265" s="2" t="s">
        <v>4444</v>
      </c>
      <c r="DB265" s="2" t="s">
        <v>4328</v>
      </c>
      <c r="DC265" s="2"/>
      <c r="DD265" s="2" t="s">
        <v>6085</v>
      </c>
      <c r="DE265" s="2" t="s">
        <v>277</v>
      </c>
      <c r="DF265" s="2" t="s">
        <v>277</v>
      </c>
      <c r="DG265" s="2" t="s">
        <v>6086</v>
      </c>
      <c r="DH265" s="2"/>
      <c r="DI265" s="2" t="s">
        <v>277</v>
      </c>
      <c r="DJ265" s="2"/>
      <c r="DK265" s="2" t="s">
        <v>277</v>
      </c>
      <c r="DL265" s="2" t="s">
        <v>4346</v>
      </c>
      <c r="DM265" s="2" t="s">
        <v>4331</v>
      </c>
      <c r="DN265" s="3" t="s">
        <v>8</v>
      </c>
    </row>
    <row r="266" spans="1:118" x14ac:dyDescent="0.25">
      <c r="A266" s="4" t="s">
        <v>6087</v>
      </c>
      <c r="B266" s="5" t="s">
        <v>1232</v>
      </c>
      <c r="C266" s="5"/>
      <c r="D266" s="5"/>
      <c r="E266" s="5" t="s">
        <v>4669</v>
      </c>
      <c r="F266" s="5"/>
      <c r="G266" s="5" t="s">
        <v>1317</v>
      </c>
      <c r="H266" s="5" t="s">
        <v>277</v>
      </c>
      <c r="I266" s="5"/>
      <c r="J266" s="5" t="s">
        <v>277</v>
      </c>
      <c r="K266" s="5"/>
      <c r="L266" s="5"/>
      <c r="M266" s="5"/>
      <c r="N266" s="5"/>
      <c r="O266" s="5" t="s">
        <v>277</v>
      </c>
      <c r="P266" s="5" t="s">
        <v>277</v>
      </c>
      <c r="Q266" s="5" t="s">
        <v>277</v>
      </c>
      <c r="R266" s="5" t="s">
        <v>277</v>
      </c>
      <c r="S266" s="5" t="s">
        <v>277</v>
      </c>
      <c r="T266" s="5" t="s">
        <v>277</v>
      </c>
      <c r="U266" s="5" t="s">
        <v>277</v>
      </c>
      <c r="V266" s="5"/>
      <c r="W266" s="5"/>
      <c r="X266" s="5"/>
      <c r="Y266" s="5"/>
      <c r="Z266" s="5"/>
      <c r="AA266" s="5" t="s">
        <v>6088</v>
      </c>
      <c r="AB266" s="5" t="s">
        <v>6089</v>
      </c>
      <c r="AC266" s="5"/>
      <c r="AD266" s="5"/>
      <c r="AE266" s="5"/>
      <c r="AF266" s="5"/>
      <c r="AG266" s="5"/>
      <c r="AH266" s="5"/>
      <c r="AI266" s="5"/>
      <c r="AJ266" s="5" t="s">
        <v>277</v>
      </c>
      <c r="AK266" s="5"/>
      <c r="AL266" s="5"/>
      <c r="AM266" s="5"/>
      <c r="AN266" s="5"/>
      <c r="AO266" s="5" t="s">
        <v>277</v>
      </c>
      <c r="AP266" s="5" t="s">
        <v>4315</v>
      </c>
      <c r="AQ266" s="5" t="s">
        <v>4387</v>
      </c>
      <c r="AR266" s="5"/>
      <c r="AS266" s="5"/>
      <c r="AT266" s="5"/>
      <c r="AU266" s="5"/>
      <c r="AV266" s="5"/>
      <c r="AW266" s="5"/>
      <c r="AX266" s="5"/>
      <c r="AY266" s="5" t="s">
        <v>277</v>
      </c>
      <c r="AZ266" s="5"/>
      <c r="BA266" s="5"/>
      <c r="BB266" s="5"/>
      <c r="BC266" s="5"/>
      <c r="BD266" s="5"/>
      <c r="BE266" s="5" t="s">
        <v>277</v>
      </c>
      <c r="BF266" s="5"/>
      <c r="BG266" s="5"/>
      <c r="BH266" s="5" t="s">
        <v>6090</v>
      </c>
      <c r="BI266" s="5"/>
      <c r="BJ266" s="5"/>
      <c r="BK266" s="5"/>
      <c r="BL266" s="5"/>
      <c r="BM266" s="5"/>
      <c r="BN266" s="5" t="s">
        <v>277</v>
      </c>
      <c r="BO266" s="5"/>
      <c r="BP266" s="5"/>
      <c r="BQ266" s="5"/>
      <c r="BR266" s="5"/>
      <c r="BS266" s="5"/>
      <c r="BT266" s="5"/>
      <c r="BU266" s="5"/>
      <c r="BV266" s="5" t="s">
        <v>4318</v>
      </c>
      <c r="BW266" s="5"/>
      <c r="BX266" s="5" t="s">
        <v>4319</v>
      </c>
      <c r="BY266" s="5"/>
      <c r="BZ266" s="5"/>
      <c r="CA266" s="5"/>
      <c r="CB266" s="5"/>
      <c r="CC266" s="5"/>
      <c r="CD266" s="5" t="s">
        <v>4320</v>
      </c>
      <c r="CE266" s="5"/>
      <c r="CF266" s="5"/>
      <c r="CG266" s="5"/>
      <c r="CH266" s="5" t="s">
        <v>4321</v>
      </c>
      <c r="CI266" s="5" t="s">
        <v>4322</v>
      </c>
      <c r="CK266" s="5"/>
      <c r="CL266" s="5" t="s">
        <v>4323</v>
      </c>
      <c r="CM266" s="5" t="s">
        <v>4324</v>
      </c>
      <c r="CN266" s="5"/>
      <c r="CO266" s="5" t="s">
        <v>73</v>
      </c>
      <c r="CP266" s="5" t="s">
        <v>158</v>
      </c>
      <c r="CQ266" s="5"/>
      <c r="CR266" s="5"/>
      <c r="CS266" s="5"/>
      <c r="CT266" s="5"/>
      <c r="CU266" s="5"/>
      <c r="CV266" s="5"/>
      <c r="CW266" s="5" t="s">
        <v>277</v>
      </c>
      <c r="CX266" s="5"/>
      <c r="CY266" s="5" t="s">
        <v>4325</v>
      </c>
      <c r="CZ266" s="5" t="s">
        <v>4326</v>
      </c>
      <c r="DA266" s="5" t="s">
        <v>4444</v>
      </c>
      <c r="DB266" s="5" t="s">
        <v>4328</v>
      </c>
      <c r="DC266" s="5"/>
      <c r="DD266" s="5" t="s">
        <v>1318</v>
      </c>
      <c r="DE266" s="5" t="s">
        <v>1319</v>
      </c>
      <c r="DF266" s="5" t="s">
        <v>1320</v>
      </c>
      <c r="DG266" s="5" t="s">
        <v>1316</v>
      </c>
      <c r="DH266" s="5"/>
      <c r="DI266" s="5" t="s">
        <v>277</v>
      </c>
      <c r="DJ266" s="5"/>
      <c r="DK266" s="5" t="s">
        <v>277</v>
      </c>
      <c r="DL266" s="5" t="s">
        <v>4330</v>
      </c>
      <c r="DM266" s="5" t="s">
        <v>4331</v>
      </c>
      <c r="DN266" s="6" t="s">
        <v>17</v>
      </c>
    </row>
    <row r="267" spans="1:118" x14ac:dyDescent="0.25">
      <c r="A267" s="1" t="s">
        <v>6091</v>
      </c>
      <c r="B267" s="2" t="s">
        <v>1232</v>
      </c>
      <c r="C267" s="2"/>
      <c r="D267" s="2"/>
      <c r="E267" s="2" t="s">
        <v>5776</v>
      </c>
      <c r="F267" s="2"/>
      <c r="G267" s="2" t="s">
        <v>1323</v>
      </c>
      <c r="H267" s="2" t="s">
        <v>277</v>
      </c>
      <c r="I267" s="2"/>
      <c r="J267" s="2" t="s">
        <v>277</v>
      </c>
      <c r="K267" s="2"/>
      <c r="L267" s="2"/>
      <c r="M267" s="2"/>
      <c r="N267" s="2"/>
      <c r="O267" s="2" t="s">
        <v>277</v>
      </c>
      <c r="P267" s="2" t="s">
        <v>277</v>
      </c>
      <c r="Q267" s="2" t="s">
        <v>277</v>
      </c>
      <c r="R267" s="2" t="s">
        <v>277</v>
      </c>
      <c r="S267" s="2" t="s">
        <v>277</v>
      </c>
      <c r="T267" s="2" t="s">
        <v>277</v>
      </c>
      <c r="U267" s="2" t="s">
        <v>277</v>
      </c>
      <c r="V267" s="2"/>
      <c r="W267" s="2"/>
      <c r="X267" s="2"/>
      <c r="Y267" s="2"/>
      <c r="Z267" s="2"/>
      <c r="AA267" s="2" t="s">
        <v>6092</v>
      </c>
      <c r="AB267" s="2" t="s">
        <v>6093</v>
      </c>
      <c r="AC267" s="2"/>
      <c r="AD267" s="2"/>
      <c r="AE267" s="2"/>
      <c r="AF267" s="2"/>
      <c r="AG267" s="2"/>
      <c r="AH267" s="2"/>
      <c r="AI267" s="2"/>
      <c r="AJ267" s="2" t="s">
        <v>277</v>
      </c>
      <c r="AK267" s="2"/>
      <c r="AL267" s="2"/>
      <c r="AM267" s="2"/>
      <c r="AN267" s="2"/>
      <c r="AO267" s="2" t="s">
        <v>277</v>
      </c>
      <c r="AP267" s="2" t="s">
        <v>4315</v>
      </c>
      <c r="AQ267" s="2" t="s">
        <v>4387</v>
      </c>
      <c r="AR267" s="2"/>
      <c r="AS267" s="2"/>
      <c r="AT267" s="2"/>
      <c r="AU267" s="2"/>
      <c r="AV267" s="2"/>
      <c r="AW267" s="2"/>
      <c r="AX267" s="2"/>
      <c r="AY267" s="2" t="s">
        <v>277</v>
      </c>
      <c r="AZ267" s="2"/>
      <c r="BA267" s="2"/>
      <c r="BB267" s="2"/>
      <c r="BC267" s="2"/>
      <c r="BD267" s="2"/>
      <c r="BE267" s="2" t="s">
        <v>277</v>
      </c>
      <c r="BF267" s="2"/>
      <c r="BG267" s="2"/>
      <c r="BH267" s="2" t="s">
        <v>6094</v>
      </c>
      <c r="BI267" s="2"/>
      <c r="BJ267" s="2"/>
      <c r="BK267" s="2"/>
      <c r="BL267" s="2"/>
      <c r="BM267" s="2"/>
      <c r="BN267" s="2" t="s">
        <v>277</v>
      </c>
      <c r="BO267" s="2"/>
      <c r="BP267" s="2"/>
      <c r="BQ267" s="2"/>
      <c r="BR267" s="2"/>
      <c r="BS267" s="2"/>
      <c r="BT267" s="2"/>
      <c r="BU267" s="2"/>
      <c r="BV267" s="2" t="s">
        <v>4318</v>
      </c>
      <c r="BW267" s="2"/>
      <c r="BX267" s="2" t="s">
        <v>4319</v>
      </c>
      <c r="BY267" s="2"/>
      <c r="BZ267" s="2"/>
      <c r="CA267" s="2"/>
      <c r="CB267" s="2"/>
      <c r="CC267" s="2"/>
      <c r="CD267" s="2" t="s">
        <v>4320</v>
      </c>
      <c r="CE267" s="2"/>
      <c r="CF267" s="2"/>
      <c r="CG267" s="2"/>
      <c r="CH267" s="2" t="s">
        <v>4321</v>
      </c>
      <c r="CI267" s="2" t="s">
        <v>4322</v>
      </c>
      <c r="CK267" s="2"/>
      <c r="CL267" s="2" t="s">
        <v>4323</v>
      </c>
      <c r="CM267" s="2" t="s">
        <v>4324</v>
      </c>
      <c r="CN267" s="2"/>
      <c r="CO267" s="2" t="s">
        <v>73</v>
      </c>
      <c r="CP267" s="2" t="s">
        <v>158</v>
      </c>
      <c r="CQ267" s="2"/>
      <c r="CR267" s="2"/>
      <c r="CS267" s="2"/>
      <c r="CT267" s="2"/>
      <c r="CU267" s="2"/>
      <c r="CV267" s="2"/>
      <c r="CW267" s="2" t="s">
        <v>277</v>
      </c>
      <c r="CX267" s="2"/>
      <c r="CY267" s="2" t="s">
        <v>4325</v>
      </c>
      <c r="CZ267" s="2" t="s">
        <v>4326</v>
      </c>
      <c r="DA267" s="2" t="s">
        <v>4444</v>
      </c>
      <c r="DB267" s="2" t="s">
        <v>4328</v>
      </c>
      <c r="DC267" s="2"/>
      <c r="DD267" s="2" t="s">
        <v>1324</v>
      </c>
      <c r="DE267" s="2" t="s">
        <v>1325</v>
      </c>
      <c r="DF267" s="2" t="s">
        <v>1326</v>
      </c>
      <c r="DG267" s="2" t="s">
        <v>1322</v>
      </c>
      <c r="DH267" s="2"/>
      <c r="DI267" s="2" t="s">
        <v>277</v>
      </c>
      <c r="DJ267" s="2"/>
      <c r="DK267" s="2" t="s">
        <v>277</v>
      </c>
      <c r="DL267" s="2" t="s">
        <v>4330</v>
      </c>
      <c r="DM267" s="2" t="s">
        <v>4331</v>
      </c>
      <c r="DN267" s="3" t="s">
        <v>17</v>
      </c>
    </row>
    <row r="268" spans="1:118" x14ac:dyDescent="0.25">
      <c r="A268" s="4" t="s">
        <v>6095</v>
      </c>
      <c r="B268" s="5" t="s">
        <v>1015</v>
      </c>
      <c r="C268" s="5"/>
      <c r="D268" s="5"/>
      <c r="E268" s="5" t="s">
        <v>6096</v>
      </c>
      <c r="F268" s="5"/>
      <c r="G268" s="5" t="s">
        <v>1067</v>
      </c>
      <c r="H268" s="5" t="s">
        <v>277</v>
      </c>
      <c r="I268" s="5"/>
      <c r="J268" s="5" t="s">
        <v>277</v>
      </c>
      <c r="K268" s="5"/>
      <c r="L268" s="5"/>
      <c r="M268" s="5"/>
      <c r="N268" s="5"/>
      <c r="O268" s="5" t="s">
        <v>277</v>
      </c>
      <c r="P268" s="5" t="s">
        <v>277</v>
      </c>
      <c r="Q268" s="5" t="s">
        <v>277</v>
      </c>
      <c r="R268" s="5" t="s">
        <v>277</v>
      </c>
      <c r="S268" s="5" t="s">
        <v>277</v>
      </c>
      <c r="T268" s="5" t="s">
        <v>277</v>
      </c>
      <c r="U268" s="5" t="s">
        <v>277</v>
      </c>
      <c r="V268" s="5"/>
      <c r="W268" s="5"/>
      <c r="X268" s="5"/>
      <c r="Y268" s="5"/>
      <c r="Z268" s="5"/>
      <c r="AA268" s="5" t="s">
        <v>6097</v>
      </c>
      <c r="AB268" s="5" t="s">
        <v>277</v>
      </c>
      <c r="AC268" s="5"/>
      <c r="AD268" s="5"/>
      <c r="AE268" s="5"/>
      <c r="AF268" s="5"/>
      <c r="AG268" s="5"/>
      <c r="AH268" s="5"/>
      <c r="AI268" s="5"/>
      <c r="AJ268" s="5" t="s">
        <v>277</v>
      </c>
      <c r="AK268" s="5"/>
      <c r="AL268" s="5"/>
      <c r="AM268" s="5"/>
      <c r="AN268" s="5"/>
      <c r="AO268" s="5" t="s">
        <v>277</v>
      </c>
      <c r="AP268" s="5" t="s">
        <v>4315</v>
      </c>
      <c r="AQ268" s="5" t="s">
        <v>4547</v>
      </c>
      <c r="AR268" s="5"/>
      <c r="AS268" s="5"/>
      <c r="AT268" s="5"/>
      <c r="AU268" s="5"/>
      <c r="AV268" s="5"/>
      <c r="AW268" s="5"/>
      <c r="AX268" s="5"/>
      <c r="AY268" s="5" t="s">
        <v>277</v>
      </c>
      <c r="AZ268" s="5"/>
      <c r="BA268" s="5"/>
      <c r="BB268" s="5"/>
      <c r="BC268" s="5"/>
      <c r="BD268" s="5"/>
      <c r="BE268" s="5" t="s">
        <v>277</v>
      </c>
      <c r="BF268" s="5"/>
      <c r="BG268" s="5"/>
      <c r="BH268" s="5" t="s">
        <v>6098</v>
      </c>
      <c r="BI268" s="5"/>
      <c r="BJ268" s="5"/>
      <c r="BK268" s="5"/>
      <c r="BL268" s="5"/>
      <c r="BM268" s="5"/>
      <c r="BN268" s="5" t="s">
        <v>277</v>
      </c>
      <c r="BO268" s="5"/>
      <c r="BP268" s="5"/>
      <c r="BQ268" s="5"/>
      <c r="BR268" s="5"/>
      <c r="BS268" s="5"/>
      <c r="BT268" s="5"/>
      <c r="BU268" s="5"/>
      <c r="BV268" s="5" t="s">
        <v>4318</v>
      </c>
      <c r="BW268" s="5"/>
      <c r="BX268" s="5" t="s">
        <v>4319</v>
      </c>
      <c r="BY268" s="5"/>
      <c r="BZ268" s="5"/>
      <c r="CA268" s="5"/>
      <c r="CB268" s="5"/>
      <c r="CC268" s="5"/>
      <c r="CD268" s="5" t="s">
        <v>4320</v>
      </c>
      <c r="CE268" s="5"/>
      <c r="CF268" s="5"/>
      <c r="CG268" s="5"/>
      <c r="CH268" s="5" t="s">
        <v>4321</v>
      </c>
      <c r="CI268" s="5" t="s">
        <v>4322</v>
      </c>
      <c r="CK268" s="5"/>
      <c r="CL268" s="5" t="s">
        <v>4323</v>
      </c>
      <c r="CM268" s="5" t="s">
        <v>4324</v>
      </c>
      <c r="CN268" s="5"/>
      <c r="CO268" s="5" t="s">
        <v>149</v>
      </c>
      <c r="CP268" s="5" t="s">
        <v>692</v>
      </c>
      <c r="CQ268" s="5"/>
      <c r="CR268" s="5"/>
      <c r="CS268" s="5"/>
      <c r="CT268" s="5"/>
      <c r="CU268" s="5"/>
      <c r="CV268" s="5"/>
      <c r="CW268" s="5" t="s">
        <v>277</v>
      </c>
      <c r="CX268" s="5"/>
      <c r="CY268" s="5" t="s">
        <v>4325</v>
      </c>
      <c r="CZ268" s="5" t="s">
        <v>4326</v>
      </c>
      <c r="DA268" s="5" t="s">
        <v>4444</v>
      </c>
      <c r="DB268" s="5" t="s">
        <v>4328</v>
      </c>
      <c r="DC268" s="5"/>
      <c r="DD268" s="5" t="s">
        <v>277</v>
      </c>
      <c r="DE268" s="5" t="s">
        <v>1068</v>
      </c>
      <c r="DF268" s="5" t="s">
        <v>277</v>
      </c>
      <c r="DG268" s="5" t="s">
        <v>1066</v>
      </c>
      <c r="DH268" s="5"/>
      <c r="DI268" s="5" t="s">
        <v>277</v>
      </c>
      <c r="DJ268" s="5"/>
      <c r="DK268" s="5" t="s">
        <v>277</v>
      </c>
      <c r="DL268" s="5" t="s">
        <v>4330</v>
      </c>
      <c r="DM268" s="5" t="s">
        <v>4331</v>
      </c>
      <c r="DN268" s="6" t="s">
        <v>17</v>
      </c>
    </row>
    <row r="269" spans="1:118" x14ac:dyDescent="0.25">
      <c r="A269" s="1" t="s">
        <v>6099</v>
      </c>
      <c r="B269" s="2" t="s">
        <v>1015</v>
      </c>
      <c r="C269" s="2"/>
      <c r="D269" s="2"/>
      <c r="E269" s="2" t="s">
        <v>6100</v>
      </c>
      <c r="F269" s="2"/>
      <c r="G269" s="2" t="s">
        <v>1071</v>
      </c>
      <c r="H269" s="2" t="s">
        <v>277</v>
      </c>
      <c r="I269" s="2"/>
      <c r="J269" s="2" t="s">
        <v>277</v>
      </c>
      <c r="K269" s="2"/>
      <c r="L269" s="2"/>
      <c r="M269" s="2"/>
      <c r="N269" s="2"/>
      <c r="O269" s="2" t="s">
        <v>277</v>
      </c>
      <c r="P269" s="2" t="s">
        <v>277</v>
      </c>
      <c r="Q269" s="2" t="s">
        <v>277</v>
      </c>
      <c r="R269" s="2" t="s">
        <v>277</v>
      </c>
      <c r="S269" s="2" t="s">
        <v>277</v>
      </c>
      <c r="T269" s="2" t="s">
        <v>277</v>
      </c>
      <c r="U269" s="2" t="s">
        <v>277</v>
      </c>
      <c r="V269" s="2"/>
      <c r="W269" s="2"/>
      <c r="X269" s="2"/>
      <c r="Y269" s="2"/>
      <c r="Z269" s="2"/>
      <c r="AA269" s="2" t="s">
        <v>6101</v>
      </c>
      <c r="AB269" s="2" t="s">
        <v>277</v>
      </c>
      <c r="AC269" s="2"/>
      <c r="AD269" s="2"/>
      <c r="AE269" s="2"/>
      <c r="AF269" s="2"/>
      <c r="AG269" s="2"/>
      <c r="AH269" s="2"/>
      <c r="AI269" s="2"/>
      <c r="AJ269" s="2" t="s">
        <v>277</v>
      </c>
      <c r="AK269" s="2"/>
      <c r="AL269" s="2"/>
      <c r="AM269" s="2"/>
      <c r="AN269" s="2"/>
      <c r="AO269" s="2" t="s">
        <v>277</v>
      </c>
      <c r="AP269" s="2" t="s">
        <v>4315</v>
      </c>
      <c r="AQ269" s="2" t="s">
        <v>4547</v>
      </c>
      <c r="AR269" s="2"/>
      <c r="AS269" s="2"/>
      <c r="AT269" s="2"/>
      <c r="AU269" s="2"/>
      <c r="AV269" s="2"/>
      <c r="AW269" s="2"/>
      <c r="AX269" s="2"/>
      <c r="AY269" s="2" t="s">
        <v>277</v>
      </c>
      <c r="AZ269" s="2"/>
      <c r="BA269" s="2"/>
      <c r="BB269" s="2"/>
      <c r="BC269" s="2"/>
      <c r="BD269" s="2"/>
      <c r="BE269" s="2" t="s">
        <v>277</v>
      </c>
      <c r="BF269" s="2"/>
      <c r="BG269" s="2"/>
      <c r="BH269" s="2" t="s">
        <v>6102</v>
      </c>
      <c r="BI269" s="2"/>
      <c r="BJ269" s="2"/>
      <c r="BK269" s="2"/>
      <c r="BL269" s="2"/>
      <c r="BM269" s="2"/>
      <c r="BN269" s="2" t="s">
        <v>277</v>
      </c>
      <c r="BO269" s="2"/>
      <c r="BP269" s="2"/>
      <c r="BQ269" s="2"/>
      <c r="BR269" s="2"/>
      <c r="BS269" s="2"/>
      <c r="BT269" s="2"/>
      <c r="BU269" s="2"/>
      <c r="BV269" s="2" t="s">
        <v>4318</v>
      </c>
      <c r="BW269" s="2"/>
      <c r="BX269" s="2" t="s">
        <v>4319</v>
      </c>
      <c r="BY269" s="2"/>
      <c r="BZ269" s="2"/>
      <c r="CA269" s="2"/>
      <c r="CB269" s="2"/>
      <c r="CC269" s="2"/>
      <c r="CD269" s="2" t="s">
        <v>4320</v>
      </c>
      <c r="CE269" s="2"/>
      <c r="CF269" s="2"/>
      <c r="CG269" s="2"/>
      <c r="CH269" s="2" t="s">
        <v>4321</v>
      </c>
      <c r="CI269" s="2" t="s">
        <v>4322</v>
      </c>
      <c r="CK269" s="2"/>
      <c r="CL269" s="2" t="s">
        <v>4323</v>
      </c>
      <c r="CM269" s="2" t="s">
        <v>4324</v>
      </c>
      <c r="CN269" s="2"/>
      <c r="CO269" s="2" t="s">
        <v>149</v>
      </c>
      <c r="CP269" s="2" t="s">
        <v>692</v>
      </c>
      <c r="CQ269" s="2"/>
      <c r="CR269" s="2"/>
      <c r="CS269" s="2"/>
      <c r="CT269" s="2"/>
      <c r="CU269" s="2"/>
      <c r="CV269" s="2"/>
      <c r="CW269" s="2" t="s">
        <v>277</v>
      </c>
      <c r="CX269" s="2"/>
      <c r="CY269" s="2" t="s">
        <v>4325</v>
      </c>
      <c r="CZ269" s="2" t="s">
        <v>4326</v>
      </c>
      <c r="DA269" s="2" t="s">
        <v>4444</v>
      </c>
      <c r="DB269" s="2" t="s">
        <v>4328</v>
      </c>
      <c r="DC269" s="2"/>
      <c r="DD269" s="2" t="s">
        <v>277</v>
      </c>
      <c r="DE269" s="2" t="s">
        <v>1072</v>
      </c>
      <c r="DF269" s="2" t="s">
        <v>277</v>
      </c>
      <c r="DG269" s="2" t="s">
        <v>1070</v>
      </c>
      <c r="DH269" s="2"/>
      <c r="DI269" s="2" t="s">
        <v>277</v>
      </c>
      <c r="DJ269" s="2"/>
      <c r="DK269" s="2" t="s">
        <v>277</v>
      </c>
      <c r="DL269" s="2" t="s">
        <v>4330</v>
      </c>
      <c r="DM269" s="2" t="s">
        <v>4331</v>
      </c>
      <c r="DN269" s="3" t="s">
        <v>17</v>
      </c>
    </row>
    <row r="270" spans="1:118" x14ac:dyDescent="0.25">
      <c r="A270" s="4" t="s">
        <v>6103</v>
      </c>
      <c r="B270" s="5" t="s">
        <v>4635</v>
      </c>
      <c r="C270" s="5"/>
      <c r="D270" s="5"/>
      <c r="E270" s="5" t="s">
        <v>6104</v>
      </c>
      <c r="F270" s="5"/>
      <c r="G270" s="5" t="s">
        <v>6105</v>
      </c>
      <c r="H270" s="5" t="s">
        <v>277</v>
      </c>
      <c r="I270" s="5"/>
      <c r="J270" s="5" t="s">
        <v>277</v>
      </c>
      <c r="K270" s="5"/>
      <c r="L270" s="5"/>
      <c r="M270" s="5"/>
      <c r="N270" s="5"/>
      <c r="O270" s="5" t="s">
        <v>277</v>
      </c>
      <c r="P270" s="5" t="s">
        <v>277</v>
      </c>
      <c r="Q270" s="5" t="s">
        <v>277</v>
      </c>
      <c r="R270" s="5" t="s">
        <v>4350</v>
      </c>
      <c r="S270" s="5" t="s">
        <v>277</v>
      </c>
      <c r="T270" s="5" t="s">
        <v>277</v>
      </c>
      <c r="U270" s="5" t="s">
        <v>277</v>
      </c>
      <c r="V270" s="5"/>
      <c r="W270" s="5"/>
      <c r="X270" s="5"/>
      <c r="Y270" s="5"/>
      <c r="Z270" s="5"/>
      <c r="AA270" s="5" t="s">
        <v>6106</v>
      </c>
      <c r="AB270" s="5" t="s">
        <v>277</v>
      </c>
      <c r="AC270" s="5"/>
      <c r="AD270" s="5"/>
      <c r="AE270" s="5"/>
      <c r="AF270" s="5"/>
      <c r="AG270" s="5"/>
      <c r="AH270" s="5"/>
      <c r="AI270" s="5"/>
      <c r="AJ270" s="5" t="s">
        <v>277</v>
      </c>
      <c r="AK270" s="5"/>
      <c r="AL270" s="5"/>
      <c r="AM270" s="5"/>
      <c r="AN270" s="5"/>
      <c r="AO270" s="5" t="s">
        <v>277</v>
      </c>
      <c r="AP270" s="5" t="s">
        <v>4315</v>
      </c>
      <c r="AQ270" s="5" t="s">
        <v>4547</v>
      </c>
      <c r="AR270" s="5"/>
      <c r="AS270" s="5"/>
      <c r="AT270" s="5"/>
      <c r="AU270" s="5"/>
      <c r="AV270" s="5"/>
      <c r="AW270" s="5"/>
      <c r="AX270" s="5"/>
      <c r="AY270" s="5" t="s">
        <v>277</v>
      </c>
      <c r="AZ270" s="5"/>
      <c r="BA270" s="5"/>
      <c r="BB270" s="5"/>
      <c r="BC270" s="5"/>
      <c r="BD270" s="5"/>
      <c r="BE270" s="5" t="s">
        <v>277</v>
      </c>
      <c r="BF270" s="5"/>
      <c r="BG270" s="5"/>
      <c r="BH270" s="5" t="s">
        <v>6107</v>
      </c>
      <c r="BI270" s="5"/>
      <c r="BJ270" s="5"/>
      <c r="BK270" s="5"/>
      <c r="BL270" s="5"/>
      <c r="BM270" s="5"/>
      <c r="BN270" s="5" t="s">
        <v>277</v>
      </c>
      <c r="BO270" s="5"/>
      <c r="BP270" s="5"/>
      <c r="BQ270" s="5"/>
      <c r="BR270" s="5"/>
      <c r="BS270" s="5"/>
      <c r="BT270" s="5"/>
      <c r="BU270" s="5"/>
      <c r="BV270" s="5" t="s">
        <v>4318</v>
      </c>
      <c r="BW270" s="5"/>
      <c r="BX270" s="5" t="s">
        <v>4319</v>
      </c>
      <c r="BY270" s="5"/>
      <c r="BZ270" s="5"/>
      <c r="CA270" s="5"/>
      <c r="CB270" s="5"/>
      <c r="CC270" s="5"/>
      <c r="CD270" s="5" t="s">
        <v>4320</v>
      </c>
      <c r="CE270" s="5"/>
      <c r="CF270" s="5"/>
      <c r="CG270" s="5"/>
      <c r="CH270" s="5" t="s">
        <v>4321</v>
      </c>
      <c r="CI270" s="5" t="s">
        <v>4322</v>
      </c>
      <c r="CK270" s="5"/>
      <c r="CL270" s="5" t="s">
        <v>4323</v>
      </c>
      <c r="CM270" s="5" t="s">
        <v>4324</v>
      </c>
      <c r="CN270" s="5"/>
      <c r="CO270" s="5" t="s">
        <v>149</v>
      </c>
      <c r="CP270" s="5" t="s">
        <v>692</v>
      </c>
      <c r="CQ270" s="5"/>
      <c r="CR270" s="5"/>
      <c r="CS270" s="5"/>
      <c r="CT270" s="5"/>
      <c r="CU270" s="5"/>
      <c r="CV270" s="5"/>
      <c r="CW270" s="5" t="s">
        <v>277</v>
      </c>
      <c r="CX270" s="5"/>
      <c r="CY270" s="5" t="s">
        <v>4325</v>
      </c>
      <c r="CZ270" s="5" t="s">
        <v>4326</v>
      </c>
      <c r="DA270" s="5" t="s">
        <v>4444</v>
      </c>
      <c r="DB270" s="5" t="s">
        <v>4328</v>
      </c>
      <c r="DC270" s="5"/>
      <c r="DD270" s="5" t="s">
        <v>6108</v>
      </c>
      <c r="DE270" s="5" t="s">
        <v>6109</v>
      </c>
      <c r="DF270" s="5" t="s">
        <v>277</v>
      </c>
      <c r="DG270" s="5" t="s">
        <v>6110</v>
      </c>
      <c r="DH270" s="5"/>
      <c r="DI270" s="5" t="s">
        <v>277</v>
      </c>
      <c r="DJ270" s="5"/>
      <c r="DK270" s="5" t="s">
        <v>277</v>
      </c>
      <c r="DL270" s="5" t="s">
        <v>4330</v>
      </c>
      <c r="DM270" s="5" t="s">
        <v>4331</v>
      </c>
      <c r="DN270" s="6" t="s">
        <v>17</v>
      </c>
    </row>
    <row r="271" spans="1:118" x14ac:dyDescent="0.25">
      <c r="A271" s="1" t="s">
        <v>6111</v>
      </c>
      <c r="B271" s="2" t="s">
        <v>1232</v>
      </c>
      <c r="C271" s="2"/>
      <c r="D271" s="2"/>
      <c r="E271" s="2" t="s">
        <v>6112</v>
      </c>
      <c r="F271" s="2"/>
      <c r="G271" s="2" t="s">
        <v>1329</v>
      </c>
      <c r="H271" s="2" t="s">
        <v>277</v>
      </c>
      <c r="I271" s="2"/>
      <c r="J271" s="2" t="s">
        <v>277</v>
      </c>
      <c r="K271" s="2"/>
      <c r="L271" s="2"/>
      <c r="M271" s="2"/>
      <c r="N271" s="2"/>
      <c r="O271" s="2" t="s">
        <v>277</v>
      </c>
      <c r="P271" s="2" t="s">
        <v>277</v>
      </c>
      <c r="Q271" s="2" t="s">
        <v>277</v>
      </c>
      <c r="R271" s="2" t="s">
        <v>277</v>
      </c>
      <c r="S271" s="2" t="s">
        <v>277</v>
      </c>
      <c r="T271" s="2" t="s">
        <v>277</v>
      </c>
      <c r="U271" s="2" t="s">
        <v>277</v>
      </c>
      <c r="V271" s="2"/>
      <c r="W271" s="2"/>
      <c r="X271" s="2"/>
      <c r="Y271" s="2"/>
      <c r="Z271" s="2"/>
      <c r="AA271" s="2" t="s">
        <v>6113</v>
      </c>
      <c r="AB271" s="2" t="s">
        <v>277</v>
      </c>
      <c r="AC271" s="2"/>
      <c r="AD271" s="2"/>
      <c r="AE271" s="2"/>
      <c r="AF271" s="2"/>
      <c r="AG271" s="2"/>
      <c r="AH271" s="2"/>
      <c r="AI271" s="2"/>
      <c r="AJ271" s="2" t="s">
        <v>277</v>
      </c>
      <c r="AK271" s="2"/>
      <c r="AL271" s="2"/>
      <c r="AM271" s="2"/>
      <c r="AN271" s="2"/>
      <c r="AO271" s="2"/>
      <c r="AP271" s="2" t="s">
        <v>4342</v>
      </c>
      <c r="AQ271" s="2" t="s">
        <v>4517</v>
      </c>
      <c r="AR271" s="2"/>
      <c r="AS271" s="2"/>
      <c r="AT271" s="2"/>
      <c r="AU271" s="2"/>
      <c r="AV271" s="2"/>
      <c r="AW271" s="2"/>
      <c r="AX271" s="2"/>
      <c r="AY271" s="2" t="s">
        <v>277</v>
      </c>
      <c r="AZ271" s="2"/>
      <c r="BA271" s="2"/>
      <c r="BB271" s="2"/>
      <c r="BC271" s="2"/>
      <c r="BD271" s="2"/>
      <c r="BE271" s="2" t="s">
        <v>277</v>
      </c>
      <c r="BF271" s="2"/>
      <c r="BG271" s="2"/>
      <c r="BH271" s="2" t="s">
        <v>6114</v>
      </c>
      <c r="BI271" s="2"/>
      <c r="BJ271" s="2"/>
      <c r="BK271" s="2"/>
      <c r="BL271" s="2"/>
      <c r="BM271" s="2"/>
      <c r="BN271" s="2"/>
      <c r="BO271" s="2"/>
      <c r="BP271" s="2"/>
      <c r="BQ271" s="2"/>
      <c r="BR271" s="2"/>
      <c r="BS271" s="2"/>
      <c r="BT271" s="2"/>
      <c r="BU271" s="2"/>
      <c r="BV271" s="2" t="s">
        <v>4318</v>
      </c>
      <c r="BW271" s="2"/>
      <c r="BX271" s="2" t="s">
        <v>4319</v>
      </c>
      <c r="BY271" s="2"/>
      <c r="BZ271" s="2"/>
      <c r="CA271" s="2"/>
      <c r="CB271" s="2"/>
      <c r="CC271" s="2"/>
      <c r="CD271" s="2" t="s">
        <v>4320</v>
      </c>
      <c r="CE271" s="2"/>
      <c r="CF271" s="2"/>
      <c r="CG271" s="2"/>
      <c r="CH271" s="2" t="s">
        <v>4321</v>
      </c>
      <c r="CI271" s="2" t="s">
        <v>4322</v>
      </c>
      <c r="CK271" s="2"/>
      <c r="CL271" s="2" t="s">
        <v>4323</v>
      </c>
      <c r="CM271" s="2" t="s">
        <v>4324</v>
      </c>
      <c r="CN271" s="2"/>
      <c r="CO271" s="2" t="s">
        <v>109</v>
      </c>
      <c r="CP271" s="2" t="s">
        <v>110</v>
      </c>
      <c r="CQ271" s="2"/>
      <c r="CR271" s="2"/>
      <c r="CS271" s="2"/>
      <c r="CT271" s="2"/>
      <c r="CU271" s="2"/>
      <c r="CV271" s="2"/>
      <c r="CW271" s="2"/>
      <c r="CX271" s="2"/>
      <c r="CY271" s="2" t="s">
        <v>4325</v>
      </c>
      <c r="CZ271" s="2" t="s">
        <v>4326</v>
      </c>
      <c r="DA271" s="2" t="s">
        <v>4327</v>
      </c>
      <c r="DB271" s="2" t="s">
        <v>4328</v>
      </c>
      <c r="DC271" s="2"/>
      <c r="DD271" s="2" t="s">
        <v>1330</v>
      </c>
      <c r="DE271" s="2" t="s">
        <v>1331</v>
      </c>
      <c r="DF271" s="2" t="s">
        <v>277</v>
      </c>
      <c r="DG271" s="2" t="s">
        <v>1328</v>
      </c>
      <c r="DH271" s="2"/>
      <c r="DI271" s="2" t="s">
        <v>277</v>
      </c>
      <c r="DJ271" s="2"/>
      <c r="DK271" s="2"/>
      <c r="DL271" s="2" t="s">
        <v>4346</v>
      </c>
      <c r="DM271" s="2" t="s">
        <v>4331</v>
      </c>
      <c r="DN271" s="3" t="s">
        <v>8</v>
      </c>
    </row>
    <row r="272" spans="1:118" x14ac:dyDescent="0.25">
      <c r="A272" s="4" t="s">
        <v>6115</v>
      </c>
      <c r="B272" s="5" t="s">
        <v>4555</v>
      </c>
      <c r="C272" s="5"/>
      <c r="D272" s="5"/>
      <c r="E272" s="5" t="s">
        <v>6116</v>
      </c>
      <c r="F272" s="5"/>
      <c r="G272" s="5" t="s">
        <v>6117</v>
      </c>
      <c r="H272" s="5" t="s">
        <v>277</v>
      </c>
      <c r="I272" s="5"/>
      <c r="J272" s="5" t="s">
        <v>277</v>
      </c>
      <c r="K272" s="5"/>
      <c r="L272" s="5"/>
      <c r="M272" s="5"/>
      <c r="N272" s="5"/>
      <c r="O272" s="5" t="s">
        <v>4350</v>
      </c>
      <c r="P272" s="5" t="s">
        <v>277</v>
      </c>
      <c r="Q272" s="5" t="s">
        <v>277</v>
      </c>
      <c r="R272" s="5" t="s">
        <v>277</v>
      </c>
      <c r="S272" s="5" t="s">
        <v>277</v>
      </c>
      <c r="T272" s="5" t="s">
        <v>277</v>
      </c>
      <c r="U272" s="5" t="s">
        <v>277</v>
      </c>
      <c r="V272" s="5"/>
      <c r="W272" s="5"/>
      <c r="X272" s="5"/>
      <c r="Y272" s="5"/>
      <c r="Z272" s="5"/>
      <c r="AA272" s="5" t="s">
        <v>6118</v>
      </c>
      <c r="AB272" s="5" t="s">
        <v>277</v>
      </c>
      <c r="AC272" s="5"/>
      <c r="AD272" s="5"/>
      <c r="AE272" s="5"/>
      <c r="AF272" s="5"/>
      <c r="AG272" s="5"/>
      <c r="AH272" s="5"/>
      <c r="AI272" s="5"/>
      <c r="AJ272" s="5" t="s">
        <v>277</v>
      </c>
      <c r="AK272" s="5"/>
      <c r="AL272" s="5"/>
      <c r="AM272" s="5"/>
      <c r="AN272" s="5"/>
      <c r="AO272" s="5"/>
      <c r="AP272" s="5" t="s">
        <v>4342</v>
      </c>
      <c r="AQ272" s="5" t="s">
        <v>4517</v>
      </c>
      <c r="AR272" s="5"/>
      <c r="AS272" s="5"/>
      <c r="AT272" s="5"/>
      <c r="AU272" s="5"/>
      <c r="AV272" s="5"/>
      <c r="AW272" s="5"/>
      <c r="AX272" s="5"/>
      <c r="AY272" s="5" t="s">
        <v>277</v>
      </c>
      <c r="AZ272" s="5"/>
      <c r="BA272" s="5"/>
      <c r="BB272" s="5"/>
      <c r="BC272" s="5"/>
      <c r="BD272" s="5"/>
      <c r="BE272" s="5" t="s">
        <v>277</v>
      </c>
      <c r="BF272" s="5"/>
      <c r="BG272" s="5"/>
      <c r="BH272" s="5" t="s">
        <v>6119</v>
      </c>
      <c r="BI272" s="5"/>
      <c r="BJ272" s="5"/>
      <c r="BK272" s="5"/>
      <c r="BL272" s="5"/>
      <c r="BM272" s="5"/>
      <c r="BN272" s="5"/>
      <c r="BO272" s="5"/>
      <c r="BP272" s="5"/>
      <c r="BQ272" s="5"/>
      <c r="BR272" s="5"/>
      <c r="BS272" s="5"/>
      <c r="BT272" s="5"/>
      <c r="BU272" s="5"/>
      <c r="BV272" s="5" t="s">
        <v>4318</v>
      </c>
      <c r="BW272" s="5"/>
      <c r="BX272" s="5" t="s">
        <v>4319</v>
      </c>
      <c r="BY272" s="5"/>
      <c r="BZ272" s="5"/>
      <c r="CA272" s="5"/>
      <c r="CB272" s="5"/>
      <c r="CC272" s="5"/>
      <c r="CD272" s="5" t="s">
        <v>4320</v>
      </c>
      <c r="CE272" s="5"/>
      <c r="CF272" s="5"/>
      <c r="CG272" s="5"/>
      <c r="CH272" s="5" t="s">
        <v>4321</v>
      </c>
      <c r="CI272" s="5" t="s">
        <v>4322</v>
      </c>
      <c r="CK272" s="5"/>
      <c r="CL272" s="5" t="s">
        <v>4323</v>
      </c>
      <c r="CM272" s="5" t="s">
        <v>4324</v>
      </c>
      <c r="CN272" s="5"/>
      <c r="CO272" s="5" t="s">
        <v>109</v>
      </c>
      <c r="CP272" s="5" t="s">
        <v>110</v>
      </c>
      <c r="CQ272" s="5"/>
      <c r="CR272" s="5"/>
      <c r="CS272" s="5"/>
      <c r="CT272" s="5"/>
      <c r="CU272" s="5"/>
      <c r="CV272" s="5"/>
      <c r="CW272" s="5"/>
      <c r="CX272" s="5"/>
      <c r="CY272" s="5" t="s">
        <v>4325</v>
      </c>
      <c r="CZ272" s="5" t="s">
        <v>4326</v>
      </c>
      <c r="DA272" s="5" t="s">
        <v>4327</v>
      </c>
      <c r="DB272" s="5" t="s">
        <v>4328</v>
      </c>
      <c r="DC272" s="5"/>
      <c r="DD272" s="5" t="s">
        <v>6120</v>
      </c>
      <c r="DE272" s="5" t="s">
        <v>6121</v>
      </c>
      <c r="DF272" s="5" t="s">
        <v>277</v>
      </c>
      <c r="DG272" s="5" t="s">
        <v>6122</v>
      </c>
      <c r="DH272" s="5"/>
      <c r="DI272" s="5" t="s">
        <v>277</v>
      </c>
      <c r="DJ272" s="5"/>
      <c r="DK272" s="5"/>
      <c r="DL272" s="5" t="s">
        <v>4346</v>
      </c>
      <c r="DM272" s="5" t="s">
        <v>4331</v>
      </c>
      <c r="DN272" s="6" t="s">
        <v>8</v>
      </c>
    </row>
    <row r="273" spans="1:118" x14ac:dyDescent="0.25">
      <c r="A273" s="1" t="s">
        <v>6123</v>
      </c>
      <c r="B273" s="2" t="s">
        <v>4555</v>
      </c>
      <c r="C273" s="2"/>
      <c r="D273" s="2"/>
      <c r="E273" s="2" t="s">
        <v>5977</v>
      </c>
      <c r="F273" s="2"/>
      <c r="G273" s="2" t="s">
        <v>6124</v>
      </c>
      <c r="H273" s="2" t="s">
        <v>277</v>
      </c>
      <c r="I273" s="2"/>
      <c r="J273" s="2" t="s">
        <v>277</v>
      </c>
      <c r="K273" s="2"/>
      <c r="L273" s="2"/>
      <c r="M273" s="2"/>
      <c r="N273" s="2"/>
      <c r="O273" s="2" t="s">
        <v>277</v>
      </c>
      <c r="P273" s="2" t="s">
        <v>277</v>
      </c>
      <c r="Q273" s="2" t="s">
        <v>277</v>
      </c>
      <c r="R273" s="2" t="s">
        <v>277</v>
      </c>
      <c r="S273" s="2" t="s">
        <v>277</v>
      </c>
      <c r="T273" s="2" t="s">
        <v>277</v>
      </c>
      <c r="U273" s="2" t="s">
        <v>277</v>
      </c>
      <c r="V273" s="2"/>
      <c r="W273" s="2"/>
      <c r="X273" s="2"/>
      <c r="Y273" s="2"/>
      <c r="Z273" s="2"/>
      <c r="AA273" s="2" t="s">
        <v>6125</v>
      </c>
      <c r="AB273" s="2" t="s">
        <v>277</v>
      </c>
      <c r="AC273" s="2"/>
      <c r="AD273" s="2"/>
      <c r="AE273" s="2"/>
      <c r="AF273" s="2"/>
      <c r="AG273" s="2"/>
      <c r="AH273" s="2"/>
      <c r="AI273" s="2"/>
      <c r="AJ273" s="2" t="s">
        <v>277</v>
      </c>
      <c r="AK273" s="2"/>
      <c r="AL273" s="2"/>
      <c r="AM273" s="2"/>
      <c r="AN273" s="2"/>
      <c r="AO273" s="2"/>
      <c r="AP273" s="2" t="s">
        <v>4342</v>
      </c>
      <c r="AQ273" s="2" t="s">
        <v>4517</v>
      </c>
      <c r="AR273" s="2"/>
      <c r="AS273" s="2"/>
      <c r="AT273" s="2"/>
      <c r="AU273" s="2"/>
      <c r="AV273" s="2"/>
      <c r="AW273" s="2"/>
      <c r="AX273" s="2"/>
      <c r="AY273" s="2" t="s">
        <v>277</v>
      </c>
      <c r="AZ273" s="2"/>
      <c r="BA273" s="2"/>
      <c r="BB273" s="2"/>
      <c r="BC273" s="2"/>
      <c r="BD273" s="2"/>
      <c r="BE273" s="2" t="s">
        <v>277</v>
      </c>
      <c r="BF273" s="2"/>
      <c r="BG273" s="2"/>
      <c r="BH273" s="2" t="s">
        <v>6126</v>
      </c>
      <c r="BI273" s="2"/>
      <c r="BJ273" s="2"/>
      <c r="BK273" s="2"/>
      <c r="BL273" s="2"/>
      <c r="BM273" s="2"/>
      <c r="BN273" s="2"/>
      <c r="BO273" s="2"/>
      <c r="BP273" s="2"/>
      <c r="BQ273" s="2"/>
      <c r="BR273" s="2"/>
      <c r="BS273" s="2"/>
      <c r="BT273" s="2"/>
      <c r="BU273" s="2"/>
      <c r="BV273" s="2" t="s">
        <v>4318</v>
      </c>
      <c r="BW273" s="2"/>
      <c r="BX273" s="2" t="s">
        <v>4319</v>
      </c>
      <c r="BY273" s="2"/>
      <c r="BZ273" s="2"/>
      <c r="CA273" s="2"/>
      <c r="CB273" s="2"/>
      <c r="CC273" s="2"/>
      <c r="CD273" s="2" t="s">
        <v>4320</v>
      </c>
      <c r="CE273" s="2"/>
      <c r="CF273" s="2"/>
      <c r="CG273" s="2"/>
      <c r="CH273" s="2" t="s">
        <v>4321</v>
      </c>
      <c r="CI273" s="2" t="s">
        <v>4322</v>
      </c>
      <c r="CK273" s="2"/>
      <c r="CL273" s="2" t="s">
        <v>4323</v>
      </c>
      <c r="CM273" s="2" t="s">
        <v>4324</v>
      </c>
      <c r="CN273" s="2"/>
      <c r="CO273" s="2" t="s">
        <v>109</v>
      </c>
      <c r="CP273" s="2" t="s">
        <v>110</v>
      </c>
      <c r="CQ273" s="2"/>
      <c r="CR273" s="2"/>
      <c r="CS273" s="2"/>
      <c r="CT273" s="2"/>
      <c r="CU273" s="2"/>
      <c r="CV273" s="2"/>
      <c r="CW273" s="2"/>
      <c r="CX273" s="2"/>
      <c r="CY273" s="2" t="s">
        <v>4325</v>
      </c>
      <c r="CZ273" s="2" t="s">
        <v>4326</v>
      </c>
      <c r="DA273" s="2" t="s">
        <v>4327</v>
      </c>
      <c r="DB273" s="2" t="s">
        <v>4328</v>
      </c>
      <c r="DC273" s="2"/>
      <c r="DD273" s="2" t="s">
        <v>6127</v>
      </c>
      <c r="DE273" s="2" t="s">
        <v>6128</v>
      </c>
      <c r="DF273" s="2" t="s">
        <v>277</v>
      </c>
      <c r="DG273" s="2" t="s">
        <v>6129</v>
      </c>
      <c r="DH273" s="2"/>
      <c r="DI273" s="2" t="s">
        <v>277</v>
      </c>
      <c r="DJ273" s="2"/>
      <c r="DK273" s="2"/>
      <c r="DL273" s="2" t="s">
        <v>4346</v>
      </c>
      <c r="DM273" s="2" t="s">
        <v>4331</v>
      </c>
      <c r="DN273" s="3" t="s">
        <v>8</v>
      </c>
    </row>
    <row r="274" spans="1:118" x14ac:dyDescent="0.25">
      <c r="A274" s="1" t="s">
        <v>6130</v>
      </c>
      <c r="B274" s="2" t="s">
        <v>4625</v>
      </c>
      <c r="C274" s="2"/>
      <c r="D274" s="2"/>
      <c r="E274" s="2" t="s">
        <v>4381</v>
      </c>
      <c r="F274" s="2"/>
      <c r="G274" s="2" t="s">
        <v>6131</v>
      </c>
      <c r="H274" s="2" t="s">
        <v>277</v>
      </c>
      <c r="I274" s="2"/>
      <c r="J274" s="2" t="s">
        <v>277</v>
      </c>
      <c r="K274" s="2"/>
      <c r="L274" s="2"/>
      <c r="M274" s="2"/>
      <c r="N274" s="2"/>
      <c r="O274" s="2" t="s">
        <v>277</v>
      </c>
      <c r="P274" s="2" t="s">
        <v>277</v>
      </c>
      <c r="Q274" s="2" t="s">
        <v>277</v>
      </c>
      <c r="R274" s="2" t="s">
        <v>277</v>
      </c>
      <c r="S274" s="2" t="s">
        <v>277</v>
      </c>
      <c r="T274" s="2" t="s">
        <v>277</v>
      </c>
      <c r="U274" s="2" t="s">
        <v>277</v>
      </c>
      <c r="V274" s="2"/>
      <c r="W274" s="2"/>
      <c r="X274" s="2"/>
      <c r="Y274" s="2"/>
      <c r="Z274" s="2"/>
      <c r="AA274" s="2" t="s">
        <v>277</v>
      </c>
      <c r="AB274" s="2" t="s">
        <v>277</v>
      </c>
      <c r="AC274" s="2"/>
      <c r="AD274" s="2"/>
      <c r="AE274" s="2"/>
      <c r="AF274" s="2"/>
      <c r="AG274" s="2"/>
      <c r="AH274" s="2"/>
      <c r="AI274" s="2"/>
      <c r="AJ274" s="2" t="s">
        <v>277</v>
      </c>
      <c r="AK274" s="2"/>
      <c r="AL274" s="2"/>
      <c r="AM274" s="2"/>
      <c r="AN274" s="2"/>
      <c r="AO274" s="2"/>
      <c r="AP274" s="2" t="s">
        <v>4367</v>
      </c>
      <c r="AQ274" s="2" t="s">
        <v>5879</v>
      </c>
      <c r="AR274" s="2"/>
      <c r="AS274" s="2"/>
      <c r="AT274" s="2"/>
      <c r="AU274" s="2"/>
      <c r="AV274" s="2"/>
      <c r="AW274" s="2"/>
      <c r="AX274" s="2"/>
      <c r="AY274" s="2" t="s">
        <v>277</v>
      </c>
      <c r="AZ274" s="2"/>
      <c r="BA274" s="2"/>
      <c r="BB274" s="2"/>
      <c r="BC274" s="2"/>
      <c r="BD274" s="2"/>
      <c r="BE274" s="2" t="s">
        <v>277</v>
      </c>
      <c r="BF274" s="2"/>
      <c r="BG274" s="2"/>
      <c r="BH274" s="2" t="s">
        <v>6132</v>
      </c>
      <c r="BI274" s="2"/>
      <c r="BJ274" s="2"/>
      <c r="BK274" s="2"/>
      <c r="BL274" s="2"/>
      <c r="BM274" s="2"/>
      <c r="BN274" s="2"/>
      <c r="BO274" s="2"/>
      <c r="BP274" s="2"/>
      <c r="BQ274" s="2"/>
      <c r="BR274" s="2"/>
      <c r="BS274" s="2"/>
      <c r="BT274" s="2"/>
      <c r="BU274" s="2"/>
      <c r="BV274" s="2" t="s">
        <v>4318</v>
      </c>
      <c r="BW274" s="2"/>
      <c r="BX274" s="2" t="s">
        <v>4319</v>
      </c>
      <c r="BY274" s="2"/>
      <c r="BZ274" s="2"/>
      <c r="CA274" s="2"/>
      <c r="CB274" s="2"/>
      <c r="CC274" s="2"/>
      <c r="CD274" s="2" t="s">
        <v>4320</v>
      </c>
      <c r="CE274" s="2"/>
      <c r="CF274" s="2"/>
      <c r="CG274" s="2"/>
      <c r="CH274" s="2" t="s">
        <v>4321</v>
      </c>
      <c r="CI274" s="2" t="s">
        <v>4322</v>
      </c>
      <c r="CK274" s="2"/>
      <c r="CL274" s="2" t="s">
        <v>4323</v>
      </c>
      <c r="CM274" s="2" t="s">
        <v>4324</v>
      </c>
      <c r="CN274" s="2"/>
      <c r="CO274" s="2" t="s">
        <v>73</v>
      </c>
      <c r="CP274" s="2" t="s">
        <v>1584</v>
      </c>
      <c r="CQ274" s="2"/>
      <c r="CR274" s="2"/>
      <c r="CS274" s="2"/>
      <c r="CT274" s="2"/>
      <c r="CU274" s="2"/>
      <c r="CV274" s="2"/>
      <c r="CW274" s="2"/>
      <c r="CX274" s="2"/>
      <c r="CY274" s="2" t="s">
        <v>4325</v>
      </c>
      <c r="CZ274" s="2" t="s">
        <v>4326</v>
      </c>
      <c r="DA274" s="2" t="s">
        <v>4327</v>
      </c>
      <c r="DB274" s="2" t="s">
        <v>4328</v>
      </c>
      <c r="DC274" s="2"/>
      <c r="DD274" s="2" t="s">
        <v>6133</v>
      </c>
      <c r="DE274" s="2" t="s">
        <v>6134</v>
      </c>
      <c r="DF274" s="2" t="s">
        <v>277</v>
      </c>
      <c r="DG274" s="2" t="s">
        <v>6135</v>
      </c>
      <c r="DH274" s="2"/>
      <c r="DI274" s="2" t="s">
        <v>277</v>
      </c>
      <c r="DJ274" s="2"/>
      <c r="DK274" s="2"/>
      <c r="DL274" s="2" t="s">
        <v>4346</v>
      </c>
      <c r="DM274" s="2" t="s">
        <v>4331</v>
      </c>
      <c r="DN274" s="3" t="s">
        <v>27</v>
      </c>
    </row>
    <row r="275" spans="1:118" x14ac:dyDescent="0.25">
      <c r="A275" s="4" t="s">
        <v>6136</v>
      </c>
      <c r="B275" s="5" t="s">
        <v>5384</v>
      </c>
      <c r="C275" s="5"/>
      <c r="D275" s="5"/>
      <c r="E275" s="5" t="s">
        <v>5385</v>
      </c>
      <c r="F275" s="5"/>
      <c r="G275" s="5" t="s">
        <v>6137</v>
      </c>
      <c r="H275" s="5" t="s">
        <v>277</v>
      </c>
      <c r="I275" s="5"/>
      <c r="J275" s="5" t="s">
        <v>277</v>
      </c>
      <c r="K275" s="5"/>
      <c r="L275" s="5"/>
      <c r="M275" s="5"/>
      <c r="N275" s="5"/>
      <c r="O275" s="5" t="s">
        <v>4335</v>
      </c>
      <c r="P275" s="5" t="s">
        <v>4336</v>
      </c>
      <c r="Q275" s="5" t="s">
        <v>277</v>
      </c>
      <c r="R275" s="5" t="s">
        <v>4309</v>
      </c>
      <c r="S275" s="5" t="s">
        <v>277</v>
      </c>
      <c r="T275" s="5" t="s">
        <v>277</v>
      </c>
      <c r="U275" s="5" t="s">
        <v>277</v>
      </c>
      <c r="V275" s="5"/>
      <c r="W275" s="5"/>
      <c r="X275" s="5"/>
      <c r="Y275" s="5"/>
      <c r="Z275" s="5"/>
      <c r="AA275" s="5" t="s">
        <v>277</v>
      </c>
      <c r="AB275" s="5" t="s">
        <v>277</v>
      </c>
      <c r="AC275" s="5"/>
      <c r="AD275" s="5"/>
      <c r="AE275" s="5"/>
      <c r="AF275" s="5"/>
      <c r="AG275" s="5"/>
      <c r="AH275" s="5"/>
      <c r="AI275" s="5"/>
      <c r="AJ275" s="5" t="s">
        <v>277</v>
      </c>
      <c r="AK275" s="5"/>
      <c r="AL275" s="5"/>
      <c r="AM275" s="5"/>
      <c r="AN275" s="5"/>
      <c r="AO275" s="5"/>
      <c r="AP275" s="5" t="s">
        <v>4367</v>
      </c>
      <c r="AQ275" s="5" t="s">
        <v>5388</v>
      </c>
      <c r="AR275" s="5"/>
      <c r="AS275" s="5"/>
      <c r="AT275" s="5"/>
      <c r="AU275" s="5"/>
      <c r="AV275" s="5"/>
      <c r="AW275" s="5"/>
      <c r="AX275" s="5"/>
      <c r="AY275" s="5" t="s">
        <v>277</v>
      </c>
      <c r="AZ275" s="5"/>
      <c r="BA275" s="5"/>
      <c r="BB275" s="5"/>
      <c r="BC275" s="5"/>
      <c r="BD275" s="5"/>
      <c r="BE275" s="5" t="s">
        <v>277</v>
      </c>
      <c r="BF275" s="5"/>
      <c r="BG275" s="5"/>
      <c r="BH275" s="5" t="s">
        <v>6138</v>
      </c>
      <c r="BI275" s="5"/>
      <c r="BJ275" s="5"/>
      <c r="BK275" s="5"/>
      <c r="BL275" s="5"/>
      <c r="BM275" s="5"/>
      <c r="BN275" s="5"/>
      <c r="BO275" s="5"/>
      <c r="BP275" s="5"/>
      <c r="BQ275" s="5"/>
      <c r="BR275" s="5"/>
      <c r="BS275" s="5"/>
      <c r="BT275" s="5"/>
      <c r="BU275" s="5"/>
      <c r="BV275" s="5" t="s">
        <v>4318</v>
      </c>
      <c r="BW275" s="5"/>
      <c r="BX275" s="5" t="s">
        <v>4319</v>
      </c>
      <c r="BY275" s="5"/>
      <c r="BZ275" s="5"/>
      <c r="CA275" s="5"/>
      <c r="CB275" s="5"/>
      <c r="CC275" s="5"/>
      <c r="CD275" s="5" t="s">
        <v>4320</v>
      </c>
      <c r="CE275" s="5"/>
      <c r="CF275" s="5"/>
      <c r="CG275" s="5"/>
      <c r="CH275" s="5" t="s">
        <v>4321</v>
      </c>
      <c r="CI275" s="5" t="s">
        <v>4322</v>
      </c>
      <c r="CK275" s="5"/>
      <c r="CL275" s="5" t="s">
        <v>4323</v>
      </c>
      <c r="CM275" s="5" t="s">
        <v>4324</v>
      </c>
      <c r="CN275" s="5"/>
      <c r="CO275" s="5" t="s">
        <v>22</v>
      </c>
      <c r="CP275" s="5" t="s">
        <v>5390</v>
      </c>
      <c r="CQ275" s="5"/>
      <c r="CR275" s="5"/>
      <c r="CS275" s="5"/>
      <c r="CT275" s="5"/>
      <c r="CU275" s="5"/>
      <c r="CV275" s="5"/>
      <c r="CW275" s="5"/>
      <c r="CX275" s="5"/>
      <c r="CY275" s="5" t="s">
        <v>4325</v>
      </c>
      <c r="CZ275" s="5" t="s">
        <v>4326</v>
      </c>
      <c r="DA275" s="5" t="s">
        <v>4327</v>
      </c>
      <c r="DB275" s="5" t="s">
        <v>4328</v>
      </c>
      <c r="DC275" s="5"/>
      <c r="DD275" s="5" t="s">
        <v>6139</v>
      </c>
      <c r="DE275" s="5" t="s">
        <v>6140</v>
      </c>
      <c r="DF275" s="5" t="s">
        <v>277</v>
      </c>
      <c r="DG275" s="5" t="s">
        <v>6141</v>
      </c>
      <c r="DH275" s="5"/>
      <c r="DI275" s="5" t="s">
        <v>277</v>
      </c>
      <c r="DJ275" s="5"/>
      <c r="DK275" s="5"/>
      <c r="DL275" s="5" t="s">
        <v>4346</v>
      </c>
      <c r="DM275" s="5" t="s">
        <v>4331</v>
      </c>
      <c r="DN275" s="6" t="s">
        <v>27</v>
      </c>
    </row>
    <row r="276" spans="1:118" x14ac:dyDescent="0.25">
      <c r="A276" s="4" t="s">
        <v>6142</v>
      </c>
      <c r="B276" s="5" t="s">
        <v>179</v>
      </c>
      <c r="C276" s="5"/>
      <c r="D276" s="5"/>
      <c r="E276" s="5" t="s">
        <v>6143</v>
      </c>
      <c r="F276" s="5"/>
      <c r="G276" s="5" t="s">
        <v>181</v>
      </c>
      <c r="H276" s="5" t="s">
        <v>277</v>
      </c>
      <c r="I276" s="5"/>
      <c r="J276" s="5" t="s">
        <v>4504</v>
      </c>
      <c r="K276" s="5"/>
      <c r="L276" s="5"/>
      <c r="M276" s="5"/>
      <c r="N276" s="5"/>
      <c r="O276" s="5" t="s">
        <v>277</v>
      </c>
      <c r="P276" s="5" t="s">
        <v>277</v>
      </c>
      <c r="Q276" s="5" t="s">
        <v>277</v>
      </c>
      <c r="R276" s="5" t="s">
        <v>277</v>
      </c>
      <c r="S276" s="5" t="s">
        <v>277</v>
      </c>
      <c r="T276" s="5" t="s">
        <v>6144</v>
      </c>
      <c r="U276" s="5" t="s">
        <v>6145</v>
      </c>
      <c r="V276" s="5"/>
      <c r="W276" s="5"/>
      <c r="X276" s="5"/>
      <c r="Y276" s="5"/>
      <c r="Z276" s="5"/>
      <c r="AA276" s="5" t="s">
        <v>6146</v>
      </c>
      <c r="AB276" s="5" t="s">
        <v>6147</v>
      </c>
      <c r="AC276" s="5"/>
      <c r="AD276" s="5"/>
      <c r="AE276" s="5"/>
      <c r="AF276" s="5"/>
      <c r="AG276" s="5"/>
      <c r="AH276" s="5"/>
      <c r="AI276" s="5"/>
      <c r="AJ276" s="5" t="s">
        <v>277</v>
      </c>
      <c r="AK276" s="5"/>
      <c r="AL276" s="5"/>
      <c r="AM276" s="5"/>
      <c r="AN276" s="5"/>
      <c r="AO276" s="5"/>
      <c r="AP276" s="5" t="s">
        <v>4342</v>
      </c>
      <c r="AQ276" s="5" t="s">
        <v>4343</v>
      </c>
      <c r="AR276" s="5"/>
      <c r="AS276" s="5"/>
      <c r="AT276" s="5"/>
      <c r="AU276" s="5"/>
      <c r="AV276" s="5"/>
      <c r="AW276" s="5"/>
      <c r="AX276" s="5"/>
      <c r="AY276" s="5" t="s">
        <v>277</v>
      </c>
      <c r="AZ276" s="5"/>
      <c r="BA276" s="5"/>
      <c r="BB276" s="5"/>
      <c r="BC276" s="5"/>
      <c r="BD276" s="5"/>
      <c r="BE276" s="5" t="s">
        <v>277</v>
      </c>
      <c r="BF276" s="5"/>
      <c r="BG276" s="5"/>
      <c r="BH276" s="5" t="s">
        <v>6148</v>
      </c>
      <c r="BI276" s="5"/>
      <c r="BJ276" s="5"/>
      <c r="BK276" s="5"/>
      <c r="BL276" s="5"/>
      <c r="BM276" s="5"/>
      <c r="BN276" s="5"/>
      <c r="BO276" s="5"/>
      <c r="BP276" s="5"/>
      <c r="BQ276" s="5"/>
      <c r="BR276" s="5"/>
      <c r="BS276" s="5"/>
      <c r="BT276" s="5"/>
      <c r="BU276" s="5"/>
      <c r="BV276" s="5" t="s">
        <v>4318</v>
      </c>
      <c r="BW276" s="5"/>
      <c r="BX276" s="5" t="s">
        <v>4319</v>
      </c>
      <c r="BY276" s="5"/>
      <c r="BZ276" s="5"/>
      <c r="CA276" s="5"/>
      <c r="CB276" s="5"/>
      <c r="CC276" s="5"/>
      <c r="CD276" s="5" t="s">
        <v>4320</v>
      </c>
      <c r="CE276" s="5"/>
      <c r="CF276" s="5"/>
      <c r="CG276" s="5"/>
      <c r="CH276" s="5" t="s">
        <v>4321</v>
      </c>
      <c r="CI276" s="5" t="s">
        <v>4322</v>
      </c>
      <c r="CK276" s="5"/>
      <c r="CL276" s="5" t="s">
        <v>4323</v>
      </c>
      <c r="CM276" s="5" t="s">
        <v>4324</v>
      </c>
      <c r="CN276" s="5"/>
      <c r="CO276" s="5" t="s">
        <v>64</v>
      </c>
      <c r="CP276" s="5" t="s">
        <v>182</v>
      </c>
      <c r="CQ276" s="5"/>
      <c r="CR276" s="5"/>
      <c r="CS276" s="5"/>
      <c r="CT276" s="5"/>
      <c r="CU276" s="5"/>
      <c r="CV276" s="5"/>
      <c r="CW276" s="5"/>
      <c r="CX276" s="5"/>
      <c r="CY276" s="5" t="s">
        <v>4325</v>
      </c>
      <c r="CZ276" s="5" t="s">
        <v>4326</v>
      </c>
      <c r="DA276" s="5" t="s">
        <v>4327</v>
      </c>
      <c r="DB276" s="5" t="s">
        <v>4328</v>
      </c>
      <c r="DC276" s="5"/>
      <c r="DD276" s="5" t="s">
        <v>183</v>
      </c>
      <c r="DE276" s="5" t="s">
        <v>184</v>
      </c>
      <c r="DF276" s="5" t="s">
        <v>185</v>
      </c>
      <c r="DG276" s="5" t="s">
        <v>180</v>
      </c>
      <c r="DH276" s="5"/>
      <c r="DI276" s="5" t="s">
        <v>6149</v>
      </c>
      <c r="DJ276" s="5"/>
      <c r="DK276" s="5"/>
      <c r="DL276" s="5" t="s">
        <v>4346</v>
      </c>
      <c r="DM276" s="5" t="s">
        <v>4331</v>
      </c>
      <c r="DN276" s="6" t="s">
        <v>8</v>
      </c>
    </row>
    <row r="277" spans="1:118" x14ac:dyDescent="0.25">
      <c r="A277" s="4" t="s">
        <v>6150</v>
      </c>
      <c r="B277" s="5" t="s">
        <v>187</v>
      </c>
      <c r="C277" s="5"/>
      <c r="D277" s="5"/>
      <c r="E277" s="5" t="s">
        <v>6151</v>
      </c>
      <c r="F277" s="5"/>
      <c r="G277" s="5" t="s">
        <v>189</v>
      </c>
      <c r="H277" s="5" t="s">
        <v>277</v>
      </c>
      <c r="I277" s="5"/>
      <c r="J277" s="5" t="s">
        <v>4485</v>
      </c>
      <c r="K277" s="5"/>
      <c r="L277" s="5"/>
      <c r="M277" s="5"/>
      <c r="N277" s="5"/>
      <c r="O277" s="5" t="s">
        <v>277</v>
      </c>
      <c r="P277" s="5" t="s">
        <v>277</v>
      </c>
      <c r="Q277" s="5" t="s">
        <v>277</v>
      </c>
      <c r="R277" s="5" t="s">
        <v>277</v>
      </c>
      <c r="S277" s="5" t="s">
        <v>277</v>
      </c>
      <c r="T277" s="5" t="s">
        <v>6152</v>
      </c>
      <c r="U277" s="5" t="s">
        <v>6153</v>
      </c>
      <c r="V277" s="5"/>
      <c r="W277" s="5"/>
      <c r="X277" s="5"/>
      <c r="Y277" s="5"/>
      <c r="Z277" s="5"/>
      <c r="AA277" s="5" t="s">
        <v>6154</v>
      </c>
      <c r="AB277" s="5" t="s">
        <v>6155</v>
      </c>
      <c r="AC277" s="5"/>
      <c r="AD277" s="5"/>
      <c r="AE277" s="5"/>
      <c r="AF277" s="5"/>
      <c r="AG277" s="5"/>
      <c r="AH277" s="5"/>
      <c r="AI277" s="5"/>
      <c r="AJ277" s="5" t="s">
        <v>277</v>
      </c>
      <c r="AK277" s="5"/>
      <c r="AL277" s="5"/>
      <c r="AM277" s="5"/>
      <c r="AN277" s="5"/>
      <c r="AO277" s="5"/>
      <c r="AP277" s="5" t="s">
        <v>4342</v>
      </c>
      <c r="AQ277" s="5" t="s">
        <v>4357</v>
      </c>
      <c r="AR277" s="5"/>
      <c r="AS277" s="5"/>
      <c r="AT277" s="5"/>
      <c r="AU277" s="5"/>
      <c r="AV277" s="5"/>
      <c r="AW277" s="5"/>
      <c r="AX277" s="5"/>
      <c r="AY277" s="5" t="s">
        <v>277</v>
      </c>
      <c r="AZ277" s="5"/>
      <c r="BA277" s="5"/>
      <c r="BB277" s="5"/>
      <c r="BC277" s="5"/>
      <c r="BD277" s="5"/>
      <c r="BE277" s="5" t="s">
        <v>277</v>
      </c>
      <c r="BF277" s="5"/>
      <c r="BG277" s="5"/>
      <c r="BH277" s="5" t="s">
        <v>6156</v>
      </c>
      <c r="BI277" s="5"/>
      <c r="BJ277" s="5"/>
      <c r="BK277" s="5"/>
      <c r="BL277" s="5"/>
      <c r="BM277" s="5"/>
      <c r="BN277" s="5"/>
      <c r="BO277" s="5"/>
      <c r="BP277" s="5"/>
      <c r="BQ277" s="5"/>
      <c r="BR277" s="5"/>
      <c r="BS277" s="5"/>
      <c r="BT277" s="5"/>
      <c r="BU277" s="5"/>
      <c r="BV277" s="5" t="s">
        <v>4318</v>
      </c>
      <c r="BW277" s="5"/>
      <c r="BX277" s="5" t="s">
        <v>4319</v>
      </c>
      <c r="BY277" s="5"/>
      <c r="BZ277" s="5"/>
      <c r="CA277" s="5"/>
      <c r="CB277" s="5"/>
      <c r="CC277" s="5"/>
      <c r="CD277" s="5" t="s">
        <v>4320</v>
      </c>
      <c r="CE277" s="5"/>
      <c r="CF277" s="5"/>
      <c r="CG277" s="5"/>
      <c r="CH277" s="5" t="s">
        <v>4321</v>
      </c>
      <c r="CI277" s="5" t="s">
        <v>4322</v>
      </c>
      <c r="CK277" s="5"/>
      <c r="CL277" s="5" t="s">
        <v>4323</v>
      </c>
      <c r="CM277" s="5" t="s">
        <v>4324</v>
      </c>
      <c r="CN277" s="5"/>
      <c r="CO277" s="5" t="s">
        <v>73</v>
      </c>
      <c r="CP277" s="5" t="s">
        <v>74</v>
      </c>
      <c r="CQ277" s="5"/>
      <c r="CR277" s="5"/>
      <c r="CS277" s="5"/>
      <c r="CT277" s="5"/>
      <c r="CU277" s="5"/>
      <c r="CV277" s="5"/>
      <c r="CW277" s="5"/>
      <c r="CX277" s="5"/>
      <c r="CY277" s="5" t="s">
        <v>4325</v>
      </c>
      <c r="CZ277" s="5" t="s">
        <v>4326</v>
      </c>
      <c r="DA277" s="5" t="s">
        <v>4327</v>
      </c>
      <c r="DB277" s="5" t="s">
        <v>4328</v>
      </c>
      <c r="DC277" s="5"/>
      <c r="DD277" s="5" t="s">
        <v>190</v>
      </c>
      <c r="DE277" s="5" t="s">
        <v>191</v>
      </c>
      <c r="DF277" s="5" t="s">
        <v>192</v>
      </c>
      <c r="DG277" s="5" t="s">
        <v>188</v>
      </c>
      <c r="DH277" s="5"/>
      <c r="DI277" s="5" t="s">
        <v>6157</v>
      </c>
      <c r="DJ277" s="5"/>
      <c r="DK277" s="5"/>
      <c r="DL277" s="5" t="s">
        <v>4346</v>
      </c>
      <c r="DM277" s="5" t="s">
        <v>4331</v>
      </c>
      <c r="DN277" s="6" t="s">
        <v>8</v>
      </c>
    </row>
    <row r="278" spans="1:118" x14ac:dyDescent="0.25">
      <c r="A278" s="1" t="s">
        <v>6158</v>
      </c>
      <c r="B278" s="2" t="s">
        <v>194</v>
      </c>
      <c r="C278" s="2"/>
      <c r="D278" s="2"/>
      <c r="E278" s="2" t="s">
        <v>6159</v>
      </c>
      <c r="F278" s="2"/>
      <c r="G278" s="2" t="s">
        <v>196</v>
      </c>
      <c r="H278" s="2" t="s">
        <v>277</v>
      </c>
      <c r="I278" s="2"/>
      <c r="J278" s="2" t="s">
        <v>6160</v>
      </c>
      <c r="K278" s="2"/>
      <c r="L278" s="2"/>
      <c r="M278" s="2"/>
      <c r="N278" s="2"/>
      <c r="O278" s="2" t="s">
        <v>4350</v>
      </c>
      <c r="P278" s="2" t="s">
        <v>277</v>
      </c>
      <c r="Q278" s="2" t="s">
        <v>277</v>
      </c>
      <c r="R278" s="2" t="s">
        <v>4309</v>
      </c>
      <c r="S278" s="2" t="s">
        <v>277</v>
      </c>
      <c r="T278" s="2" t="s">
        <v>6161</v>
      </c>
      <c r="U278" s="2" t="s">
        <v>6162</v>
      </c>
      <c r="V278" s="2"/>
      <c r="W278" s="2"/>
      <c r="X278" s="2"/>
      <c r="Y278" s="2"/>
      <c r="Z278" s="2"/>
      <c r="AA278" s="2" t="s">
        <v>6163</v>
      </c>
      <c r="AB278" s="2" t="s">
        <v>6164</v>
      </c>
      <c r="AC278" s="2"/>
      <c r="AD278" s="2"/>
      <c r="AE278" s="2"/>
      <c r="AF278" s="2"/>
      <c r="AG278" s="2"/>
      <c r="AH278" s="2"/>
      <c r="AI278" s="2"/>
      <c r="AJ278" s="2" t="s">
        <v>6165</v>
      </c>
      <c r="AK278" s="2"/>
      <c r="AL278" s="2"/>
      <c r="AM278" s="2"/>
      <c r="AN278" s="2"/>
      <c r="AO278" s="2"/>
      <c r="AP278" s="2" t="s">
        <v>4342</v>
      </c>
      <c r="AQ278" s="2" t="s">
        <v>5048</v>
      </c>
      <c r="AR278" s="2"/>
      <c r="AS278" s="2"/>
      <c r="AT278" s="2"/>
      <c r="AU278" s="2"/>
      <c r="AV278" s="2"/>
      <c r="AW278" s="2"/>
      <c r="AX278" s="2"/>
      <c r="AY278" s="2" t="s">
        <v>277</v>
      </c>
      <c r="AZ278" s="2"/>
      <c r="BA278" s="2"/>
      <c r="BB278" s="2"/>
      <c r="BC278" s="2"/>
      <c r="BD278" s="2"/>
      <c r="BE278" s="2" t="s">
        <v>277</v>
      </c>
      <c r="BF278" s="2"/>
      <c r="BG278" s="2"/>
      <c r="BH278" s="2" t="s">
        <v>6166</v>
      </c>
      <c r="BI278" s="2"/>
      <c r="BJ278" s="2"/>
      <c r="BK278" s="2"/>
      <c r="BL278" s="2"/>
      <c r="BM278" s="2"/>
      <c r="BN278" s="2" t="s">
        <v>277</v>
      </c>
      <c r="BO278" s="2"/>
      <c r="BP278" s="2"/>
      <c r="BQ278" s="2"/>
      <c r="BR278" s="2"/>
      <c r="BS278" s="2"/>
      <c r="BT278" s="2"/>
      <c r="BU278" s="2"/>
      <c r="BV278" s="2" t="s">
        <v>4318</v>
      </c>
      <c r="BW278" s="2"/>
      <c r="BX278" s="2" t="s">
        <v>4319</v>
      </c>
      <c r="BY278" s="2"/>
      <c r="BZ278" s="2"/>
      <c r="CA278" s="2"/>
      <c r="CB278" s="2"/>
      <c r="CC278" s="2"/>
      <c r="CD278" s="2" t="s">
        <v>4320</v>
      </c>
      <c r="CE278" s="2"/>
      <c r="CF278" s="2"/>
      <c r="CG278" s="2"/>
      <c r="CH278" s="2" t="s">
        <v>4321</v>
      </c>
      <c r="CI278" s="2" t="s">
        <v>4322</v>
      </c>
      <c r="CK278" s="2"/>
      <c r="CL278" s="2" t="s">
        <v>4323</v>
      </c>
      <c r="CM278" s="2" t="s">
        <v>4324</v>
      </c>
      <c r="CN278" s="2"/>
      <c r="CO278" s="2" t="s">
        <v>197</v>
      </c>
      <c r="CP278" s="2" t="s">
        <v>198</v>
      </c>
      <c r="CQ278" s="2"/>
      <c r="CR278" s="2"/>
      <c r="CS278" s="2"/>
      <c r="CT278" s="2"/>
      <c r="CU278" s="2"/>
      <c r="CV278" s="2"/>
      <c r="CW278" s="2"/>
      <c r="CX278" s="2"/>
      <c r="CY278" s="2" t="s">
        <v>4325</v>
      </c>
      <c r="CZ278" s="2" t="s">
        <v>4326</v>
      </c>
      <c r="DA278" s="2" t="s">
        <v>4327</v>
      </c>
      <c r="DB278" s="2" t="s">
        <v>4328</v>
      </c>
      <c r="DC278" s="2"/>
      <c r="DD278" s="2" t="s">
        <v>199</v>
      </c>
      <c r="DE278" s="2" t="s">
        <v>200</v>
      </c>
      <c r="DF278" s="2" t="s">
        <v>201</v>
      </c>
      <c r="DG278" s="2" t="s">
        <v>195</v>
      </c>
      <c r="DH278" s="2"/>
      <c r="DI278" s="2" t="s">
        <v>6167</v>
      </c>
      <c r="DJ278" s="2"/>
      <c r="DK278" s="2"/>
      <c r="DL278" s="2" t="s">
        <v>4346</v>
      </c>
      <c r="DM278" s="2" t="s">
        <v>4331</v>
      </c>
      <c r="DN278" s="3" t="s">
        <v>8</v>
      </c>
    </row>
    <row r="279" spans="1:118" x14ac:dyDescent="0.25">
      <c r="A279" s="1" t="s">
        <v>6168</v>
      </c>
      <c r="B279" s="2" t="s">
        <v>4101</v>
      </c>
      <c r="C279" s="2"/>
      <c r="D279" s="2"/>
      <c r="E279" s="2" t="s">
        <v>6169</v>
      </c>
      <c r="F279" s="2"/>
      <c r="G279" s="2" t="s">
        <v>4103</v>
      </c>
      <c r="H279" s="2" t="s">
        <v>4324</v>
      </c>
      <c r="I279" s="2"/>
      <c r="J279" s="2" t="s">
        <v>6170</v>
      </c>
      <c r="K279" s="2"/>
      <c r="L279" s="2"/>
      <c r="M279" s="2"/>
      <c r="N279" s="2"/>
      <c r="O279" s="2" t="s">
        <v>277</v>
      </c>
      <c r="P279" s="2" t="s">
        <v>277</v>
      </c>
      <c r="Q279" s="2" t="s">
        <v>277</v>
      </c>
      <c r="R279" s="2" t="s">
        <v>4309</v>
      </c>
      <c r="S279" s="2" t="s">
        <v>277</v>
      </c>
      <c r="T279" s="2" t="s">
        <v>6171</v>
      </c>
      <c r="U279" s="2" t="s">
        <v>6172</v>
      </c>
      <c r="V279" s="2"/>
      <c r="W279" s="2"/>
      <c r="X279" s="2"/>
      <c r="Y279" s="2"/>
      <c r="Z279" s="2"/>
      <c r="AA279" s="2" t="s">
        <v>6173</v>
      </c>
      <c r="AB279" s="2" t="s">
        <v>6174</v>
      </c>
      <c r="AC279" s="2"/>
      <c r="AD279" s="2"/>
      <c r="AE279" s="2"/>
      <c r="AF279" s="2"/>
      <c r="AG279" s="2"/>
      <c r="AH279" s="2"/>
      <c r="AI279" s="2"/>
      <c r="AJ279" s="2" t="s">
        <v>6175</v>
      </c>
      <c r="AK279" s="2"/>
      <c r="AL279" s="2"/>
      <c r="AM279" s="2"/>
      <c r="AN279" s="2"/>
      <c r="AO279" s="2"/>
      <c r="AP279" s="2" t="s">
        <v>4342</v>
      </c>
      <c r="AQ279" s="2" t="s">
        <v>4887</v>
      </c>
      <c r="AR279" s="2"/>
      <c r="AS279" s="2"/>
      <c r="AT279" s="2"/>
      <c r="AU279" s="2"/>
      <c r="AV279" s="2"/>
      <c r="AW279" s="2"/>
      <c r="AX279" s="2"/>
      <c r="AY279" s="2" t="s">
        <v>277</v>
      </c>
      <c r="AZ279" s="2"/>
      <c r="BA279" s="2"/>
      <c r="BB279" s="2"/>
      <c r="BC279" s="2"/>
      <c r="BD279" s="2"/>
      <c r="BE279" s="2" t="s">
        <v>277</v>
      </c>
      <c r="BF279" s="2"/>
      <c r="BG279" s="2"/>
      <c r="BH279" s="2" t="s">
        <v>6176</v>
      </c>
      <c r="BI279" s="2"/>
      <c r="BJ279" s="2"/>
      <c r="BK279" s="2"/>
      <c r="BL279" s="2"/>
      <c r="BM279" s="2"/>
      <c r="BN279" s="2" t="s">
        <v>277</v>
      </c>
      <c r="BO279" s="2"/>
      <c r="BP279" s="2"/>
      <c r="BQ279" s="2"/>
      <c r="BR279" s="2"/>
      <c r="BS279" s="2"/>
      <c r="BT279" s="2"/>
      <c r="BU279" s="2"/>
      <c r="BV279" s="2" t="s">
        <v>4318</v>
      </c>
      <c r="BW279" s="2"/>
      <c r="BX279" s="2" t="s">
        <v>4319</v>
      </c>
      <c r="BY279" s="2"/>
      <c r="BZ279" s="2"/>
      <c r="CA279" s="2"/>
      <c r="CB279" s="2"/>
      <c r="CC279" s="2"/>
      <c r="CD279" s="2" t="s">
        <v>4320</v>
      </c>
      <c r="CE279" s="2"/>
      <c r="CF279" s="2"/>
      <c r="CG279" s="2"/>
      <c r="CH279" s="2" t="s">
        <v>4321</v>
      </c>
      <c r="CI279" s="2" t="s">
        <v>4322</v>
      </c>
      <c r="CK279" s="2"/>
      <c r="CL279" s="2" t="s">
        <v>4323</v>
      </c>
      <c r="CM279" s="2" t="s">
        <v>4324</v>
      </c>
      <c r="CN279" s="2"/>
      <c r="CO279" s="2" t="s">
        <v>118</v>
      </c>
      <c r="CP279" s="2" t="s">
        <v>119</v>
      </c>
      <c r="CQ279" s="2"/>
      <c r="CR279" s="2"/>
      <c r="CS279" s="2"/>
      <c r="CT279" s="2"/>
      <c r="CU279" s="2"/>
      <c r="CV279" s="2"/>
      <c r="CW279" s="2"/>
      <c r="CX279" s="2"/>
      <c r="CY279" s="2" t="s">
        <v>4325</v>
      </c>
      <c r="CZ279" s="2" t="s">
        <v>4326</v>
      </c>
      <c r="DA279" s="2" t="s">
        <v>4327</v>
      </c>
      <c r="DB279" s="2" t="s">
        <v>4328</v>
      </c>
      <c r="DC279" s="2"/>
      <c r="DD279" s="2" t="s">
        <v>4104</v>
      </c>
      <c r="DE279" s="2" t="s">
        <v>4105</v>
      </c>
      <c r="DF279" s="2" t="s">
        <v>4106</v>
      </c>
      <c r="DG279" s="2" t="s">
        <v>4102</v>
      </c>
      <c r="DH279" s="2"/>
      <c r="DI279" s="2" t="s">
        <v>6177</v>
      </c>
      <c r="DJ279" s="2"/>
      <c r="DK279" s="2"/>
      <c r="DL279" s="2" t="s">
        <v>4346</v>
      </c>
      <c r="DM279" s="2" t="s">
        <v>4331</v>
      </c>
      <c r="DN279" s="3" t="s">
        <v>8</v>
      </c>
    </row>
    <row r="280" spans="1:118" x14ac:dyDescent="0.25">
      <c r="A280" s="4" t="s">
        <v>6178</v>
      </c>
      <c r="B280" s="5" t="s">
        <v>614</v>
      </c>
      <c r="C280" s="5"/>
      <c r="D280" s="5"/>
      <c r="E280" s="5" t="s">
        <v>6179</v>
      </c>
      <c r="F280" s="5"/>
      <c r="G280" s="5" t="s">
        <v>616</v>
      </c>
      <c r="H280" s="5" t="s">
        <v>277</v>
      </c>
      <c r="I280" s="5"/>
      <c r="J280" s="5" t="s">
        <v>6180</v>
      </c>
      <c r="K280" s="5"/>
      <c r="L280" s="5"/>
      <c r="M280" s="5"/>
      <c r="N280" s="5"/>
      <c r="O280" s="5" t="s">
        <v>277</v>
      </c>
      <c r="P280" s="5" t="s">
        <v>277</v>
      </c>
      <c r="Q280" s="5" t="s">
        <v>277</v>
      </c>
      <c r="R280" s="5" t="s">
        <v>4309</v>
      </c>
      <c r="S280" s="5" t="s">
        <v>277</v>
      </c>
      <c r="T280" s="5" t="s">
        <v>6181</v>
      </c>
      <c r="U280" s="5" t="s">
        <v>6182</v>
      </c>
      <c r="V280" s="5"/>
      <c r="W280" s="5"/>
      <c r="X280" s="5"/>
      <c r="Y280" s="5"/>
      <c r="Z280" s="5"/>
      <c r="AA280" s="5" t="s">
        <v>6183</v>
      </c>
      <c r="AB280" s="5" t="s">
        <v>6184</v>
      </c>
      <c r="AC280" s="5"/>
      <c r="AD280" s="5"/>
      <c r="AE280" s="5"/>
      <c r="AF280" s="5"/>
      <c r="AG280" s="5"/>
      <c r="AH280" s="5"/>
      <c r="AI280" s="5"/>
      <c r="AJ280" s="5" t="s">
        <v>277</v>
      </c>
      <c r="AK280" s="5"/>
      <c r="AL280" s="5"/>
      <c r="AM280" s="5"/>
      <c r="AN280" s="5"/>
      <c r="AO280" s="5"/>
      <c r="AP280" s="5" t="s">
        <v>4342</v>
      </c>
      <c r="AQ280" s="5" t="s">
        <v>4357</v>
      </c>
      <c r="AR280" s="5"/>
      <c r="AS280" s="5"/>
      <c r="AT280" s="5"/>
      <c r="AU280" s="5"/>
      <c r="AV280" s="5"/>
      <c r="AW280" s="5"/>
      <c r="AX280" s="5"/>
      <c r="AY280" s="5" t="s">
        <v>277</v>
      </c>
      <c r="AZ280" s="5"/>
      <c r="BA280" s="5"/>
      <c r="BB280" s="5"/>
      <c r="BC280" s="5"/>
      <c r="BD280" s="5"/>
      <c r="BE280" s="5" t="s">
        <v>277</v>
      </c>
      <c r="BF280" s="5"/>
      <c r="BG280" s="5"/>
      <c r="BH280" s="5" t="s">
        <v>6185</v>
      </c>
      <c r="BI280" s="5"/>
      <c r="BJ280" s="5"/>
      <c r="BK280" s="5"/>
      <c r="BL280" s="5"/>
      <c r="BM280" s="5"/>
      <c r="BN280" s="5" t="s">
        <v>277</v>
      </c>
      <c r="BO280" s="5"/>
      <c r="BP280" s="5"/>
      <c r="BQ280" s="5"/>
      <c r="BR280" s="5"/>
      <c r="BS280" s="5"/>
      <c r="BT280" s="5"/>
      <c r="BU280" s="5"/>
      <c r="BV280" s="5" t="s">
        <v>4318</v>
      </c>
      <c r="BW280" s="5"/>
      <c r="BX280" s="5" t="s">
        <v>4319</v>
      </c>
      <c r="BY280" s="5"/>
      <c r="BZ280" s="5"/>
      <c r="CA280" s="5"/>
      <c r="CB280" s="5"/>
      <c r="CC280" s="5"/>
      <c r="CD280" s="5" t="s">
        <v>4320</v>
      </c>
      <c r="CE280" s="5"/>
      <c r="CF280" s="5"/>
      <c r="CG280" s="5"/>
      <c r="CH280" s="5" t="s">
        <v>4321</v>
      </c>
      <c r="CI280" s="5" t="s">
        <v>4322</v>
      </c>
      <c r="CK280" s="5"/>
      <c r="CL280" s="5" t="s">
        <v>4323</v>
      </c>
      <c r="CM280" s="5" t="s">
        <v>4324</v>
      </c>
      <c r="CN280" s="5"/>
      <c r="CO280" s="5" t="s">
        <v>73</v>
      </c>
      <c r="CP280" s="5" t="s">
        <v>74</v>
      </c>
      <c r="CQ280" s="5"/>
      <c r="CR280" s="5"/>
      <c r="CS280" s="5"/>
      <c r="CT280" s="5"/>
      <c r="CU280" s="5"/>
      <c r="CV280" s="5"/>
      <c r="CW280" s="5"/>
      <c r="CX280" s="5"/>
      <c r="CY280" s="5" t="s">
        <v>4325</v>
      </c>
      <c r="CZ280" s="5" t="s">
        <v>4326</v>
      </c>
      <c r="DA280" s="5" t="s">
        <v>4327</v>
      </c>
      <c r="DB280" s="5" t="s">
        <v>4328</v>
      </c>
      <c r="DC280" s="5"/>
      <c r="DD280" s="5" t="s">
        <v>617</v>
      </c>
      <c r="DE280" s="5" t="s">
        <v>618</v>
      </c>
      <c r="DF280" s="5" t="s">
        <v>619</v>
      </c>
      <c r="DG280" s="5" t="s">
        <v>615</v>
      </c>
      <c r="DH280" s="5"/>
      <c r="DI280" s="5" t="s">
        <v>6186</v>
      </c>
      <c r="DJ280" s="5"/>
      <c r="DK280" s="5"/>
      <c r="DL280" s="5" t="s">
        <v>4346</v>
      </c>
      <c r="DM280" s="5" t="s">
        <v>4331</v>
      </c>
      <c r="DN280" s="6" t="s">
        <v>8</v>
      </c>
    </row>
    <row r="281" spans="1:118" x14ac:dyDescent="0.25">
      <c r="A281" s="1" t="s">
        <v>6187</v>
      </c>
      <c r="B281" s="2" t="s">
        <v>621</v>
      </c>
      <c r="C281" s="2"/>
      <c r="D281" s="2"/>
      <c r="E281" s="2" t="s">
        <v>6188</v>
      </c>
      <c r="F281" s="2"/>
      <c r="G281" s="2" t="s">
        <v>623</v>
      </c>
      <c r="H281" s="2" t="s">
        <v>6189</v>
      </c>
      <c r="I281" s="2"/>
      <c r="J281" s="2" t="s">
        <v>6188</v>
      </c>
      <c r="K281" s="2"/>
      <c r="L281" s="2"/>
      <c r="M281" s="2"/>
      <c r="N281" s="2"/>
      <c r="O281" s="2" t="s">
        <v>4350</v>
      </c>
      <c r="P281" s="2" t="s">
        <v>4307</v>
      </c>
      <c r="Q281" s="2" t="s">
        <v>4308</v>
      </c>
      <c r="R281" s="2" t="s">
        <v>4309</v>
      </c>
      <c r="S281" s="2" t="s">
        <v>6190</v>
      </c>
      <c r="T281" s="2" t="s">
        <v>6191</v>
      </c>
      <c r="U281" s="2" t="s">
        <v>6192</v>
      </c>
      <c r="V281" s="2"/>
      <c r="W281" s="2"/>
      <c r="X281" s="2"/>
      <c r="Y281" s="2"/>
      <c r="Z281" s="2"/>
      <c r="AA281" s="2" t="s">
        <v>6193</v>
      </c>
      <c r="AB281" s="2" t="s">
        <v>6194</v>
      </c>
      <c r="AC281" s="2"/>
      <c r="AD281" s="2"/>
      <c r="AE281" s="2"/>
      <c r="AF281" s="2"/>
      <c r="AG281" s="2"/>
      <c r="AH281" s="2"/>
      <c r="AI281" s="2"/>
      <c r="AJ281" s="2" t="s">
        <v>6195</v>
      </c>
      <c r="AK281" s="2"/>
      <c r="AL281" s="2"/>
      <c r="AM281" s="2"/>
      <c r="AN281" s="2"/>
      <c r="AO281" s="2" t="s">
        <v>6196</v>
      </c>
      <c r="AP281" s="2" t="s">
        <v>4367</v>
      </c>
      <c r="AQ281" s="2" t="s">
        <v>5555</v>
      </c>
      <c r="AR281" s="2"/>
      <c r="AS281" s="2"/>
      <c r="AT281" s="2"/>
      <c r="AU281" s="2"/>
      <c r="AV281" s="2"/>
      <c r="AW281" s="2"/>
      <c r="AX281" s="2"/>
      <c r="AY281" s="2" t="s">
        <v>277</v>
      </c>
      <c r="AZ281" s="2"/>
      <c r="BA281" s="2"/>
      <c r="BB281" s="2"/>
      <c r="BC281" s="2"/>
      <c r="BD281" s="2"/>
      <c r="BE281" s="2" t="s">
        <v>277</v>
      </c>
      <c r="BF281" s="2"/>
      <c r="BG281" s="2"/>
      <c r="BH281" s="2" t="s">
        <v>6197</v>
      </c>
      <c r="BI281" s="2"/>
      <c r="BJ281" s="2"/>
      <c r="BK281" s="2"/>
      <c r="BL281" s="2"/>
      <c r="BM281" s="2"/>
      <c r="BN281" s="2" t="s">
        <v>277</v>
      </c>
      <c r="BO281" s="2"/>
      <c r="BP281" s="2"/>
      <c r="BQ281" s="2"/>
      <c r="BR281" s="2"/>
      <c r="BS281" s="2"/>
      <c r="BT281" s="2"/>
      <c r="BU281" s="2"/>
      <c r="BV281" s="2" t="s">
        <v>4318</v>
      </c>
      <c r="BW281" s="2"/>
      <c r="BX281" s="2" t="s">
        <v>4319</v>
      </c>
      <c r="BY281" s="2"/>
      <c r="BZ281" s="2"/>
      <c r="CA281" s="2"/>
      <c r="CB281" s="2"/>
      <c r="CC281" s="2"/>
      <c r="CD281" s="2" t="s">
        <v>4320</v>
      </c>
      <c r="CE281" s="2"/>
      <c r="CF281" s="2"/>
      <c r="CG281" s="2"/>
      <c r="CH281" s="2" t="s">
        <v>4321</v>
      </c>
      <c r="CI281" s="2" t="s">
        <v>4322</v>
      </c>
      <c r="CK281" s="2"/>
      <c r="CL281" s="2" t="s">
        <v>4323</v>
      </c>
      <c r="CM281" s="2" t="s">
        <v>4324</v>
      </c>
      <c r="CN281" s="2"/>
      <c r="CO281" s="2" t="s">
        <v>22</v>
      </c>
      <c r="CP281" s="2" t="s">
        <v>624</v>
      </c>
      <c r="CQ281" s="2"/>
      <c r="CR281" s="2"/>
      <c r="CS281" s="2"/>
      <c r="CT281" s="2"/>
      <c r="CU281" s="2"/>
      <c r="CV281" s="2"/>
      <c r="CW281" s="2"/>
      <c r="CX281" s="2"/>
      <c r="CY281" s="2" t="s">
        <v>6198</v>
      </c>
      <c r="CZ281" s="2" t="s">
        <v>4326</v>
      </c>
      <c r="DA281" s="2" t="s">
        <v>4327</v>
      </c>
      <c r="DB281" s="2" t="s">
        <v>4328</v>
      </c>
      <c r="DC281" s="2"/>
      <c r="DD281" s="2" t="s">
        <v>625</v>
      </c>
      <c r="DE281" s="2" t="s">
        <v>626</v>
      </c>
      <c r="DF281" s="2" t="s">
        <v>627</v>
      </c>
      <c r="DG281" s="2" t="s">
        <v>622</v>
      </c>
      <c r="DH281" s="2"/>
      <c r="DI281" s="2" t="s">
        <v>6199</v>
      </c>
      <c r="DJ281" s="2"/>
      <c r="DK281" s="2"/>
      <c r="DL281" s="2" t="s">
        <v>4346</v>
      </c>
      <c r="DM281" s="2" t="s">
        <v>4331</v>
      </c>
      <c r="DN281" s="3" t="s">
        <v>27</v>
      </c>
    </row>
    <row r="282" spans="1:118" x14ac:dyDescent="0.25">
      <c r="A282" s="4" t="s">
        <v>6200</v>
      </c>
      <c r="B282" s="5" t="s">
        <v>449</v>
      </c>
      <c r="C282" s="5"/>
      <c r="D282" s="5"/>
      <c r="E282" s="5" t="s">
        <v>6201</v>
      </c>
      <c r="F282" s="5"/>
      <c r="G282" s="5" t="s">
        <v>630</v>
      </c>
      <c r="H282" s="5" t="s">
        <v>277</v>
      </c>
      <c r="I282" s="5"/>
      <c r="J282" s="5" t="s">
        <v>4427</v>
      </c>
      <c r="K282" s="5"/>
      <c r="L282" s="5"/>
      <c r="M282" s="5"/>
      <c r="N282" s="5"/>
      <c r="O282" s="5" t="s">
        <v>4350</v>
      </c>
      <c r="P282" s="5" t="s">
        <v>277</v>
      </c>
      <c r="Q282" s="5" t="s">
        <v>277</v>
      </c>
      <c r="R282" s="5" t="s">
        <v>4309</v>
      </c>
      <c r="S282" s="5" t="s">
        <v>277</v>
      </c>
      <c r="T282" s="5" t="s">
        <v>6202</v>
      </c>
      <c r="U282" s="5" t="s">
        <v>6203</v>
      </c>
      <c r="V282" s="5"/>
      <c r="W282" s="5"/>
      <c r="X282" s="5"/>
      <c r="Y282" s="5"/>
      <c r="Z282" s="5"/>
      <c r="AA282" s="5" t="s">
        <v>6204</v>
      </c>
      <c r="AB282" s="5" t="s">
        <v>6205</v>
      </c>
      <c r="AC282" s="5"/>
      <c r="AD282" s="5"/>
      <c r="AE282" s="5"/>
      <c r="AF282" s="5"/>
      <c r="AG282" s="5"/>
      <c r="AH282" s="5"/>
      <c r="AI282" s="5"/>
      <c r="AJ282" s="5" t="s">
        <v>277</v>
      </c>
      <c r="AK282" s="5"/>
      <c r="AL282" s="5"/>
      <c r="AM282" s="5"/>
      <c r="AN282" s="5"/>
      <c r="AO282" s="5" t="s">
        <v>277</v>
      </c>
      <c r="AP282" s="5" t="s">
        <v>4342</v>
      </c>
      <c r="AQ282" s="5" t="s">
        <v>4357</v>
      </c>
      <c r="AR282" s="5"/>
      <c r="AS282" s="5"/>
      <c r="AT282" s="5"/>
      <c r="AU282" s="5"/>
      <c r="AV282" s="5"/>
      <c r="AW282" s="5"/>
      <c r="AX282" s="5"/>
      <c r="AY282" s="5" t="s">
        <v>277</v>
      </c>
      <c r="AZ282" s="5"/>
      <c r="BA282" s="5"/>
      <c r="BB282" s="5"/>
      <c r="BC282" s="5"/>
      <c r="BD282" s="5"/>
      <c r="BE282" s="5" t="s">
        <v>277</v>
      </c>
      <c r="BF282" s="5"/>
      <c r="BG282" s="5"/>
      <c r="BH282" s="5" t="s">
        <v>6206</v>
      </c>
      <c r="BI282" s="5"/>
      <c r="BJ282" s="5"/>
      <c r="BK282" s="5"/>
      <c r="BL282" s="5"/>
      <c r="BM282" s="5"/>
      <c r="BN282" s="5" t="s">
        <v>277</v>
      </c>
      <c r="BO282" s="5"/>
      <c r="BP282" s="5"/>
      <c r="BQ282" s="5"/>
      <c r="BR282" s="5"/>
      <c r="BS282" s="5"/>
      <c r="BT282" s="5"/>
      <c r="BU282" s="5"/>
      <c r="BV282" s="5" t="s">
        <v>4318</v>
      </c>
      <c r="BW282" s="5"/>
      <c r="BX282" s="5" t="s">
        <v>4319</v>
      </c>
      <c r="BY282" s="5"/>
      <c r="BZ282" s="5"/>
      <c r="CA282" s="5"/>
      <c r="CB282" s="5"/>
      <c r="CC282" s="5"/>
      <c r="CD282" s="5" t="s">
        <v>4320</v>
      </c>
      <c r="CE282" s="5"/>
      <c r="CF282" s="5"/>
      <c r="CG282" s="5"/>
      <c r="CH282" s="5" t="s">
        <v>4321</v>
      </c>
      <c r="CI282" s="5" t="s">
        <v>4322</v>
      </c>
      <c r="CK282" s="5"/>
      <c r="CL282" s="5" t="s">
        <v>4323</v>
      </c>
      <c r="CM282" s="5" t="s">
        <v>4324</v>
      </c>
      <c r="CN282" s="5"/>
      <c r="CO282" s="5" t="s">
        <v>73</v>
      </c>
      <c r="CP282" s="5" t="s">
        <v>74</v>
      </c>
      <c r="CQ282" s="5"/>
      <c r="CR282" s="5"/>
      <c r="CS282" s="5"/>
      <c r="CT282" s="5"/>
      <c r="CU282" s="5"/>
      <c r="CV282" s="5"/>
      <c r="CW282" s="5"/>
      <c r="CX282" s="5"/>
      <c r="CY282" s="5" t="s">
        <v>4325</v>
      </c>
      <c r="CZ282" s="5" t="s">
        <v>4326</v>
      </c>
      <c r="DA282" s="5" t="s">
        <v>4327</v>
      </c>
      <c r="DB282" s="5" t="s">
        <v>4328</v>
      </c>
      <c r="DC282" s="5"/>
      <c r="DD282" s="5" t="s">
        <v>631</v>
      </c>
      <c r="DE282" s="5" t="s">
        <v>632</v>
      </c>
      <c r="DF282" s="5" t="s">
        <v>633</v>
      </c>
      <c r="DG282" s="5" t="s">
        <v>629</v>
      </c>
      <c r="DH282" s="5"/>
      <c r="DI282" s="5" t="s">
        <v>6207</v>
      </c>
      <c r="DJ282" s="5"/>
      <c r="DK282" s="5"/>
      <c r="DL282" s="5" t="s">
        <v>4346</v>
      </c>
      <c r="DM282" s="5" t="s">
        <v>4331</v>
      </c>
      <c r="DN282" s="6" t="s">
        <v>8</v>
      </c>
    </row>
    <row r="283" spans="1:118" x14ac:dyDescent="0.25">
      <c r="A283" s="4" t="s">
        <v>6208</v>
      </c>
      <c r="B283" s="5" t="s">
        <v>635</v>
      </c>
      <c r="C283" s="5"/>
      <c r="D283" s="5"/>
      <c r="E283" s="5" t="s">
        <v>5776</v>
      </c>
      <c r="F283" s="5"/>
      <c r="G283" s="5" t="s">
        <v>637</v>
      </c>
      <c r="H283" s="5" t="s">
        <v>277</v>
      </c>
      <c r="I283" s="5"/>
      <c r="J283" s="5" t="s">
        <v>6209</v>
      </c>
      <c r="K283" s="5"/>
      <c r="L283" s="5"/>
      <c r="M283" s="5"/>
      <c r="N283" s="5"/>
      <c r="O283" s="5" t="s">
        <v>277</v>
      </c>
      <c r="P283" s="5" t="s">
        <v>277</v>
      </c>
      <c r="Q283" s="5" t="s">
        <v>277</v>
      </c>
      <c r="R283" s="5" t="s">
        <v>277</v>
      </c>
      <c r="S283" s="5" t="s">
        <v>277</v>
      </c>
      <c r="T283" s="5" t="s">
        <v>6210</v>
      </c>
      <c r="U283" s="5" t="s">
        <v>6211</v>
      </c>
      <c r="V283" s="5"/>
      <c r="W283" s="5"/>
      <c r="X283" s="5"/>
      <c r="Y283" s="5"/>
      <c r="Z283" s="5"/>
      <c r="AA283" s="5" t="s">
        <v>6212</v>
      </c>
      <c r="AB283" s="5" t="s">
        <v>6213</v>
      </c>
      <c r="AC283" s="5"/>
      <c r="AD283" s="5"/>
      <c r="AE283" s="5"/>
      <c r="AF283" s="5"/>
      <c r="AG283" s="5"/>
      <c r="AH283" s="5"/>
      <c r="AI283" s="5"/>
      <c r="AJ283" s="5" t="s">
        <v>277</v>
      </c>
      <c r="AK283" s="5"/>
      <c r="AL283" s="5"/>
      <c r="AM283" s="5"/>
      <c r="AN283" s="5"/>
      <c r="AO283" s="5" t="s">
        <v>277</v>
      </c>
      <c r="AP283" s="5" t="s">
        <v>4315</v>
      </c>
      <c r="AQ283" s="5" t="s">
        <v>4387</v>
      </c>
      <c r="AR283" s="5"/>
      <c r="AS283" s="5"/>
      <c r="AT283" s="5"/>
      <c r="AU283" s="5"/>
      <c r="AV283" s="5"/>
      <c r="AW283" s="5"/>
      <c r="AX283" s="5"/>
      <c r="AY283" s="5" t="s">
        <v>277</v>
      </c>
      <c r="AZ283" s="5"/>
      <c r="BA283" s="5"/>
      <c r="BB283" s="5"/>
      <c r="BC283" s="5"/>
      <c r="BD283" s="5"/>
      <c r="BE283" s="5" t="s">
        <v>277</v>
      </c>
      <c r="BF283" s="5"/>
      <c r="BG283" s="5"/>
      <c r="BH283" s="5" t="s">
        <v>6214</v>
      </c>
      <c r="BI283" s="5"/>
      <c r="BJ283" s="5"/>
      <c r="BK283" s="5"/>
      <c r="BL283" s="5"/>
      <c r="BM283" s="5"/>
      <c r="BN283" s="5" t="s">
        <v>277</v>
      </c>
      <c r="BO283" s="5"/>
      <c r="BP283" s="5"/>
      <c r="BQ283" s="5"/>
      <c r="BR283" s="5"/>
      <c r="BS283" s="5"/>
      <c r="BT283" s="5"/>
      <c r="BU283" s="5"/>
      <c r="BV283" s="5" t="s">
        <v>4318</v>
      </c>
      <c r="BW283" s="5"/>
      <c r="BX283" s="5" t="s">
        <v>4319</v>
      </c>
      <c r="BY283" s="5"/>
      <c r="BZ283" s="5"/>
      <c r="CA283" s="5"/>
      <c r="CB283" s="5"/>
      <c r="CC283" s="5"/>
      <c r="CD283" s="5" t="s">
        <v>4320</v>
      </c>
      <c r="CE283" s="5"/>
      <c r="CF283" s="5"/>
      <c r="CG283" s="5"/>
      <c r="CH283" s="5" t="s">
        <v>4321</v>
      </c>
      <c r="CI283" s="5" t="s">
        <v>4322</v>
      </c>
      <c r="CK283" s="5"/>
      <c r="CL283" s="5" t="s">
        <v>4323</v>
      </c>
      <c r="CM283" s="5" t="s">
        <v>4324</v>
      </c>
      <c r="CN283" s="5"/>
      <c r="CO283" s="5" t="s">
        <v>73</v>
      </c>
      <c r="CP283" s="5" t="s">
        <v>158</v>
      </c>
      <c r="CQ283" s="5"/>
      <c r="CR283" s="5"/>
      <c r="CS283" s="5"/>
      <c r="CT283" s="5"/>
      <c r="CU283" s="5"/>
      <c r="CV283" s="5"/>
      <c r="CW283" s="5"/>
      <c r="CX283" s="5"/>
      <c r="CY283" s="5" t="s">
        <v>5381</v>
      </c>
      <c r="CZ283" s="5" t="s">
        <v>4326</v>
      </c>
      <c r="DA283" s="5" t="s">
        <v>4327</v>
      </c>
      <c r="DB283" s="5" t="s">
        <v>4328</v>
      </c>
      <c r="DC283" s="5"/>
      <c r="DD283" s="5" t="s">
        <v>638</v>
      </c>
      <c r="DE283" s="5" t="s">
        <v>639</v>
      </c>
      <c r="DF283" s="5" t="s">
        <v>640</v>
      </c>
      <c r="DG283" s="5" t="s">
        <v>636</v>
      </c>
      <c r="DH283" s="5"/>
      <c r="DI283" s="5" t="s">
        <v>6215</v>
      </c>
      <c r="DJ283" s="5"/>
      <c r="DK283" s="5"/>
      <c r="DL283" s="5" t="s">
        <v>4330</v>
      </c>
      <c r="DM283" s="5" t="s">
        <v>4331</v>
      </c>
      <c r="DN283" s="6" t="s">
        <v>17</v>
      </c>
    </row>
    <row r="284" spans="1:118" x14ac:dyDescent="0.25">
      <c r="A284" s="4" t="s">
        <v>6216</v>
      </c>
      <c r="B284" s="5" t="s">
        <v>3861</v>
      </c>
      <c r="C284" s="5"/>
      <c r="D284" s="5"/>
      <c r="E284" s="5" t="s">
        <v>6217</v>
      </c>
      <c r="F284" s="5"/>
      <c r="G284" s="5" t="s">
        <v>3863</v>
      </c>
      <c r="H284" s="5" t="s">
        <v>277</v>
      </c>
      <c r="I284" s="5"/>
      <c r="J284" s="5" t="s">
        <v>277</v>
      </c>
      <c r="K284" s="5"/>
      <c r="L284" s="5"/>
      <c r="M284" s="5"/>
      <c r="N284" s="5"/>
      <c r="O284" s="5" t="s">
        <v>4350</v>
      </c>
      <c r="P284" s="5" t="s">
        <v>4307</v>
      </c>
      <c r="Q284" s="5" t="s">
        <v>4308</v>
      </c>
      <c r="R284" s="5" t="s">
        <v>4309</v>
      </c>
      <c r="S284" s="5" t="s">
        <v>277</v>
      </c>
      <c r="T284" s="5" t="s">
        <v>6218</v>
      </c>
      <c r="U284" s="5" t="s">
        <v>6219</v>
      </c>
      <c r="V284" s="5"/>
      <c r="W284" s="5"/>
      <c r="X284" s="5"/>
      <c r="Y284" s="5"/>
      <c r="Z284" s="5"/>
      <c r="AA284" s="5" t="s">
        <v>6220</v>
      </c>
      <c r="AB284" s="5" t="s">
        <v>6221</v>
      </c>
      <c r="AC284" s="5"/>
      <c r="AD284" s="5"/>
      <c r="AE284" s="5"/>
      <c r="AF284" s="5"/>
      <c r="AG284" s="5"/>
      <c r="AH284" s="5"/>
      <c r="AI284" s="5"/>
      <c r="AJ284" s="5" t="s">
        <v>4773</v>
      </c>
      <c r="AK284" s="5"/>
      <c r="AL284" s="5"/>
      <c r="AM284" s="5"/>
      <c r="AN284" s="5"/>
      <c r="AO284" s="5" t="s">
        <v>277</v>
      </c>
      <c r="AP284" s="5" t="s">
        <v>4342</v>
      </c>
      <c r="AQ284" s="5" t="s">
        <v>4397</v>
      </c>
      <c r="AR284" s="5"/>
      <c r="AS284" s="5"/>
      <c r="AT284" s="5"/>
      <c r="AU284" s="5"/>
      <c r="AV284" s="5"/>
      <c r="AW284" s="5"/>
      <c r="AX284" s="5"/>
      <c r="AY284" s="5" t="s">
        <v>277</v>
      </c>
      <c r="AZ284" s="5"/>
      <c r="BA284" s="5"/>
      <c r="BB284" s="5"/>
      <c r="BC284" s="5"/>
      <c r="BD284" s="5"/>
      <c r="BE284" s="5" t="s">
        <v>277</v>
      </c>
      <c r="BF284" s="5"/>
      <c r="BG284" s="5"/>
      <c r="BH284" s="5" t="s">
        <v>6222</v>
      </c>
      <c r="BI284" s="5"/>
      <c r="BJ284" s="5"/>
      <c r="BK284" s="5"/>
      <c r="BL284" s="5"/>
      <c r="BM284" s="5"/>
      <c r="BN284" s="5" t="s">
        <v>277</v>
      </c>
      <c r="BO284" s="5"/>
      <c r="BP284" s="5"/>
      <c r="BQ284" s="5"/>
      <c r="BR284" s="5"/>
      <c r="BS284" s="5"/>
      <c r="BT284" s="5"/>
      <c r="BU284" s="5"/>
      <c r="BV284" s="5" t="s">
        <v>4318</v>
      </c>
      <c r="BW284" s="5"/>
      <c r="BX284" s="5" t="s">
        <v>4319</v>
      </c>
      <c r="BY284" s="5"/>
      <c r="BZ284" s="5"/>
      <c r="CA284" s="5"/>
      <c r="CB284" s="5"/>
      <c r="CC284" s="5"/>
      <c r="CD284" s="5" t="s">
        <v>4320</v>
      </c>
      <c r="CE284" s="5"/>
      <c r="CF284" s="5"/>
      <c r="CG284" s="5"/>
      <c r="CH284" s="5" t="s">
        <v>4321</v>
      </c>
      <c r="CI284" s="5" t="s">
        <v>4322</v>
      </c>
      <c r="CK284" s="5"/>
      <c r="CL284" s="5" t="s">
        <v>4323</v>
      </c>
      <c r="CM284" s="5" t="s">
        <v>4324</v>
      </c>
      <c r="CN284" s="5"/>
      <c r="CO284" s="5" t="s">
        <v>281</v>
      </c>
      <c r="CP284" s="5" t="s">
        <v>282</v>
      </c>
      <c r="CQ284" s="5"/>
      <c r="CR284" s="5"/>
      <c r="CS284" s="5"/>
      <c r="CT284" s="5"/>
      <c r="CU284" s="5"/>
      <c r="CV284" s="5"/>
      <c r="CW284" s="5"/>
      <c r="CX284" s="5"/>
      <c r="CY284" s="5" t="s">
        <v>4325</v>
      </c>
      <c r="CZ284" s="5" t="s">
        <v>4326</v>
      </c>
      <c r="DA284" s="5" t="s">
        <v>4327</v>
      </c>
      <c r="DB284" s="5" t="s">
        <v>4328</v>
      </c>
      <c r="DC284" s="5"/>
      <c r="DD284" s="5" t="s">
        <v>3864</v>
      </c>
      <c r="DE284" s="5" t="s">
        <v>3865</v>
      </c>
      <c r="DF284" s="5" t="s">
        <v>3866</v>
      </c>
      <c r="DG284" s="5" t="s">
        <v>3862</v>
      </c>
      <c r="DH284" s="5"/>
      <c r="DI284" s="5" t="s">
        <v>3862</v>
      </c>
      <c r="DJ284" s="5"/>
      <c r="DK284" s="5"/>
      <c r="DL284" s="5" t="s">
        <v>4346</v>
      </c>
      <c r="DM284" s="5" t="s">
        <v>4331</v>
      </c>
      <c r="DN284" s="6" t="s">
        <v>8</v>
      </c>
    </row>
    <row r="285" spans="1:118" x14ac:dyDescent="0.25">
      <c r="A285" s="1" t="s">
        <v>6223</v>
      </c>
      <c r="B285" s="2" t="s">
        <v>3708</v>
      </c>
      <c r="C285" s="2"/>
      <c r="D285" s="2"/>
      <c r="E285" s="2" t="s">
        <v>6224</v>
      </c>
      <c r="F285" s="2"/>
      <c r="G285" s="2" t="s">
        <v>3710</v>
      </c>
      <c r="H285" s="2" t="s">
        <v>277</v>
      </c>
      <c r="I285" s="2"/>
      <c r="J285" s="2" t="s">
        <v>6225</v>
      </c>
      <c r="K285" s="2"/>
      <c r="L285" s="2"/>
      <c r="M285" s="2"/>
      <c r="N285" s="2"/>
      <c r="O285" s="2" t="s">
        <v>4350</v>
      </c>
      <c r="P285" s="2" t="s">
        <v>4307</v>
      </c>
      <c r="Q285" s="2" t="s">
        <v>4308</v>
      </c>
      <c r="R285" s="2" t="s">
        <v>4309</v>
      </c>
      <c r="S285" s="2" t="s">
        <v>3164</v>
      </c>
      <c r="T285" s="2" t="s">
        <v>6226</v>
      </c>
      <c r="U285" s="2" t="s">
        <v>277</v>
      </c>
      <c r="V285" s="2"/>
      <c r="W285" s="2"/>
      <c r="X285" s="2"/>
      <c r="Y285" s="2"/>
      <c r="Z285" s="2"/>
      <c r="AA285" s="2" t="s">
        <v>6227</v>
      </c>
      <c r="AB285" s="2" t="s">
        <v>6228</v>
      </c>
      <c r="AC285" s="2"/>
      <c r="AD285" s="2"/>
      <c r="AE285" s="2"/>
      <c r="AF285" s="2"/>
      <c r="AG285" s="2"/>
      <c r="AH285" s="2"/>
      <c r="AI285" s="2"/>
      <c r="AJ285" s="2" t="s">
        <v>277</v>
      </c>
      <c r="AK285" s="2"/>
      <c r="AL285" s="2"/>
      <c r="AM285" s="2"/>
      <c r="AN285" s="2"/>
      <c r="AO285" s="2" t="s">
        <v>277</v>
      </c>
      <c r="AP285" s="2" t="s">
        <v>4342</v>
      </c>
      <c r="AQ285" s="2" t="s">
        <v>4343</v>
      </c>
      <c r="AR285" s="2"/>
      <c r="AS285" s="2"/>
      <c r="AT285" s="2"/>
      <c r="AU285" s="2"/>
      <c r="AV285" s="2"/>
      <c r="AW285" s="2"/>
      <c r="AX285" s="2"/>
      <c r="AY285" s="2" t="s">
        <v>277</v>
      </c>
      <c r="AZ285" s="2"/>
      <c r="BA285" s="2"/>
      <c r="BB285" s="2"/>
      <c r="BC285" s="2"/>
      <c r="BD285" s="2"/>
      <c r="BE285" s="2" t="s">
        <v>277</v>
      </c>
      <c r="BF285" s="2"/>
      <c r="BG285" s="2"/>
      <c r="BH285" s="2" t="s">
        <v>6229</v>
      </c>
      <c r="BI285" s="2"/>
      <c r="BJ285" s="2"/>
      <c r="BK285" s="2"/>
      <c r="BL285" s="2"/>
      <c r="BM285" s="2"/>
      <c r="BN285" s="2" t="s">
        <v>277</v>
      </c>
      <c r="BO285" s="2"/>
      <c r="BP285" s="2"/>
      <c r="BQ285" s="2"/>
      <c r="BR285" s="2"/>
      <c r="BS285" s="2"/>
      <c r="BT285" s="2"/>
      <c r="BU285" s="2"/>
      <c r="BV285" s="2" t="s">
        <v>4318</v>
      </c>
      <c r="BW285" s="2"/>
      <c r="BX285" s="2" t="s">
        <v>4319</v>
      </c>
      <c r="BY285" s="2"/>
      <c r="BZ285" s="2"/>
      <c r="CA285" s="2"/>
      <c r="CB285" s="2"/>
      <c r="CC285" s="2"/>
      <c r="CD285" s="2" t="s">
        <v>4320</v>
      </c>
      <c r="CE285" s="2"/>
      <c r="CF285" s="2"/>
      <c r="CG285" s="2"/>
      <c r="CH285" s="2" t="s">
        <v>4321</v>
      </c>
      <c r="CI285" s="2" t="s">
        <v>4322</v>
      </c>
      <c r="CK285" s="2"/>
      <c r="CL285" s="2" t="s">
        <v>4323</v>
      </c>
      <c r="CM285" s="2" t="s">
        <v>4324</v>
      </c>
      <c r="CN285" s="2"/>
      <c r="CO285" s="2" t="s">
        <v>64</v>
      </c>
      <c r="CP285" s="2" t="s">
        <v>182</v>
      </c>
      <c r="CQ285" s="2"/>
      <c r="CR285" s="2"/>
      <c r="CS285" s="2"/>
      <c r="CT285" s="2"/>
      <c r="CU285" s="2"/>
      <c r="CV285" s="2"/>
      <c r="CW285" s="2"/>
      <c r="CX285" s="2"/>
      <c r="CY285" s="2" t="s">
        <v>4325</v>
      </c>
      <c r="CZ285" s="2" t="s">
        <v>4326</v>
      </c>
      <c r="DA285" s="2" t="s">
        <v>4444</v>
      </c>
      <c r="DB285" s="2" t="s">
        <v>4328</v>
      </c>
      <c r="DC285" s="2"/>
      <c r="DD285" s="2" t="s">
        <v>3711</v>
      </c>
      <c r="DE285" s="2" t="s">
        <v>3712</v>
      </c>
      <c r="DF285" s="2" t="s">
        <v>3713</v>
      </c>
      <c r="DG285" s="2" t="s">
        <v>3709</v>
      </c>
      <c r="DH285" s="2"/>
      <c r="DI285" s="2" t="s">
        <v>6230</v>
      </c>
      <c r="DJ285" s="2"/>
      <c r="DK285" s="2"/>
      <c r="DL285" s="2" t="s">
        <v>4346</v>
      </c>
      <c r="DM285" s="2" t="s">
        <v>4331</v>
      </c>
      <c r="DN285" s="3" t="s">
        <v>8</v>
      </c>
    </row>
    <row r="286" spans="1:118" x14ac:dyDescent="0.25">
      <c r="A286" s="1" t="s">
        <v>6231</v>
      </c>
      <c r="B286" s="2" t="s">
        <v>3468</v>
      </c>
      <c r="C286" s="2"/>
      <c r="D286" s="2"/>
      <c r="E286" s="2" t="s">
        <v>4534</v>
      </c>
      <c r="F286" s="2"/>
      <c r="G286" s="2" t="s">
        <v>3470</v>
      </c>
      <c r="H286" s="2" t="s">
        <v>277</v>
      </c>
      <c r="I286" s="2"/>
      <c r="J286" s="2" t="s">
        <v>4463</v>
      </c>
      <c r="K286" s="2"/>
      <c r="L286" s="2"/>
      <c r="M286" s="2"/>
      <c r="N286" s="2"/>
      <c r="O286" s="2" t="s">
        <v>277</v>
      </c>
      <c r="P286" s="2" t="s">
        <v>277</v>
      </c>
      <c r="Q286" s="2" t="s">
        <v>277</v>
      </c>
      <c r="R286" s="2" t="s">
        <v>4309</v>
      </c>
      <c r="S286" s="2" t="s">
        <v>277</v>
      </c>
      <c r="T286" s="2" t="s">
        <v>6232</v>
      </c>
      <c r="U286" s="2" t="s">
        <v>6233</v>
      </c>
      <c r="V286" s="2"/>
      <c r="W286" s="2"/>
      <c r="X286" s="2"/>
      <c r="Y286" s="2"/>
      <c r="Z286" s="2"/>
      <c r="AA286" s="2" t="s">
        <v>6234</v>
      </c>
      <c r="AB286" s="2" t="s">
        <v>6235</v>
      </c>
      <c r="AC286" s="2"/>
      <c r="AD286" s="2"/>
      <c r="AE286" s="2"/>
      <c r="AF286" s="2"/>
      <c r="AG286" s="2"/>
      <c r="AH286" s="2"/>
      <c r="AI286" s="2"/>
      <c r="AJ286" s="2" t="s">
        <v>277</v>
      </c>
      <c r="AK286" s="2"/>
      <c r="AL286" s="2"/>
      <c r="AM286" s="2"/>
      <c r="AN286" s="2"/>
      <c r="AO286" s="2" t="s">
        <v>277</v>
      </c>
      <c r="AP286" s="2" t="s">
        <v>4342</v>
      </c>
      <c r="AQ286" s="2" t="s">
        <v>4357</v>
      </c>
      <c r="AR286" s="2"/>
      <c r="AS286" s="2"/>
      <c r="AT286" s="2"/>
      <c r="AU286" s="2"/>
      <c r="AV286" s="2"/>
      <c r="AW286" s="2"/>
      <c r="AX286" s="2"/>
      <c r="AY286" s="2" t="s">
        <v>277</v>
      </c>
      <c r="AZ286" s="2"/>
      <c r="BA286" s="2"/>
      <c r="BB286" s="2"/>
      <c r="BC286" s="2"/>
      <c r="BD286" s="2"/>
      <c r="BE286" s="2" t="s">
        <v>277</v>
      </c>
      <c r="BF286" s="2"/>
      <c r="BG286" s="2"/>
      <c r="BH286" s="2" t="s">
        <v>6236</v>
      </c>
      <c r="BI286" s="2"/>
      <c r="BJ286" s="2"/>
      <c r="BK286" s="2"/>
      <c r="BL286" s="2"/>
      <c r="BM286" s="2"/>
      <c r="BN286" s="2" t="s">
        <v>277</v>
      </c>
      <c r="BO286" s="2"/>
      <c r="BP286" s="2"/>
      <c r="BQ286" s="2"/>
      <c r="BR286" s="2"/>
      <c r="BS286" s="2"/>
      <c r="BT286" s="2"/>
      <c r="BU286" s="2"/>
      <c r="BV286" s="2" t="s">
        <v>4318</v>
      </c>
      <c r="BW286" s="2"/>
      <c r="BX286" s="2" t="s">
        <v>4319</v>
      </c>
      <c r="BY286" s="2"/>
      <c r="BZ286" s="2"/>
      <c r="CA286" s="2"/>
      <c r="CB286" s="2"/>
      <c r="CC286" s="2"/>
      <c r="CD286" s="2" t="s">
        <v>4320</v>
      </c>
      <c r="CE286" s="2"/>
      <c r="CF286" s="2"/>
      <c r="CG286" s="2"/>
      <c r="CH286" s="2" t="s">
        <v>4321</v>
      </c>
      <c r="CI286" s="2" t="s">
        <v>4322</v>
      </c>
      <c r="CK286" s="2"/>
      <c r="CL286" s="2" t="s">
        <v>4323</v>
      </c>
      <c r="CM286" s="2" t="s">
        <v>4324</v>
      </c>
      <c r="CN286" s="2"/>
      <c r="CO286" s="2" t="s">
        <v>73</v>
      </c>
      <c r="CP286" s="2" t="s">
        <v>74</v>
      </c>
      <c r="CQ286" s="2"/>
      <c r="CR286" s="2"/>
      <c r="CS286" s="2"/>
      <c r="CT286" s="2"/>
      <c r="CU286" s="2"/>
      <c r="CV286" s="2"/>
      <c r="CW286" s="2" t="s">
        <v>277</v>
      </c>
      <c r="CX286" s="2"/>
      <c r="CY286" s="2" t="s">
        <v>4325</v>
      </c>
      <c r="CZ286" s="2" t="s">
        <v>4326</v>
      </c>
      <c r="DA286" s="2" t="s">
        <v>4444</v>
      </c>
      <c r="DB286" s="2" t="s">
        <v>4328</v>
      </c>
      <c r="DC286" s="2"/>
      <c r="DD286" s="2" t="s">
        <v>3471</v>
      </c>
      <c r="DE286" s="2" t="s">
        <v>3472</v>
      </c>
      <c r="DF286" s="2" t="s">
        <v>3473</v>
      </c>
      <c r="DG286" s="2" t="s">
        <v>3469</v>
      </c>
      <c r="DH286" s="2"/>
      <c r="DI286" s="2" t="s">
        <v>6237</v>
      </c>
      <c r="DJ286" s="2"/>
      <c r="DK286" s="2"/>
      <c r="DL286" s="2" t="s">
        <v>4346</v>
      </c>
      <c r="DM286" s="2" t="s">
        <v>4331</v>
      </c>
      <c r="DN286" s="3" t="s">
        <v>8</v>
      </c>
    </row>
    <row r="287" spans="1:118" x14ac:dyDescent="0.25">
      <c r="A287" s="1" t="s">
        <v>6238</v>
      </c>
      <c r="B287" s="2" t="s">
        <v>3927</v>
      </c>
      <c r="C287" s="2"/>
      <c r="D287" s="2"/>
      <c r="E287" s="2" t="s">
        <v>5550</v>
      </c>
      <c r="F287" s="2"/>
      <c r="G287" s="2" t="s">
        <v>3935</v>
      </c>
      <c r="H287" s="2" t="s">
        <v>277</v>
      </c>
      <c r="I287" s="2"/>
      <c r="J287" s="2" t="s">
        <v>277</v>
      </c>
      <c r="K287" s="2"/>
      <c r="L287" s="2"/>
      <c r="M287" s="2"/>
      <c r="N287" s="2"/>
      <c r="O287" s="2" t="s">
        <v>277</v>
      </c>
      <c r="P287" s="2" t="s">
        <v>6239</v>
      </c>
      <c r="Q287" s="2" t="s">
        <v>6240</v>
      </c>
      <c r="R287" s="2" t="s">
        <v>4309</v>
      </c>
      <c r="S287" s="2" t="s">
        <v>277</v>
      </c>
      <c r="T287" s="2" t="s">
        <v>5551</v>
      </c>
      <c r="U287" s="2" t="s">
        <v>6241</v>
      </c>
      <c r="V287" s="2"/>
      <c r="W287" s="2"/>
      <c r="X287" s="2"/>
      <c r="Y287" s="2"/>
      <c r="Z287" s="2"/>
      <c r="AA287" s="2" t="s">
        <v>6242</v>
      </c>
      <c r="AB287" s="2" t="s">
        <v>6243</v>
      </c>
      <c r="AC287" s="2"/>
      <c r="AD287" s="2"/>
      <c r="AE287" s="2"/>
      <c r="AF287" s="2"/>
      <c r="AG287" s="2"/>
      <c r="AH287" s="2"/>
      <c r="AI287" s="2"/>
      <c r="AJ287" s="2" t="s">
        <v>277</v>
      </c>
      <c r="AK287" s="2"/>
      <c r="AL287" s="2"/>
      <c r="AM287" s="2"/>
      <c r="AN287" s="2"/>
      <c r="AO287" s="2" t="s">
        <v>277</v>
      </c>
      <c r="AP287" s="2" t="s">
        <v>4367</v>
      </c>
      <c r="AQ287" s="2" t="s">
        <v>5555</v>
      </c>
      <c r="AR287" s="2"/>
      <c r="AS287" s="2"/>
      <c r="AT287" s="2"/>
      <c r="AU287" s="2"/>
      <c r="AV287" s="2"/>
      <c r="AW287" s="2"/>
      <c r="AX287" s="2"/>
      <c r="AY287" s="2" t="s">
        <v>277</v>
      </c>
      <c r="AZ287" s="2"/>
      <c r="BA287" s="2"/>
      <c r="BB287" s="2"/>
      <c r="BC287" s="2"/>
      <c r="BD287" s="2"/>
      <c r="BE287" s="2" t="s">
        <v>277</v>
      </c>
      <c r="BF287" s="2"/>
      <c r="BG287" s="2"/>
      <c r="BH287" s="2" t="s">
        <v>6244</v>
      </c>
      <c r="BI287" s="2"/>
      <c r="BJ287" s="2"/>
      <c r="BK287" s="2"/>
      <c r="BL287" s="2"/>
      <c r="BM287" s="2"/>
      <c r="BN287" s="2" t="s">
        <v>277</v>
      </c>
      <c r="BO287" s="2"/>
      <c r="BP287" s="2"/>
      <c r="BQ287" s="2"/>
      <c r="BR287" s="2"/>
      <c r="BS287" s="2"/>
      <c r="BT287" s="2"/>
      <c r="BU287" s="2"/>
      <c r="BV287" s="2" t="s">
        <v>4318</v>
      </c>
      <c r="BW287" s="2"/>
      <c r="BX287" s="2" t="s">
        <v>4319</v>
      </c>
      <c r="BY287" s="2"/>
      <c r="BZ287" s="2"/>
      <c r="CA287" s="2"/>
      <c r="CB287" s="2"/>
      <c r="CC287" s="2"/>
      <c r="CD287" s="2" t="s">
        <v>4320</v>
      </c>
      <c r="CE287" s="2"/>
      <c r="CF287" s="2"/>
      <c r="CG287" s="2"/>
      <c r="CH287" s="2" t="s">
        <v>4321</v>
      </c>
      <c r="CI287" s="2" t="s">
        <v>4322</v>
      </c>
      <c r="CK287" s="2"/>
      <c r="CL287" s="2" t="s">
        <v>4323</v>
      </c>
      <c r="CM287" s="2" t="s">
        <v>4324</v>
      </c>
      <c r="CN287" s="2"/>
      <c r="CO287" s="2" t="s">
        <v>22</v>
      </c>
      <c r="CP287" s="2" t="s">
        <v>624</v>
      </c>
      <c r="CQ287" s="2"/>
      <c r="CR287" s="2"/>
      <c r="CS287" s="2"/>
      <c r="CT287" s="2"/>
      <c r="CU287" s="2"/>
      <c r="CV287" s="2"/>
      <c r="CW287" s="2" t="s">
        <v>277</v>
      </c>
      <c r="CX287" s="2"/>
      <c r="CY287" s="2" t="s">
        <v>4325</v>
      </c>
      <c r="CZ287" s="2" t="s">
        <v>4326</v>
      </c>
      <c r="DA287" s="2" t="s">
        <v>4444</v>
      </c>
      <c r="DB287" s="2" t="s">
        <v>4328</v>
      </c>
      <c r="DC287" s="2"/>
      <c r="DD287" s="2" t="s">
        <v>3936</v>
      </c>
      <c r="DE287" s="2" t="s">
        <v>3937</v>
      </c>
      <c r="DF287" s="2" t="s">
        <v>3938</v>
      </c>
      <c r="DG287" s="2" t="s">
        <v>3934</v>
      </c>
      <c r="DH287" s="2"/>
      <c r="DI287" s="2" t="s">
        <v>6245</v>
      </c>
      <c r="DJ287" s="2"/>
      <c r="DK287" s="2"/>
      <c r="DL287" s="2" t="s">
        <v>4346</v>
      </c>
      <c r="DM287" s="2" t="s">
        <v>4331</v>
      </c>
      <c r="DN287" s="3" t="s">
        <v>27</v>
      </c>
    </row>
    <row r="288" spans="1:118" x14ac:dyDescent="0.25">
      <c r="A288" s="1" t="s">
        <v>6246</v>
      </c>
      <c r="B288" s="2" t="s">
        <v>6247</v>
      </c>
      <c r="C288" s="2"/>
      <c r="D288" s="2"/>
      <c r="E288" s="2" t="s">
        <v>6248</v>
      </c>
      <c r="F288" s="2"/>
      <c r="G288" s="2" t="s">
        <v>4788</v>
      </c>
      <c r="H288" s="2" t="s">
        <v>277</v>
      </c>
      <c r="I288" s="2"/>
      <c r="J288" s="2" t="s">
        <v>277</v>
      </c>
      <c r="K288" s="2"/>
      <c r="L288" s="2"/>
      <c r="M288" s="2"/>
      <c r="N288" s="2"/>
      <c r="O288" s="2" t="s">
        <v>277</v>
      </c>
      <c r="P288" s="2" t="s">
        <v>277</v>
      </c>
      <c r="Q288" s="2" t="s">
        <v>277</v>
      </c>
      <c r="R288" s="2" t="s">
        <v>277</v>
      </c>
      <c r="S288" s="2" t="s">
        <v>277</v>
      </c>
      <c r="T288" s="2" t="s">
        <v>277</v>
      </c>
      <c r="U288" s="2" t="s">
        <v>277</v>
      </c>
      <c r="V288" s="2"/>
      <c r="W288" s="2"/>
      <c r="X288" s="2"/>
      <c r="Y288" s="2"/>
      <c r="Z288" s="2"/>
      <c r="AA288" s="2" t="s">
        <v>6249</v>
      </c>
      <c r="AB288" s="2" t="s">
        <v>277</v>
      </c>
      <c r="AC288" s="2"/>
      <c r="AD288" s="2"/>
      <c r="AE288" s="2"/>
      <c r="AF288" s="2"/>
      <c r="AG288" s="2"/>
      <c r="AH288" s="2"/>
      <c r="AI288" s="2"/>
      <c r="AJ288" s="2" t="s">
        <v>277</v>
      </c>
      <c r="AK288" s="2"/>
      <c r="AL288" s="2"/>
      <c r="AM288" s="2"/>
      <c r="AN288" s="2"/>
      <c r="AO288" s="2" t="s">
        <v>277</v>
      </c>
      <c r="AP288" s="2" t="s">
        <v>4315</v>
      </c>
      <c r="AQ288" s="2" t="s">
        <v>6250</v>
      </c>
      <c r="AR288" s="2"/>
      <c r="AS288" s="2"/>
      <c r="AT288" s="2"/>
      <c r="AU288" s="2"/>
      <c r="AV288" s="2"/>
      <c r="AW288" s="2"/>
      <c r="AX288" s="2"/>
      <c r="AY288" s="2" t="s">
        <v>277</v>
      </c>
      <c r="AZ288" s="2"/>
      <c r="BA288" s="2"/>
      <c r="BB288" s="2"/>
      <c r="BC288" s="2"/>
      <c r="BD288" s="2"/>
      <c r="BE288" s="2" t="s">
        <v>277</v>
      </c>
      <c r="BF288" s="2"/>
      <c r="BG288" s="2"/>
      <c r="BH288" s="2" t="s">
        <v>6251</v>
      </c>
      <c r="BI288" s="2"/>
      <c r="BJ288" s="2"/>
      <c r="BK288" s="2"/>
      <c r="BL288" s="2"/>
      <c r="BM288" s="2"/>
      <c r="BN288" s="2" t="s">
        <v>277</v>
      </c>
      <c r="BO288" s="2"/>
      <c r="BP288" s="2"/>
      <c r="BQ288" s="2"/>
      <c r="BR288" s="2"/>
      <c r="BS288" s="2"/>
      <c r="BT288" s="2"/>
      <c r="BU288" s="2"/>
      <c r="BV288" s="2" t="s">
        <v>4318</v>
      </c>
      <c r="BW288" s="2"/>
      <c r="BX288" s="2" t="s">
        <v>4319</v>
      </c>
      <c r="BY288" s="2"/>
      <c r="BZ288" s="2"/>
      <c r="CA288" s="2"/>
      <c r="CB288" s="2"/>
      <c r="CC288" s="2"/>
      <c r="CD288" s="2" t="s">
        <v>4320</v>
      </c>
      <c r="CE288" s="2"/>
      <c r="CF288" s="2"/>
      <c r="CG288" s="2"/>
      <c r="CH288" s="2" t="s">
        <v>4321</v>
      </c>
      <c r="CI288" s="2" t="s">
        <v>4322</v>
      </c>
      <c r="CK288" s="2"/>
      <c r="CL288" s="2" t="s">
        <v>4323</v>
      </c>
      <c r="CM288" s="2" t="s">
        <v>4324</v>
      </c>
      <c r="CN288" s="2"/>
      <c r="CO288" s="2" t="s">
        <v>49</v>
      </c>
      <c r="CP288" s="2" t="s">
        <v>6252</v>
      </c>
      <c r="CQ288" s="2"/>
      <c r="CR288" s="2"/>
      <c r="CS288" s="2"/>
      <c r="CT288" s="2"/>
      <c r="CU288" s="2"/>
      <c r="CV288" s="2"/>
      <c r="CW288" s="2" t="s">
        <v>277</v>
      </c>
      <c r="CX288" s="2"/>
      <c r="CY288" s="2" t="s">
        <v>4325</v>
      </c>
      <c r="CZ288" s="2" t="s">
        <v>4326</v>
      </c>
      <c r="DA288" s="2" t="s">
        <v>4444</v>
      </c>
      <c r="DB288" s="2" t="s">
        <v>4328</v>
      </c>
      <c r="DC288" s="2"/>
      <c r="DD288" s="2" t="s">
        <v>277</v>
      </c>
      <c r="DE288" s="2" t="s">
        <v>6253</v>
      </c>
      <c r="DF288" s="2" t="s">
        <v>277</v>
      </c>
      <c r="DG288" s="2" t="s">
        <v>6254</v>
      </c>
      <c r="DH288" s="2"/>
      <c r="DI288" s="2" t="s">
        <v>277</v>
      </c>
      <c r="DJ288" s="2"/>
      <c r="DK288" s="2"/>
      <c r="DL288" s="2" t="s">
        <v>4330</v>
      </c>
      <c r="DM288" s="2" t="s">
        <v>4331</v>
      </c>
      <c r="DN288" s="3" t="s">
        <v>17</v>
      </c>
    </row>
    <row r="289" spans="1:118" x14ac:dyDescent="0.25">
      <c r="A289" s="1" t="s">
        <v>6255</v>
      </c>
      <c r="B289" s="2" t="s">
        <v>3544</v>
      </c>
      <c r="C289" s="2"/>
      <c r="D289" s="2"/>
      <c r="E289" s="2" t="s">
        <v>6256</v>
      </c>
      <c r="F289" s="2"/>
      <c r="G289" s="2" t="s">
        <v>3546</v>
      </c>
      <c r="H289" s="2" t="s">
        <v>277</v>
      </c>
      <c r="I289" s="2"/>
      <c r="J289" s="2" t="s">
        <v>6257</v>
      </c>
      <c r="K289" s="2"/>
      <c r="L289" s="2"/>
      <c r="M289" s="2"/>
      <c r="N289" s="2"/>
      <c r="O289" s="2" t="s">
        <v>277</v>
      </c>
      <c r="P289" s="2" t="s">
        <v>277</v>
      </c>
      <c r="Q289" s="2" t="s">
        <v>277</v>
      </c>
      <c r="R289" s="2" t="s">
        <v>277</v>
      </c>
      <c r="S289" s="2" t="s">
        <v>277</v>
      </c>
      <c r="T289" s="2" t="s">
        <v>6258</v>
      </c>
      <c r="U289" s="2" t="s">
        <v>6259</v>
      </c>
      <c r="V289" s="2"/>
      <c r="W289" s="2"/>
      <c r="X289" s="2"/>
      <c r="Y289" s="2"/>
      <c r="Z289" s="2"/>
      <c r="AA289" s="2" t="s">
        <v>6260</v>
      </c>
      <c r="AB289" s="2" t="s">
        <v>6261</v>
      </c>
      <c r="AC289" s="2"/>
      <c r="AD289" s="2"/>
      <c r="AE289" s="2"/>
      <c r="AF289" s="2"/>
      <c r="AG289" s="2"/>
      <c r="AH289" s="2"/>
      <c r="AI289" s="2"/>
      <c r="AJ289" s="2" t="s">
        <v>277</v>
      </c>
      <c r="AK289" s="2"/>
      <c r="AL289" s="2"/>
      <c r="AM289" s="2"/>
      <c r="AN289" s="2"/>
      <c r="AO289" s="2" t="s">
        <v>277</v>
      </c>
      <c r="AP289" s="2" t="s">
        <v>4342</v>
      </c>
      <c r="AQ289" s="2" t="s">
        <v>4887</v>
      </c>
      <c r="AR289" s="2"/>
      <c r="AS289" s="2"/>
      <c r="AT289" s="2"/>
      <c r="AU289" s="2"/>
      <c r="AV289" s="2"/>
      <c r="AW289" s="2"/>
      <c r="AX289" s="2"/>
      <c r="AY289" s="2" t="s">
        <v>277</v>
      </c>
      <c r="AZ289" s="2"/>
      <c r="BA289" s="2"/>
      <c r="BB289" s="2"/>
      <c r="BC289" s="2"/>
      <c r="BD289" s="2"/>
      <c r="BE289" s="2" t="s">
        <v>277</v>
      </c>
      <c r="BF289" s="2"/>
      <c r="BG289" s="2"/>
      <c r="BH289" s="2" t="s">
        <v>6262</v>
      </c>
      <c r="BI289" s="2"/>
      <c r="BJ289" s="2"/>
      <c r="BK289" s="2"/>
      <c r="BL289" s="2"/>
      <c r="BM289" s="2"/>
      <c r="BN289" s="2" t="s">
        <v>277</v>
      </c>
      <c r="BO289" s="2"/>
      <c r="BP289" s="2"/>
      <c r="BQ289" s="2"/>
      <c r="BR289" s="2"/>
      <c r="BS289" s="2"/>
      <c r="BT289" s="2"/>
      <c r="BU289" s="2"/>
      <c r="BV289" s="2" t="s">
        <v>4318</v>
      </c>
      <c r="BW289" s="2"/>
      <c r="BX289" s="2" t="s">
        <v>4319</v>
      </c>
      <c r="BY289" s="2"/>
      <c r="BZ289" s="2"/>
      <c r="CA289" s="2"/>
      <c r="CB289" s="2"/>
      <c r="CC289" s="2"/>
      <c r="CD289" s="2" t="s">
        <v>4320</v>
      </c>
      <c r="CE289" s="2"/>
      <c r="CF289" s="2"/>
      <c r="CG289" s="2"/>
      <c r="CH289" s="2" t="s">
        <v>4321</v>
      </c>
      <c r="CI289" s="2" t="s">
        <v>4322</v>
      </c>
      <c r="CK289" s="2"/>
      <c r="CL289" s="2" t="s">
        <v>4323</v>
      </c>
      <c r="CM289" s="2" t="s">
        <v>4324</v>
      </c>
      <c r="CN289" s="2"/>
      <c r="CO289" s="2" t="s">
        <v>118</v>
      </c>
      <c r="CP289" s="2" t="s">
        <v>119</v>
      </c>
      <c r="CQ289" s="2"/>
      <c r="CR289" s="2"/>
      <c r="CS289" s="2"/>
      <c r="CT289" s="2"/>
      <c r="CU289" s="2"/>
      <c r="CV289" s="2"/>
      <c r="CW289" s="2" t="s">
        <v>277</v>
      </c>
      <c r="CX289" s="2"/>
      <c r="CY289" s="2" t="s">
        <v>4325</v>
      </c>
      <c r="CZ289" s="2" t="s">
        <v>4326</v>
      </c>
      <c r="DA289" s="2" t="s">
        <v>4444</v>
      </c>
      <c r="DB289" s="2" t="s">
        <v>4328</v>
      </c>
      <c r="DC289" s="2"/>
      <c r="DD289" s="2" t="s">
        <v>3547</v>
      </c>
      <c r="DE289" s="2" t="s">
        <v>3548</v>
      </c>
      <c r="DF289" s="2" t="s">
        <v>3549</v>
      </c>
      <c r="DG289" s="2" t="s">
        <v>3545</v>
      </c>
      <c r="DH289" s="2"/>
      <c r="DI289" s="2" t="s">
        <v>277</v>
      </c>
      <c r="DJ289" s="2"/>
      <c r="DK289" s="2"/>
      <c r="DL289" s="2" t="s">
        <v>4346</v>
      </c>
      <c r="DM289" s="2" t="s">
        <v>4331</v>
      </c>
      <c r="DN289" s="3" t="s">
        <v>8</v>
      </c>
    </row>
    <row r="290" spans="1:118" x14ac:dyDescent="0.25">
      <c r="A290" s="4" t="s">
        <v>6263</v>
      </c>
      <c r="B290" s="5" t="s">
        <v>2473</v>
      </c>
      <c r="C290" s="5"/>
      <c r="D290" s="5"/>
      <c r="E290" s="5" t="s">
        <v>6264</v>
      </c>
      <c r="F290" s="5"/>
      <c r="G290" s="5" t="s">
        <v>2529</v>
      </c>
      <c r="H290" s="5" t="s">
        <v>277</v>
      </c>
      <c r="I290" s="5"/>
      <c r="J290" s="5" t="s">
        <v>277</v>
      </c>
      <c r="K290" s="5"/>
      <c r="L290" s="5"/>
      <c r="M290" s="5"/>
      <c r="N290" s="5"/>
      <c r="O290" s="5" t="s">
        <v>277</v>
      </c>
      <c r="P290" s="5" t="s">
        <v>277</v>
      </c>
      <c r="Q290" s="5" t="s">
        <v>277</v>
      </c>
      <c r="R290" s="5" t="s">
        <v>277</v>
      </c>
      <c r="S290" s="5" t="s">
        <v>277</v>
      </c>
      <c r="T290" s="5" t="s">
        <v>277</v>
      </c>
      <c r="U290" s="5" t="s">
        <v>277</v>
      </c>
      <c r="V290" s="5"/>
      <c r="W290" s="5"/>
      <c r="X290" s="5"/>
      <c r="Y290" s="5"/>
      <c r="Z290" s="5"/>
      <c r="AA290" s="5" t="s">
        <v>6265</v>
      </c>
      <c r="AB290" s="5" t="s">
        <v>6266</v>
      </c>
      <c r="AC290" s="5"/>
      <c r="AD290" s="5"/>
      <c r="AE290" s="5"/>
      <c r="AF290" s="5"/>
      <c r="AG290" s="5"/>
      <c r="AH290" s="5"/>
      <c r="AI290" s="5"/>
      <c r="AJ290" s="5" t="s">
        <v>277</v>
      </c>
      <c r="AK290" s="5"/>
      <c r="AL290" s="5"/>
      <c r="AM290" s="5"/>
      <c r="AN290" s="5"/>
      <c r="AO290" s="5" t="s">
        <v>277</v>
      </c>
      <c r="AP290" s="5" t="s">
        <v>4342</v>
      </c>
      <c r="AQ290" s="5" t="s">
        <v>4357</v>
      </c>
      <c r="AR290" s="5"/>
      <c r="AS290" s="5"/>
      <c r="AT290" s="5"/>
      <c r="AU290" s="5"/>
      <c r="AV290" s="5"/>
      <c r="AW290" s="5"/>
      <c r="AX290" s="5"/>
      <c r="AY290" s="5" t="s">
        <v>277</v>
      </c>
      <c r="AZ290" s="5"/>
      <c r="BA290" s="5"/>
      <c r="BB290" s="5"/>
      <c r="BC290" s="5"/>
      <c r="BD290" s="5"/>
      <c r="BE290" s="5" t="s">
        <v>277</v>
      </c>
      <c r="BF290" s="5"/>
      <c r="BG290" s="5"/>
      <c r="BH290" s="5" t="s">
        <v>6267</v>
      </c>
      <c r="BI290" s="5"/>
      <c r="BJ290" s="5"/>
      <c r="BK290" s="5"/>
      <c r="BL290" s="5"/>
      <c r="BM290" s="5"/>
      <c r="BN290" s="5" t="s">
        <v>277</v>
      </c>
      <c r="BO290" s="5"/>
      <c r="BP290" s="5"/>
      <c r="BQ290" s="5"/>
      <c r="BR290" s="5"/>
      <c r="BS290" s="5"/>
      <c r="BT290" s="5"/>
      <c r="BU290" s="5"/>
      <c r="BV290" s="5" t="s">
        <v>4318</v>
      </c>
      <c r="BW290" s="5"/>
      <c r="BX290" s="5" t="s">
        <v>4319</v>
      </c>
      <c r="BY290" s="5"/>
      <c r="BZ290" s="5"/>
      <c r="CA290" s="5"/>
      <c r="CB290" s="5"/>
      <c r="CC290" s="5"/>
      <c r="CD290" s="5" t="s">
        <v>4320</v>
      </c>
      <c r="CE290" s="5"/>
      <c r="CF290" s="5"/>
      <c r="CG290" s="5"/>
      <c r="CH290" s="5" t="s">
        <v>4321</v>
      </c>
      <c r="CI290" s="5" t="s">
        <v>4322</v>
      </c>
      <c r="CK290" s="5"/>
      <c r="CL290" s="5" t="s">
        <v>4323</v>
      </c>
      <c r="CM290" s="5" t="s">
        <v>4324</v>
      </c>
      <c r="CN290" s="5"/>
      <c r="CO290" s="5" t="s">
        <v>73</v>
      </c>
      <c r="CP290" s="5" t="s">
        <v>74</v>
      </c>
      <c r="CQ290" s="5"/>
      <c r="CR290" s="5"/>
      <c r="CS290" s="5"/>
      <c r="CT290" s="5"/>
      <c r="CU290" s="5"/>
      <c r="CV290" s="5"/>
      <c r="CW290" s="5" t="s">
        <v>277</v>
      </c>
      <c r="CX290" s="5"/>
      <c r="CY290" s="5" t="s">
        <v>4325</v>
      </c>
      <c r="CZ290" s="5" t="s">
        <v>4326</v>
      </c>
      <c r="DA290" s="5" t="s">
        <v>4444</v>
      </c>
      <c r="DB290" s="5" t="s">
        <v>4328</v>
      </c>
      <c r="DC290" s="5"/>
      <c r="DD290" s="5" t="s">
        <v>2530</v>
      </c>
      <c r="DE290" s="5" t="s">
        <v>2531</v>
      </c>
      <c r="DF290" s="5" t="s">
        <v>2532</v>
      </c>
      <c r="DG290" s="5" t="s">
        <v>2528</v>
      </c>
      <c r="DH290" s="5"/>
      <c r="DI290" s="5" t="s">
        <v>277</v>
      </c>
      <c r="DJ290" s="5"/>
      <c r="DK290" s="5"/>
      <c r="DL290" s="5" t="s">
        <v>4346</v>
      </c>
      <c r="DM290" s="5" t="s">
        <v>4331</v>
      </c>
      <c r="DN290" s="6" t="s">
        <v>8</v>
      </c>
    </row>
    <row r="291" spans="1:118" x14ac:dyDescent="0.25">
      <c r="A291" s="1" t="s">
        <v>6268</v>
      </c>
      <c r="B291" s="2" t="s">
        <v>3213</v>
      </c>
      <c r="C291" s="2"/>
      <c r="D291" s="2"/>
      <c r="E291" s="2" t="s">
        <v>6269</v>
      </c>
      <c r="F291" s="2"/>
      <c r="G291" s="2" t="s">
        <v>3215</v>
      </c>
      <c r="H291" s="2" t="s">
        <v>277</v>
      </c>
      <c r="I291" s="2"/>
      <c r="J291" s="2" t="s">
        <v>277</v>
      </c>
      <c r="K291" s="2"/>
      <c r="L291" s="2"/>
      <c r="M291" s="2"/>
      <c r="N291" s="2"/>
      <c r="O291" s="2" t="s">
        <v>277</v>
      </c>
      <c r="P291" s="2" t="s">
        <v>277</v>
      </c>
      <c r="Q291" s="2" t="s">
        <v>277</v>
      </c>
      <c r="R291" s="2" t="s">
        <v>277</v>
      </c>
      <c r="S291" s="2" t="s">
        <v>277</v>
      </c>
      <c r="T291" s="2" t="s">
        <v>277</v>
      </c>
      <c r="U291" s="2" t="s">
        <v>6270</v>
      </c>
      <c r="V291" s="2"/>
      <c r="W291" s="2"/>
      <c r="X291" s="2"/>
      <c r="Y291" s="2"/>
      <c r="Z291" s="2"/>
      <c r="AA291" s="2" t="s">
        <v>6271</v>
      </c>
      <c r="AB291" s="2" t="s">
        <v>6272</v>
      </c>
      <c r="AC291" s="2"/>
      <c r="AD291" s="2"/>
      <c r="AE291" s="2"/>
      <c r="AF291" s="2"/>
      <c r="AG291" s="2"/>
      <c r="AH291" s="2"/>
      <c r="AI291" s="2"/>
      <c r="AJ291" s="2" t="s">
        <v>277</v>
      </c>
      <c r="AK291" s="2"/>
      <c r="AL291" s="2"/>
      <c r="AM291" s="2"/>
      <c r="AN291" s="2"/>
      <c r="AO291" s="2" t="s">
        <v>277</v>
      </c>
      <c r="AP291" s="2" t="s">
        <v>4315</v>
      </c>
      <c r="AQ291" s="2" t="s">
        <v>5039</v>
      </c>
      <c r="AR291" s="2"/>
      <c r="AS291" s="2"/>
      <c r="AT291" s="2"/>
      <c r="AU291" s="2"/>
      <c r="AV291" s="2"/>
      <c r="AW291" s="2"/>
      <c r="AX291" s="2"/>
      <c r="AY291" s="2" t="s">
        <v>277</v>
      </c>
      <c r="AZ291" s="2"/>
      <c r="BA291" s="2"/>
      <c r="BB291" s="2"/>
      <c r="BC291" s="2"/>
      <c r="BD291" s="2"/>
      <c r="BE291" s="2" t="s">
        <v>277</v>
      </c>
      <c r="BF291" s="2"/>
      <c r="BG291" s="2"/>
      <c r="BH291" s="2" t="s">
        <v>6273</v>
      </c>
      <c r="BI291" s="2"/>
      <c r="BJ291" s="2"/>
      <c r="BK291" s="2"/>
      <c r="BL291" s="2"/>
      <c r="BM291" s="2"/>
      <c r="BN291" s="2" t="s">
        <v>277</v>
      </c>
      <c r="BO291" s="2"/>
      <c r="BP291" s="2"/>
      <c r="BQ291" s="2"/>
      <c r="BR291" s="2"/>
      <c r="BS291" s="2"/>
      <c r="BT291" s="2"/>
      <c r="BU291" s="2"/>
      <c r="BV291" s="2" t="s">
        <v>4318</v>
      </c>
      <c r="BW291" s="2"/>
      <c r="BX291" s="2" t="s">
        <v>4319</v>
      </c>
      <c r="BY291" s="2"/>
      <c r="BZ291" s="2"/>
      <c r="CA291" s="2"/>
      <c r="CB291" s="2"/>
      <c r="CC291" s="2"/>
      <c r="CD291" s="2" t="s">
        <v>4320</v>
      </c>
      <c r="CE291" s="2"/>
      <c r="CF291" s="2"/>
      <c r="CG291" s="2"/>
      <c r="CH291" s="2" t="s">
        <v>4321</v>
      </c>
      <c r="CI291" s="2" t="s">
        <v>4322</v>
      </c>
      <c r="CK291" s="2"/>
      <c r="CL291" s="2" t="s">
        <v>4323</v>
      </c>
      <c r="CM291" s="2" t="s">
        <v>4324</v>
      </c>
      <c r="CN291" s="2"/>
      <c r="CO291" s="2" t="s">
        <v>149</v>
      </c>
      <c r="CP291" s="2" t="s">
        <v>231</v>
      </c>
      <c r="CQ291" s="2"/>
      <c r="CR291" s="2"/>
      <c r="CS291" s="2"/>
      <c r="CT291" s="2"/>
      <c r="CU291" s="2"/>
      <c r="CV291" s="2"/>
      <c r="CW291" s="2" t="s">
        <v>277</v>
      </c>
      <c r="CX291" s="2"/>
      <c r="CY291" s="2" t="s">
        <v>4325</v>
      </c>
      <c r="CZ291" s="2" t="s">
        <v>4326</v>
      </c>
      <c r="DA291" s="2" t="s">
        <v>4444</v>
      </c>
      <c r="DB291" s="2" t="s">
        <v>4328</v>
      </c>
      <c r="DC291" s="2"/>
      <c r="DD291" s="2" t="s">
        <v>3216</v>
      </c>
      <c r="DE291" s="2" t="s">
        <v>3217</v>
      </c>
      <c r="DF291" s="2" t="s">
        <v>3218</v>
      </c>
      <c r="DG291" s="2" t="s">
        <v>3214</v>
      </c>
      <c r="DH291" s="2"/>
      <c r="DI291" s="2" t="s">
        <v>277</v>
      </c>
      <c r="DJ291" s="2"/>
      <c r="DK291" s="2"/>
      <c r="DL291" s="2" t="s">
        <v>4330</v>
      </c>
      <c r="DM291" s="2" t="s">
        <v>4331</v>
      </c>
      <c r="DN291" s="3" t="s">
        <v>17</v>
      </c>
    </row>
    <row r="292" spans="1:118" x14ac:dyDescent="0.25">
      <c r="A292" s="4" t="s">
        <v>6274</v>
      </c>
      <c r="B292" s="5" t="s">
        <v>2796</v>
      </c>
      <c r="C292" s="5"/>
      <c r="D292" s="5"/>
      <c r="E292" s="5" t="s">
        <v>6275</v>
      </c>
      <c r="F292" s="5"/>
      <c r="G292" s="5" t="s">
        <v>2840</v>
      </c>
      <c r="H292" s="5" t="s">
        <v>277</v>
      </c>
      <c r="I292" s="5"/>
      <c r="J292" s="5" t="s">
        <v>277</v>
      </c>
      <c r="K292" s="5"/>
      <c r="L292" s="5"/>
      <c r="M292" s="5"/>
      <c r="N292" s="5"/>
      <c r="O292" s="5" t="s">
        <v>277</v>
      </c>
      <c r="P292" s="5" t="s">
        <v>277</v>
      </c>
      <c r="Q292" s="5" t="s">
        <v>277</v>
      </c>
      <c r="R292" s="5" t="s">
        <v>277</v>
      </c>
      <c r="S292" s="5" t="s">
        <v>277</v>
      </c>
      <c r="T292" s="5" t="s">
        <v>277</v>
      </c>
      <c r="U292" s="5" t="s">
        <v>277</v>
      </c>
      <c r="V292" s="5"/>
      <c r="W292" s="5"/>
      <c r="X292" s="5"/>
      <c r="Y292" s="5"/>
      <c r="Z292" s="5"/>
      <c r="AA292" s="5" t="s">
        <v>6276</v>
      </c>
      <c r="AB292" s="5" t="s">
        <v>6277</v>
      </c>
      <c r="AC292" s="5"/>
      <c r="AD292" s="5"/>
      <c r="AE292" s="5"/>
      <c r="AF292" s="5"/>
      <c r="AG292" s="5"/>
      <c r="AH292" s="5"/>
      <c r="AI292" s="5"/>
      <c r="AJ292" s="5" t="s">
        <v>277</v>
      </c>
      <c r="AK292" s="5"/>
      <c r="AL292" s="5"/>
      <c r="AM292" s="5"/>
      <c r="AN292" s="5"/>
      <c r="AO292" s="5" t="s">
        <v>277</v>
      </c>
      <c r="AP292" s="5" t="s">
        <v>4342</v>
      </c>
      <c r="AQ292" s="5" t="s">
        <v>4343</v>
      </c>
      <c r="AR292" s="5"/>
      <c r="AS292" s="5"/>
      <c r="AT292" s="5"/>
      <c r="AU292" s="5"/>
      <c r="AV292" s="5"/>
      <c r="AW292" s="5"/>
      <c r="AX292" s="5"/>
      <c r="AY292" s="5" t="s">
        <v>277</v>
      </c>
      <c r="AZ292" s="5"/>
      <c r="BA292" s="5"/>
      <c r="BB292" s="5"/>
      <c r="BC292" s="5"/>
      <c r="BD292" s="5"/>
      <c r="BE292" s="5" t="s">
        <v>277</v>
      </c>
      <c r="BF292" s="5"/>
      <c r="BG292" s="5"/>
      <c r="BH292" s="5" t="s">
        <v>6278</v>
      </c>
      <c r="BI292" s="5"/>
      <c r="BJ292" s="5"/>
      <c r="BK292" s="5"/>
      <c r="BL292" s="5"/>
      <c r="BM292" s="5"/>
      <c r="BN292" s="5" t="s">
        <v>277</v>
      </c>
      <c r="BO292" s="5"/>
      <c r="BP292" s="5"/>
      <c r="BQ292" s="5"/>
      <c r="BR292" s="5"/>
      <c r="BS292" s="5"/>
      <c r="BT292" s="5"/>
      <c r="BU292" s="5"/>
      <c r="BV292" s="5" t="s">
        <v>4318</v>
      </c>
      <c r="BW292" s="5"/>
      <c r="BX292" s="5" t="s">
        <v>4319</v>
      </c>
      <c r="BY292" s="5"/>
      <c r="BZ292" s="5"/>
      <c r="CA292" s="5"/>
      <c r="CB292" s="5"/>
      <c r="CC292" s="5"/>
      <c r="CD292" s="5" t="s">
        <v>4320</v>
      </c>
      <c r="CE292" s="5"/>
      <c r="CF292" s="5"/>
      <c r="CG292" s="5"/>
      <c r="CH292" s="5" t="s">
        <v>4321</v>
      </c>
      <c r="CI292" s="5" t="s">
        <v>4322</v>
      </c>
      <c r="CK292" s="5"/>
      <c r="CL292" s="5" t="s">
        <v>4323</v>
      </c>
      <c r="CM292" s="5" t="s">
        <v>4324</v>
      </c>
      <c r="CN292" s="5"/>
      <c r="CO292" s="5" t="s">
        <v>64</v>
      </c>
      <c r="CP292" s="5" t="s">
        <v>182</v>
      </c>
      <c r="CQ292" s="5"/>
      <c r="CR292" s="5"/>
      <c r="CS292" s="5"/>
      <c r="CT292" s="5"/>
      <c r="CU292" s="5"/>
      <c r="CV292" s="5"/>
      <c r="CW292" s="5" t="s">
        <v>277</v>
      </c>
      <c r="CX292" s="5"/>
      <c r="CY292" s="5" t="s">
        <v>4325</v>
      </c>
      <c r="CZ292" s="5" t="s">
        <v>4326</v>
      </c>
      <c r="DA292" s="5" t="s">
        <v>4444</v>
      </c>
      <c r="DB292" s="5" t="s">
        <v>4328</v>
      </c>
      <c r="DC292" s="5"/>
      <c r="DD292" s="5" t="s">
        <v>2841</v>
      </c>
      <c r="DE292" s="5" t="s">
        <v>2842</v>
      </c>
      <c r="DF292" s="5" t="s">
        <v>2843</v>
      </c>
      <c r="DG292" s="5" t="s">
        <v>2839</v>
      </c>
      <c r="DH292" s="5"/>
      <c r="DI292" s="5" t="s">
        <v>277</v>
      </c>
      <c r="DJ292" s="5"/>
      <c r="DK292" s="5"/>
      <c r="DL292" s="5" t="s">
        <v>4346</v>
      </c>
      <c r="DM292" s="5" t="s">
        <v>4331</v>
      </c>
      <c r="DN292" s="6" t="s">
        <v>8</v>
      </c>
    </row>
    <row r="293" spans="1:118" x14ac:dyDescent="0.25">
      <c r="A293" s="1" t="s">
        <v>6279</v>
      </c>
      <c r="B293" s="2" t="s">
        <v>3407</v>
      </c>
      <c r="C293" s="2"/>
      <c r="D293" s="2"/>
      <c r="E293" s="2" t="s">
        <v>6280</v>
      </c>
      <c r="F293" s="2"/>
      <c r="G293" s="2" t="s">
        <v>3409</v>
      </c>
      <c r="H293" s="2" t="s">
        <v>277</v>
      </c>
      <c r="I293" s="2"/>
      <c r="J293" s="2" t="s">
        <v>277</v>
      </c>
      <c r="K293" s="2"/>
      <c r="L293" s="2"/>
      <c r="M293" s="2"/>
      <c r="N293" s="2"/>
      <c r="O293" s="2" t="s">
        <v>277</v>
      </c>
      <c r="P293" s="2" t="s">
        <v>277</v>
      </c>
      <c r="Q293" s="2" t="s">
        <v>277</v>
      </c>
      <c r="R293" s="2" t="s">
        <v>277</v>
      </c>
      <c r="S293" s="2" t="s">
        <v>277</v>
      </c>
      <c r="T293" s="2" t="s">
        <v>6281</v>
      </c>
      <c r="U293" s="2" t="s">
        <v>6282</v>
      </c>
      <c r="V293" s="2"/>
      <c r="W293" s="2"/>
      <c r="X293" s="2"/>
      <c r="Y293" s="2"/>
      <c r="Z293" s="2"/>
      <c r="AA293" s="2" t="s">
        <v>6283</v>
      </c>
      <c r="AB293" s="2" t="s">
        <v>6284</v>
      </c>
      <c r="AC293" s="2"/>
      <c r="AD293" s="2"/>
      <c r="AE293" s="2"/>
      <c r="AF293" s="2"/>
      <c r="AG293" s="2"/>
      <c r="AH293" s="2"/>
      <c r="AI293" s="2"/>
      <c r="AJ293" s="2" t="s">
        <v>277</v>
      </c>
      <c r="AK293" s="2"/>
      <c r="AL293" s="2"/>
      <c r="AM293" s="2"/>
      <c r="AN293" s="2"/>
      <c r="AO293" s="2" t="s">
        <v>277</v>
      </c>
      <c r="AP293" s="2" t="s">
        <v>4342</v>
      </c>
      <c r="AQ293" s="2" t="s">
        <v>4343</v>
      </c>
      <c r="AR293" s="2"/>
      <c r="AS293" s="2"/>
      <c r="AT293" s="2"/>
      <c r="AU293" s="2"/>
      <c r="AV293" s="2"/>
      <c r="AW293" s="2"/>
      <c r="AX293" s="2"/>
      <c r="AY293" s="2" t="s">
        <v>277</v>
      </c>
      <c r="AZ293" s="2"/>
      <c r="BA293" s="2"/>
      <c r="BB293" s="2"/>
      <c r="BC293" s="2"/>
      <c r="BD293" s="2"/>
      <c r="BE293" s="2" t="s">
        <v>277</v>
      </c>
      <c r="BF293" s="2"/>
      <c r="BG293" s="2"/>
      <c r="BH293" s="2" t="s">
        <v>6285</v>
      </c>
      <c r="BI293" s="2"/>
      <c r="BJ293" s="2"/>
      <c r="BK293" s="2"/>
      <c r="BL293" s="2"/>
      <c r="BM293" s="2"/>
      <c r="BN293" s="2" t="s">
        <v>277</v>
      </c>
      <c r="BO293" s="2"/>
      <c r="BP293" s="2"/>
      <c r="BQ293" s="2"/>
      <c r="BR293" s="2"/>
      <c r="BS293" s="2"/>
      <c r="BT293" s="2"/>
      <c r="BU293" s="2"/>
      <c r="BV293" s="2" t="s">
        <v>4318</v>
      </c>
      <c r="BW293" s="2"/>
      <c r="BX293" s="2" t="s">
        <v>4319</v>
      </c>
      <c r="BY293" s="2"/>
      <c r="BZ293" s="2"/>
      <c r="CA293" s="2"/>
      <c r="CB293" s="2"/>
      <c r="CC293" s="2"/>
      <c r="CD293" s="2" t="s">
        <v>4320</v>
      </c>
      <c r="CE293" s="2"/>
      <c r="CF293" s="2"/>
      <c r="CG293" s="2"/>
      <c r="CH293" s="2" t="s">
        <v>4321</v>
      </c>
      <c r="CI293" s="2" t="s">
        <v>4322</v>
      </c>
      <c r="CK293" s="2"/>
      <c r="CL293" s="2" t="s">
        <v>4323</v>
      </c>
      <c r="CM293" s="2" t="s">
        <v>4324</v>
      </c>
      <c r="CN293" s="2"/>
      <c r="CO293" s="2" t="s">
        <v>64</v>
      </c>
      <c r="CP293" s="2" t="s">
        <v>182</v>
      </c>
      <c r="CQ293" s="2"/>
      <c r="CR293" s="2"/>
      <c r="CS293" s="2"/>
      <c r="CT293" s="2"/>
      <c r="CU293" s="2"/>
      <c r="CV293" s="2"/>
      <c r="CW293" s="2" t="s">
        <v>277</v>
      </c>
      <c r="CX293" s="2"/>
      <c r="CY293" s="2" t="s">
        <v>4325</v>
      </c>
      <c r="CZ293" s="2" t="s">
        <v>4326</v>
      </c>
      <c r="DA293" s="2" t="s">
        <v>4444</v>
      </c>
      <c r="DB293" s="2" t="s">
        <v>4328</v>
      </c>
      <c r="DC293" s="2"/>
      <c r="DD293" s="2" t="s">
        <v>3410</v>
      </c>
      <c r="DE293" s="2" t="s">
        <v>3411</v>
      </c>
      <c r="DF293" s="2" t="s">
        <v>3412</v>
      </c>
      <c r="DG293" s="2" t="s">
        <v>3408</v>
      </c>
      <c r="DH293" s="2"/>
      <c r="DI293" s="2" t="s">
        <v>277</v>
      </c>
      <c r="DJ293" s="2"/>
      <c r="DK293" s="2"/>
      <c r="DL293" s="2" t="s">
        <v>4346</v>
      </c>
      <c r="DM293" s="2" t="s">
        <v>4331</v>
      </c>
      <c r="DN293" s="3" t="s">
        <v>8</v>
      </c>
    </row>
    <row r="294" spans="1:118" x14ac:dyDescent="0.25">
      <c r="A294" s="4" t="s">
        <v>6286</v>
      </c>
      <c r="B294" s="5" t="s">
        <v>3144</v>
      </c>
      <c r="C294" s="5"/>
      <c r="D294" s="5"/>
      <c r="E294" s="5" t="s">
        <v>6287</v>
      </c>
      <c r="F294" s="5"/>
      <c r="G294" s="5" t="s">
        <v>3146</v>
      </c>
      <c r="H294" s="5" t="s">
        <v>277</v>
      </c>
      <c r="I294" s="5"/>
      <c r="J294" s="5" t="s">
        <v>6288</v>
      </c>
      <c r="K294" s="5"/>
      <c r="L294" s="5"/>
      <c r="M294" s="5"/>
      <c r="N294" s="5"/>
      <c r="O294" s="5" t="s">
        <v>277</v>
      </c>
      <c r="P294" s="5" t="s">
        <v>277</v>
      </c>
      <c r="Q294" s="5" t="s">
        <v>277</v>
      </c>
      <c r="R294" s="5" t="s">
        <v>277</v>
      </c>
      <c r="S294" s="5" t="s">
        <v>277</v>
      </c>
      <c r="T294" s="5" t="s">
        <v>6289</v>
      </c>
      <c r="U294" s="5" t="s">
        <v>6290</v>
      </c>
      <c r="V294" s="5"/>
      <c r="W294" s="5"/>
      <c r="X294" s="5"/>
      <c r="Y294" s="5"/>
      <c r="Z294" s="5"/>
      <c r="AA294" s="5" t="s">
        <v>6291</v>
      </c>
      <c r="AB294" s="5" t="s">
        <v>6292</v>
      </c>
      <c r="AC294" s="5"/>
      <c r="AD294" s="5"/>
      <c r="AE294" s="5"/>
      <c r="AF294" s="5"/>
      <c r="AG294" s="5"/>
      <c r="AH294" s="5"/>
      <c r="AI294" s="5"/>
      <c r="AJ294" s="5" t="s">
        <v>277</v>
      </c>
      <c r="AK294" s="5"/>
      <c r="AL294" s="5"/>
      <c r="AM294" s="5"/>
      <c r="AN294" s="5"/>
      <c r="AO294" s="5" t="s">
        <v>277</v>
      </c>
      <c r="AP294" s="5" t="s">
        <v>4342</v>
      </c>
      <c r="AQ294" s="5" t="s">
        <v>4357</v>
      </c>
      <c r="AR294" s="5"/>
      <c r="AS294" s="5"/>
      <c r="AT294" s="5"/>
      <c r="AU294" s="5"/>
      <c r="AV294" s="5"/>
      <c r="AW294" s="5"/>
      <c r="AX294" s="5"/>
      <c r="AY294" s="5" t="s">
        <v>277</v>
      </c>
      <c r="AZ294" s="5"/>
      <c r="BA294" s="5"/>
      <c r="BB294" s="5"/>
      <c r="BC294" s="5"/>
      <c r="BD294" s="5"/>
      <c r="BE294" s="5" t="s">
        <v>277</v>
      </c>
      <c r="BF294" s="5"/>
      <c r="BG294" s="5"/>
      <c r="BH294" s="5" t="s">
        <v>6293</v>
      </c>
      <c r="BI294" s="5"/>
      <c r="BJ294" s="5"/>
      <c r="BK294" s="5"/>
      <c r="BL294" s="5"/>
      <c r="BM294" s="5"/>
      <c r="BN294" s="5" t="s">
        <v>277</v>
      </c>
      <c r="BO294" s="5"/>
      <c r="BP294" s="5"/>
      <c r="BQ294" s="5"/>
      <c r="BR294" s="5"/>
      <c r="BS294" s="5"/>
      <c r="BT294" s="5"/>
      <c r="BU294" s="5"/>
      <c r="BV294" s="5" t="s">
        <v>4318</v>
      </c>
      <c r="BW294" s="5"/>
      <c r="BX294" s="5" t="s">
        <v>4319</v>
      </c>
      <c r="BY294" s="5"/>
      <c r="BZ294" s="5"/>
      <c r="CA294" s="5"/>
      <c r="CB294" s="5"/>
      <c r="CC294" s="5"/>
      <c r="CD294" s="5" t="s">
        <v>4320</v>
      </c>
      <c r="CE294" s="5"/>
      <c r="CF294" s="5"/>
      <c r="CG294" s="5"/>
      <c r="CH294" s="5" t="s">
        <v>4321</v>
      </c>
      <c r="CI294" s="5" t="s">
        <v>4322</v>
      </c>
      <c r="CK294" s="5"/>
      <c r="CL294" s="5" t="s">
        <v>4323</v>
      </c>
      <c r="CM294" s="5" t="s">
        <v>4324</v>
      </c>
      <c r="CN294" s="5"/>
      <c r="CO294" s="5" t="s">
        <v>73</v>
      </c>
      <c r="CP294" s="5" t="s">
        <v>74</v>
      </c>
      <c r="CQ294" s="5"/>
      <c r="CR294" s="5"/>
      <c r="CS294" s="5"/>
      <c r="CT294" s="5"/>
      <c r="CU294" s="5"/>
      <c r="CV294" s="5"/>
      <c r="CW294" s="5" t="s">
        <v>277</v>
      </c>
      <c r="CX294" s="5"/>
      <c r="CY294" s="5" t="s">
        <v>4325</v>
      </c>
      <c r="CZ294" s="5" t="s">
        <v>4326</v>
      </c>
      <c r="DA294" s="5" t="s">
        <v>4444</v>
      </c>
      <c r="DB294" s="5" t="s">
        <v>4328</v>
      </c>
      <c r="DC294" s="5"/>
      <c r="DD294" s="5" t="s">
        <v>3147</v>
      </c>
      <c r="DE294" s="5" t="s">
        <v>3148</v>
      </c>
      <c r="DF294" s="5" t="s">
        <v>3149</v>
      </c>
      <c r="DG294" s="5" t="s">
        <v>3145</v>
      </c>
      <c r="DH294" s="5"/>
      <c r="DI294" s="5" t="s">
        <v>277</v>
      </c>
      <c r="DJ294" s="5"/>
      <c r="DK294" s="5"/>
      <c r="DL294" s="5" t="s">
        <v>4346</v>
      </c>
      <c r="DM294" s="5" t="s">
        <v>4331</v>
      </c>
      <c r="DN294" s="6" t="s">
        <v>8</v>
      </c>
    </row>
    <row r="295" spans="1:118" x14ac:dyDescent="0.25">
      <c r="A295" s="1" t="s">
        <v>6294</v>
      </c>
      <c r="B295" s="2" t="s">
        <v>3275</v>
      </c>
      <c r="C295" s="2"/>
      <c r="D295" s="2"/>
      <c r="E295" s="2" t="s">
        <v>6295</v>
      </c>
      <c r="F295" s="2"/>
      <c r="G295" s="2" t="s">
        <v>3277</v>
      </c>
      <c r="H295" s="2" t="s">
        <v>277</v>
      </c>
      <c r="I295" s="2"/>
      <c r="J295" s="2" t="s">
        <v>6296</v>
      </c>
      <c r="K295" s="2"/>
      <c r="L295" s="2"/>
      <c r="M295" s="2"/>
      <c r="N295" s="2"/>
      <c r="O295" s="2" t="s">
        <v>277</v>
      </c>
      <c r="P295" s="2" t="s">
        <v>277</v>
      </c>
      <c r="Q295" s="2" t="s">
        <v>277</v>
      </c>
      <c r="R295" s="2" t="s">
        <v>277</v>
      </c>
      <c r="S295" s="2" t="s">
        <v>277</v>
      </c>
      <c r="T295" s="2" t="s">
        <v>6297</v>
      </c>
      <c r="U295" s="2" t="s">
        <v>6298</v>
      </c>
      <c r="V295" s="2"/>
      <c r="W295" s="2"/>
      <c r="X295" s="2"/>
      <c r="Y295" s="2"/>
      <c r="Z295" s="2"/>
      <c r="AA295" s="2" t="s">
        <v>6299</v>
      </c>
      <c r="AB295" s="2" t="s">
        <v>6300</v>
      </c>
      <c r="AC295" s="2"/>
      <c r="AD295" s="2"/>
      <c r="AE295" s="2"/>
      <c r="AF295" s="2"/>
      <c r="AG295" s="2"/>
      <c r="AH295" s="2"/>
      <c r="AI295" s="2"/>
      <c r="AJ295" s="2" t="s">
        <v>277</v>
      </c>
      <c r="AK295" s="2"/>
      <c r="AL295" s="2"/>
      <c r="AM295" s="2"/>
      <c r="AN295" s="2"/>
      <c r="AO295" s="2" t="s">
        <v>277</v>
      </c>
      <c r="AP295" s="2" t="s">
        <v>4342</v>
      </c>
      <c r="AQ295" s="2" t="s">
        <v>4357</v>
      </c>
      <c r="AR295" s="2"/>
      <c r="AS295" s="2"/>
      <c r="AT295" s="2"/>
      <c r="AU295" s="2"/>
      <c r="AV295" s="2"/>
      <c r="AW295" s="2"/>
      <c r="AX295" s="2"/>
      <c r="AY295" s="2" t="s">
        <v>277</v>
      </c>
      <c r="AZ295" s="2"/>
      <c r="BA295" s="2"/>
      <c r="BB295" s="2"/>
      <c r="BC295" s="2"/>
      <c r="BD295" s="2"/>
      <c r="BE295" s="2" t="s">
        <v>277</v>
      </c>
      <c r="BF295" s="2"/>
      <c r="BG295" s="2"/>
      <c r="BH295" s="2" t="s">
        <v>6301</v>
      </c>
      <c r="BI295" s="2"/>
      <c r="BJ295" s="2"/>
      <c r="BK295" s="2"/>
      <c r="BL295" s="2"/>
      <c r="BM295" s="2"/>
      <c r="BN295" s="2" t="s">
        <v>277</v>
      </c>
      <c r="BO295" s="2"/>
      <c r="BP295" s="2"/>
      <c r="BQ295" s="2"/>
      <c r="BR295" s="2"/>
      <c r="BS295" s="2"/>
      <c r="BT295" s="2"/>
      <c r="BU295" s="2"/>
      <c r="BV295" s="2" t="s">
        <v>4318</v>
      </c>
      <c r="BW295" s="2"/>
      <c r="BX295" s="2" t="s">
        <v>4319</v>
      </c>
      <c r="BY295" s="2"/>
      <c r="BZ295" s="2"/>
      <c r="CA295" s="2"/>
      <c r="CB295" s="2"/>
      <c r="CC295" s="2"/>
      <c r="CD295" s="2" t="s">
        <v>4320</v>
      </c>
      <c r="CE295" s="2"/>
      <c r="CF295" s="2"/>
      <c r="CG295" s="2"/>
      <c r="CH295" s="2" t="s">
        <v>4321</v>
      </c>
      <c r="CI295" s="2" t="s">
        <v>4322</v>
      </c>
      <c r="CK295" s="2"/>
      <c r="CL295" s="2" t="s">
        <v>4323</v>
      </c>
      <c r="CM295" s="2" t="s">
        <v>4324</v>
      </c>
      <c r="CN295" s="2"/>
      <c r="CO295" s="2" t="s">
        <v>73</v>
      </c>
      <c r="CP295" s="2" t="s">
        <v>74</v>
      </c>
      <c r="CQ295" s="2"/>
      <c r="CR295" s="2"/>
      <c r="CS295" s="2"/>
      <c r="CT295" s="2"/>
      <c r="CU295" s="2"/>
      <c r="CV295" s="2"/>
      <c r="CW295" s="2" t="s">
        <v>277</v>
      </c>
      <c r="CX295" s="2"/>
      <c r="CY295" s="2" t="s">
        <v>4325</v>
      </c>
      <c r="CZ295" s="2" t="s">
        <v>4326</v>
      </c>
      <c r="DA295" s="2" t="s">
        <v>4444</v>
      </c>
      <c r="DB295" s="2" t="s">
        <v>4328</v>
      </c>
      <c r="DC295" s="2"/>
      <c r="DD295" s="2" t="s">
        <v>3278</v>
      </c>
      <c r="DE295" s="2" t="s">
        <v>3279</v>
      </c>
      <c r="DF295" s="2" t="s">
        <v>3280</v>
      </c>
      <c r="DG295" s="2" t="s">
        <v>3276</v>
      </c>
      <c r="DH295" s="2"/>
      <c r="DI295" s="2" t="s">
        <v>277</v>
      </c>
      <c r="DJ295" s="2"/>
      <c r="DK295" s="2"/>
      <c r="DL295" s="2" t="s">
        <v>4346</v>
      </c>
      <c r="DM295" s="2" t="s">
        <v>4331</v>
      </c>
      <c r="DN295" s="3" t="s">
        <v>8</v>
      </c>
    </row>
    <row r="296" spans="1:118" x14ac:dyDescent="0.25">
      <c r="A296" s="4" t="s">
        <v>6302</v>
      </c>
      <c r="B296" s="5" t="s">
        <v>3226</v>
      </c>
      <c r="C296" s="5"/>
      <c r="D296" s="5"/>
      <c r="E296" s="5" t="s">
        <v>6303</v>
      </c>
      <c r="F296" s="5"/>
      <c r="G296" s="5" t="s">
        <v>3228</v>
      </c>
      <c r="H296" s="5" t="s">
        <v>277</v>
      </c>
      <c r="I296" s="5"/>
      <c r="J296" s="5" t="s">
        <v>6304</v>
      </c>
      <c r="K296" s="5"/>
      <c r="L296" s="5"/>
      <c r="M296" s="5"/>
      <c r="N296" s="5"/>
      <c r="O296" s="5" t="s">
        <v>277</v>
      </c>
      <c r="P296" s="5" t="s">
        <v>277</v>
      </c>
      <c r="Q296" s="5" t="s">
        <v>277</v>
      </c>
      <c r="R296" s="5" t="s">
        <v>277</v>
      </c>
      <c r="S296" s="5" t="s">
        <v>277</v>
      </c>
      <c r="T296" s="5" t="s">
        <v>6305</v>
      </c>
      <c r="U296" s="5" t="s">
        <v>6306</v>
      </c>
      <c r="V296" s="5"/>
      <c r="W296" s="5"/>
      <c r="X296" s="5"/>
      <c r="Y296" s="5"/>
      <c r="Z296" s="5"/>
      <c r="AA296" s="5" t="s">
        <v>6307</v>
      </c>
      <c r="AB296" s="5" t="s">
        <v>6308</v>
      </c>
      <c r="AC296" s="5"/>
      <c r="AD296" s="5"/>
      <c r="AE296" s="5"/>
      <c r="AF296" s="5"/>
      <c r="AG296" s="5"/>
      <c r="AH296" s="5"/>
      <c r="AI296" s="5"/>
      <c r="AJ296" s="5" t="s">
        <v>277</v>
      </c>
      <c r="AK296" s="5"/>
      <c r="AL296" s="5"/>
      <c r="AM296" s="5"/>
      <c r="AN296" s="5"/>
      <c r="AO296" s="5" t="s">
        <v>277</v>
      </c>
      <c r="AP296" s="5" t="s">
        <v>4315</v>
      </c>
      <c r="AQ296" s="5" t="s">
        <v>6309</v>
      </c>
      <c r="AR296" s="5"/>
      <c r="AS296" s="5"/>
      <c r="AT296" s="5"/>
      <c r="AU296" s="5"/>
      <c r="AV296" s="5"/>
      <c r="AW296" s="5"/>
      <c r="AX296" s="5"/>
      <c r="AY296" s="5" t="s">
        <v>277</v>
      </c>
      <c r="AZ296" s="5"/>
      <c r="BA296" s="5"/>
      <c r="BB296" s="5"/>
      <c r="BC296" s="5"/>
      <c r="BD296" s="5"/>
      <c r="BE296" s="5" t="s">
        <v>277</v>
      </c>
      <c r="BF296" s="5"/>
      <c r="BG296" s="5"/>
      <c r="BH296" s="5" t="s">
        <v>6310</v>
      </c>
      <c r="BI296" s="5"/>
      <c r="BJ296" s="5"/>
      <c r="BK296" s="5"/>
      <c r="BL296" s="5"/>
      <c r="BM296" s="5"/>
      <c r="BN296" s="5" t="s">
        <v>277</v>
      </c>
      <c r="BO296" s="5"/>
      <c r="BP296" s="5"/>
      <c r="BQ296" s="5"/>
      <c r="BR296" s="5"/>
      <c r="BS296" s="5"/>
      <c r="BT296" s="5"/>
      <c r="BU296" s="5"/>
      <c r="BV296" s="5" t="s">
        <v>4318</v>
      </c>
      <c r="BW296" s="5"/>
      <c r="BX296" s="5" t="s">
        <v>4319</v>
      </c>
      <c r="BY296" s="5"/>
      <c r="BZ296" s="5"/>
      <c r="CA296" s="5"/>
      <c r="CB296" s="5"/>
      <c r="CC296" s="5"/>
      <c r="CD296" s="5" t="s">
        <v>4320</v>
      </c>
      <c r="CE296" s="5"/>
      <c r="CF296" s="5"/>
      <c r="CG296" s="5"/>
      <c r="CH296" s="5" t="s">
        <v>4321</v>
      </c>
      <c r="CI296" s="5" t="s">
        <v>4322</v>
      </c>
      <c r="CK296" s="5"/>
      <c r="CL296" s="5" t="s">
        <v>4323</v>
      </c>
      <c r="CM296" s="5" t="s">
        <v>4324</v>
      </c>
      <c r="CN296" s="5"/>
      <c r="CO296" s="5" t="s">
        <v>394</v>
      </c>
      <c r="CP296" s="5" t="s">
        <v>395</v>
      </c>
      <c r="CQ296" s="5"/>
      <c r="CR296" s="5"/>
      <c r="CS296" s="5"/>
      <c r="CT296" s="5"/>
      <c r="CU296" s="5"/>
      <c r="CV296" s="5"/>
      <c r="CW296" s="5" t="s">
        <v>277</v>
      </c>
      <c r="CX296" s="5"/>
      <c r="CY296" s="5" t="s">
        <v>4325</v>
      </c>
      <c r="CZ296" s="5" t="s">
        <v>4326</v>
      </c>
      <c r="DA296" s="5" t="s">
        <v>4444</v>
      </c>
      <c r="DB296" s="5" t="s">
        <v>4328</v>
      </c>
      <c r="DC296" s="5"/>
      <c r="DD296" s="5" t="s">
        <v>3229</v>
      </c>
      <c r="DE296" s="5" t="s">
        <v>3230</v>
      </c>
      <c r="DF296" s="5" t="s">
        <v>3231</v>
      </c>
      <c r="DG296" s="5" t="s">
        <v>3227</v>
      </c>
      <c r="DH296" s="5"/>
      <c r="DI296" s="5" t="s">
        <v>277</v>
      </c>
      <c r="DJ296" s="5"/>
      <c r="DK296" s="5"/>
      <c r="DL296" s="5" t="s">
        <v>4330</v>
      </c>
      <c r="DM296" s="5" t="s">
        <v>4331</v>
      </c>
      <c r="DN296" s="6" t="s">
        <v>17</v>
      </c>
    </row>
    <row r="297" spans="1:118" x14ac:dyDescent="0.25">
      <c r="A297" s="1" t="s">
        <v>6311</v>
      </c>
      <c r="B297" s="2" t="s">
        <v>2796</v>
      </c>
      <c r="C297" s="2"/>
      <c r="D297" s="2"/>
      <c r="E297" s="2" t="s">
        <v>4704</v>
      </c>
      <c r="F297" s="2"/>
      <c r="G297" s="2" t="s">
        <v>2846</v>
      </c>
      <c r="H297" s="2" t="s">
        <v>277</v>
      </c>
      <c r="I297" s="2"/>
      <c r="J297" s="2" t="s">
        <v>277</v>
      </c>
      <c r="K297" s="2"/>
      <c r="L297" s="2"/>
      <c r="M297" s="2"/>
      <c r="N297" s="2"/>
      <c r="O297" s="2" t="s">
        <v>277</v>
      </c>
      <c r="P297" s="2" t="s">
        <v>277</v>
      </c>
      <c r="Q297" s="2" t="s">
        <v>277</v>
      </c>
      <c r="R297" s="2" t="s">
        <v>277</v>
      </c>
      <c r="S297" s="2" t="s">
        <v>277</v>
      </c>
      <c r="T297" s="2" t="s">
        <v>277</v>
      </c>
      <c r="U297" s="2" t="s">
        <v>277</v>
      </c>
      <c r="V297" s="2"/>
      <c r="W297" s="2"/>
      <c r="X297" s="2"/>
      <c r="Y297" s="2"/>
      <c r="Z297" s="2"/>
      <c r="AA297" s="2" t="s">
        <v>6312</v>
      </c>
      <c r="AB297" s="2" t="s">
        <v>6313</v>
      </c>
      <c r="AC297" s="2"/>
      <c r="AD297" s="2"/>
      <c r="AE297" s="2"/>
      <c r="AF297" s="2"/>
      <c r="AG297" s="2"/>
      <c r="AH297" s="2"/>
      <c r="AI297" s="2"/>
      <c r="AJ297" s="2" t="s">
        <v>277</v>
      </c>
      <c r="AK297" s="2"/>
      <c r="AL297" s="2"/>
      <c r="AM297" s="2"/>
      <c r="AN297" s="2"/>
      <c r="AO297" s="2" t="s">
        <v>277</v>
      </c>
      <c r="AP297" s="2" t="s">
        <v>4315</v>
      </c>
      <c r="AQ297" s="2" t="s">
        <v>4547</v>
      </c>
      <c r="AR297" s="2"/>
      <c r="AS297" s="2"/>
      <c r="AT297" s="2"/>
      <c r="AU297" s="2"/>
      <c r="AV297" s="2"/>
      <c r="AW297" s="2"/>
      <c r="AX297" s="2"/>
      <c r="AY297" s="2" t="s">
        <v>277</v>
      </c>
      <c r="AZ297" s="2"/>
      <c r="BA297" s="2"/>
      <c r="BB297" s="2"/>
      <c r="BC297" s="2"/>
      <c r="BD297" s="2"/>
      <c r="BE297" s="2" t="s">
        <v>277</v>
      </c>
      <c r="BF297" s="2"/>
      <c r="BG297" s="2"/>
      <c r="BH297" s="2" t="s">
        <v>6314</v>
      </c>
      <c r="BI297" s="2"/>
      <c r="BJ297" s="2"/>
      <c r="BK297" s="2"/>
      <c r="BL297" s="2"/>
      <c r="BM297" s="2"/>
      <c r="BN297" s="2" t="s">
        <v>277</v>
      </c>
      <c r="BO297" s="2"/>
      <c r="BP297" s="2"/>
      <c r="BQ297" s="2"/>
      <c r="BR297" s="2"/>
      <c r="BS297" s="2"/>
      <c r="BT297" s="2"/>
      <c r="BU297" s="2"/>
      <c r="BV297" s="2" t="s">
        <v>4318</v>
      </c>
      <c r="BW297" s="2"/>
      <c r="BX297" s="2" t="s">
        <v>4319</v>
      </c>
      <c r="BY297" s="2"/>
      <c r="BZ297" s="2"/>
      <c r="CA297" s="2"/>
      <c r="CB297" s="2"/>
      <c r="CC297" s="2"/>
      <c r="CD297" s="2" t="s">
        <v>4320</v>
      </c>
      <c r="CE297" s="2"/>
      <c r="CF297" s="2"/>
      <c r="CG297" s="2"/>
      <c r="CH297" s="2" t="s">
        <v>4321</v>
      </c>
      <c r="CI297" s="2" t="s">
        <v>4322</v>
      </c>
      <c r="CK297" s="2"/>
      <c r="CL297" s="2" t="s">
        <v>4323</v>
      </c>
      <c r="CM297" s="2" t="s">
        <v>4324</v>
      </c>
      <c r="CN297" s="2"/>
      <c r="CO297" s="2" t="s">
        <v>149</v>
      </c>
      <c r="CP297" s="2" t="s">
        <v>692</v>
      </c>
      <c r="CQ297" s="2"/>
      <c r="CR297" s="2"/>
      <c r="CS297" s="2"/>
      <c r="CT297" s="2"/>
      <c r="CU297" s="2"/>
      <c r="CV297" s="2"/>
      <c r="CW297" s="2" t="s">
        <v>277</v>
      </c>
      <c r="CX297" s="2"/>
      <c r="CY297" s="2" t="s">
        <v>4325</v>
      </c>
      <c r="CZ297" s="2" t="s">
        <v>4326</v>
      </c>
      <c r="DA297" s="2" t="s">
        <v>4444</v>
      </c>
      <c r="DB297" s="2" t="s">
        <v>4328</v>
      </c>
      <c r="DC297" s="2"/>
      <c r="DD297" s="2" t="s">
        <v>2847</v>
      </c>
      <c r="DE297" s="2" t="s">
        <v>2848</v>
      </c>
      <c r="DF297" s="2" t="s">
        <v>2849</v>
      </c>
      <c r="DG297" s="2" t="s">
        <v>2845</v>
      </c>
      <c r="DH297" s="2"/>
      <c r="DI297" s="2" t="s">
        <v>277</v>
      </c>
      <c r="DJ297" s="2"/>
      <c r="DK297" s="2"/>
      <c r="DL297" s="2" t="s">
        <v>4330</v>
      </c>
      <c r="DM297" s="2" t="s">
        <v>4331</v>
      </c>
      <c r="DN297" s="3" t="s">
        <v>17</v>
      </c>
    </row>
    <row r="298" spans="1:118" x14ac:dyDescent="0.25">
      <c r="A298" s="4" t="s">
        <v>6315</v>
      </c>
      <c r="B298" s="5" t="s">
        <v>2473</v>
      </c>
      <c r="C298" s="5"/>
      <c r="D298" s="5"/>
      <c r="E298" s="5" t="s">
        <v>6316</v>
      </c>
      <c r="F298" s="5"/>
      <c r="G298" s="5" t="s">
        <v>2535</v>
      </c>
      <c r="H298" s="5" t="s">
        <v>277</v>
      </c>
      <c r="I298" s="5"/>
      <c r="J298" s="5" t="s">
        <v>277</v>
      </c>
      <c r="K298" s="5"/>
      <c r="L298" s="5"/>
      <c r="M298" s="5"/>
      <c r="N298" s="5"/>
      <c r="O298" s="5" t="s">
        <v>277</v>
      </c>
      <c r="P298" s="5" t="s">
        <v>277</v>
      </c>
      <c r="Q298" s="5" t="s">
        <v>277</v>
      </c>
      <c r="R298" s="5" t="s">
        <v>277</v>
      </c>
      <c r="S298" s="5" t="s">
        <v>277</v>
      </c>
      <c r="T298" s="5" t="s">
        <v>277</v>
      </c>
      <c r="U298" s="5" t="s">
        <v>277</v>
      </c>
      <c r="V298" s="5"/>
      <c r="W298" s="5"/>
      <c r="X298" s="5"/>
      <c r="Y298" s="5"/>
      <c r="Z298" s="5"/>
      <c r="AA298" s="5" t="s">
        <v>6317</v>
      </c>
      <c r="AB298" s="5" t="s">
        <v>6318</v>
      </c>
      <c r="AC298" s="5"/>
      <c r="AD298" s="5"/>
      <c r="AE298" s="5"/>
      <c r="AF298" s="5"/>
      <c r="AG298" s="5"/>
      <c r="AH298" s="5"/>
      <c r="AI298" s="5"/>
      <c r="AJ298" s="5" t="s">
        <v>277</v>
      </c>
      <c r="AK298" s="5"/>
      <c r="AL298" s="5"/>
      <c r="AM298" s="5"/>
      <c r="AN298" s="5"/>
      <c r="AO298" s="5" t="s">
        <v>277</v>
      </c>
      <c r="AP298" s="5" t="s">
        <v>4342</v>
      </c>
      <c r="AQ298" s="5" t="s">
        <v>5048</v>
      </c>
      <c r="AR298" s="5"/>
      <c r="AS298" s="5"/>
      <c r="AT298" s="5"/>
      <c r="AU298" s="5"/>
      <c r="AV298" s="5"/>
      <c r="AW298" s="5"/>
      <c r="AX298" s="5"/>
      <c r="AY298" s="5" t="s">
        <v>277</v>
      </c>
      <c r="AZ298" s="5"/>
      <c r="BA298" s="5"/>
      <c r="BB298" s="5"/>
      <c r="BC298" s="5"/>
      <c r="BD298" s="5"/>
      <c r="BE298" s="5" t="s">
        <v>277</v>
      </c>
      <c r="BF298" s="5"/>
      <c r="BG298" s="5"/>
      <c r="BH298" s="5" t="s">
        <v>6319</v>
      </c>
      <c r="BI298" s="5"/>
      <c r="BJ298" s="5"/>
      <c r="BK298" s="5"/>
      <c r="BL298" s="5"/>
      <c r="BM298" s="5"/>
      <c r="BN298" s="5" t="s">
        <v>277</v>
      </c>
      <c r="BO298" s="5"/>
      <c r="BP298" s="5"/>
      <c r="BQ298" s="5"/>
      <c r="BR298" s="5"/>
      <c r="BS298" s="5"/>
      <c r="BT298" s="5"/>
      <c r="BU298" s="5"/>
      <c r="BV298" s="5" t="s">
        <v>4318</v>
      </c>
      <c r="BW298" s="5"/>
      <c r="BX298" s="5" t="s">
        <v>4319</v>
      </c>
      <c r="BY298" s="5"/>
      <c r="BZ298" s="5"/>
      <c r="CA298" s="5"/>
      <c r="CB298" s="5"/>
      <c r="CC298" s="5"/>
      <c r="CD298" s="5" t="s">
        <v>4320</v>
      </c>
      <c r="CE298" s="5"/>
      <c r="CF298" s="5"/>
      <c r="CG298" s="5"/>
      <c r="CH298" s="5" t="s">
        <v>4321</v>
      </c>
      <c r="CI298" s="5" t="s">
        <v>4322</v>
      </c>
      <c r="CK298" s="5"/>
      <c r="CL298" s="5" t="s">
        <v>4323</v>
      </c>
      <c r="CM298" s="5" t="s">
        <v>4324</v>
      </c>
      <c r="CN298" s="5"/>
      <c r="CO298" s="5" t="s">
        <v>197</v>
      </c>
      <c r="CP298" s="5" t="s">
        <v>198</v>
      </c>
      <c r="CQ298" s="5"/>
      <c r="CR298" s="5"/>
      <c r="CS298" s="5"/>
      <c r="CT298" s="5"/>
      <c r="CU298" s="5"/>
      <c r="CV298" s="5"/>
      <c r="CW298" s="5" t="s">
        <v>277</v>
      </c>
      <c r="CX298" s="5"/>
      <c r="CY298" s="5" t="s">
        <v>4325</v>
      </c>
      <c r="CZ298" s="5" t="s">
        <v>4326</v>
      </c>
      <c r="DA298" s="5" t="s">
        <v>4444</v>
      </c>
      <c r="DB298" s="5" t="s">
        <v>4328</v>
      </c>
      <c r="DC298" s="5"/>
      <c r="DD298" s="5" t="s">
        <v>2536</v>
      </c>
      <c r="DE298" s="5" t="s">
        <v>2537</v>
      </c>
      <c r="DF298" s="5" t="s">
        <v>2538</v>
      </c>
      <c r="DG298" s="5" t="s">
        <v>2534</v>
      </c>
      <c r="DH298" s="5"/>
      <c r="DI298" s="5" t="s">
        <v>277</v>
      </c>
      <c r="DJ298" s="5"/>
      <c r="DK298" s="5"/>
      <c r="DL298" s="5" t="s">
        <v>4346</v>
      </c>
      <c r="DM298" s="5" t="s">
        <v>4331</v>
      </c>
      <c r="DN298" s="6" t="s">
        <v>8</v>
      </c>
    </row>
    <row r="299" spans="1:118" x14ac:dyDescent="0.25">
      <c r="A299" s="1" t="s">
        <v>6320</v>
      </c>
      <c r="B299" s="2" t="s">
        <v>2104</v>
      </c>
      <c r="C299" s="2"/>
      <c r="D299" s="2"/>
      <c r="E299" s="2" t="s">
        <v>6321</v>
      </c>
      <c r="F299" s="2"/>
      <c r="G299" s="2" t="s">
        <v>2188</v>
      </c>
      <c r="H299" s="2" t="s">
        <v>277</v>
      </c>
      <c r="I299" s="2"/>
      <c r="J299" s="2" t="s">
        <v>277</v>
      </c>
      <c r="K299" s="2"/>
      <c r="L299" s="2"/>
      <c r="M299" s="2"/>
      <c r="N299" s="2"/>
      <c r="O299" s="2" t="s">
        <v>277</v>
      </c>
      <c r="P299" s="2" t="s">
        <v>277</v>
      </c>
      <c r="Q299" s="2" t="s">
        <v>277</v>
      </c>
      <c r="R299" s="2" t="s">
        <v>277</v>
      </c>
      <c r="S299" s="2" t="s">
        <v>277</v>
      </c>
      <c r="T299" s="2" t="s">
        <v>277</v>
      </c>
      <c r="U299" s="2" t="s">
        <v>277</v>
      </c>
      <c r="V299" s="2"/>
      <c r="W299" s="2"/>
      <c r="X299" s="2"/>
      <c r="Y299" s="2"/>
      <c r="Z299" s="2"/>
      <c r="AA299" s="2" t="s">
        <v>6322</v>
      </c>
      <c r="AB299" s="2" t="s">
        <v>277</v>
      </c>
      <c r="AC299" s="2"/>
      <c r="AD299" s="2"/>
      <c r="AE299" s="2"/>
      <c r="AF299" s="2"/>
      <c r="AG299" s="2"/>
      <c r="AH299" s="2"/>
      <c r="AI299" s="2"/>
      <c r="AJ299" s="2" t="s">
        <v>277</v>
      </c>
      <c r="AK299" s="2"/>
      <c r="AL299" s="2"/>
      <c r="AM299" s="2"/>
      <c r="AN299" s="2"/>
      <c r="AO299" s="2" t="s">
        <v>277</v>
      </c>
      <c r="AP299" s="2" t="s">
        <v>4342</v>
      </c>
      <c r="AQ299" s="2" t="s">
        <v>4343</v>
      </c>
      <c r="AR299" s="2"/>
      <c r="AS299" s="2"/>
      <c r="AT299" s="2"/>
      <c r="AU299" s="2"/>
      <c r="AV299" s="2"/>
      <c r="AW299" s="2"/>
      <c r="AX299" s="2"/>
      <c r="AY299" s="2" t="s">
        <v>277</v>
      </c>
      <c r="AZ299" s="2"/>
      <c r="BA299" s="2"/>
      <c r="BB299" s="2"/>
      <c r="BC299" s="2"/>
      <c r="BD299" s="2"/>
      <c r="BE299" s="2" t="s">
        <v>277</v>
      </c>
      <c r="BF299" s="2"/>
      <c r="BG299" s="2"/>
      <c r="BH299" s="2" t="s">
        <v>6323</v>
      </c>
      <c r="BI299" s="2"/>
      <c r="BJ299" s="2"/>
      <c r="BK299" s="2"/>
      <c r="BL299" s="2"/>
      <c r="BM299" s="2"/>
      <c r="BN299" s="2" t="s">
        <v>277</v>
      </c>
      <c r="BO299" s="2"/>
      <c r="BP299" s="2"/>
      <c r="BQ299" s="2"/>
      <c r="BR299" s="2"/>
      <c r="BS299" s="2"/>
      <c r="BT299" s="2"/>
      <c r="BU299" s="2"/>
      <c r="BV299" s="2" t="s">
        <v>4318</v>
      </c>
      <c r="BW299" s="2"/>
      <c r="BX299" s="2" t="s">
        <v>4319</v>
      </c>
      <c r="BY299" s="2"/>
      <c r="BZ299" s="2"/>
      <c r="CA299" s="2"/>
      <c r="CB299" s="2"/>
      <c r="CC299" s="2"/>
      <c r="CD299" s="2" t="s">
        <v>4320</v>
      </c>
      <c r="CE299" s="2"/>
      <c r="CF299" s="2"/>
      <c r="CG299" s="2"/>
      <c r="CH299" s="2" t="s">
        <v>4321</v>
      </c>
      <c r="CI299" s="2" t="s">
        <v>4322</v>
      </c>
      <c r="CK299" s="2"/>
      <c r="CL299" s="2" t="s">
        <v>4323</v>
      </c>
      <c r="CM299" s="2" t="s">
        <v>4324</v>
      </c>
      <c r="CN299" s="2"/>
      <c r="CO299" s="2" t="s">
        <v>64</v>
      </c>
      <c r="CP299" s="2" t="s">
        <v>182</v>
      </c>
      <c r="CQ299" s="2"/>
      <c r="CR299" s="2"/>
      <c r="CS299" s="2"/>
      <c r="CT299" s="2"/>
      <c r="CU299" s="2"/>
      <c r="CV299" s="2"/>
      <c r="CW299" s="2" t="s">
        <v>277</v>
      </c>
      <c r="CX299" s="2"/>
      <c r="CY299" s="2" t="s">
        <v>4325</v>
      </c>
      <c r="CZ299" s="2" t="s">
        <v>4326</v>
      </c>
      <c r="DA299" s="2" t="s">
        <v>4444</v>
      </c>
      <c r="DB299" s="2" t="s">
        <v>4328</v>
      </c>
      <c r="DC299" s="2"/>
      <c r="DD299" s="2" t="s">
        <v>2189</v>
      </c>
      <c r="DE299" s="2" t="s">
        <v>2190</v>
      </c>
      <c r="DF299" s="2" t="s">
        <v>2191</v>
      </c>
      <c r="DG299" s="2" t="s">
        <v>2187</v>
      </c>
      <c r="DH299" s="2"/>
      <c r="DI299" s="2" t="s">
        <v>277</v>
      </c>
      <c r="DJ299" s="2"/>
      <c r="DK299" s="2"/>
      <c r="DL299" s="2" t="s">
        <v>4346</v>
      </c>
      <c r="DM299" s="2" t="s">
        <v>4331</v>
      </c>
      <c r="DN299" s="3" t="s">
        <v>8</v>
      </c>
    </row>
    <row r="300" spans="1:118" x14ac:dyDescent="0.25">
      <c r="A300" s="4" t="s">
        <v>6324</v>
      </c>
      <c r="B300" s="5" t="s">
        <v>1480</v>
      </c>
      <c r="C300" s="5"/>
      <c r="D300" s="5"/>
      <c r="E300" s="5" t="s">
        <v>6325</v>
      </c>
      <c r="F300" s="5"/>
      <c r="G300" s="5" t="s">
        <v>1608</v>
      </c>
      <c r="H300" s="5" t="s">
        <v>277</v>
      </c>
      <c r="I300" s="5"/>
      <c r="J300" s="5" t="s">
        <v>277</v>
      </c>
      <c r="K300" s="5"/>
      <c r="L300" s="5"/>
      <c r="M300" s="5"/>
      <c r="N300" s="5"/>
      <c r="O300" s="5" t="s">
        <v>277</v>
      </c>
      <c r="P300" s="5" t="s">
        <v>277</v>
      </c>
      <c r="Q300" s="5" t="s">
        <v>277</v>
      </c>
      <c r="R300" s="5" t="s">
        <v>277</v>
      </c>
      <c r="S300" s="5" t="s">
        <v>277</v>
      </c>
      <c r="T300" s="5" t="s">
        <v>277</v>
      </c>
      <c r="U300" s="5" t="s">
        <v>277</v>
      </c>
      <c r="V300" s="5"/>
      <c r="W300" s="5"/>
      <c r="X300" s="5"/>
      <c r="Y300" s="5"/>
      <c r="Z300" s="5"/>
      <c r="AA300" s="5" t="s">
        <v>6326</v>
      </c>
      <c r="AB300" s="5" t="s">
        <v>277</v>
      </c>
      <c r="AC300" s="5"/>
      <c r="AD300" s="5"/>
      <c r="AE300" s="5"/>
      <c r="AF300" s="5"/>
      <c r="AG300" s="5"/>
      <c r="AH300" s="5"/>
      <c r="AI300" s="5"/>
      <c r="AJ300" s="5" t="s">
        <v>277</v>
      </c>
      <c r="AK300" s="5"/>
      <c r="AL300" s="5"/>
      <c r="AM300" s="5"/>
      <c r="AN300" s="5"/>
      <c r="AO300" s="5" t="s">
        <v>277</v>
      </c>
      <c r="AP300" s="5" t="s">
        <v>4342</v>
      </c>
      <c r="AQ300" s="5" t="s">
        <v>4409</v>
      </c>
      <c r="AR300" s="5"/>
      <c r="AS300" s="5"/>
      <c r="AT300" s="5"/>
      <c r="AU300" s="5"/>
      <c r="AV300" s="5"/>
      <c r="AW300" s="5"/>
      <c r="AX300" s="5"/>
      <c r="AY300" s="5" t="s">
        <v>277</v>
      </c>
      <c r="AZ300" s="5"/>
      <c r="BA300" s="5"/>
      <c r="BB300" s="5"/>
      <c r="BC300" s="5"/>
      <c r="BD300" s="5"/>
      <c r="BE300" s="5" t="s">
        <v>277</v>
      </c>
      <c r="BF300" s="5"/>
      <c r="BG300" s="5"/>
      <c r="BH300" s="5" t="s">
        <v>6327</v>
      </c>
      <c r="BI300" s="5"/>
      <c r="BJ300" s="5"/>
      <c r="BK300" s="5"/>
      <c r="BL300" s="5"/>
      <c r="BM300" s="5"/>
      <c r="BN300" s="5" t="s">
        <v>277</v>
      </c>
      <c r="BO300" s="5"/>
      <c r="BP300" s="5"/>
      <c r="BQ300" s="5"/>
      <c r="BR300" s="5"/>
      <c r="BS300" s="5"/>
      <c r="BT300" s="5"/>
      <c r="BU300" s="5"/>
      <c r="BV300" s="5" t="s">
        <v>4318</v>
      </c>
      <c r="BW300" s="5"/>
      <c r="BX300" s="5" t="s">
        <v>4319</v>
      </c>
      <c r="BY300" s="5"/>
      <c r="BZ300" s="5"/>
      <c r="CA300" s="5"/>
      <c r="CB300" s="5"/>
      <c r="CC300" s="5"/>
      <c r="CD300" s="5" t="s">
        <v>4320</v>
      </c>
      <c r="CE300" s="5"/>
      <c r="CF300" s="5"/>
      <c r="CG300" s="5"/>
      <c r="CH300" s="5" t="s">
        <v>4321</v>
      </c>
      <c r="CI300" s="5" t="s">
        <v>4322</v>
      </c>
      <c r="CK300" s="5"/>
      <c r="CL300" s="5" t="s">
        <v>4323</v>
      </c>
      <c r="CM300" s="5" t="s">
        <v>4324</v>
      </c>
      <c r="CN300" s="5"/>
      <c r="CO300" s="5" t="s">
        <v>49</v>
      </c>
      <c r="CP300" s="5" t="s">
        <v>50</v>
      </c>
      <c r="CQ300" s="5"/>
      <c r="CR300" s="5"/>
      <c r="CS300" s="5"/>
      <c r="CT300" s="5"/>
      <c r="CU300" s="5"/>
      <c r="CV300" s="5"/>
      <c r="CW300" s="5" t="s">
        <v>277</v>
      </c>
      <c r="CX300" s="5"/>
      <c r="CY300" s="5" t="s">
        <v>4325</v>
      </c>
      <c r="CZ300" s="5" t="s">
        <v>4326</v>
      </c>
      <c r="DA300" s="5" t="s">
        <v>4444</v>
      </c>
      <c r="DB300" s="5" t="s">
        <v>4328</v>
      </c>
      <c r="DC300" s="5"/>
      <c r="DD300" s="5" t="s">
        <v>277</v>
      </c>
      <c r="DE300" s="5" t="s">
        <v>1609</v>
      </c>
      <c r="DF300" s="5" t="s">
        <v>277</v>
      </c>
      <c r="DG300" s="5" t="s">
        <v>1607</v>
      </c>
      <c r="DH300" s="5"/>
      <c r="DI300" s="5" t="s">
        <v>277</v>
      </c>
      <c r="DJ300" s="5"/>
      <c r="DK300" s="5"/>
      <c r="DL300" s="5" t="s">
        <v>4346</v>
      </c>
      <c r="DM300" s="5" t="s">
        <v>4331</v>
      </c>
      <c r="DN300" s="6" t="s">
        <v>8</v>
      </c>
    </row>
    <row r="301" spans="1:118" x14ac:dyDescent="0.25">
      <c r="A301" s="4" t="s">
        <v>6328</v>
      </c>
      <c r="B301" s="5" t="s">
        <v>1480</v>
      </c>
      <c r="C301" s="5"/>
      <c r="D301" s="5"/>
      <c r="E301" s="5" t="s">
        <v>6112</v>
      </c>
      <c r="F301" s="5"/>
      <c r="G301" s="5" t="s">
        <v>1612</v>
      </c>
      <c r="H301" s="5" t="s">
        <v>277</v>
      </c>
      <c r="I301" s="5"/>
      <c r="J301" s="5" t="s">
        <v>277</v>
      </c>
      <c r="K301" s="5"/>
      <c r="L301" s="5"/>
      <c r="M301" s="5"/>
      <c r="N301" s="5"/>
      <c r="O301" s="5" t="s">
        <v>277</v>
      </c>
      <c r="P301" s="5" t="s">
        <v>277</v>
      </c>
      <c r="Q301" s="5" t="s">
        <v>277</v>
      </c>
      <c r="R301" s="5" t="s">
        <v>277</v>
      </c>
      <c r="S301" s="5" t="s">
        <v>277</v>
      </c>
      <c r="T301" s="5" t="s">
        <v>277</v>
      </c>
      <c r="U301" s="5" t="s">
        <v>277</v>
      </c>
      <c r="V301" s="5"/>
      <c r="W301" s="5"/>
      <c r="X301" s="5"/>
      <c r="Y301" s="5"/>
      <c r="Z301" s="5"/>
      <c r="AA301" s="5" t="s">
        <v>6329</v>
      </c>
      <c r="AB301" s="5" t="s">
        <v>6330</v>
      </c>
      <c r="AC301" s="5"/>
      <c r="AD301" s="5"/>
      <c r="AE301" s="5"/>
      <c r="AF301" s="5"/>
      <c r="AG301" s="5"/>
      <c r="AH301" s="5"/>
      <c r="AI301" s="5"/>
      <c r="AJ301" s="5" t="s">
        <v>277</v>
      </c>
      <c r="AK301" s="5"/>
      <c r="AL301" s="5"/>
      <c r="AM301" s="5"/>
      <c r="AN301" s="5"/>
      <c r="AO301" s="5" t="s">
        <v>277</v>
      </c>
      <c r="AP301" s="5" t="s">
        <v>4342</v>
      </c>
      <c r="AQ301" s="5" t="s">
        <v>4517</v>
      </c>
      <c r="AR301" s="5"/>
      <c r="AS301" s="5"/>
      <c r="AT301" s="5"/>
      <c r="AU301" s="5"/>
      <c r="AV301" s="5"/>
      <c r="AW301" s="5"/>
      <c r="AX301" s="5"/>
      <c r="AY301" s="5" t="s">
        <v>277</v>
      </c>
      <c r="AZ301" s="5"/>
      <c r="BA301" s="5"/>
      <c r="BB301" s="5"/>
      <c r="BC301" s="5"/>
      <c r="BD301" s="5"/>
      <c r="BE301" s="5" t="s">
        <v>277</v>
      </c>
      <c r="BF301" s="5"/>
      <c r="BG301" s="5"/>
      <c r="BH301" s="5" t="s">
        <v>6331</v>
      </c>
      <c r="BI301" s="5"/>
      <c r="BJ301" s="5"/>
      <c r="BK301" s="5"/>
      <c r="BL301" s="5"/>
      <c r="BM301" s="5"/>
      <c r="BN301" s="5" t="s">
        <v>277</v>
      </c>
      <c r="BO301" s="5"/>
      <c r="BP301" s="5"/>
      <c r="BQ301" s="5"/>
      <c r="BR301" s="5"/>
      <c r="BS301" s="5"/>
      <c r="BT301" s="5"/>
      <c r="BU301" s="5"/>
      <c r="BV301" s="5" t="s">
        <v>4318</v>
      </c>
      <c r="BW301" s="5"/>
      <c r="BX301" s="5" t="s">
        <v>4319</v>
      </c>
      <c r="BY301" s="5"/>
      <c r="BZ301" s="5"/>
      <c r="CA301" s="5"/>
      <c r="CB301" s="5"/>
      <c r="CC301" s="5"/>
      <c r="CD301" s="5" t="s">
        <v>4320</v>
      </c>
      <c r="CE301" s="5"/>
      <c r="CF301" s="5"/>
      <c r="CG301" s="5"/>
      <c r="CH301" s="5" t="s">
        <v>4321</v>
      </c>
      <c r="CI301" s="5" t="s">
        <v>4322</v>
      </c>
      <c r="CK301" s="5"/>
      <c r="CL301" s="5" t="s">
        <v>4323</v>
      </c>
      <c r="CM301" s="5" t="s">
        <v>4324</v>
      </c>
      <c r="CN301" s="5"/>
      <c r="CO301" s="5" t="s">
        <v>109</v>
      </c>
      <c r="CP301" s="5" t="s">
        <v>110</v>
      </c>
      <c r="CQ301" s="5"/>
      <c r="CR301" s="5"/>
      <c r="CS301" s="5"/>
      <c r="CT301" s="5"/>
      <c r="CU301" s="5"/>
      <c r="CV301" s="5"/>
      <c r="CW301" s="5" t="s">
        <v>277</v>
      </c>
      <c r="CX301" s="5"/>
      <c r="CY301" s="5" t="s">
        <v>4325</v>
      </c>
      <c r="CZ301" s="5" t="s">
        <v>4326</v>
      </c>
      <c r="DA301" s="5" t="s">
        <v>4444</v>
      </c>
      <c r="DB301" s="5" t="s">
        <v>4328</v>
      </c>
      <c r="DC301" s="5"/>
      <c r="DD301" s="5" t="s">
        <v>1613</v>
      </c>
      <c r="DE301" s="5" t="s">
        <v>1614</v>
      </c>
      <c r="DF301" s="5" t="s">
        <v>1615</v>
      </c>
      <c r="DG301" s="5" t="s">
        <v>1611</v>
      </c>
      <c r="DH301" s="5"/>
      <c r="DI301" s="5" t="s">
        <v>277</v>
      </c>
      <c r="DJ301" s="5"/>
      <c r="DK301" s="5"/>
      <c r="DL301" s="5" t="s">
        <v>4346</v>
      </c>
      <c r="DM301" s="5" t="s">
        <v>4331</v>
      </c>
      <c r="DN301" s="6" t="s">
        <v>8</v>
      </c>
    </row>
    <row r="302" spans="1:118" x14ac:dyDescent="0.25">
      <c r="A302" s="1" t="s">
        <v>6332</v>
      </c>
      <c r="B302" s="2" t="s">
        <v>1232</v>
      </c>
      <c r="C302" s="2"/>
      <c r="D302" s="2"/>
      <c r="E302" s="2" t="s">
        <v>6112</v>
      </c>
      <c r="F302" s="2"/>
      <c r="G302" s="2" t="s">
        <v>1334</v>
      </c>
      <c r="H302" s="2" t="s">
        <v>277</v>
      </c>
      <c r="I302" s="2"/>
      <c r="J302" s="2" t="s">
        <v>277</v>
      </c>
      <c r="K302" s="2"/>
      <c r="L302" s="2"/>
      <c r="M302" s="2"/>
      <c r="N302" s="2"/>
      <c r="O302" s="2" t="s">
        <v>277</v>
      </c>
      <c r="P302" s="2" t="s">
        <v>277</v>
      </c>
      <c r="Q302" s="2" t="s">
        <v>277</v>
      </c>
      <c r="R302" s="2" t="s">
        <v>277</v>
      </c>
      <c r="S302" s="2" t="s">
        <v>277</v>
      </c>
      <c r="T302" s="2" t="s">
        <v>277</v>
      </c>
      <c r="U302" s="2" t="s">
        <v>277</v>
      </c>
      <c r="V302" s="2"/>
      <c r="W302" s="2"/>
      <c r="X302" s="2"/>
      <c r="Y302" s="2"/>
      <c r="Z302" s="2"/>
      <c r="AA302" s="2" t="s">
        <v>6333</v>
      </c>
      <c r="AB302" s="2" t="s">
        <v>6334</v>
      </c>
      <c r="AC302" s="2"/>
      <c r="AD302" s="2"/>
      <c r="AE302" s="2"/>
      <c r="AF302" s="2"/>
      <c r="AG302" s="2"/>
      <c r="AH302" s="2"/>
      <c r="AI302" s="2"/>
      <c r="AJ302" s="2" t="s">
        <v>277</v>
      </c>
      <c r="AK302" s="2"/>
      <c r="AL302" s="2"/>
      <c r="AM302" s="2"/>
      <c r="AN302" s="2"/>
      <c r="AO302" s="2" t="s">
        <v>277</v>
      </c>
      <c r="AP302" s="2" t="s">
        <v>4342</v>
      </c>
      <c r="AQ302" s="2" t="s">
        <v>4517</v>
      </c>
      <c r="AR302" s="2"/>
      <c r="AS302" s="2"/>
      <c r="AT302" s="2"/>
      <c r="AU302" s="2"/>
      <c r="AV302" s="2"/>
      <c r="AW302" s="2"/>
      <c r="AX302" s="2"/>
      <c r="AY302" s="2" t="s">
        <v>277</v>
      </c>
      <c r="AZ302" s="2"/>
      <c r="BA302" s="2"/>
      <c r="BB302" s="2"/>
      <c r="BC302" s="2"/>
      <c r="BD302" s="2"/>
      <c r="BE302" s="2" t="s">
        <v>277</v>
      </c>
      <c r="BF302" s="2"/>
      <c r="BG302" s="2"/>
      <c r="BH302" s="2" t="s">
        <v>6335</v>
      </c>
      <c r="BI302" s="2"/>
      <c r="BJ302" s="2"/>
      <c r="BK302" s="2"/>
      <c r="BL302" s="2"/>
      <c r="BM302" s="2"/>
      <c r="BN302" s="2" t="s">
        <v>277</v>
      </c>
      <c r="BO302" s="2"/>
      <c r="BP302" s="2"/>
      <c r="BQ302" s="2"/>
      <c r="BR302" s="2"/>
      <c r="BS302" s="2"/>
      <c r="BT302" s="2"/>
      <c r="BU302" s="2"/>
      <c r="BV302" s="2" t="s">
        <v>4318</v>
      </c>
      <c r="BW302" s="2"/>
      <c r="BX302" s="2" t="s">
        <v>4319</v>
      </c>
      <c r="BY302" s="2"/>
      <c r="BZ302" s="2"/>
      <c r="CA302" s="2"/>
      <c r="CB302" s="2"/>
      <c r="CC302" s="2"/>
      <c r="CD302" s="2" t="s">
        <v>4320</v>
      </c>
      <c r="CE302" s="2"/>
      <c r="CF302" s="2"/>
      <c r="CG302" s="2"/>
      <c r="CH302" s="2" t="s">
        <v>4321</v>
      </c>
      <c r="CI302" s="2" t="s">
        <v>4322</v>
      </c>
      <c r="CK302" s="2"/>
      <c r="CL302" s="2" t="s">
        <v>4323</v>
      </c>
      <c r="CM302" s="2" t="s">
        <v>4324</v>
      </c>
      <c r="CN302" s="2"/>
      <c r="CO302" s="2" t="s">
        <v>109</v>
      </c>
      <c r="CP302" s="2" t="s">
        <v>110</v>
      </c>
      <c r="CQ302" s="2"/>
      <c r="CR302" s="2"/>
      <c r="CS302" s="2"/>
      <c r="CT302" s="2"/>
      <c r="CU302" s="2"/>
      <c r="CV302" s="2"/>
      <c r="CW302" s="2" t="s">
        <v>277</v>
      </c>
      <c r="CX302" s="2"/>
      <c r="CY302" s="2" t="s">
        <v>4325</v>
      </c>
      <c r="CZ302" s="2" t="s">
        <v>4326</v>
      </c>
      <c r="DA302" s="2" t="s">
        <v>4444</v>
      </c>
      <c r="DB302" s="2" t="s">
        <v>4328</v>
      </c>
      <c r="DC302" s="2"/>
      <c r="DD302" s="2" t="s">
        <v>1335</v>
      </c>
      <c r="DE302" s="2" t="s">
        <v>1336</v>
      </c>
      <c r="DF302" s="2" t="s">
        <v>1337</v>
      </c>
      <c r="DG302" s="2" t="s">
        <v>1333</v>
      </c>
      <c r="DH302" s="2"/>
      <c r="DI302" s="2" t="s">
        <v>277</v>
      </c>
      <c r="DJ302" s="2"/>
      <c r="DK302" s="2"/>
      <c r="DL302" s="2" t="s">
        <v>4346</v>
      </c>
      <c r="DM302" s="2" t="s">
        <v>4331</v>
      </c>
      <c r="DN302" s="3" t="s">
        <v>8</v>
      </c>
    </row>
    <row r="303" spans="1:118" x14ac:dyDescent="0.25">
      <c r="A303" s="4" t="s">
        <v>6336</v>
      </c>
      <c r="B303" s="5" t="s">
        <v>1232</v>
      </c>
      <c r="C303" s="5"/>
      <c r="D303" s="5"/>
      <c r="E303" s="5" t="s">
        <v>4612</v>
      </c>
      <c r="F303" s="5"/>
      <c r="G303" s="5" t="s">
        <v>1340</v>
      </c>
      <c r="H303" s="5" t="s">
        <v>277</v>
      </c>
      <c r="I303" s="5"/>
      <c r="J303" s="5" t="s">
        <v>277</v>
      </c>
      <c r="K303" s="5"/>
      <c r="L303" s="5"/>
      <c r="M303" s="5"/>
      <c r="N303" s="5"/>
      <c r="O303" s="5" t="s">
        <v>277</v>
      </c>
      <c r="P303" s="5" t="s">
        <v>277</v>
      </c>
      <c r="Q303" s="5" t="s">
        <v>277</v>
      </c>
      <c r="R303" s="5" t="s">
        <v>277</v>
      </c>
      <c r="S303" s="5" t="s">
        <v>277</v>
      </c>
      <c r="T303" s="5" t="s">
        <v>277</v>
      </c>
      <c r="U303" s="5" t="s">
        <v>277</v>
      </c>
      <c r="V303" s="5"/>
      <c r="W303" s="5"/>
      <c r="X303" s="5"/>
      <c r="Y303" s="5"/>
      <c r="Z303" s="5"/>
      <c r="AA303" s="5" t="s">
        <v>6337</v>
      </c>
      <c r="AB303" s="5" t="s">
        <v>6338</v>
      </c>
      <c r="AC303" s="5"/>
      <c r="AD303" s="5"/>
      <c r="AE303" s="5"/>
      <c r="AF303" s="5"/>
      <c r="AG303" s="5"/>
      <c r="AH303" s="5"/>
      <c r="AI303" s="5"/>
      <c r="AJ303" s="5" t="s">
        <v>277</v>
      </c>
      <c r="AK303" s="5"/>
      <c r="AL303" s="5"/>
      <c r="AM303" s="5"/>
      <c r="AN303" s="5"/>
      <c r="AO303" s="5" t="s">
        <v>277</v>
      </c>
      <c r="AP303" s="5" t="s">
        <v>4342</v>
      </c>
      <c r="AQ303" s="5" t="s">
        <v>4357</v>
      </c>
      <c r="AR303" s="5"/>
      <c r="AS303" s="5"/>
      <c r="AT303" s="5"/>
      <c r="AU303" s="5"/>
      <c r="AV303" s="5"/>
      <c r="AW303" s="5"/>
      <c r="AX303" s="5"/>
      <c r="AY303" s="5" t="s">
        <v>277</v>
      </c>
      <c r="AZ303" s="5"/>
      <c r="BA303" s="5"/>
      <c r="BB303" s="5"/>
      <c r="BC303" s="5"/>
      <c r="BD303" s="5"/>
      <c r="BE303" s="5" t="s">
        <v>277</v>
      </c>
      <c r="BF303" s="5"/>
      <c r="BG303" s="5"/>
      <c r="BH303" s="5" t="s">
        <v>6339</v>
      </c>
      <c r="BI303" s="5"/>
      <c r="BJ303" s="5"/>
      <c r="BK303" s="5"/>
      <c r="BL303" s="5"/>
      <c r="BM303" s="5"/>
      <c r="BN303" s="5" t="s">
        <v>277</v>
      </c>
      <c r="BO303" s="5"/>
      <c r="BP303" s="5"/>
      <c r="BQ303" s="5"/>
      <c r="BR303" s="5"/>
      <c r="BS303" s="5"/>
      <c r="BT303" s="5"/>
      <c r="BU303" s="5"/>
      <c r="BV303" s="5" t="s">
        <v>4318</v>
      </c>
      <c r="BW303" s="5"/>
      <c r="BX303" s="5" t="s">
        <v>4319</v>
      </c>
      <c r="BY303" s="5"/>
      <c r="BZ303" s="5"/>
      <c r="CA303" s="5"/>
      <c r="CB303" s="5"/>
      <c r="CC303" s="5"/>
      <c r="CD303" s="5" t="s">
        <v>4320</v>
      </c>
      <c r="CE303" s="5"/>
      <c r="CF303" s="5"/>
      <c r="CG303" s="5"/>
      <c r="CH303" s="5" t="s">
        <v>4321</v>
      </c>
      <c r="CI303" s="5" t="s">
        <v>4322</v>
      </c>
      <c r="CK303" s="5"/>
      <c r="CL303" s="5" t="s">
        <v>4323</v>
      </c>
      <c r="CM303" s="5" t="s">
        <v>4324</v>
      </c>
      <c r="CN303" s="5"/>
      <c r="CO303" s="5" t="s">
        <v>73</v>
      </c>
      <c r="CP303" s="5" t="s">
        <v>74</v>
      </c>
      <c r="CQ303" s="5"/>
      <c r="CR303" s="5"/>
      <c r="CS303" s="5"/>
      <c r="CT303" s="5"/>
      <c r="CU303" s="5"/>
      <c r="CV303" s="5"/>
      <c r="CW303" s="5" t="s">
        <v>277</v>
      </c>
      <c r="CX303" s="5"/>
      <c r="CY303" s="5" t="s">
        <v>4325</v>
      </c>
      <c r="CZ303" s="5" t="s">
        <v>4326</v>
      </c>
      <c r="DA303" s="5" t="s">
        <v>4444</v>
      </c>
      <c r="DB303" s="5" t="s">
        <v>4328</v>
      </c>
      <c r="DC303" s="5"/>
      <c r="DD303" s="5" t="s">
        <v>1341</v>
      </c>
      <c r="DE303" s="5" t="s">
        <v>1342</v>
      </c>
      <c r="DF303" s="5" t="s">
        <v>1343</v>
      </c>
      <c r="DG303" s="5" t="s">
        <v>1339</v>
      </c>
      <c r="DH303" s="5"/>
      <c r="DI303" s="5" t="s">
        <v>277</v>
      </c>
      <c r="DJ303" s="5"/>
      <c r="DK303" s="5"/>
      <c r="DL303" s="5" t="s">
        <v>4346</v>
      </c>
      <c r="DM303" s="5" t="s">
        <v>4331</v>
      </c>
      <c r="DN303" s="6" t="s">
        <v>8</v>
      </c>
    </row>
    <row r="304" spans="1:118" x14ac:dyDescent="0.25">
      <c r="A304" s="1" t="s">
        <v>6340</v>
      </c>
      <c r="B304" s="2" t="s">
        <v>1232</v>
      </c>
      <c r="C304" s="2"/>
      <c r="D304" s="2"/>
      <c r="E304" s="2" t="s">
        <v>6341</v>
      </c>
      <c r="F304" s="2"/>
      <c r="G304" s="2" t="s">
        <v>1346</v>
      </c>
      <c r="H304" s="2" t="s">
        <v>277</v>
      </c>
      <c r="I304" s="2"/>
      <c r="J304" s="2" t="s">
        <v>277</v>
      </c>
      <c r="K304" s="2"/>
      <c r="L304" s="2"/>
      <c r="M304" s="2"/>
      <c r="N304" s="2"/>
      <c r="O304" s="2" t="s">
        <v>277</v>
      </c>
      <c r="P304" s="2" t="s">
        <v>277</v>
      </c>
      <c r="Q304" s="2" t="s">
        <v>277</v>
      </c>
      <c r="R304" s="2" t="s">
        <v>277</v>
      </c>
      <c r="S304" s="2" t="s">
        <v>277</v>
      </c>
      <c r="T304" s="2" t="s">
        <v>277</v>
      </c>
      <c r="U304" s="2" t="s">
        <v>277</v>
      </c>
      <c r="V304" s="2"/>
      <c r="W304" s="2"/>
      <c r="X304" s="2"/>
      <c r="Y304" s="2"/>
      <c r="Z304" s="2"/>
      <c r="AA304" s="2" t="s">
        <v>6342</v>
      </c>
      <c r="AB304" s="2" t="s">
        <v>6343</v>
      </c>
      <c r="AC304" s="2"/>
      <c r="AD304" s="2"/>
      <c r="AE304" s="2"/>
      <c r="AF304" s="2"/>
      <c r="AG304" s="2"/>
      <c r="AH304" s="2"/>
      <c r="AI304" s="2"/>
      <c r="AJ304" s="2" t="s">
        <v>277</v>
      </c>
      <c r="AK304" s="2"/>
      <c r="AL304" s="2"/>
      <c r="AM304" s="2"/>
      <c r="AN304" s="2"/>
      <c r="AO304" s="2" t="s">
        <v>277</v>
      </c>
      <c r="AP304" s="2" t="s">
        <v>4342</v>
      </c>
      <c r="AQ304" s="2" t="s">
        <v>6344</v>
      </c>
      <c r="AR304" s="2"/>
      <c r="AS304" s="2"/>
      <c r="AT304" s="2"/>
      <c r="AU304" s="2"/>
      <c r="AV304" s="2"/>
      <c r="AW304" s="2"/>
      <c r="AX304" s="2"/>
      <c r="AY304" s="2" t="s">
        <v>277</v>
      </c>
      <c r="AZ304" s="2"/>
      <c r="BA304" s="2"/>
      <c r="BB304" s="2"/>
      <c r="BC304" s="2"/>
      <c r="BD304" s="2"/>
      <c r="BE304" s="2" t="s">
        <v>277</v>
      </c>
      <c r="BF304" s="2"/>
      <c r="BG304" s="2"/>
      <c r="BH304" s="2" t="s">
        <v>6345</v>
      </c>
      <c r="BI304" s="2"/>
      <c r="BJ304" s="2"/>
      <c r="BK304" s="2"/>
      <c r="BL304" s="2"/>
      <c r="BM304" s="2"/>
      <c r="BN304" s="2" t="s">
        <v>277</v>
      </c>
      <c r="BO304" s="2"/>
      <c r="BP304" s="2"/>
      <c r="BQ304" s="2"/>
      <c r="BR304" s="2"/>
      <c r="BS304" s="2"/>
      <c r="BT304" s="2"/>
      <c r="BU304" s="2"/>
      <c r="BV304" s="2" t="s">
        <v>4318</v>
      </c>
      <c r="BW304" s="2"/>
      <c r="BX304" s="2" t="s">
        <v>4319</v>
      </c>
      <c r="BY304" s="2"/>
      <c r="BZ304" s="2"/>
      <c r="CA304" s="2"/>
      <c r="CB304" s="2"/>
      <c r="CC304" s="2"/>
      <c r="CD304" s="2" t="s">
        <v>4320</v>
      </c>
      <c r="CE304" s="2"/>
      <c r="CF304" s="2"/>
      <c r="CG304" s="2"/>
      <c r="CH304" s="2" t="s">
        <v>4321</v>
      </c>
      <c r="CI304" s="2" t="s">
        <v>4322</v>
      </c>
      <c r="CK304" s="2"/>
      <c r="CL304" s="2" t="s">
        <v>4323</v>
      </c>
      <c r="CM304" s="2" t="s">
        <v>4324</v>
      </c>
      <c r="CN304" s="2"/>
      <c r="CO304" s="2" t="s">
        <v>239</v>
      </c>
      <c r="CP304" s="2" t="s">
        <v>240</v>
      </c>
      <c r="CQ304" s="2"/>
      <c r="CR304" s="2"/>
      <c r="CS304" s="2"/>
      <c r="CT304" s="2"/>
      <c r="CU304" s="2"/>
      <c r="CV304" s="2"/>
      <c r="CW304" s="2" t="s">
        <v>277</v>
      </c>
      <c r="CX304" s="2"/>
      <c r="CY304" s="2" t="s">
        <v>4325</v>
      </c>
      <c r="CZ304" s="2" t="s">
        <v>4326</v>
      </c>
      <c r="DA304" s="2" t="s">
        <v>4444</v>
      </c>
      <c r="DB304" s="2" t="s">
        <v>4328</v>
      </c>
      <c r="DC304" s="2"/>
      <c r="DD304" s="2" t="s">
        <v>1347</v>
      </c>
      <c r="DE304" s="2" t="s">
        <v>1348</v>
      </c>
      <c r="DF304" s="2" t="s">
        <v>1349</v>
      </c>
      <c r="DG304" s="2" t="s">
        <v>1345</v>
      </c>
      <c r="DH304" s="2"/>
      <c r="DI304" s="2" t="s">
        <v>277</v>
      </c>
      <c r="DJ304" s="2"/>
      <c r="DK304" s="2"/>
      <c r="DL304" s="2" t="s">
        <v>4346</v>
      </c>
      <c r="DM304" s="2" t="s">
        <v>4331</v>
      </c>
      <c r="DN304" s="3" t="s">
        <v>8</v>
      </c>
    </row>
    <row r="305" spans="1:118" x14ac:dyDescent="0.25">
      <c r="A305" s="4" t="s">
        <v>5925</v>
      </c>
      <c r="B305" s="5" t="s">
        <v>1015</v>
      </c>
      <c r="C305" s="5"/>
      <c r="D305" s="5"/>
      <c r="E305" s="5" t="s">
        <v>6346</v>
      </c>
      <c r="F305" s="5"/>
      <c r="G305" s="5" t="s">
        <v>1075</v>
      </c>
      <c r="H305" s="5" t="s">
        <v>277</v>
      </c>
      <c r="I305" s="5"/>
      <c r="J305" s="5" t="s">
        <v>277</v>
      </c>
      <c r="K305" s="5"/>
      <c r="L305" s="5"/>
      <c r="M305" s="5"/>
      <c r="N305" s="5"/>
      <c r="O305" s="5" t="s">
        <v>277</v>
      </c>
      <c r="P305" s="5" t="s">
        <v>277</v>
      </c>
      <c r="Q305" s="5" t="s">
        <v>277</v>
      </c>
      <c r="R305" s="5" t="s">
        <v>277</v>
      </c>
      <c r="S305" s="5" t="s">
        <v>277</v>
      </c>
      <c r="T305" s="5" t="s">
        <v>277</v>
      </c>
      <c r="U305" s="5" t="s">
        <v>277</v>
      </c>
      <c r="V305" s="5"/>
      <c r="W305" s="5"/>
      <c r="X305" s="5"/>
      <c r="Y305" s="5"/>
      <c r="Z305" s="5"/>
      <c r="AA305" s="5" t="s">
        <v>277</v>
      </c>
      <c r="AB305" s="5" t="s">
        <v>277</v>
      </c>
      <c r="AC305" s="5"/>
      <c r="AD305" s="5"/>
      <c r="AE305" s="5"/>
      <c r="AF305" s="5"/>
      <c r="AG305" s="5"/>
      <c r="AH305" s="5"/>
      <c r="AI305" s="5"/>
      <c r="AJ305" s="5" t="s">
        <v>277</v>
      </c>
      <c r="AK305" s="5"/>
      <c r="AL305" s="5"/>
      <c r="AM305" s="5"/>
      <c r="AN305" s="5"/>
      <c r="AO305" s="5" t="s">
        <v>277</v>
      </c>
      <c r="AP305" s="5" t="s">
        <v>4342</v>
      </c>
      <c r="AQ305" s="5" t="s">
        <v>4517</v>
      </c>
      <c r="AR305" s="5"/>
      <c r="AS305" s="5"/>
      <c r="AT305" s="5"/>
      <c r="AU305" s="5"/>
      <c r="AV305" s="5"/>
      <c r="AW305" s="5"/>
      <c r="AX305" s="5"/>
      <c r="AY305" s="5" t="s">
        <v>277</v>
      </c>
      <c r="AZ305" s="5"/>
      <c r="BA305" s="5"/>
      <c r="BB305" s="5"/>
      <c r="BC305" s="5"/>
      <c r="BD305" s="5"/>
      <c r="BE305" s="5" t="s">
        <v>277</v>
      </c>
      <c r="BF305" s="5"/>
      <c r="BG305" s="5"/>
      <c r="BH305" s="5" t="s">
        <v>6347</v>
      </c>
      <c r="BI305" s="5"/>
      <c r="BJ305" s="5"/>
      <c r="BK305" s="5"/>
      <c r="BL305" s="5"/>
      <c r="BM305" s="5"/>
      <c r="BN305" s="5" t="s">
        <v>277</v>
      </c>
      <c r="BO305" s="5"/>
      <c r="BP305" s="5"/>
      <c r="BQ305" s="5"/>
      <c r="BR305" s="5"/>
      <c r="BS305" s="5"/>
      <c r="BT305" s="5"/>
      <c r="BU305" s="5"/>
      <c r="BV305" s="5" t="s">
        <v>4318</v>
      </c>
      <c r="BW305" s="5"/>
      <c r="BX305" s="5" t="s">
        <v>4319</v>
      </c>
      <c r="BY305" s="5"/>
      <c r="BZ305" s="5"/>
      <c r="CA305" s="5"/>
      <c r="CB305" s="5"/>
      <c r="CC305" s="5"/>
      <c r="CD305" s="5" t="s">
        <v>4320</v>
      </c>
      <c r="CE305" s="5"/>
      <c r="CF305" s="5"/>
      <c r="CG305" s="5"/>
      <c r="CH305" s="5" t="s">
        <v>4321</v>
      </c>
      <c r="CI305" s="5" t="s">
        <v>4322</v>
      </c>
      <c r="CK305" s="5"/>
      <c r="CL305" s="5" t="s">
        <v>4323</v>
      </c>
      <c r="CM305" s="5" t="s">
        <v>4324</v>
      </c>
      <c r="CN305" s="5"/>
      <c r="CO305" s="5" t="s">
        <v>109</v>
      </c>
      <c r="CP305" s="5" t="s">
        <v>110</v>
      </c>
      <c r="CQ305" s="5"/>
      <c r="CR305" s="5"/>
      <c r="CS305" s="5"/>
      <c r="CT305" s="5"/>
      <c r="CU305" s="5"/>
      <c r="CV305" s="5"/>
      <c r="CW305" s="5" t="s">
        <v>277</v>
      </c>
      <c r="CX305" s="5"/>
      <c r="CY305" s="5" t="s">
        <v>4325</v>
      </c>
      <c r="CZ305" s="5" t="s">
        <v>4326</v>
      </c>
      <c r="DA305" s="5" t="s">
        <v>4444</v>
      </c>
      <c r="DB305" s="5" t="s">
        <v>4328</v>
      </c>
      <c r="DC305" s="5"/>
      <c r="DD305" s="5" t="s">
        <v>277</v>
      </c>
      <c r="DE305" s="5" t="s">
        <v>1076</v>
      </c>
      <c r="DF305" s="5" t="s">
        <v>277</v>
      </c>
      <c r="DG305" s="5" t="s">
        <v>1074</v>
      </c>
      <c r="DH305" s="5"/>
      <c r="DI305" s="5" t="s">
        <v>277</v>
      </c>
      <c r="DJ305" s="5"/>
      <c r="DK305" s="5"/>
      <c r="DL305" s="5" t="s">
        <v>4346</v>
      </c>
      <c r="DM305" s="5" t="s">
        <v>4331</v>
      </c>
      <c r="DN305" s="6" t="s">
        <v>8</v>
      </c>
    </row>
    <row r="306" spans="1:118" x14ac:dyDescent="0.25">
      <c r="A306" s="4" t="s">
        <v>5976</v>
      </c>
      <c r="B306" s="5" t="s">
        <v>4625</v>
      </c>
      <c r="C306" s="5"/>
      <c r="D306" s="5"/>
      <c r="E306" s="5" t="s">
        <v>5193</v>
      </c>
      <c r="F306" s="5"/>
      <c r="G306" s="5" t="s">
        <v>6348</v>
      </c>
      <c r="H306" s="5" t="s">
        <v>277</v>
      </c>
      <c r="I306" s="5"/>
      <c r="J306" s="5" t="s">
        <v>277</v>
      </c>
      <c r="K306" s="5"/>
      <c r="L306" s="5"/>
      <c r="M306" s="5"/>
      <c r="N306" s="5"/>
      <c r="O306" s="5" t="s">
        <v>277</v>
      </c>
      <c r="P306" s="5" t="s">
        <v>277</v>
      </c>
      <c r="Q306" s="5" t="s">
        <v>277</v>
      </c>
      <c r="R306" s="5" t="s">
        <v>277</v>
      </c>
      <c r="S306" s="5" t="s">
        <v>277</v>
      </c>
      <c r="T306" s="5" t="s">
        <v>277</v>
      </c>
      <c r="U306" s="5" t="s">
        <v>277</v>
      </c>
      <c r="V306" s="5"/>
      <c r="W306" s="5"/>
      <c r="X306" s="5"/>
      <c r="Y306" s="5"/>
      <c r="Z306" s="5"/>
      <c r="AA306" s="5" t="s">
        <v>277</v>
      </c>
      <c r="AB306" s="5" t="s">
        <v>277</v>
      </c>
      <c r="AC306" s="5"/>
      <c r="AD306" s="5"/>
      <c r="AE306" s="5"/>
      <c r="AF306" s="5"/>
      <c r="AG306" s="5"/>
      <c r="AH306" s="5"/>
      <c r="AI306" s="5"/>
      <c r="AJ306" s="5" t="s">
        <v>277</v>
      </c>
      <c r="AK306" s="5"/>
      <c r="AL306" s="5"/>
      <c r="AM306" s="5"/>
      <c r="AN306" s="5"/>
      <c r="AO306" s="5" t="s">
        <v>277</v>
      </c>
      <c r="AP306" s="5" t="s">
        <v>4342</v>
      </c>
      <c r="AQ306" s="5" t="s">
        <v>4517</v>
      </c>
      <c r="AR306" s="5"/>
      <c r="AS306" s="5"/>
      <c r="AT306" s="5"/>
      <c r="AU306" s="5"/>
      <c r="AV306" s="5"/>
      <c r="AW306" s="5"/>
      <c r="AX306" s="5"/>
      <c r="AY306" s="5" t="s">
        <v>277</v>
      </c>
      <c r="AZ306" s="5"/>
      <c r="BA306" s="5"/>
      <c r="BB306" s="5"/>
      <c r="BC306" s="5"/>
      <c r="BD306" s="5"/>
      <c r="BE306" s="5" t="s">
        <v>277</v>
      </c>
      <c r="BF306" s="5"/>
      <c r="BG306" s="5"/>
      <c r="BH306" s="5" t="s">
        <v>6349</v>
      </c>
      <c r="BI306" s="5"/>
      <c r="BJ306" s="5"/>
      <c r="BK306" s="5"/>
      <c r="BL306" s="5"/>
      <c r="BM306" s="5"/>
      <c r="BN306" s="5" t="s">
        <v>277</v>
      </c>
      <c r="BO306" s="5"/>
      <c r="BP306" s="5"/>
      <c r="BQ306" s="5"/>
      <c r="BR306" s="5"/>
      <c r="BS306" s="5"/>
      <c r="BT306" s="5"/>
      <c r="BU306" s="5"/>
      <c r="BV306" s="5" t="s">
        <v>4318</v>
      </c>
      <c r="BW306" s="5"/>
      <c r="BX306" s="5" t="s">
        <v>4319</v>
      </c>
      <c r="BY306" s="5"/>
      <c r="BZ306" s="5"/>
      <c r="CA306" s="5"/>
      <c r="CB306" s="5"/>
      <c r="CC306" s="5"/>
      <c r="CD306" s="5" t="s">
        <v>4320</v>
      </c>
      <c r="CE306" s="5"/>
      <c r="CF306" s="5"/>
      <c r="CG306" s="5"/>
      <c r="CH306" s="5" t="s">
        <v>4321</v>
      </c>
      <c r="CI306" s="5" t="s">
        <v>4322</v>
      </c>
      <c r="CK306" s="5"/>
      <c r="CL306" s="5" t="s">
        <v>4323</v>
      </c>
      <c r="CM306" s="5" t="s">
        <v>4324</v>
      </c>
      <c r="CN306" s="5"/>
      <c r="CO306" s="5" t="s">
        <v>109</v>
      </c>
      <c r="CP306" s="5" t="s">
        <v>110</v>
      </c>
      <c r="CQ306" s="5"/>
      <c r="CR306" s="5"/>
      <c r="CS306" s="5"/>
      <c r="CT306" s="5"/>
      <c r="CU306" s="5"/>
      <c r="CV306" s="5"/>
      <c r="CW306" s="5" t="s">
        <v>277</v>
      </c>
      <c r="CX306" s="5"/>
      <c r="CY306" s="5" t="s">
        <v>4325</v>
      </c>
      <c r="CZ306" s="5" t="s">
        <v>4326</v>
      </c>
      <c r="DA306" s="5" t="s">
        <v>4444</v>
      </c>
      <c r="DB306" s="5" t="s">
        <v>4328</v>
      </c>
      <c r="DC306" s="5"/>
      <c r="DD306" s="5" t="s">
        <v>277</v>
      </c>
      <c r="DE306" s="5" t="s">
        <v>6350</v>
      </c>
      <c r="DF306" s="5" t="s">
        <v>277</v>
      </c>
      <c r="DG306" s="5" t="s">
        <v>6351</v>
      </c>
      <c r="DH306" s="5"/>
      <c r="DI306" s="5" t="s">
        <v>277</v>
      </c>
      <c r="DJ306" s="5"/>
      <c r="DK306" s="5"/>
      <c r="DL306" s="5" t="s">
        <v>4346</v>
      </c>
      <c r="DM306" s="5" t="s">
        <v>4331</v>
      </c>
      <c r="DN306" s="6" t="s">
        <v>8</v>
      </c>
    </row>
    <row r="307" spans="1:118" x14ac:dyDescent="0.25">
      <c r="A307" s="4" t="s">
        <v>6352</v>
      </c>
      <c r="B307" s="5" t="s">
        <v>4625</v>
      </c>
      <c r="C307" s="5"/>
      <c r="D307" s="5"/>
      <c r="E307" s="5" t="s">
        <v>4539</v>
      </c>
      <c r="F307" s="5"/>
      <c r="G307" s="5" t="s">
        <v>5173</v>
      </c>
      <c r="H307" s="5" t="s">
        <v>277</v>
      </c>
      <c r="I307" s="5"/>
      <c r="J307" s="5" t="s">
        <v>277</v>
      </c>
      <c r="K307" s="5"/>
      <c r="L307" s="5"/>
      <c r="M307" s="5"/>
      <c r="N307" s="5"/>
      <c r="O307" s="5" t="s">
        <v>277</v>
      </c>
      <c r="P307" s="5" t="s">
        <v>277</v>
      </c>
      <c r="Q307" s="5" t="s">
        <v>277</v>
      </c>
      <c r="R307" s="5" t="s">
        <v>277</v>
      </c>
      <c r="S307" s="5" t="s">
        <v>277</v>
      </c>
      <c r="T307" s="5" t="s">
        <v>277</v>
      </c>
      <c r="U307" s="5" t="s">
        <v>277</v>
      </c>
      <c r="V307" s="5"/>
      <c r="W307" s="5"/>
      <c r="X307" s="5"/>
      <c r="Y307" s="5"/>
      <c r="Z307" s="5"/>
      <c r="AA307" s="5" t="s">
        <v>277</v>
      </c>
      <c r="AB307" s="5" t="s">
        <v>277</v>
      </c>
      <c r="AC307" s="5"/>
      <c r="AD307" s="5"/>
      <c r="AE307" s="5"/>
      <c r="AF307" s="5"/>
      <c r="AG307" s="5"/>
      <c r="AH307" s="5"/>
      <c r="AI307" s="5"/>
      <c r="AJ307" s="5" t="s">
        <v>277</v>
      </c>
      <c r="AK307" s="5"/>
      <c r="AL307" s="5"/>
      <c r="AM307" s="5"/>
      <c r="AN307" s="5"/>
      <c r="AO307" s="5" t="s">
        <v>277</v>
      </c>
      <c r="AP307" s="5" t="s">
        <v>4342</v>
      </c>
      <c r="AQ307" s="5" t="s">
        <v>4517</v>
      </c>
      <c r="AR307" s="5"/>
      <c r="AS307" s="5"/>
      <c r="AT307" s="5"/>
      <c r="AU307" s="5"/>
      <c r="AV307" s="5"/>
      <c r="AW307" s="5"/>
      <c r="AX307" s="5"/>
      <c r="AY307" s="5" t="s">
        <v>277</v>
      </c>
      <c r="AZ307" s="5"/>
      <c r="BA307" s="5"/>
      <c r="BB307" s="5"/>
      <c r="BC307" s="5"/>
      <c r="BD307" s="5"/>
      <c r="BE307" s="5" t="s">
        <v>277</v>
      </c>
      <c r="BF307" s="5"/>
      <c r="BG307" s="5"/>
      <c r="BH307" s="5" t="s">
        <v>6353</v>
      </c>
      <c r="BI307" s="5"/>
      <c r="BJ307" s="5"/>
      <c r="BK307" s="5"/>
      <c r="BL307" s="5"/>
      <c r="BM307" s="5"/>
      <c r="BN307" s="5" t="s">
        <v>277</v>
      </c>
      <c r="BO307" s="5"/>
      <c r="BP307" s="5"/>
      <c r="BQ307" s="5"/>
      <c r="BR307" s="5"/>
      <c r="BS307" s="5"/>
      <c r="BT307" s="5"/>
      <c r="BU307" s="5"/>
      <c r="BV307" s="5" t="s">
        <v>4318</v>
      </c>
      <c r="BW307" s="5"/>
      <c r="BX307" s="5" t="s">
        <v>4319</v>
      </c>
      <c r="BY307" s="5"/>
      <c r="BZ307" s="5"/>
      <c r="CA307" s="5"/>
      <c r="CB307" s="5"/>
      <c r="CC307" s="5"/>
      <c r="CD307" s="5" t="s">
        <v>4320</v>
      </c>
      <c r="CE307" s="5"/>
      <c r="CF307" s="5"/>
      <c r="CG307" s="5"/>
      <c r="CH307" s="5" t="s">
        <v>4321</v>
      </c>
      <c r="CI307" s="5" t="s">
        <v>4322</v>
      </c>
      <c r="CK307" s="5"/>
      <c r="CL307" s="5" t="s">
        <v>4323</v>
      </c>
      <c r="CM307" s="5" t="s">
        <v>4324</v>
      </c>
      <c r="CN307" s="5"/>
      <c r="CO307" s="5" t="s">
        <v>109</v>
      </c>
      <c r="CP307" s="5" t="s">
        <v>110</v>
      </c>
      <c r="CQ307" s="5"/>
      <c r="CR307" s="5"/>
      <c r="CS307" s="5"/>
      <c r="CT307" s="5"/>
      <c r="CU307" s="5"/>
      <c r="CV307" s="5"/>
      <c r="CW307" s="5" t="s">
        <v>277</v>
      </c>
      <c r="CX307" s="5"/>
      <c r="CY307" s="5" t="s">
        <v>4325</v>
      </c>
      <c r="CZ307" s="5" t="s">
        <v>4326</v>
      </c>
      <c r="DA307" s="5" t="s">
        <v>4444</v>
      </c>
      <c r="DB307" s="5" t="s">
        <v>4328</v>
      </c>
      <c r="DC307" s="5"/>
      <c r="DD307" s="5" t="s">
        <v>277</v>
      </c>
      <c r="DE307" s="5" t="s">
        <v>6354</v>
      </c>
      <c r="DF307" s="5" t="s">
        <v>277</v>
      </c>
      <c r="DG307" s="5" t="s">
        <v>6355</v>
      </c>
      <c r="DH307" s="5"/>
      <c r="DI307" s="5" t="s">
        <v>277</v>
      </c>
      <c r="DJ307" s="5"/>
      <c r="DK307" s="5"/>
      <c r="DL307" s="5" t="s">
        <v>4346</v>
      </c>
      <c r="DM307" s="5" t="s">
        <v>4331</v>
      </c>
      <c r="DN307" s="6" t="s">
        <v>8</v>
      </c>
    </row>
    <row r="308" spans="1:118" x14ac:dyDescent="0.25">
      <c r="A308" s="4" t="s">
        <v>6356</v>
      </c>
      <c r="B308" s="5" t="s">
        <v>4635</v>
      </c>
      <c r="C308" s="5"/>
      <c r="D308" s="5"/>
      <c r="E308" s="5" t="s">
        <v>6357</v>
      </c>
      <c r="F308" s="5"/>
      <c r="G308" s="5" t="s">
        <v>6358</v>
      </c>
      <c r="H308" s="5" t="s">
        <v>277</v>
      </c>
      <c r="I308" s="5"/>
      <c r="J308" s="5" t="s">
        <v>277</v>
      </c>
      <c r="K308" s="5"/>
      <c r="L308" s="5"/>
      <c r="M308" s="5"/>
      <c r="N308" s="5"/>
      <c r="O308" s="5" t="s">
        <v>277</v>
      </c>
      <c r="P308" s="5" t="s">
        <v>277</v>
      </c>
      <c r="Q308" s="5" t="s">
        <v>277</v>
      </c>
      <c r="R308" s="5" t="s">
        <v>277</v>
      </c>
      <c r="S308" s="5" t="s">
        <v>277</v>
      </c>
      <c r="T308" s="5" t="s">
        <v>277</v>
      </c>
      <c r="U308" s="5" t="s">
        <v>277</v>
      </c>
      <c r="V308" s="5"/>
      <c r="W308" s="5"/>
      <c r="X308" s="5"/>
      <c r="Y308" s="5"/>
      <c r="Z308" s="5"/>
      <c r="AA308" s="5" t="s">
        <v>277</v>
      </c>
      <c r="AB308" s="5" t="s">
        <v>277</v>
      </c>
      <c r="AC308" s="5"/>
      <c r="AD308" s="5"/>
      <c r="AE308" s="5"/>
      <c r="AF308" s="5"/>
      <c r="AG308" s="5"/>
      <c r="AH308" s="5"/>
      <c r="AI308" s="5"/>
      <c r="AJ308" s="5" t="s">
        <v>277</v>
      </c>
      <c r="AK308" s="5"/>
      <c r="AL308" s="5"/>
      <c r="AM308" s="5"/>
      <c r="AN308" s="5"/>
      <c r="AO308" s="5" t="s">
        <v>277</v>
      </c>
      <c r="AP308" s="5" t="s">
        <v>4342</v>
      </c>
      <c r="AQ308" s="5" t="s">
        <v>5057</v>
      </c>
      <c r="AR308" s="5"/>
      <c r="AS308" s="5"/>
      <c r="AT308" s="5"/>
      <c r="AU308" s="5"/>
      <c r="AV308" s="5"/>
      <c r="AW308" s="5"/>
      <c r="AX308" s="5"/>
      <c r="AY308" s="5" t="s">
        <v>277</v>
      </c>
      <c r="AZ308" s="5"/>
      <c r="BA308" s="5"/>
      <c r="BB308" s="5"/>
      <c r="BC308" s="5"/>
      <c r="BD308" s="5"/>
      <c r="BE308" s="5" t="s">
        <v>277</v>
      </c>
      <c r="BF308" s="5"/>
      <c r="BG308" s="5"/>
      <c r="BH308" s="5" t="s">
        <v>6359</v>
      </c>
      <c r="BI308" s="5"/>
      <c r="BJ308" s="5"/>
      <c r="BK308" s="5"/>
      <c r="BL308" s="5"/>
      <c r="BM308" s="5"/>
      <c r="BN308" s="5" t="s">
        <v>277</v>
      </c>
      <c r="BO308" s="5"/>
      <c r="BP308" s="5"/>
      <c r="BQ308" s="5"/>
      <c r="BR308" s="5"/>
      <c r="BS308" s="5"/>
      <c r="BT308" s="5"/>
      <c r="BU308" s="5"/>
      <c r="BV308" s="5" t="s">
        <v>4318</v>
      </c>
      <c r="BW308" s="5"/>
      <c r="BX308" s="5" t="s">
        <v>4319</v>
      </c>
      <c r="BY308" s="5"/>
      <c r="BZ308" s="5"/>
      <c r="CA308" s="5"/>
      <c r="CB308" s="5"/>
      <c r="CC308" s="5"/>
      <c r="CD308" s="5" t="s">
        <v>4320</v>
      </c>
      <c r="CE308" s="5"/>
      <c r="CF308" s="5"/>
      <c r="CG308" s="5"/>
      <c r="CH308" s="5" t="s">
        <v>4321</v>
      </c>
      <c r="CI308" s="5" t="s">
        <v>4322</v>
      </c>
      <c r="CK308" s="5"/>
      <c r="CL308" s="5" t="s">
        <v>4323</v>
      </c>
      <c r="CM308" s="5" t="s">
        <v>4324</v>
      </c>
      <c r="CN308" s="5"/>
      <c r="CO308" s="5" t="s">
        <v>118</v>
      </c>
      <c r="CP308" s="5" t="s">
        <v>747</v>
      </c>
      <c r="CQ308" s="5"/>
      <c r="CR308" s="5"/>
      <c r="CS308" s="5"/>
      <c r="CT308" s="5"/>
      <c r="CU308" s="5"/>
      <c r="CV308" s="5"/>
      <c r="CW308" s="5" t="s">
        <v>277</v>
      </c>
      <c r="CX308" s="5"/>
      <c r="CY308" s="5" t="s">
        <v>4325</v>
      </c>
      <c r="CZ308" s="5" t="s">
        <v>4326</v>
      </c>
      <c r="DA308" s="5" t="s">
        <v>4444</v>
      </c>
      <c r="DB308" s="5" t="s">
        <v>4328</v>
      </c>
      <c r="DC308" s="5"/>
      <c r="DD308" s="5" t="s">
        <v>6360</v>
      </c>
      <c r="DE308" s="5" t="s">
        <v>6361</v>
      </c>
      <c r="DF308" s="5" t="s">
        <v>277</v>
      </c>
      <c r="DG308" s="5" t="s">
        <v>6362</v>
      </c>
      <c r="DH308" s="5"/>
      <c r="DI308" s="5" t="s">
        <v>277</v>
      </c>
      <c r="DJ308" s="5"/>
      <c r="DK308" s="5"/>
      <c r="DL308" s="5" t="s">
        <v>4346</v>
      </c>
      <c r="DM308" s="5" t="s">
        <v>4331</v>
      </c>
      <c r="DN308" s="6" t="s">
        <v>8</v>
      </c>
    </row>
    <row r="309" spans="1:118" x14ac:dyDescent="0.25">
      <c r="A309" s="4" t="s">
        <v>6363</v>
      </c>
      <c r="B309" s="5" t="s">
        <v>1015</v>
      </c>
      <c r="C309" s="5"/>
      <c r="D309" s="5"/>
      <c r="E309" s="5" t="s">
        <v>6364</v>
      </c>
      <c r="F309" s="5"/>
      <c r="G309" s="5" t="s">
        <v>1079</v>
      </c>
      <c r="H309" s="5" t="s">
        <v>277</v>
      </c>
      <c r="I309" s="5"/>
      <c r="J309" s="5" t="s">
        <v>277</v>
      </c>
      <c r="K309" s="5"/>
      <c r="L309" s="5"/>
      <c r="M309" s="5"/>
      <c r="N309" s="5"/>
      <c r="O309" s="5" t="s">
        <v>277</v>
      </c>
      <c r="P309" s="5" t="s">
        <v>277</v>
      </c>
      <c r="Q309" s="5" t="s">
        <v>277</v>
      </c>
      <c r="R309" s="5" t="s">
        <v>277</v>
      </c>
      <c r="S309" s="5" t="s">
        <v>277</v>
      </c>
      <c r="T309" s="5" t="s">
        <v>277</v>
      </c>
      <c r="U309" s="5" t="s">
        <v>277</v>
      </c>
      <c r="V309" s="5"/>
      <c r="W309" s="5"/>
      <c r="X309" s="5"/>
      <c r="Y309" s="5"/>
      <c r="Z309" s="5"/>
      <c r="AA309" s="5" t="s">
        <v>6365</v>
      </c>
      <c r="AB309" s="5" t="s">
        <v>277</v>
      </c>
      <c r="AC309" s="5"/>
      <c r="AD309" s="5"/>
      <c r="AE309" s="5"/>
      <c r="AF309" s="5"/>
      <c r="AG309" s="5"/>
      <c r="AH309" s="5"/>
      <c r="AI309" s="5"/>
      <c r="AJ309" s="5" t="s">
        <v>277</v>
      </c>
      <c r="AK309" s="5"/>
      <c r="AL309" s="5"/>
      <c r="AM309" s="5"/>
      <c r="AN309" s="5"/>
      <c r="AO309" s="5" t="s">
        <v>277</v>
      </c>
      <c r="AP309" s="5" t="s">
        <v>4342</v>
      </c>
      <c r="AQ309" s="5" t="s">
        <v>4343</v>
      </c>
      <c r="AR309" s="5"/>
      <c r="AS309" s="5"/>
      <c r="AT309" s="5"/>
      <c r="AU309" s="5"/>
      <c r="AV309" s="5"/>
      <c r="AW309" s="5"/>
      <c r="AX309" s="5"/>
      <c r="AY309" s="5" t="s">
        <v>277</v>
      </c>
      <c r="AZ309" s="5"/>
      <c r="BA309" s="5"/>
      <c r="BB309" s="5"/>
      <c r="BC309" s="5"/>
      <c r="BD309" s="5"/>
      <c r="BE309" s="5" t="s">
        <v>277</v>
      </c>
      <c r="BF309" s="5"/>
      <c r="BG309" s="5"/>
      <c r="BH309" s="5" t="s">
        <v>6366</v>
      </c>
      <c r="BI309" s="5"/>
      <c r="BJ309" s="5"/>
      <c r="BK309" s="5"/>
      <c r="BL309" s="5"/>
      <c r="BM309" s="5"/>
      <c r="BN309" s="5" t="s">
        <v>277</v>
      </c>
      <c r="BO309" s="5"/>
      <c r="BP309" s="5"/>
      <c r="BQ309" s="5"/>
      <c r="BR309" s="5"/>
      <c r="BS309" s="5"/>
      <c r="BT309" s="5"/>
      <c r="BU309" s="5"/>
      <c r="BV309" s="5" t="s">
        <v>4318</v>
      </c>
      <c r="BW309" s="5"/>
      <c r="BX309" s="5" t="s">
        <v>4319</v>
      </c>
      <c r="BY309" s="5"/>
      <c r="BZ309" s="5"/>
      <c r="CA309" s="5"/>
      <c r="CB309" s="5"/>
      <c r="CC309" s="5"/>
      <c r="CD309" s="5" t="s">
        <v>4320</v>
      </c>
      <c r="CE309" s="5"/>
      <c r="CF309" s="5"/>
      <c r="CG309" s="5"/>
      <c r="CH309" s="5" t="s">
        <v>4321</v>
      </c>
      <c r="CI309" s="5" t="s">
        <v>4322</v>
      </c>
      <c r="CK309" s="5"/>
      <c r="CL309" s="5" t="s">
        <v>4323</v>
      </c>
      <c r="CM309" s="5" t="s">
        <v>4324</v>
      </c>
      <c r="CN309" s="5"/>
      <c r="CO309" s="5" t="s">
        <v>64</v>
      </c>
      <c r="CP309" s="5" t="s">
        <v>182</v>
      </c>
      <c r="CQ309" s="5"/>
      <c r="CR309" s="5"/>
      <c r="CS309" s="5"/>
      <c r="CT309" s="5"/>
      <c r="CU309" s="5"/>
      <c r="CV309" s="5"/>
      <c r="CW309" s="5" t="s">
        <v>277</v>
      </c>
      <c r="CX309" s="5"/>
      <c r="CY309" s="5" t="s">
        <v>4325</v>
      </c>
      <c r="CZ309" s="5" t="s">
        <v>4326</v>
      </c>
      <c r="DA309" s="5" t="s">
        <v>4444</v>
      </c>
      <c r="DB309" s="5" t="s">
        <v>4328</v>
      </c>
      <c r="DC309" s="5"/>
      <c r="DD309" s="5" t="s">
        <v>1080</v>
      </c>
      <c r="DE309" s="5" t="s">
        <v>1081</v>
      </c>
      <c r="DF309" s="5" t="s">
        <v>277</v>
      </c>
      <c r="DG309" s="5" t="s">
        <v>1078</v>
      </c>
      <c r="DH309" s="5"/>
      <c r="DI309" s="5" t="s">
        <v>277</v>
      </c>
      <c r="DJ309" s="5"/>
      <c r="DK309" s="5"/>
      <c r="DL309" s="5" t="s">
        <v>4346</v>
      </c>
      <c r="DM309" s="5" t="s">
        <v>4331</v>
      </c>
      <c r="DN309" s="6" t="s">
        <v>8</v>
      </c>
    </row>
    <row r="310" spans="1:118" x14ac:dyDescent="0.25">
      <c r="A310" s="1" t="s">
        <v>6367</v>
      </c>
      <c r="B310" s="2" t="s">
        <v>1232</v>
      </c>
      <c r="C310" s="2"/>
      <c r="D310" s="2"/>
      <c r="E310" s="2" t="s">
        <v>6368</v>
      </c>
      <c r="F310" s="2"/>
      <c r="G310" s="2" t="s">
        <v>1352</v>
      </c>
      <c r="H310" s="2" t="s">
        <v>277</v>
      </c>
      <c r="I310" s="2"/>
      <c r="J310" s="2" t="s">
        <v>277</v>
      </c>
      <c r="K310" s="2"/>
      <c r="L310" s="2"/>
      <c r="M310" s="2"/>
      <c r="N310" s="2"/>
      <c r="O310" s="2" t="s">
        <v>277</v>
      </c>
      <c r="P310" s="2" t="s">
        <v>277</v>
      </c>
      <c r="Q310" s="2" t="s">
        <v>277</v>
      </c>
      <c r="R310" s="2" t="s">
        <v>277</v>
      </c>
      <c r="S310" s="2" t="s">
        <v>277</v>
      </c>
      <c r="T310" s="2" t="s">
        <v>277</v>
      </c>
      <c r="U310" s="2" t="s">
        <v>277</v>
      </c>
      <c r="V310" s="2"/>
      <c r="W310" s="2"/>
      <c r="X310" s="2"/>
      <c r="Y310" s="2"/>
      <c r="Z310" s="2"/>
      <c r="AA310" s="2" t="s">
        <v>6369</v>
      </c>
      <c r="AB310" s="2" t="s">
        <v>6370</v>
      </c>
      <c r="AC310" s="2"/>
      <c r="AD310" s="2"/>
      <c r="AE310" s="2"/>
      <c r="AF310" s="2"/>
      <c r="AG310" s="2"/>
      <c r="AH310" s="2"/>
      <c r="AI310" s="2"/>
      <c r="AJ310" s="2" t="s">
        <v>277</v>
      </c>
      <c r="AK310" s="2"/>
      <c r="AL310" s="2"/>
      <c r="AM310" s="2"/>
      <c r="AN310" s="2"/>
      <c r="AO310" s="2" t="s">
        <v>277</v>
      </c>
      <c r="AP310" s="2" t="s">
        <v>4315</v>
      </c>
      <c r="AQ310" s="2" t="s">
        <v>4387</v>
      </c>
      <c r="AR310" s="2"/>
      <c r="AS310" s="2"/>
      <c r="AT310" s="2"/>
      <c r="AU310" s="2"/>
      <c r="AV310" s="2"/>
      <c r="AW310" s="2"/>
      <c r="AX310" s="2"/>
      <c r="AY310" s="2" t="s">
        <v>277</v>
      </c>
      <c r="AZ310" s="2"/>
      <c r="BA310" s="2"/>
      <c r="BB310" s="2"/>
      <c r="BC310" s="2"/>
      <c r="BD310" s="2"/>
      <c r="BE310" s="2" t="s">
        <v>277</v>
      </c>
      <c r="BF310" s="2"/>
      <c r="BG310" s="2"/>
      <c r="BH310" s="2" t="s">
        <v>6371</v>
      </c>
      <c r="BI310" s="2"/>
      <c r="BJ310" s="2"/>
      <c r="BK310" s="2"/>
      <c r="BL310" s="2"/>
      <c r="BM310" s="2"/>
      <c r="BN310" s="2" t="s">
        <v>277</v>
      </c>
      <c r="BO310" s="2"/>
      <c r="BP310" s="2"/>
      <c r="BQ310" s="2"/>
      <c r="BR310" s="2"/>
      <c r="BS310" s="2"/>
      <c r="BT310" s="2"/>
      <c r="BU310" s="2"/>
      <c r="BV310" s="2" t="s">
        <v>4318</v>
      </c>
      <c r="BW310" s="2"/>
      <c r="BX310" s="2" t="s">
        <v>4319</v>
      </c>
      <c r="BY310" s="2"/>
      <c r="BZ310" s="2"/>
      <c r="CA310" s="2"/>
      <c r="CB310" s="2"/>
      <c r="CC310" s="2"/>
      <c r="CD310" s="2" t="s">
        <v>4320</v>
      </c>
      <c r="CE310" s="2"/>
      <c r="CF310" s="2"/>
      <c r="CG310" s="2"/>
      <c r="CH310" s="2" t="s">
        <v>4321</v>
      </c>
      <c r="CI310" s="2" t="s">
        <v>4322</v>
      </c>
      <c r="CK310" s="2"/>
      <c r="CL310" s="2" t="s">
        <v>4323</v>
      </c>
      <c r="CM310" s="2" t="s">
        <v>4324</v>
      </c>
      <c r="CN310" s="2"/>
      <c r="CO310" s="2" t="s">
        <v>73</v>
      </c>
      <c r="CP310" s="2" t="s">
        <v>158</v>
      </c>
      <c r="CQ310" s="2"/>
      <c r="CR310" s="2"/>
      <c r="CS310" s="2"/>
      <c r="CT310" s="2"/>
      <c r="CU310" s="2"/>
      <c r="CV310" s="2"/>
      <c r="CW310" s="2" t="s">
        <v>277</v>
      </c>
      <c r="CX310" s="2"/>
      <c r="CY310" s="2" t="s">
        <v>4325</v>
      </c>
      <c r="CZ310" s="2" t="s">
        <v>4326</v>
      </c>
      <c r="DA310" s="2" t="s">
        <v>4444</v>
      </c>
      <c r="DB310" s="2" t="s">
        <v>4328</v>
      </c>
      <c r="DC310" s="2"/>
      <c r="DD310" s="2" t="s">
        <v>1353</v>
      </c>
      <c r="DE310" s="2" t="s">
        <v>1354</v>
      </c>
      <c r="DF310" s="2" t="s">
        <v>1355</v>
      </c>
      <c r="DG310" s="2" t="s">
        <v>1351</v>
      </c>
      <c r="DH310" s="2"/>
      <c r="DI310" s="2" t="s">
        <v>277</v>
      </c>
      <c r="DJ310" s="2"/>
      <c r="DK310" s="2"/>
      <c r="DL310" s="2" t="s">
        <v>4330</v>
      </c>
      <c r="DM310" s="2" t="s">
        <v>4331</v>
      </c>
      <c r="DN310" s="3" t="s">
        <v>17</v>
      </c>
    </row>
    <row r="311" spans="1:118" x14ac:dyDescent="0.25">
      <c r="A311" s="4" t="s">
        <v>6372</v>
      </c>
      <c r="B311" s="5" t="s">
        <v>277</v>
      </c>
      <c r="C311" s="5"/>
      <c r="D311" s="5"/>
      <c r="E311" s="5" t="s">
        <v>6373</v>
      </c>
      <c r="F311" s="5"/>
      <c r="G311" s="5" t="s">
        <v>2</v>
      </c>
      <c r="H311" s="5"/>
      <c r="I311" s="5"/>
      <c r="J311" s="5" t="s">
        <v>277</v>
      </c>
      <c r="K311" s="5"/>
      <c r="L311" s="5"/>
      <c r="M311" s="5"/>
      <c r="N311" s="5"/>
      <c r="O311" s="5" t="s">
        <v>277</v>
      </c>
      <c r="P311" s="5" t="s">
        <v>277</v>
      </c>
      <c r="Q311" s="5" t="s">
        <v>277</v>
      </c>
      <c r="R311" s="5" t="s">
        <v>277</v>
      </c>
      <c r="S311" s="5" t="s">
        <v>277</v>
      </c>
      <c r="T311" s="5" t="s">
        <v>6374</v>
      </c>
      <c r="U311" s="5" t="s">
        <v>277</v>
      </c>
      <c r="V311" s="5"/>
      <c r="W311" s="5"/>
      <c r="X311" s="5"/>
      <c r="Y311" s="5"/>
      <c r="Z311" s="5"/>
      <c r="AA311" s="5" t="s">
        <v>6375</v>
      </c>
      <c r="AB311" s="5" t="s">
        <v>6376</v>
      </c>
      <c r="AC311" s="5"/>
      <c r="AD311" s="5"/>
      <c r="AE311" s="5"/>
      <c r="AF311" s="5"/>
      <c r="AG311" s="5"/>
      <c r="AH311" s="5"/>
      <c r="AI311" s="5"/>
      <c r="AJ311" s="5" t="s">
        <v>277</v>
      </c>
      <c r="AK311" s="5"/>
      <c r="AL311" s="5"/>
      <c r="AM311" s="5"/>
      <c r="AN311" s="5"/>
      <c r="AO311" s="5"/>
      <c r="AP311" s="5" t="s">
        <v>4342</v>
      </c>
      <c r="AQ311" s="5" t="s">
        <v>6377</v>
      </c>
      <c r="AR311" s="5"/>
      <c r="AS311" s="5"/>
      <c r="AT311" s="5"/>
      <c r="AU311" s="5"/>
      <c r="AV311" s="5"/>
      <c r="AW311" s="5"/>
      <c r="AX311" s="5"/>
      <c r="AY311" s="5" t="s">
        <v>277</v>
      </c>
      <c r="AZ311" s="5"/>
      <c r="BA311" s="5"/>
      <c r="BB311" s="5"/>
      <c r="BC311" s="5"/>
      <c r="BD311" s="5"/>
      <c r="BE311" s="5" t="s">
        <v>277</v>
      </c>
      <c r="BF311" s="5"/>
      <c r="BG311" s="5"/>
      <c r="BH311" s="5" t="s">
        <v>6378</v>
      </c>
      <c r="BI311" s="5"/>
      <c r="BJ311" s="5"/>
      <c r="BK311" s="5"/>
      <c r="BL311" s="5"/>
      <c r="BM311" s="5"/>
      <c r="BN311" s="5"/>
      <c r="BO311" s="5"/>
      <c r="BP311" s="5"/>
      <c r="BQ311" s="5"/>
      <c r="BR311" s="5"/>
      <c r="BS311" s="5"/>
      <c r="BT311" s="5"/>
      <c r="BU311" s="5"/>
      <c r="BV311" s="5" t="s">
        <v>4318</v>
      </c>
      <c r="BW311" s="5"/>
      <c r="BX311" s="5" t="s">
        <v>4319</v>
      </c>
      <c r="BY311" s="5"/>
      <c r="BZ311" s="5"/>
      <c r="CA311" s="5"/>
      <c r="CB311" s="5"/>
      <c r="CC311" s="5"/>
      <c r="CD311" s="5" t="s">
        <v>4320</v>
      </c>
      <c r="CE311" s="5"/>
      <c r="CF311" s="5"/>
      <c r="CG311" s="5"/>
      <c r="CH311" s="5" t="s">
        <v>4321</v>
      </c>
      <c r="CI311" s="5" t="s">
        <v>4322</v>
      </c>
      <c r="CK311" s="5"/>
      <c r="CL311" s="5" t="s">
        <v>4323</v>
      </c>
      <c r="CM311" s="5" t="s">
        <v>4324</v>
      </c>
      <c r="CN311" s="5"/>
      <c r="CO311" s="5" t="s">
        <v>3</v>
      </c>
      <c r="CP311" s="5" t="s">
        <v>4</v>
      </c>
      <c r="CQ311" s="5"/>
      <c r="CR311" s="5"/>
      <c r="CS311" s="5"/>
      <c r="CT311" s="5"/>
      <c r="CU311" s="5"/>
      <c r="CV311" s="5"/>
      <c r="CW311" s="5"/>
      <c r="CX311" s="5"/>
      <c r="CY311" s="5" t="s">
        <v>277</v>
      </c>
      <c r="CZ311" s="5" t="s">
        <v>4326</v>
      </c>
      <c r="DA311" s="5" t="s">
        <v>4327</v>
      </c>
      <c r="DB311" s="5" t="s">
        <v>4328</v>
      </c>
      <c r="DC311" s="5"/>
      <c r="DD311" s="5" t="s">
        <v>5</v>
      </c>
      <c r="DE311" s="5" t="s">
        <v>6</v>
      </c>
      <c r="DF311" s="5" t="s">
        <v>7</v>
      </c>
      <c r="DG311" s="5" t="s">
        <v>1</v>
      </c>
      <c r="DH311" s="5"/>
      <c r="DI311" s="5" t="s">
        <v>6379</v>
      </c>
      <c r="DJ311" s="5"/>
      <c r="DK311" s="5"/>
      <c r="DL311" s="5" t="s">
        <v>4346</v>
      </c>
      <c r="DM311" s="5" t="s">
        <v>4331</v>
      </c>
      <c r="DN311" s="6" t="s">
        <v>8</v>
      </c>
    </row>
    <row r="312" spans="1:118" x14ac:dyDescent="0.25">
      <c r="A312" s="4" t="s">
        <v>6380</v>
      </c>
      <c r="B312" s="5" t="s">
        <v>2473</v>
      </c>
      <c r="C312" s="5"/>
      <c r="D312" s="5"/>
      <c r="E312" s="5" t="s">
        <v>6381</v>
      </c>
      <c r="F312" s="5"/>
      <c r="G312" s="5" t="s">
        <v>2541</v>
      </c>
      <c r="H312" s="5" t="s">
        <v>277</v>
      </c>
      <c r="I312" s="5"/>
      <c r="J312" s="5" t="s">
        <v>277</v>
      </c>
      <c r="K312" s="5"/>
      <c r="L312" s="5"/>
      <c r="M312" s="5"/>
      <c r="N312" s="5"/>
      <c r="O312" s="5" t="s">
        <v>277</v>
      </c>
      <c r="P312" s="5" t="s">
        <v>277</v>
      </c>
      <c r="Q312" s="5" t="s">
        <v>277</v>
      </c>
      <c r="R312" s="5" t="s">
        <v>277</v>
      </c>
      <c r="S312" s="5" t="s">
        <v>277</v>
      </c>
      <c r="T312" s="5" t="s">
        <v>277</v>
      </c>
      <c r="U312" s="5" t="s">
        <v>277</v>
      </c>
      <c r="V312" s="5"/>
      <c r="W312" s="5"/>
      <c r="X312" s="5"/>
      <c r="Y312" s="5"/>
      <c r="Z312" s="5"/>
      <c r="AA312" s="5" t="s">
        <v>6382</v>
      </c>
      <c r="AB312" s="5" t="s">
        <v>6383</v>
      </c>
      <c r="AC312" s="5"/>
      <c r="AD312" s="5"/>
      <c r="AE312" s="5"/>
      <c r="AF312" s="5"/>
      <c r="AG312" s="5"/>
      <c r="AH312" s="5"/>
      <c r="AI312" s="5"/>
      <c r="AJ312" s="5" t="s">
        <v>277</v>
      </c>
      <c r="AK312" s="5"/>
      <c r="AL312" s="5"/>
      <c r="AM312" s="5"/>
      <c r="AN312" s="5"/>
      <c r="AO312" s="5" t="s">
        <v>277</v>
      </c>
      <c r="AP312" s="5" t="s">
        <v>4342</v>
      </c>
      <c r="AQ312" s="5" t="s">
        <v>4357</v>
      </c>
      <c r="AR312" s="5"/>
      <c r="AS312" s="5"/>
      <c r="AT312" s="5"/>
      <c r="AU312" s="5"/>
      <c r="AV312" s="5"/>
      <c r="AW312" s="5"/>
      <c r="AX312" s="5"/>
      <c r="AY312" s="5" t="s">
        <v>277</v>
      </c>
      <c r="AZ312" s="5"/>
      <c r="BA312" s="5"/>
      <c r="BB312" s="5"/>
      <c r="BC312" s="5"/>
      <c r="BD312" s="5"/>
      <c r="BE312" s="5" t="s">
        <v>277</v>
      </c>
      <c r="BF312" s="5"/>
      <c r="BG312" s="5"/>
      <c r="BH312" s="5" t="s">
        <v>6384</v>
      </c>
      <c r="BI312" s="5"/>
      <c r="BJ312" s="5"/>
      <c r="BK312" s="5"/>
      <c r="BL312" s="5"/>
      <c r="BM312" s="5"/>
      <c r="BN312" s="5" t="s">
        <v>277</v>
      </c>
      <c r="BO312" s="5"/>
      <c r="BP312" s="5"/>
      <c r="BQ312" s="5"/>
      <c r="BR312" s="5"/>
      <c r="BS312" s="5"/>
      <c r="BT312" s="5"/>
      <c r="BU312" s="5"/>
      <c r="BV312" s="5" t="s">
        <v>4318</v>
      </c>
      <c r="BW312" s="5"/>
      <c r="BX312" s="5" t="s">
        <v>4319</v>
      </c>
      <c r="BY312" s="5"/>
      <c r="BZ312" s="5"/>
      <c r="CA312" s="5"/>
      <c r="CB312" s="5"/>
      <c r="CC312" s="5"/>
      <c r="CD312" s="5" t="s">
        <v>4320</v>
      </c>
      <c r="CE312" s="5"/>
      <c r="CF312" s="5"/>
      <c r="CG312" s="5"/>
      <c r="CH312" s="5" t="s">
        <v>4321</v>
      </c>
      <c r="CI312" s="5" t="s">
        <v>4322</v>
      </c>
      <c r="CK312" s="5"/>
      <c r="CL312" s="5" t="s">
        <v>4323</v>
      </c>
      <c r="CM312" s="5" t="s">
        <v>4324</v>
      </c>
      <c r="CN312" s="5"/>
      <c r="CO312" s="5" t="s">
        <v>73</v>
      </c>
      <c r="CP312" s="5" t="s">
        <v>74</v>
      </c>
      <c r="CQ312" s="5"/>
      <c r="CR312" s="5"/>
      <c r="CS312" s="5"/>
      <c r="CT312" s="5"/>
      <c r="CU312" s="5"/>
      <c r="CV312" s="5"/>
      <c r="CW312" s="5" t="s">
        <v>277</v>
      </c>
      <c r="CX312" s="5"/>
      <c r="CY312" s="5" t="s">
        <v>4325</v>
      </c>
      <c r="CZ312" s="5" t="s">
        <v>4326</v>
      </c>
      <c r="DA312" s="5" t="s">
        <v>4444</v>
      </c>
      <c r="DB312" s="5" t="s">
        <v>4328</v>
      </c>
      <c r="DC312" s="5"/>
      <c r="DD312" s="5" t="s">
        <v>2542</v>
      </c>
      <c r="DE312" s="5" t="s">
        <v>2543</v>
      </c>
      <c r="DF312" s="5" t="s">
        <v>2544</v>
      </c>
      <c r="DG312" s="5" t="s">
        <v>2540</v>
      </c>
      <c r="DH312" s="5"/>
      <c r="DI312" s="5" t="s">
        <v>277</v>
      </c>
      <c r="DJ312" s="5"/>
      <c r="DK312" s="5"/>
      <c r="DL312" s="5" t="s">
        <v>4346</v>
      </c>
      <c r="DM312" s="5" t="s">
        <v>4331</v>
      </c>
      <c r="DN312" s="6" t="s">
        <v>8</v>
      </c>
    </row>
    <row r="313" spans="1:118" x14ac:dyDescent="0.25">
      <c r="A313" s="4" t="s">
        <v>6385</v>
      </c>
      <c r="B313" s="5" t="s">
        <v>2473</v>
      </c>
      <c r="C313" s="5"/>
      <c r="D313" s="5"/>
      <c r="E313" s="5" t="s">
        <v>6386</v>
      </c>
      <c r="F313" s="5"/>
      <c r="G313" s="5" t="s">
        <v>2547</v>
      </c>
      <c r="H313" s="5" t="s">
        <v>277</v>
      </c>
      <c r="I313" s="5"/>
      <c r="J313" s="5" t="s">
        <v>277</v>
      </c>
      <c r="K313" s="5"/>
      <c r="L313" s="5"/>
      <c r="M313" s="5"/>
      <c r="N313" s="5"/>
      <c r="O313" s="5" t="s">
        <v>277</v>
      </c>
      <c r="P313" s="5" t="s">
        <v>277</v>
      </c>
      <c r="Q313" s="5" t="s">
        <v>277</v>
      </c>
      <c r="R313" s="5" t="s">
        <v>277</v>
      </c>
      <c r="S313" s="5" t="s">
        <v>277</v>
      </c>
      <c r="T313" s="5" t="s">
        <v>277</v>
      </c>
      <c r="U313" s="5" t="s">
        <v>277</v>
      </c>
      <c r="V313" s="5"/>
      <c r="W313" s="5"/>
      <c r="X313" s="5"/>
      <c r="Y313" s="5"/>
      <c r="Z313" s="5"/>
      <c r="AA313" s="5" t="s">
        <v>6387</v>
      </c>
      <c r="AB313" s="5" t="s">
        <v>6388</v>
      </c>
      <c r="AC313" s="5"/>
      <c r="AD313" s="5"/>
      <c r="AE313" s="5"/>
      <c r="AF313" s="5"/>
      <c r="AG313" s="5"/>
      <c r="AH313" s="5"/>
      <c r="AI313" s="5"/>
      <c r="AJ313" s="5" t="s">
        <v>277</v>
      </c>
      <c r="AK313" s="5"/>
      <c r="AL313" s="5"/>
      <c r="AM313" s="5"/>
      <c r="AN313" s="5"/>
      <c r="AO313" s="5" t="s">
        <v>277</v>
      </c>
      <c r="AP313" s="5" t="s">
        <v>4342</v>
      </c>
      <c r="AQ313" s="5" t="s">
        <v>4531</v>
      </c>
      <c r="AR313" s="5"/>
      <c r="AS313" s="5"/>
      <c r="AT313" s="5"/>
      <c r="AU313" s="5"/>
      <c r="AV313" s="5"/>
      <c r="AW313" s="5"/>
      <c r="AX313" s="5"/>
      <c r="AY313" s="5" t="s">
        <v>277</v>
      </c>
      <c r="AZ313" s="5"/>
      <c r="BA313" s="5"/>
      <c r="BB313" s="5"/>
      <c r="BC313" s="5"/>
      <c r="BD313" s="5"/>
      <c r="BE313" s="5" t="s">
        <v>277</v>
      </c>
      <c r="BF313" s="5"/>
      <c r="BG313" s="5"/>
      <c r="BH313" s="5" t="s">
        <v>6389</v>
      </c>
      <c r="BI313" s="5"/>
      <c r="BJ313" s="5"/>
      <c r="BK313" s="5"/>
      <c r="BL313" s="5"/>
      <c r="BM313" s="5"/>
      <c r="BN313" s="5" t="s">
        <v>277</v>
      </c>
      <c r="BO313" s="5"/>
      <c r="BP313" s="5"/>
      <c r="BQ313" s="5"/>
      <c r="BR313" s="5"/>
      <c r="BS313" s="5"/>
      <c r="BT313" s="5"/>
      <c r="BU313" s="5"/>
      <c r="BV313" s="5" t="s">
        <v>4318</v>
      </c>
      <c r="BW313" s="5"/>
      <c r="BX313" s="5" t="s">
        <v>4319</v>
      </c>
      <c r="BY313" s="5"/>
      <c r="BZ313" s="5"/>
      <c r="CA313" s="5"/>
      <c r="CB313" s="5"/>
      <c r="CC313" s="5"/>
      <c r="CD313" s="5" t="s">
        <v>4320</v>
      </c>
      <c r="CE313" s="5"/>
      <c r="CF313" s="5"/>
      <c r="CG313" s="5"/>
      <c r="CH313" s="5" t="s">
        <v>4321</v>
      </c>
      <c r="CI313" s="5" t="s">
        <v>4322</v>
      </c>
      <c r="CK313" s="5"/>
      <c r="CL313" s="5" t="s">
        <v>4323</v>
      </c>
      <c r="CM313" s="5" t="s">
        <v>4324</v>
      </c>
      <c r="CN313" s="5"/>
      <c r="CO313" s="5" t="s">
        <v>149</v>
      </c>
      <c r="CP313" s="5" t="s">
        <v>150</v>
      </c>
      <c r="CQ313" s="5"/>
      <c r="CR313" s="5"/>
      <c r="CS313" s="5"/>
      <c r="CT313" s="5"/>
      <c r="CU313" s="5"/>
      <c r="CV313" s="5"/>
      <c r="CW313" s="5" t="s">
        <v>277</v>
      </c>
      <c r="CX313" s="5"/>
      <c r="CY313" s="5" t="s">
        <v>4325</v>
      </c>
      <c r="CZ313" s="5" t="s">
        <v>4326</v>
      </c>
      <c r="DA313" s="5" t="s">
        <v>4444</v>
      </c>
      <c r="DB313" s="5" t="s">
        <v>4328</v>
      </c>
      <c r="DC313" s="5"/>
      <c r="DD313" s="5" t="s">
        <v>2548</v>
      </c>
      <c r="DE313" s="5" t="s">
        <v>2549</v>
      </c>
      <c r="DF313" s="5" t="s">
        <v>2550</v>
      </c>
      <c r="DG313" s="5" t="s">
        <v>2546</v>
      </c>
      <c r="DH313" s="5"/>
      <c r="DI313" s="5" t="s">
        <v>277</v>
      </c>
      <c r="DJ313" s="5"/>
      <c r="DK313" s="5"/>
      <c r="DL313" s="5" t="s">
        <v>4346</v>
      </c>
      <c r="DM313" s="5" t="s">
        <v>4331</v>
      </c>
      <c r="DN313" s="6" t="s">
        <v>8</v>
      </c>
    </row>
    <row r="314" spans="1:118" x14ac:dyDescent="0.25">
      <c r="A314" s="4" t="s">
        <v>6390</v>
      </c>
      <c r="B314" s="5" t="s">
        <v>2104</v>
      </c>
      <c r="C314" s="5"/>
      <c r="D314" s="5"/>
      <c r="E314" s="5" t="s">
        <v>6391</v>
      </c>
      <c r="F314" s="5"/>
      <c r="G314" s="5" t="s">
        <v>2194</v>
      </c>
      <c r="H314" s="5" t="s">
        <v>277</v>
      </c>
      <c r="I314" s="5"/>
      <c r="J314" s="5" t="s">
        <v>277</v>
      </c>
      <c r="K314" s="5"/>
      <c r="L314" s="5"/>
      <c r="M314" s="5"/>
      <c r="N314" s="5"/>
      <c r="O314" s="5" t="s">
        <v>277</v>
      </c>
      <c r="P314" s="5" t="s">
        <v>277</v>
      </c>
      <c r="Q314" s="5" t="s">
        <v>277</v>
      </c>
      <c r="R314" s="5" t="s">
        <v>277</v>
      </c>
      <c r="S314" s="5" t="s">
        <v>277</v>
      </c>
      <c r="T314" s="5" t="s">
        <v>277</v>
      </c>
      <c r="U314" s="5" t="s">
        <v>277</v>
      </c>
      <c r="V314" s="5"/>
      <c r="W314" s="5"/>
      <c r="X314" s="5"/>
      <c r="Y314" s="5"/>
      <c r="Z314" s="5"/>
      <c r="AA314" s="5" t="s">
        <v>6392</v>
      </c>
      <c r="AB314" s="5" t="s">
        <v>6393</v>
      </c>
      <c r="AC314" s="5"/>
      <c r="AD314" s="5"/>
      <c r="AE314" s="5"/>
      <c r="AF314" s="5"/>
      <c r="AG314" s="5"/>
      <c r="AH314" s="5"/>
      <c r="AI314" s="5"/>
      <c r="AJ314" s="5" t="s">
        <v>277</v>
      </c>
      <c r="AK314" s="5"/>
      <c r="AL314" s="5"/>
      <c r="AM314" s="5"/>
      <c r="AN314" s="5"/>
      <c r="AO314" s="5" t="s">
        <v>277</v>
      </c>
      <c r="AP314" s="5" t="s">
        <v>4315</v>
      </c>
      <c r="AQ314" s="5" t="s">
        <v>5826</v>
      </c>
      <c r="AR314" s="5"/>
      <c r="AS314" s="5"/>
      <c r="AT314" s="5"/>
      <c r="AU314" s="5"/>
      <c r="AV314" s="5"/>
      <c r="AW314" s="5"/>
      <c r="AX314" s="5"/>
      <c r="AY314" s="5" t="s">
        <v>277</v>
      </c>
      <c r="AZ314" s="5"/>
      <c r="BA314" s="5"/>
      <c r="BB314" s="5"/>
      <c r="BC314" s="5"/>
      <c r="BD314" s="5"/>
      <c r="BE314" s="5" t="s">
        <v>277</v>
      </c>
      <c r="BF314" s="5"/>
      <c r="BG314" s="5"/>
      <c r="BH314" s="5" t="s">
        <v>6394</v>
      </c>
      <c r="BI314" s="5"/>
      <c r="BJ314" s="5"/>
      <c r="BK314" s="5"/>
      <c r="BL314" s="5"/>
      <c r="BM314" s="5"/>
      <c r="BN314" s="5" t="s">
        <v>277</v>
      </c>
      <c r="BO314" s="5"/>
      <c r="BP314" s="5"/>
      <c r="BQ314" s="5"/>
      <c r="BR314" s="5"/>
      <c r="BS314" s="5"/>
      <c r="BT314" s="5"/>
      <c r="BU314" s="5"/>
      <c r="BV314" s="5" t="s">
        <v>4318</v>
      </c>
      <c r="BW314" s="5"/>
      <c r="BX314" s="5" t="s">
        <v>4319</v>
      </c>
      <c r="BY314" s="5"/>
      <c r="BZ314" s="5"/>
      <c r="CA314" s="5"/>
      <c r="CB314" s="5"/>
      <c r="CC314" s="5"/>
      <c r="CD314" s="5" t="s">
        <v>4320</v>
      </c>
      <c r="CE314" s="5"/>
      <c r="CF314" s="5"/>
      <c r="CG314" s="5"/>
      <c r="CH314" s="5" t="s">
        <v>4321</v>
      </c>
      <c r="CI314" s="5" t="s">
        <v>4322</v>
      </c>
      <c r="CK314" s="5"/>
      <c r="CL314" s="5" t="s">
        <v>4323</v>
      </c>
      <c r="CM314" s="5" t="s">
        <v>4324</v>
      </c>
      <c r="CN314" s="5"/>
      <c r="CO314" s="5" t="s">
        <v>197</v>
      </c>
      <c r="CP314" s="5" t="s">
        <v>223</v>
      </c>
      <c r="CQ314" s="5"/>
      <c r="CR314" s="5"/>
      <c r="CS314" s="5"/>
      <c r="CT314" s="5"/>
      <c r="CU314" s="5"/>
      <c r="CV314" s="5"/>
      <c r="CW314" s="5" t="s">
        <v>277</v>
      </c>
      <c r="CX314" s="5"/>
      <c r="CY314" s="5" t="s">
        <v>4325</v>
      </c>
      <c r="CZ314" s="5" t="s">
        <v>4326</v>
      </c>
      <c r="DA314" s="5" t="s">
        <v>4444</v>
      </c>
      <c r="DB314" s="5" t="s">
        <v>4328</v>
      </c>
      <c r="DC314" s="5"/>
      <c r="DD314" s="5" t="s">
        <v>2195</v>
      </c>
      <c r="DE314" s="5" t="s">
        <v>2196</v>
      </c>
      <c r="DF314" s="5" t="s">
        <v>2197</v>
      </c>
      <c r="DG314" s="5" t="s">
        <v>2193</v>
      </c>
      <c r="DH314" s="5"/>
      <c r="DI314" s="5" t="s">
        <v>277</v>
      </c>
      <c r="DJ314" s="5"/>
      <c r="DK314" s="5"/>
      <c r="DL314" s="5" t="s">
        <v>4330</v>
      </c>
      <c r="DM314" s="5" t="s">
        <v>4331</v>
      </c>
      <c r="DN314" s="6" t="s">
        <v>17</v>
      </c>
    </row>
    <row r="315" spans="1:118" x14ac:dyDescent="0.25">
      <c r="A315" s="4" t="s">
        <v>5775</v>
      </c>
      <c r="B315" s="5" t="s">
        <v>1764</v>
      </c>
      <c r="C315" s="5"/>
      <c r="D315" s="5"/>
      <c r="E315" s="5" t="s">
        <v>6395</v>
      </c>
      <c r="F315" s="5"/>
      <c r="G315" s="5" t="s">
        <v>1922</v>
      </c>
      <c r="H315" s="5" t="s">
        <v>277</v>
      </c>
      <c r="I315" s="5"/>
      <c r="J315" s="5" t="s">
        <v>277</v>
      </c>
      <c r="K315" s="5"/>
      <c r="L315" s="5"/>
      <c r="M315" s="5"/>
      <c r="N315" s="5"/>
      <c r="O315" s="5" t="s">
        <v>277</v>
      </c>
      <c r="P315" s="5" t="s">
        <v>277</v>
      </c>
      <c r="Q315" s="5" t="s">
        <v>277</v>
      </c>
      <c r="R315" s="5" t="s">
        <v>277</v>
      </c>
      <c r="S315" s="5" t="s">
        <v>277</v>
      </c>
      <c r="T315" s="5" t="s">
        <v>277</v>
      </c>
      <c r="U315" s="5" t="s">
        <v>277</v>
      </c>
      <c r="V315" s="5"/>
      <c r="W315" s="5"/>
      <c r="X315" s="5"/>
      <c r="Y315" s="5"/>
      <c r="Z315" s="5"/>
      <c r="AA315" s="5" t="s">
        <v>6396</v>
      </c>
      <c r="AB315" s="5" t="s">
        <v>277</v>
      </c>
      <c r="AC315" s="5"/>
      <c r="AD315" s="5"/>
      <c r="AE315" s="5"/>
      <c r="AF315" s="5"/>
      <c r="AG315" s="5"/>
      <c r="AH315" s="5"/>
      <c r="AI315" s="5"/>
      <c r="AJ315" s="5" t="s">
        <v>277</v>
      </c>
      <c r="AK315" s="5"/>
      <c r="AL315" s="5"/>
      <c r="AM315" s="5"/>
      <c r="AN315" s="5"/>
      <c r="AO315" s="5" t="s">
        <v>277</v>
      </c>
      <c r="AP315" s="5" t="s">
        <v>4315</v>
      </c>
      <c r="AQ315" s="5" t="s">
        <v>4387</v>
      </c>
      <c r="AR315" s="5"/>
      <c r="AS315" s="5"/>
      <c r="AT315" s="5"/>
      <c r="AU315" s="5"/>
      <c r="AV315" s="5"/>
      <c r="AW315" s="5"/>
      <c r="AX315" s="5"/>
      <c r="AY315" s="5" t="s">
        <v>277</v>
      </c>
      <c r="AZ315" s="5"/>
      <c r="BA315" s="5"/>
      <c r="BB315" s="5"/>
      <c r="BC315" s="5"/>
      <c r="BD315" s="5"/>
      <c r="BE315" s="5" t="s">
        <v>277</v>
      </c>
      <c r="BF315" s="5"/>
      <c r="BG315" s="5"/>
      <c r="BH315" s="5" t="s">
        <v>6397</v>
      </c>
      <c r="BI315" s="5"/>
      <c r="BJ315" s="5"/>
      <c r="BK315" s="5"/>
      <c r="BL315" s="5"/>
      <c r="BM315" s="5"/>
      <c r="BN315" s="5" t="s">
        <v>277</v>
      </c>
      <c r="BO315" s="5"/>
      <c r="BP315" s="5"/>
      <c r="BQ315" s="5"/>
      <c r="BR315" s="5"/>
      <c r="BS315" s="5"/>
      <c r="BT315" s="5"/>
      <c r="BU315" s="5"/>
      <c r="BV315" s="5" t="s">
        <v>4318</v>
      </c>
      <c r="BW315" s="5"/>
      <c r="BX315" s="5" t="s">
        <v>4319</v>
      </c>
      <c r="BY315" s="5"/>
      <c r="BZ315" s="5"/>
      <c r="CA315" s="5"/>
      <c r="CB315" s="5"/>
      <c r="CC315" s="5"/>
      <c r="CD315" s="5" t="s">
        <v>4320</v>
      </c>
      <c r="CE315" s="5"/>
      <c r="CF315" s="5"/>
      <c r="CG315" s="5"/>
      <c r="CH315" s="5" t="s">
        <v>4321</v>
      </c>
      <c r="CI315" s="5" t="s">
        <v>4322</v>
      </c>
      <c r="CK315" s="5"/>
      <c r="CL315" s="5" t="s">
        <v>4323</v>
      </c>
      <c r="CM315" s="5" t="s">
        <v>4324</v>
      </c>
      <c r="CN315" s="5"/>
      <c r="CO315" s="5" t="s">
        <v>73</v>
      </c>
      <c r="CP315" s="5" t="s">
        <v>158</v>
      </c>
      <c r="CQ315" s="5"/>
      <c r="CR315" s="5"/>
      <c r="CS315" s="5"/>
      <c r="CT315" s="5"/>
      <c r="CU315" s="5"/>
      <c r="CV315" s="5"/>
      <c r="CW315" s="5" t="s">
        <v>277</v>
      </c>
      <c r="CX315" s="5"/>
      <c r="CY315" s="5" t="s">
        <v>4325</v>
      </c>
      <c r="CZ315" s="5" t="s">
        <v>4326</v>
      </c>
      <c r="DA315" s="5" t="s">
        <v>4444</v>
      </c>
      <c r="DB315" s="5" t="s">
        <v>4328</v>
      </c>
      <c r="DC315" s="5"/>
      <c r="DD315" s="5" t="s">
        <v>1923</v>
      </c>
      <c r="DE315" s="5" t="s">
        <v>1792</v>
      </c>
      <c r="DF315" s="5" t="s">
        <v>277</v>
      </c>
      <c r="DG315" s="5" t="s">
        <v>1921</v>
      </c>
      <c r="DH315" s="5"/>
      <c r="DI315" s="5" t="s">
        <v>277</v>
      </c>
      <c r="DJ315" s="5"/>
      <c r="DK315" s="5"/>
      <c r="DL315" s="5" t="s">
        <v>4330</v>
      </c>
      <c r="DM315" s="5" t="s">
        <v>4331</v>
      </c>
      <c r="DN315" s="6" t="s">
        <v>17</v>
      </c>
    </row>
    <row r="316" spans="1:118" x14ac:dyDescent="0.25">
      <c r="A316" s="1" t="s">
        <v>6398</v>
      </c>
      <c r="B316" s="2" t="s">
        <v>1480</v>
      </c>
      <c r="C316" s="2"/>
      <c r="D316" s="2"/>
      <c r="E316" s="2" t="s">
        <v>6399</v>
      </c>
      <c r="F316" s="2"/>
      <c r="G316" s="2" t="s">
        <v>1618</v>
      </c>
      <c r="H316" s="2" t="s">
        <v>277</v>
      </c>
      <c r="I316" s="2"/>
      <c r="J316" s="2" t="s">
        <v>277</v>
      </c>
      <c r="K316" s="2"/>
      <c r="L316" s="2"/>
      <c r="M316" s="2"/>
      <c r="N316" s="2"/>
      <c r="O316" s="2" t="s">
        <v>277</v>
      </c>
      <c r="P316" s="2" t="s">
        <v>277</v>
      </c>
      <c r="Q316" s="2" t="s">
        <v>277</v>
      </c>
      <c r="R316" s="2" t="s">
        <v>277</v>
      </c>
      <c r="S316" s="2" t="s">
        <v>277</v>
      </c>
      <c r="T316" s="2" t="s">
        <v>277</v>
      </c>
      <c r="U316" s="2" t="s">
        <v>277</v>
      </c>
      <c r="V316" s="2"/>
      <c r="W316" s="2"/>
      <c r="X316" s="2"/>
      <c r="Y316" s="2"/>
      <c r="Z316" s="2"/>
      <c r="AA316" s="2" t="s">
        <v>6400</v>
      </c>
      <c r="AB316" s="2" t="s">
        <v>6401</v>
      </c>
      <c r="AC316" s="2"/>
      <c r="AD316" s="2"/>
      <c r="AE316" s="2"/>
      <c r="AF316" s="2"/>
      <c r="AG316" s="2"/>
      <c r="AH316" s="2"/>
      <c r="AI316" s="2"/>
      <c r="AJ316" s="2" t="s">
        <v>277</v>
      </c>
      <c r="AK316" s="2"/>
      <c r="AL316" s="2"/>
      <c r="AM316" s="2"/>
      <c r="AN316" s="2"/>
      <c r="AO316" s="2" t="s">
        <v>277</v>
      </c>
      <c r="AP316" s="2" t="s">
        <v>4342</v>
      </c>
      <c r="AQ316" s="2" t="s">
        <v>4517</v>
      </c>
      <c r="AR316" s="2"/>
      <c r="AS316" s="2"/>
      <c r="AT316" s="2"/>
      <c r="AU316" s="2"/>
      <c r="AV316" s="2"/>
      <c r="AW316" s="2"/>
      <c r="AX316" s="2"/>
      <c r="AY316" s="2" t="s">
        <v>277</v>
      </c>
      <c r="AZ316" s="2"/>
      <c r="BA316" s="2"/>
      <c r="BB316" s="2"/>
      <c r="BC316" s="2"/>
      <c r="BD316" s="2"/>
      <c r="BE316" s="2" t="s">
        <v>277</v>
      </c>
      <c r="BF316" s="2"/>
      <c r="BG316" s="2"/>
      <c r="BH316" s="2" t="s">
        <v>6402</v>
      </c>
      <c r="BI316" s="2"/>
      <c r="BJ316" s="2"/>
      <c r="BK316" s="2"/>
      <c r="BL316" s="2"/>
      <c r="BM316" s="2"/>
      <c r="BN316" s="2" t="s">
        <v>277</v>
      </c>
      <c r="BO316" s="2"/>
      <c r="BP316" s="2"/>
      <c r="BQ316" s="2"/>
      <c r="BR316" s="2"/>
      <c r="BS316" s="2"/>
      <c r="BT316" s="2"/>
      <c r="BU316" s="2"/>
      <c r="BV316" s="2" t="s">
        <v>4318</v>
      </c>
      <c r="BW316" s="2"/>
      <c r="BX316" s="2" t="s">
        <v>4319</v>
      </c>
      <c r="BY316" s="2"/>
      <c r="BZ316" s="2"/>
      <c r="CA316" s="2"/>
      <c r="CB316" s="2"/>
      <c r="CC316" s="2"/>
      <c r="CD316" s="2" t="s">
        <v>4320</v>
      </c>
      <c r="CE316" s="2"/>
      <c r="CF316" s="2"/>
      <c r="CG316" s="2"/>
      <c r="CH316" s="2" t="s">
        <v>4321</v>
      </c>
      <c r="CI316" s="2" t="s">
        <v>4322</v>
      </c>
      <c r="CK316" s="2"/>
      <c r="CL316" s="2" t="s">
        <v>4323</v>
      </c>
      <c r="CM316" s="2" t="s">
        <v>4324</v>
      </c>
      <c r="CN316" s="2"/>
      <c r="CO316" s="2" t="s">
        <v>109</v>
      </c>
      <c r="CP316" s="2" t="s">
        <v>110</v>
      </c>
      <c r="CQ316" s="2"/>
      <c r="CR316" s="2"/>
      <c r="CS316" s="2"/>
      <c r="CT316" s="2"/>
      <c r="CU316" s="2"/>
      <c r="CV316" s="2"/>
      <c r="CW316" s="2" t="s">
        <v>277</v>
      </c>
      <c r="CX316" s="2"/>
      <c r="CY316" s="2" t="s">
        <v>4325</v>
      </c>
      <c r="CZ316" s="2" t="s">
        <v>4326</v>
      </c>
      <c r="DA316" s="2" t="s">
        <v>4444</v>
      </c>
      <c r="DB316" s="2" t="s">
        <v>4328</v>
      </c>
      <c r="DC316" s="2"/>
      <c r="DD316" s="2" t="s">
        <v>1619</v>
      </c>
      <c r="DE316" s="2" t="s">
        <v>1620</v>
      </c>
      <c r="DF316" s="2" t="s">
        <v>1621</v>
      </c>
      <c r="DG316" s="2" t="s">
        <v>1617</v>
      </c>
      <c r="DH316" s="2"/>
      <c r="DI316" s="2" t="s">
        <v>277</v>
      </c>
      <c r="DJ316" s="2"/>
      <c r="DK316" s="2"/>
      <c r="DL316" s="2" t="s">
        <v>4346</v>
      </c>
      <c r="DM316" s="2" t="s">
        <v>4331</v>
      </c>
      <c r="DN316" s="3" t="s">
        <v>8</v>
      </c>
    </row>
    <row r="317" spans="1:118" x14ac:dyDescent="0.25">
      <c r="A317" s="1" t="s">
        <v>6403</v>
      </c>
      <c r="B317" s="2" t="s">
        <v>2086</v>
      </c>
      <c r="C317" s="2"/>
      <c r="D317" s="2"/>
      <c r="E317" s="2" t="s">
        <v>6404</v>
      </c>
      <c r="F317" s="2"/>
      <c r="G317" s="2" t="s">
        <v>2100</v>
      </c>
      <c r="H317" s="2" t="s">
        <v>277</v>
      </c>
      <c r="I317" s="2"/>
      <c r="J317" s="2" t="s">
        <v>277</v>
      </c>
      <c r="K317" s="2"/>
      <c r="L317" s="2"/>
      <c r="M317" s="2"/>
      <c r="N317" s="2"/>
      <c r="O317" s="2" t="s">
        <v>277</v>
      </c>
      <c r="P317" s="2" t="s">
        <v>277</v>
      </c>
      <c r="Q317" s="2" t="s">
        <v>277</v>
      </c>
      <c r="R317" s="2" t="s">
        <v>277</v>
      </c>
      <c r="S317" s="2" t="s">
        <v>277</v>
      </c>
      <c r="T317" s="2" t="s">
        <v>277</v>
      </c>
      <c r="U317" s="2" t="s">
        <v>277</v>
      </c>
      <c r="V317" s="2"/>
      <c r="W317" s="2"/>
      <c r="X317" s="2"/>
      <c r="Y317" s="2"/>
      <c r="Z317" s="2"/>
      <c r="AA317" s="2" t="s">
        <v>6405</v>
      </c>
      <c r="AB317" s="2" t="s">
        <v>277</v>
      </c>
      <c r="AC317" s="2"/>
      <c r="AD317" s="2"/>
      <c r="AE317" s="2"/>
      <c r="AF317" s="2"/>
      <c r="AG317" s="2"/>
      <c r="AH317" s="2"/>
      <c r="AI317" s="2"/>
      <c r="AJ317" s="2" t="s">
        <v>277</v>
      </c>
      <c r="AK317" s="2"/>
      <c r="AL317" s="2"/>
      <c r="AM317" s="2"/>
      <c r="AN317" s="2"/>
      <c r="AO317" s="2" t="s">
        <v>277</v>
      </c>
      <c r="AP317" s="2" t="s">
        <v>4342</v>
      </c>
      <c r="AQ317" s="2" t="s">
        <v>5100</v>
      </c>
      <c r="AR317" s="2"/>
      <c r="AS317" s="2"/>
      <c r="AT317" s="2"/>
      <c r="AU317" s="2"/>
      <c r="AV317" s="2"/>
      <c r="AW317" s="2"/>
      <c r="AX317" s="2"/>
      <c r="AY317" s="2" t="s">
        <v>277</v>
      </c>
      <c r="AZ317" s="2"/>
      <c r="BA317" s="2"/>
      <c r="BB317" s="2"/>
      <c r="BC317" s="2"/>
      <c r="BD317" s="2"/>
      <c r="BE317" s="2" t="s">
        <v>277</v>
      </c>
      <c r="BF317" s="2"/>
      <c r="BG317" s="2"/>
      <c r="BH317" s="2" t="s">
        <v>6406</v>
      </c>
      <c r="BI317" s="2"/>
      <c r="BJ317" s="2"/>
      <c r="BK317" s="2"/>
      <c r="BL317" s="2"/>
      <c r="BM317" s="2"/>
      <c r="BN317" s="2" t="s">
        <v>277</v>
      </c>
      <c r="BO317" s="2"/>
      <c r="BP317" s="2"/>
      <c r="BQ317" s="2"/>
      <c r="BR317" s="2"/>
      <c r="BS317" s="2"/>
      <c r="BT317" s="2"/>
      <c r="BU317" s="2"/>
      <c r="BV317" s="2" t="s">
        <v>4318</v>
      </c>
      <c r="BW317" s="2"/>
      <c r="BX317" s="2" t="s">
        <v>4319</v>
      </c>
      <c r="BY317" s="2"/>
      <c r="BZ317" s="2"/>
      <c r="CA317" s="2"/>
      <c r="CB317" s="2"/>
      <c r="CC317" s="2"/>
      <c r="CD317" s="2" t="s">
        <v>4320</v>
      </c>
      <c r="CE317" s="2"/>
      <c r="CF317" s="2"/>
      <c r="CG317" s="2"/>
      <c r="CH317" s="2" t="s">
        <v>4321</v>
      </c>
      <c r="CI317" s="2" t="s">
        <v>4322</v>
      </c>
      <c r="CK317" s="2"/>
      <c r="CL317" s="2" t="s">
        <v>4323</v>
      </c>
      <c r="CM317" s="2" t="s">
        <v>4324</v>
      </c>
      <c r="CN317" s="2"/>
      <c r="CO317" s="2" t="s">
        <v>2089</v>
      </c>
      <c r="CP317" s="2" t="s">
        <v>2090</v>
      </c>
      <c r="CQ317" s="2"/>
      <c r="CR317" s="2"/>
      <c r="CS317" s="2"/>
      <c r="CT317" s="2"/>
      <c r="CU317" s="2"/>
      <c r="CV317" s="2"/>
      <c r="CW317" s="2" t="s">
        <v>277</v>
      </c>
      <c r="CX317" s="2"/>
      <c r="CY317" s="2" t="s">
        <v>4325</v>
      </c>
      <c r="CZ317" s="2" t="s">
        <v>4326</v>
      </c>
      <c r="DA317" s="2" t="s">
        <v>4444</v>
      </c>
      <c r="DB317" s="2" t="s">
        <v>4328</v>
      </c>
      <c r="DC317" s="2"/>
      <c r="DD317" s="2" t="s">
        <v>2101</v>
      </c>
      <c r="DE317" s="2" t="s">
        <v>2102</v>
      </c>
      <c r="DF317" s="2" t="s">
        <v>277</v>
      </c>
      <c r="DG317" s="2" t="s">
        <v>2099</v>
      </c>
      <c r="DH317" s="2"/>
      <c r="DI317" s="2" t="s">
        <v>277</v>
      </c>
      <c r="DJ317" s="2"/>
      <c r="DK317" s="2"/>
      <c r="DL317" s="2" t="s">
        <v>4346</v>
      </c>
      <c r="DM317" s="2" t="s">
        <v>4331</v>
      </c>
      <c r="DN317" s="3" t="s">
        <v>8</v>
      </c>
    </row>
    <row r="318" spans="1:118" x14ac:dyDescent="0.25">
      <c r="A318" s="1" t="s">
        <v>6407</v>
      </c>
      <c r="B318" s="2" t="s">
        <v>203</v>
      </c>
      <c r="C318" s="2"/>
      <c r="D318" s="2"/>
      <c r="E318" s="2" t="s">
        <v>6408</v>
      </c>
      <c r="F318" s="2"/>
      <c r="G318" s="2" t="s">
        <v>205</v>
      </c>
      <c r="H318" s="2"/>
      <c r="I318" s="2"/>
      <c r="J318" s="2" t="s">
        <v>6409</v>
      </c>
      <c r="K318" s="2"/>
      <c r="L318" s="2"/>
      <c r="M318" s="2"/>
      <c r="N318" s="2"/>
      <c r="O318" s="2"/>
      <c r="P318" s="2"/>
      <c r="Q318" s="2"/>
      <c r="R318" s="2"/>
      <c r="S318" s="2"/>
      <c r="T318" s="2" t="s">
        <v>6410</v>
      </c>
      <c r="U318" s="2" t="s">
        <v>6411</v>
      </c>
      <c r="V318" s="2"/>
      <c r="W318" s="2"/>
      <c r="X318" s="2"/>
      <c r="Y318" s="2"/>
      <c r="Z318" s="2"/>
      <c r="AA318" s="2" t="s">
        <v>6412</v>
      </c>
      <c r="AB318" s="2" t="s">
        <v>6413</v>
      </c>
      <c r="AC318" s="2"/>
      <c r="AD318" s="2"/>
      <c r="AE318" s="2"/>
      <c r="AF318" s="2"/>
      <c r="AG318" s="2"/>
      <c r="AH318" s="2"/>
      <c r="AI318" s="2"/>
      <c r="AJ318" s="2"/>
      <c r="AK318" s="2"/>
      <c r="AL318" s="2"/>
      <c r="AM318" s="2"/>
      <c r="AN318" s="2"/>
      <c r="AO318" s="2"/>
      <c r="AP318" s="2" t="s">
        <v>4342</v>
      </c>
      <c r="AQ318" s="2" t="s">
        <v>4409</v>
      </c>
      <c r="AR318" s="2"/>
      <c r="AS318" s="2"/>
      <c r="AT318" s="2"/>
      <c r="AU318" s="2"/>
      <c r="AV318" s="2"/>
      <c r="AW318" s="2"/>
      <c r="AX318" s="2"/>
      <c r="AY318" s="2"/>
      <c r="AZ318" s="2"/>
      <c r="BA318" s="2"/>
      <c r="BB318" s="2"/>
      <c r="BC318" s="2"/>
      <c r="BD318" s="2"/>
      <c r="BE318" s="2"/>
      <c r="BF318" s="2"/>
      <c r="BG318" s="2"/>
      <c r="BH318" s="2" t="s">
        <v>6414</v>
      </c>
      <c r="BI318" s="2"/>
      <c r="BJ318" s="2"/>
      <c r="BK318" s="2"/>
      <c r="BL318" s="2"/>
      <c r="BM318" s="2"/>
      <c r="BN318" s="2"/>
      <c r="BO318" s="2"/>
      <c r="BP318" s="2"/>
      <c r="BQ318" s="2"/>
      <c r="BR318" s="2"/>
      <c r="BS318" s="2"/>
      <c r="BT318" s="2"/>
      <c r="BU318" s="2"/>
      <c r="BV318" s="2" t="s">
        <v>4318</v>
      </c>
      <c r="BW318" s="2"/>
      <c r="BX318" s="2" t="s">
        <v>4319</v>
      </c>
      <c r="BY318" s="2"/>
      <c r="BZ318" s="2"/>
      <c r="CA318" s="2"/>
      <c r="CB318" s="2"/>
      <c r="CC318" s="2"/>
      <c r="CD318" s="2" t="s">
        <v>4320</v>
      </c>
      <c r="CE318" s="2"/>
      <c r="CF318" s="2"/>
      <c r="CG318" s="2"/>
      <c r="CH318" s="2" t="s">
        <v>4321</v>
      </c>
      <c r="CI318" s="2" t="s">
        <v>4322</v>
      </c>
      <c r="CK318" s="2"/>
      <c r="CL318" s="2" t="s">
        <v>4323</v>
      </c>
      <c r="CM318" s="2" t="s">
        <v>4324</v>
      </c>
      <c r="CN318" s="2"/>
      <c r="CO318" s="2" t="s">
        <v>49</v>
      </c>
      <c r="CP318" s="2" t="s">
        <v>50</v>
      </c>
      <c r="CQ318" s="2"/>
      <c r="CR318" s="2"/>
      <c r="CS318" s="2"/>
      <c r="CT318" s="2"/>
      <c r="CU318" s="2"/>
      <c r="CV318" s="2"/>
      <c r="CW318" s="2"/>
      <c r="CX318" s="2"/>
      <c r="CY318" s="2" t="s">
        <v>4325</v>
      </c>
      <c r="CZ318" s="2" t="s">
        <v>4326</v>
      </c>
      <c r="DA318" s="2" t="s">
        <v>4327</v>
      </c>
      <c r="DB318" s="2" t="s">
        <v>4328</v>
      </c>
      <c r="DC318" s="2"/>
      <c r="DD318" s="2" t="s">
        <v>206</v>
      </c>
      <c r="DE318" s="2" t="s">
        <v>207</v>
      </c>
      <c r="DF318" s="2" t="s">
        <v>208</v>
      </c>
      <c r="DG318" s="2" t="s">
        <v>204</v>
      </c>
      <c r="DH318" s="2"/>
      <c r="DI318" s="2" t="s">
        <v>6415</v>
      </c>
      <c r="DJ318" s="2"/>
      <c r="DK318" s="2"/>
      <c r="DL318" s="2" t="s">
        <v>4346</v>
      </c>
      <c r="DM318" s="2" t="s">
        <v>4331</v>
      </c>
      <c r="DN318" s="3" t="s">
        <v>8</v>
      </c>
    </row>
    <row r="319" spans="1:118" x14ac:dyDescent="0.25">
      <c r="A319" s="4" t="s">
        <v>6416</v>
      </c>
      <c r="B319" s="5" t="s">
        <v>209</v>
      </c>
      <c r="C319" s="5"/>
      <c r="D319" s="5"/>
      <c r="E319" s="5" t="s">
        <v>6417</v>
      </c>
      <c r="F319" s="5"/>
      <c r="G319" s="5" t="s">
        <v>211</v>
      </c>
      <c r="H319" s="5"/>
      <c r="I319" s="5"/>
      <c r="J319" s="5" t="s">
        <v>4845</v>
      </c>
      <c r="K319" s="5"/>
      <c r="L319" s="5"/>
      <c r="M319" s="5"/>
      <c r="N319" s="5"/>
      <c r="O319" s="5"/>
      <c r="P319" s="5"/>
      <c r="Q319" s="5"/>
      <c r="R319" s="5"/>
      <c r="S319" s="5" t="s">
        <v>6418</v>
      </c>
      <c r="T319" s="5" t="s">
        <v>6419</v>
      </c>
      <c r="U319" s="5" t="s">
        <v>6420</v>
      </c>
      <c r="V319" s="5"/>
      <c r="W319" s="5"/>
      <c r="X319" s="5"/>
      <c r="Y319" s="5"/>
      <c r="Z319" s="5"/>
      <c r="AA319" s="5" t="s">
        <v>6421</v>
      </c>
      <c r="AB319" s="5" t="s">
        <v>6422</v>
      </c>
      <c r="AC319" s="5"/>
      <c r="AD319" s="5"/>
      <c r="AE319" s="5"/>
      <c r="AF319" s="5"/>
      <c r="AG319" s="5"/>
      <c r="AH319" s="5"/>
      <c r="AI319" s="5"/>
      <c r="AJ319" s="5" t="s">
        <v>6423</v>
      </c>
      <c r="AK319" s="5"/>
      <c r="AL319" s="5"/>
      <c r="AM319" s="5"/>
      <c r="AN319" s="5"/>
      <c r="AO319" s="5"/>
      <c r="AP319" s="5" t="s">
        <v>4342</v>
      </c>
      <c r="AQ319" s="5" t="s">
        <v>4409</v>
      </c>
      <c r="AR319" s="5"/>
      <c r="AS319" s="5"/>
      <c r="AT319" s="5"/>
      <c r="AU319" s="5"/>
      <c r="AV319" s="5"/>
      <c r="AW319" s="5"/>
      <c r="AX319" s="5"/>
      <c r="AY319" s="5"/>
      <c r="AZ319" s="5"/>
      <c r="BA319" s="5"/>
      <c r="BB319" s="5"/>
      <c r="BC319" s="5"/>
      <c r="BD319" s="5"/>
      <c r="BE319" s="5"/>
      <c r="BF319" s="5"/>
      <c r="BG319" s="5"/>
      <c r="BH319" s="5" t="s">
        <v>6424</v>
      </c>
      <c r="BI319" s="5"/>
      <c r="BJ319" s="5"/>
      <c r="BK319" s="5"/>
      <c r="BL319" s="5"/>
      <c r="BM319" s="5"/>
      <c r="BN319" s="5"/>
      <c r="BO319" s="5"/>
      <c r="BP319" s="5"/>
      <c r="BQ319" s="5"/>
      <c r="BR319" s="5"/>
      <c r="BS319" s="5"/>
      <c r="BT319" s="5"/>
      <c r="BU319" s="5"/>
      <c r="BV319" s="5" t="s">
        <v>4318</v>
      </c>
      <c r="BW319" s="5"/>
      <c r="BX319" s="5" t="s">
        <v>4319</v>
      </c>
      <c r="BY319" s="5"/>
      <c r="BZ319" s="5"/>
      <c r="CA319" s="5"/>
      <c r="CB319" s="5"/>
      <c r="CC319" s="5"/>
      <c r="CD319" s="5" t="s">
        <v>4320</v>
      </c>
      <c r="CE319" s="5"/>
      <c r="CF319" s="5"/>
      <c r="CG319" s="5"/>
      <c r="CH319" s="5" t="s">
        <v>4321</v>
      </c>
      <c r="CI319" s="5" t="s">
        <v>4322</v>
      </c>
      <c r="CK319" s="5"/>
      <c r="CL319" s="5" t="s">
        <v>4323</v>
      </c>
      <c r="CM319" s="5" t="s">
        <v>4324</v>
      </c>
      <c r="CN319" s="5"/>
      <c r="CO319" s="5" t="s">
        <v>49</v>
      </c>
      <c r="CP319" s="5" t="s">
        <v>50</v>
      </c>
      <c r="CQ319" s="5"/>
      <c r="CR319" s="5"/>
      <c r="CS319" s="5"/>
      <c r="CT319" s="5"/>
      <c r="CU319" s="5"/>
      <c r="CV319" s="5"/>
      <c r="CW319" s="5"/>
      <c r="CX319" s="5"/>
      <c r="CY319" s="5" t="s">
        <v>4325</v>
      </c>
      <c r="CZ319" s="5" t="s">
        <v>4326</v>
      </c>
      <c r="DA319" s="5" t="s">
        <v>4327</v>
      </c>
      <c r="DB319" s="5" t="s">
        <v>4328</v>
      </c>
      <c r="DC319" s="5"/>
      <c r="DD319" s="5" t="s">
        <v>212</v>
      </c>
      <c r="DE319" s="5" t="s">
        <v>213</v>
      </c>
      <c r="DF319" s="5" t="s">
        <v>214</v>
      </c>
      <c r="DG319" s="5" t="s">
        <v>210</v>
      </c>
      <c r="DH319" s="5"/>
      <c r="DI319" s="5" t="s">
        <v>6425</v>
      </c>
      <c r="DJ319" s="5"/>
      <c r="DK319" s="5"/>
      <c r="DL319" s="5" t="s">
        <v>4346</v>
      </c>
      <c r="DM319" s="5" t="s">
        <v>4331</v>
      </c>
      <c r="DN319" s="6" t="s">
        <v>8</v>
      </c>
    </row>
    <row r="320" spans="1:118" x14ac:dyDescent="0.25">
      <c r="A320" s="1" t="s">
        <v>6426</v>
      </c>
      <c r="B320" s="2" t="s">
        <v>37</v>
      </c>
      <c r="C320" s="2"/>
      <c r="D320" s="2"/>
      <c r="E320" s="2" t="s">
        <v>4845</v>
      </c>
      <c r="F320" s="2"/>
      <c r="G320" s="2" t="s">
        <v>216</v>
      </c>
      <c r="H320" s="2"/>
      <c r="I320" s="2"/>
      <c r="J320" s="2" t="s">
        <v>6427</v>
      </c>
      <c r="K320" s="2"/>
      <c r="L320" s="2"/>
      <c r="M320" s="2"/>
      <c r="N320" s="2"/>
      <c r="O320" s="2"/>
      <c r="P320" s="2"/>
      <c r="Q320" s="2"/>
      <c r="R320" s="2"/>
      <c r="S320" s="2" t="s">
        <v>5268</v>
      </c>
      <c r="T320" s="2" t="s">
        <v>6428</v>
      </c>
      <c r="U320" s="2" t="s">
        <v>6429</v>
      </c>
      <c r="V320" s="2"/>
      <c r="W320" s="2"/>
      <c r="X320" s="2"/>
      <c r="Y320" s="2"/>
      <c r="Z320" s="2"/>
      <c r="AA320" s="2" t="s">
        <v>6430</v>
      </c>
      <c r="AB320" s="2" t="s">
        <v>6431</v>
      </c>
      <c r="AC320" s="2"/>
      <c r="AD320" s="2"/>
      <c r="AE320" s="2"/>
      <c r="AF320" s="2"/>
      <c r="AG320" s="2"/>
      <c r="AH320" s="2"/>
      <c r="AI320" s="2"/>
      <c r="AJ320" s="2" t="s">
        <v>277</v>
      </c>
      <c r="AK320" s="2"/>
      <c r="AL320" s="2"/>
      <c r="AM320" s="2"/>
      <c r="AN320" s="2"/>
      <c r="AO320" s="2"/>
      <c r="AP320" s="2" t="s">
        <v>4342</v>
      </c>
      <c r="AQ320" s="2" t="s">
        <v>4409</v>
      </c>
      <c r="AR320" s="2"/>
      <c r="AS320" s="2"/>
      <c r="AT320" s="2"/>
      <c r="AU320" s="2"/>
      <c r="AV320" s="2"/>
      <c r="AW320" s="2"/>
      <c r="AX320" s="2"/>
      <c r="AY320" s="2"/>
      <c r="AZ320" s="2"/>
      <c r="BA320" s="2"/>
      <c r="BB320" s="2"/>
      <c r="BC320" s="2"/>
      <c r="BD320" s="2"/>
      <c r="BE320" s="2"/>
      <c r="BF320" s="2"/>
      <c r="BG320" s="2"/>
      <c r="BH320" s="2" t="s">
        <v>6432</v>
      </c>
      <c r="BI320" s="2"/>
      <c r="BJ320" s="2"/>
      <c r="BK320" s="2"/>
      <c r="BL320" s="2"/>
      <c r="BM320" s="2"/>
      <c r="BN320" s="2"/>
      <c r="BO320" s="2"/>
      <c r="BP320" s="2"/>
      <c r="BQ320" s="2"/>
      <c r="BR320" s="2"/>
      <c r="BS320" s="2"/>
      <c r="BT320" s="2"/>
      <c r="BU320" s="2"/>
      <c r="BV320" s="2" t="s">
        <v>4318</v>
      </c>
      <c r="BW320" s="2"/>
      <c r="BX320" s="2" t="s">
        <v>4319</v>
      </c>
      <c r="BY320" s="2"/>
      <c r="BZ320" s="2"/>
      <c r="CA320" s="2"/>
      <c r="CB320" s="2"/>
      <c r="CC320" s="2"/>
      <c r="CD320" s="2" t="s">
        <v>4320</v>
      </c>
      <c r="CE320" s="2"/>
      <c r="CF320" s="2"/>
      <c r="CG320" s="2"/>
      <c r="CH320" s="2" t="s">
        <v>4321</v>
      </c>
      <c r="CI320" s="2" t="s">
        <v>4322</v>
      </c>
      <c r="CK320" s="2"/>
      <c r="CL320" s="2" t="s">
        <v>4323</v>
      </c>
      <c r="CM320" s="2" t="s">
        <v>4324</v>
      </c>
      <c r="CN320" s="2"/>
      <c r="CO320" s="2" t="s">
        <v>49</v>
      </c>
      <c r="CP320" s="2" t="s">
        <v>50</v>
      </c>
      <c r="CQ320" s="2"/>
      <c r="CR320" s="2"/>
      <c r="CS320" s="2"/>
      <c r="CT320" s="2"/>
      <c r="CU320" s="2"/>
      <c r="CV320" s="2"/>
      <c r="CW320" s="2"/>
      <c r="CX320" s="2"/>
      <c r="CY320" s="2" t="s">
        <v>4325</v>
      </c>
      <c r="CZ320" s="2" t="s">
        <v>4326</v>
      </c>
      <c r="DA320" s="2" t="s">
        <v>4327</v>
      </c>
      <c r="DB320" s="2" t="s">
        <v>4328</v>
      </c>
      <c r="DC320" s="2"/>
      <c r="DD320" s="2" t="s">
        <v>217</v>
      </c>
      <c r="DE320" s="2" t="s">
        <v>218</v>
      </c>
      <c r="DF320" s="2" t="s">
        <v>219</v>
      </c>
      <c r="DG320" s="2" t="s">
        <v>215</v>
      </c>
      <c r="DH320" s="2"/>
      <c r="DI320" s="2" t="s">
        <v>6433</v>
      </c>
      <c r="DJ320" s="2"/>
      <c r="DK320" s="2"/>
      <c r="DL320" s="2" t="s">
        <v>4346</v>
      </c>
      <c r="DM320" s="2" t="s">
        <v>4331</v>
      </c>
      <c r="DN320" s="3" t="s">
        <v>8</v>
      </c>
    </row>
    <row r="321" spans="1:118" x14ac:dyDescent="0.25">
      <c r="A321" s="1" t="s">
        <v>6434</v>
      </c>
      <c r="B321" s="2" t="s">
        <v>220</v>
      </c>
      <c r="C321" s="2"/>
      <c r="D321" s="2"/>
      <c r="E321" s="2" t="s">
        <v>6435</v>
      </c>
      <c r="F321" s="2"/>
      <c r="G321" s="2" t="s">
        <v>222</v>
      </c>
      <c r="H321" s="2" t="s">
        <v>277</v>
      </c>
      <c r="I321" s="2"/>
      <c r="J321" s="2" t="s">
        <v>6436</v>
      </c>
      <c r="K321" s="2"/>
      <c r="L321" s="2"/>
      <c r="M321" s="2"/>
      <c r="N321" s="2"/>
      <c r="O321" s="2" t="s">
        <v>4685</v>
      </c>
      <c r="P321" s="2"/>
      <c r="Q321" s="2" t="s">
        <v>6437</v>
      </c>
      <c r="R321" s="2" t="s">
        <v>4309</v>
      </c>
      <c r="S321" s="2" t="s">
        <v>4351</v>
      </c>
      <c r="T321" s="2" t="s">
        <v>6438</v>
      </c>
      <c r="U321" s="2" t="s">
        <v>6439</v>
      </c>
      <c r="V321" s="2"/>
      <c r="W321" s="2"/>
      <c r="X321" s="2"/>
      <c r="Y321" s="2"/>
      <c r="Z321" s="2"/>
      <c r="AA321" s="2" t="s">
        <v>6440</v>
      </c>
      <c r="AB321" s="2" t="s">
        <v>6441</v>
      </c>
      <c r="AC321" s="2"/>
      <c r="AD321" s="2"/>
      <c r="AE321" s="2"/>
      <c r="AF321" s="2"/>
      <c r="AG321" s="2"/>
      <c r="AH321" s="2"/>
      <c r="AI321" s="2"/>
      <c r="AJ321" s="2" t="s">
        <v>277</v>
      </c>
      <c r="AK321" s="2"/>
      <c r="AL321" s="2"/>
      <c r="AM321" s="2"/>
      <c r="AN321" s="2"/>
      <c r="AO321" s="2" t="s">
        <v>6442</v>
      </c>
      <c r="AP321" s="2" t="s">
        <v>4315</v>
      </c>
      <c r="AQ321" s="2" t="s">
        <v>5826</v>
      </c>
      <c r="AR321" s="2"/>
      <c r="AS321" s="2"/>
      <c r="AT321" s="2"/>
      <c r="AU321" s="2"/>
      <c r="AV321" s="2"/>
      <c r="AW321" s="2"/>
      <c r="AX321" s="2"/>
      <c r="AY321" s="2"/>
      <c r="AZ321" s="2"/>
      <c r="BA321" s="2"/>
      <c r="BB321" s="2"/>
      <c r="BC321" s="2"/>
      <c r="BD321" s="2"/>
      <c r="BE321" s="2"/>
      <c r="BF321" s="2"/>
      <c r="BG321" s="2"/>
      <c r="BH321" s="2" t="s">
        <v>6443</v>
      </c>
      <c r="BI321" s="2"/>
      <c r="BJ321" s="2"/>
      <c r="BK321" s="2"/>
      <c r="BL321" s="2"/>
      <c r="BM321" s="2"/>
      <c r="BN321" s="2"/>
      <c r="BO321" s="2"/>
      <c r="BP321" s="2"/>
      <c r="BQ321" s="2"/>
      <c r="BR321" s="2"/>
      <c r="BS321" s="2"/>
      <c r="BT321" s="2"/>
      <c r="BU321" s="2"/>
      <c r="BV321" s="2" t="s">
        <v>4318</v>
      </c>
      <c r="BW321" s="2"/>
      <c r="BX321" s="2" t="s">
        <v>4319</v>
      </c>
      <c r="BY321" s="2"/>
      <c r="BZ321" s="2"/>
      <c r="CA321" s="2"/>
      <c r="CB321" s="2"/>
      <c r="CC321" s="2"/>
      <c r="CD321" s="2" t="s">
        <v>4320</v>
      </c>
      <c r="CE321" s="2"/>
      <c r="CF321" s="2"/>
      <c r="CG321" s="2"/>
      <c r="CH321" s="2" t="s">
        <v>4321</v>
      </c>
      <c r="CI321" s="2" t="s">
        <v>4322</v>
      </c>
      <c r="CK321" s="2"/>
      <c r="CL321" s="2" t="s">
        <v>4323</v>
      </c>
      <c r="CM321" s="2" t="s">
        <v>4324</v>
      </c>
      <c r="CN321" s="2"/>
      <c r="CO321" s="2" t="s">
        <v>197</v>
      </c>
      <c r="CP321" s="2" t="s">
        <v>223</v>
      </c>
      <c r="CQ321" s="2"/>
      <c r="CR321" s="2"/>
      <c r="CS321" s="2"/>
      <c r="CT321" s="2"/>
      <c r="CU321" s="2"/>
      <c r="CV321" s="2"/>
      <c r="CW321" s="2"/>
      <c r="CX321" s="2"/>
      <c r="CY321" s="2" t="s">
        <v>4325</v>
      </c>
      <c r="CZ321" s="2" t="s">
        <v>4326</v>
      </c>
      <c r="DA321" s="2" t="s">
        <v>4327</v>
      </c>
      <c r="DB321" s="2" t="s">
        <v>4328</v>
      </c>
      <c r="DC321" s="2"/>
      <c r="DD321" s="2" t="s">
        <v>224</v>
      </c>
      <c r="DE321" s="2" t="s">
        <v>225</v>
      </c>
      <c r="DF321" s="2" t="s">
        <v>226</v>
      </c>
      <c r="DG321" s="2" t="s">
        <v>221</v>
      </c>
      <c r="DH321" s="2"/>
      <c r="DI321" s="2" t="s">
        <v>6444</v>
      </c>
      <c r="DJ321" s="2"/>
      <c r="DK321" s="2"/>
      <c r="DL321" s="2" t="s">
        <v>4330</v>
      </c>
      <c r="DM321" s="2" t="s">
        <v>4331</v>
      </c>
      <c r="DN321" s="3" t="s">
        <v>17</v>
      </c>
    </row>
    <row r="322" spans="1:118" x14ac:dyDescent="0.25">
      <c r="A322" s="4" t="s">
        <v>6445</v>
      </c>
      <c r="B322" s="5" t="s">
        <v>228</v>
      </c>
      <c r="C322" s="5"/>
      <c r="D322" s="5"/>
      <c r="E322" s="5" t="s">
        <v>6446</v>
      </c>
      <c r="F322" s="5"/>
      <c r="G322" s="5" t="s">
        <v>230</v>
      </c>
      <c r="H322" s="5" t="s">
        <v>277</v>
      </c>
      <c r="I322" s="5"/>
      <c r="J322" s="5" t="s">
        <v>6447</v>
      </c>
      <c r="K322" s="5"/>
      <c r="L322" s="5"/>
      <c r="M322" s="5"/>
      <c r="N322" s="5"/>
      <c r="O322" s="5" t="s">
        <v>277</v>
      </c>
      <c r="P322" s="5" t="s">
        <v>6448</v>
      </c>
      <c r="Q322" s="5" t="s">
        <v>6449</v>
      </c>
      <c r="R322" s="5" t="s">
        <v>4309</v>
      </c>
      <c r="S322" s="5" t="s">
        <v>6190</v>
      </c>
      <c r="T322" s="5" t="s">
        <v>6450</v>
      </c>
      <c r="U322" s="5" t="s">
        <v>6451</v>
      </c>
      <c r="V322" s="5"/>
      <c r="W322" s="5"/>
      <c r="X322" s="5"/>
      <c r="Y322" s="5"/>
      <c r="Z322" s="5"/>
      <c r="AA322" s="5" t="s">
        <v>6452</v>
      </c>
      <c r="AB322" s="5" t="s">
        <v>6453</v>
      </c>
      <c r="AC322" s="5"/>
      <c r="AD322" s="5"/>
      <c r="AE322" s="5"/>
      <c r="AF322" s="5"/>
      <c r="AG322" s="5"/>
      <c r="AH322" s="5"/>
      <c r="AI322" s="5"/>
      <c r="AJ322" s="5" t="s">
        <v>6454</v>
      </c>
      <c r="AK322" s="5"/>
      <c r="AL322" s="5"/>
      <c r="AM322" s="5"/>
      <c r="AN322" s="5"/>
      <c r="AO322" s="5" t="s">
        <v>277</v>
      </c>
      <c r="AP322" s="5" t="s">
        <v>4315</v>
      </c>
      <c r="AQ322" s="5" t="s">
        <v>5039</v>
      </c>
      <c r="AR322" s="5"/>
      <c r="AS322" s="5"/>
      <c r="AT322" s="5"/>
      <c r="AU322" s="5"/>
      <c r="AV322" s="5"/>
      <c r="AW322" s="5"/>
      <c r="AX322" s="5"/>
      <c r="AY322" s="5"/>
      <c r="AZ322" s="5"/>
      <c r="BA322" s="5"/>
      <c r="BB322" s="5"/>
      <c r="BC322" s="5"/>
      <c r="BD322" s="5"/>
      <c r="BE322" s="5"/>
      <c r="BF322" s="5"/>
      <c r="BG322" s="5"/>
      <c r="BH322" s="5" t="s">
        <v>6455</v>
      </c>
      <c r="BI322" s="5"/>
      <c r="BJ322" s="5"/>
      <c r="BK322" s="5"/>
      <c r="BL322" s="5"/>
      <c r="BM322" s="5"/>
      <c r="BN322" s="5"/>
      <c r="BO322" s="5"/>
      <c r="BP322" s="5"/>
      <c r="BQ322" s="5"/>
      <c r="BR322" s="5"/>
      <c r="BS322" s="5"/>
      <c r="BT322" s="5"/>
      <c r="BU322" s="5"/>
      <c r="BV322" s="5" t="s">
        <v>4318</v>
      </c>
      <c r="BW322" s="5"/>
      <c r="BX322" s="5" t="s">
        <v>4319</v>
      </c>
      <c r="BY322" s="5"/>
      <c r="BZ322" s="5"/>
      <c r="CA322" s="5"/>
      <c r="CB322" s="5"/>
      <c r="CC322" s="5"/>
      <c r="CD322" s="5" t="s">
        <v>4320</v>
      </c>
      <c r="CE322" s="5"/>
      <c r="CF322" s="5"/>
      <c r="CG322" s="5"/>
      <c r="CH322" s="5" t="s">
        <v>4321</v>
      </c>
      <c r="CI322" s="5" t="s">
        <v>4322</v>
      </c>
      <c r="CK322" s="5"/>
      <c r="CL322" s="5" t="s">
        <v>4323</v>
      </c>
      <c r="CM322" s="5" t="s">
        <v>4324</v>
      </c>
      <c r="CN322" s="5"/>
      <c r="CO322" s="5" t="s">
        <v>149</v>
      </c>
      <c r="CP322" s="5" t="s">
        <v>231</v>
      </c>
      <c r="CQ322" s="5"/>
      <c r="CR322" s="5"/>
      <c r="CS322" s="5"/>
      <c r="CT322" s="5"/>
      <c r="CU322" s="5"/>
      <c r="CV322" s="5"/>
      <c r="CW322" s="5"/>
      <c r="CX322" s="5"/>
      <c r="CY322" s="5" t="s">
        <v>5381</v>
      </c>
      <c r="CZ322" s="5" t="s">
        <v>4326</v>
      </c>
      <c r="DA322" s="5" t="s">
        <v>4327</v>
      </c>
      <c r="DB322" s="5" t="s">
        <v>4328</v>
      </c>
      <c r="DC322" s="5"/>
      <c r="DD322" s="5" t="s">
        <v>232</v>
      </c>
      <c r="DE322" s="5" t="s">
        <v>233</v>
      </c>
      <c r="DF322" s="5" t="s">
        <v>234</v>
      </c>
      <c r="DG322" s="5" t="s">
        <v>229</v>
      </c>
      <c r="DH322" s="5"/>
      <c r="DI322" s="5" t="s">
        <v>6456</v>
      </c>
      <c r="DJ322" s="5"/>
      <c r="DK322" s="5"/>
      <c r="DL322" s="5" t="s">
        <v>4330</v>
      </c>
      <c r="DM322" s="5" t="s">
        <v>4331</v>
      </c>
      <c r="DN322" s="6" t="s">
        <v>17</v>
      </c>
    </row>
    <row r="323" spans="1:118" x14ac:dyDescent="0.25">
      <c r="A323" s="1" t="s">
        <v>6457</v>
      </c>
      <c r="B323" s="2" t="s">
        <v>236</v>
      </c>
      <c r="C323" s="2"/>
      <c r="D323" s="2"/>
      <c r="E323" s="2" t="s">
        <v>6458</v>
      </c>
      <c r="F323" s="2"/>
      <c r="G323" s="2" t="s">
        <v>238</v>
      </c>
      <c r="H323" s="2" t="s">
        <v>6459</v>
      </c>
      <c r="I323" s="2"/>
      <c r="J323" s="2" t="s">
        <v>6460</v>
      </c>
      <c r="K323" s="2"/>
      <c r="L323" s="2"/>
      <c r="M323" s="2"/>
      <c r="N323" s="2"/>
      <c r="O323" s="2" t="s">
        <v>277</v>
      </c>
      <c r="P323" s="2" t="s">
        <v>277</v>
      </c>
      <c r="Q323" s="2" t="s">
        <v>277</v>
      </c>
      <c r="R323" s="2" t="s">
        <v>4309</v>
      </c>
      <c r="S323" s="2" t="s">
        <v>19</v>
      </c>
      <c r="T323" s="2" t="s">
        <v>6461</v>
      </c>
      <c r="U323" s="2" t="s">
        <v>6462</v>
      </c>
      <c r="V323" s="2"/>
      <c r="W323" s="2"/>
      <c r="X323" s="2"/>
      <c r="Y323" s="2"/>
      <c r="Z323" s="2"/>
      <c r="AA323" s="2" t="s">
        <v>6463</v>
      </c>
      <c r="AB323" s="2" t="s">
        <v>6464</v>
      </c>
      <c r="AC323" s="2"/>
      <c r="AD323" s="2"/>
      <c r="AE323" s="2"/>
      <c r="AF323" s="2"/>
      <c r="AG323" s="2"/>
      <c r="AH323" s="2"/>
      <c r="AI323" s="2"/>
      <c r="AJ323" s="2" t="s">
        <v>6465</v>
      </c>
      <c r="AK323" s="2"/>
      <c r="AL323" s="2"/>
      <c r="AM323" s="2"/>
      <c r="AN323" s="2"/>
      <c r="AO323" s="2" t="s">
        <v>277</v>
      </c>
      <c r="AP323" s="2" t="s">
        <v>4342</v>
      </c>
      <c r="AQ323" s="2" t="s">
        <v>6344</v>
      </c>
      <c r="AR323" s="2"/>
      <c r="AS323" s="2"/>
      <c r="AT323" s="2"/>
      <c r="AU323" s="2"/>
      <c r="AV323" s="2"/>
      <c r="AW323" s="2"/>
      <c r="AX323" s="2"/>
      <c r="AY323" s="2"/>
      <c r="AZ323" s="2"/>
      <c r="BA323" s="2"/>
      <c r="BB323" s="2"/>
      <c r="BC323" s="2"/>
      <c r="BD323" s="2"/>
      <c r="BE323" s="2"/>
      <c r="BF323" s="2"/>
      <c r="BG323" s="2"/>
      <c r="BH323" s="2" t="s">
        <v>6466</v>
      </c>
      <c r="BI323" s="2"/>
      <c r="BJ323" s="2"/>
      <c r="BK323" s="2"/>
      <c r="BL323" s="2"/>
      <c r="BM323" s="2"/>
      <c r="BN323" s="2"/>
      <c r="BO323" s="2"/>
      <c r="BP323" s="2"/>
      <c r="BQ323" s="2"/>
      <c r="BR323" s="2"/>
      <c r="BS323" s="2"/>
      <c r="BT323" s="2"/>
      <c r="BU323" s="2"/>
      <c r="BV323" s="2" t="s">
        <v>4318</v>
      </c>
      <c r="BW323" s="2"/>
      <c r="BX323" s="2" t="s">
        <v>4319</v>
      </c>
      <c r="BY323" s="2"/>
      <c r="BZ323" s="2"/>
      <c r="CA323" s="2"/>
      <c r="CB323" s="2"/>
      <c r="CC323" s="2"/>
      <c r="CD323" s="2" t="s">
        <v>4320</v>
      </c>
      <c r="CE323" s="2"/>
      <c r="CF323" s="2"/>
      <c r="CG323" s="2"/>
      <c r="CH323" s="2" t="s">
        <v>4321</v>
      </c>
      <c r="CI323" s="2" t="s">
        <v>4322</v>
      </c>
      <c r="CK323" s="2"/>
      <c r="CL323" s="2" t="s">
        <v>4323</v>
      </c>
      <c r="CM323" s="2" t="s">
        <v>4324</v>
      </c>
      <c r="CN323" s="2"/>
      <c r="CO323" s="2" t="s">
        <v>239</v>
      </c>
      <c r="CP323" s="2" t="s">
        <v>240</v>
      </c>
      <c r="CQ323" s="2"/>
      <c r="CR323" s="2"/>
      <c r="CS323" s="2"/>
      <c r="CT323" s="2"/>
      <c r="CU323" s="2"/>
      <c r="CV323" s="2"/>
      <c r="CW323" s="2"/>
      <c r="CX323" s="2"/>
      <c r="CY323" s="2" t="s">
        <v>6198</v>
      </c>
      <c r="CZ323" s="2" t="s">
        <v>4326</v>
      </c>
      <c r="DA323" s="2" t="s">
        <v>4327</v>
      </c>
      <c r="DB323" s="2" t="s">
        <v>4328</v>
      </c>
      <c r="DC323" s="2"/>
      <c r="DD323" s="2" t="s">
        <v>241</v>
      </c>
      <c r="DE323" s="2" t="s">
        <v>242</v>
      </c>
      <c r="DF323" s="2" t="s">
        <v>243</v>
      </c>
      <c r="DG323" s="2" t="s">
        <v>237</v>
      </c>
      <c r="DH323" s="2"/>
      <c r="DI323" s="2" t="s">
        <v>6467</v>
      </c>
      <c r="DJ323" s="2"/>
      <c r="DK323" s="2"/>
      <c r="DL323" s="2" t="s">
        <v>4346</v>
      </c>
      <c r="DM323" s="2" t="s">
        <v>4331</v>
      </c>
      <c r="DN323" s="3" t="s">
        <v>8</v>
      </c>
    </row>
    <row r="324" spans="1:118" x14ac:dyDescent="0.25">
      <c r="A324" s="4" t="s">
        <v>6468</v>
      </c>
      <c r="B324" s="5" t="s">
        <v>642</v>
      </c>
      <c r="C324" s="5"/>
      <c r="D324" s="5"/>
      <c r="E324" s="5" t="s">
        <v>6469</v>
      </c>
      <c r="F324" s="5"/>
      <c r="G324" s="5" t="s">
        <v>644</v>
      </c>
      <c r="H324" s="5" t="s">
        <v>277</v>
      </c>
      <c r="I324" s="5"/>
      <c r="J324" s="5" t="s">
        <v>6470</v>
      </c>
      <c r="K324" s="5"/>
      <c r="L324" s="5"/>
      <c r="M324" s="5"/>
      <c r="N324" s="5"/>
      <c r="O324" s="5" t="s">
        <v>277</v>
      </c>
      <c r="P324" s="5" t="s">
        <v>277</v>
      </c>
      <c r="Q324" s="5" t="s">
        <v>277</v>
      </c>
      <c r="R324" s="5" t="s">
        <v>277</v>
      </c>
      <c r="S324" s="5" t="s">
        <v>277</v>
      </c>
      <c r="T324" s="5" t="s">
        <v>6471</v>
      </c>
      <c r="U324" s="5" t="s">
        <v>6472</v>
      </c>
      <c r="V324" s="5"/>
      <c r="W324" s="5"/>
      <c r="X324" s="5"/>
      <c r="Y324" s="5"/>
      <c r="Z324" s="5"/>
      <c r="AA324" s="5" t="s">
        <v>6473</v>
      </c>
      <c r="AB324" s="5" t="s">
        <v>6474</v>
      </c>
      <c r="AC324" s="5"/>
      <c r="AD324" s="5"/>
      <c r="AE324" s="5"/>
      <c r="AF324" s="5"/>
      <c r="AG324" s="5"/>
      <c r="AH324" s="5"/>
      <c r="AI324" s="5"/>
      <c r="AJ324" s="5" t="s">
        <v>277</v>
      </c>
      <c r="AK324" s="5"/>
      <c r="AL324" s="5"/>
      <c r="AM324" s="5"/>
      <c r="AN324" s="5"/>
      <c r="AO324" s="5" t="s">
        <v>277</v>
      </c>
      <c r="AP324" s="5" t="s">
        <v>4342</v>
      </c>
      <c r="AQ324" s="5" t="s">
        <v>4343</v>
      </c>
      <c r="AR324" s="5"/>
      <c r="AS324" s="5"/>
      <c r="AT324" s="5"/>
      <c r="AU324" s="5"/>
      <c r="AV324" s="5"/>
      <c r="AW324" s="5"/>
      <c r="AX324" s="5"/>
      <c r="AY324" s="5"/>
      <c r="AZ324" s="5"/>
      <c r="BA324" s="5"/>
      <c r="BB324" s="5"/>
      <c r="BC324" s="5"/>
      <c r="BD324" s="5"/>
      <c r="BE324" s="5"/>
      <c r="BF324" s="5"/>
      <c r="BG324" s="5"/>
      <c r="BH324" s="5" t="s">
        <v>6475</v>
      </c>
      <c r="BI324" s="5"/>
      <c r="BJ324" s="5"/>
      <c r="BK324" s="5"/>
      <c r="BL324" s="5"/>
      <c r="BM324" s="5"/>
      <c r="BN324" s="5"/>
      <c r="BO324" s="5"/>
      <c r="BP324" s="5"/>
      <c r="BQ324" s="5"/>
      <c r="BR324" s="5"/>
      <c r="BS324" s="5"/>
      <c r="BT324" s="5"/>
      <c r="BU324" s="5"/>
      <c r="BV324" s="5" t="s">
        <v>4318</v>
      </c>
      <c r="BW324" s="5"/>
      <c r="BX324" s="5" t="s">
        <v>4319</v>
      </c>
      <c r="BY324" s="5"/>
      <c r="BZ324" s="5"/>
      <c r="CA324" s="5"/>
      <c r="CB324" s="5"/>
      <c r="CC324" s="5"/>
      <c r="CD324" s="5" t="s">
        <v>4320</v>
      </c>
      <c r="CE324" s="5"/>
      <c r="CF324" s="5"/>
      <c r="CG324" s="5"/>
      <c r="CH324" s="5" t="s">
        <v>4321</v>
      </c>
      <c r="CI324" s="5" t="s">
        <v>4322</v>
      </c>
      <c r="CK324" s="5"/>
      <c r="CL324" s="5" t="s">
        <v>4323</v>
      </c>
      <c r="CM324" s="5" t="s">
        <v>4324</v>
      </c>
      <c r="CN324" s="5"/>
      <c r="CO324" s="5" t="s">
        <v>64</v>
      </c>
      <c r="CP324" s="5" t="s">
        <v>182</v>
      </c>
      <c r="CQ324" s="5"/>
      <c r="CR324" s="5"/>
      <c r="CS324" s="5"/>
      <c r="CT324" s="5"/>
      <c r="CU324" s="5"/>
      <c r="CV324" s="5"/>
      <c r="CW324" s="5"/>
      <c r="CX324" s="5"/>
      <c r="CY324" s="5" t="s">
        <v>4325</v>
      </c>
      <c r="CZ324" s="5" t="s">
        <v>4326</v>
      </c>
      <c r="DA324" s="5" t="s">
        <v>4327</v>
      </c>
      <c r="DB324" s="5" t="s">
        <v>4328</v>
      </c>
      <c r="DC324" s="5"/>
      <c r="DD324" s="5" t="s">
        <v>645</v>
      </c>
      <c r="DE324" s="5" t="s">
        <v>646</v>
      </c>
      <c r="DF324" s="5" t="s">
        <v>647</v>
      </c>
      <c r="DG324" s="5" t="s">
        <v>643</v>
      </c>
      <c r="DH324" s="5"/>
      <c r="DI324" s="5" t="s">
        <v>6476</v>
      </c>
      <c r="DJ324" s="5"/>
      <c r="DK324" s="5"/>
      <c r="DL324" s="5" t="s">
        <v>4346</v>
      </c>
      <c r="DM324" s="5" t="s">
        <v>4331</v>
      </c>
      <c r="DN324" s="6" t="s">
        <v>8</v>
      </c>
    </row>
    <row r="325" spans="1:118" x14ac:dyDescent="0.25">
      <c r="A325" s="4" t="s">
        <v>6477</v>
      </c>
      <c r="B325" s="5" t="s">
        <v>245</v>
      </c>
      <c r="C325" s="5"/>
      <c r="D325" s="5"/>
      <c r="E325" s="5" t="s">
        <v>4485</v>
      </c>
      <c r="F325" s="5"/>
      <c r="G325" s="5" t="s">
        <v>247</v>
      </c>
      <c r="H325" s="5" t="s">
        <v>4324</v>
      </c>
      <c r="I325" s="5"/>
      <c r="J325" s="5" t="s">
        <v>6478</v>
      </c>
      <c r="K325" s="5"/>
      <c r="L325" s="5"/>
      <c r="M325" s="5"/>
      <c r="N325" s="5"/>
      <c r="O325" s="5" t="s">
        <v>4350</v>
      </c>
      <c r="P325" s="5" t="s">
        <v>4307</v>
      </c>
      <c r="Q325" s="5" t="s">
        <v>4308</v>
      </c>
      <c r="R325" s="5" t="s">
        <v>4309</v>
      </c>
      <c r="S325" s="5" t="s">
        <v>19</v>
      </c>
      <c r="T325" s="5" t="s">
        <v>6479</v>
      </c>
      <c r="U325" s="5" t="s">
        <v>6480</v>
      </c>
      <c r="V325" s="5"/>
      <c r="W325" s="5"/>
      <c r="X325" s="5"/>
      <c r="Y325" s="5"/>
      <c r="Z325" s="5"/>
      <c r="AA325" s="5" t="s">
        <v>6481</v>
      </c>
      <c r="AB325" s="5" t="s">
        <v>6482</v>
      </c>
      <c r="AC325" s="5"/>
      <c r="AD325" s="5"/>
      <c r="AE325" s="5"/>
      <c r="AF325" s="5"/>
      <c r="AG325" s="5"/>
      <c r="AH325" s="5"/>
      <c r="AI325" s="5"/>
      <c r="AJ325" s="5" t="s">
        <v>6483</v>
      </c>
      <c r="AK325" s="5"/>
      <c r="AL325" s="5"/>
      <c r="AM325" s="5"/>
      <c r="AN325" s="5"/>
      <c r="AO325" s="5" t="s">
        <v>277</v>
      </c>
      <c r="AP325" s="5" t="s">
        <v>4342</v>
      </c>
      <c r="AQ325" s="5" t="s">
        <v>4357</v>
      </c>
      <c r="AR325" s="5"/>
      <c r="AS325" s="5"/>
      <c r="AT325" s="5"/>
      <c r="AU325" s="5"/>
      <c r="AV325" s="5"/>
      <c r="AW325" s="5"/>
      <c r="AX325" s="5"/>
      <c r="AY325" s="5"/>
      <c r="AZ325" s="5"/>
      <c r="BA325" s="5"/>
      <c r="BB325" s="5"/>
      <c r="BC325" s="5"/>
      <c r="BD325" s="5"/>
      <c r="BE325" s="5"/>
      <c r="BF325" s="5"/>
      <c r="BG325" s="5"/>
      <c r="BH325" s="5" t="s">
        <v>6484</v>
      </c>
      <c r="BI325" s="5"/>
      <c r="BJ325" s="5"/>
      <c r="BK325" s="5"/>
      <c r="BL325" s="5"/>
      <c r="BM325" s="5"/>
      <c r="BN325" s="5"/>
      <c r="BO325" s="5"/>
      <c r="BP325" s="5"/>
      <c r="BQ325" s="5"/>
      <c r="BR325" s="5"/>
      <c r="BS325" s="5"/>
      <c r="BT325" s="5"/>
      <c r="BU325" s="5"/>
      <c r="BV325" s="5" t="s">
        <v>4318</v>
      </c>
      <c r="BW325" s="5"/>
      <c r="BX325" s="5" t="s">
        <v>4319</v>
      </c>
      <c r="BY325" s="5"/>
      <c r="BZ325" s="5"/>
      <c r="CA325" s="5"/>
      <c r="CB325" s="5"/>
      <c r="CC325" s="5"/>
      <c r="CD325" s="5" t="s">
        <v>4320</v>
      </c>
      <c r="CE325" s="5"/>
      <c r="CF325" s="5"/>
      <c r="CG325" s="5"/>
      <c r="CH325" s="5" t="s">
        <v>4321</v>
      </c>
      <c r="CI325" s="5" t="s">
        <v>4322</v>
      </c>
      <c r="CK325" s="5"/>
      <c r="CL325" s="5" t="s">
        <v>4323</v>
      </c>
      <c r="CM325" s="5" t="s">
        <v>4324</v>
      </c>
      <c r="CN325" s="5"/>
      <c r="CO325" s="5" t="s">
        <v>73</v>
      </c>
      <c r="CP325" s="5" t="s">
        <v>74</v>
      </c>
      <c r="CQ325" s="5"/>
      <c r="CR325" s="5"/>
      <c r="CS325" s="5"/>
      <c r="CT325" s="5"/>
      <c r="CU325" s="5"/>
      <c r="CV325" s="5"/>
      <c r="CW325" s="5"/>
      <c r="CX325" s="5"/>
      <c r="CY325" s="5" t="s">
        <v>4325</v>
      </c>
      <c r="CZ325" s="5" t="s">
        <v>4326</v>
      </c>
      <c r="DA325" s="5" t="s">
        <v>4327</v>
      </c>
      <c r="DB325" s="5" t="s">
        <v>4328</v>
      </c>
      <c r="DC325" s="5"/>
      <c r="DD325" s="5" t="s">
        <v>248</v>
      </c>
      <c r="DE325" s="5" t="s">
        <v>249</v>
      </c>
      <c r="DF325" s="5" t="s">
        <v>250</v>
      </c>
      <c r="DG325" s="5" t="s">
        <v>246</v>
      </c>
      <c r="DH325" s="5"/>
      <c r="DI325" s="5" t="s">
        <v>6485</v>
      </c>
      <c r="DJ325" s="5"/>
      <c r="DK325" s="5"/>
      <c r="DL325" s="5" t="s">
        <v>4346</v>
      </c>
      <c r="DM325" s="5" t="s">
        <v>4331</v>
      </c>
      <c r="DN325" s="6" t="s">
        <v>8</v>
      </c>
    </row>
    <row r="326" spans="1:118" x14ac:dyDescent="0.25">
      <c r="A326" s="1" t="s">
        <v>6486</v>
      </c>
      <c r="B326" s="2" t="s">
        <v>245</v>
      </c>
      <c r="C326" s="2"/>
      <c r="D326" s="2"/>
      <c r="E326" s="2" t="s">
        <v>4644</v>
      </c>
      <c r="F326" s="2"/>
      <c r="G326" s="2" t="s">
        <v>253</v>
      </c>
      <c r="H326" s="2" t="s">
        <v>277</v>
      </c>
      <c r="I326" s="2"/>
      <c r="J326" s="2" t="s">
        <v>5010</v>
      </c>
      <c r="K326" s="2"/>
      <c r="L326" s="2"/>
      <c r="M326" s="2"/>
      <c r="N326" s="2"/>
      <c r="O326" s="2" t="s">
        <v>277</v>
      </c>
      <c r="P326" s="2" t="s">
        <v>277</v>
      </c>
      <c r="Q326" s="2" t="s">
        <v>277</v>
      </c>
      <c r="R326" s="2" t="s">
        <v>277</v>
      </c>
      <c r="S326" s="2" t="s">
        <v>277</v>
      </c>
      <c r="T326" s="2" t="s">
        <v>277</v>
      </c>
      <c r="U326" s="2" t="s">
        <v>277</v>
      </c>
      <c r="V326" s="2"/>
      <c r="W326" s="2"/>
      <c r="X326" s="2"/>
      <c r="Y326" s="2"/>
      <c r="Z326" s="2"/>
      <c r="AA326" s="2" t="s">
        <v>6487</v>
      </c>
      <c r="AB326" s="2" t="s">
        <v>6488</v>
      </c>
      <c r="AC326" s="2"/>
      <c r="AD326" s="2"/>
      <c r="AE326" s="2"/>
      <c r="AF326" s="2"/>
      <c r="AG326" s="2"/>
      <c r="AH326" s="2"/>
      <c r="AI326" s="2"/>
      <c r="AJ326" s="2" t="s">
        <v>277</v>
      </c>
      <c r="AK326" s="2"/>
      <c r="AL326" s="2"/>
      <c r="AM326" s="2"/>
      <c r="AN326" s="2"/>
      <c r="AO326" s="2" t="s">
        <v>277</v>
      </c>
      <c r="AP326" s="2" t="s">
        <v>4342</v>
      </c>
      <c r="AQ326" s="2" t="s">
        <v>4357</v>
      </c>
      <c r="AR326" s="2"/>
      <c r="AS326" s="2"/>
      <c r="AT326" s="2"/>
      <c r="AU326" s="2"/>
      <c r="AV326" s="2"/>
      <c r="AW326" s="2"/>
      <c r="AX326" s="2"/>
      <c r="AY326" s="2"/>
      <c r="AZ326" s="2"/>
      <c r="BA326" s="2"/>
      <c r="BB326" s="2"/>
      <c r="BC326" s="2"/>
      <c r="BD326" s="2"/>
      <c r="BE326" s="2"/>
      <c r="BF326" s="2"/>
      <c r="BG326" s="2"/>
      <c r="BH326" s="2" t="s">
        <v>6489</v>
      </c>
      <c r="BI326" s="2"/>
      <c r="BJ326" s="2"/>
      <c r="BK326" s="2"/>
      <c r="BL326" s="2"/>
      <c r="BM326" s="2"/>
      <c r="BN326" s="2"/>
      <c r="BO326" s="2"/>
      <c r="BP326" s="2"/>
      <c r="BQ326" s="2"/>
      <c r="BR326" s="2"/>
      <c r="BS326" s="2"/>
      <c r="BT326" s="2"/>
      <c r="BU326" s="2"/>
      <c r="BV326" s="2" t="s">
        <v>4318</v>
      </c>
      <c r="BW326" s="2"/>
      <c r="BX326" s="2" t="s">
        <v>4319</v>
      </c>
      <c r="BY326" s="2"/>
      <c r="BZ326" s="2"/>
      <c r="CA326" s="2"/>
      <c r="CB326" s="2"/>
      <c r="CC326" s="2"/>
      <c r="CD326" s="2" t="s">
        <v>4320</v>
      </c>
      <c r="CE326" s="2"/>
      <c r="CF326" s="2"/>
      <c r="CG326" s="2"/>
      <c r="CH326" s="2" t="s">
        <v>4321</v>
      </c>
      <c r="CI326" s="2" t="s">
        <v>4322</v>
      </c>
      <c r="CK326" s="2"/>
      <c r="CL326" s="2" t="s">
        <v>4323</v>
      </c>
      <c r="CM326" s="2" t="s">
        <v>4324</v>
      </c>
      <c r="CN326" s="2"/>
      <c r="CO326" s="2" t="s">
        <v>73</v>
      </c>
      <c r="CP326" s="2" t="s">
        <v>74</v>
      </c>
      <c r="CQ326" s="2"/>
      <c r="CR326" s="2"/>
      <c r="CS326" s="2"/>
      <c r="CT326" s="2"/>
      <c r="CU326" s="2"/>
      <c r="CV326" s="2"/>
      <c r="CW326" s="2"/>
      <c r="CX326" s="2"/>
      <c r="CY326" s="2" t="s">
        <v>4325</v>
      </c>
      <c r="CZ326" s="2" t="s">
        <v>4326</v>
      </c>
      <c r="DA326" s="2" t="s">
        <v>4327</v>
      </c>
      <c r="DB326" s="2" t="s">
        <v>4328</v>
      </c>
      <c r="DC326" s="2"/>
      <c r="DD326" s="2" t="s">
        <v>254</v>
      </c>
      <c r="DE326" s="2" t="s">
        <v>255</v>
      </c>
      <c r="DF326" s="2" t="s">
        <v>256</v>
      </c>
      <c r="DG326" s="2" t="s">
        <v>252</v>
      </c>
      <c r="DH326" s="2"/>
      <c r="DI326" s="2" t="s">
        <v>6490</v>
      </c>
      <c r="DJ326" s="2"/>
      <c r="DK326" s="2"/>
      <c r="DL326" s="2" t="s">
        <v>4346</v>
      </c>
      <c r="DM326" s="2" t="s">
        <v>4331</v>
      </c>
      <c r="DN326" s="3" t="s">
        <v>8</v>
      </c>
    </row>
    <row r="327" spans="1:118" x14ac:dyDescent="0.25">
      <c r="A327" s="4" t="s">
        <v>6491</v>
      </c>
      <c r="B327" s="5" t="s">
        <v>245</v>
      </c>
      <c r="C327" s="5"/>
      <c r="D327" s="5"/>
      <c r="E327" s="5" t="s">
        <v>5011</v>
      </c>
      <c r="F327" s="5"/>
      <c r="G327" s="5" t="s">
        <v>259</v>
      </c>
      <c r="H327" s="5" t="s">
        <v>277</v>
      </c>
      <c r="I327" s="5"/>
      <c r="J327" s="5" t="s">
        <v>6492</v>
      </c>
      <c r="K327" s="5"/>
      <c r="L327" s="5"/>
      <c r="M327" s="5"/>
      <c r="N327" s="5"/>
      <c r="O327" s="5" t="s">
        <v>277</v>
      </c>
      <c r="P327" s="5" t="s">
        <v>6448</v>
      </c>
      <c r="Q327" s="5" t="s">
        <v>6493</v>
      </c>
      <c r="R327" s="5" t="s">
        <v>4309</v>
      </c>
      <c r="S327" s="5" t="s">
        <v>277</v>
      </c>
      <c r="T327" s="5" t="s">
        <v>6494</v>
      </c>
      <c r="U327" s="5" t="s">
        <v>6495</v>
      </c>
      <c r="V327" s="5"/>
      <c r="W327" s="5"/>
      <c r="X327" s="5"/>
      <c r="Y327" s="5"/>
      <c r="Z327" s="5"/>
      <c r="AA327" s="5" t="s">
        <v>6496</v>
      </c>
      <c r="AB327" s="5" t="s">
        <v>6497</v>
      </c>
      <c r="AC327" s="5"/>
      <c r="AD327" s="5"/>
      <c r="AE327" s="5"/>
      <c r="AF327" s="5"/>
      <c r="AG327" s="5"/>
      <c r="AH327" s="5"/>
      <c r="AI327" s="5"/>
      <c r="AJ327" s="5" t="s">
        <v>277</v>
      </c>
      <c r="AK327" s="5"/>
      <c r="AL327" s="5"/>
      <c r="AM327" s="5"/>
      <c r="AN327" s="5"/>
      <c r="AO327" s="5" t="s">
        <v>277</v>
      </c>
      <c r="AP327" s="5" t="s">
        <v>4342</v>
      </c>
      <c r="AQ327" s="5" t="s">
        <v>4357</v>
      </c>
      <c r="AR327" s="5"/>
      <c r="AS327" s="5"/>
      <c r="AT327" s="5"/>
      <c r="AU327" s="5"/>
      <c r="AV327" s="5"/>
      <c r="AW327" s="5"/>
      <c r="AX327" s="5"/>
      <c r="AY327" s="5"/>
      <c r="AZ327" s="5"/>
      <c r="BA327" s="5"/>
      <c r="BB327" s="5"/>
      <c r="BC327" s="5"/>
      <c r="BD327" s="5"/>
      <c r="BE327" s="5"/>
      <c r="BF327" s="5"/>
      <c r="BG327" s="5"/>
      <c r="BH327" s="5" t="s">
        <v>6498</v>
      </c>
      <c r="BI327" s="5"/>
      <c r="BJ327" s="5"/>
      <c r="BK327" s="5"/>
      <c r="BL327" s="5"/>
      <c r="BM327" s="5"/>
      <c r="BN327" s="5"/>
      <c r="BO327" s="5"/>
      <c r="BP327" s="5"/>
      <c r="BQ327" s="5"/>
      <c r="BR327" s="5"/>
      <c r="BS327" s="5"/>
      <c r="BT327" s="5"/>
      <c r="BU327" s="5"/>
      <c r="BV327" s="5" t="s">
        <v>4318</v>
      </c>
      <c r="BW327" s="5"/>
      <c r="BX327" s="5" t="s">
        <v>4319</v>
      </c>
      <c r="BY327" s="5"/>
      <c r="BZ327" s="5"/>
      <c r="CA327" s="5"/>
      <c r="CB327" s="5"/>
      <c r="CC327" s="5"/>
      <c r="CD327" s="5" t="s">
        <v>4320</v>
      </c>
      <c r="CE327" s="5"/>
      <c r="CF327" s="5"/>
      <c r="CG327" s="5"/>
      <c r="CH327" s="5" t="s">
        <v>4321</v>
      </c>
      <c r="CI327" s="5" t="s">
        <v>4322</v>
      </c>
      <c r="CK327" s="5"/>
      <c r="CL327" s="5" t="s">
        <v>4323</v>
      </c>
      <c r="CM327" s="5" t="s">
        <v>4324</v>
      </c>
      <c r="CN327" s="5"/>
      <c r="CO327" s="5" t="s">
        <v>73</v>
      </c>
      <c r="CP327" s="5" t="s">
        <v>74</v>
      </c>
      <c r="CQ327" s="5"/>
      <c r="CR327" s="5"/>
      <c r="CS327" s="5"/>
      <c r="CT327" s="5"/>
      <c r="CU327" s="5"/>
      <c r="CV327" s="5"/>
      <c r="CW327" s="5"/>
      <c r="CX327" s="5"/>
      <c r="CY327" s="5" t="s">
        <v>4325</v>
      </c>
      <c r="CZ327" s="5" t="s">
        <v>4326</v>
      </c>
      <c r="DA327" s="5" t="s">
        <v>4327</v>
      </c>
      <c r="DB327" s="5" t="s">
        <v>4328</v>
      </c>
      <c r="DC327" s="5"/>
      <c r="DD327" s="5" t="s">
        <v>260</v>
      </c>
      <c r="DE327" s="5" t="s">
        <v>261</v>
      </c>
      <c r="DF327" s="5" t="s">
        <v>262</v>
      </c>
      <c r="DG327" s="5" t="s">
        <v>258</v>
      </c>
      <c r="DH327" s="5"/>
      <c r="DI327" s="5" t="s">
        <v>6499</v>
      </c>
      <c r="DJ327" s="5"/>
      <c r="DK327" s="5"/>
      <c r="DL327" s="5" t="s">
        <v>4346</v>
      </c>
      <c r="DM327" s="5" t="s">
        <v>4331</v>
      </c>
      <c r="DN327" s="6" t="s">
        <v>8</v>
      </c>
    </row>
    <row r="328" spans="1:118" x14ac:dyDescent="0.25">
      <c r="A328" s="1" t="s">
        <v>6500</v>
      </c>
      <c r="B328" s="2" t="s">
        <v>614</v>
      </c>
      <c r="C328" s="2"/>
      <c r="D328" s="2"/>
      <c r="E328" s="2" t="s">
        <v>4382</v>
      </c>
      <c r="F328" s="2"/>
      <c r="G328" s="2" t="s">
        <v>650</v>
      </c>
      <c r="H328" s="2" t="s">
        <v>277</v>
      </c>
      <c r="I328" s="2"/>
      <c r="J328" s="2" t="s">
        <v>6501</v>
      </c>
      <c r="K328" s="2"/>
      <c r="L328" s="2"/>
      <c r="M328" s="2"/>
      <c r="N328" s="2"/>
      <c r="O328" s="2" t="s">
        <v>4350</v>
      </c>
      <c r="P328" s="2" t="s">
        <v>4307</v>
      </c>
      <c r="Q328" s="2" t="s">
        <v>4308</v>
      </c>
      <c r="R328" s="2" t="s">
        <v>4309</v>
      </c>
      <c r="S328" s="2" t="s">
        <v>4351</v>
      </c>
      <c r="T328" s="2" t="s">
        <v>6502</v>
      </c>
      <c r="U328" s="2" t="s">
        <v>6503</v>
      </c>
      <c r="V328" s="2"/>
      <c r="W328" s="2"/>
      <c r="X328" s="2"/>
      <c r="Y328" s="2"/>
      <c r="Z328" s="2"/>
      <c r="AA328" s="2" t="s">
        <v>6504</v>
      </c>
      <c r="AB328" s="2" t="s">
        <v>6505</v>
      </c>
      <c r="AC328" s="2"/>
      <c r="AD328" s="2"/>
      <c r="AE328" s="2"/>
      <c r="AF328" s="2"/>
      <c r="AG328" s="2"/>
      <c r="AH328" s="2"/>
      <c r="AI328" s="2"/>
      <c r="AJ328" s="2" t="s">
        <v>277</v>
      </c>
      <c r="AK328" s="2"/>
      <c r="AL328" s="2"/>
      <c r="AM328" s="2"/>
      <c r="AN328" s="2"/>
      <c r="AO328" s="2" t="s">
        <v>277</v>
      </c>
      <c r="AP328" s="2" t="s">
        <v>4342</v>
      </c>
      <c r="AQ328" s="2" t="s">
        <v>4357</v>
      </c>
      <c r="AR328" s="2"/>
      <c r="AS328" s="2"/>
      <c r="AT328" s="2"/>
      <c r="AU328" s="2"/>
      <c r="AV328" s="2"/>
      <c r="AW328" s="2"/>
      <c r="AX328" s="2"/>
      <c r="AY328" s="2"/>
      <c r="AZ328" s="2"/>
      <c r="BA328" s="2"/>
      <c r="BB328" s="2"/>
      <c r="BC328" s="2"/>
      <c r="BD328" s="2"/>
      <c r="BE328" s="2"/>
      <c r="BF328" s="2"/>
      <c r="BG328" s="2"/>
      <c r="BH328" s="2" t="s">
        <v>6506</v>
      </c>
      <c r="BI328" s="2"/>
      <c r="BJ328" s="2"/>
      <c r="BK328" s="2"/>
      <c r="BL328" s="2"/>
      <c r="BM328" s="2"/>
      <c r="BN328" s="2"/>
      <c r="BO328" s="2"/>
      <c r="BP328" s="2"/>
      <c r="BQ328" s="2"/>
      <c r="BR328" s="2"/>
      <c r="BS328" s="2"/>
      <c r="BT328" s="2"/>
      <c r="BU328" s="2"/>
      <c r="BV328" s="2" t="s">
        <v>4318</v>
      </c>
      <c r="BW328" s="2"/>
      <c r="BX328" s="2" t="s">
        <v>4319</v>
      </c>
      <c r="BY328" s="2"/>
      <c r="BZ328" s="2"/>
      <c r="CA328" s="2"/>
      <c r="CB328" s="2"/>
      <c r="CC328" s="2"/>
      <c r="CD328" s="2" t="s">
        <v>4320</v>
      </c>
      <c r="CE328" s="2"/>
      <c r="CF328" s="2"/>
      <c r="CG328" s="2"/>
      <c r="CH328" s="2" t="s">
        <v>4321</v>
      </c>
      <c r="CI328" s="2" t="s">
        <v>4322</v>
      </c>
      <c r="CK328" s="2"/>
      <c r="CL328" s="2" t="s">
        <v>4323</v>
      </c>
      <c r="CM328" s="2" t="s">
        <v>4324</v>
      </c>
      <c r="CN328" s="2"/>
      <c r="CO328" s="2" t="s">
        <v>73</v>
      </c>
      <c r="CP328" s="2" t="s">
        <v>74</v>
      </c>
      <c r="CQ328" s="2"/>
      <c r="CR328" s="2"/>
      <c r="CS328" s="2"/>
      <c r="CT328" s="2"/>
      <c r="CU328" s="2"/>
      <c r="CV328" s="2"/>
      <c r="CW328" s="2"/>
      <c r="CX328" s="2"/>
      <c r="CY328" s="2" t="s">
        <v>4370</v>
      </c>
      <c r="CZ328" s="2" t="s">
        <v>4326</v>
      </c>
      <c r="DA328" s="2" t="s">
        <v>4327</v>
      </c>
      <c r="DB328" s="2" t="s">
        <v>4328</v>
      </c>
      <c r="DC328" s="2"/>
      <c r="DD328" s="2" t="s">
        <v>651</v>
      </c>
      <c r="DE328" s="2" t="s">
        <v>652</v>
      </c>
      <c r="DF328" s="2" t="s">
        <v>653</v>
      </c>
      <c r="DG328" s="2" t="s">
        <v>649</v>
      </c>
      <c r="DH328" s="2"/>
      <c r="DI328" s="2" t="s">
        <v>6507</v>
      </c>
      <c r="DJ328" s="2"/>
      <c r="DK328" s="2"/>
      <c r="DL328" s="2" t="s">
        <v>4346</v>
      </c>
      <c r="DM328" s="2" t="s">
        <v>4331</v>
      </c>
      <c r="DN328" s="3" t="s">
        <v>8</v>
      </c>
    </row>
    <row r="329" spans="1:118" x14ac:dyDescent="0.25">
      <c r="A329" s="4" t="s">
        <v>6508</v>
      </c>
      <c r="B329" s="5" t="s">
        <v>19</v>
      </c>
      <c r="C329" s="5"/>
      <c r="D329" s="5"/>
      <c r="E329" s="5" t="s">
        <v>6509</v>
      </c>
      <c r="F329" s="5"/>
      <c r="G329" s="5" t="s">
        <v>265</v>
      </c>
      <c r="H329" s="5" t="s">
        <v>277</v>
      </c>
      <c r="I329" s="5"/>
      <c r="J329" s="5" t="s">
        <v>6510</v>
      </c>
      <c r="K329" s="5"/>
      <c r="L329" s="5"/>
      <c r="M329" s="5"/>
      <c r="N329" s="5"/>
      <c r="O329" s="5" t="s">
        <v>4350</v>
      </c>
      <c r="P329" s="5" t="s">
        <v>4307</v>
      </c>
      <c r="Q329" s="5" t="s">
        <v>4308</v>
      </c>
      <c r="R329" s="5" t="s">
        <v>4309</v>
      </c>
      <c r="S329" s="5" t="s">
        <v>277</v>
      </c>
      <c r="T329" s="5" t="s">
        <v>277</v>
      </c>
      <c r="U329" s="5" t="s">
        <v>6511</v>
      </c>
      <c r="V329" s="5"/>
      <c r="W329" s="5"/>
      <c r="X329" s="5"/>
      <c r="Y329" s="5"/>
      <c r="Z329" s="5"/>
      <c r="AA329" s="5" t="s">
        <v>6512</v>
      </c>
      <c r="AB329" s="5" t="s">
        <v>6513</v>
      </c>
      <c r="AC329" s="5"/>
      <c r="AD329" s="5"/>
      <c r="AE329" s="5"/>
      <c r="AF329" s="5"/>
      <c r="AG329" s="5"/>
      <c r="AH329" s="5"/>
      <c r="AI329" s="5"/>
      <c r="AJ329" s="5" t="s">
        <v>277</v>
      </c>
      <c r="AK329" s="5"/>
      <c r="AL329" s="5"/>
      <c r="AM329" s="5"/>
      <c r="AN329" s="5"/>
      <c r="AO329" s="5" t="s">
        <v>277</v>
      </c>
      <c r="AP329" s="5" t="s">
        <v>4342</v>
      </c>
      <c r="AQ329" s="5" t="s">
        <v>4357</v>
      </c>
      <c r="AR329" s="5"/>
      <c r="AS329" s="5"/>
      <c r="AT329" s="5"/>
      <c r="AU329" s="5"/>
      <c r="AV329" s="5"/>
      <c r="AW329" s="5"/>
      <c r="AX329" s="5"/>
      <c r="AY329" s="5"/>
      <c r="AZ329" s="5"/>
      <c r="BA329" s="5"/>
      <c r="BB329" s="5"/>
      <c r="BC329" s="5"/>
      <c r="BD329" s="5"/>
      <c r="BE329" s="5"/>
      <c r="BF329" s="5"/>
      <c r="BG329" s="5"/>
      <c r="BH329" s="5" t="s">
        <v>6514</v>
      </c>
      <c r="BI329" s="5"/>
      <c r="BJ329" s="5"/>
      <c r="BK329" s="5"/>
      <c r="BL329" s="5"/>
      <c r="BM329" s="5"/>
      <c r="BN329" s="5"/>
      <c r="BO329" s="5"/>
      <c r="BP329" s="5"/>
      <c r="BQ329" s="5"/>
      <c r="BR329" s="5"/>
      <c r="BS329" s="5"/>
      <c r="BT329" s="5"/>
      <c r="BU329" s="5"/>
      <c r="BV329" s="5" t="s">
        <v>4318</v>
      </c>
      <c r="BW329" s="5"/>
      <c r="BX329" s="5" t="s">
        <v>4319</v>
      </c>
      <c r="BY329" s="5"/>
      <c r="BZ329" s="5"/>
      <c r="CA329" s="5"/>
      <c r="CB329" s="5"/>
      <c r="CC329" s="5"/>
      <c r="CD329" s="5" t="s">
        <v>4320</v>
      </c>
      <c r="CE329" s="5"/>
      <c r="CF329" s="5"/>
      <c r="CG329" s="5"/>
      <c r="CH329" s="5" t="s">
        <v>4321</v>
      </c>
      <c r="CI329" s="5" t="s">
        <v>4322</v>
      </c>
      <c r="CK329" s="5"/>
      <c r="CL329" s="5" t="s">
        <v>4323</v>
      </c>
      <c r="CM329" s="5" t="s">
        <v>4324</v>
      </c>
      <c r="CN329" s="5"/>
      <c r="CO329" s="5" t="s">
        <v>73</v>
      </c>
      <c r="CP329" s="5" t="s">
        <v>74</v>
      </c>
      <c r="CQ329" s="5"/>
      <c r="CR329" s="5"/>
      <c r="CS329" s="5"/>
      <c r="CT329" s="5"/>
      <c r="CU329" s="5"/>
      <c r="CV329" s="5"/>
      <c r="CW329" s="5"/>
      <c r="CX329" s="5"/>
      <c r="CY329" s="5" t="s">
        <v>4325</v>
      </c>
      <c r="CZ329" s="5" t="s">
        <v>4326</v>
      </c>
      <c r="DA329" s="5" t="s">
        <v>4327</v>
      </c>
      <c r="DB329" s="5" t="s">
        <v>4328</v>
      </c>
      <c r="DC329" s="5"/>
      <c r="DD329" s="5" t="s">
        <v>266</v>
      </c>
      <c r="DE329" s="5" t="s">
        <v>267</v>
      </c>
      <c r="DF329" s="5" t="s">
        <v>268</v>
      </c>
      <c r="DG329" s="5" t="s">
        <v>264</v>
      </c>
      <c r="DH329" s="5"/>
      <c r="DI329" s="5" t="s">
        <v>6515</v>
      </c>
      <c r="DJ329" s="5"/>
      <c r="DK329" s="5"/>
      <c r="DL329" s="5" t="s">
        <v>4346</v>
      </c>
      <c r="DM329" s="5" t="s">
        <v>4331</v>
      </c>
      <c r="DN329" s="6" t="s">
        <v>8</v>
      </c>
    </row>
    <row r="330" spans="1:118" x14ac:dyDescent="0.25">
      <c r="A330" s="1" t="s">
        <v>6516</v>
      </c>
      <c r="B330" s="2" t="s">
        <v>3868</v>
      </c>
      <c r="C330" s="2"/>
      <c r="D330" s="2"/>
      <c r="E330" s="2" t="s">
        <v>6517</v>
      </c>
      <c r="F330" s="2"/>
      <c r="G330" s="2" t="s">
        <v>3870</v>
      </c>
      <c r="H330" s="2" t="s">
        <v>277</v>
      </c>
      <c r="I330" s="2"/>
      <c r="J330" s="2" t="s">
        <v>6518</v>
      </c>
      <c r="K330" s="2"/>
      <c r="L330" s="2"/>
      <c r="M330" s="2"/>
      <c r="N330" s="2"/>
      <c r="O330" s="2" t="s">
        <v>277</v>
      </c>
      <c r="P330" s="2" t="s">
        <v>277</v>
      </c>
      <c r="Q330" s="2" t="s">
        <v>4308</v>
      </c>
      <c r="R330" s="2" t="s">
        <v>4309</v>
      </c>
      <c r="S330" s="2" t="s">
        <v>6519</v>
      </c>
      <c r="T330" s="2" t="s">
        <v>6520</v>
      </c>
      <c r="U330" s="2" t="s">
        <v>6521</v>
      </c>
      <c r="V330" s="2"/>
      <c r="W330" s="2"/>
      <c r="X330" s="2"/>
      <c r="Y330" s="2"/>
      <c r="Z330" s="2"/>
      <c r="AA330" s="2" t="s">
        <v>6522</v>
      </c>
      <c r="AB330" s="2" t="s">
        <v>6523</v>
      </c>
      <c r="AC330" s="2"/>
      <c r="AD330" s="2"/>
      <c r="AE330" s="2"/>
      <c r="AF330" s="2"/>
      <c r="AG330" s="2"/>
      <c r="AH330" s="2"/>
      <c r="AI330" s="2"/>
      <c r="AJ330" s="2" t="s">
        <v>6524</v>
      </c>
      <c r="AK330" s="2"/>
      <c r="AL330" s="2"/>
      <c r="AM330" s="2"/>
      <c r="AN330" s="2"/>
      <c r="AO330" s="2" t="s">
        <v>277</v>
      </c>
      <c r="AP330" s="2" t="s">
        <v>4342</v>
      </c>
      <c r="AQ330" s="2" t="s">
        <v>4343</v>
      </c>
      <c r="AR330" s="2"/>
      <c r="AS330" s="2"/>
      <c r="AT330" s="2"/>
      <c r="AU330" s="2"/>
      <c r="AV330" s="2"/>
      <c r="AW330" s="2"/>
      <c r="AX330" s="2"/>
      <c r="AY330" s="2"/>
      <c r="AZ330" s="2"/>
      <c r="BA330" s="2"/>
      <c r="BB330" s="2"/>
      <c r="BC330" s="2"/>
      <c r="BD330" s="2"/>
      <c r="BE330" s="2"/>
      <c r="BF330" s="2"/>
      <c r="BG330" s="2"/>
      <c r="BH330" s="2" t="s">
        <v>6525</v>
      </c>
      <c r="BI330" s="2"/>
      <c r="BJ330" s="2"/>
      <c r="BK330" s="2"/>
      <c r="BL330" s="2"/>
      <c r="BM330" s="2"/>
      <c r="BN330" s="2"/>
      <c r="BO330" s="2"/>
      <c r="BP330" s="2"/>
      <c r="BQ330" s="2"/>
      <c r="BR330" s="2"/>
      <c r="BS330" s="2"/>
      <c r="BT330" s="2"/>
      <c r="BU330" s="2"/>
      <c r="BV330" s="2" t="s">
        <v>4318</v>
      </c>
      <c r="BW330" s="2"/>
      <c r="BX330" s="2" t="s">
        <v>4319</v>
      </c>
      <c r="BY330" s="2"/>
      <c r="BZ330" s="2"/>
      <c r="CA330" s="2"/>
      <c r="CB330" s="2"/>
      <c r="CC330" s="2"/>
      <c r="CD330" s="2" t="s">
        <v>4320</v>
      </c>
      <c r="CE330" s="2"/>
      <c r="CF330" s="2"/>
      <c r="CG330" s="2"/>
      <c r="CH330" s="2" t="s">
        <v>4321</v>
      </c>
      <c r="CI330" s="2" t="s">
        <v>4322</v>
      </c>
      <c r="CK330" s="2"/>
      <c r="CL330" s="2" t="s">
        <v>4323</v>
      </c>
      <c r="CM330" s="2" t="s">
        <v>4324</v>
      </c>
      <c r="CN330" s="2"/>
      <c r="CO330" s="2" t="s">
        <v>64</v>
      </c>
      <c r="CP330" s="2" t="s">
        <v>182</v>
      </c>
      <c r="CQ330" s="2"/>
      <c r="CR330" s="2"/>
      <c r="CS330" s="2"/>
      <c r="CT330" s="2"/>
      <c r="CU330" s="2"/>
      <c r="CV330" s="2"/>
      <c r="CW330" s="2"/>
      <c r="CX330" s="2"/>
      <c r="CY330" s="2" t="s">
        <v>4370</v>
      </c>
      <c r="CZ330" s="2" t="s">
        <v>4326</v>
      </c>
      <c r="DA330" s="2" t="s">
        <v>4327</v>
      </c>
      <c r="DB330" s="2" t="s">
        <v>4328</v>
      </c>
      <c r="DC330" s="2"/>
      <c r="DD330" s="2" t="s">
        <v>3871</v>
      </c>
      <c r="DE330" s="2" t="s">
        <v>3872</v>
      </c>
      <c r="DF330" s="2" t="s">
        <v>3873</v>
      </c>
      <c r="DG330" s="2" t="s">
        <v>3869</v>
      </c>
      <c r="DH330" s="2"/>
      <c r="DI330" s="2" t="s">
        <v>6526</v>
      </c>
      <c r="DJ330" s="2"/>
      <c r="DK330" s="2"/>
      <c r="DL330" s="2" t="s">
        <v>4346</v>
      </c>
      <c r="DM330" s="2" t="s">
        <v>4331</v>
      </c>
      <c r="DN330" s="3" t="s">
        <v>8</v>
      </c>
    </row>
    <row r="331" spans="1:118" x14ac:dyDescent="0.25">
      <c r="A331" s="4" t="s">
        <v>6527</v>
      </c>
      <c r="B331" s="5" t="s">
        <v>270</v>
      </c>
      <c r="C331" s="5"/>
      <c r="D331" s="5"/>
      <c r="E331" s="5" t="s">
        <v>6528</v>
      </c>
      <c r="F331" s="5"/>
      <c r="G331" s="5" t="s">
        <v>272</v>
      </c>
      <c r="H331" s="5" t="s">
        <v>277</v>
      </c>
      <c r="I331" s="5"/>
      <c r="J331" s="5" t="s">
        <v>6529</v>
      </c>
      <c r="K331" s="5"/>
      <c r="L331" s="5"/>
      <c r="M331" s="5"/>
      <c r="N331" s="5"/>
      <c r="O331" s="5" t="s">
        <v>277</v>
      </c>
      <c r="P331" s="5" t="s">
        <v>6530</v>
      </c>
      <c r="Q331" s="5" t="s">
        <v>277</v>
      </c>
      <c r="R331" s="5" t="s">
        <v>4868</v>
      </c>
      <c r="S331" s="5" t="s">
        <v>6531</v>
      </c>
      <c r="T331" s="5" t="s">
        <v>6532</v>
      </c>
      <c r="U331" s="5" t="s">
        <v>6533</v>
      </c>
      <c r="V331" s="5"/>
      <c r="W331" s="5"/>
      <c r="X331" s="5"/>
      <c r="Y331" s="5"/>
      <c r="Z331" s="5"/>
      <c r="AA331" s="5" t="s">
        <v>6534</v>
      </c>
      <c r="AB331" s="5" t="s">
        <v>6534</v>
      </c>
      <c r="AC331" s="5"/>
      <c r="AD331" s="5"/>
      <c r="AE331" s="5"/>
      <c r="AF331" s="5"/>
      <c r="AG331" s="5"/>
      <c r="AH331" s="5"/>
      <c r="AI331" s="5"/>
      <c r="AJ331" s="5" t="s">
        <v>277</v>
      </c>
      <c r="AK331" s="5"/>
      <c r="AL331" s="5"/>
      <c r="AM331" s="5"/>
      <c r="AN331" s="5"/>
      <c r="AO331" s="5" t="s">
        <v>277</v>
      </c>
      <c r="AP331" s="5" t="s">
        <v>4315</v>
      </c>
      <c r="AQ331" s="5" t="s">
        <v>6535</v>
      </c>
      <c r="AR331" s="5"/>
      <c r="AS331" s="5"/>
      <c r="AT331" s="5"/>
      <c r="AU331" s="5"/>
      <c r="AV331" s="5"/>
      <c r="AW331" s="5"/>
      <c r="AX331" s="5"/>
      <c r="AY331" s="5"/>
      <c r="AZ331" s="5"/>
      <c r="BA331" s="5"/>
      <c r="BB331" s="5"/>
      <c r="BC331" s="5"/>
      <c r="BD331" s="5"/>
      <c r="BE331" s="5"/>
      <c r="BF331" s="5"/>
      <c r="BG331" s="5"/>
      <c r="BH331" s="5" t="s">
        <v>6536</v>
      </c>
      <c r="BI331" s="5"/>
      <c r="BJ331" s="5"/>
      <c r="BK331" s="5"/>
      <c r="BL331" s="5"/>
      <c r="BM331" s="5"/>
      <c r="BN331" s="5"/>
      <c r="BO331" s="5"/>
      <c r="BP331" s="5"/>
      <c r="BQ331" s="5"/>
      <c r="BR331" s="5"/>
      <c r="BS331" s="5"/>
      <c r="BT331" s="5"/>
      <c r="BU331" s="5"/>
      <c r="BV331" s="5" t="s">
        <v>4318</v>
      </c>
      <c r="BW331" s="5"/>
      <c r="BX331" s="5" t="s">
        <v>4319</v>
      </c>
      <c r="BY331" s="5"/>
      <c r="BZ331" s="5"/>
      <c r="CA331" s="5"/>
      <c r="CB331" s="5"/>
      <c r="CC331" s="5"/>
      <c r="CD331" s="5" t="s">
        <v>4320</v>
      </c>
      <c r="CE331" s="5"/>
      <c r="CF331" s="5"/>
      <c r="CG331" s="5"/>
      <c r="CH331" s="5" t="s">
        <v>4321</v>
      </c>
      <c r="CI331" s="5" t="s">
        <v>4322</v>
      </c>
      <c r="CK331" s="5"/>
      <c r="CL331" s="5" t="s">
        <v>4323</v>
      </c>
      <c r="CM331" s="5" t="s">
        <v>4324</v>
      </c>
      <c r="CN331" s="5"/>
      <c r="CO331" s="5" t="s">
        <v>273</v>
      </c>
      <c r="CP331" s="5" t="s">
        <v>274</v>
      </c>
      <c r="CQ331" s="5"/>
      <c r="CR331" s="5"/>
      <c r="CS331" s="5"/>
      <c r="CT331" s="5"/>
      <c r="CU331" s="5"/>
      <c r="CV331" s="5"/>
      <c r="CW331" s="5"/>
      <c r="CX331" s="5"/>
      <c r="CY331" s="5" t="s">
        <v>4325</v>
      </c>
      <c r="CZ331" s="5" t="s">
        <v>4326</v>
      </c>
      <c r="DA331" s="5" t="s">
        <v>4327</v>
      </c>
      <c r="DB331" s="5" t="s">
        <v>4328</v>
      </c>
      <c r="DC331" s="5"/>
      <c r="DD331" s="5" t="s">
        <v>275</v>
      </c>
      <c r="DE331" s="5" t="s">
        <v>276</v>
      </c>
      <c r="DF331" s="5" t="s">
        <v>277</v>
      </c>
      <c r="DG331" s="5" t="s">
        <v>271</v>
      </c>
      <c r="DH331" s="5"/>
      <c r="DI331" s="5" t="s">
        <v>6537</v>
      </c>
      <c r="DJ331" s="5"/>
      <c r="DK331" s="5"/>
      <c r="DL331" s="5" t="s">
        <v>4330</v>
      </c>
      <c r="DM331" s="5" t="s">
        <v>4331</v>
      </c>
      <c r="DN331" s="6" t="s">
        <v>17</v>
      </c>
    </row>
    <row r="332" spans="1:118" x14ac:dyDescent="0.25">
      <c r="A332" s="1" t="s">
        <v>6538</v>
      </c>
      <c r="B332" s="2" t="s">
        <v>655</v>
      </c>
      <c r="C332" s="2"/>
      <c r="D332" s="2"/>
      <c r="E332" s="2" t="s">
        <v>6539</v>
      </c>
      <c r="F332" s="2"/>
      <c r="G332" s="2" t="s">
        <v>657</v>
      </c>
      <c r="H332" s="2" t="s">
        <v>277</v>
      </c>
      <c r="I332" s="2"/>
      <c r="J332" s="2" t="s">
        <v>6540</v>
      </c>
      <c r="K332" s="2"/>
      <c r="L332" s="2"/>
      <c r="M332" s="2"/>
      <c r="N332" s="2"/>
      <c r="O332" s="2" t="s">
        <v>4350</v>
      </c>
      <c r="P332" s="2" t="s">
        <v>4307</v>
      </c>
      <c r="Q332" s="2" t="s">
        <v>277</v>
      </c>
      <c r="R332" s="2" t="s">
        <v>4309</v>
      </c>
      <c r="S332" s="2" t="s">
        <v>6541</v>
      </c>
      <c r="T332" s="2" t="s">
        <v>6542</v>
      </c>
      <c r="U332" s="2" t="s">
        <v>6543</v>
      </c>
      <c r="V332" s="2"/>
      <c r="W332" s="2"/>
      <c r="X332" s="2"/>
      <c r="Y332" s="2"/>
      <c r="Z332" s="2"/>
      <c r="AA332" s="2" t="s">
        <v>6544</v>
      </c>
      <c r="AB332" s="2" t="s">
        <v>6545</v>
      </c>
      <c r="AC332" s="2"/>
      <c r="AD332" s="2"/>
      <c r="AE332" s="2"/>
      <c r="AF332" s="2"/>
      <c r="AG332" s="2"/>
      <c r="AH332" s="2"/>
      <c r="AI332" s="2"/>
      <c r="AJ332" s="2" t="s">
        <v>6175</v>
      </c>
      <c r="AK332" s="2"/>
      <c r="AL332" s="2"/>
      <c r="AM332" s="2"/>
      <c r="AN332" s="2"/>
      <c r="AO332" s="2" t="s">
        <v>277</v>
      </c>
      <c r="AP332" s="2" t="s">
        <v>4342</v>
      </c>
      <c r="AQ332" s="2" t="s">
        <v>4343</v>
      </c>
      <c r="AR332" s="2"/>
      <c r="AS332" s="2"/>
      <c r="AT332" s="2"/>
      <c r="AU332" s="2"/>
      <c r="AV332" s="2"/>
      <c r="AW332" s="2"/>
      <c r="AX332" s="2"/>
      <c r="AY332" s="2"/>
      <c r="AZ332" s="2"/>
      <c r="BA332" s="2"/>
      <c r="BB332" s="2"/>
      <c r="BC332" s="2"/>
      <c r="BD332" s="2"/>
      <c r="BE332" s="2"/>
      <c r="BF332" s="2"/>
      <c r="BG332" s="2"/>
      <c r="BH332" s="2" t="s">
        <v>6546</v>
      </c>
      <c r="BI332" s="2"/>
      <c r="BJ332" s="2"/>
      <c r="BK332" s="2"/>
      <c r="BL332" s="2"/>
      <c r="BM332" s="2"/>
      <c r="BN332" s="2"/>
      <c r="BO332" s="2"/>
      <c r="BP332" s="2"/>
      <c r="BQ332" s="2"/>
      <c r="BR332" s="2"/>
      <c r="BS332" s="2"/>
      <c r="BT332" s="2"/>
      <c r="BU332" s="2"/>
      <c r="BV332" s="2" t="s">
        <v>4318</v>
      </c>
      <c r="BW332" s="2"/>
      <c r="BX332" s="2" t="s">
        <v>4319</v>
      </c>
      <c r="BY332" s="2"/>
      <c r="BZ332" s="2"/>
      <c r="CA332" s="2"/>
      <c r="CB332" s="2"/>
      <c r="CC332" s="2"/>
      <c r="CD332" s="2" t="s">
        <v>4320</v>
      </c>
      <c r="CE332" s="2"/>
      <c r="CF332" s="2"/>
      <c r="CG332" s="2"/>
      <c r="CH332" s="2" t="s">
        <v>4321</v>
      </c>
      <c r="CI332" s="2" t="s">
        <v>4322</v>
      </c>
      <c r="CK332" s="2"/>
      <c r="CL332" s="2" t="s">
        <v>4323</v>
      </c>
      <c r="CM332" s="2" t="s">
        <v>4324</v>
      </c>
      <c r="CN332" s="2"/>
      <c r="CO332" s="2" t="s">
        <v>64</v>
      </c>
      <c r="CP332" s="2" t="s">
        <v>182</v>
      </c>
      <c r="CQ332" s="2"/>
      <c r="CR332" s="2"/>
      <c r="CS332" s="2"/>
      <c r="CT332" s="2"/>
      <c r="CU332" s="2"/>
      <c r="CV332" s="2"/>
      <c r="CW332" s="2" t="s">
        <v>6547</v>
      </c>
      <c r="CX332" s="2"/>
      <c r="CY332" s="2" t="s">
        <v>4325</v>
      </c>
      <c r="CZ332" s="2" t="s">
        <v>4326</v>
      </c>
      <c r="DA332" s="2" t="s">
        <v>4327</v>
      </c>
      <c r="DB332" s="2" t="s">
        <v>4328</v>
      </c>
      <c r="DC332" s="2"/>
      <c r="DD332" s="2" t="s">
        <v>658</v>
      </c>
      <c r="DE332" s="2" t="s">
        <v>659</v>
      </c>
      <c r="DF332" s="2" t="s">
        <v>660</v>
      </c>
      <c r="DG332" s="2" t="s">
        <v>656</v>
      </c>
      <c r="DH332" s="2"/>
      <c r="DI332" s="2" t="s">
        <v>6548</v>
      </c>
      <c r="DJ332" s="2"/>
      <c r="DK332" s="2"/>
      <c r="DL332" s="2" t="s">
        <v>4346</v>
      </c>
      <c r="DM332" s="2" t="s">
        <v>4331</v>
      </c>
      <c r="DN332" s="3" t="s">
        <v>8</v>
      </c>
    </row>
    <row r="333" spans="1:118" x14ac:dyDescent="0.25">
      <c r="A333" s="4" t="s">
        <v>6549</v>
      </c>
      <c r="B333" s="5" t="s">
        <v>662</v>
      </c>
      <c r="C333" s="5"/>
      <c r="D333" s="5"/>
      <c r="E333" s="5" t="s">
        <v>6550</v>
      </c>
      <c r="F333" s="5"/>
      <c r="G333" s="5" t="s">
        <v>664</v>
      </c>
      <c r="H333" s="5" t="s">
        <v>277</v>
      </c>
      <c r="I333" s="5"/>
      <c r="J333" s="5" t="s">
        <v>6551</v>
      </c>
      <c r="K333" s="5"/>
      <c r="L333" s="5"/>
      <c r="M333" s="5"/>
      <c r="N333" s="5"/>
      <c r="O333" s="5" t="s">
        <v>4350</v>
      </c>
      <c r="P333" s="5" t="s">
        <v>277</v>
      </c>
      <c r="Q333" s="5" t="s">
        <v>277</v>
      </c>
      <c r="R333" s="5" t="s">
        <v>4309</v>
      </c>
      <c r="S333" s="5" t="s">
        <v>277</v>
      </c>
      <c r="T333" s="5" t="s">
        <v>6552</v>
      </c>
      <c r="U333" s="5" t="s">
        <v>6553</v>
      </c>
      <c r="V333" s="5"/>
      <c r="W333" s="5"/>
      <c r="X333" s="5"/>
      <c r="Y333" s="5"/>
      <c r="Z333" s="5"/>
      <c r="AA333" s="5" t="s">
        <v>6554</v>
      </c>
      <c r="AB333" s="5" t="s">
        <v>6555</v>
      </c>
      <c r="AC333" s="5"/>
      <c r="AD333" s="5"/>
      <c r="AE333" s="5"/>
      <c r="AF333" s="5"/>
      <c r="AG333" s="5"/>
      <c r="AH333" s="5"/>
      <c r="AI333" s="5"/>
      <c r="AJ333" s="5" t="s">
        <v>277</v>
      </c>
      <c r="AK333" s="5"/>
      <c r="AL333" s="5"/>
      <c r="AM333" s="5"/>
      <c r="AN333" s="5"/>
      <c r="AO333" s="5" t="s">
        <v>277</v>
      </c>
      <c r="AP333" s="5" t="s">
        <v>4342</v>
      </c>
      <c r="AQ333" s="5" t="s">
        <v>4343</v>
      </c>
      <c r="AR333" s="5"/>
      <c r="AS333" s="5"/>
      <c r="AT333" s="5"/>
      <c r="AU333" s="5"/>
      <c r="AV333" s="5"/>
      <c r="AW333" s="5"/>
      <c r="AX333" s="5"/>
      <c r="AY333" s="5"/>
      <c r="AZ333" s="5"/>
      <c r="BA333" s="5"/>
      <c r="BB333" s="5"/>
      <c r="BC333" s="5"/>
      <c r="BD333" s="5"/>
      <c r="BE333" s="5"/>
      <c r="BF333" s="5"/>
      <c r="BG333" s="5"/>
      <c r="BH333" s="5" t="s">
        <v>6556</v>
      </c>
      <c r="BI333" s="5"/>
      <c r="BJ333" s="5"/>
      <c r="BK333" s="5"/>
      <c r="BL333" s="5"/>
      <c r="BM333" s="5"/>
      <c r="BN333" s="5"/>
      <c r="BO333" s="5"/>
      <c r="BP333" s="5"/>
      <c r="BQ333" s="5"/>
      <c r="BR333" s="5"/>
      <c r="BS333" s="5"/>
      <c r="BT333" s="5"/>
      <c r="BU333" s="5"/>
      <c r="BV333" s="5" t="s">
        <v>4318</v>
      </c>
      <c r="BW333" s="5"/>
      <c r="BX333" s="5" t="s">
        <v>4319</v>
      </c>
      <c r="BY333" s="5"/>
      <c r="BZ333" s="5"/>
      <c r="CA333" s="5"/>
      <c r="CB333" s="5"/>
      <c r="CC333" s="5"/>
      <c r="CD333" s="5" t="s">
        <v>4320</v>
      </c>
      <c r="CE333" s="5"/>
      <c r="CF333" s="5"/>
      <c r="CG333" s="5"/>
      <c r="CH333" s="5" t="s">
        <v>4321</v>
      </c>
      <c r="CI333" s="5" t="s">
        <v>4322</v>
      </c>
      <c r="CK333" s="5"/>
      <c r="CL333" s="5" t="s">
        <v>4323</v>
      </c>
      <c r="CM333" s="5" t="s">
        <v>4324</v>
      </c>
      <c r="CN333" s="5"/>
      <c r="CO333" s="5" t="s">
        <v>64</v>
      </c>
      <c r="CP333" s="5" t="s">
        <v>182</v>
      </c>
      <c r="CQ333" s="5"/>
      <c r="CR333" s="5"/>
      <c r="CS333" s="5"/>
      <c r="CT333" s="5"/>
      <c r="CU333" s="5"/>
      <c r="CV333" s="5"/>
      <c r="CW333" s="5" t="s">
        <v>277</v>
      </c>
      <c r="CX333" s="5"/>
      <c r="CY333" s="5" t="s">
        <v>4325</v>
      </c>
      <c r="CZ333" s="5" t="s">
        <v>4326</v>
      </c>
      <c r="DA333" s="5" t="s">
        <v>4327</v>
      </c>
      <c r="DB333" s="5" t="s">
        <v>4328</v>
      </c>
      <c r="DC333" s="5"/>
      <c r="DD333" s="5" t="s">
        <v>665</v>
      </c>
      <c r="DE333" s="5" t="s">
        <v>666</v>
      </c>
      <c r="DF333" s="5" t="s">
        <v>667</v>
      </c>
      <c r="DG333" s="5" t="s">
        <v>663</v>
      </c>
      <c r="DH333" s="5"/>
      <c r="DI333" s="5" t="s">
        <v>6557</v>
      </c>
      <c r="DJ333" s="5"/>
      <c r="DK333" s="5"/>
      <c r="DL333" s="5" t="s">
        <v>4346</v>
      </c>
      <c r="DM333" s="5" t="s">
        <v>4331</v>
      </c>
      <c r="DN333" s="6" t="s">
        <v>8</v>
      </c>
    </row>
    <row r="334" spans="1:118" x14ac:dyDescent="0.25">
      <c r="A334" s="1" t="s">
        <v>6558</v>
      </c>
      <c r="B334" s="2" t="s">
        <v>669</v>
      </c>
      <c r="C334" s="2"/>
      <c r="D334" s="2"/>
      <c r="E334" s="2" t="s">
        <v>6559</v>
      </c>
      <c r="F334" s="2"/>
      <c r="G334" s="2" t="s">
        <v>671</v>
      </c>
      <c r="H334" s="2" t="s">
        <v>277</v>
      </c>
      <c r="I334" s="2"/>
      <c r="J334" s="2" t="s">
        <v>277</v>
      </c>
      <c r="K334" s="2"/>
      <c r="L334" s="2"/>
      <c r="M334" s="2"/>
      <c r="N334" s="2"/>
      <c r="O334" s="2" t="s">
        <v>277</v>
      </c>
      <c r="P334" s="2" t="s">
        <v>277</v>
      </c>
      <c r="Q334" s="2" t="s">
        <v>277</v>
      </c>
      <c r="R334" s="2" t="s">
        <v>277</v>
      </c>
      <c r="S334" s="2" t="s">
        <v>277</v>
      </c>
      <c r="T334" s="2" t="s">
        <v>6560</v>
      </c>
      <c r="U334" s="2" t="s">
        <v>6561</v>
      </c>
      <c r="V334" s="2"/>
      <c r="W334" s="2"/>
      <c r="X334" s="2"/>
      <c r="Y334" s="2"/>
      <c r="Z334" s="2"/>
      <c r="AA334" s="2" t="s">
        <v>6562</v>
      </c>
      <c r="AB334" s="2" t="s">
        <v>6563</v>
      </c>
      <c r="AC334" s="2"/>
      <c r="AD334" s="2"/>
      <c r="AE334" s="2"/>
      <c r="AF334" s="2"/>
      <c r="AG334" s="2"/>
      <c r="AH334" s="2"/>
      <c r="AI334" s="2"/>
      <c r="AJ334" s="2" t="s">
        <v>277</v>
      </c>
      <c r="AK334" s="2"/>
      <c r="AL334" s="2"/>
      <c r="AM334" s="2"/>
      <c r="AN334" s="2"/>
      <c r="AO334" s="2" t="s">
        <v>277</v>
      </c>
      <c r="AP334" s="2" t="s">
        <v>4342</v>
      </c>
      <c r="AQ334" s="2" t="s">
        <v>6344</v>
      </c>
      <c r="AR334" s="2"/>
      <c r="AS334" s="2"/>
      <c r="AT334" s="2"/>
      <c r="AU334" s="2"/>
      <c r="AV334" s="2"/>
      <c r="AW334" s="2"/>
      <c r="AX334" s="2"/>
      <c r="AY334" s="2"/>
      <c r="AZ334" s="2"/>
      <c r="BA334" s="2"/>
      <c r="BB334" s="2"/>
      <c r="BC334" s="2"/>
      <c r="BD334" s="2"/>
      <c r="BE334" s="2"/>
      <c r="BF334" s="2"/>
      <c r="BG334" s="2"/>
      <c r="BH334" s="2" t="s">
        <v>6564</v>
      </c>
      <c r="BI334" s="2"/>
      <c r="BJ334" s="2"/>
      <c r="BK334" s="2"/>
      <c r="BL334" s="2"/>
      <c r="BM334" s="2"/>
      <c r="BN334" s="2"/>
      <c r="BO334" s="2"/>
      <c r="BP334" s="2"/>
      <c r="BQ334" s="2"/>
      <c r="BR334" s="2"/>
      <c r="BS334" s="2"/>
      <c r="BT334" s="2"/>
      <c r="BU334" s="2"/>
      <c r="BV334" s="2" t="s">
        <v>4318</v>
      </c>
      <c r="BW334" s="2"/>
      <c r="BX334" s="2" t="s">
        <v>4319</v>
      </c>
      <c r="BY334" s="2"/>
      <c r="BZ334" s="2"/>
      <c r="CA334" s="2"/>
      <c r="CB334" s="2"/>
      <c r="CC334" s="2"/>
      <c r="CD334" s="2" t="s">
        <v>4320</v>
      </c>
      <c r="CE334" s="2"/>
      <c r="CF334" s="2"/>
      <c r="CG334" s="2"/>
      <c r="CH334" s="2" t="s">
        <v>4321</v>
      </c>
      <c r="CI334" s="2" t="s">
        <v>4322</v>
      </c>
      <c r="CK334" s="2"/>
      <c r="CL334" s="2" t="s">
        <v>4323</v>
      </c>
      <c r="CM334" s="2" t="s">
        <v>4324</v>
      </c>
      <c r="CN334" s="2"/>
      <c r="CO334" s="2" t="s">
        <v>239</v>
      </c>
      <c r="CP334" s="2" t="s">
        <v>240</v>
      </c>
      <c r="CQ334" s="2"/>
      <c r="CR334" s="2"/>
      <c r="CS334" s="2"/>
      <c r="CT334" s="2"/>
      <c r="CU334" s="2"/>
      <c r="CV334" s="2"/>
      <c r="CW334" s="2" t="s">
        <v>277</v>
      </c>
      <c r="CX334" s="2"/>
      <c r="CY334" s="2" t="s">
        <v>4325</v>
      </c>
      <c r="CZ334" s="2" t="s">
        <v>4326</v>
      </c>
      <c r="DA334" s="2" t="s">
        <v>4327</v>
      </c>
      <c r="DB334" s="2" t="s">
        <v>4328</v>
      </c>
      <c r="DC334" s="2"/>
      <c r="DD334" s="2" t="s">
        <v>672</v>
      </c>
      <c r="DE334" s="2" t="s">
        <v>673</v>
      </c>
      <c r="DF334" s="2" t="s">
        <v>674</v>
      </c>
      <c r="DG334" s="2" t="s">
        <v>670</v>
      </c>
      <c r="DH334" s="2"/>
      <c r="DI334" s="2" t="s">
        <v>6565</v>
      </c>
      <c r="DJ334" s="2"/>
      <c r="DK334" s="2"/>
      <c r="DL334" s="2" t="s">
        <v>4346</v>
      </c>
      <c r="DM334" s="2" t="s">
        <v>4331</v>
      </c>
      <c r="DN334" s="3" t="s">
        <v>8</v>
      </c>
    </row>
    <row r="335" spans="1:118" x14ac:dyDescent="0.25">
      <c r="A335" s="4" t="s">
        <v>6566</v>
      </c>
      <c r="B335" s="5" t="s">
        <v>676</v>
      </c>
      <c r="C335" s="5"/>
      <c r="D335" s="5"/>
      <c r="E335" s="5" t="s">
        <v>6567</v>
      </c>
      <c r="F335" s="5"/>
      <c r="G335" s="5" t="s">
        <v>678</v>
      </c>
      <c r="H335" s="5" t="s">
        <v>277</v>
      </c>
      <c r="I335" s="5"/>
      <c r="J335" s="5" t="s">
        <v>6568</v>
      </c>
      <c r="K335" s="5"/>
      <c r="L335" s="5"/>
      <c r="M335" s="5"/>
      <c r="N335" s="5"/>
      <c r="O335" s="5" t="s">
        <v>4350</v>
      </c>
      <c r="P335" s="5" t="s">
        <v>4307</v>
      </c>
      <c r="Q335" s="5" t="s">
        <v>4308</v>
      </c>
      <c r="R335" s="5" t="s">
        <v>4309</v>
      </c>
      <c r="S335" s="5" t="s">
        <v>277</v>
      </c>
      <c r="T335" s="5" t="s">
        <v>6569</v>
      </c>
      <c r="U335" s="5" t="s">
        <v>6570</v>
      </c>
      <c r="V335" s="5"/>
      <c r="W335" s="5"/>
      <c r="X335" s="5"/>
      <c r="Y335" s="5"/>
      <c r="Z335" s="5"/>
      <c r="AA335" s="5" t="s">
        <v>6571</v>
      </c>
      <c r="AB335" s="5" t="s">
        <v>6572</v>
      </c>
      <c r="AC335" s="5"/>
      <c r="AD335" s="5"/>
      <c r="AE335" s="5"/>
      <c r="AF335" s="5"/>
      <c r="AG335" s="5"/>
      <c r="AH335" s="5"/>
      <c r="AI335" s="5"/>
      <c r="AJ335" s="5" t="s">
        <v>277</v>
      </c>
      <c r="AK335" s="5"/>
      <c r="AL335" s="5"/>
      <c r="AM335" s="5"/>
      <c r="AN335" s="5"/>
      <c r="AO335" s="5" t="s">
        <v>277</v>
      </c>
      <c r="AP335" s="5" t="s">
        <v>4342</v>
      </c>
      <c r="AQ335" s="5" t="s">
        <v>6573</v>
      </c>
      <c r="AR335" s="5"/>
      <c r="AS335" s="5"/>
      <c r="AT335" s="5"/>
      <c r="AU335" s="5"/>
      <c r="AV335" s="5"/>
      <c r="AW335" s="5"/>
      <c r="AX335" s="5"/>
      <c r="AY335" s="5"/>
      <c r="AZ335" s="5"/>
      <c r="BA335" s="5"/>
      <c r="BB335" s="5"/>
      <c r="BC335" s="5"/>
      <c r="BD335" s="5"/>
      <c r="BE335" s="5"/>
      <c r="BF335" s="5"/>
      <c r="BG335" s="5"/>
      <c r="BH335" s="5" t="s">
        <v>6574</v>
      </c>
      <c r="BI335" s="5"/>
      <c r="BJ335" s="5"/>
      <c r="BK335" s="5"/>
      <c r="BL335" s="5"/>
      <c r="BM335" s="5"/>
      <c r="BN335" s="5"/>
      <c r="BO335" s="5"/>
      <c r="BP335" s="5"/>
      <c r="BQ335" s="5"/>
      <c r="BR335" s="5"/>
      <c r="BS335" s="5"/>
      <c r="BT335" s="5"/>
      <c r="BU335" s="5"/>
      <c r="BV335" s="5" t="s">
        <v>4318</v>
      </c>
      <c r="BW335" s="5"/>
      <c r="BX335" s="5" t="s">
        <v>4319</v>
      </c>
      <c r="BY335" s="5"/>
      <c r="BZ335" s="5"/>
      <c r="CA335" s="5"/>
      <c r="CB335" s="5"/>
      <c r="CC335" s="5"/>
      <c r="CD335" s="5" t="s">
        <v>4320</v>
      </c>
      <c r="CE335" s="5"/>
      <c r="CF335" s="5"/>
      <c r="CG335" s="5"/>
      <c r="CH335" s="5" t="s">
        <v>4321</v>
      </c>
      <c r="CI335" s="5" t="s">
        <v>4322</v>
      </c>
      <c r="CK335" s="5"/>
      <c r="CL335" s="5" t="s">
        <v>4323</v>
      </c>
      <c r="CM335" s="5" t="s">
        <v>4324</v>
      </c>
      <c r="CN335" s="5"/>
      <c r="CO335" s="5" t="s">
        <v>64</v>
      </c>
      <c r="CP335" s="5" t="s">
        <v>386</v>
      </c>
      <c r="CQ335" s="5"/>
      <c r="CR335" s="5"/>
      <c r="CS335" s="5"/>
      <c r="CT335" s="5"/>
      <c r="CU335" s="5" t="s">
        <v>4328</v>
      </c>
      <c r="CV335" s="5"/>
      <c r="CW335" s="5" t="s">
        <v>277</v>
      </c>
      <c r="CX335" s="5"/>
      <c r="CY335" s="5" t="s">
        <v>4325</v>
      </c>
      <c r="CZ335" s="5" t="s">
        <v>4326</v>
      </c>
      <c r="DA335" s="5" t="s">
        <v>4327</v>
      </c>
      <c r="DB335" s="5" t="s">
        <v>277</v>
      </c>
      <c r="DC335" s="5"/>
      <c r="DD335" s="5" t="s">
        <v>679</v>
      </c>
      <c r="DE335" s="5" t="s">
        <v>680</v>
      </c>
      <c r="DF335" s="5" t="s">
        <v>681</v>
      </c>
      <c r="DG335" s="5" t="s">
        <v>677</v>
      </c>
      <c r="DH335" s="5"/>
      <c r="DI335" s="5" t="s">
        <v>6575</v>
      </c>
      <c r="DJ335" s="5"/>
      <c r="DK335" s="5"/>
      <c r="DL335" s="5" t="s">
        <v>4346</v>
      </c>
      <c r="DM335" s="5" t="s">
        <v>4331</v>
      </c>
      <c r="DN335" s="6" t="s">
        <v>8</v>
      </c>
    </row>
    <row r="336" spans="1:118" x14ac:dyDescent="0.25">
      <c r="A336" s="1" t="s">
        <v>6576</v>
      </c>
      <c r="B336" s="2" t="s">
        <v>428</v>
      </c>
      <c r="C336" s="2"/>
      <c r="D336" s="2"/>
      <c r="E336" s="2" t="s">
        <v>6577</v>
      </c>
      <c r="F336" s="2"/>
      <c r="G336" s="2" t="s">
        <v>684</v>
      </c>
      <c r="H336" s="2" t="s">
        <v>4324</v>
      </c>
      <c r="I336" s="2"/>
      <c r="J336" s="2" t="s">
        <v>6578</v>
      </c>
      <c r="K336" s="2"/>
      <c r="L336" s="2"/>
      <c r="M336" s="2"/>
      <c r="N336" s="2"/>
      <c r="O336" s="2" t="s">
        <v>6579</v>
      </c>
      <c r="P336" s="2" t="s">
        <v>277</v>
      </c>
      <c r="Q336" s="2" t="s">
        <v>277</v>
      </c>
      <c r="R336" s="2" t="s">
        <v>4309</v>
      </c>
      <c r="S336" s="2" t="s">
        <v>277</v>
      </c>
      <c r="T336" s="2" t="s">
        <v>6580</v>
      </c>
      <c r="U336" s="2" t="s">
        <v>6581</v>
      </c>
      <c r="V336" s="2"/>
      <c r="W336" s="2"/>
      <c r="X336" s="2"/>
      <c r="Y336" s="2"/>
      <c r="Z336" s="2"/>
      <c r="AA336" s="2" t="s">
        <v>6582</v>
      </c>
      <c r="AB336" s="2" t="s">
        <v>6583</v>
      </c>
      <c r="AC336" s="2"/>
      <c r="AD336" s="2"/>
      <c r="AE336" s="2"/>
      <c r="AF336" s="2"/>
      <c r="AG336" s="2"/>
      <c r="AH336" s="2"/>
      <c r="AI336" s="2"/>
      <c r="AJ336" s="2" t="s">
        <v>277</v>
      </c>
      <c r="AK336" s="2"/>
      <c r="AL336" s="2"/>
      <c r="AM336" s="2"/>
      <c r="AN336" s="2"/>
      <c r="AO336" s="2" t="s">
        <v>277</v>
      </c>
      <c r="AP336" s="2" t="s">
        <v>4342</v>
      </c>
      <c r="AQ336" s="2" t="s">
        <v>4357</v>
      </c>
      <c r="AR336" s="2"/>
      <c r="AS336" s="2"/>
      <c r="AT336" s="2"/>
      <c r="AU336" s="2"/>
      <c r="AV336" s="2"/>
      <c r="AW336" s="2"/>
      <c r="AX336" s="2"/>
      <c r="AY336" s="2"/>
      <c r="AZ336" s="2"/>
      <c r="BA336" s="2"/>
      <c r="BB336" s="2"/>
      <c r="BC336" s="2"/>
      <c r="BD336" s="2"/>
      <c r="BE336" s="2"/>
      <c r="BF336" s="2"/>
      <c r="BG336" s="2"/>
      <c r="BH336" s="2" t="s">
        <v>6584</v>
      </c>
      <c r="BI336" s="2"/>
      <c r="BJ336" s="2"/>
      <c r="BK336" s="2"/>
      <c r="BL336" s="2"/>
      <c r="BM336" s="2"/>
      <c r="BN336" s="2"/>
      <c r="BO336" s="2"/>
      <c r="BP336" s="2"/>
      <c r="BQ336" s="2"/>
      <c r="BR336" s="2"/>
      <c r="BS336" s="2"/>
      <c r="BT336" s="2"/>
      <c r="BU336" s="2"/>
      <c r="BV336" s="2" t="s">
        <v>4318</v>
      </c>
      <c r="BW336" s="2"/>
      <c r="BX336" s="2" t="s">
        <v>4319</v>
      </c>
      <c r="BY336" s="2"/>
      <c r="BZ336" s="2"/>
      <c r="CA336" s="2"/>
      <c r="CB336" s="2"/>
      <c r="CC336" s="2"/>
      <c r="CD336" s="2" t="s">
        <v>4320</v>
      </c>
      <c r="CE336" s="2"/>
      <c r="CF336" s="2"/>
      <c r="CG336" s="2"/>
      <c r="CH336" s="2" t="s">
        <v>4321</v>
      </c>
      <c r="CI336" s="2" t="s">
        <v>4322</v>
      </c>
      <c r="CK336" s="2"/>
      <c r="CL336" s="2" t="s">
        <v>4323</v>
      </c>
      <c r="CM336" s="2" t="s">
        <v>4324</v>
      </c>
      <c r="CN336" s="2"/>
      <c r="CO336" s="2" t="s">
        <v>73</v>
      </c>
      <c r="CP336" s="2" t="s">
        <v>74</v>
      </c>
      <c r="CQ336" s="2"/>
      <c r="CR336" s="2"/>
      <c r="CS336" s="2"/>
      <c r="CT336" s="2"/>
      <c r="CU336" s="2" t="s">
        <v>277</v>
      </c>
      <c r="CV336" s="2"/>
      <c r="CW336" s="2" t="s">
        <v>277</v>
      </c>
      <c r="CX336" s="2"/>
      <c r="CY336" s="2" t="s">
        <v>4325</v>
      </c>
      <c r="CZ336" s="2" t="s">
        <v>4326</v>
      </c>
      <c r="DA336" s="2" t="s">
        <v>4327</v>
      </c>
      <c r="DB336" s="2" t="s">
        <v>4328</v>
      </c>
      <c r="DC336" s="2"/>
      <c r="DD336" s="2" t="s">
        <v>685</v>
      </c>
      <c r="DE336" s="2" t="s">
        <v>686</v>
      </c>
      <c r="DF336" s="2" t="s">
        <v>687</v>
      </c>
      <c r="DG336" s="2" t="s">
        <v>683</v>
      </c>
      <c r="DH336" s="2"/>
      <c r="DI336" s="2" t="s">
        <v>6585</v>
      </c>
      <c r="DJ336" s="2"/>
      <c r="DK336" s="2"/>
      <c r="DL336" s="2" t="s">
        <v>4346</v>
      </c>
      <c r="DM336" s="2" t="s">
        <v>4331</v>
      </c>
      <c r="DN336" s="3" t="s">
        <v>8</v>
      </c>
    </row>
    <row r="337" spans="1:118" x14ac:dyDescent="0.25">
      <c r="A337" s="4" t="s">
        <v>6586</v>
      </c>
      <c r="B337" s="5" t="s">
        <v>689</v>
      </c>
      <c r="C337" s="5"/>
      <c r="D337" s="5"/>
      <c r="E337" s="5" t="s">
        <v>6587</v>
      </c>
      <c r="F337" s="5"/>
      <c r="G337" s="5" t="s">
        <v>691</v>
      </c>
      <c r="H337" s="5" t="s">
        <v>277</v>
      </c>
      <c r="I337" s="5"/>
      <c r="J337" s="5" t="s">
        <v>6588</v>
      </c>
      <c r="K337" s="5"/>
      <c r="L337" s="5"/>
      <c r="M337" s="5"/>
      <c r="N337" s="5"/>
      <c r="O337" s="5" t="s">
        <v>4350</v>
      </c>
      <c r="P337" s="5" t="s">
        <v>277</v>
      </c>
      <c r="Q337" s="5" t="s">
        <v>4308</v>
      </c>
      <c r="R337" s="5" t="s">
        <v>4309</v>
      </c>
      <c r="S337" s="5" t="s">
        <v>3666</v>
      </c>
      <c r="T337" s="5" t="s">
        <v>6589</v>
      </c>
      <c r="U337" s="5" t="s">
        <v>6590</v>
      </c>
      <c r="V337" s="5"/>
      <c r="W337" s="5"/>
      <c r="X337" s="5"/>
      <c r="Y337" s="5"/>
      <c r="Z337" s="5"/>
      <c r="AA337" s="5" t="s">
        <v>6591</v>
      </c>
      <c r="AB337" s="5" t="s">
        <v>6592</v>
      </c>
      <c r="AC337" s="5"/>
      <c r="AD337" s="5"/>
      <c r="AE337" s="5"/>
      <c r="AF337" s="5"/>
      <c r="AG337" s="5"/>
      <c r="AH337" s="5"/>
      <c r="AI337" s="5"/>
      <c r="AJ337" s="5" t="s">
        <v>6175</v>
      </c>
      <c r="AK337" s="5"/>
      <c r="AL337" s="5"/>
      <c r="AM337" s="5"/>
      <c r="AN337" s="5"/>
      <c r="AO337" s="5" t="s">
        <v>277</v>
      </c>
      <c r="AP337" s="5" t="s">
        <v>4315</v>
      </c>
      <c r="AQ337" s="5" t="s">
        <v>4547</v>
      </c>
      <c r="AR337" s="5"/>
      <c r="AS337" s="5"/>
      <c r="AT337" s="5"/>
      <c r="AU337" s="5"/>
      <c r="AV337" s="5"/>
      <c r="AW337" s="5"/>
      <c r="AX337" s="5"/>
      <c r="AY337" s="5"/>
      <c r="AZ337" s="5"/>
      <c r="BA337" s="5"/>
      <c r="BB337" s="5"/>
      <c r="BC337" s="5"/>
      <c r="BD337" s="5"/>
      <c r="BE337" s="5"/>
      <c r="BF337" s="5"/>
      <c r="BG337" s="5"/>
      <c r="BH337" s="5" t="s">
        <v>6593</v>
      </c>
      <c r="BI337" s="5"/>
      <c r="BJ337" s="5"/>
      <c r="BK337" s="5"/>
      <c r="BL337" s="5"/>
      <c r="BM337" s="5"/>
      <c r="BN337" s="5"/>
      <c r="BO337" s="5"/>
      <c r="BP337" s="5"/>
      <c r="BQ337" s="5"/>
      <c r="BR337" s="5"/>
      <c r="BS337" s="5"/>
      <c r="BT337" s="5"/>
      <c r="BU337" s="5"/>
      <c r="BV337" s="5" t="s">
        <v>4318</v>
      </c>
      <c r="BW337" s="5"/>
      <c r="BX337" s="5" t="s">
        <v>4319</v>
      </c>
      <c r="BY337" s="5"/>
      <c r="BZ337" s="5"/>
      <c r="CA337" s="5"/>
      <c r="CB337" s="5"/>
      <c r="CC337" s="5"/>
      <c r="CD337" s="5" t="s">
        <v>4320</v>
      </c>
      <c r="CE337" s="5"/>
      <c r="CF337" s="5"/>
      <c r="CG337" s="5"/>
      <c r="CH337" s="5" t="s">
        <v>4321</v>
      </c>
      <c r="CI337" s="5" t="s">
        <v>4322</v>
      </c>
      <c r="CK337" s="5"/>
      <c r="CL337" s="5" t="s">
        <v>4323</v>
      </c>
      <c r="CM337" s="5" t="s">
        <v>4324</v>
      </c>
      <c r="CN337" s="5"/>
      <c r="CO337" s="5" t="s">
        <v>149</v>
      </c>
      <c r="CP337" s="5" t="s">
        <v>692</v>
      </c>
      <c r="CQ337" s="5"/>
      <c r="CR337" s="5"/>
      <c r="CS337" s="5"/>
      <c r="CT337" s="5"/>
      <c r="CU337" s="5" t="s">
        <v>277</v>
      </c>
      <c r="CV337" s="5"/>
      <c r="CW337" s="5" t="s">
        <v>277</v>
      </c>
      <c r="CX337" s="5"/>
      <c r="CY337" s="5" t="s">
        <v>4325</v>
      </c>
      <c r="CZ337" s="5" t="s">
        <v>4326</v>
      </c>
      <c r="DA337" s="5" t="s">
        <v>4327</v>
      </c>
      <c r="DB337" s="5" t="s">
        <v>4328</v>
      </c>
      <c r="DC337" s="5"/>
      <c r="DD337" s="5" t="s">
        <v>693</v>
      </c>
      <c r="DE337" s="5" t="s">
        <v>694</v>
      </c>
      <c r="DF337" s="5" t="s">
        <v>695</v>
      </c>
      <c r="DG337" s="5" t="s">
        <v>690</v>
      </c>
      <c r="DH337" s="5"/>
      <c r="DI337" s="5" t="s">
        <v>6594</v>
      </c>
      <c r="DJ337" s="5"/>
      <c r="DK337" s="5"/>
      <c r="DL337" s="5" t="s">
        <v>4330</v>
      </c>
      <c r="DM337" s="5" t="s">
        <v>4331</v>
      </c>
      <c r="DN337" s="6" t="s">
        <v>17</v>
      </c>
    </row>
    <row r="338" spans="1:118" x14ac:dyDescent="0.25">
      <c r="A338" s="1" t="s">
        <v>6595</v>
      </c>
      <c r="B338" s="2" t="s">
        <v>435</v>
      </c>
      <c r="C338" s="2"/>
      <c r="D338" s="2"/>
      <c r="E338" s="2" t="s">
        <v>6017</v>
      </c>
      <c r="F338" s="2"/>
      <c r="G338" s="2" t="s">
        <v>698</v>
      </c>
      <c r="H338" s="2" t="s">
        <v>6596</v>
      </c>
      <c r="I338" s="2"/>
      <c r="J338" s="2" t="s">
        <v>6597</v>
      </c>
      <c r="K338" s="2"/>
      <c r="L338" s="2"/>
      <c r="M338" s="2"/>
      <c r="N338" s="2"/>
      <c r="O338" s="2" t="s">
        <v>277</v>
      </c>
      <c r="P338" s="2" t="s">
        <v>277</v>
      </c>
      <c r="Q338" s="2" t="s">
        <v>277</v>
      </c>
      <c r="R338" s="2" t="s">
        <v>277</v>
      </c>
      <c r="S338" s="2" t="s">
        <v>277</v>
      </c>
      <c r="T338" s="2" t="s">
        <v>6598</v>
      </c>
      <c r="U338" s="2" t="s">
        <v>6599</v>
      </c>
      <c r="V338" s="2"/>
      <c r="W338" s="2"/>
      <c r="X338" s="2"/>
      <c r="Y338" s="2"/>
      <c r="Z338" s="2"/>
      <c r="AA338" s="2" t="s">
        <v>6600</v>
      </c>
      <c r="AB338" s="2" t="s">
        <v>6601</v>
      </c>
      <c r="AC338" s="2"/>
      <c r="AD338" s="2"/>
      <c r="AE338" s="2"/>
      <c r="AF338" s="2"/>
      <c r="AG338" s="2"/>
      <c r="AH338" s="2"/>
      <c r="AI338" s="2"/>
      <c r="AJ338" s="2" t="s">
        <v>277</v>
      </c>
      <c r="AK338" s="2"/>
      <c r="AL338" s="2"/>
      <c r="AM338" s="2"/>
      <c r="AN338" s="2"/>
      <c r="AO338" s="2" t="s">
        <v>277</v>
      </c>
      <c r="AP338" s="2" t="s">
        <v>4342</v>
      </c>
      <c r="AQ338" s="2" t="s">
        <v>6602</v>
      </c>
      <c r="AR338" s="2"/>
      <c r="AS338" s="2"/>
      <c r="AT338" s="2"/>
      <c r="AU338" s="2"/>
      <c r="AV338" s="2"/>
      <c r="AW338" s="2"/>
      <c r="AX338" s="2"/>
      <c r="AY338" s="2"/>
      <c r="AZ338" s="2"/>
      <c r="BA338" s="2"/>
      <c r="BB338" s="2"/>
      <c r="BC338" s="2"/>
      <c r="BD338" s="2"/>
      <c r="BE338" s="2"/>
      <c r="BF338" s="2"/>
      <c r="BG338" s="2"/>
      <c r="BH338" s="2" t="s">
        <v>6603</v>
      </c>
      <c r="BI338" s="2"/>
      <c r="BJ338" s="2"/>
      <c r="BK338" s="2"/>
      <c r="BL338" s="2"/>
      <c r="BM338" s="2"/>
      <c r="BN338" s="2" t="s">
        <v>6596</v>
      </c>
      <c r="BO338" s="2"/>
      <c r="BP338" s="2"/>
      <c r="BQ338" s="2"/>
      <c r="BR338" s="2"/>
      <c r="BS338" s="2"/>
      <c r="BT338" s="2"/>
      <c r="BU338" s="2"/>
      <c r="BV338" s="2" t="s">
        <v>4318</v>
      </c>
      <c r="BW338" s="2"/>
      <c r="BX338" s="2" t="s">
        <v>4319</v>
      </c>
      <c r="BY338" s="2"/>
      <c r="BZ338" s="2"/>
      <c r="CA338" s="2"/>
      <c r="CB338" s="2"/>
      <c r="CC338" s="2"/>
      <c r="CD338" s="2" t="s">
        <v>4320</v>
      </c>
      <c r="CE338" s="2"/>
      <c r="CF338" s="2"/>
      <c r="CG338" s="2"/>
      <c r="CH338" s="2" t="s">
        <v>4321</v>
      </c>
      <c r="CI338" s="2" t="s">
        <v>4322</v>
      </c>
      <c r="CK338" s="2"/>
      <c r="CL338" s="2" t="s">
        <v>4323</v>
      </c>
      <c r="CM338" s="2" t="s">
        <v>4324</v>
      </c>
      <c r="CN338" s="2"/>
      <c r="CO338" s="2" t="s">
        <v>118</v>
      </c>
      <c r="CP338" s="2" t="s">
        <v>356</v>
      </c>
      <c r="CQ338" s="2"/>
      <c r="CR338" s="2"/>
      <c r="CS338" s="2"/>
      <c r="CT338" s="2"/>
      <c r="CU338" s="2" t="s">
        <v>277</v>
      </c>
      <c r="CV338" s="2"/>
      <c r="CW338" s="2" t="s">
        <v>277</v>
      </c>
      <c r="CX338" s="2"/>
      <c r="CY338" s="2" t="s">
        <v>4325</v>
      </c>
      <c r="CZ338" s="2" t="s">
        <v>4326</v>
      </c>
      <c r="DA338" s="2" t="s">
        <v>4327</v>
      </c>
      <c r="DB338" s="2" t="s">
        <v>4328</v>
      </c>
      <c r="DC338" s="2"/>
      <c r="DD338" s="2" t="s">
        <v>699</v>
      </c>
      <c r="DE338" s="2" t="s">
        <v>700</v>
      </c>
      <c r="DF338" s="2" t="s">
        <v>701</v>
      </c>
      <c r="DG338" s="2" t="s">
        <v>697</v>
      </c>
      <c r="DH338" s="2"/>
      <c r="DI338" s="2" t="s">
        <v>6604</v>
      </c>
      <c r="DJ338" s="2"/>
      <c r="DK338" s="2"/>
      <c r="DL338" s="2" t="s">
        <v>4346</v>
      </c>
      <c r="DM338" s="2" t="s">
        <v>4331</v>
      </c>
      <c r="DN338" s="3" t="s">
        <v>8</v>
      </c>
    </row>
    <row r="339" spans="1:118" x14ac:dyDescent="0.25">
      <c r="A339" s="4" t="s">
        <v>6605</v>
      </c>
      <c r="B339" s="5" t="s">
        <v>676</v>
      </c>
      <c r="C339" s="5"/>
      <c r="D339" s="5"/>
      <c r="E339" s="5" t="s">
        <v>6606</v>
      </c>
      <c r="F339" s="5"/>
      <c r="G339" s="5" t="s">
        <v>704</v>
      </c>
      <c r="H339" s="5" t="s">
        <v>4324</v>
      </c>
      <c r="I339" s="5"/>
      <c r="J339" s="5" t="s">
        <v>6607</v>
      </c>
      <c r="K339" s="5"/>
      <c r="L339" s="5"/>
      <c r="M339" s="5"/>
      <c r="N339" s="5"/>
      <c r="O339" s="5" t="s">
        <v>4350</v>
      </c>
      <c r="P339" s="5" t="s">
        <v>4307</v>
      </c>
      <c r="Q339" s="5" t="s">
        <v>4308</v>
      </c>
      <c r="R339" s="5" t="s">
        <v>4309</v>
      </c>
      <c r="S339" s="5" t="s">
        <v>277</v>
      </c>
      <c r="T339" s="5" t="s">
        <v>6608</v>
      </c>
      <c r="U339" s="5" t="s">
        <v>6609</v>
      </c>
      <c r="V339" s="5"/>
      <c r="W339" s="5"/>
      <c r="X339" s="5"/>
      <c r="Y339" s="5"/>
      <c r="Z339" s="5"/>
      <c r="AA339" s="5" t="s">
        <v>6610</v>
      </c>
      <c r="AB339" s="5" t="s">
        <v>6611</v>
      </c>
      <c r="AC339" s="5"/>
      <c r="AD339" s="5"/>
      <c r="AE339" s="5"/>
      <c r="AF339" s="5"/>
      <c r="AG339" s="5"/>
      <c r="AH339" s="5"/>
      <c r="AI339" s="5"/>
      <c r="AJ339" s="5" t="s">
        <v>277</v>
      </c>
      <c r="AK339" s="5"/>
      <c r="AL339" s="5"/>
      <c r="AM339" s="5"/>
      <c r="AN339" s="5"/>
      <c r="AO339" s="5" t="s">
        <v>277</v>
      </c>
      <c r="AP339" s="5" t="s">
        <v>4342</v>
      </c>
      <c r="AQ339" s="5" t="s">
        <v>4397</v>
      </c>
      <c r="AR339" s="5"/>
      <c r="AS339" s="5"/>
      <c r="AT339" s="5"/>
      <c r="AU339" s="5"/>
      <c r="AV339" s="5"/>
      <c r="AW339" s="5"/>
      <c r="AX339" s="5"/>
      <c r="AY339" s="5"/>
      <c r="AZ339" s="5"/>
      <c r="BA339" s="5"/>
      <c r="BB339" s="5"/>
      <c r="BC339" s="5"/>
      <c r="BD339" s="5"/>
      <c r="BE339" s="5"/>
      <c r="BF339" s="5"/>
      <c r="BG339" s="5"/>
      <c r="BH339" s="5" t="s">
        <v>6612</v>
      </c>
      <c r="BI339" s="5"/>
      <c r="BJ339" s="5"/>
      <c r="BK339" s="5"/>
      <c r="BL339" s="5"/>
      <c r="BM339" s="5"/>
      <c r="BN339" s="5" t="s">
        <v>277</v>
      </c>
      <c r="BO339" s="5"/>
      <c r="BP339" s="5"/>
      <c r="BQ339" s="5"/>
      <c r="BR339" s="5"/>
      <c r="BS339" s="5"/>
      <c r="BT339" s="5"/>
      <c r="BU339" s="5"/>
      <c r="BV339" s="5" t="s">
        <v>4318</v>
      </c>
      <c r="BW339" s="5"/>
      <c r="BX339" s="5" t="s">
        <v>4319</v>
      </c>
      <c r="BY339" s="5"/>
      <c r="BZ339" s="5"/>
      <c r="CA339" s="5"/>
      <c r="CB339" s="5"/>
      <c r="CC339" s="5"/>
      <c r="CD339" s="5" t="s">
        <v>4320</v>
      </c>
      <c r="CE339" s="5"/>
      <c r="CF339" s="5"/>
      <c r="CG339" s="5"/>
      <c r="CH339" s="5" t="s">
        <v>4321</v>
      </c>
      <c r="CI339" s="5" t="s">
        <v>4322</v>
      </c>
      <c r="CK339" s="5"/>
      <c r="CL339" s="5" t="s">
        <v>4323</v>
      </c>
      <c r="CM339" s="5" t="s">
        <v>4324</v>
      </c>
      <c r="CN339" s="5"/>
      <c r="CO339" s="5" t="s">
        <v>281</v>
      </c>
      <c r="CP339" s="5" t="s">
        <v>282</v>
      </c>
      <c r="CQ339" s="5"/>
      <c r="CR339" s="5"/>
      <c r="CS339" s="5"/>
      <c r="CT339" s="5"/>
      <c r="CU339" s="5" t="s">
        <v>277</v>
      </c>
      <c r="CV339" s="5"/>
      <c r="CW339" s="5" t="s">
        <v>277</v>
      </c>
      <c r="CX339" s="5"/>
      <c r="CY339" s="5" t="s">
        <v>4325</v>
      </c>
      <c r="CZ339" s="5" t="s">
        <v>4326</v>
      </c>
      <c r="DA339" s="5" t="s">
        <v>4327</v>
      </c>
      <c r="DB339" s="5" t="s">
        <v>4328</v>
      </c>
      <c r="DC339" s="5"/>
      <c r="DD339" s="5" t="s">
        <v>705</v>
      </c>
      <c r="DE339" s="5" t="s">
        <v>706</v>
      </c>
      <c r="DF339" s="5" t="s">
        <v>707</v>
      </c>
      <c r="DG339" s="5" t="s">
        <v>703</v>
      </c>
      <c r="DH339" s="5"/>
      <c r="DI339" s="5" t="s">
        <v>6613</v>
      </c>
      <c r="DJ339" s="5"/>
      <c r="DK339" s="5"/>
      <c r="DL339" s="5" t="s">
        <v>4346</v>
      </c>
      <c r="DM339" s="5" t="s">
        <v>4331</v>
      </c>
      <c r="DN339" s="6" t="s">
        <v>8</v>
      </c>
    </row>
    <row r="340" spans="1:118" x14ac:dyDescent="0.25">
      <c r="A340" s="1" t="s">
        <v>6614</v>
      </c>
      <c r="B340" s="2" t="s">
        <v>709</v>
      </c>
      <c r="C340" s="2"/>
      <c r="D340" s="2"/>
      <c r="E340" s="2" t="s">
        <v>6615</v>
      </c>
      <c r="F340" s="2"/>
      <c r="G340" s="2" t="s">
        <v>711</v>
      </c>
      <c r="H340" s="2" t="s">
        <v>4324</v>
      </c>
      <c r="I340" s="2"/>
      <c r="J340" s="2" t="s">
        <v>6616</v>
      </c>
      <c r="K340" s="2"/>
      <c r="L340" s="2"/>
      <c r="M340" s="2"/>
      <c r="N340" s="2"/>
      <c r="O340" s="2" t="s">
        <v>4350</v>
      </c>
      <c r="P340" s="2" t="s">
        <v>4307</v>
      </c>
      <c r="Q340" s="2" t="s">
        <v>4308</v>
      </c>
      <c r="R340" s="2" t="s">
        <v>4868</v>
      </c>
      <c r="S340" s="2" t="s">
        <v>4351</v>
      </c>
      <c r="T340" s="2" t="s">
        <v>6617</v>
      </c>
      <c r="U340" s="2" t="s">
        <v>6618</v>
      </c>
      <c r="V340" s="2"/>
      <c r="W340" s="2"/>
      <c r="X340" s="2"/>
      <c r="Y340" s="2"/>
      <c r="Z340" s="2"/>
      <c r="AA340" s="2" t="s">
        <v>6619</v>
      </c>
      <c r="AB340" s="2" t="s">
        <v>6620</v>
      </c>
      <c r="AC340" s="2"/>
      <c r="AD340" s="2"/>
      <c r="AE340" s="2"/>
      <c r="AF340" s="2"/>
      <c r="AG340" s="2"/>
      <c r="AH340" s="2"/>
      <c r="AI340" s="2"/>
      <c r="AJ340" s="2" t="s">
        <v>6621</v>
      </c>
      <c r="AK340" s="2"/>
      <c r="AL340" s="2"/>
      <c r="AM340" s="2"/>
      <c r="AN340" s="2"/>
      <c r="AO340" s="2" t="s">
        <v>277</v>
      </c>
      <c r="AP340" s="2" t="s">
        <v>4342</v>
      </c>
      <c r="AQ340" s="2" t="s">
        <v>4397</v>
      </c>
      <c r="AR340" s="2"/>
      <c r="AS340" s="2"/>
      <c r="AT340" s="2"/>
      <c r="AU340" s="2"/>
      <c r="AV340" s="2"/>
      <c r="AW340" s="2"/>
      <c r="AX340" s="2"/>
      <c r="AY340" s="2"/>
      <c r="AZ340" s="2"/>
      <c r="BA340" s="2"/>
      <c r="BB340" s="2"/>
      <c r="BC340" s="2"/>
      <c r="BD340" s="2"/>
      <c r="BE340" s="2"/>
      <c r="BF340" s="2"/>
      <c r="BG340" s="2"/>
      <c r="BH340" s="2" t="s">
        <v>6622</v>
      </c>
      <c r="BI340" s="2"/>
      <c r="BJ340" s="2"/>
      <c r="BK340" s="2"/>
      <c r="BL340" s="2"/>
      <c r="BM340" s="2"/>
      <c r="BN340" s="2" t="s">
        <v>277</v>
      </c>
      <c r="BO340" s="2"/>
      <c r="BP340" s="2"/>
      <c r="BQ340" s="2"/>
      <c r="BR340" s="2"/>
      <c r="BS340" s="2"/>
      <c r="BT340" s="2"/>
      <c r="BU340" s="2"/>
      <c r="BV340" s="2" t="s">
        <v>4318</v>
      </c>
      <c r="BW340" s="2"/>
      <c r="BX340" s="2" t="s">
        <v>4319</v>
      </c>
      <c r="BY340" s="2"/>
      <c r="BZ340" s="2"/>
      <c r="CA340" s="2"/>
      <c r="CB340" s="2"/>
      <c r="CC340" s="2"/>
      <c r="CD340" s="2" t="s">
        <v>4320</v>
      </c>
      <c r="CE340" s="2"/>
      <c r="CF340" s="2"/>
      <c r="CG340" s="2"/>
      <c r="CH340" s="2" t="s">
        <v>4321</v>
      </c>
      <c r="CI340" s="2" t="s">
        <v>4322</v>
      </c>
      <c r="CK340" s="2"/>
      <c r="CL340" s="2" t="s">
        <v>4323</v>
      </c>
      <c r="CM340" s="2" t="s">
        <v>4324</v>
      </c>
      <c r="CN340" s="2"/>
      <c r="CO340" s="2" t="s">
        <v>281</v>
      </c>
      <c r="CP340" s="2" t="s">
        <v>282</v>
      </c>
      <c r="CQ340" s="2"/>
      <c r="CR340" s="2"/>
      <c r="CS340" s="2"/>
      <c r="CT340" s="2"/>
      <c r="CU340" s="2" t="s">
        <v>277</v>
      </c>
      <c r="CV340" s="2"/>
      <c r="CW340" s="2" t="s">
        <v>277</v>
      </c>
      <c r="CX340" s="2"/>
      <c r="CY340" s="2" t="s">
        <v>4325</v>
      </c>
      <c r="CZ340" s="2" t="s">
        <v>4326</v>
      </c>
      <c r="DA340" s="2" t="s">
        <v>4327</v>
      </c>
      <c r="DB340" s="2" t="s">
        <v>4328</v>
      </c>
      <c r="DC340" s="2"/>
      <c r="DD340" s="2" t="s">
        <v>712</v>
      </c>
      <c r="DE340" s="2" t="s">
        <v>713</v>
      </c>
      <c r="DF340" s="2" t="s">
        <v>714</v>
      </c>
      <c r="DG340" s="2" t="s">
        <v>710</v>
      </c>
      <c r="DH340" s="2"/>
      <c r="DI340" s="2" t="s">
        <v>6623</v>
      </c>
      <c r="DJ340" s="2"/>
      <c r="DK340" s="2"/>
      <c r="DL340" s="2" t="s">
        <v>4346</v>
      </c>
      <c r="DM340" s="2" t="s">
        <v>4331</v>
      </c>
      <c r="DN340" s="3" t="s">
        <v>8</v>
      </c>
    </row>
    <row r="341" spans="1:118" x14ac:dyDescent="0.25">
      <c r="A341" s="4" t="s">
        <v>6624</v>
      </c>
      <c r="B341" s="5" t="s">
        <v>716</v>
      </c>
      <c r="C341" s="5"/>
      <c r="D341" s="5"/>
      <c r="E341" s="5" t="s">
        <v>6625</v>
      </c>
      <c r="F341" s="5"/>
      <c r="G341" s="5" t="s">
        <v>718</v>
      </c>
      <c r="H341" s="5" t="s">
        <v>277</v>
      </c>
      <c r="I341" s="5"/>
      <c r="J341" s="5" t="s">
        <v>5042</v>
      </c>
      <c r="K341" s="5"/>
      <c r="L341" s="5"/>
      <c r="M341" s="5"/>
      <c r="N341" s="5"/>
      <c r="O341" s="5" t="s">
        <v>4350</v>
      </c>
      <c r="P341" s="5" t="s">
        <v>277</v>
      </c>
      <c r="Q341" s="5" t="s">
        <v>277</v>
      </c>
      <c r="R341" s="5" t="s">
        <v>4309</v>
      </c>
      <c r="S341" s="5" t="s">
        <v>6626</v>
      </c>
      <c r="T341" s="5" t="s">
        <v>6627</v>
      </c>
      <c r="U341" s="5" t="s">
        <v>6628</v>
      </c>
      <c r="V341" s="5"/>
      <c r="W341" s="5"/>
      <c r="X341" s="5"/>
      <c r="Y341" s="5"/>
      <c r="Z341" s="5"/>
      <c r="AA341" s="5" t="s">
        <v>6629</v>
      </c>
      <c r="AB341" s="5" t="s">
        <v>6630</v>
      </c>
      <c r="AC341" s="5"/>
      <c r="AD341" s="5"/>
      <c r="AE341" s="5"/>
      <c r="AF341" s="5"/>
      <c r="AG341" s="5"/>
      <c r="AH341" s="5"/>
      <c r="AI341" s="5"/>
      <c r="AJ341" s="5" t="s">
        <v>4324</v>
      </c>
      <c r="AK341" s="5"/>
      <c r="AL341" s="5"/>
      <c r="AM341" s="5"/>
      <c r="AN341" s="5"/>
      <c r="AO341" s="5" t="s">
        <v>277</v>
      </c>
      <c r="AP341" s="5" t="s">
        <v>4342</v>
      </c>
      <c r="AQ341" s="5" t="s">
        <v>5048</v>
      </c>
      <c r="AR341" s="5"/>
      <c r="AS341" s="5"/>
      <c r="AT341" s="5"/>
      <c r="AU341" s="5"/>
      <c r="AV341" s="5"/>
      <c r="AW341" s="5"/>
      <c r="AX341" s="5"/>
      <c r="AY341" s="5"/>
      <c r="AZ341" s="5"/>
      <c r="BA341" s="5"/>
      <c r="BB341" s="5"/>
      <c r="BC341" s="5"/>
      <c r="BD341" s="5"/>
      <c r="BE341" s="5"/>
      <c r="BF341" s="5"/>
      <c r="BG341" s="5"/>
      <c r="BH341" s="5" t="s">
        <v>6631</v>
      </c>
      <c r="BI341" s="5"/>
      <c r="BJ341" s="5"/>
      <c r="BK341" s="5"/>
      <c r="BL341" s="5"/>
      <c r="BM341" s="5"/>
      <c r="BN341" s="5" t="s">
        <v>277</v>
      </c>
      <c r="BO341" s="5"/>
      <c r="BP341" s="5"/>
      <c r="BQ341" s="5"/>
      <c r="BR341" s="5"/>
      <c r="BS341" s="5"/>
      <c r="BT341" s="5"/>
      <c r="BU341" s="5"/>
      <c r="BV341" s="5" t="s">
        <v>4318</v>
      </c>
      <c r="BW341" s="5"/>
      <c r="BX341" s="5" t="s">
        <v>4319</v>
      </c>
      <c r="BY341" s="5"/>
      <c r="BZ341" s="5"/>
      <c r="CA341" s="5"/>
      <c r="CB341" s="5"/>
      <c r="CC341" s="5"/>
      <c r="CD341" s="5" t="s">
        <v>4320</v>
      </c>
      <c r="CE341" s="5"/>
      <c r="CF341" s="5"/>
      <c r="CG341" s="5"/>
      <c r="CH341" s="5" t="s">
        <v>4321</v>
      </c>
      <c r="CI341" s="5" t="s">
        <v>4322</v>
      </c>
      <c r="CK341" s="5"/>
      <c r="CL341" s="5" t="s">
        <v>4323</v>
      </c>
      <c r="CM341" s="5" t="s">
        <v>4324</v>
      </c>
      <c r="CN341" s="5"/>
      <c r="CO341" s="5" t="s">
        <v>197</v>
      </c>
      <c r="CP341" s="5" t="s">
        <v>198</v>
      </c>
      <c r="CQ341" s="5"/>
      <c r="CR341" s="5"/>
      <c r="CS341" s="5"/>
      <c r="CT341" s="5"/>
      <c r="CU341" s="5" t="s">
        <v>277</v>
      </c>
      <c r="CV341" s="5"/>
      <c r="CW341" s="5" t="s">
        <v>277</v>
      </c>
      <c r="CX341" s="5"/>
      <c r="CY341" s="5" t="s">
        <v>4325</v>
      </c>
      <c r="CZ341" s="5" t="s">
        <v>4326</v>
      </c>
      <c r="DA341" s="5" t="s">
        <v>4327</v>
      </c>
      <c r="DB341" s="5" t="s">
        <v>4328</v>
      </c>
      <c r="DC341" s="5"/>
      <c r="DD341" s="5" t="s">
        <v>719</v>
      </c>
      <c r="DE341" s="5" t="s">
        <v>720</v>
      </c>
      <c r="DF341" s="5" t="s">
        <v>721</v>
      </c>
      <c r="DG341" s="5" t="s">
        <v>717</v>
      </c>
      <c r="DH341" s="5"/>
      <c r="DI341" s="5" t="s">
        <v>6632</v>
      </c>
      <c r="DJ341" s="5"/>
      <c r="DK341" s="5"/>
      <c r="DL341" s="5" t="s">
        <v>4346</v>
      </c>
      <c r="DM341" s="5" t="s">
        <v>4331</v>
      </c>
      <c r="DN341" s="6" t="s">
        <v>8</v>
      </c>
    </row>
    <row r="342" spans="1:118" x14ac:dyDescent="0.25">
      <c r="A342" s="1" t="s">
        <v>6633</v>
      </c>
      <c r="B342" s="2" t="s">
        <v>614</v>
      </c>
      <c r="C342" s="2"/>
      <c r="D342" s="2"/>
      <c r="E342" s="2" t="s">
        <v>6151</v>
      </c>
      <c r="F342" s="2"/>
      <c r="G342" s="2" t="s">
        <v>724</v>
      </c>
      <c r="H342" s="2" t="s">
        <v>4324</v>
      </c>
      <c r="I342" s="2"/>
      <c r="J342" s="2" t="s">
        <v>6634</v>
      </c>
      <c r="K342" s="2"/>
      <c r="L342" s="2"/>
      <c r="M342" s="2"/>
      <c r="N342" s="2"/>
      <c r="O342" s="2" t="s">
        <v>4350</v>
      </c>
      <c r="P342" s="2" t="s">
        <v>277</v>
      </c>
      <c r="Q342" s="2" t="s">
        <v>277</v>
      </c>
      <c r="R342" s="2" t="s">
        <v>4309</v>
      </c>
      <c r="S342" s="2" t="s">
        <v>277</v>
      </c>
      <c r="T342" s="2" t="s">
        <v>6635</v>
      </c>
      <c r="U342" s="2" t="s">
        <v>6636</v>
      </c>
      <c r="V342" s="2"/>
      <c r="W342" s="2"/>
      <c r="X342" s="2"/>
      <c r="Y342" s="2"/>
      <c r="Z342" s="2"/>
      <c r="AA342" s="2" t="s">
        <v>6637</v>
      </c>
      <c r="AB342" s="2" t="s">
        <v>6638</v>
      </c>
      <c r="AC342" s="2"/>
      <c r="AD342" s="2"/>
      <c r="AE342" s="2"/>
      <c r="AF342" s="2"/>
      <c r="AG342" s="2"/>
      <c r="AH342" s="2"/>
      <c r="AI342" s="2"/>
      <c r="AJ342" s="2" t="s">
        <v>277</v>
      </c>
      <c r="AK342" s="2"/>
      <c r="AL342" s="2"/>
      <c r="AM342" s="2"/>
      <c r="AN342" s="2"/>
      <c r="AO342" s="2" t="s">
        <v>277</v>
      </c>
      <c r="AP342" s="2" t="s">
        <v>4342</v>
      </c>
      <c r="AQ342" s="2" t="s">
        <v>4357</v>
      </c>
      <c r="AR342" s="2"/>
      <c r="AS342" s="2"/>
      <c r="AT342" s="2"/>
      <c r="AU342" s="2"/>
      <c r="AV342" s="2"/>
      <c r="AW342" s="2"/>
      <c r="AX342" s="2"/>
      <c r="AY342" s="2"/>
      <c r="AZ342" s="2"/>
      <c r="BA342" s="2"/>
      <c r="BB342" s="2"/>
      <c r="BC342" s="2"/>
      <c r="BD342" s="2"/>
      <c r="BE342" s="2"/>
      <c r="BF342" s="2"/>
      <c r="BG342" s="2"/>
      <c r="BH342" s="2" t="s">
        <v>6639</v>
      </c>
      <c r="BI342" s="2"/>
      <c r="BJ342" s="2"/>
      <c r="BK342" s="2"/>
      <c r="BL342" s="2"/>
      <c r="BM342" s="2"/>
      <c r="BN342" s="2" t="s">
        <v>277</v>
      </c>
      <c r="BO342" s="2"/>
      <c r="BP342" s="2"/>
      <c r="BQ342" s="2"/>
      <c r="BR342" s="2"/>
      <c r="BS342" s="2"/>
      <c r="BT342" s="2"/>
      <c r="BU342" s="2"/>
      <c r="BV342" s="2" t="s">
        <v>4318</v>
      </c>
      <c r="BW342" s="2"/>
      <c r="BX342" s="2" t="s">
        <v>4319</v>
      </c>
      <c r="BY342" s="2"/>
      <c r="BZ342" s="2"/>
      <c r="CA342" s="2"/>
      <c r="CB342" s="2"/>
      <c r="CC342" s="2"/>
      <c r="CD342" s="2" t="s">
        <v>4320</v>
      </c>
      <c r="CE342" s="2"/>
      <c r="CF342" s="2"/>
      <c r="CG342" s="2"/>
      <c r="CH342" s="2" t="s">
        <v>4321</v>
      </c>
      <c r="CI342" s="2" t="s">
        <v>4322</v>
      </c>
      <c r="CK342" s="2"/>
      <c r="CL342" s="2" t="s">
        <v>4323</v>
      </c>
      <c r="CM342" s="2" t="s">
        <v>4324</v>
      </c>
      <c r="CN342" s="2"/>
      <c r="CO342" s="2" t="s">
        <v>73</v>
      </c>
      <c r="CP342" s="2" t="s">
        <v>74</v>
      </c>
      <c r="CQ342" s="2"/>
      <c r="CR342" s="2"/>
      <c r="CS342" s="2"/>
      <c r="CT342" s="2"/>
      <c r="CU342" s="2" t="s">
        <v>277</v>
      </c>
      <c r="CV342" s="2"/>
      <c r="CW342" s="2" t="s">
        <v>277</v>
      </c>
      <c r="CX342" s="2"/>
      <c r="CY342" s="2" t="s">
        <v>4325</v>
      </c>
      <c r="CZ342" s="2" t="s">
        <v>4326</v>
      </c>
      <c r="DA342" s="2" t="s">
        <v>4327</v>
      </c>
      <c r="DB342" s="2" t="s">
        <v>4328</v>
      </c>
      <c r="DC342" s="2"/>
      <c r="DD342" s="2" t="s">
        <v>725</v>
      </c>
      <c r="DE342" s="2" t="s">
        <v>726</v>
      </c>
      <c r="DF342" s="2" t="s">
        <v>727</v>
      </c>
      <c r="DG342" s="2" t="s">
        <v>723</v>
      </c>
      <c r="DH342" s="2"/>
      <c r="DI342" s="2" t="s">
        <v>6640</v>
      </c>
      <c r="DJ342" s="2"/>
      <c r="DK342" s="2"/>
      <c r="DL342" s="2" t="s">
        <v>4346</v>
      </c>
      <c r="DM342" s="2" t="s">
        <v>4331</v>
      </c>
      <c r="DN342" s="3" t="s">
        <v>8</v>
      </c>
    </row>
    <row r="343" spans="1:118" x14ac:dyDescent="0.25">
      <c r="A343" s="4" t="s">
        <v>6641</v>
      </c>
      <c r="B343" s="5" t="s">
        <v>729</v>
      </c>
      <c r="C343" s="5"/>
      <c r="D343" s="5"/>
      <c r="E343" s="5" t="s">
        <v>6642</v>
      </c>
      <c r="F343" s="5"/>
      <c r="G343" s="5" t="s">
        <v>731</v>
      </c>
      <c r="H343" s="5" t="s">
        <v>277</v>
      </c>
      <c r="I343" s="5"/>
      <c r="J343" s="5" t="s">
        <v>6643</v>
      </c>
      <c r="K343" s="5"/>
      <c r="L343" s="5"/>
      <c r="M343" s="5"/>
      <c r="N343" s="5"/>
      <c r="O343" s="5" t="s">
        <v>277</v>
      </c>
      <c r="P343" s="5" t="s">
        <v>277</v>
      </c>
      <c r="Q343" s="5" t="s">
        <v>277</v>
      </c>
      <c r="R343" s="5" t="s">
        <v>277</v>
      </c>
      <c r="S343" s="5" t="s">
        <v>277</v>
      </c>
      <c r="T343" s="5" t="s">
        <v>6644</v>
      </c>
      <c r="U343" s="5" t="s">
        <v>6645</v>
      </c>
      <c r="V343" s="5"/>
      <c r="W343" s="5"/>
      <c r="X343" s="5"/>
      <c r="Y343" s="5"/>
      <c r="Z343" s="5"/>
      <c r="AA343" s="5" t="s">
        <v>6646</v>
      </c>
      <c r="AB343" s="5" t="s">
        <v>6647</v>
      </c>
      <c r="AC343" s="5"/>
      <c r="AD343" s="5"/>
      <c r="AE343" s="5"/>
      <c r="AF343" s="5"/>
      <c r="AG343" s="5"/>
      <c r="AH343" s="5"/>
      <c r="AI343" s="5"/>
      <c r="AJ343" s="5" t="s">
        <v>277</v>
      </c>
      <c r="AK343" s="5"/>
      <c r="AL343" s="5"/>
      <c r="AM343" s="5"/>
      <c r="AN343" s="5"/>
      <c r="AO343" s="5" t="s">
        <v>277</v>
      </c>
      <c r="AP343" s="5" t="s">
        <v>4315</v>
      </c>
      <c r="AQ343" s="5" t="s">
        <v>4944</v>
      </c>
      <c r="AR343" s="5"/>
      <c r="AS343" s="5"/>
      <c r="AT343" s="5"/>
      <c r="AU343" s="5"/>
      <c r="AV343" s="5"/>
      <c r="AW343" s="5"/>
      <c r="AX343" s="5"/>
      <c r="AY343" s="5"/>
      <c r="AZ343" s="5"/>
      <c r="BA343" s="5"/>
      <c r="BB343" s="5"/>
      <c r="BC343" s="5"/>
      <c r="BD343" s="5"/>
      <c r="BE343" s="5"/>
      <c r="BF343" s="5"/>
      <c r="BG343" s="5"/>
      <c r="BH343" s="5" t="s">
        <v>6648</v>
      </c>
      <c r="BI343" s="5"/>
      <c r="BJ343" s="5"/>
      <c r="BK343" s="5"/>
      <c r="BL343" s="5"/>
      <c r="BM343" s="5"/>
      <c r="BN343" s="5" t="s">
        <v>277</v>
      </c>
      <c r="BO343" s="5"/>
      <c r="BP343" s="5"/>
      <c r="BQ343" s="5"/>
      <c r="BR343" s="5"/>
      <c r="BS343" s="5"/>
      <c r="BT343" s="5"/>
      <c r="BU343" s="5"/>
      <c r="BV343" s="5" t="s">
        <v>4318</v>
      </c>
      <c r="BW343" s="5"/>
      <c r="BX343" s="5" t="s">
        <v>4319</v>
      </c>
      <c r="BY343" s="5"/>
      <c r="BZ343" s="5"/>
      <c r="CA343" s="5"/>
      <c r="CB343" s="5"/>
      <c r="CC343" s="5"/>
      <c r="CD343" s="5" t="s">
        <v>4320</v>
      </c>
      <c r="CE343" s="5"/>
      <c r="CF343" s="5"/>
      <c r="CG343" s="5"/>
      <c r="CH343" s="5" t="s">
        <v>4321</v>
      </c>
      <c r="CI343" s="5" t="s">
        <v>4322</v>
      </c>
      <c r="CK343" s="5"/>
      <c r="CL343" s="5" t="s">
        <v>4323</v>
      </c>
      <c r="CM343" s="5" t="s">
        <v>4324</v>
      </c>
      <c r="CN343" s="5"/>
      <c r="CO343" s="5" t="s">
        <v>149</v>
      </c>
      <c r="CP343" s="5" t="s">
        <v>511</v>
      </c>
      <c r="CQ343" s="5"/>
      <c r="CR343" s="5"/>
      <c r="CS343" s="5"/>
      <c r="CT343" s="5"/>
      <c r="CU343" s="5" t="s">
        <v>277</v>
      </c>
      <c r="CV343" s="5"/>
      <c r="CW343" s="5" t="s">
        <v>277</v>
      </c>
      <c r="CX343" s="5"/>
      <c r="CY343" s="5" t="s">
        <v>4325</v>
      </c>
      <c r="CZ343" s="5" t="s">
        <v>4326</v>
      </c>
      <c r="DA343" s="5" t="s">
        <v>4327</v>
      </c>
      <c r="DB343" s="5" t="s">
        <v>4328</v>
      </c>
      <c r="DC343" s="5"/>
      <c r="DD343" s="5" t="s">
        <v>732</v>
      </c>
      <c r="DE343" s="5" t="s">
        <v>733</v>
      </c>
      <c r="DF343" s="5" t="s">
        <v>734</v>
      </c>
      <c r="DG343" s="5" t="s">
        <v>730</v>
      </c>
      <c r="DH343" s="5"/>
      <c r="DI343" s="5" t="s">
        <v>6649</v>
      </c>
      <c r="DJ343" s="5"/>
      <c r="DK343" s="5"/>
      <c r="DL343" s="5" t="s">
        <v>4330</v>
      </c>
      <c r="DM343" s="5" t="s">
        <v>4331</v>
      </c>
      <c r="DN343" s="6" t="s">
        <v>17</v>
      </c>
    </row>
    <row r="344" spans="1:118" x14ac:dyDescent="0.25">
      <c r="A344" s="1" t="s">
        <v>6650</v>
      </c>
      <c r="B344" s="2" t="s">
        <v>736</v>
      </c>
      <c r="C344" s="2"/>
      <c r="D344" s="2"/>
      <c r="E344" s="2" t="s">
        <v>6651</v>
      </c>
      <c r="F344" s="2"/>
      <c r="G344" s="2" t="s">
        <v>738</v>
      </c>
      <c r="H344" s="2" t="s">
        <v>277</v>
      </c>
      <c r="I344" s="2"/>
      <c r="J344" s="2" t="s">
        <v>6652</v>
      </c>
      <c r="K344" s="2"/>
      <c r="L344" s="2"/>
      <c r="M344" s="2"/>
      <c r="N344" s="2"/>
      <c r="O344" s="2" t="s">
        <v>4350</v>
      </c>
      <c r="P344" s="2" t="s">
        <v>4307</v>
      </c>
      <c r="Q344" s="2" t="s">
        <v>4308</v>
      </c>
      <c r="R344" s="2" t="s">
        <v>4309</v>
      </c>
      <c r="S344" s="2" t="s">
        <v>5540</v>
      </c>
      <c r="T344" s="2" t="s">
        <v>6653</v>
      </c>
      <c r="U344" s="2" t="s">
        <v>6654</v>
      </c>
      <c r="V344" s="2"/>
      <c r="W344" s="2"/>
      <c r="X344" s="2"/>
      <c r="Y344" s="2"/>
      <c r="Z344" s="2"/>
      <c r="AA344" s="2" t="s">
        <v>6655</v>
      </c>
      <c r="AB344" s="2" t="s">
        <v>6656</v>
      </c>
      <c r="AC344" s="2"/>
      <c r="AD344" s="2"/>
      <c r="AE344" s="2"/>
      <c r="AF344" s="2"/>
      <c r="AG344" s="2"/>
      <c r="AH344" s="2"/>
      <c r="AI344" s="2"/>
      <c r="AJ344" s="2" t="s">
        <v>6465</v>
      </c>
      <c r="AK344" s="2"/>
      <c r="AL344" s="2"/>
      <c r="AM344" s="2"/>
      <c r="AN344" s="2"/>
      <c r="AO344" s="2" t="s">
        <v>277</v>
      </c>
      <c r="AP344" s="2" t="s">
        <v>4315</v>
      </c>
      <c r="AQ344" s="2" t="s">
        <v>4690</v>
      </c>
      <c r="AR344" s="2"/>
      <c r="AS344" s="2"/>
      <c r="AT344" s="2"/>
      <c r="AU344" s="2"/>
      <c r="AV344" s="2"/>
      <c r="AW344" s="2"/>
      <c r="AX344" s="2"/>
      <c r="AY344" s="2"/>
      <c r="AZ344" s="2"/>
      <c r="BA344" s="2"/>
      <c r="BB344" s="2"/>
      <c r="BC344" s="2"/>
      <c r="BD344" s="2"/>
      <c r="BE344" s="2"/>
      <c r="BF344" s="2"/>
      <c r="BG344" s="2"/>
      <c r="BH344" s="2" t="s">
        <v>6657</v>
      </c>
      <c r="BI344" s="2"/>
      <c r="BJ344" s="2"/>
      <c r="BK344" s="2"/>
      <c r="BL344" s="2"/>
      <c r="BM344" s="2"/>
      <c r="BN344" s="2" t="s">
        <v>277</v>
      </c>
      <c r="BO344" s="2"/>
      <c r="BP344" s="2"/>
      <c r="BQ344" s="2"/>
      <c r="BR344" s="2"/>
      <c r="BS344" s="2"/>
      <c r="BT344" s="2"/>
      <c r="BU344" s="2"/>
      <c r="BV344" s="2" t="s">
        <v>4318</v>
      </c>
      <c r="BW344" s="2"/>
      <c r="BX344" s="2" t="s">
        <v>4319</v>
      </c>
      <c r="BY344" s="2"/>
      <c r="BZ344" s="2"/>
      <c r="CA344" s="2"/>
      <c r="CB344" s="2"/>
      <c r="CC344" s="2"/>
      <c r="CD344" s="2" t="s">
        <v>4320</v>
      </c>
      <c r="CE344" s="2"/>
      <c r="CF344" s="2"/>
      <c r="CG344" s="2"/>
      <c r="CH344" s="2" t="s">
        <v>4321</v>
      </c>
      <c r="CI344" s="2" t="s">
        <v>4322</v>
      </c>
      <c r="CK344" s="2"/>
      <c r="CL344" s="2" t="s">
        <v>4323</v>
      </c>
      <c r="CM344" s="2" t="s">
        <v>4324</v>
      </c>
      <c r="CN344" s="2"/>
      <c r="CO344" s="2" t="s">
        <v>239</v>
      </c>
      <c r="CP344" s="2" t="s">
        <v>739</v>
      </c>
      <c r="CQ344" s="2"/>
      <c r="CR344" s="2"/>
      <c r="CS344" s="2"/>
      <c r="CT344" s="2"/>
      <c r="CU344" s="2" t="s">
        <v>277</v>
      </c>
      <c r="CV344" s="2"/>
      <c r="CW344" s="2" t="s">
        <v>277</v>
      </c>
      <c r="CX344" s="2"/>
      <c r="CY344" s="2" t="s">
        <v>4325</v>
      </c>
      <c r="CZ344" s="2" t="s">
        <v>4326</v>
      </c>
      <c r="DA344" s="2" t="s">
        <v>4327</v>
      </c>
      <c r="DB344" s="2" t="s">
        <v>4328</v>
      </c>
      <c r="DC344" s="2"/>
      <c r="DD344" s="2" t="s">
        <v>740</v>
      </c>
      <c r="DE344" s="2" t="s">
        <v>741</v>
      </c>
      <c r="DF344" s="2" t="s">
        <v>742</v>
      </c>
      <c r="DG344" s="2" t="s">
        <v>737</v>
      </c>
      <c r="DH344" s="2"/>
      <c r="DI344" s="2" t="s">
        <v>6658</v>
      </c>
      <c r="DJ344" s="2"/>
      <c r="DK344" s="2"/>
      <c r="DL344" s="2" t="s">
        <v>4330</v>
      </c>
      <c r="DM344" s="2" t="s">
        <v>4331</v>
      </c>
      <c r="DN344" s="3" t="s">
        <v>17</v>
      </c>
    </row>
    <row r="345" spans="1:118" x14ac:dyDescent="0.25">
      <c r="A345" s="1" t="s">
        <v>6659</v>
      </c>
      <c r="B345" s="2" t="s">
        <v>744</v>
      </c>
      <c r="C345" s="2"/>
      <c r="D345" s="2"/>
      <c r="E345" s="2" t="s">
        <v>6660</v>
      </c>
      <c r="F345" s="2"/>
      <c r="G345" s="2" t="s">
        <v>746</v>
      </c>
      <c r="H345" s="2" t="s">
        <v>277</v>
      </c>
      <c r="I345" s="2"/>
      <c r="J345" s="2" t="s">
        <v>6661</v>
      </c>
      <c r="K345" s="2"/>
      <c r="L345" s="2"/>
      <c r="M345" s="2"/>
      <c r="N345" s="2"/>
      <c r="O345" s="2" t="s">
        <v>4350</v>
      </c>
      <c r="P345" s="2" t="s">
        <v>4307</v>
      </c>
      <c r="Q345" s="2" t="s">
        <v>6662</v>
      </c>
      <c r="R345" s="2" t="s">
        <v>4309</v>
      </c>
      <c r="S345" s="2" t="s">
        <v>6663</v>
      </c>
      <c r="T345" s="2" t="s">
        <v>6664</v>
      </c>
      <c r="U345" s="2" t="s">
        <v>6665</v>
      </c>
      <c r="V345" s="2"/>
      <c r="W345" s="2"/>
      <c r="X345" s="2"/>
      <c r="Y345" s="2"/>
      <c r="Z345" s="2"/>
      <c r="AA345" s="2" t="s">
        <v>6666</v>
      </c>
      <c r="AB345" s="2" t="s">
        <v>6667</v>
      </c>
      <c r="AC345" s="2"/>
      <c r="AD345" s="2"/>
      <c r="AE345" s="2"/>
      <c r="AF345" s="2"/>
      <c r="AG345" s="2"/>
      <c r="AH345" s="2"/>
      <c r="AI345" s="2"/>
      <c r="AJ345" s="2" t="s">
        <v>6668</v>
      </c>
      <c r="AK345" s="2"/>
      <c r="AL345" s="2"/>
      <c r="AM345" s="2"/>
      <c r="AN345" s="2"/>
      <c r="AO345" s="2" t="s">
        <v>277</v>
      </c>
      <c r="AP345" s="2" t="s">
        <v>4342</v>
      </c>
      <c r="AQ345" s="2" t="s">
        <v>5057</v>
      </c>
      <c r="AR345" s="2"/>
      <c r="AS345" s="2"/>
      <c r="AT345" s="2"/>
      <c r="AU345" s="2"/>
      <c r="AV345" s="2"/>
      <c r="AW345" s="2"/>
      <c r="AX345" s="2"/>
      <c r="AY345" s="2" t="s">
        <v>277</v>
      </c>
      <c r="AZ345" s="2"/>
      <c r="BA345" s="2"/>
      <c r="BB345" s="2"/>
      <c r="BC345" s="2"/>
      <c r="BD345" s="2"/>
      <c r="BE345" s="2" t="s">
        <v>277</v>
      </c>
      <c r="BF345" s="2"/>
      <c r="BG345" s="2"/>
      <c r="BH345" s="2" t="s">
        <v>6669</v>
      </c>
      <c r="BI345" s="2"/>
      <c r="BJ345" s="2"/>
      <c r="BK345" s="2"/>
      <c r="BL345" s="2"/>
      <c r="BM345" s="2"/>
      <c r="BN345" s="2" t="s">
        <v>277</v>
      </c>
      <c r="BO345" s="2"/>
      <c r="BP345" s="2"/>
      <c r="BQ345" s="2"/>
      <c r="BR345" s="2"/>
      <c r="BS345" s="2"/>
      <c r="BT345" s="2"/>
      <c r="BU345" s="2"/>
      <c r="BV345" s="2" t="s">
        <v>4318</v>
      </c>
      <c r="BW345" s="2"/>
      <c r="BX345" s="2" t="s">
        <v>4319</v>
      </c>
      <c r="BY345" s="2"/>
      <c r="BZ345" s="2"/>
      <c r="CA345" s="2"/>
      <c r="CB345" s="2"/>
      <c r="CC345" s="2"/>
      <c r="CD345" s="2" t="s">
        <v>4320</v>
      </c>
      <c r="CE345" s="2"/>
      <c r="CF345" s="2"/>
      <c r="CG345" s="2"/>
      <c r="CH345" s="2" t="s">
        <v>4321</v>
      </c>
      <c r="CI345" s="2" t="s">
        <v>4322</v>
      </c>
      <c r="CK345" s="2"/>
      <c r="CL345" s="2" t="s">
        <v>4323</v>
      </c>
      <c r="CM345" s="2" t="s">
        <v>4324</v>
      </c>
      <c r="CN345" s="2"/>
      <c r="CO345" s="2" t="s">
        <v>118</v>
      </c>
      <c r="CP345" s="2" t="s">
        <v>747</v>
      </c>
      <c r="CQ345" s="2"/>
      <c r="CR345" s="2"/>
      <c r="CS345" s="2"/>
      <c r="CT345" s="2"/>
      <c r="CU345" s="2" t="s">
        <v>277</v>
      </c>
      <c r="CV345" s="2"/>
      <c r="CW345" s="2" t="s">
        <v>277</v>
      </c>
      <c r="CX345" s="2"/>
      <c r="CY345" s="2" t="s">
        <v>4325</v>
      </c>
      <c r="CZ345" s="2" t="s">
        <v>4326</v>
      </c>
      <c r="DA345" s="2" t="s">
        <v>4327</v>
      </c>
      <c r="DB345" s="2" t="s">
        <v>4328</v>
      </c>
      <c r="DC345" s="2"/>
      <c r="DD345" s="2" t="s">
        <v>748</v>
      </c>
      <c r="DE345" s="2" t="s">
        <v>749</v>
      </c>
      <c r="DF345" s="2" t="s">
        <v>750</v>
      </c>
      <c r="DG345" s="2" t="s">
        <v>745</v>
      </c>
      <c r="DH345" s="2"/>
      <c r="DI345" s="2" t="s">
        <v>6670</v>
      </c>
      <c r="DJ345" s="2"/>
      <c r="DK345" s="2"/>
      <c r="DL345" s="2" t="s">
        <v>4346</v>
      </c>
      <c r="DM345" s="2" t="s">
        <v>4331</v>
      </c>
      <c r="DN345" s="3" t="s">
        <v>8</v>
      </c>
    </row>
    <row r="346" spans="1:118" x14ac:dyDescent="0.25">
      <c r="A346" s="4" t="s">
        <v>6671</v>
      </c>
      <c r="B346" s="5" t="s">
        <v>4180</v>
      </c>
      <c r="C346" s="5"/>
      <c r="D346" s="5"/>
      <c r="E346" s="5" t="s">
        <v>6672</v>
      </c>
      <c r="F346" s="5"/>
      <c r="G346" s="5" t="s">
        <v>4182</v>
      </c>
      <c r="H346" s="5" t="s">
        <v>277</v>
      </c>
      <c r="I346" s="5"/>
      <c r="J346" s="5" t="s">
        <v>6673</v>
      </c>
      <c r="K346" s="5"/>
      <c r="L346" s="5"/>
      <c r="M346" s="5"/>
      <c r="N346" s="5"/>
      <c r="O346" s="5" t="s">
        <v>6674</v>
      </c>
      <c r="P346" s="5" t="s">
        <v>6675</v>
      </c>
      <c r="Q346" s="5" t="s">
        <v>6676</v>
      </c>
      <c r="R346" s="5" t="s">
        <v>4309</v>
      </c>
      <c r="S346" s="5" t="s">
        <v>6677</v>
      </c>
      <c r="T346" s="5" t="s">
        <v>6678</v>
      </c>
      <c r="U346" s="5" t="s">
        <v>6679</v>
      </c>
      <c r="V346" s="5"/>
      <c r="W346" s="5"/>
      <c r="X346" s="5"/>
      <c r="Y346" s="5"/>
      <c r="Z346" s="5"/>
      <c r="AA346" s="5" t="s">
        <v>6680</v>
      </c>
      <c r="AB346" s="5" t="s">
        <v>6681</v>
      </c>
      <c r="AC346" s="5"/>
      <c r="AD346" s="5"/>
      <c r="AE346" s="5"/>
      <c r="AF346" s="5"/>
      <c r="AG346" s="5"/>
      <c r="AH346" s="5"/>
      <c r="AI346" s="5"/>
      <c r="AJ346" s="5" t="s">
        <v>6682</v>
      </c>
      <c r="AK346" s="5"/>
      <c r="AL346" s="5"/>
      <c r="AM346" s="5"/>
      <c r="AN346" s="5"/>
      <c r="AO346" s="5" t="s">
        <v>277</v>
      </c>
      <c r="AP346" s="5" t="s">
        <v>4315</v>
      </c>
      <c r="AQ346" s="5" t="s">
        <v>5826</v>
      </c>
      <c r="AR346" s="5"/>
      <c r="AS346" s="5"/>
      <c r="AT346" s="5"/>
      <c r="AU346" s="5"/>
      <c r="AV346" s="5"/>
      <c r="AW346" s="5"/>
      <c r="AX346" s="5"/>
      <c r="AY346" s="5" t="s">
        <v>277</v>
      </c>
      <c r="AZ346" s="5"/>
      <c r="BA346" s="5"/>
      <c r="BB346" s="5"/>
      <c r="BC346" s="5"/>
      <c r="BD346" s="5"/>
      <c r="BE346" s="5" t="s">
        <v>277</v>
      </c>
      <c r="BF346" s="5"/>
      <c r="BG346" s="5"/>
      <c r="BH346" s="5" t="s">
        <v>6683</v>
      </c>
      <c r="BI346" s="5"/>
      <c r="BJ346" s="5"/>
      <c r="BK346" s="5"/>
      <c r="BL346" s="5"/>
      <c r="BM346" s="5"/>
      <c r="BN346" s="5" t="s">
        <v>277</v>
      </c>
      <c r="BO346" s="5"/>
      <c r="BP346" s="5"/>
      <c r="BQ346" s="5"/>
      <c r="BR346" s="5"/>
      <c r="BS346" s="5"/>
      <c r="BT346" s="5"/>
      <c r="BU346" s="5"/>
      <c r="BV346" s="5" t="s">
        <v>4318</v>
      </c>
      <c r="BW346" s="5"/>
      <c r="BX346" s="5" t="s">
        <v>4319</v>
      </c>
      <c r="BY346" s="5"/>
      <c r="BZ346" s="5"/>
      <c r="CA346" s="5"/>
      <c r="CB346" s="5"/>
      <c r="CC346" s="5"/>
      <c r="CD346" s="5" t="s">
        <v>4320</v>
      </c>
      <c r="CE346" s="5"/>
      <c r="CF346" s="5"/>
      <c r="CG346" s="5"/>
      <c r="CH346" s="5" t="s">
        <v>4321</v>
      </c>
      <c r="CI346" s="5" t="s">
        <v>4322</v>
      </c>
      <c r="CK346" s="5"/>
      <c r="CL346" s="5" t="s">
        <v>4323</v>
      </c>
      <c r="CM346" s="5" t="s">
        <v>4324</v>
      </c>
      <c r="CN346" s="5"/>
      <c r="CO346" s="5" t="s">
        <v>197</v>
      </c>
      <c r="CP346" s="5" t="s">
        <v>223</v>
      </c>
      <c r="CQ346" s="5"/>
      <c r="CR346" s="5"/>
      <c r="CS346" s="5"/>
      <c r="CT346" s="5"/>
      <c r="CU346" s="5" t="s">
        <v>277</v>
      </c>
      <c r="CV346" s="5"/>
      <c r="CW346" s="5" t="s">
        <v>277</v>
      </c>
      <c r="CX346" s="5"/>
      <c r="CY346" s="5" t="s">
        <v>4325</v>
      </c>
      <c r="CZ346" s="5" t="s">
        <v>4326</v>
      </c>
      <c r="DA346" s="5" t="s">
        <v>4327</v>
      </c>
      <c r="DB346" s="5" t="s">
        <v>4328</v>
      </c>
      <c r="DC346" s="5"/>
      <c r="DD346" s="5" t="s">
        <v>4183</v>
      </c>
      <c r="DE346" s="5" t="s">
        <v>4184</v>
      </c>
      <c r="DF346" s="5" t="s">
        <v>4185</v>
      </c>
      <c r="DG346" s="5" t="s">
        <v>4181</v>
      </c>
      <c r="DH346" s="5"/>
      <c r="DI346" s="5" t="s">
        <v>6684</v>
      </c>
      <c r="DJ346" s="5"/>
      <c r="DK346" s="5"/>
      <c r="DL346" s="5" t="s">
        <v>4330</v>
      </c>
      <c r="DM346" s="5" t="s">
        <v>4331</v>
      </c>
      <c r="DN346" s="6" t="s">
        <v>17</v>
      </c>
    </row>
    <row r="347" spans="1:118" x14ac:dyDescent="0.25">
      <c r="A347" s="1" t="s">
        <v>6685</v>
      </c>
      <c r="B347" s="2" t="s">
        <v>752</v>
      </c>
      <c r="C347" s="2"/>
      <c r="D347" s="2"/>
      <c r="E347" s="2" t="s">
        <v>6686</v>
      </c>
      <c r="F347" s="2"/>
      <c r="G347" s="2" t="s">
        <v>754</v>
      </c>
      <c r="H347" s="2" t="s">
        <v>277</v>
      </c>
      <c r="I347" s="2"/>
      <c r="J347" s="2" t="s">
        <v>6687</v>
      </c>
      <c r="K347" s="2"/>
      <c r="L347" s="2"/>
      <c r="M347" s="2"/>
      <c r="N347" s="2"/>
      <c r="O347" s="2" t="s">
        <v>277</v>
      </c>
      <c r="P347" s="2" t="s">
        <v>277</v>
      </c>
      <c r="Q347" s="2" t="s">
        <v>277</v>
      </c>
      <c r="R347" s="2" t="s">
        <v>4309</v>
      </c>
      <c r="S347" s="2" t="s">
        <v>6688</v>
      </c>
      <c r="T347" s="2" t="s">
        <v>6689</v>
      </c>
      <c r="U347" s="2" t="s">
        <v>6690</v>
      </c>
      <c r="V347" s="2"/>
      <c r="W347" s="2"/>
      <c r="X347" s="2"/>
      <c r="Y347" s="2"/>
      <c r="Z347" s="2"/>
      <c r="AA347" s="2" t="s">
        <v>6691</v>
      </c>
      <c r="AB347" s="2" t="s">
        <v>6692</v>
      </c>
      <c r="AC347" s="2"/>
      <c r="AD347" s="2"/>
      <c r="AE347" s="2"/>
      <c r="AF347" s="2"/>
      <c r="AG347" s="2"/>
      <c r="AH347" s="2"/>
      <c r="AI347" s="2"/>
      <c r="AJ347" s="2" t="s">
        <v>277</v>
      </c>
      <c r="AK347" s="2"/>
      <c r="AL347" s="2"/>
      <c r="AM347" s="2"/>
      <c r="AN347" s="2"/>
      <c r="AO347" s="2" t="s">
        <v>277</v>
      </c>
      <c r="AP347" s="2" t="s">
        <v>4315</v>
      </c>
      <c r="AQ347" s="2" t="s">
        <v>5083</v>
      </c>
      <c r="AR347" s="2"/>
      <c r="AS347" s="2"/>
      <c r="AT347" s="2"/>
      <c r="AU347" s="2"/>
      <c r="AV347" s="2"/>
      <c r="AW347" s="2"/>
      <c r="AX347" s="2"/>
      <c r="AY347" s="2" t="s">
        <v>277</v>
      </c>
      <c r="AZ347" s="2"/>
      <c r="BA347" s="2"/>
      <c r="BB347" s="2"/>
      <c r="BC347" s="2"/>
      <c r="BD347" s="2"/>
      <c r="BE347" s="2" t="s">
        <v>277</v>
      </c>
      <c r="BF347" s="2"/>
      <c r="BG347" s="2"/>
      <c r="BH347" s="2" t="s">
        <v>6693</v>
      </c>
      <c r="BI347" s="2"/>
      <c r="BJ347" s="2"/>
      <c r="BK347" s="2"/>
      <c r="BL347" s="2"/>
      <c r="BM347" s="2"/>
      <c r="BN347" s="2" t="s">
        <v>277</v>
      </c>
      <c r="BO347" s="2"/>
      <c r="BP347" s="2"/>
      <c r="BQ347" s="2"/>
      <c r="BR347" s="2"/>
      <c r="BS347" s="2"/>
      <c r="BT347" s="2"/>
      <c r="BU347" s="2"/>
      <c r="BV347" s="2" t="s">
        <v>4318</v>
      </c>
      <c r="BW347" s="2"/>
      <c r="BX347" s="2" t="s">
        <v>4319</v>
      </c>
      <c r="BY347" s="2"/>
      <c r="BZ347" s="2"/>
      <c r="CA347" s="2"/>
      <c r="CB347" s="2"/>
      <c r="CC347" s="2"/>
      <c r="CD347" s="2" t="s">
        <v>4320</v>
      </c>
      <c r="CE347" s="2"/>
      <c r="CF347" s="2"/>
      <c r="CG347" s="2"/>
      <c r="CH347" s="2" t="s">
        <v>4321</v>
      </c>
      <c r="CI347" s="2" t="s">
        <v>4322</v>
      </c>
      <c r="CK347" s="2"/>
      <c r="CL347" s="2" t="s">
        <v>4323</v>
      </c>
      <c r="CM347" s="2" t="s">
        <v>4324</v>
      </c>
      <c r="CN347" s="2"/>
      <c r="CO347" s="2" t="s">
        <v>239</v>
      </c>
      <c r="CP347" s="2" t="s">
        <v>755</v>
      </c>
      <c r="CQ347" s="2"/>
      <c r="CR347" s="2"/>
      <c r="CS347" s="2"/>
      <c r="CT347" s="2"/>
      <c r="CU347" s="2" t="s">
        <v>277</v>
      </c>
      <c r="CV347" s="2"/>
      <c r="CW347" s="2" t="s">
        <v>277</v>
      </c>
      <c r="CX347" s="2"/>
      <c r="CY347" s="2" t="s">
        <v>4325</v>
      </c>
      <c r="CZ347" s="2" t="s">
        <v>4326</v>
      </c>
      <c r="DA347" s="2" t="s">
        <v>4327</v>
      </c>
      <c r="DB347" s="2" t="s">
        <v>4328</v>
      </c>
      <c r="DC347" s="2"/>
      <c r="DD347" s="2" t="s">
        <v>756</v>
      </c>
      <c r="DE347" s="2" t="s">
        <v>757</v>
      </c>
      <c r="DF347" s="2" t="s">
        <v>758</v>
      </c>
      <c r="DG347" s="2" t="s">
        <v>753</v>
      </c>
      <c r="DH347" s="2"/>
      <c r="DI347" s="2" t="s">
        <v>6694</v>
      </c>
      <c r="DJ347" s="2"/>
      <c r="DK347" s="2"/>
      <c r="DL347" s="2" t="s">
        <v>4330</v>
      </c>
      <c r="DM347" s="2" t="s">
        <v>4331</v>
      </c>
      <c r="DN347" s="3" t="s">
        <v>17</v>
      </c>
    </row>
    <row r="348" spans="1:118" x14ac:dyDescent="0.25">
      <c r="A348" s="4" t="s">
        <v>6695</v>
      </c>
      <c r="B348" s="5" t="s">
        <v>760</v>
      </c>
      <c r="C348" s="5"/>
      <c r="D348" s="5"/>
      <c r="E348" s="5" t="s">
        <v>6696</v>
      </c>
      <c r="F348" s="5"/>
      <c r="G348" s="5" t="s">
        <v>762</v>
      </c>
      <c r="H348" s="5" t="s">
        <v>6697</v>
      </c>
      <c r="I348" s="5"/>
      <c r="J348" s="5" t="s">
        <v>6698</v>
      </c>
      <c r="K348" s="5"/>
      <c r="L348" s="5"/>
      <c r="M348" s="5"/>
      <c r="N348" s="5"/>
      <c r="O348" s="5" t="s">
        <v>6699</v>
      </c>
      <c r="P348" s="5" t="s">
        <v>4307</v>
      </c>
      <c r="Q348" s="5" t="s">
        <v>4308</v>
      </c>
      <c r="R348" s="5" t="s">
        <v>4309</v>
      </c>
      <c r="S348" s="5" t="s">
        <v>277</v>
      </c>
      <c r="T348" s="5" t="s">
        <v>6700</v>
      </c>
      <c r="U348" s="5" t="s">
        <v>6701</v>
      </c>
      <c r="V348" s="5"/>
      <c r="W348" s="5"/>
      <c r="X348" s="5"/>
      <c r="Y348" s="5"/>
      <c r="Z348" s="5"/>
      <c r="AA348" s="5" t="s">
        <v>6702</v>
      </c>
      <c r="AB348" s="5" t="s">
        <v>6703</v>
      </c>
      <c r="AC348" s="5"/>
      <c r="AD348" s="5"/>
      <c r="AE348" s="5"/>
      <c r="AF348" s="5"/>
      <c r="AG348" s="5"/>
      <c r="AH348" s="5"/>
      <c r="AI348" s="5"/>
      <c r="AJ348" s="5" t="s">
        <v>277</v>
      </c>
      <c r="AK348" s="5"/>
      <c r="AL348" s="5"/>
      <c r="AM348" s="5"/>
      <c r="AN348" s="5"/>
      <c r="AO348" s="5" t="s">
        <v>277</v>
      </c>
      <c r="AP348" s="5" t="s">
        <v>4342</v>
      </c>
      <c r="AQ348" s="5" t="s">
        <v>6344</v>
      </c>
      <c r="AR348" s="5"/>
      <c r="AS348" s="5"/>
      <c r="AT348" s="5"/>
      <c r="AU348" s="5"/>
      <c r="AV348" s="5"/>
      <c r="AW348" s="5"/>
      <c r="AX348" s="5"/>
      <c r="AY348" s="5" t="s">
        <v>277</v>
      </c>
      <c r="AZ348" s="5"/>
      <c r="BA348" s="5"/>
      <c r="BB348" s="5"/>
      <c r="BC348" s="5"/>
      <c r="BD348" s="5"/>
      <c r="BE348" s="5" t="s">
        <v>277</v>
      </c>
      <c r="BF348" s="5"/>
      <c r="BG348" s="5"/>
      <c r="BH348" s="5" t="s">
        <v>6704</v>
      </c>
      <c r="BI348" s="5"/>
      <c r="BJ348" s="5"/>
      <c r="BK348" s="5"/>
      <c r="BL348" s="5"/>
      <c r="BM348" s="5"/>
      <c r="BN348" s="5" t="s">
        <v>277</v>
      </c>
      <c r="BO348" s="5"/>
      <c r="BP348" s="5"/>
      <c r="BQ348" s="5"/>
      <c r="BR348" s="5"/>
      <c r="BS348" s="5"/>
      <c r="BT348" s="5"/>
      <c r="BU348" s="5"/>
      <c r="BV348" s="5" t="s">
        <v>4318</v>
      </c>
      <c r="BW348" s="5"/>
      <c r="BX348" s="5" t="s">
        <v>4319</v>
      </c>
      <c r="BY348" s="5"/>
      <c r="BZ348" s="5"/>
      <c r="CA348" s="5"/>
      <c r="CB348" s="5"/>
      <c r="CC348" s="5"/>
      <c r="CD348" s="5" t="s">
        <v>4320</v>
      </c>
      <c r="CE348" s="5"/>
      <c r="CF348" s="5"/>
      <c r="CG348" s="5"/>
      <c r="CH348" s="5" t="s">
        <v>4321</v>
      </c>
      <c r="CI348" s="5" t="s">
        <v>4322</v>
      </c>
      <c r="CK348" s="5"/>
      <c r="CL348" s="5" t="s">
        <v>4323</v>
      </c>
      <c r="CM348" s="5" t="s">
        <v>4324</v>
      </c>
      <c r="CN348" s="5"/>
      <c r="CO348" s="5" t="s">
        <v>239</v>
      </c>
      <c r="CP348" s="5" t="s">
        <v>240</v>
      </c>
      <c r="CQ348" s="5"/>
      <c r="CR348" s="5"/>
      <c r="CS348" s="5"/>
      <c r="CT348" s="5"/>
      <c r="CU348" s="5" t="s">
        <v>277</v>
      </c>
      <c r="CV348" s="5"/>
      <c r="CW348" s="5" t="s">
        <v>277</v>
      </c>
      <c r="CX348" s="5"/>
      <c r="CY348" s="5" t="s">
        <v>4325</v>
      </c>
      <c r="CZ348" s="5" t="s">
        <v>4326</v>
      </c>
      <c r="DA348" s="5" t="s">
        <v>4327</v>
      </c>
      <c r="DB348" s="5" t="s">
        <v>4328</v>
      </c>
      <c r="DC348" s="5"/>
      <c r="DD348" s="5" t="s">
        <v>763</v>
      </c>
      <c r="DE348" s="5" t="s">
        <v>764</v>
      </c>
      <c r="DF348" s="5" t="s">
        <v>765</v>
      </c>
      <c r="DG348" s="5" t="s">
        <v>761</v>
      </c>
      <c r="DH348" s="5"/>
      <c r="DI348" s="5" t="s">
        <v>6705</v>
      </c>
      <c r="DJ348" s="5"/>
      <c r="DK348" s="5"/>
      <c r="DL348" s="5" t="s">
        <v>4346</v>
      </c>
      <c r="DM348" s="5" t="s">
        <v>4331</v>
      </c>
      <c r="DN348" s="6" t="s">
        <v>8</v>
      </c>
    </row>
    <row r="349" spans="1:118" x14ac:dyDescent="0.25">
      <c r="A349" s="1" t="s">
        <v>6706</v>
      </c>
      <c r="B349" s="2" t="s">
        <v>585</v>
      </c>
      <c r="C349" s="2"/>
      <c r="D349" s="2"/>
      <c r="E349" s="2" t="s">
        <v>5034</v>
      </c>
      <c r="F349" s="2"/>
      <c r="G349" s="2" t="s">
        <v>768</v>
      </c>
      <c r="H349" s="2" t="s">
        <v>277</v>
      </c>
      <c r="I349" s="2"/>
      <c r="J349" s="2" t="s">
        <v>277</v>
      </c>
      <c r="K349" s="2"/>
      <c r="L349" s="2"/>
      <c r="M349" s="2"/>
      <c r="N349" s="2"/>
      <c r="O349" s="2" t="s">
        <v>6707</v>
      </c>
      <c r="P349" s="2" t="s">
        <v>6708</v>
      </c>
      <c r="Q349" s="2" t="s">
        <v>6709</v>
      </c>
      <c r="R349" s="2" t="s">
        <v>4309</v>
      </c>
      <c r="S349" s="2" t="s">
        <v>277</v>
      </c>
      <c r="T349" s="2" t="s">
        <v>6710</v>
      </c>
      <c r="U349" s="2" t="s">
        <v>6711</v>
      </c>
      <c r="V349" s="2"/>
      <c r="W349" s="2"/>
      <c r="X349" s="2"/>
      <c r="Y349" s="2"/>
      <c r="Z349" s="2"/>
      <c r="AA349" s="2" t="s">
        <v>6712</v>
      </c>
      <c r="AB349" s="2" t="s">
        <v>6713</v>
      </c>
      <c r="AC349" s="2"/>
      <c r="AD349" s="2"/>
      <c r="AE349" s="2"/>
      <c r="AF349" s="2"/>
      <c r="AG349" s="2"/>
      <c r="AH349" s="2"/>
      <c r="AI349" s="2"/>
      <c r="AJ349" s="2" t="s">
        <v>6714</v>
      </c>
      <c r="AK349" s="2"/>
      <c r="AL349" s="2"/>
      <c r="AM349" s="2"/>
      <c r="AN349" s="2"/>
      <c r="AO349" s="2" t="s">
        <v>277</v>
      </c>
      <c r="AP349" s="2" t="s">
        <v>4315</v>
      </c>
      <c r="AQ349" s="2" t="s">
        <v>5039</v>
      </c>
      <c r="AR349" s="2"/>
      <c r="AS349" s="2"/>
      <c r="AT349" s="2"/>
      <c r="AU349" s="2"/>
      <c r="AV349" s="2"/>
      <c r="AW349" s="2"/>
      <c r="AX349" s="2"/>
      <c r="AY349" s="2" t="s">
        <v>277</v>
      </c>
      <c r="AZ349" s="2"/>
      <c r="BA349" s="2"/>
      <c r="BB349" s="2"/>
      <c r="BC349" s="2"/>
      <c r="BD349" s="2"/>
      <c r="BE349" s="2" t="s">
        <v>277</v>
      </c>
      <c r="BF349" s="2"/>
      <c r="BG349" s="2"/>
      <c r="BH349" s="2" t="s">
        <v>6715</v>
      </c>
      <c r="BI349" s="2"/>
      <c r="BJ349" s="2"/>
      <c r="BK349" s="2"/>
      <c r="BL349" s="2"/>
      <c r="BM349" s="2"/>
      <c r="BN349" s="2" t="s">
        <v>277</v>
      </c>
      <c r="BO349" s="2"/>
      <c r="BP349" s="2"/>
      <c r="BQ349" s="2"/>
      <c r="BR349" s="2"/>
      <c r="BS349" s="2"/>
      <c r="BT349" s="2"/>
      <c r="BU349" s="2"/>
      <c r="BV349" s="2" t="s">
        <v>4318</v>
      </c>
      <c r="BW349" s="2"/>
      <c r="BX349" s="2" t="s">
        <v>4319</v>
      </c>
      <c r="BY349" s="2"/>
      <c r="BZ349" s="2"/>
      <c r="CA349" s="2"/>
      <c r="CB349" s="2"/>
      <c r="CC349" s="2"/>
      <c r="CD349" s="2" t="s">
        <v>4320</v>
      </c>
      <c r="CE349" s="2"/>
      <c r="CF349" s="2"/>
      <c r="CG349" s="2"/>
      <c r="CH349" s="2" t="s">
        <v>4321</v>
      </c>
      <c r="CI349" s="2" t="s">
        <v>4322</v>
      </c>
      <c r="CK349" s="2"/>
      <c r="CL349" s="2" t="s">
        <v>4323</v>
      </c>
      <c r="CM349" s="2" t="s">
        <v>4324</v>
      </c>
      <c r="CN349" s="2"/>
      <c r="CO349" s="2" t="s">
        <v>149</v>
      </c>
      <c r="CP349" s="2" t="s">
        <v>231</v>
      </c>
      <c r="CQ349" s="2"/>
      <c r="CR349" s="2"/>
      <c r="CS349" s="2"/>
      <c r="CT349" s="2"/>
      <c r="CU349" s="2" t="s">
        <v>277</v>
      </c>
      <c r="CV349" s="2"/>
      <c r="CW349" s="2" t="s">
        <v>277</v>
      </c>
      <c r="CX349" s="2"/>
      <c r="CY349" s="2" t="s">
        <v>4325</v>
      </c>
      <c r="CZ349" s="2" t="s">
        <v>4326</v>
      </c>
      <c r="DA349" s="2" t="s">
        <v>4327</v>
      </c>
      <c r="DB349" s="2" t="s">
        <v>4328</v>
      </c>
      <c r="DC349" s="2"/>
      <c r="DD349" s="2" t="s">
        <v>769</v>
      </c>
      <c r="DE349" s="2" t="s">
        <v>770</v>
      </c>
      <c r="DF349" s="2" t="s">
        <v>771</v>
      </c>
      <c r="DG349" s="2" t="s">
        <v>767</v>
      </c>
      <c r="DH349" s="2"/>
      <c r="DI349" s="2" t="s">
        <v>6716</v>
      </c>
      <c r="DJ349" s="2"/>
      <c r="DK349" s="2"/>
      <c r="DL349" s="2" t="s">
        <v>4330</v>
      </c>
      <c r="DM349" s="2" t="s">
        <v>4331</v>
      </c>
      <c r="DN349" s="3" t="s">
        <v>17</v>
      </c>
    </row>
    <row r="350" spans="1:118" x14ac:dyDescent="0.25">
      <c r="A350" s="4" t="s">
        <v>6717</v>
      </c>
      <c r="B350" s="5" t="s">
        <v>773</v>
      </c>
      <c r="C350" s="5"/>
      <c r="D350" s="5"/>
      <c r="E350" s="5" t="s">
        <v>5034</v>
      </c>
      <c r="F350" s="5"/>
      <c r="G350" s="5" t="s">
        <v>775</v>
      </c>
      <c r="H350" s="5" t="s">
        <v>277</v>
      </c>
      <c r="I350" s="5"/>
      <c r="J350" s="5" t="s">
        <v>5396</v>
      </c>
      <c r="K350" s="5"/>
      <c r="L350" s="5"/>
      <c r="M350" s="5"/>
      <c r="N350" s="5"/>
      <c r="O350" s="5" t="s">
        <v>277</v>
      </c>
      <c r="P350" s="5" t="s">
        <v>277</v>
      </c>
      <c r="Q350" s="5" t="s">
        <v>277</v>
      </c>
      <c r="R350" s="5" t="s">
        <v>277</v>
      </c>
      <c r="S350" s="5" t="s">
        <v>277</v>
      </c>
      <c r="T350" s="5" t="s">
        <v>277</v>
      </c>
      <c r="U350" s="5" t="s">
        <v>6718</v>
      </c>
      <c r="V350" s="5"/>
      <c r="W350" s="5"/>
      <c r="X350" s="5"/>
      <c r="Y350" s="5"/>
      <c r="Z350" s="5"/>
      <c r="AA350" s="5" t="s">
        <v>6719</v>
      </c>
      <c r="AB350" s="5" t="s">
        <v>6720</v>
      </c>
      <c r="AC350" s="5"/>
      <c r="AD350" s="5"/>
      <c r="AE350" s="5"/>
      <c r="AF350" s="5"/>
      <c r="AG350" s="5"/>
      <c r="AH350" s="5"/>
      <c r="AI350" s="5"/>
      <c r="AJ350" s="5" t="s">
        <v>277</v>
      </c>
      <c r="AK350" s="5"/>
      <c r="AL350" s="5"/>
      <c r="AM350" s="5"/>
      <c r="AN350" s="5"/>
      <c r="AO350" s="5" t="s">
        <v>277</v>
      </c>
      <c r="AP350" s="5" t="s">
        <v>4315</v>
      </c>
      <c r="AQ350" s="5" t="s">
        <v>5039</v>
      </c>
      <c r="AR350" s="5"/>
      <c r="AS350" s="5"/>
      <c r="AT350" s="5"/>
      <c r="AU350" s="5"/>
      <c r="AV350" s="5"/>
      <c r="AW350" s="5"/>
      <c r="AX350" s="5"/>
      <c r="AY350" s="5" t="s">
        <v>277</v>
      </c>
      <c r="AZ350" s="5"/>
      <c r="BA350" s="5"/>
      <c r="BB350" s="5"/>
      <c r="BC350" s="5"/>
      <c r="BD350" s="5"/>
      <c r="BE350" s="5" t="s">
        <v>277</v>
      </c>
      <c r="BF350" s="5"/>
      <c r="BG350" s="5"/>
      <c r="BH350" s="5" t="s">
        <v>6721</v>
      </c>
      <c r="BI350" s="5"/>
      <c r="BJ350" s="5"/>
      <c r="BK350" s="5"/>
      <c r="BL350" s="5"/>
      <c r="BM350" s="5"/>
      <c r="BN350" s="5" t="s">
        <v>277</v>
      </c>
      <c r="BO350" s="5"/>
      <c r="BP350" s="5"/>
      <c r="BQ350" s="5"/>
      <c r="BR350" s="5"/>
      <c r="BS350" s="5"/>
      <c r="BT350" s="5"/>
      <c r="BU350" s="5"/>
      <c r="BV350" s="5" t="s">
        <v>4318</v>
      </c>
      <c r="BW350" s="5"/>
      <c r="BX350" s="5" t="s">
        <v>4319</v>
      </c>
      <c r="BY350" s="5"/>
      <c r="BZ350" s="5"/>
      <c r="CA350" s="5"/>
      <c r="CB350" s="5"/>
      <c r="CC350" s="5"/>
      <c r="CD350" s="5" t="s">
        <v>4320</v>
      </c>
      <c r="CE350" s="5"/>
      <c r="CF350" s="5"/>
      <c r="CG350" s="5"/>
      <c r="CH350" s="5" t="s">
        <v>4321</v>
      </c>
      <c r="CI350" s="5" t="s">
        <v>4322</v>
      </c>
      <c r="CK350" s="5"/>
      <c r="CL350" s="5" t="s">
        <v>4323</v>
      </c>
      <c r="CM350" s="5" t="s">
        <v>4324</v>
      </c>
      <c r="CN350" s="5"/>
      <c r="CO350" s="5" t="s">
        <v>149</v>
      </c>
      <c r="CP350" s="5" t="s">
        <v>231</v>
      </c>
      <c r="CQ350" s="5"/>
      <c r="CR350" s="5"/>
      <c r="CS350" s="5"/>
      <c r="CT350" s="5"/>
      <c r="CU350" s="5" t="s">
        <v>277</v>
      </c>
      <c r="CV350" s="5"/>
      <c r="CW350" s="5" t="s">
        <v>277</v>
      </c>
      <c r="CX350" s="5"/>
      <c r="CY350" s="5" t="s">
        <v>4325</v>
      </c>
      <c r="CZ350" s="5" t="s">
        <v>4326</v>
      </c>
      <c r="DA350" s="5" t="s">
        <v>4327</v>
      </c>
      <c r="DB350" s="5" t="s">
        <v>4328</v>
      </c>
      <c r="DC350" s="5"/>
      <c r="DD350" s="5" t="s">
        <v>776</v>
      </c>
      <c r="DE350" s="5" t="s">
        <v>777</v>
      </c>
      <c r="DF350" s="5" t="s">
        <v>778</v>
      </c>
      <c r="DG350" s="5" t="s">
        <v>774</v>
      </c>
      <c r="DH350" s="5"/>
      <c r="DI350" s="5" t="s">
        <v>6722</v>
      </c>
      <c r="DJ350" s="5"/>
      <c r="DK350" s="5"/>
      <c r="DL350" s="5" t="s">
        <v>4330</v>
      </c>
      <c r="DM350" s="5" t="s">
        <v>4331</v>
      </c>
      <c r="DN350" s="6" t="s">
        <v>17</v>
      </c>
    </row>
    <row r="351" spans="1:118" x14ac:dyDescent="0.25">
      <c r="A351" s="1" t="s">
        <v>6723</v>
      </c>
      <c r="B351" s="2" t="s">
        <v>780</v>
      </c>
      <c r="C351" s="2"/>
      <c r="D351" s="2"/>
      <c r="E351" s="2" t="s">
        <v>6151</v>
      </c>
      <c r="F351" s="2"/>
      <c r="G351" s="2" t="s">
        <v>782</v>
      </c>
      <c r="H351" s="2" t="s">
        <v>277</v>
      </c>
      <c r="I351" s="2"/>
      <c r="J351" s="2" t="s">
        <v>6724</v>
      </c>
      <c r="K351" s="2"/>
      <c r="L351" s="2"/>
      <c r="M351" s="2"/>
      <c r="N351" s="2"/>
      <c r="O351" s="2" t="s">
        <v>4350</v>
      </c>
      <c r="P351" s="2" t="s">
        <v>4307</v>
      </c>
      <c r="Q351" s="2" t="s">
        <v>4308</v>
      </c>
      <c r="R351" s="2" t="s">
        <v>4309</v>
      </c>
      <c r="S351" s="2" t="s">
        <v>4351</v>
      </c>
      <c r="T351" s="2" t="s">
        <v>6725</v>
      </c>
      <c r="U351" s="2" t="s">
        <v>6726</v>
      </c>
      <c r="V351" s="2"/>
      <c r="W351" s="2"/>
      <c r="X351" s="2"/>
      <c r="Y351" s="2"/>
      <c r="Z351" s="2"/>
      <c r="AA351" s="2" t="s">
        <v>6727</v>
      </c>
      <c r="AB351" s="2" t="s">
        <v>6728</v>
      </c>
      <c r="AC351" s="2"/>
      <c r="AD351" s="2"/>
      <c r="AE351" s="2"/>
      <c r="AF351" s="2"/>
      <c r="AG351" s="2"/>
      <c r="AH351" s="2"/>
      <c r="AI351" s="2"/>
      <c r="AJ351" s="2" t="s">
        <v>277</v>
      </c>
      <c r="AK351" s="2"/>
      <c r="AL351" s="2"/>
      <c r="AM351" s="2"/>
      <c r="AN351" s="2"/>
      <c r="AO351" s="2" t="s">
        <v>277</v>
      </c>
      <c r="AP351" s="2" t="s">
        <v>4342</v>
      </c>
      <c r="AQ351" s="2" t="s">
        <v>4357</v>
      </c>
      <c r="AR351" s="2"/>
      <c r="AS351" s="2"/>
      <c r="AT351" s="2"/>
      <c r="AU351" s="2"/>
      <c r="AV351" s="2"/>
      <c r="AW351" s="2"/>
      <c r="AX351" s="2"/>
      <c r="AY351" s="2" t="s">
        <v>277</v>
      </c>
      <c r="AZ351" s="2"/>
      <c r="BA351" s="2"/>
      <c r="BB351" s="2"/>
      <c r="BC351" s="2"/>
      <c r="BD351" s="2"/>
      <c r="BE351" s="2" t="s">
        <v>277</v>
      </c>
      <c r="BF351" s="2"/>
      <c r="BG351" s="2"/>
      <c r="BH351" s="2" t="s">
        <v>6729</v>
      </c>
      <c r="BI351" s="2"/>
      <c r="BJ351" s="2"/>
      <c r="BK351" s="2"/>
      <c r="BL351" s="2"/>
      <c r="BM351" s="2"/>
      <c r="BN351" s="2" t="s">
        <v>277</v>
      </c>
      <c r="BO351" s="2"/>
      <c r="BP351" s="2"/>
      <c r="BQ351" s="2"/>
      <c r="BR351" s="2"/>
      <c r="BS351" s="2"/>
      <c r="BT351" s="2"/>
      <c r="BU351" s="2"/>
      <c r="BV351" s="2" t="s">
        <v>4318</v>
      </c>
      <c r="BW351" s="2"/>
      <c r="BX351" s="2" t="s">
        <v>4319</v>
      </c>
      <c r="BY351" s="2"/>
      <c r="BZ351" s="2"/>
      <c r="CA351" s="2"/>
      <c r="CB351" s="2"/>
      <c r="CC351" s="2"/>
      <c r="CD351" s="2" t="s">
        <v>4320</v>
      </c>
      <c r="CE351" s="2"/>
      <c r="CF351" s="2"/>
      <c r="CG351" s="2"/>
      <c r="CH351" s="2" t="s">
        <v>4321</v>
      </c>
      <c r="CI351" s="2" t="s">
        <v>4322</v>
      </c>
      <c r="CK351" s="2"/>
      <c r="CL351" s="2" t="s">
        <v>4323</v>
      </c>
      <c r="CM351" s="2" t="s">
        <v>4324</v>
      </c>
      <c r="CN351" s="2"/>
      <c r="CO351" s="2" t="s">
        <v>73</v>
      </c>
      <c r="CP351" s="2" t="s">
        <v>74</v>
      </c>
      <c r="CQ351" s="2"/>
      <c r="CR351" s="2"/>
      <c r="CS351" s="2"/>
      <c r="CT351" s="2"/>
      <c r="CU351" s="2" t="s">
        <v>277</v>
      </c>
      <c r="CV351" s="2"/>
      <c r="CW351" s="2" t="s">
        <v>277</v>
      </c>
      <c r="CX351" s="2"/>
      <c r="CY351" s="2" t="s">
        <v>4325</v>
      </c>
      <c r="CZ351" s="2" t="s">
        <v>4326</v>
      </c>
      <c r="DA351" s="2" t="s">
        <v>4327</v>
      </c>
      <c r="DB351" s="2" t="s">
        <v>4328</v>
      </c>
      <c r="DC351" s="2"/>
      <c r="DD351" s="2" t="s">
        <v>783</v>
      </c>
      <c r="DE351" s="2" t="s">
        <v>784</v>
      </c>
      <c r="DF351" s="2" t="s">
        <v>785</v>
      </c>
      <c r="DG351" s="2" t="s">
        <v>781</v>
      </c>
      <c r="DH351" s="2"/>
      <c r="DI351" s="2" t="s">
        <v>6730</v>
      </c>
      <c r="DJ351" s="2"/>
      <c r="DK351" s="2"/>
      <c r="DL351" s="2" t="s">
        <v>4346</v>
      </c>
      <c r="DM351" s="2" t="s">
        <v>4331</v>
      </c>
      <c r="DN351" s="3" t="s">
        <v>8</v>
      </c>
    </row>
    <row r="352" spans="1:118" x14ac:dyDescent="0.25">
      <c r="A352" s="4" t="s">
        <v>6731</v>
      </c>
      <c r="B352" s="5" t="s">
        <v>760</v>
      </c>
      <c r="C352" s="5"/>
      <c r="D352" s="5"/>
      <c r="E352" s="5" t="s">
        <v>6732</v>
      </c>
      <c r="F352" s="5"/>
      <c r="G352" s="5" t="s">
        <v>788</v>
      </c>
      <c r="H352" s="5" t="s">
        <v>277</v>
      </c>
      <c r="I352" s="5"/>
      <c r="J352" s="5" t="s">
        <v>6733</v>
      </c>
      <c r="K352" s="5"/>
      <c r="L352" s="5"/>
      <c r="M352" s="5"/>
      <c r="N352" s="5"/>
      <c r="O352" s="5" t="s">
        <v>4350</v>
      </c>
      <c r="P352" s="5" t="s">
        <v>277</v>
      </c>
      <c r="Q352" s="5" t="s">
        <v>277</v>
      </c>
      <c r="R352" s="5" t="s">
        <v>4309</v>
      </c>
      <c r="S352" s="5" t="s">
        <v>4351</v>
      </c>
      <c r="T352" s="5" t="s">
        <v>6734</v>
      </c>
      <c r="U352" s="5" t="s">
        <v>6735</v>
      </c>
      <c r="V352" s="5"/>
      <c r="W352" s="5"/>
      <c r="X352" s="5"/>
      <c r="Y352" s="5"/>
      <c r="Z352" s="5"/>
      <c r="AA352" s="5" t="s">
        <v>6736</v>
      </c>
      <c r="AB352" s="5" t="s">
        <v>6737</v>
      </c>
      <c r="AC352" s="5"/>
      <c r="AD352" s="5"/>
      <c r="AE352" s="5"/>
      <c r="AF352" s="5"/>
      <c r="AG352" s="5"/>
      <c r="AH352" s="5"/>
      <c r="AI352" s="5"/>
      <c r="AJ352" s="5" t="s">
        <v>6738</v>
      </c>
      <c r="AK352" s="5"/>
      <c r="AL352" s="5"/>
      <c r="AM352" s="5"/>
      <c r="AN352" s="5"/>
      <c r="AO352" s="5" t="s">
        <v>277</v>
      </c>
      <c r="AP352" s="5" t="s">
        <v>4342</v>
      </c>
      <c r="AQ352" s="5" t="s">
        <v>4409</v>
      </c>
      <c r="AR352" s="5"/>
      <c r="AS352" s="5"/>
      <c r="AT352" s="5"/>
      <c r="AU352" s="5"/>
      <c r="AV352" s="5"/>
      <c r="AW352" s="5"/>
      <c r="AX352" s="5"/>
      <c r="AY352" s="5" t="s">
        <v>277</v>
      </c>
      <c r="AZ352" s="5"/>
      <c r="BA352" s="5"/>
      <c r="BB352" s="5"/>
      <c r="BC352" s="5"/>
      <c r="BD352" s="5"/>
      <c r="BE352" s="5" t="s">
        <v>277</v>
      </c>
      <c r="BF352" s="5"/>
      <c r="BG352" s="5"/>
      <c r="BH352" s="5" t="s">
        <v>6739</v>
      </c>
      <c r="BI352" s="5"/>
      <c r="BJ352" s="5"/>
      <c r="BK352" s="5"/>
      <c r="BL352" s="5"/>
      <c r="BM352" s="5"/>
      <c r="BN352" s="5" t="s">
        <v>6740</v>
      </c>
      <c r="BO352" s="5"/>
      <c r="BP352" s="5"/>
      <c r="BQ352" s="5"/>
      <c r="BR352" s="5"/>
      <c r="BS352" s="5"/>
      <c r="BT352" s="5"/>
      <c r="BU352" s="5"/>
      <c r="BV352" s="5" t="s">
        <v>4318</v>
      </c>
      <c r="BW352" s="5"/>
      <c r="BX352" s="5" t="s">
        <v>4319</v>
      </c>
      <c r="BY352" s="5"/>
      <c r="BZ352" s="5"/>
      <c r="CA352" s="5"/>
      <c r="CB352" s="5"/>
      <c r="CC352" s="5"/>
      <c r="CD352" s="5" t="s">
        <v>4320</v>
      </c>
      <c r="CE352" s="5"/>
      <c r="CF352" s="5"/>
      <c r="CG352" s="5"/>
      <c r="CH352" s="5" t="s">
        <v>4321</v>
      </c>
      <c r="CI352" s="5" t="s">
        <v>4322</v>
      </c>
      <c r="CK352" s="5"/>
      <c r="CL352" s="5" t="s">
        <v>4323</v>
      </c>
      <c r="CM352" s="5" t="s">
        <v>4324</v>
      </c>
      <c r="CN352" s="5"/>
      <c r="CO352" s="5" t="s">
        <v>49</v>
      </c>
      <c r="CP352" s="5" t="s">
        <v>50</v>
      </c>
      <c r="CQ352" s="5"/>
      <c r="CR352" s="5"/>
      <c r="CS352" s="5"/>
      <c r="CT352" s="5"/>
      <c r="CU352" s="5" t="s">
        <v>277</v>
      </c>
      <c r="CV352" s="5"/>
      <c r="CW352" s="5" t="s">
        <v>277</v>
      </c>
      <c r="CX352" s="5"/>
      <c r="CY352" s="5" t="s">
        <v>4325</v>
      </c>
      <c r="CZ352" s="5" t="s">
        <v>4326</v>
      </c>
      <c r="DA352" s="5" t="s">
        <v>4327</v>
      </c>
      <c r="DB352" s="5" t="s">
        <v>4328</v>
      </c>
      <c r="DC352" s="5"/>
      <c r="DD352" s="5" t="s">
        <v>789</v>
      </c>
      <c r="DE352" s="5" t="s">
        <v>790</v>
      </c>
      <c r="DF352" s="5" t="s">
        <v>791</v>
      </c>
      <c r="DG352" s="5" t="s">
        <v>787</v>
      </c>
      <c r="DH352" s="5"/>
      <c r="DI352" s="5" t="s">
        <v>6741</v>
      </c>
      <c r="DJ352" s="5"/>
      <c r="DK352" s="5"/>
      <c r="DL352" s="5" t="s">
        <v>4346</v>
      </c>
      <c r="DM352" s="5" t="s">
        <v>4331</v>
      </c>
      <c r="DN352" s="6" t="s">
        <v>8</v>
      </c>
    </row>
    <row r="353" spans="1:118" x14ac:dyDescent="0.25">
      <c r="A353" s="1" t="s">
        <v>6742</v>
      </c>
      <c r="B353" s="2" t="s">
        <v>760</v>
      </c>
      <c r="C353" s="2"/>
      <c r="D353" s="2"/>
      <c r="E353" s="2" t="s">
        <v>5259</v>
      </c>
      <c r="F353" s="2"/>
      <c r="G353" s="2" t="s">
        <v>794</v>
      </c>
      <c r="H353" s="2" t="s">
        <v>277</v>
      </c>
      <c r="I353" s="2"/>
      <c r="J353" s="2" t="s">
        <v>6743</v>
      </c>
      <c r="K353" s="2"/>
      <c r="L353" s="2"/>
      <c r="M353" s="2"/>
      <c r="N353" s="2"/>
      <c r="O353" s="2" t="s">
        <v>4350</v>
      </c>
      <c r="P353" s="2" t="s">
        <v>4307</v>
      </c>
      <c r="Q353" s="2" t="s">
        <v>4308</v>
      </c>
      <c r="R353" s="2" t="s">
        <v>4309</v>
      </c>
      <c r="S353" s="2" t="s">
        <v>4351</v>
      </c>
      <c r="T353" s="2" t="s">
        <v>6744</v>
      </c>
      <c r="U353" s="2" t="s">
        <v>6745</v>
      </c>
      <c r="V353" s="2"/>
      <c r="W353" s="2"/>
      <c r="X353" s="2"/>
      <c r="Y353" s="2"/>
      <c r="Z353" s="2"/>
      <c r="AA353" s="2" t="s">
        <v>6746</v>
      </c>
      <c r="AB353" s="2" t="s">
        <v>6747</v>
      </c>
      <c r="AC353" s="2"/>
      <c r="AD353" s="2"/>
      <c r="AE353" s="2"/>
      <c r="AF353" s="2"/>
      <c r="AG353" s="2"/>
      <c r="AH353" s="2"/>
      <c r="AI353" s="2"/>
      <c r="AJ353" s="2" t="s">
        <v>6748</v>
      </c>
      <c r="AK353" s="2"/>
      <c r="AL353" s="2"/>
      <c r="AM353" s="2"/>
      <c r="AN353" s="2"/>
      <c r="AO353" s="2" t="s">
        <v>277</v>
      </c>
      <c r="AP353" s="2" t="s">
        <v>4342</v>
      </c>
      <c r="AQ353" s="2" t="s">
        <v>4409</v>
      </c>
      <c r="AR353" s="2"/>
      <c r="AS353" s="2"/>
      <c r="AT353" s="2"/>
      <c r="AU353" s="2"/>
      <c r="AV353" s="2"/>
      <c r="AW353" s="2"/>
      <c r="AX353" s="2"/>
      <c r="AY353" s="2" t="s">
        <v>277</v>
      </c>
      <c r="AZ353" s="2"/>
      <c r="BA353" s="2"/>
      <c r="BB353" s="2"/>
      <c r="BC353" s="2"/>
      <c r="BD353" s="2"/>
      <c r="BE353" s="2" t="s">
        <v>277</v>
      </c>
      <c r="BF353" s="2"/>
      <c r="BG353" s="2"/>
      <c r="BH353" s="2" t="s">
        <v>6749</v>
      </c>
      <c r="BI353" s="2"/>
      <c r="BJ353" s="2"/>
      <c r="BK353" s="2"/>
      <c r="BL353" s="2"/>
      <c r="BM353" s="2"/>
      <c r="BN353" s="2" t="s">
        <v>277</v>
      </c>
      <c r="BO353" s="2"/>
      <c r="BP353" s="2"/>
      <c r="BQ353" s="2"/>
      <c r="BR353" s="2"/>
      <c r="BS353" s="2"/>
      <c r="BT353" s="2"/>
      <c r="BU353" s="2"/>
      <c r="BV353" s="2" t="s">
        <v>4318</v>
      </c>
      <c r="BW353" s="2"/>
      <c r="BX353" s="2" t="s">
        <v>4319</v>
      </c>
      <c r="BY353" s="2"/>
      <c r="BZ353" s="2"/>
      <c r="CA353" s="2"/>
      <c r="CB353" s="2"/>
      <c r="CC353" s="2"/>
      <c r="CD353" s="2" t="s">
        <v>4320</v>
      </c>
      <c r="CE353" s="2"/>
      <c r="CF353" s="2"/>
      <c r="CG353" s="2"/>
      <c r="CH353" s="2" t="s">
        <v>4321</v>
      </c>
      <c r="CI353" s="2" t="s">
        <v>4322</v>
      </c>
      <c r="CK353" s="2"/>
      <c r="CL353" s="2" t="s">
        <v>4323</v>
      </c>
      <c r="CM353" s="2" t="s">
        <v>4324</v>
      </c>
      <c r="CN353" s="2"/>
      <c r="CO353" s="2" t="s">
        <v>49</v>
      </c>
      <c r="CP353" s="2" t="s">
        <v>50</v>
      </c>
      <c r="CQ353" s="2"/>
      <c r="CR353" s="2"/>
      <c r="CS353" s="2"/>
      <c r="CT353" s="2"/>
      <c r="CU353" s="2" t="s">
        <v>277</v>
      </c>
      <c r="CV353" s="2"/>
      <c r="CW353" s="2" t="s">
        <v>277</v>
      </c>
      <c r="CX353" s="2"/>
      <c r="CY353" s="2" t="s">
        <v>4325</v>
      </c>
      <c r="CZ353" s="2" t="s">
        <v>4326</v>
      </c>
      <c r="DA353" s="2" t="s">
        <v>4327</v>
      </c>
      <c r="DB353" s="2" t="s">
        <v>4328</v>
      </c>
      <c r="DC353" s="2"/>
      <c r="DD353" s="2" t="s">
        <v>795</v>
      </c>
      <c r="DE353" s="2" t="s">
        <v>796</v>
      </c>
      <c r="DF353" s="2" t="s">
        <v>797</v>
      </c>
      <c r="DG353" s="2" t="s">
        <v>793</v>
      </c>
      <c r="DH353" s="2"/>
      <c r="DI353" s="2" t="s">
        <v>6750</v>
      </c>
      <c r="DJ353" s="2"/>
      <c r="DK353" s="2"/>
      <c r="DL353" s="2" t="s">
        <v>4346</v>
      </c>
      <c r="DM353" s="2" t="s">
        <v>4331</v>
      </c>
      <c r="DN353" s="3" t="s">
        <v>8</v>
      </c>
    </row>
    <row r="354" spans="1:118" x14ac:dyDescent="0.25">
      <c r="A354" s="1" t="s">
        <v>6751</v>
      </c>
      <c r="B354" s="2" t="s">
        <v>4010</v>
      </c>
      <c r="C354" s="2"/>
      <c r="D354" s="2"/>
      <c r="E354" s="2" t="s">
        <v>5034</v>
      </c>
      <c r="F354" s="2"/>
      <c r="G354" s="2" t="s">
        <v>4012</v>
      </c>
      <c r="H354" s="2" t="s">
        <v>277</v>
      </c>
      <c r="I354" s="2"/>
      <c r="J354" s="2" t="s">
        <v>5396</v>
      </c>
      <c r="K354" s="2"/>
      <c r="L354" s="2"/>
      <c r="M354" s="2"/>
      <c r="N354" s="2"/>
      <c r="O354" s="2" t="s">
        <v>277</v>
      </c>
      <c r="P354" s="2" t="s">
        <v>277</v>
      </c>
      <c r="Q354" s="2" t="s">
        <v>277</v>
      </c>
      <c r="R354" s="2" t="s">
        <v>6752</v>
      </c>
      <c r="S354" s="2" t="s">
        <v>277</v>
      </c>
      <c r="T354" s="2" t="s">
        <v>6753</v>
      </c>
      <c r="U354" s="2" t="s">
        <v>6754</v>
      </c>
      <c r="V354" s="2"/>
      <c r="W354" s="2"/>
      <c r="X354" s="2"/>
      <c r="Y354" s="2"/>
      <c r="Z354" s="2"/>
      <c r="AA354" s="2" t="s">
        <v>6755</v>
      </c>
      <c r="AB354" s="2" t="s">
        <v>6756</v>
      </c>
      <c r="AC354" s="2"/>
      <c r="AD354" s="2"/>
      <c r="AE354" s="2"/>
      <c r="AF354" s="2"/>
      <c r="AG354" s="2"/>
      <c r="AH354" s="2"/>
      <c r="AI354" s="2"/>
      <c r="AJ354" s="2" t="s">
        <v>277</v>
      </c>
      <c r="AK354" s="2"/>
      <c r="AL354" s="2"/>
      <c r="AM354" s="2"/>
      <c r="AN354" s="2"/>
      <c r="AO354" s="2" t="s">
        <v>277</v>
      </c>
      <c r="AP354" s="2" t="s">
        <v>4315</v>
      </c>
      <c r="AQ354" s="2" t="s">
        <v>5039</v>
      </c>
      <c r="AR354" s="2"/>
      <c r="AS354" s="2"/>
      <c r="AT354" s="2"/>
      <c r="AU354" s="2"/>
      <c r="AV354" s="2"/>
      <c r="AW354" s="2"/>
      <c r="AX354" s="2"/>
      <c r="AY354" s="2" t="s">
        <v>277</v>
      </c>
      <c r="AZ354" s="2"/>
      <c r="BA354" s="2"/>
      <c r="BB354" s="2"/>
      <c r="BC354" s="2"/>
      <c r="BD354" s="2"/>
      <c r="BE354" s="2" t="s">
        <v>277</v>
      </c>
      <c r="BF354" s="2"/>
      <c r="BG354" s="2"/>
      <c r="BH354" s="2" t="s">
        <v>6757</v>
      </c>
      <c r="BI354" s="2"/>
      <c r="BJ354" s="2"/>
      <c r="BK354" s="2"/>
      <c r="BL354" s="2"/>
      <c r="BM354" s="2"/>
      <c r="BN354" s="2" t="s">
        <v>277</v>
      </c>
      <c r="BO354" s="2"/>
      <c r="BP354" s="2"/>
      <c r="BQ354" s="2"/>
      <c r="BR354" s="2"/>
      <c r="BS354" s="2"/>
      <c r="BT354" s="2"/>
      <c r="BU354" s="2"/>
      <c r="BV354" s="2" t="s">
        <v>4318</v>
      </c>
      <c r="BW354" s="2"/>
      <c r="BX354" s="2" t="s">
        <v>4319</v>
      </c>
      <c r="BY354" s="2"/>
      <c r="BZ354" s="2"/>
      <c r="CA354" s="2"/>
      <c r="CB354" s="2"/>
      <c r="CC354" s="2"/>
      <c r="CD354" s="2" t="s">
        <v>4320</v>
      </c>
      <c r="CE354" s="2"/>
      <c r="CF354" s="2"/>
      <c r="CG354" s="2"/>
      <c r="CH354" s="2" t="s">
        <v>4321</v>
      </c>
      <c r="CI354" s="2" t="s">
        <v>4322</v>
      </c>
      <c r="CK354" s="2"/>
      <c r="CL354" s="2" t="s">
        <v>4323</v>
      </c>
      <c r="CM354" s="2" t="s">
        <v>4324</v>
      </c>
      <c r="CN354" s="2"/>
      <c r="CO354" s="2" t="s">
        <v>149</v>
      </c>
      <c r="CP354" s="2" t="s">
        <v>231</v>
      </c>
      <c r="CQ354" s="2"/>
      <c r="CR354" s="2"/>
      <c r="CS354" s="2"/>
      <c r="CT354" s="2"/>
      <c r="CU354" s="2" t="s">
        <v>277</v>
      </c>
      <c r="CV354" s="2"/>
      <c r="CW354" s="2" t="s">
        <v>277</v>
      </c>
      <c r="CX354" s="2"/>
      <c r="CY354" s="2" t="s">
        <v>4325</v>
      </c>
      <c r="CZ354" s="2" t="s">
        <v>4326</v>
      </c>
      <c r="DA354" s="2" t="s">
        <v>4444</v>
      </c>
      <c r="DB354" s="2" t="s">
        <v>4328</v>
      </c>
      <c r="DC354" s="2"/>
      <c r="DD354" s="2" t="s">
        <v>4013</v>
      </c>
      <c r="DE354" s="2" t="s">
        <v>4014</v>
      </c>
      <c r="DF354" s="2" t="s">
        <v>4015</v>
      </c>
      <c r="DG354" s="2" t="s">
        <v>4011</v>
      </c>
      <c r="DH354" s="2"/>
      <c r="DI354" s="2" t="s">
        <v>277</v>
      </c>
      <c r="DJ354" s="2"/>
      <c r="DK354" s="2"/>
      <c r="DL354" s="2" t="s">
        <v>4330</v>
      </c>
      <c r="DM354" s="2" t="s">
        <v>4331</v>
      </c>
      <c r="DN354" s="3" t="s">
        <v>17</v>
      </c>
    </row>
    <row r="355" spans="1:118" x14ac:dyDescent="0.25">
      <c r="A355" s="4" t="s">
        <v>6758</v>
      </c>
      <c r="B355" s="5" t="s">
        <v>3164</v>
      </c>
      <c r="C355" s="5"/>
      <c r="D355" s="5"/>
      <c r="E355" s="5" t="s">
        <v>6759</v>
      </c>
      <c r="F355" s="5"/>
      <c r="G355" s="5" t="s">
        <v>3172</v>
      </c>
      <c r="H355" s="5" t="s">
        <v>277</v>
      </c>
      <c r="I355" s="5"/>
      <c r="J355" s="5" t="s">
        <v>277</v>
      </c>
      <c r="K355" s="5"/>
      <c r="L355" s="5"/>
      <c r="M355" s="5"/>
      <c r="N355" s="5"/>
      <c r="O355" s="5" t="s">
        <v>277</v>
      </c>
      <c r="P355" s="5" t="s">
        <v>277</v>
      </c>
      <c r="Q355" s="5" t="s">
        <v>277</v>
      </c>
      <c r="R355" s="5" t="s">
        <v>277</v>
      </c>
      <c r="S355" s="5" t="s">
        <v>277</v>
      </c>
      <c r="T355" s="5" t="s">
        <v>277</v>
      </c>
      <c r="U355" s="5" t="s">
        <v>277</v>
      </c>
      <c r="V355" s="5"/>
      <c r="W355" s="5"/>
      <c r="X355" s="5"/>
      <c r="Y355" s="5"/>
      <c r="Z355" s="5"/>
      <c r="AA355" s="5" t="s">
        <v>6760</v>
      </c>
      <c r="AB355" s="5" t="s">
        <v>6761</v>
      </c>
      <c r="AC355" s="5"/>
      <c r="AD355" s="5"/>
      <c r="AE355" s="5"/>
      <c r="AF355" s="5"/>
      <c r="AG355" s="5"/>
      <c r="AH355" s="5"/>
      <c r="AI355" s="5"/>
      <c r="AJ355" s="5" t="s">
        <v>277</v>
      </c>
      <c r="AK355" s="5"/>
      <c r="AL355" s="5"/>
      <c r="AM355" s="5"/>
      <c r="AN355" s="5"/>
      <c r="AO355" s="5" t="s">
        <v>277</v>
      </c>
      <c r="AP355" s="5" t="s">
        <v>4342</v>
      </c>
      <c r="AQ355" s="5" t="s">
        <v>5057</v>
      </c>
      <c r="AR355" s="5"/>
      <c r="AS355" s="5"/>
      <c r="AT355" s="5"/>
      <c r="AU355" s="5"/>
      <c r="AV355" s="5"/>
      <c r="AW355" s="5"/>
      <c r="AX355" s="5"/>
      <c r="AY355" s="5" t="s">
        <v>277</v>
      </c>
      <c r="AZ355" s="5"/>
      <c r="BA355" s="5"/>
      <c r="BB355" s="5"/>
      <c r="BC355" s="5"/>
      <c r="BD355" s="5"/>
      <c r="BE355" s="5" t="s">
        <v>277</v>
      </c>
      <c r="BF355" s="5"/>
      <c r="BG355" s="5"/>
      <c r="BH355" s="5" t="s">
        <v>6762</v>
      </c>
      <c r="BI355" s="5"/>
      <c r="BJ355" s="5"/>
      <c r="BK355" s="5"/>
      <c r="BL355" s="5"/>
      <c r="BM355" s="5"/>
      <c r="BN355" s="5" t="s">
        <v>277</v>
      </c>
      <c r="BO355" s="5"/>
      <c r="BP355" s="5"/>
      <c r="BQ355" s="5"/>
      <c r="BR355" s="5"/>
      <c r="BS355" s="5"/>
      <c r="BT355" s="5"/>
      <c r="BU355" s="5"/>
      <c r="BV355" s="5" t="s">
        <v>4318</v>
      </c>
      <c r="BW355" s="5"/>
      <c r="BX355" s="5" t="s">
        <v>4319</v>
      </c>
      <c r="BY355" s="5"/>
      <c r="BZ355" s="5"/>
      <c r="CA355" s="5"/>
      <c r="CB355" s="5"/>
      <c r="CC355" s="5"/>
      <c r="CD355" s="5" t="s">
        <v>4320</v>
      </c>
      <c r="CE355" s="5"/>
      <c r="CF355" s="5"/>
      <c r="CG355" s="5"/>
      <c r="CH355" s="5" t="s">
        <v>4321</v>
      </c>
      <c r="CI355" s="5" t="s">
        <v>4322</v>
      </c>
      <c r="CK355" s="5"/>
      <c r="CL355" s="5" t="s">
        <v>4323</v>
      </c>
      <c r="CM355" s="5" t="s">
        <v>4324</v>
      </c>
      <c r="CN355" s="5"/>
      <c r="CO355" s="5" t="s">
        <v>118</v>
      </c>
      <c r="CP355" s="5" t="s">
        <v>747</v>
      </c>
      <c r="CQ355" s="5"/>
      <c r="CR355" s="5"/>
      <c r="CS355" s="5"/>
      <c r="CT355" s="5"/>
      <c r="CU355" s="5" t="s">
        <v>277</v>
      </c>
      <c r="CV355" s="5"/>
      <c r="CW355" s="5" t="s">
        <v>277</v>
      </c>
      <c r="CX355" s="5"/>
      <c r="CY355" s="5" t="s">
        <v>4325</v>
      </c>
      <c r="CZ355" s="5" t="s">
        <v>4326</v>
      </c>
      <c r="DA355" s="5" t="s">
        <v>4444</v>
      </c>
      <c r="DB355" s="5" t="s">
        <v>4328</v>
      </c>
      <c r="DC355" s="5"/>
      <c r="DD355" s="5" t="s">
        <v>3173</v>
      </c>
      <c r="DE355" s="5" t="s">
        <v>3174</v>
      </c>
      <c r="DF355" s="5" t="s">
        <v>3175</v>
      </c>
      <c r="DG355" s="5" t="s">
        <v>3171</v>
      </c>
      <c r="DH355" s="5"/>
      <c r="DI355" s="5" t="s">
        <v>277</v>
      </c>
      <c r="DJ355" s="5"/>
      <c r="DK355" s="5"/>
      <c r="DL355" s="5" t="s">
        <v>4346</v>
      </c>
      <c r="DM355" s="5" t="s">
        <v>4331</v>
      </c>
      <c r="DN355" s="6" t="s">
        <v>8</v>
      </c>
    </row>
    <row r="356" spans="1:118" x14ac:dyDescent="0.25">
      <c r="A356" s="1" t="s">
        <v>6763</v>
      </c>
      <c r="B356" s="2" t="s">
        <v>3824</v>
      </c>
      <c r="C356" s="2"/>
      <c r="D356" s="2"/>
      <c r="E356" s="2" t="s">
        <v>5709</v>
      </c>
      <c r="F356" s="2"/>
      <c r="G356" s="2" t="s">
        <v>3832</v>
      </c>
      <c r="H356" s="2" t="s">
        <v>277</v>
      </c>
      <c r="I356" s="2"/>
      <c r="J356" s="2" t="s">
        <v>6764</v>
      </c>
      <c r="K356" s="2"/>
      <c r="L356" s="2"/>
      <c r="M356" s="2"/>
      <c r="N356" s="2"/>
      <c r="O356" s="2" t="s">
        <v>277</v>
      </c>
      <c r="P356" s="2" t="s">
        <v>277</v>
      </c>
      <c r="Q356" s="2" t="s">
        <v>277</v>
      </c>
      <c r="R356" s="2" t="s">
        <v>277</v>
      </c>
      <c r="S356" s="2" t="s">
        <v>277</v>
      </c>
      <c r="T356" s="2" t="s">
        <v>6765</v>
      </c>
      <c r="U356" s="2" t="s">
        <v>6766</v>
      </c>
      <c r="V356" s="2"/>
      <c r="W356" s="2"/>
      <c r="X356" s="2"/>
      <c r="Y356" s="2"/>
      <c r="Z356" s="2"/>
      <c r="AA356" s="2" t="s">
        <v>6767</v>
      </c>
      <c r="AB356" s="2" t="s">
        <v>6768</v>
      </c>
      <c r="AC356" s="2"/>
      <c r="AD356" s="2"/>
      <c r="AE356" s="2"/>
      <c r="AF356" s="2"/>
      <c r="AG356" s="2"/>
      <c r="AH356" s="2"/>
      <c r="AI356" s="2"/>
      <c r="AJ356" s="2" t="s">
        <v>277</v>
      </c>
      <c r="AK356" s="2"/>
      <c r="AL356" s="2"/>
      <c r="AM356" s="2"/>
      <c r="AN356" s="2"/>
      <c r="AO356" s="2" t="s">
        <v>277</v>
      </c>
      <c r="AP356" s="2" t="s">
        <v>4342</v>
      </c>
      <c r="AQ356" s="2" t="s">
        <v>4357</v>
      </c>
      <c r="AR356" s="2"/>
      <c r="AS356" s="2"/>
      <c r="AT356" s="2"/>
      <c r="AU356" s="2"/>
      <c r="AV356" s="2"/>
      <c r="AW356" s="2"/>
      <c r="AX356" s="2"/>
      <c r="AY356" s="2" t="s">
        <v>277</v>
      </c>
      <c r="AZ356" s="2"/>
      <c r="BA356" s="2"/>
      <c r="BB356" s="2"/>
      <c r="BC356" s="2"/>
      <c r="BD356" s="2"/>
      <c r="BE356" s="2" t="s">
        <v>277</v>
      </c>
      <c r="BF356" s="2"/>
      <c r="BG356" s="2"/>
      <c r="BH356" s="2" t="s">
        <v>6769</v>
      </c>
      <c r="BI356" s="2"/>
      <c r="BJ356" s="2"/>
      <c r="BK356" s="2"/>
      <c r="BL356" s="2"/>
      <c r="BM356" s="2"/>
      <c r="BN356" s="2" t="s">
        <v>277</v>
      </c>
      <c r="BO356" s="2"/>
      <c r="BP356" s="2"/>
      <c r="BQ356" s="2"/>
      <c r="BR356" s="2"/>
      <c r="BS356" s="2"/>
      <c r="BT356" s="2"/>
      <c r="BU356" s="2"/>
      <c r="BV356" s="2" t="s">
        <v>4318</v>
      </c>
      <c r="BW356" s="2"/>
      <c r="BX356" s="2" t="s">
        <v>4319</v>
      </c>
      <c r="BY356" s="2"/>
      <c r="BZ356" s="2"/>
      <c r="CA356" s="2"/>
      <c r="CB356" s="2"/>
      <c r="CC356" s="2"/>
      <c r="CD356" s="2" t="s">
        <v>4320</v>
      </c>
      <c r="CE356" s="2"/>
      <c r="CF356" s="2"/>
      <c r="CG356" s="2"/>
      <c r="CH356" s="2" t="s">
        <v>4321</v>
      </c>
      <c r="CI356" s="2" t="s">
        <v>4322</v>
      </c>
      <c r="CK356" s="2"/>
      <c r="CL356" s="2" t="s">
        <v>4323</v>
      </c>
      <c r="CM356" s="2" t="s">
        <v>4324</v>
      </c>
      <c r="CN356" s="2"/>
      <c r="CO356" s="2" t="s">
        <v>73</v>
      </c>
      <c r="CP356" s="2" t="s">
        <v>74</v>
      </c>
      <c r="CQ356" s="2"/>
      <c r="CR356" s="2"/>
      <c r="CS356" s="2"/>
      <c r="CT356" s="2"/>
      <c r="CU356" s="2" t="s">
        <v>277</v>
      </c>
      <c r="CV356" s="2"/>
      <c r="CW356" s="2" t="s">
        <v>277</v>
      </c>
      <c r="CX356" s="2"/>
      <c r="CY356" s="2" t="s">
        <v>4325</v>
      </c>
      <c r="CZ356" s="2" t="s">
        <v>4326</v>
      </c>
      <c r="DA356" s="2" t="s">
        <v>4444</v>
      </c>
      <c r="DB356" s="2" t="s">
        <v>4328</v>
      </c>
      <c r="DC356" s="2"/>
      <c r="DD356" s="2" t="s">
        <v>3833</v>
      </c>
      <c r="DE356" s="2" t="s">
        <v>3834</v>
      </c>
      <c r="DF356" s="2" t="s">
        <v>3835</v>
      </c>
      <c r="DG356" s="2" t="s">
        <v>3831</v>
      </c>
      <c r="DH356" s="2"/>
      <c r="DI356" s="2" t="s">
        <v>277</v>
      </c>
      <c r="DJ356" s="2"/>
      <c r="DK356" s="2"/>
      <c r="DL356" s="2" t="s">
        <v>4346</v>
      </c>
      <c r="DM356" s="2" t="s">
        <v>4331</v>
      </c>
      <c r="DN356" s="3" t="s">
        <v>8</v>
      </c>
    </row>
    <row r="357" spans="1:118" x14ac:dyDescent="0.25">
      <c r="A357" s="4" t="s">
        <v>6770</v>
      </c>
      <c r="B357" s="5" t="s">
        <v>3496</v>
      </c>
      <c r="C357" s="5"/>
      <c r="D357" s="5"/>
      <c r="E357" s="5" t="s">
        <v>6771</v>
      </c>
      <c r="F357" s="5"/>
      <c r="G357" s="5" t="s">
        <v>3498</v>
      </c>
      <c r="H357" s="5" t="s">
        <v>277</v>
      </c>
      <c r="I357" s="5"/>
      <c r="J357" s="5" t="s">
        <v>1352</v>
      </c>
      <c r="K357" s="5"/>
      <c r="L357" s="5"/>
      <c r="M357" s="5"/>
      <c r="N357" s="5"/>
      <c r="O357" s="5" t="s">
        <v>277</v>
      </c>
      <c r="P357" s="5" t="s">
        <v>277</v>
      </c>
      <c r="Q357" s="5" t="s">
        <v>277</v>
      </c>
      <c r="R357" s="5" t="s">
        <v>277</v>
      </c>
      <c r="S357" s="5" t="s">
        <v>277</v>
      </c>
      <c r="T357" s="5" t="s">
        <v>6772</v>
      </c>
      <c r="U357" s="5" t="s">
        <v>6773</v>
      </c>
      <c r="V357" s="5"/>
      <c r="W357" s="5"/>
      <c r="X357" s="5"/>
      <c r="Y357" s="5"/>
      <c r="Z357" s="5"/>
      <c r="AA357" s="5" t="s">
        <v>6774</v>
      </c>
      <c r="AB357" s="5" t="s">
        <v>6775</v>
      </c>
      <c r="AC357" s="5"/>
      <c r="AD357" s="5"/>
      <c r="AE357" s="5"/>
      <c r="AF357" s="5"/>
      <c r="AG357" s="5"/>
      <c r="AH357" s="5"/>
      <c r="AI357" s="5"/>
      <c r="AJ357" s="5" t="s">
        <v>277</v>
      </c>
      <c r="AK357" s="5"/>
      <c r="AL357" s="5"/>
      <c r="AM357" s="5"/>
      <c r="AN357" s="5"/>
      <c r="AO357" s="5" t="s">
        <v>277</v>
      </c>
      <c r="AP357" s="5" t="s">
        <v>4342</v>
      </c>
      <c r="AQ357" s="5" t="s">
        <v>4357</v>
      </c>
      <c r="AR357" s="5"/>
      <c r="AS357" s="5"/>
      <c r="AT357" s="5"/>
      <c r="AU357" s="5"/>
      <c r="AV357" s="5"/>
      <c r="AW357" s="5"/>
      <c r="AX357" s="5"/>
      <c r="AY357" s="5" t="s">
        <v>277</v>
      </c>
      <c r="AZ357" s="5"/>
      <c r="BA357" s="5"/>
      <c r="BB357" s="5"/>
      <c r="BC357" s="5"/>
      <c r="BD357" s="5"/>
      <c r="BE357" s="5" t="s">
        <v>277</v>
      </c>
      <c r="BF357" s="5"/>
      <c r="BG357" s="5"/>
      <c r="BH357" s="5" t="s">
        <v>6776</v>
      </c>
      <c r="BI357" s="5"/>
      <c r="BJ357" s="5"/>
      <c r="BK357" s="5"/>
      <c r="BL357" s="5"/>
      <c r="BM357" s="5"/>
      <c r="BN357" s="5" t="s">
        <v>277</v>
      </c>
      <c r="BO357" s="5"/>
      <c r="BP357" s="5"/>
      <c r="BQ357" s="5"/>
      <c r="BR357" s="5"/>
      <c r="BS357" s="5"/>
      <c r="BT357" s="5"/>
      <c r="BU357" s="5"/>
      <c r="BV357" s="5" t="s">
        <v>4318</v>
      </c>
      <c r="BW357" s="5"/>
      <c r="BX357" s="5" t="s">
        <v>4319</v>
      </c>
      <c r="BY357" s="5"/>
      <c r="BZ357" s="5"/>
      <c r="CA357" s="5"/>
      <c r="CB357" s="5"/>
      <c r="CC357" s="5"/>
      <c r="CD357" s="5" t="s">
        <v>4320</v>
      </c>
      <c r="CE357" s="5"/>
      <c r="CF357" s="5"/>
      <c r="CG357" s="5"/>
      <c r="CH357" s="5" t="s">
        <v>4321</v>
      </c>
      <c r="CI357" s="5" t="s">
        <v>4322</v>
      </c>
      <c r="CK357" s="5"/>
      <c r="CL357" s="5" t="s">
        <v>4323</v>
      </c>
      <c r="CM357" s="5" t="s">
        <v>4324</v>
      </c>
      <c r="CN357" s="5"/>
      <c r="CO357" s="5" t="s">
        <v>73</v>
      </c>
      <c r="CP357" s="5" t="s">
        <v>74</v>
      </c>
      <c r="CQ357" s="5"/>
      <c r="CR357" s="5"/>
      <c r="CS357" s="5"/>
      <c r="CT357" s="5"/>
      <c r="CU357" s="5" t="s">
        <v>277</v>
      </c>
      <c r="CV357" s="5"/>
      <c r="CW357" s="5" t="s">
        <v>277</v>
      </c>
      <c r="CX357" s="5"/>
      <c r="CY357" s="5" t="s">
        <v>4325</v>
      </c>
      <c r="CZ357" s="5" t="s">
        <v>4326</v>
      </c>
      <c r="DA357" s="5" t="s">
        <v>4444</v>
      </c>
      <c r="DB357" s="5" t="s">
        <v>4328</v>
      </c>
      <c r="DC357" s="5"/>
      <c r="DD357" s="5" t="s">
        <v>3499</v>
      </c>
      <c r="DE357" s="5" t="s">
        <v>3500</v>
      </c>
      <c r="DF357" s="5" t="s">
        <v>3501</v>
      </c>
      <c r="DG357" s="5" t="s">
        <v>3497</v>
      </c>
      <c r="DH357" s="5"/>
      <c r="DI357" s="5" t="s">
        <v>277</v>
      </c>
      <c r="DJ357" s="5"/>
      <c r="DK357" s="5"/>
      <c r="DL357" s="5" t="s">
        <v>4346</v>
      </c>
      <c r="DM357" s="5" t="s">
        <v>4331</v>
      </c>
      <c r="DN357" s="6" t="s">
        <v>8</v>
      </c>
    </row>
    <row r="358" spans="1:118" x14ac:dyDescent="0.25">
      <c r="A358" s="1" t="s">
        <v>6777</v>
      </c>
      <c r="B358" s="2" t="s">
        <v>3817</v>
      </c>
      <c r="C358" s="2"/>
      <c r="D358" s="2"/>
      <c r="E358" s="2" t="s">
        <v>5151</v>
      </c>
      <c r="F358" s="2"/>
      <c r="G358" s="2" t="s">
        <v>3819</v>
      </c>
      <c r="H358" s="2" t="s">
        <v>277</v>
      </c>
      <c r="I358" s="2"/>
      <c r="J358" s="2" t="s">
        <v>6778</v>
      </c>
      <c r="K358" s="2"/>
      <c r="L358" s="2"/>
      <c r="M358" s="2"/>
      <c r="N358" s="2"/>
      <c r="O358" s="2" t="s">
        <v>277</v>
      </c>
      <c r="P358" s="2" t="s">
        <v>277</v>
      </c>
      <c r="Q358" s="2" t="s">
        <v>277</v>
      </c>
      <c r="R358" s="2" t="s">
        <v>277</v>
      </c>
      <c r="S358" s="2" t="s">
        <v>277</v>
      </c>
      <c r="T358" s="2" t="s">
        <v>6779</v>
      </c>
      <c r="U358" s="2" t="s">
        <v>6780</v>
      </c>
      <c r="V358" s="2"/>
      <c r="W358" s="2"/>
      <c r="X358" s="2"/>
      <c r="Y358" s="2"/>
      <c r="Z358" s="2"/>
      <c r="AA358" s="2" t="s">
        <v>6781</v>
      </c>
      <c r="AB358" s="2" t="s">
        <v>6782</v>
      </c>
      <c r="AC358" s="2"/>
      <c r="AD358" s="2"/>
      <c r="AE358" s="2"/>
      <c r="AF358" s="2"/>
      <c r="AG358" s="2"/>
      <c r="AH358" s="2"/>
      <c r="AI358" s="2"/>
      <c r="AJ358" s="2" t="s">
        <v>277</v>
      </c>
      <c r="AK358" s="2"/>
      <c r="AL358" s="2"/>
      <c r="AM358" s="2"/>
      <c r="AN358" s="2"/>
      <c r="AO358" s="2" t="s">
        <v>277</v>
      </c>
      <c r="AP358" s="2" t="s">
        <v>4342</v>
      </c>
      <c r="AQ358" s="2" t="s">
        <v>4397</v>
      </c>
      <c r="AR358" s="2"/>
      <c r="AS358" s="2"/>
      <c r="AT358" s="2"/>
      <c r="AU358" s="2"/>
      <c r="AV358" s="2"/>
      <c r="AW358" s="2"/>
      <c r="AX358" s="2"/>
      <c r="AY358" s="2" t="s">
        <v>277</v>
      </c>
      <c r="AZ358" s="2"/>
      <c r="BA358" s="2"/>
      <c r="BB358" s="2"/>
      <c r="BC358" s="2"/>
      <c r="BD358" s="2"/>
      <c r="BE358" s="2" t="s">
        <v>277</v>
      </c>
      <c r="BF358" s="2"/>
      <c r="BG358" s="2"/>
      <c r="BH358" s="2" t="s">
        <v>6783</v>
      </c>
      <c r="BI358" s="2"/>
      <c r="BJ358" s="2"/>
      <c r="BK358" s="2"/>
      <c r="BL358" s="2"/>
      <c r="BM358" s="2"/>
      <c r="BN358" s="2" t="s">
        <v>277</v>
      </c>
      <c r="BO358" s="2"/>
      <c r="BP358" s="2"/>
      <c r="BQ358" s="2"/>
      <c r="BR358" s="2"/>
      <c r="BS358" s="2"/>
      <c r="BT358" s="2"/>
      <c r="BU358" s="2"/>
      <c r="BV358" s="2" t="s">
        <v>4318</v>
      </c>
      <c r="BW358" s="2"/>
      <c r="BX358" s="2" t="s">
        <v>4319</v>
      </c>
      <c r="BY358" s="2"/>
      <c r="BZ358" s="2"/>
      <c r="CA358" s="2"/>
      <c r="CB358" s="2"/>
      <c r="CC358" s="2"/>
      <c r="CD358" s="2" t="s">
        <v>4320</v>
      </c>
      <c r="CE358" s="2"/>
      <c r="CF358" s="2"/>
      <c r="CG358" s="2"/>
      <c r="CH358" s="2" t="s">
        <v>4321</v>
      </c>
      <c r="CI358" s="2" t="s">
        <v>4322</v>
      </c>
      <c r="CK358" s="2"/>
      <c r="CL358" s="2" t="s">
        <v>4323</v>
      </c>
      <c r="CM358" s="2" t="s">
        <v>4324</v>
      </c>
      <c r="CN358" s="2"/>
      <c r="CO358" s="2" t="s">
        <v>281</v>
      </c>
      <c r="CP358" s="2" t="s">
        <v>282</v>
      </c>
      <c r="CQ358" s="2"/>
      <c r="CR358" s="2"/>
      <c r="CS358" s="2"/>
      <c r="CT358" s="2"/>
      <c r="CU358" s="2" t="s">
        <v>277</v>
      </c>
      <c r="CV358" s="2"/>
      <c r="CW358" s="2" t="s">
        <v>277</v>
      </c>
      <c r="CX358" s="2"/>
      <c r="CY358" s="2" t="s">
        <v>4325</v>
      </c>
      <c r="CZ358" s="2" t="s">
        <v>4326</v>
      </c>
      <c r="DA358" s="2" t="s">
        <v>4444</v>
      </c>
      <c r="DB358" s="2" t="s">
        <v>4328</v>
      </c>
      <c r="DC358" s="2"/>
      <c r="DD358" s="2" t="s">
        <v>3820</v>
      </c>
      <c r="DE358" s="2" t="s">
        <v>3821</v>
      </c>
      <c r="DF358" s="2" t="s">
        <v>3822</v>
      </c>
      <c r="DG358" s="2" t="s">
        <v>3818</v>
      </c>
      <c r="DH358" s="2"/>
      <c r="DI358" s="2" t="s">
        <v>277</v>
      </c>
      <c r="DJ358" s="2"/>
      <c r="DK358" s="2"/>
      <c r="DL358" s="2" t="s">
        <v>4346</v>
      </c>
      <c r="DM358" s="2" t="s">
        <v>4331</v>
      </c>
      <c r="DN358" s="3" t="s">
        <v>8</v>
      </c>
    </row>
    <row r="359" spans="1:118" x14ac:dyDescent="0.25">
      <c r="A359" s="4" t="s">
        <v>6784</v>
      </c>
      <c r="B359" s="5" t="s">
        <v>3881</v>
      </c>
      <c r="C359" s="5"/>
      <c r="D359" s="5"/>
      <c r="E359" s="5" t="s">
        <v>6785</v>
      </c>
      <c r="F359" s="5"/>
      <c r="G359" s="5" t="s">
        <v>3883</v>
      </c>
      <c r="H359" s="5" t="s">
        <v>277</v>
      </c>
      <c r="I359" s="5"/>
      <c r="J359" s="5" t="s">
        <v>6551</v>
      </c>
      <c r="K359" s="5"/>
      <c r="L359" s="5"/>
      <c r="M359" s="5"/>
      <c r="N359" s="5"/>
      <c r="O359" s="5" t="s">
        <v>277</v>
      </c>
      <c r="P359" s="5" t="s">
        <v>277</v>
      </c>
      <c r="Q359" s="5" t="s">
        <v>277</v>
      </c>
      <c r="R359" s="5" t="s">
        <v>277</v>
      </c>
      <c r="S359" s="5" t="s">
        <v>277</v>
      </c>
      <c r="T359" s="5" t="s">
        <v>6786</v>
      </c>
      <c r="U359" s="5" t="s">
        <v>6787</v>
      </c>
      <c r="V359" s="5"/>
      <c r="W359" s="5"/>
      <c r="X359" s="5"/>
      <c r="Y359" s="5"/>
      <c r="Z359" s="5"/>
      <c r="AA359" s="5" t="s">
        <v>6788</v>
      </c>
      <c r="AB359" s="5" t="s">
        <v>6789</v>
      </c>
      <c r="AC359" s="5"/>
      <c r="AD359" s="5"/>
      <c r="AE359" s="5"/>
      <c r="AF359" s="5"/>
      <c r="AG359" s="5"/>
      <c r="AH359" s="5"/>
      <c r="AI359" s="5"/>
      <c r="AJ359" s="5" t="s">
        <v>277</v>
      </c>
      <c r="AK359" s="5"/>
      <c r="AL359" s="5"/>
      <c r="AM359" s="5"/>
      <c r="AN359" s="5"/>
      <c r="AO359" s="5" t="s">
        <v>277</v>
      </c>
      <c r="AP359" s="5" t="s">
        <v>4342</v>
      </c>
      <c r="AQ359" s="5" t="s">
        <v>4343</v>
      </c>
      <c r="AR359" s="5"/>
      <c r="AS359" s="5"/>
      <c r="AT359" s="5"/>
      <c r="AU359" s="5"/>
      <c r="AV359" s="5"/>
      <c r="AW359" s="5"/>
      <c r="AX359" s="5"/>
      <c r="AY359" s="5" t="s">
        <v>277</v>
      </c>
      <c r="AZ359" s="5"/>
      <c r="BA359" s="5"/>
      <c r="BB359" s="5"/>
      <c r="BC359" s="5"/>
      <c r="BD359" s="5"/>
      <c r="BE359" s="5" t="s">
        <v>277</v>
      </c>
      <c r="BF359" s="5"/>
      <c r="BG359" s="5"/>
      <c r="BH359" s="5" t="s">
        <v>6790</v>
      </c>
      <c r="BI359" s="5"/>
      <c r="BJ359" s="5"/>
      <c r="BK359" s="5"/>
      <c r="BL359" s="5"/>
      <c r="BM359" s="5"/>
      <c r="BN359" s="5" t="s">
        <v>277</v>
      </c>
      <c r="BO359" s="5"/>
      <c r="BP359" s="5"/>
      <c r="BQ359" s="5"/>
      <c r="BR359" s="5"/>
      <c r="BS359" s="5"/>
      <c r="BT359" s="5"/>
      <c r="BU359" s="5"/>
      <c r="BV359" s="5" t="s">
        <v>4318</v>
      </c>
      <c r="BW359" s="5"/>
      <c r="BX359" s="5" t="s">
        <v>4319</v>
      </c>
      <c r="BY359" s="5"/>
      <c r="BZ359" s="5"/>
      <c r="CA359" s="5"/>
      <c r="CB359" s="5"/>
      <c r="CC359" s="5"/>
      <c r="CD359" s="5" t="s">
        <v>4320</v>
      </c>
      <c r="CE359" s="5"/>
      <c r="CF359" s="5"/>
      <c r="CG359" s="5"/>
      <c r="CH359" s="5" t="s">
        <v>4321</v>
      </c>
      <c r="CI359" s="5" t="s">
        <v>4322</v>
      </c>
      <c r="CK359" s="5"/>
      <c r="CL359" s="5" t="s">
        <v>4323</v>
      </c>
      <c r="CM359" s="5" t="s">
        <v>4324</v>
      </c>
      <c r="CN359" s="5"/>
      <c r="CO359" s="5" t="s">
        <v>64</v>
      </c>
      <c r="CP359" s="5" t="s">
        <v>182</v>
      </c>
      <c r="CQ359" s="5"/>
      <c r="CR359" s="5"/>
      <c r="CS359" s="5"/>
      <c r="CT359" s="5"/>
      <c r="CU359" s="5" t="s">
        <v>277</v>
      </c>
      <c r="CV359" s="5"/>
      <c r="CW359" s="5" t="s">
        <v>277</v>
      </c>
      <c r="CX359" s="5"/>
      <c r="CY359" s="5" t="s">
        <v>4325</v>
      </c>
      <c r="CZ359" s="5" t="s">
        <v>4326</v>
      </c>
      <c r="DA359" s="5" t="s">
        <v>4444</v>
      </c>
      <c r="DB359" s="5" t="s">
        <v>4328</v>
      </c>
      <c r="DC359" s="5"/>
      <c r="DD359" s="5" t="s">
        <v>3884</v>
      </c>
      <c r="DE359" s="5" t="s">
        <v>3885</v>
      </c>
      <c r="DF359" s="5" t="s">
        <v>3886</v>
      </c>
      <c r="DG359" s="5" t="s">
        <v>3882</v>
      </c>
      <c r="DH359" s="5"/>
      <c r="DI359" s="5" t="s">
        <v>277</v>
      </c>
      <c r="DJ359" s="5"/>
      <c r="DK359" s="5"/>
      <c r="DL359" s="5" t="s">
        <v>4346</v>
      </c>
      <c r="DM359" s="5" t="s">
        <v>4331</v>
      </c>
      <c r="DN359" s="6" t="s">
        <v>8</v>
      </c>
    </row>
    <row r="360" spans="1:118" x14ac:dyDescent="0.25">
      <c r="A360" s="1" t="s">
        <v>6791</v>
      </c>
      <c r="B360" s="2" t="s">
        <v>3308</v>
      </c>
      <c r="C360" s="2"/>
      <c r="D360" s="2"/>
      <c r="E360" s="2" t="s">
        <v>6792</v>
      </c>
      <c r="F360" s="2"/>
      <c r="G360" s="2" t="s">
        <v>3316</v>
      </c>
      <c r="H360" s="2" t="s">
        <v>277</v>
      </c>
      <c r="I360" s="2"/>
      <c r="J360" s="2" t="s">
        <v>6792</v>
      </c>
      <c r="K360" s="2"/>
      <c r="L360" s="2"/>
      <c r="M360" s="2"/>
      <c r="N360" s="2"/>
      <c r="O360" s="2" t="s">
        <v>277</v>
      </c>
      <c r="P360" s="2" t="s">
        <v>277</v>
      </c>
      <c r="Q360" s="2" t="s">
        <v>277</v>
      </c>
      <c r="R360" s="2" t="s">
        <v>277</v>
      </c>
      <c r="S360" s="2" t="s">
        <v>277</v>
      </c>
      <c r="T360" s="2" t="s">
        <v>6793</v>
      </c>
      <c r="U360" s="2" t="s">
        <v>6794</v>
      </c>
      <c r="V360" s="2"/>
      <c r="W360" s="2"/>
      <c r="X360" s="2"/>
      <c r="Y360" s="2"/>
      <c r="Z360" s="2"/>
      <c r="AA360" s="2" t="s">
        <v>6795</v>
      </c>
      <c r="AB360" s="2" t="s">
        <v>6796</v>
      </c>
      <c r="AC360" s="2"/>
      <c r="AD360" s="2"/>
      <c r="AE360" s="2"/>
      <c r="AF360" s="2"/>
      <c r="AG360" s="2"/>
      <c r="AH360" s="2"/>
      <c r="AI360" s="2"/>
      <c r="AJ360" s="2" t="s">
        <v>277</v>
      </c>
      <c r="AK360" s="2"/>
      <c r="AL360" s="2"/>
      <c r="AM360" s="2"/>
      <c r="AN360" s="2"/>
      <c r="AO360" s="2" t="s">
        <v>277</v>
      </c>
      <c r="AP360" s="2" t="s">
        <v>4342</v>
      </c>
      <c r="AQ360" s="2" t="s">
        <v>4343</v>
      </c>
      <c r="AR360" s="2"/>
      <c r="AS360" s="2"/>
      <c r="AT360" s="2"/>
      <c r="AU360" s="2"/>
      <c r="AV360" s="2"/>
      <c r="AW360" s="2"/>
      <c r="AX360" s="2"/>
      <c r="AY360" s="2" t="s">
        <v>277</v>
      </c>
      <c r="AZ360" s="2"/>
      <c r="BA360" s="2"/>
      <c r="BB360" s="2"/>
      <c r="BC360" s="2"/>
      <c r="BD360" s="2"/>
      <c r="BE360" s="2" t="s">
        <v>277</v>
      </c>
      <c r="BF360" s="2"/>
      <c r="BG360" s="2"/>
      <c r="BH360" s="2" t="s">
        <v>6797</v>
      </c>
      <c r="BI360" s="2"/>
      <c r="BJ360" s="2"/>
      <c r="BK360" s="2"/>
      <c r="BL360" s="2"/>
      <c r="BM360" s="2"/>
      <c r="BN360" s="2" t="s">
        <v>277</v>
      </c>
      <c r="BO360" s="2"/>
      <c r="BP360" s="2"/>
      <c r="BQ360" s="2"/>
      <c r="BR360" s="2"/>
      <c r="BS360" s="2"/>
      <c r="BT360" s="2"/>
      <c r="BU360" s="2"/>
      <c r="BV360" s="2" t="s">
        <v>4318</v>
      </c>
      <c r="BW360" s="2"/>
      <c r="BX360" s="2" t="s">
        <v>4319</v>
      </c>
      <c r="BY360" s="2"/>
      <c r="BZ360" s="2"/>
      <c r="CA360" s="2"/>
      <c r="CB360" s="2"/>
      <c r="CC360" s="2"/>
      <c r="CD360" s="2" t="s">
        <v>4320</v>
      </c>
      <c r="CE360" s="2"/>
      <c r="CF360" s="2"/>
      <c r="CG360" s="2"/>
      <c r="CH360" s="2" t="s">
        <v>4321</v>
      </c>
      <c r="CI360" s="2" t="s">
        <v>4322</v>
      </c>
      <c r="CK360" s="2"/>
      <c r="CL360" s="2" t="s">
        <v>4323</v>
      </c>
      <c r="CM360" s="2" t="s">
        <v>4324</v>
      </c>
      <c r="CN360" s="2"/>
      <c r="CO360" s="2" t="s">
        <v>64</v>
      </c>
      <c r="CP360" s="2" t="s">
        <v>182</v>
      </c>
      <c r="CQ360" s="2"/>
      <c r="CR360" s="2"/>
      <c r="CS360" s="2"/>
      <c r="CT360" s="2"/>
      <c r="CU360" s="2" t="s">
        <v>277</v>
      </c>
      <c r="CV360" s="2"/>
      <c r="CW360" s="2" t="s">
        <v>277</v>
      </c>
      <c r="CX360" s="2"/>
      <c r="CY360" s="2" t="s">
        <v>4325</v>
      </c>
      <c r="CZ360" s="2" t="s">
        <v>4326</v>
      </c>
      <c r="DA360" s="2" t="s">
        <v>4444</v>
      </c>
      <c r="DB360" s="2" t="s">
        <v>4328</v>
      </c>
      <c r="DC360" s="2"/>
      <c r="DD360" s="2" t="s">
        <v>3317</v>
      </c>
      <c r="DE360" s="2" t="s">
        <v>3318</v>
      </c>
      <c r="DF360" s="2" t="s">
        <v>3319</v>
      </c>
      <c r="DG360" s="2" t="s">
        <v>3315</v>
      </c>
      <c r="DH360" s="2"/>
      <c r="DI360" s="2" t="s">
        <v>277</v>
      </c>
      <c r="DJ360" s="2"/>
      <c r="DK360" s="2"/>
      <c r="DL360" s="2" t="s">
        <v>4346</v>
      </c>
      <c r="DM360" s="2" t="s">
        <v>4331</v>
      </c>
      <c r="DN360" s="3" t="s">
        <v>8</v>
      </c>
    </row>
    <row r="361" spans="1:118" x14ac:dyDescent="0.25">
      <c r="A361" s="4" t="s">
        <v>6798</v>
      </c>
      <c r="B361" s="5" t="s">
        <v>2796</v>
      </c>
      <c r="C361" s="5"/>
      <c r="D361" s="5"/>
      <c r="E361" s="5" t="s">
        <v>6799</v>
      </c>
      <c r="F361" s="5"/>
      <c r="G361" s="5" t="s">
        <v>2852</v>
      </c>
      <c r="H361" s="5" t="s">
        <v>277</v>
      </c>
      <c r="I361" s="5"/>
      <c r="J361" s="5" t="s">
        <v>277</v>
      </c>
      <c r="K361" s="5"/>
      <c r="L361" s="5"/>
      <c r="M361" s="5"/>
      <c r="N361" s="5"/>
      <c r="O361" s="5" t="s">
        <v>277</v>
      </c>
      <c r="P361" s="5" t="s">
        <v>277</v>
      </c>
      <c r="Q361" s="5" t="s">
        <v>277</v>
      </c>
      <c r="R361" s="5" t="s">
        <v>277</v>
      </c>
      <c r="S361" s="5" t="s">
        <v>277</v>
      </c>
      <c r="T361" s="5" t="s">
        <v>277</v>
      </c>
      <c r="U361" s="5" t="s">
        <v>277</v>
      </c>
      <c r="V361" s="5"/>
      <c r="W361" s="5"/>
      <c r="X361" s="5"/>
      <c r="Y361" s="5"/>
      <c r="Z361" s="5"/>
      <c r="AA361" s="5" t="s">
        <v>6800</v>
      </c>
      <c r="AB361" s="5" t="s">
        <v>6801</v>
      </c>
      <c r="AC361" s="5"/>
      <c r="AD361" s="5"/>
      <c r="AE361" s="5"/>
      <c r="AF361" s="5"/>
      <c r="AG361" s="5"/>
      <c r="AH361" s="5"/>
      <c r="AI361" s="5"/>
      <c r="AJ361" s="5" t="s">
        <v>277</v>
      </c>
      <c r="AK361" s="5"/>
      <c r="AL361" s="5"/>
      <c r="AM361" s="5"/>
      <c r="AN361" s="5"/>
      <c r="AO361" s="5" t="s">
        <v>277</v>
      </c>
      <c r="AP361" s="5" t="s">
        <v>4342</v>
      </c>
      <c r="AQ361" s="5" t="s">
        <v>5546</v>
      </c>
      <c r="AR361" s="5"/>
      <c r="AS361" s="5"/>
      <c r="AT361" s="5"/>
      <c r="AU361" s="5"/>
      <c r="AV361" s="5"/>
      <c r="AW361" s="5"/>
      <c r="AX361" s="5"/>
      <c r="AY361" s="5" t="s">
        <v>277</v>
      </c>
      <c r="AZ361" s="5"/>
      <c r="BA361" s="5"/>
      <c r="BB361" s="5"/>
      <c r="BC361" s="5"/>
      <c r="BD361" s="5"/>
      <c r="BE361" s="5" t="s">
        <v>277</v>
      </c>
      <c r="BF361" s="5"/>
      <c r="BG361" s="5"/>
      <c r="BH361" s="5" t="s">
        <v>6802</v>
      </c>
      <c r="BI361" s="5"/>
      <c r="BJ361" s="5"/>
      <c r="BK361" s="5"/>
      <c r="BL361" s="5"/>
      <c r="BM361" s="5"/>
      <c r="BN361" s="5" t="s">
        <v>277</v>
      </c>
      <c r="BO361" s="5"/>
      <c r="BP361" s="5"/>
      <c r="BQ361" s="5"/>
      <c r="BR361" s="5"/>
      <c r="BS361" s="5"/>
      <c r="BT361" s="5"/>
      <c r="BU361" s="5"/>
      <c r="BV361" s="5" t="s">
        <v>4318</v>
      </c>
      <c r="BW361" s="5"/>
      <c r="BX361" s="5" t="s">
        <v>4319</v>
      </c>
      <c r="BY361" s="5"/>
      <c r="BZ361" s="5"/>
      <c r="CA361" s="5"/>
      <c r="CB361" s="5"/>
      <c r="CC361" s="5"/>
      <c r="CD361" s="5" t="s">
        <v>4320</v>
      </c>
      <c r="CE361" s="5"/>
      <c r="CF361" s="5"/>
      <c r="CG361" s="5"/>
      <c r="CH361" s="5" t="s">
        <v>4321</v>
      </c>
      <c r="CI361" s="5" t="s">
        <v>4322</v>
      </c>
      <c r="CK361" s="5"/>
      <c r="CL361" s="5" t="s">
        <v>4323</v>
      </c>
      <c r="CM361" s="5" t="s">
        <v>4324</v>
      </c>
      <c r="CN361" s="5"/>
      <c r="CO361" s="5" t="s">
        <v>281</v>
      </c>
      <c r="CP361" s="5" t="s">
        <v>2220</v>
      </c>
      <c r="CQ361" s="5"/>
      <c r="CR361" s="5"/>
      <c r="CS361" s="5"/>
      <c r="CT361" s="5"/>
      <c r="CU361" s="5" t="s">
        <v>277</v>
      </c>
      <c r="CV361" s="5"/>
      <c r="CW361" s="5" t="s">
        <v>6803</v>
      </c>
      <c r="CX361" s="5"/>
      <c r="CY361" s="5" t="s">
        <v>4325</v>
      </c>
      <c r="CZ361" s="5" t="s">
        <v>4326</v>
      </c>
      <c r="DA361" s="5" t="s">
        <v>4444</v>
      </c>
      <c r="DB361" s="5" t="s">
        <v>4328</v>
      </c>
      <c r="DC361" s="5"/>
      <c r="DD361" s="5" t="s">
        <v>2853</v>
      </c>
      <c r="DE361" s="5" t="s">
        <v>2854</v>
      </c>
      <c r="DF361" s="5" t="s">
        <v>2855</v>
      </c>
      <c r="DG361" s="5" t="s">
        <v>2851</v>
      </c>
      <c r="DH361" s="5"/>
      <c r="DI361" s="5" t="s">
        <v>277</v>
      </c>
      <c r="DJ361" s="5"/>
      <c r="DK361" s="5"/>
      <c r="DL361" s="5" t="s">
        <v>4346</v>
      </c>
      <c r="DM361" s="5" t="s">
        <v>4331</v>
      </c>
      <c r="DN361" s="6" t="s">
        <v>8</v>
      </c>
    </row>
    <row r="362" spans="1:118" x14ac:dyDescent="0.25">
      <c r="A362" s="1" t="s">
        <v>6804</v>
      </c>
      <c r="B362" s="2" t="s">
        <v>3575</v>
      </c>
      <c r="C362" s="2"/>
      <c r="D362" s="2"/>
      <c r="E362" s="2" t="s">
        <v>6805</v>
      </c>
      <c r="F362" s="2"/>
      <c r="G362" s="2" t="s">
        <v>3577</v>
      </c>
      <c r="H362" s="2" t="s">
        <v>277</v>
      </c>
      <c r="I362" s="2"/>
      <c r="J362" s="2" t="s">
        <v>6806</v>
      </c>
      <c r="K362" s="2"/>
      <c r="L362" s="2"/>
      <c r="M362" s="2"/>
      <c r="N362" s="2"/>
      <c r="O362" s="2" t="s">
        <v>277</v>
      </c>
      <c r="P362" s="2" t="s">
        <v>277</v>
      </c>
      <c r="Q362" s="2" t="s">
        <v>277</v>
      </c>
      <c r="R362" s="2" t="s">
        <v>277</v>
      </c>
      <c r="S362" s="2" t="s">
        <v>277</v>
      </c>
      <c r="T362" s="2" t="s">
        <v>6807</v>
      </c>
      <c r="U362" s="2" t="s">
        <v>6808</v>
      </c>
      <c r="V362" s="2"/>
      <c r="W362" s="2"/>
      <c r="X362" s="2"/>
      <c r="Y362" s="2"/>
      <c r="Z362" s="2"/>
      <c r="AA362" s="2" t="s">
        <v>6809</v>
      </c>
      <c r="AB362" s="2" t="s">
        <v>6810</v>
      </c>
      <c r="AC362" s="2"/>
      <c r="AD362" s="2"/>
      <c r="AE362" s="2"/>
      <c r="AF362" s="2"/>
      <c r="AG362" s="2"/>
      <c r="AH362" s="2"/>
      <c r="AI362" s="2"/>
      <c r="AJ362" s="2" t="s">
        <v>277</v>
      </c>
      <c r="AK362" s="2"/>
      <c r="AL362" s="2"/>
      <c r="AM362" s="2"/>
      <c r="AN362" s="2"/>
      <c r="AO362" s="2" t="s">
        <v>277</v>
      </c>
      <c r="AP362" s="2" t="s">
        <v>4342</v>
      </c>
      <c r="AQ362" s="2" t="s">
        <v>5057</v>
      </c>
      <c r="AR362" s="2"/>
      <c r="AS362" s="2"/>
      <c r="AT362" s="2"/>
      <c r="AU362" s="2"/>
      <c r="AV362" s="2"/>
      <c r="AW362" s="2"/>
      <c r="AX362" s="2"/>
      <c r="AY362" s="2" t="s">
        <v>277</v>
      </c>
      <c r="AZ362" s="2"/>
      <c r="BA362" s="2"/>
      <c r="BB362" s="2"/>
      <c r="BC362" s="2"/>
      <c r="BD362" s="2"/>
      <c r="BE362" s="2" t="s">
        <v>277</v>
      </c>
      <c r="BF362" s="2"/>
      <c r="BG362" s="2"/>
      <c r="BH362" s="2" t="s">
        <v>6811</v>
      </c>
      <c r="BI362" s="2"/>
      <c r="BJ362" s="2"/>
      <c r="BK362" s="2"/>
      <c r="BL362" s="2"/>
      <c r="BM362" s="2"/>
      <c r="BN362" s="2" t="s">
        <v>277</v>
      </c>
      <c r="BO362" s="2"/>
      <c r="BP362" s="2"/>
      <c r="BQ362" s="2"/>
      <c r="BR362" s="2"/>
      <c r="BS362" s="2"/>
      <c r="BT362" s="2"/>
      <c r="BU362" s="2"/>
      <c r="BV362" s="2" t="s">
        <v>4318</v>
      </c>
      <c r="BW362" s="2"/>
      <c r="BX362" s="2" t="s">
        <v>4319</v>
      </c>
      <c r="BY362" s="2"/>
      <c r="BZ362" s="2"/>
      <c r="CA362" s="2"/>
      <c r="CB362" s="2"/>
      <c r="CC362" s="2"/>
      <c r="CD362" s="2" t="s">
        <v>4320</v>
      </c>
      <c r="CE362" s="2"/>
      <c r="CF362" s="2"/>
      <c r="CG362" s="2"/>
      <c r="CH362" s="2" t="s">
        <v>4321</v>
      </c>
      <c r="CI362" s="2" t="s">
        <v>4322</v>
      </c>
      <c r="CK362" s="2"/>
      <c r="CL362" s="2" t="s">
        <v>4323</v>
      </c>
      <c r="CM362" s="2" t="s">
        <v>4324</v>
      </c>
      <c r="CN362" s="2"/>
      <c r="CO362" s="2" t="s">
        <v>118</v>
      </c>
      <c r="CP362" s="2" t="s">
        <v>747</v>
      </c>
      <c r="CQ362" s="2"/>
      <c r="CR362" s="2"/>
      <c r="CS362" s="2"/>
      <c r="CT362" s="2"/>
      <c r="CU362" s="2" t="s">
        <v>277</v>
      </c>
      <c r="CV362" s="2"/>
      <c r="CW362" s="2" t="s">
        <v>277</v>
      </c>
      <c r="CX362" s="2"/>
      <c r="CY362" s="2" t="s">
        <v>4325</v>
      </c>
      <c r="CZ362" s="2" t="s">
        <v>4326</v>
      </c>
      <c r="DA362" s="2" t="s">
        <v>4444</v>
      </c>
      <c r="DB362" s="2" t="s">
        <v>4328</v>
      </c>
      <c r="DC362" s="2"/>
      <c r="DD362" s="2" t="s">
        <v>3578</v>
      </c>
      <c r="DE362" s="2" t="s">
        <v>3579</v>
      </c>
      <c r="DF362" s="2" t="s">
        <v>3580</v>
      </c>
      <c r="DG362" s="2" t="s">
        <v>3576</v>
      </c>
      <c r="DH362" s="2"/>
      <c r="DI362" s="2" t="s">
        <v>277</v>
      </c>
      <c r="DJ362" s="2"/>
      <c r="DK362" s="2"/>
      <c r="DL362" s="2" t="s">
        <v>4346</v>
      </c>
      <c r="DM362" s="2" t="s">
        <v>4331</v>
      </c>
      <c r="DN362" s="3" t="s">
        <v>8</v>
      </c>
    </row>
    <row r="363" spans="1:118" x14ac:dyDescent="0.25">
      <c r="A363" s="4" t="s">
        <v>6812</v>
      </c>
      <c r="B363" s="5" t="s">
        <v>3694</v>
      </c>
      <c r="C363" s="5"/>
      <c r="D363" s="5"/>
      <c r="E363" s="5" t="s">
        <v>6813</v>
      </c>
      <c r="F363" s="5"/>
      <c r="G363" s="5" t="s">
        <v>3696</v>
      </c>
      <c r="H363" s="5" t="s">
        <v>277</v>
      </c>
      <c r="I363" s="5"/>
      <c r="J363" s="5" t="s">
        <v>6814</v>
      </c>
      <c r="K363" s="5"/>
      <c r="L363" s="5"/>
      <c r="M363" s="5"/>
      <c r="N363" s="5"/>
      <c r="O363" s="5" t="s">
        <v>277</v>
      </c>
      <c r="P363" s="5" t="s">
        <v>277</v>
      </c>
      <c r="Q363" s="5" t="s">
        <v>277</v>
      </c>
      <c r="R363" s="5" t="s">
        <v>277</v>
      </c>
      <c r="S363" s="5" t="s">
        <v>277</v>
      </c>
      <c r="T363" s="5" t="s">
        <v>6815</v>
      </c>
      <c r="U363" s="5" t="s">
        <v>6816</v>
      </c>
      <c r="V363" s="5"/>
      <c r="W363" s="5"/>
      <c r="X363" s="5"/>
      <c r="Y363" s="5"/>
      <c r="Z363" s="5"/>
      <c r="AA363" s="5" t="s">
        <v>6817</v>
      </c>
      <c r="AB363" s="5" t="s">
        <v>6818</v>
      </c>
      <c r="AC363" s="5"/>
      <c r="AD363" s="5"/>
      <c r="AE363" s="5"/>
      <c r="AF363" s="5"/>
      <c r="AG363" s="5"/>
      <c r="AH363" s="5"/>
      <c r="AI363" s="5"/>
      <c r="AJ363" s="5" t="s">
        <v>277</v>
      </c>
      <c r="AK363" s="5"/>
      <c r="AL363" s="5"/>
      <c r="AM363" s="5"/>
      <c r="AN363" s="5"/>
      <c r="AO363" s="5" t="s">
        <v>277</v>
      </c>
      <c r="AP363" s="5" t="s">
        <v>4342</v>
      </c>
      <c r="AQ363" s="5" t="s">
        <v>4652</v>
      </c>
      <c r="AR363" s="5"/>
      <c r="AS363" s="5"/>
      <c r="AT363" s="5"/>
      <c r="AU363" s="5"/>
      <c r="AV363" s="5"/>
      <c r="AW363" s="5"/>
      <c r="AX363" s="5"/>
      <c r="AY363" s="5" t="s">
        <v>277</v>
      </c>
      <c r="AZ363" s="5"/>
      <c r="BA363" s="5"/>
      <c r="BB363" s="5"/>
      <c r="BC363" s="5"/>
      <c r="BD363" s="5"/>
      <c r="BE363" s="5" t="s">
        <v>277</v>
      </c>
      <c r="BF363" s="5"/>
      <c r="BG363" s="5"/>
      <c r="BH363" s="5" t="s">
        <v>6819</v>
      </c>
      <c r="BI363" s="5"/>
      <c r="BJ363" s="5"/>
      <c r="BK363" s="5"/>
      <c r="BL363" s="5"/>
      <c r="BM363" s="5"/>
      <c r="BN363" s="5" t="s">
        <v>277</v>
      </c>
      <c r="BO363" s="5"/>
      <c r="BP363" s="5"/>
      <c r="BQ363" s="5"/>
      <c r="BR363" s="5"/>
      <c r="BS363" s="5"/>
      <c r="BT363" s="5"/>
      <c r="BU363" s="5"/>
      <c r="BV363" s="5" t="s">
        <v>4318</v>
      </c>
      <c r="BW363" s="5"/>
      <c r="BX363" s="5" t="s">
        <v>4319</v>
      </c>
      <c r="BY363" s="5"/>
      <c r="BZ363" s="5"/>
      <c r="CA363" s="5"/>
      <c r="CB363" s="5"/>
      <c r="CC363" s="5"/>
      <c r="CD363" s="5" t="s">
        <v>4320</v>
      </c>
      <c r="CE363" s="5"/>
      <c r="CF363" s="5"/>
      <c r="CG363" s="5"/>
      <c r="CH363" s="5" t="s">
        <v>4321</v>
      </c>
      <c r="CI363" s="5" t="s">
        <v>4322</v>
      </c>
      <c r="CK363" s="5"/>
      <c r="CL363" s="5" t="s">
        <v>4323</v>
      </c>
      <c r="CM363" s="5" t="s">
        <v>4324</v>
      </c>
      <c r="CN363" s="5"/>
      <c r="CO363" s="5" t="s">
        <v>64</v>
      </c>
      <c r="CP363" s="5" t="s">
        <v>65</v>
      </c>
      <c r="CQ363" s="5"/>
      <c r="CR363" s="5"/>
      <c r="CS363" s="5"/>
      <c r="CT363" s="5"/>
      <c r="CU363" s="5" t="s">
        <v>277</v>
      </c>
      <c r="CV363" s="5"/>
      <c r="CW363" s="5" t="s">
        <v>277</v>
      </c>
      <c r="CX363" s="5"/>
      <c r="CY363" s="5" t="s">
        <v>4325</v>
      </c>
      <c r="CZ363" s="5" t="s">
        <v>4326</v>
      </c>
      <c r="DA363" s="5" t="s">
        <v>4444</v>
      </c>
      <c r="DB363" s="5" t="s">
        <v>4328</v>
      </c>
      <c r="DC363" s="5"/>
      <c r="DD363" s="5" t="s">
        <v>3697</v>
      </c>
      <c r="DE363" s="5" t="s">
        <v>3698</v>
      </c>
      <c r="DF363" s="5" t="s">
        <v>3699</v>
      </c>
      <c r="DG363" s="5" t="s">
        <v>3695</v>
      </c>
      <c r="DH363" s="5"/>
      <c r="DI363" s="5" t="s">
        <v>277</v>
      </c>
      <c r="DJ363" s="5"/>
      <c r="DK363" s="5"/>
      <c r="DL363" s="5" t="s">
        <v>4346</v>
      </c>
      <c r="DM363" s="5" t="s">
        <v>4331</v>
      </c>
      <c r="DN363" s="6" t="s">
        <v>8</v>
      </c>
    </row>
    <row r="364" spans="1:118" x14ac:dyDescent="0.25">
      <c r="A364" s="1" t="s">
        <v>6820</v>
      </c>
      <c r="B364" s="2" t="s">
        <v>3544</v>
      </c>
      <c r="C364" s="2"/>
      <c r="D364" s="2"/>
      <c r="E364" s="2" t="s">
        <v>6821</v>
      </c>
      <c r="F364" s="2"/>
      <c r="G364" s="2" t="s">
        <v>3552</v>
      </c>
      <c r="H364" s="2" t="s">
        <v>277</v>
      </c>
      <c r="I364" s="2"/>
      <c r="J364" s="2" t="s">
        <v>6822</v>
      </c>
      <c r="K364" s="2"/>
      <c r="L364" s="2"/>
      <c r="M364" s="2"/>
      <c r="N364" s="2"/>
      <c r="O364" s="2" t="s">
        <v>277</v>
      </c>
      <c r="P364" s="2" t="s">
        <v>277</v>
      </c>
      <c r="Q364" s="2" t="s">
        <v>277</v>
      </c>
      <c r="R364" s="2" t="s">
        <v>277</v>
      </c>
      <c r="S364" s="2" t="s">
        <v>277</v>
      </c>
      <c r="T364" s="2" t="s">
        <v>6823</v>
      </c>
      <c r="U364" s="2" t="s">
        <v>6824</v>
      </c>
      <c r="V364" s="2"/>
      <c r="W364" s="2"/>
      <c r="X364" s="2"/>
      <c r="Y364" s="2"/>
      <c r="Z364" s="2"/>
      <c r="AA364" s="2" t="s">
        <v>6825</v>
      </c>
      <c r="AB364" s="2" t="s">
        <v>6826</v>
      </c>
      <c r="AC364" s="2"/>
      <c r="AD364" s="2"/>
      <c r="AE364" s="2"/>
      <c r="AF364" s="2"/>
      <c r="AG364" s="2"/>
      <c r="AH364" s="2"/>
      <c r="AI364" s="2"/>
      <c r="AJ364" s="2" t="s">
        <v>277</v>
      </c>
      <c r="AK364" s="2"/>
      <c r="AL364" s="2"/>
      <c r="AM364" s="2"/>
      <c r="AN364" s="2"/>
      <c r="AO364" s="2" t="s">
        <v>277</v>
      </c>
      <c r="AP364" s="2" t="s">
        <v>4342</v>
      </c>
      <c r="AQ364" s="2" t="s">
        <v>6344</v>
      </c>
      <c r="AR364" s="2"/>
      <c r="AS364" s="2"/>
      <c r="AT364" s="2"/>
      <c r="AU364" s="2"/>
      <c r="AV364" s="2"/>
      <c r="AW364" s="2"/>
      <c r="AX364" s="2"/>
      <c r="AY364" s="2" t="s">
        <v>277</v>
      </c>
      <c r="AZ364" s="2"/>
      <c r="BA364" s="2"/>
      <c r="BB364" s="2"/>
      <c r="BC364" s="2"/>
      <c r="BD364" s="2"/>
      <c r="BE364" s="2" t="s">
        <v>277</v>
      </c>
      <c r="BF364" s="2"/>
      <c r="BG364" s="2"/>
      <c r="BH364" s="2" t="s">
        <v>6827</v>
      </c>
      <c r="BI364" s="2"/>
      <c r="BJ364" s="2"/>
      <c r="BK364" s="2"/>
      <c r="BL364" s="2"/>
      <c r="BM364" s="2"/>
      <c r="BN364" s="2" t="s">
        <v>277</v>
      </c>
      <c r="BO364" s="2"/>
      <c r="BP364" s="2"/>
      <c r="BQ364" s="2"/>
      <c r="BR364" s="2"/>
      <c r="BS364" s="2"/>
      <c r="BT364" s="2"/>
      <c r="BU364" s="2"/>
      <c r="BV364" s="2" t="s">
        <v>4318</v>
      </c>
      <c r="BW364" s="2"/>
      <c r="BX364" s="2" t="s">
        <v>4319</v>
      </c>
      <c r="BY364" s="2"/>
      <c r="BZ364" s="2"/>
      <c r="CA364" s="2"/>
      <c r="CB364" s="2"/>
      <c r="CC364" s="2"/>
      <c r="CD364" s="2" t="s">
        <v>4320</v>
      </c>
      <c r="CE364" s="2"/>
      <c r="CF364" s="2"/>
      <c r="CG364" s="2"/>
      <c r="CH364" s="2" t="s">
        <v>4321</v>
      </c>
      <c r="CI364" s="2" t="s">
        <v>4322</v>
      </c>
      <c r="CK364" s="2"/>
      <c r="CL364" s="2" t="s">
        <v>4323</v>
      </c>
      <c r="CM364" s="2" t="s">
        <v>4324</v>
      </c>
      <c r="CN364" s="2"/>
      <c r="CO364" s="2" t="s">
        <v>239</v>
      </c>
      <c r="CP364" s="2" t="s">
        <v>240</v>
      </c>
      <c r="CQ364" s="2"/>
      <c r="CR364" s="2"/>
      <c r="CS364" s="2"/>
      <c r="CT364" s="2"/>
      <c r="CU364" s="2" t="s">
        <v>277</v>
      </c>
      <c r="CV364" s="2"/>
      <c r="CW364" s="2" t="s">
        <v>277</v>
      </c>
      <c r="CX364" s="2"/>
      <c r="CY364" s="2" t="s">
        <v>4325</v>
      </c>
      <c r="CZ364" s="2" t="s">
        <v>4326</v>
      </c>
      <c r="DA364" s="2" t="s">
        <v>4444</v>
      </c>
      <c r="DB364" s="2" t="s">
        <v>4328</v>
      </c>
      <c r="DC364" s="2"/>
      <c r="DD364" s="2" t="s">
        <v>3553</v>
      </c>
      <c r="DE364" s="2" t="s">
        <v>3554</v>
      </c>
      <c r="DF364" s="2" t="s">
        <v>3555</v>
      </c>
      <c r="DG364" s="2" t="s">
        <v>3551</v>
      </c>
      <c r="DH364" s="2"/>
      <c r="DI364" s="2" t="s">
        <v>277</v>
      </c>
      <c r="DJ364" s="2"/>
      <c r="DK364" s="2"/>
      <c r="DL364" s="2" t="s">
        <v>4346</v>
      </c>
      <c r="DM364" s="2" t="s">
        <v>4331</v>
      </c>
      <c r="DN364" s="3" t="s">
        <v>8</v>
      </c>
    </row>
    <row r="365" spans="1:118" x14ac:dyDescent="0.25">
      <c r="A365" s="1" t="s">
        <v>6828</v>
      </c>
      <c r="B365" s="2" t="s">
        <v>3594</v>
      </c>
      <c r="C365" s="2"/>
      <c r="D365" s="2"/>
      <c r="E365" s="2" t="s">
        <v>6829</v>
      </c>
      <c r="F365" s="2"/>
      <c r="G365" s="2" t="s">
        <v>3596</v>
      </c>
      <c r="H365" s="2" t="s">
        <v>277</v>
      </c>
      <c r="I365" s="2"/>
      <c r="J365" s="2" t="s">
        <v>6830</v>
      </c>
      <c r="K365" s="2"/>
      <c r="L365" s="2"/>
      <c r="M365" s="2"/>
      <c r="N365" s="2"/>
      <c r="O365" s="2" t="s">
        <v>277</v>
      </c>
      <c r="P365" s="2" t="s">
        <v>277</v>
      </c>
      <c r="Q365" s="2" t="s">
        <v>277</v>
      </c>
      <c r="R365" s="2" t="s">
        <v>277</v>
      </c>
      <c r="S365" s="2" t="s">
        <v>277</v>
      </c>
      <c r="T365" s="2" t="s">
        <v>6831</v>
      </c>
      <c r="U365" s="2" t="s">
        <v>6832</v>
      </c>
      <c r="V365" s="2"/>
      <c r="W365" s="2"/>
      <c r="X365" s="2"/>
      <c r="Y365" s="2"/>
      <c r="Z365" s="2"/>
      <c r="AA365" s="2" t="s">
        <v>6833</v>
      </c>
      <c r="AB365" s="2" t="s">
        <v>6834</v>
      </c>
      <c r="AC365" s="2"/>
      <c r="AD365" s="2"/>
      <c r="AE365" s="2"/>
      <c r="AF365" s="2"/>
      <c r="AG365" s="2"/>
      <c r="AH365" s="2"/>
      <c r="AI365" s="2"/>
      <c r="AJ365" s="2" t="s">
        <v>277</v>
      </c>
      <c r="AK365" s="2"/>
      <c r="AL365" s="2"/>
      <c r="AM365" s="2"/>
      <c r="AN365" s="2"/>
      <c r="AO365" s="2" t="s">
        <v>277</v>
      </c>
      <c r="AP365" s="2" t="s">
        <v>4342</v>
      </c>
      <c r="AQ365" s="2" t="s">
        <v>6835</v>
      </c>
      <c r="AR365" s="2"/>
      <c r="AS365" s="2"/>
      <c r="AT365" s="2"/>
      <c r="AU365" s="2"/>
      <c r="AV365" s="2"/>
      <c r="AW365" s="2"/>
      <c r="AX365" s="2"/>
      <c r="AY365" s="2" t="s">
        <v>277</v>
      </c>
      <c r="AZ365" s="2"/>
      <c r="BA365" s="2"/>
      <c r="BB365" s="2"/>
      <c r="BC365" s="2"/>
      <c r="BD365" s="2"/>
      <c r="BE365" s="2" t="s">
        <v>277</v>
      </c>
      <c r="BF365" s="2"/>
      <c r="BG365" s="2"/>
      <c r="BH365" s="2" t="s">
        <v>6836</v>
      </c>
      <c r="BI365" s="2"/>
      <c r="BJ365" s="2"/>
      <c r="BK365" s="2"/>
      <c r="BL365" s="2"/>
      <c r="BM365" s="2"/>
      <c r="BN365" s="2" t="s">
        <v>277</v>
      </c>
      <c r="BO365" s="2"/>
      <c r="BP365" s="2"/>
      <c r="BQ365" s="2"/>
      <c r="BR365" s="2"/>
      <c r="BS365" s="2"/>
      <c r="BT365" s="2"/>
      <c r="BU365" s="2"/>
      <c r="BV365" s="2" t="s">
        <v>4318</v>
      </c>
      <c r="BW365" s="2"/>
      <c r="BX365" s="2" t="s">
        <v>4319</v>
      </c>
      <c r="BY365" s="2"/>
      <c r="BZ365" s="2"/>
      <c r="CA365" s="2"/>
      <c r="CB365" s="2"/>
      <c r="CC365" s="2"/>
      <c r="CD365" s="2" t="s">
        <v>4320</v>
      </c>
      <c r="CE365" s="2"/>
      <c r="CF365" s="2"/>
      <c r="CG365" s="2"/>
      <c r="CH365" s="2" t="s">
        <v>4321</v>
      </c>
      <c r="CI365" s="2" t="s">
        <v>4322</v>
      </c>
      <c r="CK365" s="2"/>
      <c r="CL365" s="2" t="s">
        <v>4323</v>
      </c>
      <c r="CM365" s="2" t="s">
        <v>4324</v>
      </c>
      <c r="CN365" s="2"/>
      <c r="CO365" s="2" t="s">
        <v>197</v>
      </c>
      <c r="CP365" s="2" t="s">
        <v>2272</v>
      </c>
      <c r="CQ365" s="2"/>
      <c r="CR365" s="2"/>
      <c r="CS365" s="2"/>
      <c r="CT365" s="2"/>
      <c r="CU365" s="2" t="s">
        <v>277</v>
      </c>
      <c r="CV365" s="2"/>
      <c r="CW365" s="2" t="s">
        <v>277</v>
      </c>
      <c r="CX365" s="2"/>
      <c r="CY365" s="2" t="s">
        <v>4325</v>
      </c>
      <c r="CZ365" s="2" t="s">
        <v>4326</v>
      </c>
      <c r="DA365" s="2" t="s">
        <v>4444</v>
      </c>
      <c r="DB365" s="2" t="s">
        <v>4328</v>
      </c>
      <c r="DC365" s="2"/>
      <c r="DD365" s="2" t="s">
        <v>3597</v>
      </c>
      <c r="DE365" s="2" t="s">
        <v>3598</v>
      </c>
      <c r="DF365" s="2" t="s">
        <v>3599</v>
      </c>
      <c r="DG365" s="2" t="s">
        <v>3595</v>
      </c>
      <c r="DH365" s="2"/>
      <c r="DI365" s="2" t="s">
        <v>277</v>
      </c>
      <c r="DJ365" s="2"/>
      <c r="DK365" s="2"/>
      <c r="DL365" s="2" t="s">
        <v>4346</v>
      </c>
      <c r="DM365" s="2" t="s">
        <v>4331</v>
      </c>
      <c r="DN365" s="3" t="s">
        <v>8</v>
      </c>
    </row>
    <row r="366" spans="1:118" x14ac:dyDescent="0.25">
      <c r="A366" s="4" t="s">
        <v>6837</v>
      </c>
      <c r="B366" s="5" t="s">
        <v>2796</v>
      </c>
      <c r="C366" s="5"/>
      <c r="D366" s="5"/>
      <c r="E366" s="5" t="s">
        <v>6838</v>
      </c>
      <c r="F366" s="5"/>
      <c r="G366" s="5" t="s">
        <v>2858</v>
      </c>
      <c r="H366" s="5" t="s">
        <v>277</v>
      </c>
      <c r="I366" s="5"/>
      <c r="J366" s="5" t="s">
        <v>277</v>
      </c>
      <c r="K366" s="5"/>
      <c r="L366" s="5"/>
      <c r="M366" s="5"/>
      <c r="N366" s="5"/>
      <c r="O366" s="5" t="s">
        <v>277</v>
      </c>
      <c r="P366" s="5" t="s">
        <v>277</v>
      </c>
      <c r="Q366" s="5" t="s">
        <v>277</v>
      </c>
      <c r="R366" s="5" t="s">
        <v>277</v>
      </c>
      <c r="S366" s="5" t="s">
        <v>277</v>
      </c>
      <c r="T366" s="5" t="s">
        <v>277</v>
      </c>
      <c r="U366" s="5" t="s">
        <v>277</v>
      </c>
      <c r="V366" s="5"/>
      <c r="W366" s="5"/>
      <c r="X366" s="5"/>
      <c r="Y366" s="5"/>
      <c r="Z366" s="5"/>
      <c r="AA366" s="5" t="s">
        <v>6839</v>
      </c>
      <c r="AB366" s="5" t="s">
        <v>6840</v>
      </c>
      <c r="AC366" s="5"/>
      <c r="AD366" s="5"/>
      <c r="AE366" s="5"/>
      <c r="AF366" s="5"/>
      <c r="AG366" s="5"/>
      <c r="AH366" s="5"/>
      <c r="AI366" s="5"/>
      <c r="AJ366" s="5" t="s">
        <v>277</v>
      </c>
      <c r="AK366" s="5"/>
      <c r="AL366" s="5"/>
      <c r="AM366" s="5"/>
      <c r="AN366" s="5"/>
      <c r="AO366" s="5" t="s">
        <v>277</v>
      </c>
      <c r="AP366" s="5" t="s">
        <v>4315</v>
      </c>
      <c r="AQ366" s="5" t="s">
        <v>4774</v>
      </c>
      <c r="AR366" s="5"/>
      <c r="AS366" s="5"/>
      <c r="AT366" s="5"/>
      <c r="AU366" s="5"/>
      <c r="AV366" s="5"/>
      <c r="AW366" s="5"/>
      <c r="AX366" s="5"/>
      <c r="AY366" s="5" t="s">
        <v>277</v>
      </c>
      <c r="AZ366" s="5"/>
      <c r="BA366" s="5"/>
      <c r="BB366" s="5"/>
      <c r="BC366" s="5"/>
      <c r="BD366" s="5"/>
      <c r="BE366" s="5" t="s">
        <v>277</v>
      </c>
      <c r="BF366" s="5"/>
      <c r="BG366" s="5"/>
      <c r="BH366" s="5" t="s">
        <v>6841</v>
      </c>
      <c r="BI366" s="5"/>
      <c r="BJ366" s="5"/>
      <c r="BK366" s="5"/>
      <c r="BL366" s="5"/>
      <c r="BM366" s="5"/>
      <c r="BN366" s="5" t="s">
        <v>277</v>
      </c>
      <c r="BO366" s="5"/>
      <c r="BP366" s="5"/>
      <c r="BQ366" s="5"/>
      <c r="BR366" s="5"/>
      <c r="BS366" s="5"/>
      <c r="BT366" s="5"/>
      <c r="BU366" s="5"/>
      <c r="BV366" s="5" t="s">
        <v>4318</v>
      </c>
      <c r="BW366" s="5"/>
      <c r="BX366" s="5" t="s">
        <v>4319</v>
      </c>
      <c r="BY366" s="5"/>
      <c r="BZ366" s="5"/>
      <c r="CA366" s="5"/>
      <c r="CB366" s="5"/>
      <c r="CC366" s="5"/>
      <c r="CD366" s="5" t="s">
        <v>4320</v>
      </c>
      <c r="CE366" s="5"/>
      <c r="CF366" s="5"/>
      <c r="CG366" s="5"/>
      <c r="CH366" s="5" t="s">
        <v>4321</v>
      </c>
      <c r="CI366" s="5" t="s">
        <v>4322</v>
      </c>
      <c r="CK366" s="5"/>
      <c r="CL366" s="5" t="s">
        <v>4323</v>
      </c>
      <c r="CM366" s="5" t="s">
        <v>4324</v>
      </c>
      <c r="CN366" s="5"/>
      <c r="CO366" s="5" t="s">
        <v>40</v>
      </c>
      <c r="CP366" s="5" t="s">
        <v>41</v>
      </c>
      <c r="CQ366" s="5"/>
      <c r="CR366" s="5"/>
      <c r="CS366" s="5"/>
      <c r="CT366" s="5"/>
      <c r="CU366" s="5" t="s">
        <v>277</v>
      </c>
      <c r="CV366" s="5"/>
      <c r="CW366" s="5" t="s">
        <v>277</v>
      </c>
      <c r="CX366" s="5"/>
      <c r="CY366" s="5" t="s">
        <v>4325</v>
      </c>
      <c r="CZ366" s="5" t="s">
        <v>4326</v>
      </c>
      <c r="DA366" s="5" t="s">
        <v>4444</v>
      </c>
      <c r="DB366" s="5" t="s">
        <v>4328</v>
      </c>
      <c r="DC366" s="5"/>
      <c r="DD366" s="5" t="s">
        <v>2859</v>
      </c>
      <c r="DE366" s="5" t="s">
        <v>2860</v>
      </c>
      <c r="DF366" s="5" t="s">
        <v>2861</v>
      </c>
      <c r="DG366" s="5" t="s">
        <v>2857</v>
      </c>
      <c r="DH366" s="5"/>
      <c r="DI366" s="5" t="s">
        <v>277</v>
      </c>
      <c r="DJ366" s="5"/>
      <c r="DK366" s="5"/>
      <c r="DL366" s="5" t="s">
        <v>4330</v>
      </c>
      <c r="DM366" s="5" t="s">
        <v>4331</v>
      </c>
      <c r="DN366" s="6" t="s">
        <v>17</v>
      </c>
    </row>
    <row r="367" spans="1:118" x14ac:dyDescent="0.25">
      <c r="A367" s="1" t="s">
        <v>6842</v>
      </c>
      <c r="B367" s="2" t="s">
        <v>2796</v>
      </c>
      <c r="C367" s="2"/>
      <c r="D367" s="2"/>
      <c r="E367" s="2" t="s">
        <v>5753</v>
      </c>
      <c r="F367" s="2"/>
      <c r="G367" s="2" t="s">
        <v>2864</v>
      </c>
      <c r="H367" s="2" t="s">
        <v>277</v>
      </c>
      <c r="I367" s="2"/>
      <c r="J367" s="2" t="s">
        <v>277</v>
      </c>
      <c r="K367" s="2"/>
      <c r="L367" s="2"/>
      <c r="M367" s="2"/>
      <c r="N367" s="2"/>
      <c r="O367" s="2" t="s">
        <v>277</v>
      </c>
      <c r="P367" s="2" t="s">
        <v>277</v>
      </c>
      <c r="Q367" s="2" t="s">
        <v>277</v>
      </c>
      <c r="R367" s="2" t="s">
        <v>277</v>
      </c>
      <c r="S367" s="2" t="s">
        <v>277</v>
      </c>
      <c r="T367" s="2" t="s">
        <v>277</v>
      </c>
      <c r="U367" s="2" t="s">
        <v>6843</v>
      </c>
      <c r="V367" s="2"/>
      <c r="W367" s="2"/>
      <c r="X367" s="2"/>
      <c r="Y367" s="2"/>
      <c r="Z367" s="2"/>
      <c r="AA367" s="2" t="s">
        <v>6844</v>
      </c>
      <c r="AB367" s="2" t="s">
        <v>6845</v>
      </c>
      <c r="AC367" s="2"/>
      <c r="AD367" s="2"/>
      <c r="AE367" s="2"/>
      <c r="AF367" s="2"/>
      <c r="AG367" s="2"/>
      <c r="AH367" s="2"/>
      <c r="AI367" s="2"/>
      <c r="AJ367" s="2" t="s">
        <v>277</v>
      </c>
      <c r="AK367" s="2"/>
      <c r="AL367" s="2"/>
      <c r="AM367" s="2"/>
      <c r="AN367" s="2"/>
      <c r="AO367" s="2" t="s">
        <v>277</v>
      </c>
      <c r="AP367" s="2" t="s">
        <v>4342</v>
      </c>
      <c r="AQ367" s="2" t="s">
        <v>4531</v>
      </c>
      <c r="AR367" s="2"/>
      <c r="AS367" s="2"/>
      <c r="AT367" s="2"/>
      <c r="AU367" s="2"/>
      <c r="AV367" s="2"/>
      <c r="AW367" s="2"/>
      <c r="AX367" s="2"/>
      <c r="AY367" s="2" t="s">
        <v>277</v>
      </c>
      <c r="AZ367" s="2"/>
      <c r="BA367" s="2"/>
      <c r="BB367" s="2"/>
      <c r="BC367" s="2"/>
      <c r="BD367" s="2"/>
      <c r="BE367" s="2" t="s">
        <v>277</v>
      </c>
      <c r="BF367" s="2"/>
      <c r="BG367" s="2"/>
      <c r="BH367" s="2" t="s">
        <v>6846</v>
      </c>
      <c r="BI367" s="2"/>
      <c r="BJ367" s="2"/>
      <c r="BK367" s="2"/>
      <c r="BL367" s="2"/>
      <c r="BM367" s="2"/>
      <c r="BN367" s="2" t="s">
        <v>277</v>
      </c>
      <c r="BO367" s="2"/>
      <c r="BP367" s="2"/>
      <c r="BQ367" s="2"/>
      <c r="BR367" s="2"/>
      <c r="BS367" s="2"/>
      <c r="BT367" s="2"/>
      <c r="BU367" s="2"/>
      <c r="BV367" s="2" t="s">
        <v>4318</v>
      </c>
      <c r="BW367" s="2"/>
      <c r="BX367" s="2" t="s">
        <v>4319</v>
      </c>
      <c r="BY367" s="2"/>
      <c r="BZ367" s="2"/>
      <c r="CA367" s="2"/>
      <c r="CB367" s="2"/>
      <c r="CC367" s="2"/>
      <c r="CD367" s="2" t="s">
        <v>4320</v>
      </c>
      <c r="CE367" s="2"/>
      <c r="CF367" s="2"/>
      <c r="CG367" s="2"/>
      <c r="CH367" s="2" t="s">
        <v>4321</v>
      </c>
      <c r="CI367" s="2" t="s">
        <v>4322</v>
      </c>
      <c r="CK367" s="2"/>
      <c r="CL367" s="2" t="s">
        <v>4323</v>
      </c>
      <c r="CM367" s="2" t="s">
        <v>4324</v>
      </c>
      <c r="CN367" s="2"/>
      <c r="CO367" s="2" t="s">
        <v>149</v>
      </c>
      <c r="CP367" s="2" t="s">
        <v>150</v>
      </c>
      <c r="CQ367" s="2"/>
      <c r="CR367" s="2"/>
      <c r="CS367" s="2"/>
      <c r="CT367" s="2"/>
      <c r="CU367" s="2" t="s">
        <v>277</v>
      </c>
      <c r="CV367" s="2"/>
      <c r="CW367" s="2" t="s">
        <v>277</v>
      </c>
      <c r="CX367" s="2"/>
      <c r="CY367" s="2" t="s">
        <v>4325</v>
      </c>
      <c r="CZ367" s="2" t="s">
        <v>4326</v>
      </c>
      <c r="DA367" s="2" t="s">
        <v>4444</v>
      </c>
      <c r="DB367" s="2" t="s">
        <v>4328</v>
      </c>
      <c r="DC367" s="2"/>
      <c r="DD367" s="2" t="s">
        <v>2865</v>
      </c>
      <c r="DE367" s="2" t="s">
        <v>2866</v>
      </c>
      <c r="DF367" s="2" t="s">
        <v>2867</v>
      </c>
      <c r="DG367" s="2" t="s">
        <v>2863</v>
      </c>
      <c r="DH367" s="2"/>
      <c r="DI367" s="2" t="s">
        <v>277</v>
      </c>
      <c r="DJ367" s="2"/>
      <c r="DK367" s="2"/>
      <c r="DL367" s="2" t="s">
        <v>4346</v>
      </c>
      <c r="DM367" s="2" t="s">
        <v>4331</v>
      </c>
      <c r="DN367" s="3" t="s">
        <v>8</v>
      </c>
    </row>
    <row r="368" spans="1:118" x14ac:dyDescent="0.25">
      <c r="A368" s="4" t="s">
        <v>6847</v>
      </c>
      <c r="B368" s="5" t="s">
        <v>3061</v>
      </c>
      <c r="C368" s="5"/>
      <c r="D368" s="5"/>
      <c r="E368" s="5" t="s">
        <v>4373</v>
      </c>
      <c r="F368" s="5"/>
      <c r="G368" s="5" t="s">
        <v>3063</v>
      </c>
      <c r="H368" s="5" t="s">
        <v>277</v>
      </c>
      <c r="I368" s="5"/>
      <c r="J368" s="5" t="s">
        <v>4382</v>
      </c>
      <c r="K368" s="5"/>
      <c r="L368" s="5"/>
      <c r="M368" s="5"/>
      <c r="N368" s="5"/>
      <c r="O368" s="5" t="s">
        <v>277</v>
      </c>
      <c r="P368" s="5" t="s">
        <v>277</v>
      </c>
      <c r="Q368" s="5" t="s">
        <v>277</v>
      </c>
      <c r="R368" s="5" t="s">
        <v>277</v>
      </c>
      <c r="S368" s="5" t="s">
        <v>277</v>
      </c>
      <c r="T368" s="5" t="s">
        <v>6848</v>
      </c>
      <c r="U368" s="5" t="s">
        <v>6849</v>
      </c>
      <c r="V368" s="5"/>
      <c r="W368" s="5"/>
      <c r="X368" s="5"/>
      <c r="Y368" s="5"/>
      <c r="Z368" s="5"/>
      <c r="AA368" s="5" t="s">
        <v>6850</v>
      </c>
      <c r="AB368" s="5" t="s">
        <v>6851</v>
      </c>
      <c r="AC368" s="5"/>
      <c r="AD368" s="5"/>
      <c r="AE368" s="5"/>
      <c r="AF368" s="5"/>
      <c r="AG368" s="5"/>
      <c r="AH368" s="5"/>
      <c r="AI368" s="5"/>
      <c r="AJ368" s="5" t="s">
        <v>277</v>
      </c>
      <c r="AK368" s="5"/>
      <c r="AL368" s="5"/>
      <c r="AM368" s="5"/>
      <c r="AN368" s="5"/>
      <c r="AO368" s="5" t="s">
        <v>277</v>
      </c>
      <c r="AP368" s="5" t="s">
        <v>4342</v>
      </c>
      <c r="AQ368" s="5" t="s">
        <v>4357</v>
      </c>
      <c r="AR368" s="5"/>
      <c r="AS368" s="5"/>
      <c r="AT368" s="5"/>
      <c r="AU368" s="5"/>
      <c r="AV368" s="5"/>
      <c r="AW368" s="5"/>
      <c r="AX368" s="5"/>
      <c r="AY368" s="5" t="s">
        <v>277</v>
      </c>
      <c r="AZ368" s="5"/>
      <c r="BA368" s="5"/>
      <c r="BB368" s="5"/>
      <c r="BC368" s="5"/>
      <c r="BD368" s="5"/>
      <c r="BE368" s="5" t="s">
        <v>277</v>
      </c>
      <c r="BF368" s="5"/>
      <c r="BG368" s="5"/>
      <c r="BH368" s="5" t="s">
        <v>6852</v>
      </c>
      <c r="BI368" s="5"/>
      <c r="BJ368" s="5"/>
      <c r="BK368" s="5"/>
      <c r="BL368" s="5"/>
      <c r="BM368" s="5"/>
      <c r="BN368" s="5" t="s">
        <v>277</v>
      </c>
      <c r="BO368" s="5"/>
      <c r="BP368" s="5"/>
      <c r="BQ368" s="5"/>
      <c r="BR368" s="5"/>
      <c r="BS368" s="5"/>
      <c r="BT368" s="5"/>
      <c r="BU368" s="5"/>
      <c r="BV368" s="5" t="s">
        <v>4318</v>
      </c>
      <c r="BW368" s="5"/>
      <c r="BX368" s="5" t="s">
        <v>4319</v>
      </c>
      <c r="BY368" s="5"/>
      <c r="BZ368" s="5"/>
      <c r="CA368" s="5"/>
      <c r="CB368" s="5"/>
      <c r="CC368" s="5"/>
      <c r="CD368" s="5" t="s">
        <v>4320</v>
      </c>
      <c r="CE368" s="5"/>
      <c r="CF368" s="5"/>
      <c r="CG368" s="5"/>
      <c r="CH368" s="5" t="s">
        <v>4321</v>
      </c>
      <c r="CI368" s="5" t="s">
        <v>4322</v>
      </c>
      <c r="CK368" s="5"/>
      <c r="CL368" s="5" t="s">
        <v>4323</v>
      </c>
      <c r="CM368" s="5" t="s">
        <v>4324</v>
      </c>
      <c r="CN368" s="5"/>
      <c r="CO368" s="5" t="s">
        <v>73</v>
      </c>
      <c r="CP368" s="5" t="s">
        <v>74</v>
      </c>
      <c r="CQ368" s="5"/>
      <c r="CR368" s="5"/>
      <c r="CS368" s="5"/>
      <c r="CT368" s="5"/>
      <c r="CU368" s="5" t="s">
        <v>277</v>
      </c>
      <c r="CV368" s="5"/>
      <c r="CW368" s="5" t="s">
        <v>277</v>
      </c>
      <c r="CX368" s="5"/>
      <c r="CY368" s="5" t="s">
        <v>4325</v>
      </c>
      <c r="CZ368" s="5" t="s">
        <v>4326</v>
      </c>
      <c r="DA368" s="5" t="s">
        <v>4444</v>
      </c>
      <c r="DB368" s="5" t="s">
        <v>4328</v>
      </c>
      <c r="DC368" s="5"/>
      <c r="DD368" s="5" t="s">
        <v>3064</v>
      </c>
      <c r="DE368" s="5" t="s">
        <v>3065</v>
      </c>
      <c r="DF368" s="5" t="s">
        <v>3066</v>
      </c>
      <c r="DG368" s="5" t="s">
        <v>3062</v>
      </c>
      <c r="DH368" s="5"/>
      <c r="DI368" s="5" t="s">
        <v>277</v>
      </c>
      <c r="DJ368" s="5"/>
      <c r="DK368" s="5"/>
      <c r="DL368" s="5" t="s">
        <v>4346</v>
      </c>
      <c r="DM368" s="5" t="s">
        <v>4331</v>
      </c>
      <c r="DN368" s="6" t="s">
        <v>8</v>
      </c>
    </row>
    <row r="369" spans="1:118" x14ac:dyDescent="0.25">
      <c r="A369" s="1" t="s">
        <v>6853</v>
      </c>
      <c r="B369" s="2" t="s">
        <v>2473</v>
      </c>
      <c r="C369" s="2"/>
      <c r="D369" s="2"/>
      <c r="E369" s="2" t="s">
        <v>6854</v>
      </c>
      <c r="F369" s="2"/>
      <c r="G369" s="2" t="s">
        <v>2553</v>
      </c>
      <c r="H369" s="2" t="s">
        <v>277</v>
      </c>
      <c r="I369" s="2"/>
      <c r="J369" s="2" t="s">
        <v>277</v>
      </c>
      <c r="K369" s="2"/>
      <c r="L369" s="2"/>
      <c r="M369" s="2"/>
      <c r="N369" s="2"/>
      <c r="O369" s="2" t="s">
        <v>277</v>
      </c>
      <c r="P369" s="2" t="s">
        <v>277</v>
      </c>
      <c r="Q369" s="2" t="s">
        <v>277</v>
      </c>
      <c r="R369" s="2" t="s">
        <v>277</v>
      </c>
      <c r="S369" s="2" t="s">
        <v>277</v>
      </c>
      <c r="T369" s="2" t="s">
        <v>277</v>
      </c>
      <c r="U369" s="2" t="s">
        <v>277</v>
      </c>
      <c r="V369" s="2"/>
      <c r="W369" s="2"/>
      <c r="X369" s="2"/>
      <c r="Y369" s="2"/>
      <c r="Z369" s="2"/>
      <c r="AA369" s="2" t="s">
        <v>6855</v>
      </c>
      <c r="AB369" s="2" t="s">
        <v>6856</v>
      </c>
      <c r="AC369" s="2"/>
      <c r="AD369" s="2"/>
      <c r="AE369" s="2"/>
      <c r="AF369" s="2"/>
      <c r="AG369" s="2"/>
      <c r="AH369" s="2"/>
      <c r="AI369" s="2"/>
      <c r="AJ369" s="2" t="s">
        <v>277</v>
      </c>
      <c r="AK369" s="2"/>
      <c r="AL369" s="2"/>
      <c r="AM369" s="2"/>
      <c r="AN369" s="2"/>
      <c r="AO369" s="2" t="s">
        <v>277</v>
      </c>
      <c r="AP369" s="2" t="s">
        <v>4342</v>
      </c>
      <c r="AQ369" s="2" t="s">
        <v>6344</v>
      </c>
      <c r="AR369" s="2"/>
      <c r="AS369" s="2"/>
      <c r="AT369" s="2"/>
      <c r="AU369" s="2"/>
      <c r="AV369" s="2"/>
      <c r="AW369" s="2"/>
      <c r="AX369" s="2"/>
      <c r="AY369" s="2" t="s">
        <v>277</v>
      </c>
      <c r="AZ369" s="2"/>
      <c r="BA369" s="2"/>
      <c r="BB369" s="2"/>
      <c r="BC369" s="2"/>
      <c r="BD369" s="2"/>
      <c r="BE369" s="2" t="s">
        <v>277</v>
      </c>
      <c r="BF369" s="2"/>
      <c r="BG369" s="2"/>
      <c r="BH369" s="2" t="s">
        <v>6857</v>
      </c>
      <c r="BI369" s="2"/>
      <c r="BJ369" s="2"/>
      <c r="BK369" s="2"/>
      <c r="BL369" s="2"/>
      <c r="BM369" s="2"/>
      <c r="BN369" s="2" t="s">
        <v>277</v>
      </c>
      <c r="BO369" s="2"/>
      <c r="BP369" s="2"/>
      <c r="BQ369" s="2"/>
      <c r="BR369" s="2"/>
      <c r="BS369" s="2"/>
      <c r="BT369" s="2"/>
      <c r="BU369" s="2"/>
      <c r="BV369" s="2" t="s">
        <v>4318</v>
      </c>
      <c r="BW369" s="2"/>
      <c r="BX369" s="2" t="s">
        <v>4319</v>
      </c>
      <c r="BY369" s="2"/>
      <c r="BZ369" s="2"/>
      <c r="CA369" s="2"/>
      <c r="CB369" s="2"/>
      <c r="CC369" s="2"/>
      <c r="CD369" s="2" t="s">
        <v>4320</v>
      </c>
      <c r="CE369" s="2"/>
      <c r="CF369" s="2"/>
      <c r="CG369" s="2"/>
      <c r="CH369" s="2" t="s">
        <v>4321</v>
      </c>
      <c r="CI369" s="2" t="s">
        <v>4322</v>
      </c>
      <c r="CK369" s="2"/>
      <c r="CL369" s="2" t="s">
        <v>4323</v>
      </c>
      <c r="CM369" s="2" t="s">
        <v>4324</v>
      </c>
      <c r="CN369" s="2"/>
      <c r="CO369" s="2" t="s">
        <v>239</v>
      </c>
      <c r="CP369" s="2" t="s">
        <v>240</v>
      </c>
      <c r="CQ369" s="2"/>
      <c r="CR369" s="2"/>
      <c r="CS369" s="2"/>
      <c r="CT369" s="2"/>
      <c r="CU369" s="2" t="s">
        <v>277</v>
      </c>
      <c r="CV369" s="2"/>
      <c r="CW369" s="2" t="s">
        <v>277</v>
      </c>
      <c r="CX369" s="2"/>
      <c r="CY369" s="2" t="s">
        <v>4325</v>
      </c>
      <c r="CZ369" s="2" t="s">
        <v>4326</v>
      </c>
      <c r="DA369" s="2" t="s">
        <v>4444</v>
      </c>
      <c r="DB369" s="2" t="s">
        <v>4328</v>
      </c>
      <c r="DC369" s="2"/>
      <c r="DD369" s="2" t="s">
        <v>2554</v>
      </c>
      <c r="DE369" s="2" t="s">
        <v>2555</v>
      </c>
      <c r="DF369" s="2" t="s">
        <v>2556</v>
      </c>
      <c r="DG369" s="2" t="s">
        <v>2552</v>
      </c>
      <c r="DH369" s="2"/>
      <c r="DI369" s="2" t="s">
        <v>277</v>
      </c>
      <c r="DJ369" s="2"/>
      <c r="DK369" s="2"/>
      <c r="DL369" s="2" t="s">
        <v>4346</v>
      </c>
      <c r="DM369" s="2" t="s">
        <v>4331</v>
      </c>
      <c r="DN369" s="3" t="s">
        <v>8</v>
      </c>
    </row>
    <row r="370" spans="1:118" x14ac:dyDescent="0.25">
      <c r="A370" s="4" t="s">
        <v>6858</v>
      </c>
      <c r="B370" s="5" t="s">
        <v>2473</v>
      </c>
      <c r="C370" s="5"/>
      <c r="D370" s="5"/>
      <c r="E370" s="5" t="s">
        <v>6859</v>
      </c>
      <c r="F370" s="5"/>
      <c r="G370" s="5" t="s">
        <v>2559</v>
      </c>
      <c r="H370" s="5" t="s">
        <v>277</v>
      </c>
      <c r="I370" s="5"/>
      <c r="J370" s="5" t="s">
        <v>277</v>
      </c>
      <c r="K370" s="5"/>
      <c r="L370" s="5"/>
      <c r="M370" s="5"/>
      <c r="N370" s="5"/>
      <c r="O370" s="5" t="s">
        <v>277</v>
      </c>
      <c r="P370" s="5" t="s">
        <v>277</v>
      </c>
      <c r="Q370" s="5" t="s">
        <v>277</v>
      </c>
      <c r="R370" s="5" t="s">
        <v>277</v>
      </c>
      <c r="S370" s="5" t="s">
        <v>277</v>
      </c>
      <c r="T370" s="5" t="s">
        <v>277</v>
      </c>
      <c r="U370" s="5" t="s">
        <v>277</v>
      </c>
      <c r="V370" s="5"/>
      <c r="W370" s="5"/>
      <c r="X370" s="5"/>
      <c r="Y370" s="5"/>
      <c r="Z370" s="5"/>
      <c r="AA370" s="5" t="s">
        <v>6860</v>
      </c>
      <c r="AB370" s="5" t="s">
        <v>6861</v>
      </c>
      <c r="AC370" s="5"/>
      <c r="AD370" s="5"/>
      <c r="AE370" s="5"/>
      <c r="AF370" s="5"/>
      <c r="AG370" s="5"/>
      <c r="AH370" s="5"/>
      <c r="AI370" s="5"/>
      <c r="AJ370" s="5" t="s">
        <v>277</v>
      </c>
      <c r="AK370" s="5"/>
      <c r="AL370" s="5"/>
      <c r="AM370" s="5"/>
      <c r="AN370" s="5"/>
      <c r="AO370" s="5" t="s">
        <v>277</v>
      </c>
      <c r="AP370" s="5" t="s">
        <v>4342</v>
      </c>
      <c r="AQ370" s="5" t="s">
        <v>5448</v>
      </c>
      <c r="AR370" s="5"/>
      <c r="AS370" s="5"/>
      <c r="AT370" s="5"/>
      <c r="AU370" s="5"/>
      <c r="AV370" s="5"/>
      <c r="AW370" s="5"/>
      <c r="AX370" s="5"/>
      <c r="AY370" s="5" t="s">
        <v>277</v>
      </c>
      <c r="AZ370" s="5"/>
      <c r="BA370" s="5"/>
      <c r="BB370" s="5"/>
      <c r="BC370" s="5"/>
      <c r="BD370" s="5"/>
      <c r="BE370" s="5" t="s">
        <v>277</v>
      </c>
      <c r="BF370" s="5"/>
      <c r="BG370" s="5"/>
      <c r="BH370" s="5" t="s">
        <v>6862</v>
      </c>
      <c r="BI370" s="5"/>
      <c r="BJ370" s="5"/>
      <c r="BK370" s="5"/>
      <c r="BL370" s="5"/>
      <c r="BM370" s="5"/>
      <c r="BN370" s="5" t="s">
        <v>277</v>
      </c>
      <c r="BO370" s="5"/>
      <c r="BP370" s="5"/>
      <c r="BQ370" s="5"/>
      <c r="BR370" s="5"/>
      <c r="BS370" s="5"/>
      <c r="BT370" s="5"/>
      <c r="BU370" s="5"/>
      <c r="BV370" s="5" t="s">
        <v>4318</v>
      </c>
      <c r="BW370" s="5"/>
      <c r="BX370" s="5" t="s">
        <v>4319</v>
      </c>
      <c r="BY370" s="5"/>
      <c r="BZ370" s="5"/>
      <c r="CA370" s="5"/>
      <c r="CB370" s="5"/>
      <c r="CC370" s="5"/>
      <c r="CD370" s="5" t="s">
        <v>4320</v>
      </c>
      <c r="CE370" s="5"/>
      <c r="CF370" s="5"/>
      <c r="CG370" s="5"/>
      <c r="CH370" s="5" t="s">
        <v>4321</v>
      </c>
      <c r="CI370" s="5" t="s">
        <v>4322</v>
      </c>
      <c r="CK370" s="5"/>
      <c r="CL370" s="5" t="s">
        <v>4323</v>
      </c>
      <c r="CM370" s="5" t="s">
        <v>4324</v>
      </c>
      <c r="CN370" s="5"/>
      <c r="CO370" s="5" t="s">
        <v>149</v>
      </c>
      <c r="CP370" s="5" t="s">
        <v>580</v>
      </c>
      <c r="CQ370" s="5"/>
      <c r="CR370" s="5"/>
      <c r="CS370" s="5"/>
      <c r="CT370" s="5"/>
      <c r="CU370" s="5" t="s">
        <v>277</v>
      </c>
      <c r="CV370" s="5"/>
      <c r="CW370" s="5" t="s">
        <v>277</v>
      </c>
      <c r="CX370" s="5"/>
      <c r="CY370" s="5" t="s">
        <v>4325</v>
      </c>
      <c r="CZ370" s="5" t="s">
        <v>4326</v>
      </c>
      <c r="DA370" s="5" t="s">
        <v>4444</v>
      </c>
      <c r="DB370" s="5" t="s">
        <v>4328</v>
      </c>
      <c r="DC370" s="5"/>
      <c r="DD370" s="5" t="s">
        <v>2560</v>
      </c>
      <c r="DE370" s="5" t="s">
        <v>2561</v>
      </c>
      <c r="DF370" s="5" t="s">
        <v>2562</v>
      </c>
      <c r="DG370" s="5" t="s">
        <v>2558</v>
      </c>
      <c r="DH370" s="5"/>
      <c r="DI370" s="5" t="s">
        <v>277</v>
      </c>
      <c r="DJ370" s="5"/>
      <c r="DK370" s="5"/>
      <c r="DL370" s="5" t="s">
        <v>4346</v>
      </c>
      <c r="DM370" s="5" t="s">
        <v>4331</v>
      </c>
      <c r="DN370" s="6" t="s">
        <v>8</v>
      </c>
    </row>
    <row r="371" spans="1:118" x14ac:dyDescent="0.25">
      <c r="A371" s="1" t="s">
        <v>6863</v>
      </c>
      <c r="B371" s="2" t="s">
        <v>2473</v>
      </c>
      <c r="C371" s="2"/>
      <c r="D371" s="2"/>
      <c r="E371" s="2" t="s">
        <v>6864</v>
      </c>
      <c r="F371" s="2"/>
      <c r="G371" s="2" t="s">
        <v>2565</v>
      </c>
      <c r="H371" s="2" t="s">
        <v>277</v>
      </c>
      <c r="I371" s="2"/>
      <c r="J371" s="2" t="s">
        <v>277</v>
      </c>
      <c r="K371" s="2"/>
      <c r="L371" s="2"/>
      <c r="M371" s="2"/>
      <c r="N371" s="2"/>
      <c r="O371" s="2" t="s">
        <v>277</v>
      </c>
      <c r="P371" s="2" t="s">
        <v>277</v>
      </c>
      <c r="Q371" s="2" t="s">
        <v>277</v>
      </c>
      <c r="R371" s="2" t="s">
        <v>277</v>
      </c>
      <c r="S371" s="2" t="s">
        <v>277</v>
      </c>
      <c r="T371" s="2" t="s">
        <v>277</v>
      </c>
      <c r="U371" s="2" t="s">
        <v>277</v>
      </c>
      <c r="V371" s="2"/>
      <c r="W371" s="2"/>
      <c r="X371" s="2"/>
      <c r="Y371" s="2"/>
      <c r="Z371" s="2"/>
      <c r="AA371" s="2" t="s">
        <v>6865</v>
      </c>
      <c r="AB371" s="2" t="s">
        <v>6866</v>
      </c>
      <c r="AC371" s="2"/>
      <c r="AD371" s="2"/>
      <c r="AE371" s="2"/>
      <c r="AF371" s="2"/>
      <c r="AG371" s="2"/>
      <c r="AH371" s="2"/>
      <c r="AI371" s="2"/>
      <c r="AJ371" s="2" t="s">
        <v>277</v>
      </c>
      <c r="AK371" s="2"/>
      <c r="AL371" s="2"/>
      <c r="AM371" s="2"/>
      <c r="AN371" s="2"/>
      <c r="AO371" s="2" t="s">
        <v>277</v>
      </c>
      <c r="AP371" s="2" t="s">
        <v>4342</v>
      </c>
      <c r="AQ371" s="2" t="s">
        <v>4531</v>
      </c>
      <c r="AR371" s="2"/>
      <c r="AS371" s="2"/>
      <c r="AT371" s="2"/>
      <c r="AU371" s="2"/>
      <c r="AV371" s="2"/>
      <c r="AW371" s="2"/>
      <c r="AX371" s="2"/>
      <c r="AY371" s="2" t="s">
        <v>277</v>
      </c>
      <c r="AZ371" s="2"/>
      <c r="BA371" s="2"/>
      <c r="BB371" s="2"/>
      <c r="BC371" s="2"/>
      <c r="BD371" s="2"/>
      <c r="BE371" s="2" t="s">
        <v>277</v>
      </c>
      <c r="BF371" s="2"/>
      <c r="BG371" s="2"/>
      <c r="BH371" s="2" t="s">
        <v>6867</v>
      </c>
      <c r="BI371" s="2"/>
      <c r="BJ371" s="2"/>
      <c r="BK371" s="2"/>
      <c r="BL371" s="2"/>
      <c r="BM371" s="2"/>
      <c r="BN371" s="2" t="s">
        <v>277</v>
      </c>
      <c r="BO371" s="2"/>
      <c r="BP371" s="2"/>
      <c r="BQ371" s="2"/>
      <c r="BR371" s="2"/>
      <c r="BS371" s="2"/>
      <c r="BT371" s="2"/>
      <c r="BU371" s="2"/>
      <c r="BV371" s="2" t="s">
        <v>4318</v>
      </c>
      <c r="BW371" s="2"/>
      <c r="BX371" s="2" t="s">
        <v>4319</v>
      </c>
      <c r="BY371" s="2"/>
      <c r="BZ371" s="2"/>
      <c r="CA371" s="2"/>
      <c r="CB371" s="2"/>
      <c r="CC371" s="2"/>
      <c r="CD371" s="2" t="s">
        <v>4320</v>
      </c>
      <c r="CE371" s="2"/>
      <c r="CF371" s="2"/>
      <c r="CG371" s="2"/>
      <c r="CH371" s="2" t="s">
        <v>4321</v>
      </c>
      <c r="CI371" s="2" t="s">
        <v>4322</v>
      </c>
      <c r="CK371" s="2"/>
      <c r="CL371" s="2" t="s">
        <v>4323</v>
      </c>
      <c r="CM371" s="2" t="s">
        <v>4324</v>
      </c>
      <c r="CN371" s="2"/>
      <c r="CO371" s="2" t="s">
        <v>149</v>
      </c>
      <c r="CP371" s="2" t="s">
        <v>150</v>
      </c>
      <c r="CQ371" s="2"/>
      <c r="CR371" s="2"/>
      <c r="CS371" s="2"/>
      <c r="CT371" s="2"/>
      <c r="CU371" s="2" t="s">
        <v>277</v>
      </c>
      <c r="CV371" s="2"/>
      <c r="CW371" s="2" t="s">
        <v>277</v>
      </c>
      <c r="CX371" s="2"/>
      <c r="CY371" s="2" t="s">
        <v>4325</v>
      </c>
      <c r="CZ371" s="2" t="s">
        <v>4326</v>
      </c>
      <c r="DA371" s="2" t="s">
        <v>4444</v>
      </c>
      <c r="DB371" s="2" t="s">
        <v>4328</v>
      </c>
      <c r="DC371" s="2"/>
      <c r="DD371" s="2" t="s">
        <v>2566</v>
      </c>
      <c r="DE371" s="2" t="s">
        <v>2567</v>
      </c>
      <c r="DF371" s="2" t="s">
        <v>2568</v>
      </c>
      <c r="DG371" s="2" t="s">
        <v>2564</v>
      </c>
      <c r="DH371" s="2"/>
      <c r="DI371" s="2" t="s">
        <v>277</v>
      </c>
      <c r="DJ371" s="2"/>
      <c r="DK371" s="2"/>
      <c r="DL371" s="2" t="s">
        <v>4346</v>
      </c>
      <c r="DM371" s="2" t="s">
        <v>4331</v>
      </c>
      <c r="DN371" s="3" t="s">
        <v>8</v>
      </c>
    </row>
    <row r="372" spans="1:118" x14ac:dyDescent="0.25">
      <c r="A372" s="4" t="s">
        <v>6868</v>
      </c>
      <c r="B372" s="5" t="s">
        <v>2473</v>
      </c>
      <c r="C372" s="5"/>
      <c r="D372" s="5"/>
      <c r="E372" s="5" t="s">
        <v>6869</v>
      </c>
      <c r="F372" s="5"/>
      <c r="G372" s="5" t="s">
        <v>2571</v>
      </c>
      <c r="H372" s="5" t="s">
        <v>277</v>
      </c>
      <c r="I372" s="5"/>
      <c r="J372" s="5" t="s">
        <v>277</v>
      </c>
      <c r="K372" s="5"/>
      <c r="L372" s="5"/>
      <c r="M372" s="5"/>
      <c r="N372" s="5"/>
      <c r="O372" s="5" t="s">
        <v>277</v>
      </c>
      <c r="P372" s="5" t="s">
        <v>277</v>
      </c>
      <c r="Q372" s="5" t="s">
        <v>277</v>
      </c>
      <c r="R372" s="5" t="s">
        <v>277</v>
      </c>
      <c r="S372" s="5" t="s">
        <v>277</v>
      </c>
      <c r="T372" s="5" t="s">
        <v>277</v>
      </c>
      <c r="U372" s="5" t="s">
        <v>277</v>
      </c>
      <c r="V372" s="5"/>
      <c r="W372" s="5"/>
      <c r="X372" s="5"/>
      <c r="Y372" s="5"/>
      <c r="Z372" s="5"/>
      <c r="AA372" s="5" t="s">
        <v>6870</v>
      </c>
      <c r="AB372" s="5" t="s">
        <v>6871</v>
      </c>
      <c r="AC372" s="5"/>
      <c r="AD372" s="5"/>
      <c r="AE372" s="5"/>
      <c r="AF372" s="5"/>
      <c r="AG372" s="5"/>
      <c r="AH372" s="5"/>
      <c r="AI372" s="5"/>
      <c r="AJ372" s="5" t="s">
        <v>277</v>
      </c>
      <c r="AK372" s="5"/>
      <c r="AL372" s="5"/>
      <c r="AM372" s="5"/>
      <c r="AN372" s="5"/>
      <c r="AO372" s="5" t="s">
        <v>277</v>
      </c>
      <c r="AP372" s="5" t="s">
        <v>4342</v>
      </c>
      <c r="AQ372" s="5" t="s">
        <v>5057</v>
      </c>
      <c r="AR372" s="5"/>
      <c r="AS372" s="5"/>
      <c r="AT372" s="5"/>
      <c r="AU372" s="5"/>
      <c r="AV372" s="5"/>
      <c r="AW372" s="5"/>
      <c r="AX372" s="5"/>
      <c r="AY372" s="5" t="s">
        <v>277</v>
      </c>
      <c r="AZ372" s="5"/>
      <c r="BA372" s="5"/>
      <c r="BB372" s="5"/>
      <c r="BC372" s="5"/>
      <c r="BD372" s="5"/>
      <c r="BE372" s="5" t="s">
        <v>277</v>
      </c>
      <c r="BF372" s="5"/>
      <c r="BG372" s="5"/>
      <c r="BH372" s="5" t="s">
        <v>6872</v>
      </c>
      <c r="BI372" s="5"/>
      <c r="BJ372" s="5"/>
      <c r="BK372" s="5"/>
      <c r="BL372" s="5"/>
      <c r="BM372" s="5"/>
      <c r="BN372" s="5" t="s">
        <v>277</v>
      </c>
      <c r="BO372" s="5"/>
      <c r="BP372" s="5"/>
      <c r="BQ372" s="5"/>
      <c r="BR372" s="5"/>
      <c r="BS372" s="5"/>
      <c r="BT372" s="5"/>
      <c r="BU372" s="5"/>
      <c r="BV372" s="5" t="s">
        <v>4318</v>
      </c>
      <c r="BW372" s="5"/>
      <c r="BX372" s="5" t="s">
        <v>4319</v>
      </c>
      <c r="BY372" s="5"/>
      <c r="BZ372" s="5"/>
      <c r="CA372" s="5"/>
      <c r="CB372" s="5"/>
      <c r="CC372" s="5"/>
      <c r="CD372" s="5" t="s">
        <v>4320</v>
      </c>
      <c r="CE372" s="5"/>
      <c r="CF372" s="5"/>
      <c r="CG372" s="5"/>
      <c r="CH372" s="5" t="s">
        <v>4321</v>
      </c>
      <c r="CI372" s="5" t="s">
        <v>4322</v>
      </c>
      <c r="CK372" s="5"/>
      <c r="CL372" s="5" t="s">
        <v>4323</v>
      </c>
      <c r="CM372" s="5" t="s">
        <v>4324</v>
      </c>
      <c r="CN372" s="5"/>
      <c r="CO372" s="5" t="s">
        <v>118</v>
      </c>
      <c r="CP372" s="5" t="s">
        <v>747</v>
      </c>
      <c r="CQ372" s="5"/>
      <c r="CR372" s="5"/>
      <c r="CS372" s="5"/>
      <c r="CT372" s="5"/>
      <c r="CU372" s="5" t="s">
        <v>277</v>
      </c>
      <c r="CV372" s="5"/>
      <c r="CW372" s="5" t="s">
        <v>277</v>
      </c>
      <c r="CX372" s="5"/>
      <c r="CY372" s="5" t="s">
        <v>4325</v>
      </c>
      <c r="CZ372" s="5" t="s">
        <v>4326</v>
      </c>
      <c r="DA372" s="5" t="s">
        <v>4444</v>
      </c>
      <c r="DB372" s="5" t="s">
        <v>4328</v>
      </c>
      <c r="DC372" s="5"/>
      <c r="DD372" s="5" t="s">
        <v>277</v>
      </c>
      <c r="DE372" s="5" t="s">
        <v>2572</v>
      </c>
      <c r="DF372" s="5" t="s">
        <v>277</v>
      </c>
      <c r="DG372" s="5" t="s">
        <v>2570</v>
      </c>
      <c r="DH372" s="5"/>
      <c r="DI372" s="5" t="s">
        <v>277</v>
      </c>
      <c r="DJ372" s="5"/>
      <c r="DK372" s="5"/>
      <c r="DL372" s="5" t="s">
        <v>4346</v>
      </c>
      <c r="DM372" s="5" t="s">
        <v>4331</v>
      </c>
      <c r="DN372" s="6" t="s">
        <v>8</v>
      </c>
    </row>
    <row r="373" spans="1:118" x14ac:dyDescent="0.25">
      <c r="A373" s="1" t="s">
        <v>6873</v>
      </c>
      <c r="B373" s="2" t="s">
        <v>2473</v>
      </c>
      <c r="C373" s="2"/>
      <c r="D373" s="2"/>
      <c r="E373" s="2" t="s">
        <v>277</v>
      </c>
      <c r="F373" s="2"/>
      <c r="G373" s="2" t="s">
        <v>2575</v>
      </c>
      <c r="H373" s="2" t="s">
        <v>277</v>
      </c>
      <c r="I373" s="2"/>
      <c r="J373" s="2" t="s">
        <v>277</v>
      </c>
      <c r="K373" s="2"/>
      <c r="L373" s="2"/>
      <c r="M373" s="2"/>
      <c r="N373" s="2"/>
      <c r="O373" s="2" t="s">
        <v>277</v>
      </c>
      <c r="P373" s="2" t="s">
        <v>277</v>
      </c>
      <c r="Q373" s="2" t="s">
        <v>277</v>
      </c>
      <c r="R373" s="2" t="s">
        <v>277</v>
      </c>
      <c r="S373" s="2" t="s">
        <v>277</v>
      </c>
      <c r="T373" s="2" t="s">
        <v>277</v>
      </c>
      <c r="U373" s="2" t="s">
        <v>277</v>
      </c>
      <c r="V373" s="2"/>
      <c r="W373" s="2"/>
      <c r="X373" s="2"/>
      <c r="Y373" s="2"/>
      <c r="Z373" s="2"/>
      <c r="AA373" s="2" t="s">
        <v>6874</v>
      </c>
      <c r="AB373" s="2" t="s">
        <v>6875</v>
      </c>
      <c r="AC373" s="2"/>
      <c r="AD373" s="2"/>
      <c r="AE373" s="2"/>
      <c r="AF373" s="2"/>
      <c r="AG373" s="2"/>
      <c r="AH373" s="2"/>
      <c r="AI373" s="2"/>
      <c r="AJ373" s="2" t="s">
        <v>277</v>
      </c>
      <c r="AK373" s="2"/>
      <c r="AL373" s="2"/>
      <c r="AM373" s="2"/>
      <c r="AN373" s="2"/>
      <c r="AO373" s="2" t="s">
        <v>277</v>
      </c>
      <c r="AP373" s="2" t="s">
        <v>4342</v>
      </c>
      <c r="AQ373" s="2" t="s">
        <v>4972</v>
      </c>
      <c r="AR373" s="2"/>
      <c r="AS373" s="2"/>
      <c r="AT373" s="2"/>
      <c r="AU373" s="2"/>
      <c r="AV373" s="2"/>
      <c r="AW373" s="2"/>
      <c r="AX373" s="2"/>
      <c r="AY373" s="2" t="s">
        <v>277</v>
      </c>
      <c r="AZ373" s="2"/>
      <c r="BA373" s="2"/>
      <c r="BB373" s="2"/>
      <c r="BC373" s="2"/>
      <c r="BD373" s="2"/>
      <c r="BE373" s="2" t="s">
        <v>277</v>
      </c>
      <c r="BF373" s="2"/>
      <c r="BG373" s="2"/>
      <c r="BH373" s="2" t="s">
        <v>6876</v>
      </c>
      <c r="BI373" s="2"/>
      <c r="BJ373" s="2"/>
      <c r="BK373" s="2"/>
      <c r="BL373" s="2"/>
      <c r="BM373" s="2"/>
      <c r="BN373" s="2" t="s">
        <v>277</v>
      </c>
      <c r="BO373" s="2"/>
      <c r="BP373" s="2"/>
      <c r="BQ373" s="2"/>
      <c r="BR373" s="2"/>
      <c r="BS373" s="2"/>
      <c r="BT373" s="2"/>
      <c r="BU373" s="2"/>
      <c r="BV373" s="2" t="s">
        <v>4318</v>
      </c>
      <c r="BW373" s="2"/>
      <c r="BX373" s="2" t="s">
        <v>4319</v>
      </c>
      <c r="BY373" s="2"/>
      <c r="BZ373" s="2"/>
      <c r="CA373" s="2"/>
      <c r="CB373" s="2"/>
      <c r="CC373" s="2"/>
      <c r="CD373" s="2" t="s">
        <v>4320</v>
      </c>
      <c r="CE373" s="2"/>
      <c r="CF373" s="2"/>
      <c r="CG373" s="2"/>
      <c r="CH373" s="2" t="s">
        <v>4321</v>
      </c>
      <c r="CI373" s="2" t="s">
        <v>4322</v>
      </c>
      <c r="CK373" s="2"/>
      <c r="CL373" s="2" t="s">
        <v>4323</v>
      </c>
      <c r="CM373" s="2" t="s">
        <v>4324</v>
      </c>
      <c r="CN373" s="2"/>
      <c r="CO373" s="2" t="s">
        <v>40</v>
      </c>
      <c r="CP373" s="2" t="s">
        <v>348</v>
      </c>
      <c r="CQ373" s="2"/>
      <c r="CR373" s="2"/>
      <c r="CS373" s="2"/>
      <c r="CT373" s="2"/>
      <c r="CU373" s="2" t="s">
        <v>277</v>
      </c>
      <c r="CV373" s="2"/>
      <c r="CW373" s="2" t="s">
        <v>277</v>
      </c>
      <c r="CX373" s="2"/>
      <c r="CY373" s="2" t="s">
        <v>4325</v>
      </c>
      <c r="CZ373" s="2" t="s">
        <v>4326</v>
      </c>
      <c r="DA373" s="2" t="s">
        <v>4444</v>
      </c>
      <c r="DB373" s="2" t="s">
        <v>4328</v>
      </c>
      <c r="DC373" s="2"/>
      <c r="DD373" s="2" t="s">
        <v>2576</v>
      </c>
      <c r="DE373" s="2" t="s">
        <v>2577</v>
      </c>
      <c r="DF373" s="2" t="s">
        <v>2578</v>
      </c>
      <c r="DG373" s="2" t="s">
        <v>2574</v>
      </c>
      <c r="DH373" s="2"/>
      <c r="DI373" s="2" t="s">
        <v>277</v>
      </c>
      <c r="DJ373" s="2"/>
      <c r="DK373" s="2"/>
      <c r="DL373" s="2" t="s">
        <v>4346</v>
      </c>
      <c r="DM373" s="2" t="s">
        <v>4331</v>
      </c>
      <c r="DN373" s="3" t="s">
        <v>8</v>
      </c>
    </row>
    <row r="374" spans="1:118" x14ac:dyDescent="0.25">
      <c r="A374" s="4" t="s">
        <v>6877</v>
      </c>
      <c r="B374" s="5" t="s">
        <v>2796</v>
      </c>
      <c r="C374" s="5"/>
      <c r="D374" s="5"/>
      <c r="E374" s="5" t="s">
        <v>4504</v>
      </c>
      <c r="F374" s="5"/>
      <c r="G374" s="5" t="s">
        <v>2870</v>
      </c>
      <c r="H374" s="5" t="s">
        <v>277</v>
      </c>
      <c r="I374" s="5"/>
      <c r="J374" s="5" t="s">
        <v>277</v>
      </c>
      <c r="K374" s="5"/>
      <c r="L374" s="5"/>
      <c r="M374" s="5"/>
      <c r="N374" s="5"/>
      <c r="O374" s="5" t="s">
        <v>277</v>
      </c>
      <c r="P374" s="5" t="s">
        <v>277</v>
      </c>
      <c r="Q374" s="5" t="s">
        <v>277</v>
      </c>
      <c r="R374" s="5" t="s">
        <v>277</v>
      </c>
      <c r="S374" s="5" t="s">
        <v>277</v>
      </c>
      <c r="T374" s="5" t="s">
        <v>277</v>
      </c>
      <c r="U374" s="5" t="s">
        <v>277</v>
      </c>
      <c r="V374" s="5"/>
      <c r="W374" s="5"/>
      <c r="X374" s="5"/>
      <c r="Y374" s="5"/>
      <c r="Z374" s="5"/>
      <c r="AA374" s="5" t="s">
        <v>6878</v>
      </c>
      <c r="AB374" s="5" t="s">
        <v>277</v>
      </c>
      <c r="AC374" s="5"/>
      <c r="AD374" s="5"/>
      <c r="AE374" s="5"/>
      <c r="AF374" s="5"/>
      <c r="AG374" s="5"/>
      <c r="AH374" s="5"/>
      <c r="AI374" s="5"/>
      <c r="AJ374" s="5" t="s">
        <v>277</v>
      </c>
      <c r="AK374" s="5"/>
      <c r="AL374" s="5"/>
      <c r="AM374" s="5"/>
      <c r="AN374" s="5"/>
      <c r="AO374" s="5" t="s">
        <v>277</v>
      </c>
      <c r="AP374" s="5" t="s">
        <v>4342</v>
      </c>
      <c r="AQ374" s="5" t="s">
        <v>4343</v>
      </c>
      <c r="AR374" s="5"/>
      <c r="AS374" s="5"/>
      <c r="AT374" s="5"/>
      <c r="AU374" s="5"/>
      <c r="AV374" s="5"/>
      <c r="AW374" s="5"/>
      <c r="AX374" s="5"/>
      <c r="AY374" s="5" t="s">
        <v>277</v>
      </c>
      <c r="AZ374" s="5"/>
      <c r="BA374" s="5"/>
      <c r="BB374" s="5"/>
      <c r="BC374" s="5"/>
      <c r="BD374" s="5"/>
      <c r="BE374" s="5" t="s">
        <v>277</v>
      </c>
      <c r="BF374" s="5"/>
      <c r="BG374" s="5"/>
      <c r="BH374" s="5" t="s">
        <v>6879</v>
      </c>
      <c r="BI374" s="5"/>
      <c r="BJ374" s="5"/>
      <c r="BK374" s="5"/>
      <c r="BL374" s="5"/>
      <c r="BM374" s="5"/>
      <c r="BN374" s="5" t="s">
        <v>277</v>
      </c>
      <c r="BO374" s="5"/>
      <c r="BP374" s="5"/>
      <c r="BQ374" s="5"/>
      <c r="BR374" s="5"/>
      <c r="BS374" s="5"/>
      <c r="BT374" s="5"/>
      <c r="BU374" s="5"/>
      <c r="BV374" s="5" t="s">
        <v>4318</v>
      </c>
      <c r="BW374" s="5"/>
      <c r="BX374" s="5" t="s">
        <v>4319</v>
      </c>
      <c r="BY374" s="5"/>
      <c r="BZ374" s="5"/>
      <c r="CA374" s="5"/>
      <c r="CB374" s="5"/>
      <c r="CC374" s="5"/>
      <c r="CD374" s="5" t="s">
        <v>4320</v>
      </c>
      <c r="CE374" s="5"/>
      <c r="CF374" s="5"/>
      <c r="CG374" s="5"/>
      <c r="CH374" s="5" t="s">
        <v>4321</v>
      </c>
      <c r="CI374" s="5" t="s">
        <v>4322</v>
      </c>
      <c r="CK374" s="5"/>
      <c r="CL374" s="5" t="s">
        <v>4323</v>
      </c>
      <c r="CM374" s="5" t="s">
        <v>4324</v>
      </c>
      <c r="CN374" s="5"/>
      <c r="CO374" s="5" t="s">
        <v>64</v>
      </c>
      <c r="CP374" s="5" t="s">
        <v>182</v>
      </c>
      <c r="CQ374" s="5"/>
      <c r="CR374" s="5"/>
      <c r="CS374" s="5"/>
      <c r="CT374" s="5"/>
      <c r="CU374" s="5" t="s">
        <v>277</v>
      </c>
      <c r="CV374" s="5"/>
      <c r="CW374" s="5" t="s">
        <v>277</v>
      </c>
      <c r="CX374" s="5"/>
      <c r="CY374" s="5" t="s">
        <v>4325</v>
      </c>
      <c r="CZ374" s="5" t="s">
        <v>4326</v>
      </c>
      <c r="DA374" s="5" t="s">
        <v>4444</v>
      </c>
      <c r="DB374" s="5" t="s">
        <v>4328</v>
      </c>
      <c r="DC374" s="5"/>
      <c r="DD374" s="5" t="s">
        <v>2871</v>
      </c>
      <c r="DE374" s="5" t="s">
        <v>2872</v>
      </c>
      <c r="DF374" s="5" t="s">
        <v>2873</v>
      </c>
      <c r="DG374" s="5" t="s">
        <v>2869</v>
      </c>
      <c r="DH374" s="5"/>
      <c r="DI374" s="5" t="s">
        <v>277</v>
      </c>
      <c r="DJ374" s="5"/>
      <c r="DK374" s="5"/>
      <c r="DL374" s="5" t="s">
        <v>4346</v>
      </c>
      <c r="DM374" s="5" t="s">
        <v>4331</v>
      </c>
      <c r="DN374" s="6" t="s">
        <v>8</v>
      </c>
    </row>
    <row r="375" spans="1:118" x14ac:dyDescent="0.25">
      <c r="A375" s="1" t="s">
        <v>6880</v>
      </c>
      <c r="B375" s="2" t="s">
        <v>2473</v>
      </c>
      <c r="C375" s="2"/>
      <c r="D375" s="2"/>
      <c r="E375" s="2" t="s">
        <v>6799</v>
      </c>
      <c r="F375" s="2"/>
      <c r="G375" s="2" t="s">
        <v>2581</v>
      </c>
      <c r="H375" s="2" t="s">
        <v>277</v>
      </c>
      <c r="I375" s="2"/>
      <c r="J375" s="2" t="s">
        <v>277</v>
      </c>
      <c r="K375" s="2"/>
      <c r="L375" s="2"/>
      <c r="M375" s="2"/>
      <c r="N375" s="2"/>
      <c r="O375" s="2" t="s">
        <v>277</v>
      </c>
      <c r="P375" s="2" t="s">
        <v>277</v>
      </c>
      <c r="Q375" s="2" t="s">
        <v>277</v>
      </c>
      <c r="R375" s="2" t="s">
        <v>277</v>
      </c>
      <c r="S375" s="2" t="s">
        <v>277</v>
      </c>
      <c r="T375" s="2" t="s">
        <v>277</v>
      </c>
      <c r="U375" s="2" t="s">
        <v>277</v>
      </c>
      <c r="V375" s="2"/>
      <c r="W375" s="2"/>
      <c r="X375" s="2"/>
      <c r="Y375" s="2"/>
      <c r="Z375" s="2"/>
      <c r="AA375" s="2" t="s">
        <v>6881</v>
      </c>
      <c r="AB375" s="2" t="s">
        <v>6882</v>
      </c>
      <c r="AC375" s="2"/>
      <c r="AD375" s="2"/>
      <c r="AE375" s="2"/>
      <c r="AF375" s="2"/>
      <c r="AG375" s="2"/>
      <c r="AH375" s="2"/>
      <c r="AI375" s="2"/>
      <c r="AJ375" s="2" t="s">
        <v>277</v>
      </c>
      <c r="AK375" s="2"/>
      <c r="AL375" s="2"/>
      <c r="AM375" s="2"/>
      <c r="AN375" s="2"/>
      <c r="AO375" s="2" t="s">
        <v>277</v>
      </c>
      <c r="AP375" s="2" t="s">
        <v>4342</v>
      </c>
      <c r="AQ375" s="2" t="s">
        <v>5546</v>
      </c>
      <c r="AR375" s="2"/>
      <c r="AS375" s="2"/>
      <c r="AT375" s="2"/>
      <c r="AU375" s="2"/>
      <c r="AV375" s="2"/>
      <c r="AW375" s="2"/>
      <c r="AX375" s="2"/>
      <c r="AY375" s="2" t="s">
        <v>277</v>
      </c>
      <c r="AZ375" s="2"/>
      <c r="BA375" s="2"/>
      <c r="BB375" s="2"/>
      <c r="BC375" s="2"/>
      <c r="BD375" s="2"/>
      <c r="BE375" s="2" t="s">
        <v>277</v>
      </c>
      <c r="BF375" s="2"/>
      <c r="BG375" s="2"/>
      <c r="BH375" s="2" t="s">
        <v>6883</v>
      </c>
      <c r="BI375" s="2"/>
      <c r="BJ375" s="2"/>
      <c r="BK375" s="2"/>
      <c r="BL375" s="2"/>
      <c r="BM375" s="2"/>
      <c r="BN375" s="2" t="s">
        <v>277</v>
      </c>
      <c r="BO375" s="2"/>
      <c r="BP375" s="2"/>
      <c r="BQ375" s="2"/>
      <c r="BR375" s="2"/>
      <c r="BS375" s="2"/>
      <c r="BT375" s="2"/>
      <c r="BU375" s="2"/>
      <c r="BV375" s="2" t="s">
        <v>4318</v>
      </c>
      <c r="BW375" s="2"/>
      <c r="BX375" s="2" t="s">
        <v>4319</v>
      </c>
      <c r="BY375" s="2"/>
      <c r="BZ375" s="2"/>
      <c r="CA375" s="2"/>
      <c r="CB375" s="2"/>
      <c r="CC375" s="2"/>
      <c r="CD375" s="2" t="s">
        <v>4320</v>
      </c>
      <c r="CE375" s="2"/>
      <c r="CF375" s="2"/>
      <c r="CG375" s="2"/>
      <c r="CH375" s="2" t="s">
        <v>4321</v>
      </c>
      <c r="CI375" s="2" t="s">
        <v>4322</v>
      </c>
      <c r="CK375" s="2"/>
      <c r="CL375" s="2" t="s">
        <v>4323</v>
      </c>
      <c r="CM375" s="2" t="s">
        <v>4324</v>
      </c>
      <c r="CN375" s="2"/>
      <c r="CO375" s="2" t="s">
        <v>281</v>
      </c>
      <c r="CP375" s="2" t="s">
        <v>2220</v>
      </c>
      <c r="CQ375" s="2"/>
      <c r="CR375" s="2"/>
      <c r="CS375" s="2"/>
      <c r="CT375" s="2"/>
      <c r="CU375" s="2" t="s">
        <v>277</v>
      </c>
      <c r="CV375" s="2"/>
      <c r="CW375" s="2" t="s">
        <v>277</v>
      </c>
      <c r="CX375" s="2"/>
      <c r="CY375" s="2" t="s">
        <v>4325</v>
      </c>
      <c r="CZ375" s="2" t="s">
        <v>4326</v>
      </c>
      <c r="DA375" s="2" t="s">
        <v>4444</v>
      </c>
      <c r="DB375" s="2" t="s">
        <v>4328</v>
      </c>
      <c r="DC375" s="2"/>
      <c r="DD375" s="2" t="s">
        <v>2582</v>
      </c>
      <c r="DE375" s="2" t="s">
        <v>2583</v>
      </c>
      <c r="DF375" s="2" t="s">
        <v>2584</v>
      </c>
      <c r="DG375" s="2" t="s">
        <v>2580</v>
      </c>
      <c r="DH375" s="2"/>
      <c r="DI375" s="2" t="s">
        <v>277</v>
      </c>
      <c r="DJ375" s="2"/>
      <c r="DK375" s="2"/>
      <c r="DL375" s="2" t="s">
        <v>4346</v>
      </c>
      <c r="DM375" s="2" t="s">
        <v>4331</v>
      </c>
      <c r="DN375" s="3" t="s">
        <v>8</v>
      </c>
    </row>
    <row r="376" spans="1:118" x14ac:dyDescent="0.25">
      <c r="A376" s="4" t="s">
        <v>6884</v>
      </c>
      <c r="B376" s="5" t="s">
        <v>2104</v>
      </c>
      <c r="C376" s="5"/>
      <c r="D376" s="5"/>
      <c r="E376" s="5" t="s">
        <v>6885</v>
      </c>
      <c r="F376" s="5"/>
      <c r="G376" s="5" t="s">
        <v>2200</v>
      </c>
      <c r="H376" s="5" t="s">
        <v>277</v>
      </c>
      <c r="I376" s="5"/>
      <c r="J376" s="5" t="s">
        <v>277</v>
      </c>
      <c r="K376" s="5"/>
      <c r="L376" s="5"/>
      <c r="M376" s="5"/>
      <c r="N376" s="5"/>
      <c r="O376" s="5" t="s">
        <v>277</v>
      </c>
      <c r="P376" s="5" t="s">
        <v>277</v>
      </c>
      <c r="Q376" s="5" t="s">
        <v>277</v>
      </c>
      <c r="R376" s="5" t="s">
        <v>277</v>
      </c>
      <c r="S376" s="5" t="s">
        <v>277</v>
      </c>
      <c r="T376" s="5" t="s">
        <v>277</v>
      </c>
      <c r="U376" s="5" t="s">
        <v>277</v>
      </c>
      <c r="V376" s="5"/>
      <c r="W376" s="5"/>
      <c r="X376" s="5"/>
      <c r="Y376" s="5"/>
      <c r="Z376" s="5"/>
      <c r="AA376" s="5" t="s">
        <v>6886</v>
      </c>
      <c r="AB376" s="5" t="s">
        <v>277</v>
      </c>
      <c r="AC376" s="5"/>
      <c r="AD376" s="5"/>
      <c r="AE376" s="5"/>
      <c r="AF376" s="5"/>
      <c r="AG376" s="5"/>
      <c r="AH376" s="5"/>
      <c r="AI376" s="5"/>
      <c r="AJ376" s="5" t="s">
        <v>277</v>
      </c>
      <c r="AK376" s="5"/>
      <c r="AL376" s="5"/>
      <c r="AM376" s="5"/>
      <c r="AN376" s="5"/>
      <c r="AO376" s="5" t="s">
        <v>277</v>
      </c>
      <c r="AP376" s="5" t="s">
        <v>4342</v>
      </c>
      <c r="AQ376" s="5" t="s">
        <v>4731</v>
      </c>
      <c r="AR376" s="5"/>
      <c r="AS376" s="5"/>
      <c r="AT376" s="5"/>
      <c r="AU376" s="5"/>
      <c r="AV376" s="5"/>
      <c r="AW376" s="5"/>
      <c r="AX376" s="5"/>
      <c r="AY376" s="5" t="s">
        <v>277</v>
      </c>
      <c r="AZ376" s="5"/>
      <c r="BA376" s="5"/>
      <c r="BB376" s="5"/>
      <c r="BC376" s="5"/>
      <c r="BD376" s="5"/>
      <c r="BE376" s="5" t="s">
        <v>277</v>
      </c>
      <c r="BF376" s="5"/>
      <c r="BG376" s="5"/>
      <c r="BH376" s="5" t="s">
        <v>6887</v>
      </c>
      <c r="BI376" s="5"/>
      <c r="BJ376" s="5"/>
      <c r="BK376" s="5"/>
      <c r="BL376" s="5"/>
      <c r="BM376" s="5"/>
      <c r="BN376" s="5" t="s">
        <v>277</v>
      </c>
      <c r="BO376" s="5"/>
      <c r="BP376" s="5"/>
      <c r="BQ376" s="5"/>
      <c r="BR376" s="5"/>
      <c r="BS376" s="5"/>
      <c r="BT376" s="5"/>
      <c r="BU376" s="5"/>
      <c r="BV376" s="5" t="s">
        <v>4318</v>
      </c>
      <c r="BW376" s="5"/>
      <c r="BX376" s="5" t="s">
        <v>4319</v>
      </c>
      <c r="BY376" s="5"/>
      <c r="BZ376" s="5"/>
      <c r="CA376" s="5"/>
      <c r="CB376" s="5"/>
      <c r="CC376" s="5"/>
      <c r="CD376" s="5" t="s">
        <v>4320</v>
      </c>
      <c r="CE376" s="5"/>
      <c r="CF376" s="5"/>
      <c r="CG376" s="5"/>
      <c r="CH376" s="5" t="s">
        <v>4321</v>
      </c>
      <c r="CI376" s="5" t="s">
        <v>4322</v>
      </c>
      <c r="CK376" s="5"/>
      <c r="CL376" s="5" t="s">
        <v>4323</v>
      </c>
      <c r="CM376" s="5" t="s">
        <v>4324</v>
      </c>
      <c r="CN376" s="5"/>
      <c r="CO376" s="5" t="s">
        <v>12</v>
      </c>
      <c r="CP376" s="5" t="s">
        <v>2201</v>
      </c>
      <c r="CQ376" s="5"/>
      <c r="CR376" s="5"/>
      <c r="CS376" s="5"/>
      <c r="CT376" s="5"/>
      <c r="CU376" s="5" t="s">
        <v>277</v>
      </c>
      <c r="CV376" s="5"/>
      <c r="CW376" s="5" t="s">
        <v>277</v>
      </c>
      <c r="CX376" s="5"/>
      <c r="CY376" s="5" t="s">
        <v>4325</v>
      </c>
      <c r="CZ376" s="5" t="s">
        <v>4326</v>
      </c>
      <c r="DA376" s="5" t="s">
        <v>4444</v>
      </c>
      <c r="DB376" s="5" t="s">
        <v>4328</v>
      </c>
      <c r="DC376" s="5"/>
      <c r="DD376" s="5" t="s">
        <v>2202</v>
      </c>
      <c r="DE376" s="5" t="s">
        <v>2203</v>
      </c>
      <c r="DF376" s="5" t="s">
        <v>2204</v>
      </c>
      <c r="DG376" s="5" t="s">
        <v>2199</v>
      </c>
      <c r="DH376" s="5"/>
      <c r="DI376" s="5" t="s">
        <v>277</v>
      </c>
      <c r="DJ376" s="5"/>
      <c r="DK376" s="5"/>
      <c r="DL376" s="5" t="s">
        <v>4346</v>
      </c>
      <c r="DM376" s="5" t="s">
        <v>4331</v>
      </c>
      <c r="DN376" s="6" t="s">
        <v>8</v>
      </c>
    </row>
    <row r="377" spans="1:118" x14ac:dyDescent="0.25">
      <c r="A377" s="1" t="s">
        <v>6888</v>
      </c>
      <c r="B377" s="2" t="s">
        <v>2104</v>
      </c>
      <c r="C377" s="2"/>
      <c r="D377" s="2"/>
      <c r="E377" s="2" t="s">
        <v>6854</v>
      </c>
      <c r="F377" s="2"/>
      <c r="G377" s="2" t="s">
        <v>2207</v>
      </c>
      <c r="H377" s="2" t="s">
        <v>277</v>
      </c>
      <c r="I377" s="2"/>
      <c r="J377" s="2" t="s">
        <v>277</v>
      </c>
      <c r="K377" s="2"/>
      <c r="L377" s="2"/>
      <c r="M377" s="2"/>
      <c r="N377" s="2"/>
      <c r="O377" s="2" t="s">
        <v>277</v>
      </c>
      <c r="P377" s="2" t="s">
        <v>277</v>
      </c>
      <c r="Q377" s="2" t="s">
        <v>277</v>
      </c>
      <c r="R377" s="2" t="s">
        <v>277</v>
      </c>
      <c r="S377" s="2" t="s">
        <v>277</v>
      </c>
      <c r="T377" s="2" t="s">
        <v>277</v>
      </c>
      <c r="U377" s="2" t="s">
        <v>277</v>
      </c>
      <c r="V377" s="2"/>
      <c r="W377" s="2"/>
      <c r="X377" s="2"/>
      <c r="Y377" s="2"/>
      <c r="Z377" s="2"/>
      <c r="AA377" s="2" t="s">
        <v>6889</v>
      </c>
      <c r="AB377" s="2" t="s">
        <v>6890</v>
      </c>
      <c r="AC377" s="2"/>
      <c r="AD377" s="2"/>
      <c r="AE377" s="2"/>
      <c r="AF377" s="2"/>
      <c r="AG377" s="2"/>
      <c r="AH377" s="2"/>
      <c r="AI377" s="2"/>
      <c r="AJ377" s="2" t="s">
        <v>277</v>
      </c>
      <c r="AK377" s="2"/>
      <c r="AL377" s="2"/>
      <c r="AM377" s="2"/>
      <c r="AN377" s="2"/>
      <c r="AO377" s="2" t="s">
        <v>277</v>
      </c>
      <c r="AP377" s="2" t="s">
        <v>4342</v>
      </c>
      <c r="AQ377" s="2" t="s">
        <v>6344</v>
      </c>
      <c r="AR377" s="2"/>
      <c r="AS377" s="2"/>
      <c r="AT377" s="2"/>
      <c r="AU377" s="2"/>
      <c r="AV377" s="2"/>
      <c r="AW377" s="2"/>
      <c r="AX377" s="2"/>
      <c r="AY377" s="2" t="s">
        <v>277</v>
      </c>
      <c r="AZ377" s="2"/>
      <c r="BA377" s="2"/>
      <c r="BB377" s="2"/>
      <c r="BC377" s="2"/>
      <c r="BD377" s="2"/>
      <c r="BE377" s="2" t="s">
        <v>277</v>
      </c>
      <c r="BF377" s="2"/>
      <c r="BG377" s="2"/>
      <c r="BH377" s="2" t="s">
        <v>6891</v>
      </c>
      <c r="BI377" s="2"/>
      <c r="BJ377" s="2"/>
      <c r="BK377" s="2"/>
      <c r="BL377" s="2"/>
      <c r="BM377" s="2"/>
      <c r="BN377" s="2" t="s">
        <v>277</v>
      </c>
      <c r="BO377" s="2"/>
      <c r="BP377" s="2"/>
      <c r="BQ377" s="2"/>
      <c r="BR377" s="2"/>
      <c r="BS377" s="2"/>
      <c r="BT377" s="2"/>
      <c r="BU377" s="2"/>
      <c r="BV377" s="2" t="s">
        <v>4318</v>
      </c>
      <c r="BW377" s="2"/>
      <c r="BX377" s="2" t="s">
        <v>4319</v>
      </c>
      <c r="BY377" s="2"/>
      <c r="BZ377" s="2"/>
      <c r="CA377" s="2"/>
      <c r="CB377" s="2"/>
      <c r="CC377" s="2"/>
      <c r="CD377" s="2" t="s">
        <v>4320</v>
      </c>
      <c r="CE377" s="2"/>
      <c r="CF377" s="2"/>
      <c r="CG377" s="2"/>
      <c r="CH377" s="2" t="s">
        <v>4321</v>
      </c>
      <c r="CI377" s="2" t="s">
        <v>4322</v>
      </c>
      <c r="CK377" s="2"/>
      <c r="CL377" s="2" t="s">
        <v>4323</v>
      </c>
      <c r="CM377" s="2" t="s">
        <v>4324</v>
      </c>
      <c r="CN377" s="2"/>
      <c r="CO377" s="2" t="s">
        <v>239</v>
      </c>
      <c r="CP377" s="2" t="s">
        <v>240</v>
      </c>
      <c r="CQ377" s="2"/>
      <c r="CR377" s="2"/>
      <c r="CS377" s="2"/>
      <c r="CT377" s="2"/>
      <c r="CU377" s="2" t="s">
        <v>277</v>
      </c>
      <c r="CV377" s="2"/>
      <c r="CW377" s="2" t="s">
        <v>277</v>
      </c>
      <c r="CX377" s="2"/>
      <c r="CY377" s="2" t="s">
        <v>4325</v>
      </c>
      <c r="CZ377" s="2" t="s">
        <v>4326</v>
      </c>
      <c r="DA377" s="2" t="s">
        <v>4444</v>
      </c>
      <c r="DB377" s="2" t="s">
        <v>4328</v>
      </c>
      <c r="DC377" s="2"/>
      <c r="DD377" s="2" t="s">
        <v>2208</v>
      </c>
      <c r="DE377" s="2" t="s">
        <v>2209</v>
      </c>
      <c r="DF377" s="2" t="s">
        <v>2210</v>
      </c>
      <c r="DG377" s="2" t="s">
        <v>2206</v>
      </c>
      <c r="DH377" s="2"/>
      <c r="DI377" s="2" t="s">
        <v>277</v>
      </c>
      <c r="DJ377" s="2"/>
      <c r="DK377" s="2"/>
      <c r="DL377" s="2" t="s">
        <v>4346</v>
      </c>
      <c r="DM377" s="2" t="s">
        <v>4331</v>
      </c>
      <c r="DN377" s="3" t="s">
        <v>8</v>
      </c>
    </row>
    <row r="378" spans="1:118" x14ac:dyDescent="0.25">
      <c r="A378" s="4" t="s">
        <v>4616</v>
      </c>
      <c r="B378" s="5" t="s">
        <v>2104</v>
      </c>
      <c r="C378" s="5"/>
      <c r="D378" s="5"/>
      <c r="E378" s="5" t="s">
        <v>6892</v>
      </c>
      <c r="F378" s="5"/>
      <c r="G378" s="5" t="s">
        <v>2213</v>
      </c>
      <c r="H378" s="5" t="s">
        <v>277</v>
      </c>
      <c r="I378" s="5"/>
      <c r="J378" s="5" t="s">
        <v>277</v>
      </c>
      <c r="K378" s="5"/>
      <c r="L378" s="5"/>
      <c r="M378" s="5"/>
      <c r="N378" s="5"/>
      <c r="O378" s="5" t="s">
        <v>277</v>
      </c>
      <c r="P378" s="5" t="s">
        <v>277</v>
      </c>
      <c r="Q378" s="5" t="s">
        <v>277</v>
      </c>
      <c r="R378" s="5" t="s">
        <v>277</v>
      </c>
      <c r="S378" s="5" t="s">
        <v>277</v>
      </c>
      <c r="T378" s="5" t="s">
        <v>277</v>
      </c>
      <c r="U378" s="5" t="s">
        <v>277</v>
      </c>
      <c r="V378" s="5"/>
      <c r="W378" s="5"/>
      <c r="X378" s="5"/>
      <c r="Y378" s="5"/>
      <c r="Z378" s="5"/>
      <c r="AA378" s="5" t="s">
        <v>6893</v>
      </c>
      <c r="AB378" s="5" t="s">
        <v>6894</v>
      </c>
      <c r="AC378" s="5"/>
      <c r="AD378" s="5"/>
      <c r="AE378" s="5"/>
      <c r="AF378" s="5"/>
      <c r="AG378" s="5"/>
      <c r="AH378" s="5"/>
      <c r="AI378" s="5"/>
      <c r="AJ378" s="5" t="s">
        <v>277</v>
      </c>
      <c r="AK378" s="5"/>
      <c r="AL378" s="5"/>
      <c r="AM378" s="5"/>
      <c r="AN378" s="5"/>
      <c r="AO378" s="5" t="s">
        <v>277</v>
      </c>
      <c r="AP378" s="5" t="s">
        <v>4342</v>
      </c>
      <c r="AQ378" s="5" t="s">
        <v>4517</v>
      </c>
      <c r="AR378" s="5"/>
      <c r="AS378" s="5"/>
      <c r="AT378" s="5"/>
      <c r="AU378" s="5"/>
      <c r="AV378" s="5"/>
      <c r="AW378" s="5"/>
      <c r="AX378" s="5"/>
      <c r="AY378" s="5" t="s">
        <v>277</v>
      </c>
      <c r="AZ378" s="5"/>
      <c r="BA378" s="5"/>
      <c r="BB378" s="5"/>
      <c r="BC378" s="5"/>
      <c r="BD378" s="5"/>
      <c r="BE378" s="5" t="s">
        <v>277</v>
      </c>
      <c r="BF378" s="5"/>
      <c r="BG378" s="5"/>
      <c r="BH378" s="5" t="s">
        <v>6895</v>
      </c>
      <c r="BI378" s="5"/>
      <c r="BJ378" s="5"/>
      <c r="BK378" s="5"/>
      <c r="BL378" s="5"/>
      <c r="BM378" s="5"/>
      <c r="BN378" s="5" t="s">
        <v>277</v>
      </c>
      <c r="BO378" s="5"/>
      <c r="BP378" s="5"/>
      <c r="BQ378" s="5"/>
      <c r="BR378" s="5"/>
      <c r="BS378" s="5"/>
      <c r="BT378" s="5"/>
      <c r="BU378" s="5"/>
      <c r="BV378" s="5" t="s">
        <v>4318</v>
      </c>
      <c r="BW378" s="5"/>
      <c r="BX378" s="5" t="s">
        <v>4319</v>
      </c>
      <c r="BY378" s="5"/>
      <c r="BZ378" s="5"/>
      <c r="CA378" s="5"/>
      <c r="CB378" s="5"/>
      <c r="CC378" s="5"/>
      <c r="CD378" s="5" t="s">
        <v>4320</v>
      </c>
      <c r="CE378" s="5"/>
      <c r="CF378" s="5"/>
      <c r="CG378" s="5"/>
      <c r="CH378" s="5" t="s">
        <v>4321</v>
      </c>
      <c r="CI378" s="5" t="s">
        <v>4322</v>
      </c>
      <c r="CK378" s="5"/>
      <c r="CL378" s="5" t="s">
        <v>4323</v>
      </c>
      <c r="CM378" s="5" t="s">
        <v>4324</v>
      </c>
      <c r="CN378" s="5"/>
      <c r="CO378" s="5" t="s">
        <v>109</v>
      </c>
      <c r="CP378" s="5" t="s">
        <v>110</v>
      </c>
      <c r="CQ378" s="5"/>
      <c r="CR378" s="5"/>
      <c r="CS378" s="5"/>
      <c r="CT378" s="5"/>
      <c r="CU378" s="5" t="s">
        <v>277</v>
      </c>
      <c r="CV378" s="5"/>
      <c r="CW378" s="5" t="s">
        <v>277</v>
      </c>
      <c r="CX378" s="5"/>
      <c r="CY378" s="5" t="s">
        <v>4325</v>
      </c>
      <c r="CZ378" s="5" t="s">
        <v>4326</v>
      </c>
      <c r="DA378" s="5" t="s">
        <v>4444</v>
      </c>
      <c r="DB378" s="5" t="s">
        <v>4328</v>
      </c>
      <c r="DC378" s="5"/>
      <c r="DD378" s="5" t="s">
        <v>2214</v>
      </c>
      <c r="DE378" s="5" t="s">
        <v>2215</v>
      </c>
      <c r="DF378" s="5" t="s">
        <v>2216</v>
      </c>
      <c r="DG378" s="5" t="s">
        <v>2212</v>
      </c>
      <c r="DH378" s="5"/>
      <c r="DI378" s="5" t="s">
        <v>277</v>
      </c>
      <c r="DJ378" s="5"/>
      <c r="DK378" s="5"/>
      <c r="DL378" s="5" t="s">
        <v>4346</v>
      </c>
      <c r="DM378" s="5" t="s">
        <v>4331</v>
      </c>
      <c r="DN378" s="6" t="s">
        <v>8</v>
      </c>
    </row>
    <row r="379" spans="1:118" x14ac:dyDescent="0.25">
      <c r="A379" s="4" t="s">
        <v>6896</v>
      </c>
      <c r="B379" s="5" t="s">
        <v>4635</v>
      </c>
      <c r="C379" s="5"/>
      <c r="D379" s="5"/>
      <c r="E379" s="5" t="s">
        <v>4539</v>
      </c>
      <c r="F379" s="5"/>
      <c r="G379" s="5" t="s">
        <v>6897</v>
      </c>
      <c r="H379" s="5" t="s">
        <v>277</v>
      </c>
      <c r="I379" s="5"/>
      <c r="J379" s="5" t="s">
        <v>277</v>
      </c>
      <c r="K379" s="5"/>
      <c r="L379" s="5"/>
      <c r="M379" s="5"/>
      <c r="N379" s="5"/>
      <c r="O379" s="5" t="s">
        <v>277</v>
      </c>
      <c r="P379" s="5" t="s">
        <v>277</v>
      </c>
      <c r="Q379" s="5" t="s">
        <v>277</v>
      </c>
      <c r="R379" s="5" t="s">
        <v>277</v>
      </c>
      <c r="S379" s="5" t="s">
        <v>277</v>
      </c>
      <c r="T379" s="5" t="s">
        <v>277</v>
      </c>
      <c r="U379" s="5" t="s">
        <v>277</v>
      </c>
      <c r="V379" s="5"/>
      <c r="W379" s="5"/>
      <c r="X379" s="5"/>
      <c r="Y379" s="5"/>
      <c r="Z379" s="5"/>
      <c r="AA379" s="5" t="s">
        <v>277</v>
      </c>
      <c r="AB379" s="5" t="s">
        <v>277</v>
      </c>
      <c r="AC379" s="5"/>
      <c r="AD379" s="5"/>
      <c r="AE379" s="5"/>
      <c r="AF379" s="5"/>
      <c r="AG379" s="5"/>
      <c r="AH379" s="5"/>
      <c r="AI379" s="5"/>
      <c r="AJ379" s="5" t="s">
        <v>277</v>
      </c>
      <c r="AK379" s="5"/>
      <c r="AL379" s="5"/>
      <c r="AM379" s="5"/>
      <c r="AN379" s="5"/>
      <c r="AO379" s="5" t="s">
        <v>277</v>
      </c>
      <c r="AP379" s="5" t="s">
        <v>4342</v>
      </c>
      <c r="AQ379" s="5" t="s">
        <v>4517</v>
      </c>
      <c r="AR379" s="5"/>
      <c r="AS379" s="5"/>
      <c r="AT379" s="5"/>
      <c r="AU379" s="5"/>
      <c r="AV379" s="5"/>
      <c r="AW379" s="5"/>
      <c r="AX379" s="5"/>
      <c r="AY379" s="5" t="s">
        <v>277</v>
      </c>
      <c r="AZ379" s="5"/>
      <c r="BA379" s="5"/>
      <c r="BB379" s="5"/>
      <c r="BC379" s="5"/>
      <c r="BD379" s="5"/>
      <c r="BE379" s="5" t="s">
        <v>277</v>
      </c>
      <c r="BF379" s="5"/>
      <c r="BG379" s="5"/>
      <c r="BH379" s="5" t="s">
        <v>6898</v>
      </c>
      <c r="BI379" s="5"/>
      <c r="BJ379" s="5"/>
      <c r="BK379" s="5"/>
      <c r="BL379" s="5"/>
      <c r="BM379" s="5"/>
      <c r="BN379" s="5" t="s">
        <v>277</v>
      </c>
      <c r="BO379" s="5"/>
      <c r="BP379" s="5"/>
      <c r="BQ379" s="5"/>
      <c r="BR379" s="5"/>
      <c r="BS379" s="5"/>
      <c r="BT379" s="5"/>
      <c r="BU379" s="5"/>
      <c r="BV379" s="5" t="s">
        <v>4318</v>
      </c>
      <c r="BW379" s="5"/>
      <c r="BX379" s="5" t="s">
        <v>4319</v>
      </c>
      <c r="BY379" s="5"/>
      <c r="BZ379" s="5"/>
      <c r="CA379" s="5"/>
      <c r="CB379" s="5"/>
      <c r="CC379" s="5"/>
      <c r="CD379" s="5" t="s">
        <v>4320</v>
      </c>
      <c r="CE379" s="5"/>
      <c r="CF379" s="5"/>
      <c r="CG379" s="5"/>
      <c r="CH379" s="5" t="s">
        <v>4321</v>
      </c>
      <c r="CI379" s="5" t="s">
        <v>4322</v>
      </c>
      <c r="CK379" s="5"/>
      <c r="CL379" s="5" t="s">
        <v>4323</v>
      </c>
      <c r="CM379" s="5" t="s">
        <v>4324</v>
      </c>
      <c r="CN379" s="5"/>
      <c r="CO379" s="5" t="s">
        <v>109</v>
      </c>
      <c r="CP379" s="5" t="s">
        <v>110</v>
      </c>
      <c r="CQ379" s="5"/>
      <c r="CR379" s="5"/>
      <c r="CS379" s="5"/>
      <c r="CT379" s="5"/>
      <c r="CU379" s="5" t="s">
        <v>277</v>
      </c>
      <c r="CV379" s="5"/>
      <c r="CW379" s="5" t="s">
        <v>277</v>
      </c>
      <c r="CX379" s="5"/>
      <c r="CY379" s="5" t="s">
        <v>4325</v>
      </c>
      <c r="CZ379" s="5" t="s">
        <v>4326</v>
      </c>
      <c r="DA379" s="5" t="s">
        <v>4444</v>
      </c>
      <c r="DB379" s="5" t="s">
        <v>4328</v>
      </c>
      <c r="DC379" s="5"/>
      <c r="DD379" s="5" t="s">
        <v>6899</v>
      </c>
      <c r="DE379" s="5" t="s">
        <v>6900</v>
      </c>
      <c r="DF379" s="5" t="s">
        <v>277</v>
      </c>
      <c r="DG379" s="5" t="s">
        <v>6901</v>
      </c>
      <c r="DH379" s="5"/>
      <c r="DI379" s="5" t="s">
        <v>277</v>
      </c>
      <c r="DJ379" s="5"/>
      <c r="DK379" s="5"/>
      <c r="DL379" s="5" t="s">
        <v>4346</v>
      </c>
      <c r="DM379" s="5" t="s">
        <v>4331</v>
      </c>
      <c r="DN379" s="6" t="s">
        <v>8</v>
      </c>
    </row>
    <row r="380" spans="1:118" x14ac:dyDescent="0.25">
      <c r="A380" s="4" t="s">
        <v>6902</v>
      </c>
      <c r="B380" s="5" t="s">
        <v>6903</v>
      </c>
      <c r="C380" s="5"/>
      <c r="D380" s="5"/>
      <c r="E380" s="5" t="s">
        <v>6904</v>
      </c>
      <c r="F380" s="5"/>
      <c r="G380" s="5" t="s">
        <v>6905</v>
      </c>
      <c r="H380" s="5" t="s">
        <v>277</v>
      </c>
      <c r="I380" s="5"/>
      <c r="J380" s="5" t="s">
        <v>277</v>
      </c>
      <c r="K380" s="5"/>
      <c r="L380" s="5"/>
      <c r="M380" s="5"/>
      <c r="N380" s="5"/>
      <c r="O380" s="5" t="s">
        <v>277</v>
      </c>
      <c r="P380" s="5" t="s">
        <v>277</v>
      </c>
      <c r="Q380" s="5" t="s">
        <v>277</v>
      </c>
      <c r="R380" s="5" t="s">
        <v>277</v>
      </c>
      <c r="S380" s="5" t="s">
        <v>277</v>
      </c>
      <c r="T380" s="5" t="s">
        <v>277</v>
      </c>
      <c r="U380" s="5" t="s">
        <v>277</v>
      </c>
      <c r="V380" s="5"/>
      <c r="W380" s="5"/>
      <c r="X380" s="5"/>
      <c r="Y380" s="5"/>
      <c r="Z380" s="5"/>
      <c r="AA380" s="5" t="s">
        <v>277</v>
      </c>
      <c r="AB380" s="5" t="s">
        <v>277</v>
      </c>
      <c r="AC380" s="5"/>
      <c r="AD380" s="5"/>
      <c r="AE380" s="5"/>
      <c r="AF380" s="5"/>
      <c r="AG380" s="5"/>
      <c r="AH380" s="5"/>
      <c r="AI380" s="5"/>
      <c r="AJ380" s="5" t="s">
        <v>277</v>
      </c>
      <c r="AK380" s="5"/>
      <c r="AL380" s="5"/>
      <c r="AM380" s="5"/>
      <c r="AN380" s="5"/>
      <c r="AO380" s="5" t="s">
        <v>277</v>
      </c>
      <c r="AP380" s="5" t="s">
        <v>4342</v>
      </c>
      <c r="AQ380" s="5" t="s">
        <v>6906</v>
      </c>
      <c r="AR380" s="5"/>
      <c r="AS380" s="5"/>
      <c r="AT380" s="5"/>
      <c r="AU380" s="5"/>
      <c r="AV380" s="5"/>
      <c r="AW380" s="5"/>
      <c r="AX380" s="5"/>
      <c r="AY380" s="5" t="s">
        <v>277</v>
      </c>
      <c r="AZ380" s="5"/>
      <c r="BA380" s="5"/>
      <c r="BB380" s="5"/>
      <c r="BC380" s="5"/>
      <c r="BD380" s="5"/>
      <c r="BE380" s="5" t="s">
        <v>277</v>
      </c>
      <c r="BF380" s="5"/>
      <c r="BG380" s="5"/>
      <c r="BH380" s="5" t="s">
        <v>6907</v>
      </c>
      <c r="BI380" s="5"/>
      <c r="BJ380" s="5"/>
      <c r="BK380" s="5"/>
      <c r="BL380" s="5"/>
      <c r="BM380" s="5"/>
      <c r="BN380" s="5" t="s">
        <v>277</v>
      </c>
      <c r="BO380" s="5"/>
      <c r="BP380" s="5"/>
      <c r="BQ380" s="5"/>
      <c r="BR380" s="5"/>
      <c r="BS380" s="5"/>
      <c r="BT380" s="5"/>
      <c r="BU380" s="5"/>
      <c r="BV380" s="5" t="s">
        <v>4318</v>
      </c>
      <c r="BW380" s="5"/>
      <c r="BX380" s="5" t="s">
        <v>4319</v>
      </c>
      <c r="BY380" s="5"/>
      <c r="BZ380" s="5"/>
      <c r="CA380" s="5"/>
      <c r="CB380" s="5"/>
      <c r="CC380" s="5"/>
      <c r="CD380" s="5" t="s">
        <v>4320</v>
      </c>
      <c r="CE380" s="5"/>
      <c r="CF380" s="5"/>
      <c r="CG380" s="5"/>
      <c r="CH380" s="5" t="s">
        <v>4321</v>
      </c>
      <c r="CI380" s="5" t="s">
        <v>4322</v>
      </c>
      <c r="CK380" s="5"/>
      <c r="CL380" s="5" t="s">
        <v>4323</v>
      </c>
      <c r="CM380" s="5" t="s">
        <v>4324</v>
      </c>
      <c r="CN380" s="5"/>
      <c r="CO380" s="5" t="s">
        <v>49</v>
      </c>
      <c r="CP380" s="5" t="s">
        <v>6908</v>
      </c>
      <c r="CQ380" s="5"/>
      <c r="CR380" s="5"/>
      <c r="CS380" s="5"/>
      <c r="CT380" s="5"/>
      <c r="CU380" s="5" t="s">
        <v>277</v>
      </c>
      <c r="CV380" s="5"/>
      <c r="CW380" s="5" t="s">
        <v>277</v>
      </c>
      <c r="CX380" s="5"/>
      <c r="CY380" s="5" t="s">
        <v>4325</v>
      </c>
      <c r="CZ380" s="5" t="s">
        <v>4326</v>
      </c>
      <c r="DA380" s="5" t="s">
        <v>4444</v>
      </c>
      <c r="DB380" s="5" t="s">
        <v>4328</v>
      </c>
      <c r="DC380" s="5"/>
      <c r="DD380" s="5" t="s">
        <v>277</v>
      </c>
      <c r="DE380" s="5" t="s">
        <v>6909</v>
      </c>
      <c r="DF380" s="5" t="s">
        <v>277</v>
      </c>
      <c r="DG380" s="5" t="s">
        <v>6910</v>
      </c>
      <c r="DH380" s="5"/>
      <c r="DI380" s="5" t="s">
        <v>277</v>
      </c>
      <c r="DJ380" s="5"/>
      <c r="DK380" s="5"/>
      <c r="DL380" s="5" t="s">
        <v>4346</v>
      </c>
      <c r="DM380" s="5" t="s">
        <v>4331</v>
      </c>
      <c r="DN380" s="6" t="s">
        <v>8</v>
      </c>
    </row>
    <row r="381" spans="1:118" x14ac:dyDescent="0.25">
      <c r="A381" s="1" t="s">
        <v>6911</v>
      </c>
      <c r="B381" s="2" t="s">
        <v>4625</v>
      </c>
      <c r="C381" s="2"/>
      <c r="D381" s="2"/>
      <c r="E381" s="2" t="s">
        <v>6912</v>
      </c>
      <c r="F381" s="2"/>
      <c r="G381" s="2" t="s">
        <v>6913</v>
      </c>
      <c r="H381" s="2" t="s">
        <v>277</v>
      </c>
      <c r="I381" s="2"/>
      <c r="J381" s="2" t="s">
        <v>277</v>
      </c>
      <c r="K381" s="2"/>
      <c r="L381" s="2"/>
      <c r="M381" s="2"/>
      <c r="N381" s="2"/>
      <c r="O381" s="2" t="s">
        <v>277</v>
      </c>
      <c r="P381" s="2" t="s">
        <v>277</v>
      </c>
      <c r="Q381" s="2" t="s">
        <v>277</v>
      </c>
      <c r="R381" s="2" t="s">
        <v>277</v>
      </c>
      <c r="S381" s="2" t="s">
        <v>277</v>
      </c>
      <c r="T381" s="2" t="s">
        <v>277</v>
      </c>
      <c r="U381" s="2" t="s">
        <v>277</v>
      </c>
      <c r="V381" s="2"/>
      <c r="W381" s="2"/>
      <c r="X381" s="2"/>
      <c r="Y381" s="2"/>
      <c r="Z381" s="2"/>
      <c r="AA381" s="2" t="s">
        <v>277</v>
      </c>
      <c r="AB381" s="2" t="s">
        <v>277</v>
      </c>
      <c r="AC381" s="2"/>
      <c r="AD381" s="2"/>
      <c r="AE381" s="2"/>
      <c r="AF381" s="2"/>
      <c r="AG381" s="2"/>
      <c r="AH381" s="2"/>
      <c r="AI381" s="2"/>
      <c r="AJ381" s="2" t="s">
        <v>277</v>
      </c>
      <c r="AK381" s="2"/>
      <c r="AL381" s="2"/>
      <c r="AM381" s="2"/>
      <c r="AN381" s="2"/>
      <c r="AO381" s="2" t="s">
        <v>277</v>
      </c>
      <c r="AP381" s="2" t="s">
        <v>4342</v>
      </c>
      <c r="AQ381" s="2" t="s">
        <v>5057</v>
      </c>
      <c r="AR381" s="2"/>
      <c r="AS381" s="2"/>
      <c r="AT381" s="2"/>
      <c r="AU381" s="2"/>
      <c r="AV381" s="2"/>
      <c r="AW381" s="2"/>
      <c r="AX381" s="2"/>
      <c r="AY381" s="2" t="s">
        <v>277</v>
      </c>
      <c r="AZ381" s="2"/>
      <c r="BA381" s="2"/>
      <c r="BB381" s="2"/>
      <c r="BC381" s="2"/>
      <c r="BD381" s="2"/>
      <c r="BE381" s="2" t="s">
        <v>277</v>
      </c>
      <c r="BF381" s="2"/>
      <c r="BG381" s="2"/>
      <c r="BH381" s="2" t="s">
        <v>6914</v>
      </c>
      <c r="BI381" s="2"/>
      <c r="BJ381" s="2"/>
      <c r="BK381" s="2"/>
      <c r="BL381" s="2"/>
      <c r="BM381" s="2"/>
      <c r="BN381" s="2" t="s">
        <v>277</v>
      </c>
      <c r="BO381" s="2"/>
      <c r="BP381" s="2"/>
      <c r="BQ381" s="2"/>
      <c r="BR381" s="2"/>
      <c r="BS381" s="2"/>
      <c r="BT381" s="2"/>
      <c r="BU381" s="2"/>
      <c r="BV381" s="2" t="s">
        <v>4318</v>
      </c>
      <c r="BW381" s="2"/>
      <c r="BX381" s="2" t="s">
        <v>4319</v>
      </c>
      <c r="BY381" s="2"/>
      <c r="BZ381" s="2"/>
      <c r="CA381" s="2"/>
      <c r="CB381" s="2"/>
      <c r="CC381" s="2"/>
      <c r="CD381" s="2" t="s">
        <v>4320</v>
      </c>
      <c r="CE381" s="2"/>
      <c r="CF381" s="2"/>
      <c r="CG381" s="2"/>
      <c r="CH381" s="2" t="s">
        <v>4321</v>
      </c>
      <c r="CI381" s="2" t="s">
        <v>4322</v>
      </c>
      <c r="CK381" s="2"/>
      <c r="CL381" s="2" t="s">
        <v>4323</v>
      </c>
      <c r="CM381" s="2" t="s">
        <v>4324</v>
      </c>
      <c r="CN381" s="2"/>
      <c r="CO381" s="2" t="s">
        <v>118</v>
      </c>
      <c r="CP381" s="2" t="s">
        <v>747</v>
      </c>
      <c r="CQ381" s="2"/>
      <c r="CR381" s="2"/>
      <c r="CS381" s="2"/>
      <c r="CT381" s="2"/>
      <c r="CU381" s="2" t="s">
        <v>277</v>
      </c>
      <c r="CV381" s="2"/>
      <c r="CW381" s="2" t="s">
        <v>277</v>
      </c>
      <c r="CX381" s="2"/>
      <c r="CY381" s="2" t="s">
        <v>4325</v>
      </c>
      <c r="CZ381" s="2" t="s">
        <v>4326</v>
      </c>
      <c r="DA381" s="2" t="s">
        <v>4444</v>
      </c>
      <c r="DB381" s="2" t="s">
        <v>4328</v>
      </c>
      <c r="DC381" s="2"/>
      <c r="DD381" s="2" t="s">
        <v>6915</v>
      </c>
      <c r="DE381" s="2" t="s">
        <v>6916</v>
      </c>
      <c r="DF381" s="2" t="s">
        <v>277</v>
      </c>
      <c r="DG381" s="2" t="s">
        <v>6917</v>
      </c>
      <c r="DH381" s="2"/>
      <c r="DI381" s="2" t="s">
        <v>277</v>
      </c>
      <c r="DJ381" s="2"/>
      <c r="DK381" s="2"/>
      <c r="DL381" s="2" t="s">
        <v>4346</v>
      </c>
      <c r="DM381" s="2" t="s">
        <v>4331</v>
      </c>
      <c r="DN381" s="3" t="s">
        <v>8</v>
      </c>
    </row>
    <row r="382" spans="1:118" x14ac:dyDescent="0.25">
      <c r="A382" s="4" t="s">
        <v>6918</v>
      </c>
      <c r="B382" s="5" t="s">
        <v>1015</v>
      </c>
      <c r="C382" s="5"/>
      <c r="D382" s="5"/>
      <c r="E382" s="5" t="s">
        <v>4612</v>
      </c>
      <c r="F382" s="5"/>
      <c r="G382" s="5" t="s">
        <v>1084</v>
      </c>
      <c r="H382" s="5" t="s">
        <v>277</v>
      </c>
      <c r="I382" s="5"/>
      <c r="J382" s="5" t="s">
        <v>277</v>
      </c>
      <c r="K382" s="5"/>
      <c r="L382" s="5"/>
      <c r="M382" s="5"/>
      <c r="N382" s="5"/>
      <c r="O382" s="5" t="s">
        <v>277</v>
      </c>
      <c r="P382" s="5" t="s">
        <v>277</v>
      </c>
      <c r="Q382" s="5" t="s">
        <v>277</v>
      </c>
      <c r="R382" s="5" t="s">
        <v>277</v>
      </c>
      <c r="S382" s="5" t="s">
        <v>277</v>
      </c>
      <c r="T382" s="5" t="s">
        <v>277</v>
      </c>
      <c r="U382" s="5" t="s">
        <v>277</v>
      </c>
      <c r="V382" s="5"/>
      <c r="W382" s="5"/>
      <c r="X382" s="5"/>
      <c r="Y382" s="5"/>
      <c r="Z382" s="5"/>
      <c r="AA382" s="5" t="s">
        <v>277</v>
      </c>
      <c r="AB382" s="5" t="s">
        <v>277</v>
      </c>
      <c r="AC382" s="5"/>
      <c r="AD382" s="5"/>
      <c r="AE382" s="5"/>
      <c r="AF382" s="5"/>
      <c r="AG382" s="5"/>
      <c r="AH382" s="5"/>
      <c r="AI382" s="5"/>
      <c r="AJ382" s="5" t="s">
        <v>277</v>
      </c>
      <c r="AK382" s="5"/>
      <c r="AL382" s="5"/>
      <c r="AM382" s="5"/>
      <c r="AN382" s="5"/>
      <c r="AO382" s="5" t="s">
        <v>277</v>
      </c>
      <c r="AP382" s="5" t="s">
        <v>4342</v>
      </c>
      <c r="AQ382" s="5" t="s">
        <v>4357</v>
      </c>
      <c r="AR382" s="5"/>
      <c r="AS382" s="5"/>
      <c r="AT382" s="5"/>
      <c r="AU382" s="5"/>
      <c r="AV382" s="5"/>
      <c r="AW382" s="5"/>
      <c r="AX382" s="5"/>
      <c r="AY382" s="5" t="s">
        <v>277</v>
      </c>
      <c r="AZ382" s="5"/>
      <c r="BA382" s="5"/>
      <c r="BB382" s="5"/>
      <c r="BC382" s="5"/>
      <c r="BD382" s="5"/>
      <c r="BE382" s="5" t="s">
        <v>277</v>
      </c>
      <c r="BF382" s="5"/>
      <c r="BG382" s="5"/>
      <c r="BH382" s="5" t="s">
        <v>6919</v>
      </c>
      <c r="BI382" s="5"/>
      <c r="BJ382" s="5"/>
      <c r="BK382" s="5"/>
      <c r="BL382" s="5"/>
      <c r="BM382" s="5"/>
      <c r="BN382" s="5" t="s">
        <v>277</v>
      </c>
      <c r="BO382" s="5"/>
      <c r="BP382" s="5"/>
      <c r="BQ382" s="5"/>
      <c r="BR382" s="5"/>
      <c r="BS382" s="5"/>
      <c r="BT382" s="5"/>
      <c r="BU382" s="5"/>
      <c r="BV382" s="5" t="s">
        <v>4318</v>
      </c>
      <c r="BW382" s="5"/>
      <c r="BX382" s="5" t="s">
        <v>4319</v>
      </c>
      <c r="BY382" s="5"/>
      <c r="BZ382" s="5"/>
      <c r="CA382" s="5"/>
      <c r="CB382" s="5"/>
      <c r="CC382" s="5"/>
      <c r="CD382" s="5" t="s">
        <v>4320</v>
      </c>
      <c r="CE382" s="5"/>
      <c r="CF382" s="5"/>
      <c r="CG382" s="5"/>
      <c r="CH382" s="5" t="s">
        <v>4321</v>
      </c>
      <c r="CI382" s="5" t="s">
        <v>4322</v>
      </c>
      <c r="CK382" s="5"/>
      <c r="CL382" s="5" t="s">
        <v>4323</v>
      </c>
      <c r="CM382" s="5" t="s">
        <v>4324</v>
      </c>
      <c r="CN382" s="5"/>
      <c r="CO382" s="5" t="s">
        <v>73</v>
      </c>
      <c r="CP382" s="5" t="s">
        <v>74</v>
      </c>
      <c r="CQ382" s="5"/>
      <c r="CR382" s="5"/>
      <c r="CS382" s="5"/>
      <c r="CT382" s="5"/>
      <c r="CU382" s="5" t="s">
        <v>277</v>
      </c>
      <c r="CV382" s="5"/>
      <c r="CW382" s="5" t="s">
        <v>277</v>
      </c>
      <c r="CX382" s="5"/>
      <c r="CY382" s="5" t="s">
        <v>4325</v>
      </c>
      <c r="CZ382" s="5" t="s">
        <v>4326</v>
      </c>
      <c r="DA382" s="5" t="s">
        <v>4444</v>
      </c>
      <c r="DB382" s="5" t="s">
        <v>4328</v>
      </c>
      <c r="DC382" s="5"/>
      <c r="DD382" s="5" t="s">
        <v>277</v>
      </c>
      <c r="DE382" s="5" t="s">
        <v>1085</v>
      </c>
      <c r="DF382" s="5" t="s">
        <v>277</v>
      </c>
      <c r="DG382" s="5" t="s">
        <v>1083</v>
      </c>
      <c r="DH382" s="5"/>
      <c r="DI382" s="5" t="s">
        <v>277</v>
      </c>
      <c r="DJ382" s="5"/>
      <c r="DK382" s="5"/>
      <c r="DL382" s="5" t="s">
        <v>4346</v>
      </c>
      <c r="DM382" s="5" t="s">
        <v>4331</v>
      </c>
      <c r="DN382" s="6" t="s">
        <v>8</v>
      </c>
    </row>
    <row r="383" spans="1:118" x14ac:dyDescent="0.25">
      <c r="A383" s="1" t="s">
        <v>6920</v>
      </c>
      <c r="B383" s="2" t="s">
        <v>1015</v>
      </c>
      <c r="C383" s="2"/>
      <c r="D383" s="2"/>
      <c r="E383" s="2" t="s">
        <v>6921</v>
      </c>
      <c r="F383" s="2"/>
      <c r="G383" s="2" t="s">
        <v>1088</v>
      </c>
      <c r="H383" s="2" t="s">
        <v>277</v>
      </c>
      <c r="I383" s="2"/>
      <c r="J383" s="2" t="s">
        <v>277</v>
      </c>
      <c r="K383" s="2"/>
      <c r="L383" s="2"/>
      <c r="M383" s="2"/>
      <c r="N383" s="2"/>
      <c r="O383" s="2" t="s">
        <v>277</v>
      </c>
      <c r="P383" s="2" t="s">
        <v>277</v>
      </c>
      <c r="Q383" s="2" t="s">
        <v>277</v>
      </c>
      <c r="R383" s="2" t="s">
        <v>277</v>
      </c>
      <c r="S383" s="2" t="s">
        <v>277</v>
      </c>
      <c r="T383" s="2" t="s">
        <v>277</v>
      </c>
      <c r="U383" s="2" t="s">
        <v>277</v>
      </c>
      <c r="V383" s="2"/>
      <c r="W383" s="2"/>
      <c r="X383" s="2"/>
      <c r="Y383" s="2"/>
      <c r="Z383" s="2"/>
      <c r="AA383" s="2" t="s">
        <v>277</v>
      </c>
      <c r="AB383" s="2" t="s">
        <v>277</v>
      </c>
      <c r="AC383" s="2"/>
      <c r="AD383" s="2"/>
      <c r="AE383" s="2"/>
      <c r="AF383" s="2"/>
      <c r="AG383" s="2"/>
      <c r="AH383" s="2"/>
      <c r="AI383" s="2"/>
      <c r="AJ383" s="2" t="s">
        <v>277</v>
      </c>
      <c r="AK383" s="2"/>
      <c r="AL383" s="2"/>
      <c r="AM383" s="2"/>
      <c r="AN383" s="2"/>
      <c r="AO383" s="2" t="s">
        <v>277</v>
      </c>
      <c r="AP383" s="2" t="s">
        <v>4342</v>
      </c>
      <c r="AQ383" s="2" t="s">
        <v>6072</v>
      </c>
      <c r="AR383" s="2"/>
      <c r="AS383" s="2"/>
      <c r="AT383" s="2"/>
      <c r="AU383" s="2"/>
      <c r="AV383" s="2"/>
      <c r="AW383" s="2"/>
      <c r="AX383" s="2"/>
      <c r="AY383" s="2" t="s">
        <v>277</v>
      </c>
      <c r="AZ383" s="2"/>
      <c r="BA383" s="2"/>
      <c r="BB383" s="2"/>
      <c r="BC383" s="2"/>
      <c r="BD383" s="2"/>
      <c r="BE383" s="2" t="s">
        <v>277</v>
      </c>
      <c r="BF383" s="2"/>
      <c r="BG383" s="2"/>
      <c r="BH383" s="2" t="s">
        <v>6922</v>
      </c>
      <c r="BI383" s="2"/>
      <c r="BJ383" s="2"/>
      <c r="BK383" s="2"/>
      <c r="BL383" s="2"/>
      <c r="BM383" s="2"/>
      <c r="BN383" s="2" t="s">
        <v>277</v>
      </c>
      <c r="BO383" s="2"/>
      <c r="BP383" s="2"/>
      <c r="BQ383" s="2"/>
      <c r="BR383" s="2"/>
      <c r="BS383" s="2"/>
      <c r="BT383" s="2"/>
      <c r="BU383" s="2"/>
      <c r="BV383" s="2" t="s">
        <v>4318</v>
      </c>
      <c r="BW383" s="2"/>
      <c r="BX383" s="2" t="s">
        <v>4319</v>
      </c>
      <c r="BY383" s="2"/>
      <c r="BZ383" s="2"/>
      <c r="CA383" s="2"/>
      <c r="CB383" s="2"/>
      <c r="CC383" s="2"/>
      <c r="CD383" s="2" t="s">
        <v>4320</v>
      </c>
      <c r="CE383" s="2"/>
      <c r="CF383" s="2"/>
      <c r="CG383" s="2"/>
      <c r="CH383" s="2" t="s">
        <v>4321</v>
      </c>
      <c r="CI383" s="2" t="s">
        <v>4322</v>
      </c>
      <c r="CK383" s="2"/>
      <c r="CL383" s="2" t="s">
        <v>4323</v>
      </c>
      <c r="CM383" s="2" t="s">
        <v>4324</v>
      </c>
      <c r="CN383" s="2"/>
      <c r="CO383" s="2" t="s">
        <v>3</v>
      </c>
      <c r="CP383" s="2" t="s">
        <v>1089</v>
      </c>
      <c r="CQ383" s="2"/>
      <c r="CR383" s="2"/>
      <c r="CS383" s="2"/>
      <c r="CT383" s="2"/>
      <c r="CU383" s="2" t="s">
        <v>277</v>
      </c>
      <c r="CV383" s="2"/>
      <c r="CW383" s="2" t="s">
        <v>277</v>
      </c>
      <c r="CX383" s="2"/>
      <c r="CY383" s="2" t="s">
        <v>4325</v>
      </c>
      <c r="CZ383" s="2" t="s">
        <v>4326</v>
      </c>
      <c r="DA383" s="2" t="s">
        <v>4444</v>
      </c>
      <c r="DB383" s="2" t="s">
        <v>4328</v>
      </c>
      <c r="DC383" s="2"/>
      <c r="DD383" s="2" t="s">
        <v>277</v>
      </c>
      <c r="DE383" s="2" t="s">
        <v>1090</v>
      </c>
      <c r="DF383" s="2" t="s">
        <v>277</v>
      </c>
      <c r="DG383" s="2" t="s">
        <v>1087</v>
      </c>
      <c r="DH383" s="2"/>
      <c r="DI383" s="2" t="s">
        <v>277</v>
      </c>
      <c r="DJ383" s="2"/>
      <c r="DK383" s="2"/>
      <c r="DL383" s="2" t="s">
        <v>4346</v>
      </c>
      <c r="DM383" s="2" t="s">
        <v>4331</v>
      </c>
      <c r="DN383" s="3" t="s">
        <v>8</v>
      </c>
    </row>
    <row r="384" spans="1:118" x14ac:dyDescent="0.25">
      <c r="A384" s="4" t="s">
        <v>6923</v>
      </c>
      <c r="B384" s="5" t="s">
        <v>5917</v>
      </c>
      <c r="C384" s="5"/>
      <c r="D384" s="5"/>
      <c r="E384" s="5" t="s">
        <v>6924</v>
      </c>
      <c r="F384" s="5"/>
      <c r="G384" s="5" t="s">
        <v>6925</v>
      </c>
      <c r="H384" s="5" t="s">
        <v>277</v>
      </c>
      <c r="I384" s="5"/>
      <c r="J384" s="5" t="s">
        <v>277</v>
      </c>
      <c r="K384" s="5"/>
      <c r="L384" s="5"/>
      <c r="M384" s="5"/>
      <c r="N384" s="5"/>
      <c r="O384" s="5" t="s">
        <v>277</v>
      </c>
      <c r="P384" s="5" t="s">
        <v>277</v>
      </c>
      <c r="Q384" s="5" t="s">
        <v>277</v>
      </c>
      <c r="R384" s="5" t="s">
        <v>277</v>
      </c>
      <c r="S384" s="5" t="s">
        <v>277</v>
      </c>
      <c r="T384" s="5" t="s">
        <v>277</v>
      </c>
      <c r="U384" s="5" t="s">
        <v>277</v>
      </c>
      <c r="V384" s="5"/>
      <c r="W384" s="5"/>
      <c r="X384" s="5"/>
      <c r="Y384" s="5"/>
      <c r="Z384" s="5"/>
      <c r="AA384" s="5" t="s">
        <v>277</v>
      </c>
      <c r="AB384" s="5" t="s">
        <v>277</v>
      </c>
      <c r="AC384" s="5"/>
      <c r="AD384" s="5"/>
      <c r="AE384" s="5"/>
      <c r="AF384" s="5"/>
      <c r="AG384" s="5"/>
      <c r="AH384" s="5"/>
      <c r="AI384" s="5"/>
      <c r="AJ384" s="5" t="s">
        <v>277</v>
      </c>
      <c r="AK384" s="5"/>
      <c r="AL384" s="5"/>
      <c r="AM384" s="5"/>
      <c r="AN384" s="5"/>
      <c r="AO384" s="5" t="s">
        <v>277</v>
      </c>
      <c r="AP384" s="5" t="s">
        <v>4342</v>
      </c>
      <c r="AQ384" s="5" t="s">
        <v>4343</v>
      </c>
      <c r="AR384" s="5"/>
      <c r="AS384" s="5"/>
      <c r="AT384" s="5"/>
      <c r="AU384" s="5"/>
      <c r="AV384" s="5"/>
      <c r="AW384" s="5"/>
      <c r="AX384" s="5"/>
      <c r="AY384" s="5" t="s">
        <v>277</v>
      </c>
      <c r="AZ384" s="5"/>
      <c r="BA384" s="5"/>
      <c r="BB384" s="5"/>
      <c r="BC384" s="5"/>
      <c r="BD384" s="5"/>
      <c r="BE384" s="5" t="s">
        <v>277</v>
      </c>
      <c r="BF384" s="5"/>
      <c r="BG384" s="5"/>
      <c r="BH384" s="5" t="s">
        <v>6926</v>
      </c>
      <c r="BI384" s="5"/>
      <c r="BJ384" s="5"/>
      <c r="BK384" s="5"/>
      <c r="BL384" s="5"/>
      <c r="BM384" s="5"/>
      <c r="BN384" s="5" t="s">
        <v>277</v>
      </c>
      <c r="BO384" s="5"/>
      <c r="BP384" s="5"/>
      <c r="BQ384" s="5"/>
      <c r="BR384" s="5"/>
      <c r="BS384" s="5"/>
      <c r="BT384" s="5"/>
      <c r="BU384" s="5"/>
      <c r="BV384" s="5" t="s">
        <v>4318</v>
      </c>
      <c r="BW384" s="5"/>
      <c r="BX384" s="5" t="s">
        <v>4319</v>
      </c>
      <c r="BY384" s="5"/>
      <c r="BZ384" s="5"/>
      <c r="CA384" s="5"/>
      <c r="CB384" s="5"/>
      <c r="CC384" s="5"/>
      <c r="CD384" s="5" t="s">
        <v>4320</v>
      </c>
      <c r="CE384" s="5"/>
      <c r="CF384" s="5"/>
      <c r="CG384" s="5"/>
      <c r="CH384" s="5" t="s">
        <v>4321</v>
      </c>
      <c r="CI384" s="5" t="s">
        <v>4322</v>
      </c>
      <c r="CK384" s="5"/>
      <c r="CL384" s="5" t="s">
        <v>4323</v>
      </c>
      <c r="CM384" s="5" t="s">
        <v>4324</v>
      </c>
      <c r="CN384" s="5"/>
      <c r="CO384" s="5" t="s">
        <v>64</v>
      </c>
      <c r="CP384" s="5" t="s">
        <v>182</v>
      </c>
      <c r="CQ384" s="5"/>
      <c r="CR384" s="5"/>
      <c r="CS384" s="5"/>
      <c r="CT384" s="5"/>
      <c r="CU384" s="5" t="s">
        <v>277</v>
      </c>
      <c r="CV384" s="5"/>
      <c r="CW384" s="5" t="s">
        <v>277</v>
      </c>
      <c r="CX384" s="5"/>
      <c r="CY384" s="5" t="s">
        <v>4325</v>
      </c>
      <c r="CZ384" s="5" t="s">
        <v>4326</v>
      </c>
      <c r="DA384" s="5" t="s">
        <v>4444</v>
      </c>
      <c r="DB384" s="5" t="s">
        <v>4328</v>
      </c>
      <c r="DC384" s="5"/>
      <c r="DD384" s="5" t="s">
        <v>277</v>
      </c>
      <c r="DE384" s="5" t="s">
        <v>6927</v>
      </c>
      <c r="DF384" s="5" t="s">
        <v>277</v>
      </c>
      <c r="DG384" s="5" t="s">
        <v>6928</v>
      </c>
      <c r="DH384" s="5"/>
      <c r="DI384" s="5" t="s">
        <v>277</v>
      </c>
      <c r="DJ384" s="5"/>
      <c r="DK384" s="5"/>
      <c r="DL384" s="5" t="s">
        <v>4346</v>
      </c>
      <c r="DM384" s="5" t="s">
        <v>4331</v>
      </c>
      <c r="DN384" s="6" t="s">
        <v>8</v>
      </c>
    </row>
    <row r="385" spans="1:118" x14ac:dyDescent="0.25">
      <c r="A385" s="1" t="s">
        <v>6929</v>
      </c>
      <c r="B385" s="2" t="s">
        <v>5917</v>
      </c>
      <c r="C385" s="2"/>
      <c r="D385" s="2"/>
      <c r="E385" s="2" t="s">
        <v>6930</v>
      </c>
      <c r="F385" s="2"/>
      <c r="G385" s="2" t="s">
        <v>6931</v>
      </c>
      <c r="H385" s="2" t="s">
        <v>277</v>
      </c>
      <c r="I385" s="2"/>
      <c r="J385" s="2" t="s">
        <v>277</v>
      </c>
      <c r="K385" s="2"/>
      <c r="L385" s="2"/>
      <c r="M385" s="2"/>
      <c r="N385" s="2"/>
      <c r="O385" s="2" t="s">
        <v>277</v>
      </c>
      <c r="P385" s="2" t="s">
        <v>277</v>
      </c>
      <c r="Q385" s="2" t="s">
        <v>277</v>
      </c>
      <c r="R385" s="2" t="s">
        <v>277</v>
      </c>
      <c r="S385" s="2" t="s">
        <v>277</v>
      </c>
      <c r="T385" s="2" t="s">
        <v>277</v>
      </c>
      <c r="U385" s="2" t="s">
        <v>277</v>
      </c>
      <c r="V385" s="2"/>
      <c r="W385" s="2"/>
      <c r="X385" s="2"/>
      <c r="Y385" s="2"/>
      <c r="Z385" s="2"/>
      <c r="AA385" s="2" t="s">
        <v>277</v>
      </c>
      <c r="AB385" s="2" t="s">
        <v>277</v>
      </c>
      <c r="AC385" s="2"/>
      <c r="AD385" s="2"/>
      <c r="AE385" s="2"/>
      <c r="AF385" s="2"/>
      <c r="AG385" s="2"/>
      <c r="AH385" s="2"/>
      <c r="AI385" s="2"/>
      <c r="AJ385" s="2" t="s">
        <v>277</v>
      </c>
      <c r="AK385" s="2"/>
      <c r="AL385" s="2"/>
      <c r="AM385" s="2"/>
      <c r="AN385" s="2"/>
      <c r="AO385" s="2" t="s">
        <v>277</v>
      </c>
      <c r="AP385" s="2" t="s">
        <v>4342</v>
      </c>
      <c r="AQ385" s="2" t="s">
        <v>4343</v>
      </c>
      <c r="AR385" s="2"/>
      <c r="AS385" s="2"/>
      <c r="AT385" s="2"/>
      <c r="AU385" s="2"/>
      <c r="AV385" s="2"/>
      <c r="AW385" s="2"/>
      <c r="AX385" s="2"/>
      <c r="AY385" s="2" t="s">
        <v>277</v>
      </c>
      <c r="AZ385" s="2"/>
      <c r="BA385" s="2"/>
      <c r="BB385" s="2"/>
      <c r="BC385" s="2"/>
      <c r="BD385" s="2"/>
      <c r="BE385" s="2" t="s">
        <v>277</v>
      </c>
      <c r="BF385" s="2"/>
      <c r="BG385" s="2"/>
      <c r="BH385" s="2" t="s">
        <v>6932</v>
      </c>
      <c r="BI385" s="2"/>
      <c r="BJ385" s="2"/>
      <c r="BK385" s="2"/>
      <c r="BL385" s="2"/>
      <c r="BM385" s="2"/>
      <c r="BN385" s="2" t="s">
        <v>277</v>
      </c>
      <c r="BO385" s="2"/>
      <c r="BP385" s="2"/>
      <c r="BQ385" s="2"/>
      <c r="BR385" s="2"/>
      <c r="BS385" s="2"/>
      <c r="BT385" s="2"/>
      <c r="BU385" s="2"/>
      <c r="BV385" s="2" t="s">
        <v>4318</v>
      </c>
      <c r="BW385" s="2"/>
      <c r="BX385" s="2" t="s">
        <v>4319</v>
      </c>
      <c r="BY385" s="2"/>
      <c r="BZ385" s="2"/>
      <c r="CA385" s="2"/>
      <c r="CB385" s="2"/>
      <c r="CC385" s="2"/>
      <c r="CD385" s="2" t="s">
        <v>4320</v>
      </c>
      <c r="CE385" s="2"/>
      <c r="CF385" s="2"/>
      <c r="CG385" s="2"/>
      <c r="CH385" s="2" t="s">
        <v>4321</v>
      </c>
      <c r="CI385" s="2" t="s">
        <v>4322</v>
      </c>
      <c r="CK385" s="2"/>
      <c r="CL385" s="2" t="s">
        <v>4323</v>
      </c>
      <c r="CM385" s="2" t="s">
        <v>4324</v>
      </c>
      <c r="CN385" s="2"/>
      <c r="CO385" s="2" t="s">
        <v>64</v>
      </c>
      <c r="CP385" s="2" t="s">
        <v>182</v>
      </c>
      <c r="CQ385" s="2"/>
      <c r="CR385" s="2"/>
      <c r="CS385" s="2"/>
      <c r="CT385" s="2"/>
      <c r="CU385" s="2" t="s">
        <v>277</v>
      </c>
      <c r="CV385" s="2"/>
      <c r="CW385" s="2" t="s">
        <v>277</v>
      </c>
      <c r="CX385" s="2"/>
      <c r="CY385" s="2" t="s">
        <v>4325</v>
      </c>
      <c r="CZ385" s="2" t="s">
        <v>4326</v>
      </c>
      <c r="DA385" s="2" t="s">
        <v>4444</v>
      </c>
      <c r="DB385" s="2" t="s">
        <v>4328</v>
      </c>
      <c r="DC385" s="2"/>
      <c r="DD385" s="2" t="s">
        <v>6933</v>
      </c>
      <c r="DE385" s="2" t="s">
        <v>6934</v>
      </c>
      <c r="DF385" s="2" t="s">
        <v>277</v>
      </c>
      <c r="DG385" s="2" t="s">
        <v>6935</v>
      </c>
      <c r="DH385" s="2"/>
      <c r="DI385" s="2" t="s">
        <v>277</v>
      </c>
      <c r="DJ385" s="2"/>
      <c r="DK385" s="2"/>
      <c r="DL385" s="2" t="s">
        <v>4346</v>
      </c>
      <c r="DM385" s="2" t="s">
        <v>4331</v>
      </c>
      <c r="DN385" s="3" t="s">
        <v>8</v>
      </c>
    </row>
    <row r="386" spans="1:118" x14ac:dyDescent="0.25">
      <c r="A386" s="4" t="s">
        <v>6936</v>
      </c>
      <c r="B386" s="5" t="s">
        <v>5917</v>
      </c>
      <c r="C386" s="5"/>
      <c r="D386" s="5"/>
      <c r="E386" s="5" t="s">
        <v>6937</v>
      </c>
      <c r="F386" s="5"/>
      <c r="G386" s="5" t="s">
        <v>6938</v>
      </c>
      <c r="H386" s="5" t="s">
        <v>277</v>
      </c>
      <c r="I386" s="5"/>
      <c r="J386" s="5" t="s">
        <v>277</v>
      </c>
      <c r="K386" s="5"/>
      <c r="L386" s="5"/>
      <c r="M386" s="5"/>
      <c r="N386" s="5"/>
      <c r="O386" s="5" t="s">
        <v>277</v>
      </c>
      <c r="P386" s="5" t="s">
        <v>277</v>
      </c>
      <c r="Q386" s="5" t="s">
        <v>277</v>
      </c>
      <c r="R386" s="5" t="s">
        <v>277</v>
      </c>
      <c r="S386" s="5" t="s">
        <v>277</v>
      </c>
      <c r="T386" s="5" t="s">
        <v>277</v>
      </c>
      <c r="U386" s="5" t="s">
        <v>277</v>
      </c>
      <c r="V386" s="5"/>
      <c r="W386" s="5"/>
      <c r="X386" s="5"/>
      <c r="Y386" s="5"/>
      <c r="Z386" s="5"/>
      <c r="AA386" s="5" t="s">
        <v>277</v>
      </c>
      <c r="AB386" s="5" t="s">
        <v>277</v>
      </c>
      <c r="AC386" s="5"/>
      <c r="AD386" s="5"/>
      <c r="AE386" s="5"/>
      <c r="AF386" s="5"/>
      <c r="AG386" s="5"/>
      <c r="AH386" s="5"/>
      <c r="AI386" s="5"/>
      <c r="AJ386" s="5" t="s">
        <v>277</v>
      </c>
      <c r="AK386" s="5"/>
      <c r="AL386" s="5"/>
      <c r="AM386" s="5"/>
      <c r="AN386" s="5"/>
      <c r="AO386" s="5" t="s">
        <v>277</v>
      </c>
      <c r="AP386" s="5" t="s">
        <v>4342</v>
      </c>
      <c r="AQ386" s="5" t="s">
        <v>4652</v>
      </c>
      <c r="AR386" s="5"/>
      <c r="AS386" s="5"/>
      <c r="AT386" s="5"/>
      <c r="AU386" s="5"/>
      <c r="AV386" s="5"/>
      <c r="AW386" s="5"/>
      <c r="AX386" s="5"/>
      <c r="AY386" s="5" t="s">
        <v>277</v>
      </c>
      <c r="AZ386" s="5"/>
      <c r="BA386" s="5"/>
      <c r="BB386" s="5"/>
      <c r="BC386" s="5"/>
      <c r="BD386" s="5"/>
      <c r="BE386" s="5" t="s">
        <v>277</v>
      </c>
      <c r="BF386" s="5"/>
      <c r="BG386" s="5"/>
      <c r="BH386" s="5" t="s">
        <v>6939</v>
      </c>
      <c r="BI386" s="5"/>
      <c r="BJ386" s="5"/>
      <c r="BK386" s="5"/>
      <c r="BL386" s="5"/>
      <c r="BM386" s="5"/>
      <c r="BN386" s="5" t="s">
        <v>277</v>
      </c>
      <c r="BO386" s="5"/>
      <c r="BP386" s="5"/>
      <c r="BQ386" s="5"/>
      <c r="BR386" s="5"/>
      <c r="BS386" s="5"/>
      <c r="BT386" s="5"/>
      <c r="BU386" s="5"/>
      <c r="BV386" s="5" t="s">
        <v>4318</v>
      </c>
      <c r="BW386" s="5"/>
      <c r="BX386" s="5" t="s">
        <v>4319</v>
      </c>
      <c r="BY386" s="5"/>
      <c r="BZ386" s="5"/>
      <c r="CA386" s="5"/>
      <c r="CB386" s="5"/>
      <c r="CC386" s="5"/>
      <c r="CD386" s="5" t="s">
        <v>4320</v>
      </c>
      <c r="CE386" s="5"/>
      <c r="CF386" s="5"/>
      <c r="CG386" s="5"/>
      <c r="CH386" s="5" t="s">
        <v>4321</v>
      </c>
      <c r="CI386" s="5" t="s">
        <v>4322</v>
      </c>
      <c r="CK386" s="5"/>
      <c r="CL386" s="5" t="s">
        <v>4323</v>
      </c>
      <c r="CM386" s="5" t="s">
        <v>4324</v>
      </c>
      <c r="CN386" s="5"/>
      <c r="CO386" s="5" t="s">
        <v>64</v>
      </c>
      <c r="CP386" s="5" t="s">
        <v>65</v>
      </c>
      <c r="CQ386" s="5"/>
      <c r="CR386" s="5"/>
      <c r="CS386" s="5"/>
      <c r="CT386" s="5"/>
      <c r="CU386" s="5" t="s">
        <v>277</v>
      </c>
      <c r="CV386" s="5"/>
      <c r="CW386" s="5" t="s">
        <v>277</v>
      </c>
      <c r="CX386" s="5"/>
      <c r="CY386" s="5" t="s">
        <v>4325</v>
      </c>
      <c r="CZ386" s="5" t="s">
        <v>4326</v>
      </c>
      <c r="DA386" s="5" t="s">
        <v>4444</v>
      </c>
      <c r="DB386" s="5" t="s">
        <v>4328</v>
      </c>
      <c r="DC386" s="5"/>
      <c r="DD386" s="5" t="s">
        <v>277</v>
      </c>
      <c r="DE386" s="5" t="s">
        <v>6940</v>
      </c>
      <c r="DF386" s="5" t="s">
        <v>277</v>
      </c>
      <c r="DG386" s="5" t="s">
        <v>6941</v>
      </c>
      <c r="DH386" s="5"/>
      <c r="DI386" s="5" t="s">
        <v>277</v>
      </c>
      <c r="DJ386" s="5"/>
      <c r="DK386" s="5"/>
      <c r="DL386" s="5" t="s">
        <v>4346</v>
      </c>
      <c r="DM386" s="5" t="s">
        <v>4331</v>
      </c>
      <c r="DN386" s="6" t="s">
        <v>8</v>
      </c>
    </row>
    <row r="387" spans="1:118" x14ac:dyDescent="0.25">
      <c r="A387" s="1" t="s">
        <v>6942</v>
      </c>
      <c r="B387" s="2" t="s">
        <v>5917</v>
      </c>
      <c r="C387" s="2"/>
      <c r="D387" s="2"/>
      <c r="E387" s="2" t="s">
        <v>6943</v>
      </c>
      <c r="F387" s="2"/>
      <c r="G387" s="2" t="s">
        <v>6944</v>
      </c>
      <c r="H387" s="2" t="s">
        <v>277</v>
      </c>
      <c r="I387" s="2"/>
      <c r="J387" s="2" t="s">
        <v>277</v>
      </c>
      <c r="K387" s="2"/>
      <c r="L387" s="2"/>
      <c r="M387" s="2"/>
      <c r="N387" s="2"/>
      <c r="O387" s="2" t="s">
        <v>277</v>
      </c>
      <c r="P387" s="2" t="s">
        <v>277</v>
      </c>
      <c r="Q387" s="2" t="s">
        <v>277</v>
      </c>
      <c r="R387" s="2" t="s">
        <v>277</v>
      </c>
      <c r="S387" s="2" t="s">
        <v>277</v>
      </c>
      <c r="T387" s="2" t="s">
        <v>277</v>
      </c>
      <c r="U387" s="2" t="s">
        <v>277</v>
      </c>
      <c r="V387" s="2"/>
      <c r="W387" s="2"/>
      <c r="X387" s="2"/>
      <c r="Y387" s="2"/>
      <c r="Z387" s="2"/>
      <c r="AA387" s="2" t="s">
        <v>277</v>
      </c>
      <c r="AB387" s="2" t="s">
        <v>277</v>
      </c>
      <c r="AC387" s="2"/>
      <c r="AD387" s="2"/>
      <c r="AE387" s="2"/>
      <c r="AF387" s="2"/>
      <c r="AG387" s="2"/>
      <c r="AH387" s="2"/>
      <c r="AI387" s="2"/>
      <c r="AJ387" s="2" t="s">
        <v>277</v>
      </c>
      <c r="AK387" s="2"/>
      <c r="AL387" s="2"/>
      <c r="AM387" s="2"/>
      <c r="AN387" s="2"/>
      <c r="AO387" s="2" t="s">
        <v>277</v>
      </c>
      <c r="AP387" s="2" t="s">
        <v>4342</v>
      </c>
      <c r="AQ387" s="2" t="s">
        <v>4343</v>
      </c>
      <c r="AR387" s="2"/>
      <c r="AS387" s="2"/>
      <c r="AT387" s="2"/>
      <c r="AU387" s="2"/>
      <c r="AV387" s="2"/>
      <c r="AW387" s="2"/>
      <c r="AX387" s="2"/>
      <c r="AY387" s="2" t="s">
        <v>277</v>
      </c>
      <c r="AZ387" s="2"/>
      <c r="BA387" s="2"/>
      <c r="BB387" s="2"/>
      <c r="BC387" s="2"/>
      <c r="BD387" s="2"/>
      <c r="BE387" s="2" t="s">
        <v>277</v>
      </c>
      <c r="BF387" s="2"/>
      <c r="BG387" s="2"/>
      <c r="BH387" s="2" t="s">
        <v>6945</v>
      </c>
      <c r="BI387" s="2"/>
      <c r="BJ387" s="2"/>
      <c r="BK387" s="2"/>
      <c r="BL387" s="2"/>
      <c r="BM387" s="2"/>
      <c r="BN387" s="2" t="s">
        <v>277</v>
      </c>
      <c r="BO387" s="2"/>
      <c r="BP387" s="2"/>
      <c r="BQ387" s="2"/>
      <c r="BR387" s="2"/>
      <c r="BS387" s="2"/>
      <c r="BT387" s="2"/>
      <c r="BU387" s="2"/>
      <c r="BV387" s="2" t="s">
        <v>4318</v>
      </c>
      <c r="BW387" s="2"/>
      <c r="BX387" s="2" t="s">
        <v>4319</v>
      </c>
      <c r="BY387" s="2"/>
      <c r="BZ387" s="2"/>
      <c r="CA387" s="2"/>
      <c r="CB387" s="2"/>
      <c r="CC387" s="2"/>
      <c r="CD387" s="2" t="s">
        <v>4320</v>
      </c>
      <c r="CE387" s="2"/>
      <c r="CF387" s="2"/>
      <c r="CG387" s="2"/>
      <c r="CH387" s="2" t="s">
        <v>4321</v>
      </c>
      <c r="CI387" s="2" t="s">
        <v>4322</v>
      </c>
      <c r="CK387" s="2"/>
      <c r="CL387" s="2" t="s">
        <v>4323</v>
      </c>
      <c r="CM387" s="2" t="s">
        <v>4324</v>
      </c>
      <c r="CN387" s="2"/>
      <c r="CO387" s="2" t="s">
        <v>64</v>
      </c>
      <c r="CP387" s="2" t="s">
        <v>182</v>
      </c>
      <c r="CQ387" s="2"/>
      <c r="CR387" s="2"/>
      <c r="CS387" s="2"/>
      <c r="CT387" s="2"/>
      <c r="CU387" s="2" t="s">
        <v>277</v>
      </c>
      <c r="CV387" s="2"/>
      <c r="CW387" s="2" t="s">
        <v>277</v>
      </c>
      <c r="CX387" s="2"/>
      <c r="CY387" s="2" t="s">
        <v>4325</v>
      </c>
      <c r="CZ387" s="2" t="s">
        <v>4326</v>
      </c>
      <c r="DA387" s="2" t="s">
        <v>4444</v>
      </c>
      <c r="DB387" s="2" t="s">
        <v>4328</v>
      </c>
      <c r="DC387" s="2"/>
      <c r="DD387" s="2" t="s">
        <v>277</v>
      </c>
      <c r="DE387" s="2" t="s">
        <v>6909</v>
      </c>
      <c r="DF387" s="2" t="s">
        <v>277</v>
      </c>
      <c r="DG387" s="2" t="s">
        <v>6946</v>
      </c>
      <c r="DH387" s="2"/>
      <c r="DI387" s="2" t="s">
        <v>277</v>
      </c>
      <c r="DJ387" s="2"/>
      <c r="DK387" s="2"/>
      <c r="DL387" s="2" t="s">
        <v>4346</v>
      </c>
      <c r="DM387" s="2" t="s">
        <v>4331</v>
      </c>
      <c r="DN387" s="3" t="s">
        <v>8</v>
      </c>
    </row>
    <row r="388" spans="1:118" x14ac:dyDescent="0.25">
      <c r="A388" s="4" t="s">
        <v>6947</v>
      </c>
      <c r="B388" s="5" t="s">
        <v>4625</v>
      </c>
      <c r="C388" s="5"/>
      <c r="D388" s="5"/>
      <c r="E388" s="5" t="s">
        <v>6948</v>
      </c>
      <c r="F388" s="5"/>
      <c r="G388" s="5" t="s">
        <v>6949</v>
      </c>
      <c r="H388" s="5" t="s">
        <v>277</v>
      </c>
      <c r="I388" s="5"/>
      <c r="J388" s="5" t="s">
        <v>277</v>
      </c>
      <c r="K388" s="5"/>
      <c r="L388" s="5"/>
      <c r="M388" s="5"/>
      <c r="N388" s="5"/>
      <c r="O388" s="5" t="s">
        <v>277</v>
      </c>
      <c r="P388" s="5" t="s">
        <v>277</v>
      </c>
      <c r="Q388" s="5" t="s">
        <v>277</v>
      </c>
      <c r="R388" s="5" t="s">
        <v>277</v>
      </c>
      <c r="S388" s="5" t="s">
        <v>277</v>
      </c>
      <c r="T388" s="5" t="s">
        <v>277</v>
      </c>
      <c r="U388" s="5" t="s">
        <v>277</v>
      </c>
      <c r="V388" s="5"/>
      <c r="W388" s="5"/>
      <c r="X388" s="5"/>
      <c r="Y388" s="5"/>
      <c r="Z388" s="5"/>
      <c r="AA388" s="5" t="s">
        <v>277</v>
      </c>
      <c r="AB388" s="5" t="s">
        <v>277</v>
      </c>
      <c r="AC388" s="5"/>
      <c r="AD388" s="5"/>
      <c r="AE388" s="5"/>
      <c r="AF388" s="5"/>
      <c r="AG388" s="5"/>
      <c r="AH388" s="5"/>
      <c r="AI388" s="5"/>
      <c r="AJ388" s="5" t="s">
        <v>277</v>
      </c>
      <c r="AK388" s="5"/>
      <c r="AL388" s="5"/>
      <c r="AM388" s="5"/>
      <c r="AN388" s="5"/>
      <c r="AO388" s="5" t="s">
        <v>277</v>
      </c>
      <c r="AP388" s="5" t="s">
        <v>4342</v>
      </c>
      <c r="AQ388" s="5" t="s">
        <v>4343</v>
      </c>
      <c r="AR388" s="5"/>
      <c r="AS388" s="5"/>
      <c r="AT388" s="5"/>
      <c r="AU388" s="5"/>
      <c r="AV388" s="5"/>
      <c r="AW388" s="5"/>
      <c r="AX388" s="5"/>
      <c r="AY388" s="5" t="s">
        <v>277</v>
      </c>
      <c r="AZ388" s="5"/>
      <c r="BA388" s="5"/>
      <c r="BB388" s="5"/>
      <c r="BC388" s="5"/>
      <c r="BD388" s="5"/>
      <c r="BE388" s="5" t="s">
        <v>277</v>
      </c>
      <c r="BF388" s="5"/>
      <c r="BG388" s="5"/>
      <c r="BH388" s="5" t="s">
        <v>6950</v>
      </c>
      <c r="BI388" s="5"/>
      <c r="BJ388" s="5"/>
      <c r="BK388" s="5"/>
      <c r="BL388" s="5"/>
      <c r="BM388" s="5"/>
      <c r="BN388" s="5" t="s">
        <v>277</v>
      </c>
      <c r="BO388" s="5"/>
      <c r="BP388" s="5"/>
      <c r="BQ388" s="5"/>
      <c r="BR388" s="5"/>
      <c r="BS388" s="5"/>
      <c r="BT388" s="5"/>
      <c r="BU388" s="5"/>
      <c r="BV388" s="5" t="s">
        <v>4318</v>
      </c>
      <c r="BW388" s="5"/>
      <c r="BX388" s="5" t="s">
        <v>4319</v>
      </c>
      <c r="BY388" s="5"/>
      <c r="BZ388" s="5"/>
      <c r="CA388" s="5"/>
      <c r="CB388" s="5"/>
      <c r="CC388" s="5"/>
      <c r="CD388" s="5" t="s">
        <v>4320</v>
      </c>
      <c r="CE388" s="5"/>
      <c r="CF388" s="5"/>
      <c r="CG388" s="5"/>
      <c r="CH388" s="5" t="s">
        <v>4321</v>
      </c>
      <c r="CI388" s="5" t="s">
        <v>4322</v>
      </c>
      <c r="CK388" s="5"/>
      <c r="CL388" s="5" t="s">
        <v>4323</v>
      </c>
      <c r="CM388" s="5" t="s">
        <v>4324</v>
      </c>
      <c r="CN388" s="5"/>
      <c r="CO388" s="5" t="s">
        <v>64</v>
      </c>
      <c r="CP388" s="5" t="s">
        <v>182</v>
      </c>
      <c r="CQ388" s="5"/>
      <c r="CR388" s="5"/>
      <c r="CS388" s="5"/>
      <c r="CT388" s="5"/>
      <c r="CU388" s="5" t="s">
        <v>277</v>
      </c>
      <c r="CV388" s="5"/>
      <c r="CW388" s="5" t="s">
        <v>277</v>
      </c>
      <c r="CX388" s="5"/>
      <c r="CY388" s="5" t="s">
        <v>4325</v>
      </c>
      <c r="CZ388" s="5" t="s">
        <v>4326</v>
      </c>
      <c r="DA388" s="5" t="s">
        <v>4444</v>
      </c>
      <c r="DB388" s="5" t="s">
        <v>4328</v>
      </c>
      <c r="DC388" s="5"/>
      <c r="DD388" s="5" t="s">
        <v>6951</v>
      </c>
      <c r="DE388" s="5" t="s">
        <v>6952</v>
      </c>
      <c r="DF388" s="5" t="s">
        <v>277</v>
      </c>
      <c r="DG388" s="5" t="s">
        <v>6953</v>
      </c>
      <c r="DH388" s="5"/>
      <c r="DI388" s="5" t="s">
        <v>277</v>
      </c>
      <c r="DJ388" s="5"/>
      <c r="DK388" s="5"/>
      <c r="DL388" s="5" t="s">
        <v>4346</v>
      </c>
      <c r="DM388" s="5" t="s">
        <v>4331</v>
      </c>
      <c r="DN388" s="6" t="s">
        <v>8</v>
      </c>
    </row>
    <row r="389" spans="1:118" x14ac:dyDescent="0.25">
      <c r="A389" s="1" t="s">
        <v>6954</v>
      </c>
      <c r="B389" s="2" t="s">
        <v>4635</v>
      </c>
      <c r="C389" s="2"/>
      <c r="D389" s="2"/>
      <c r="E389" s="2" t="s">
        <v>6955</v>
      </c>
      <c r="F389" s="2"/>
      <c r="G389" s="2" t="s">
        <v>6956</v>
      </c>
      <c r="H389" s="2" t="s">
        <v>277</v>
      </c>
      <c r="I389" s="2"/>
      <c r="J389" s="2" t="s">
        <v>277</v>
      </c>
      <c r="K389" s="2"/>
      <c r="L389" s="2"/>
      <c r="M389" s="2"/>
      <c r="N389" s="2"/>
      <c r="O389" s="2" t="s">
        <v>277</v>
      </c>
      <c r="P389" s="2" t="s">
        <v>277</v>
      </c>
      <c r="Q389" s="2" t="s">
        <v>277</v>
      </c>
      <c r="R389" s="2" t="s">
        <v>277</v>
      </c>
      <c r="S389" s="2" t="s">
        <v>277</v>
      </c>
      <c r="T389" s="2" t="s">
        <v>277</v>
      </c>
      <c r="U389" s="2" t="s">
        <v>277</v>
      </c>
      <c r="V389" s="2"/>
      <c r="W389" s="2"/>
      <c r="X389" s="2"/>
      <c r="Y389" s="2"/>
      <c r="Z389" s="2"/>
      <c r="AA389" s="2" t="s">
        <v>277</v>
      </c>
      <c r="AB389" s="2" t="s">
        <v>277</v>
      </c>
      <c r="AC389" s="2"/>
      <c r="AD389" s="2"/>
      <c r="AE389" s="2"/>
      <c r="AF389" s="2"/>
      <c r="AG389" s="2"/>
      <c r="AH389" s="2"/>
      <c r="AI389" s="2"/>
      <c r="AJ389" s="2" t="s">
        <v>277</v>
      </c>
      <c r="AK389" s="2"/>
      <c r="AL389" s="2"/>
      <c r="AM389" s="2"/>
      <c r="AN389" s="2"/>
      <c r="AO389" s="2" t="s">
        <v>277</v>
      </c>
      <c r="AP389" s="2" t="s">
        <v>4342</v>
      </c>
      <c r="AQ389" s="2" t="s">
        <v>4343</v>
      </c>
      <c r="AR389" s="2"/>
      <c r="AS389" s="2"/>
      <c r="AT389" s="2"/>
      <c r="AU389" s="2"/>
      <c r="AV389" s="2"/>
      <c r="AW389" s="2"/>
      <c r="AX389" s="2"/>
      <c r="AY389" s="2" t="s">
        <v>277</v>
      </c>
      <c r="AZ389" s="2"/>
      <c r="BA389" s="2"/>
      <c r="BB389" s="2"/>
      <c r="BC389" s="2"/>
      <c r="BD389" s="2"/>
      <c r="BE389" s="2" t="s">
        <v>277</v>
      </c>
      <c r="BF389" s="2"/>
      <c r="BG389" s="2"/>
      <c r="BH389" s="2" t="s">
        <v>6957</v>
      </c>
      <c r="BI389" s="2"/>
      <c r="BJ389" s="2"/>
      <c r="BK389" s="2"/>
      <c r="BL389" s="2"/>
      <c r="BM389" s="2"/>
      <c r="BN389" s="2" t="s">
        <v>277</v>
      </c>
      <c r="BO389" s="2"/>
      <c r="BP389" s="2"/>
      <c r="BQ389" s="2"/>
      <c r="BR389" s="2"/>
      <c r="BS389" s="2"/>
      <c r="BT389" s="2"/>
      <c r="BU389" s="2"/>
      <c r="BV389" s="2" t="s">
        <v>4318</v>
      </c>
      <c r="BW389" s="2"/>
      <c r="BX389" s="2" t="s">
        <v>4319</v>
      </c>
      <c r="BY389" s="2"/>
      <c r="BZ389" s="2"/>
      <c r="CA389" s="2"/>
      <c r="CB389" s="2"/>
      <c r="CC389" s="2"/>
      <c r="CD389" s="2" t="s">
        <v>4320</v>
      </c>
      <c r="CE389" s="2"/>
      <c r="CF389" s="2"/>
      <c r="CG389" s="2"/>
      <c r="CH389" s="2" t="s">
        <v>4321</v>
      </c>
      <c r="CI389" s="2" t="s">
        <v>4322</v>
      </c>
      <c r="CK389" s="2"/>
      <c r="CL389" s="2" t="s">
        <v>4323</v>
      </c>
      <c r="CM389" s="2" t="s">
        <v>4324</v>
      </c>
      <c r="CN389" s="2"/>
      <c r="CO389" s="2" t="s">
        <v>64</v>
      </c>
      <c r="CP389" s="2" t="s">
        <v>182</v>
      </c>
      <c r="CQ389" s="2"/>
      <c r="CR389" s="2"/>
      <c r="CS389" s="2"/>
      <c r="CT389" s="2"/>
      <c r="CU389" s="2" t="s">
        <v>277</v>
      </c>
      <c r="CV389" s="2"/>
      <c r="CW389" s="2" t="s">
        <v>277</v>
      </c>
      <c r="CX389" s="2"/>
      <c r="CY389" s="2" t="s">
        <v>4325</v>
      </c>
      <c r="CZ389" s="2" t="s">
        <v>4326</v>
      </c>
      <c r="DA389" s="2" t="s">
        <v>4444</v>
      </c>
      <c r="DB389" s="2" t="s">
        <v>4328</v>
      </c>
      <c r="DC389" s="2"/>
      <c r="DD389" s="2" t="s">
        <v>277</v>
      </c>
      <c r="DE389" s="2" t="s">
        <v>6958</v>
      </c>
      <c r="DF389" s="2" t="s">
        <v>277</v>
      </c>
      <c r="DG389" s="2" t="s">
        <v>6959</v>
      </c>
      <c r="DH389" s="2"/>
      <c r="DI389" s="2" t="s">
        <v>277</v>
      </c>
      <c r="DJ389" s="2"/>
      <c r="DK389" s="2"/>
      <c r="DL389" s="2" t="s">
        <v>4346</v>
      </c>
      <c r="DM389" s="2" t="s">
        <v>4331</v>
      </c>
      <c r="DN389" s="3" t="s">
        <v>8</v>
      </c>
    </row>
    <row r="390" spans="1:118" x14ac:dyDescent="0.25">
      <c r="A390" s="4" t="s">
        <v>6960</v>
      </c>
      <c r="B390" s="5" t="s">
        <v>5917</v>
      </c>
      <c r="C390" s="5"/>
      <c r="D390" s="5"/>
      <c r="E390" s="5" t="s">
        <v>6961</v>
      </c>
      <c r="F390" s="5"/>
      <c r="G390" s="5" t="s">
        <v>6962</v>
      </c>
      <c r="H390" s="5" t="s">
        <v>277</v>
      </c>
      <c r="I390" s="5"/>
      <c r="J390" s="5" t="s">
        <v>277</v>
      </c>
      <c r="K390" s="5"/>
      <c r="L390" s="5"/>
      <c r="M390" s="5"/>
      <c r="N390" s="5"/>
      <c r="O390" s="5" t="s">
        <v>277</v>
      </c>
      <c r="P390" s="5" t="s">
        <v>277</v>
      </c>
      <c r="Q390" s="5" t="s">
        <v>277</v>
      </c>
      <c r="R390" s="5" t="s">
        <v>277</v>
      </c>
      <c r="S390" s="5" t="s">
        <v>277</v>
      </c>
      <c r="T390" s="5" t="s">
        <v>277</v>
      </c>
      <c r="U390" s="5" t="s">
        <v>277</v>
      </c>
      <c r="V390" s="5"/>
      <c r="W390" s="5"/>
      <c r="X390" s="5"/>
      <c r="Y390" s="5"/>
      <c r="Z390" s="5"/>
      <c r="AA390" s="5" t="s">
        <v>277</v>
      </c>
      <c r="AB390" s="5" t="s">
        <v>277</v>
      </c>
      <c r="AC390" s="5"/>
      <c r="AD390" s="5"/>
      <c r="AE390" s="5"/>
      <c r="AF390" s="5"/>
      <c r="AG390" s="5"/>
      <c r="AH390" s="5"/>
      <c r="AI390" s="5"/>
      <c r="AJ390" s="5" t="s">
        <v>277</v>
      </c>
      <c r="AK390" s="5"/>
      <c r="AL390" s="5"/>
      <c r="AM390" s="5"/>
      <c r="AN390" s="5"/>
      <c r="AO390" s="5" t="s">
        <v>277</v>
      </c>
      <c r="AP390" s="5" t="s">
        <v>4342</v>
      </c>
      <c r="AQ390" s="5" t="s">
        <v>4343</v>
      </c>
      <c r="AR390" s="5"/>
      <c r="AS390" s="5"/>
      <c r="AT390" s="5"/>
      <c r="AU390" s="5"/>
      <c r="AV390" s="5"/>
      <c r="AW390" s="5"/>
      <c r="AX390" s="5"/>
      <c r="AY390" s="5" t="s">
        <v>277</v>
      </c>
      <c r="AZ390" s="5"/>
      <c r="BA390" s="5"/>
      <c r="BB390" s="5"/>
      <c r="BC390" s="5"/>
      <c r="BD390" s="5"/>
      <c r="BE390" s="5" t="s">
        <v>277</v>
      </c>
      <c r="BF390" s="5"/>
      <c r="BG390" s="5"/>
      <c r="BH390" s="5" t="s">
        <v>6963</v>
      </c>
      <c r="BI390" s="5"/>
      <c r="BJ390" s="5"/>
      <c r="BK390" s="5"/>
      <c r="BL390" s="5"/>
      <c r="BM390" s="5"/>
      <c r="BN390" s="5" t="s">
        <v>277</v>
      </c>
      <c r="BO390" s="5"/>
      <c r="BP390" s="5"/>
      <c r="BQ390" s="5"/>
      <c r="BR390" s="5"/>
      <c r="BS390" s="5"/>
      <c r="BT390" s="5"/>
      <c r="BU390" s="5"/>
      <c r="BV390" s="5" t="s">
        <v>4318</v>
      </c>
      <c r="BW390" s="5"/>
      <c r="BX390" s="5" t="s">
        <v>4319</v>
      </c>
      <c r="BY390" s="5"/>
      <c r="BZ390" s="5"/>
      <c r="CA390" s="5"/>
      <c r="CB390" s="5"/>
      <c r="CC390" s="5"/>
      <c r="CD390" s="5" t="s">
        <v>4320</v>
      </c>
      <c r="CE390" s="5"/>
      <c r="CF390" s="5"/>
      <c r="CG390" s="5"/>
      <c r="CH390" s="5" t="s">
        <v>4321</v>
      </c>
      <c r="CI390" s="5" t="s">
        <v>4322</v>
      </c>
      <c r="CK390" s="5"/>
      <c r="CL390" s="5" t="s">
        <v>4323</v>
      </c>
      <c r="CM390" s="5" t="s">
        <v>4324</v>
      </c>
      <c r="CN390" s="5"/>
      <c r="CO390" s="5" t="s">
        <v>64</v>
      </c>
      <c r="CP390" s="5" t="s">
        <v>182</v>
      </c>
      <c r="CQ390" s="5"/>
      <c r="CR390" s="5"/>
      <c r="CS390" s="5"/>
      <c r="CT390" s="5"/>
      <c r="CU390" s="5" t="s">
        <v>277</v>
      </c>
      <c r="CV390" s="5"/>
      <c r="CW390" s="5" t="s">
        <v>277</v>
      </c>
      <c r="CX390" s="5"/>
      <c r="CY390" s="5" t="s">
        <v>4325</v>
      </c>
      <c r="CZ390" s="5" t="s">
        <v>4326</v>
      </c>
      <c r="DA390" s="5" t="s">
        <v>4444</v>
      </c>
      <c r="DB390" s="5" t="s">
        <v>4328</v>
      </c>
      <c r="DC390" s="5"/>
      <c r="DD390" s="5" t="s">
        <v>277</v>
      </c>
      <c r="DE390" s="5" t="s">
        <v>6964</v>
      </c>
      <c r="DF390" s="5" t="s">
        <v>277</v>
      </c>
      <c r="DG390" s="5" t="s">
        <v>6965</v>
      </c>
      <c r="DH390" s="5"/>
      <c r="DI390" s="5" t="s">
        <v>277</v>
      </c>
      <c r="DJ390" s="5"/>
      <c r="DK390" s="5"/>
      <c r="DL390" s="5" t="s">
        <v>4346</v>
      </c>
      <c r="DM390" s="5" t="s">
        <v>4331</v>
      </c>
      <c r="DN390" s="6" t="s">
        <v>8</v>
      </c>
    </row>
    <row r="391" spans="1:118" x14ac:dyDescent="0.25">
      <c r="A391" s="1" t="s">
        <v>6966</v>
      </c>
      <c r="B391" s="2" t="s">
        <v>5917</v>
      </c>
      <c r="C391" s="2"/>
      <c r="D391" s="2"/>
      <c r="E391" s="2" t="s">
        <v>4447</v>
      </c>
      <c r="F391" s="2"/>
      <c r="G391" s="2" t="s">
        <v>6967</v>
      </c>
      <c r="H391" s="2" t="s">
        <v>277</v>
      </c>
      <c r="I391" s="2"/>
      <c r="J391" s="2" t="s">
        <v>277</v>
      </c>
      <c r="K391" s="2"/>
      <c r="L391" s="2"/>
      <c r="M391" s="2"/>
      <c r="N391" s="2"/>
      <c r="O391" s="2" t="s">
        <v>277</v>
      </c>
      <c r="P391" s="2" t="s">
        <v>277</v>
      </c>
      <c r="Q391" s="2" t="s">
        <v>277</v>
      </c>
      <c r="R391" s="2" t="s">
        <v>277</v>
      </c>
      <c r="S391" s="2" t="s">
        <v>277</v>
      </c>
      <c r="T391" s="2" t="s">
        <v>277</v>
      </c>
      <c r="U391" s="2" t="s">
        <v>277</v>
      </c>
      <c r="V391" s="2"/>
      <c r="W391" s="2"/>
      <c r="X391" s="2"/>
      <c r="Y391" s="2"/>
      <c r="Z391" s="2"/>
      <c r="AA391" s="2" t="s">
        <v>277</v>
      </c>
      <c r="AB391" s="2" t="s">
        <v>277</v>
      </c>
      <c r="AC391" s="2"/>
      <c r="AD391" s="2"/>
      <c r="AE391" s="2"/>
      <c r="AF391" s="2"/>
      <c r="AG391" s="2"/>
      <c r="AH391" s="2"/>
      <c r="AI391" s="2"/>
      <c r="AJ391" s="2" t="s">
        <v>277</v>
      </c>
      <c r="AK391" s="2"/>
      <c r="AL391" s="2"/>
      <c r="AM391" s="2"/>
      <c r="AN391" s="2"/>
      <c r="AO391" s="2" t="s">
        <v>277</v>
      </c>
      <c r="AP391" s="2" t="s">
        <v>4342</v>
      </c>
      <c r="AQ391" s="2" t="s">
        <v>4343</v>
      </c>
      <c r="AR391" s="2"/>
      <c r="AS391" s="2"/>
      <c r="AT391" s="2"/>
      <c r="AU391" s="2"/>
      <c r="AV391" s="2"/>
      <c r="AW391" s="2"/>
      <c r="AX391" s="2"/>
      <c r="AY391" s="2" t="s">
        <v>277</v>
      </c>
      <c r="AZ391" s="2"/>
      <c r="BA391" s="2"/>
      <c r="BB391" s="2"/>
      <c r="BC391" s="2"/>
      <c r="BD391" s="2"/>
      <c r="BE391" s="2" t="s">
        <v>277</v>
      </c>
      <c r="BF391" s="2"/>
      <c r="BG391" s="2"/>
      <c r="BH391" s="2" t="s">
        <v>6968</v>
      </c>
      <c r="BI391" s="2"/>
      <c r="BJ391" s="2"/>
      <c r="BK391" s="2"/>
      <c r="BL391" s="2"/>
      <c r="BM391" s="2"/>
      <c r="BN391" s="2" t="s">
        <v>277</v>
      </c>
      <c r="BO391" s="2"/>
      <c r="BP391" s="2"/>
      <c r="BQ391" s="2"/>
      <c r="BR391" s="2"/>
      <c r="BS391" s="2"/>
      <c r="BT391" s="2"/>
      <c r="BU391" s="2"/>
      <c r="BV391" s="2" t="s">
        <v>4318</v>
      </c>
      <c r="BW391" s="2"/>
      <c r="BX391" s="2" t="s">
        <v>4319</v>
      </c>
      <c r="BY391" s="2"/>
      <c r="BZ391" s="2"/>
      <c r="CA391" s="2"/>
      <c r="CB391" s="2"/>
      <c r="CC391" s="2"/>
      <c r="CD391" s="2" t="s">
        <v>4320</v>
      </c>
      <c r="CE391" s="2"/>
      <c r="CF391" s="2"/>
      <c r="CG391" s="2"/>
      <c r="CH391" s="2" t="s">
        <v>4321</v>
      </c>
      <c r="CI391" s="2" t="s">
        <v>4322</v>
      </c>
      <c r="CK391" s="2"/>
      <c r="CL391" s="2" t="s">
        <v>4323</v>
      </c>
      <c r="CM391" s="2" t="s">
        <v>4324</v>
      </c>
      <c r="CN391" s="2"/>
      <c r="CO391" s="2" t="s">
        <v>64</v>
      </c>
      <c r="CP391" s="2" t="s">
        <v>182</v>
      </c>
      <c r="CQ391" s="2"/>
      <c r="CR391" s="2"/>
      <c r="CS391" s="2"/>
      <c r="CT391" s="2"/>
      <c r="CU391" s="2" t="s">
        <v>277</v>
      </c>
      <c r="CV391" s="2"/>
      <c r="CW391" s="2" t="s">
        <v>277</v>
      </c>
      <c r="CX391" s="2"/>
      <c r="CY391" s="2" t="s">
        <v>4325</v>
      </c>
      <c r="CZ391" s="2" t="s">
        <v>4326</v>
      </c>
      <c r="DA391" s="2" t="s">
        <v>4444</v>
      </c>
      <c r="DB391" s="2" t="s">
        <v>4328</v>
      </c>
      <c r="DC391" s="2"/>
      <c r="DD391" s="2" t="s">
        <v>277</v>
      </c>
      <c r="DE391" s="2" t="s">
        <v>6969</v>
      </c>
      <c r="DF391" s="2" t="s">
        <v>277</v>
      </c>
      <c r="DG391" s="2" t="s">
        <v>6970</v>
      </c>
      <c r="DH391" s="2"/>
      <c r="DI391" s="2" t="s">
        <v>277</v>
      </c>
      <c r="DJ391" s="2"/>
      <c r="DK391" s="2"/>
      <c r="DL391" s="2" t="s">
        <v>4346</v>
      </c>
      <c r="DM391" s="2" t="s">
        <v>4331</v>
      </c>
      <c r="DN391" s="3" t="s">
        <v>8</v>
      </c>
    </row>
    <row r="392" spans="1:118" x14ac:dyDescent="0.25">
      <c r="A392" s="4" t="s">
        <v>6971</v>
      </c>
      <c r="B392" s="5" t="s">
        <v>4635</v>
      </c>
      <c r="C392" s="5"/>
      <c r="D392" s="5"/>
      <c r="E392" s="5" t="s">
        <v>6972</v>
      </c>
      <c r="F392" s="5"/>
      <c r="G392" s="5" t="s">
        <v>6973</v>
      </c>
      <c r="H392" s="5" t="s">
        <v>277</v>
      </c>
      <c r="I392" s="5"/>
      <c r="J392" s="5" t="s">
        <v>277</v>
      </c>
      <c r="K392" s="5"/>
      <c r="L392" s="5"/>
      <c r="M392" s="5"/>
      <c r="N392" s="5"/>
      <c r="O392" s="5" t="s">
        <v>277</v>
      </c>
      <c r="P392" s="5" t="s">
        <v>277</v>
      </c>
      <c r="Q392" s="5" t="s">
        <v>277</v>
      </c>
      <c r="R392" s="5" t="s">
        <v>277</v>
      </c>
      <c r="S392" s="5" t="s">
        <v>277</v>
      </c>
      <c r="T392" s="5" t="s">
        <v>277</v>
      </c>
      <c r="U392" s="5" t="s">
        <v>277</v>
      </c>
      <c r="V392" s="5"/>
      <c r="W392" s="5"/>
      <c r="X392" s="5"/>
      <c r="Y392" s="5"/>
      <c r="Z392" s="5"/>
      <c r="AA392" s="5" t="s">
        <v>6974</v>
      </c>
      <c r="AB392" s="5" t="s">
        <v>277</v>
      </c>
      <c r="AC392" s="5"/>
      <c r="AD392" s="5"/>
      <c r="AE392" s="5"/>
      <c r="AF392" s="5"/>
      <c r="AG392" s="5"/>
      <c r="AH392" s="5"/>
      <c r="AI392" s="5"/>
      <c r="AJ392" s="5" t="s">
        <v>277</v>
      </c>
      <c r="AK392" s="5"/>
      <c r="AL392" s="5"/>
      <c r="AM392" s="5"/>
      <c r="AN392" s="5"/>
      <c r="AO392" s="5" t="s">
        <v>277</v>
      </c>
      <c r="AP392" s="5" t="s">
        <v>4342</v>
      </c>
      <c r="AQ392" s="5" t="s">
        <v>4397</v>
      </c>
      <c r="AR392" s="5"/>
      <c r="AS392" s="5"/>
      <c r="AT392" s="5"/>
      <c r="AU392" s="5"/>
      <c r="AV392" s="5"/>
      <c r="AW392" s="5"/>
      <c r="AX392" s="5"/>
      <c r="AY392" s="5" t="s">
        <v>277</v>
      </c>
      <c r="AZ392" s="5"/>
      <c r="BA392" s="5"/>
      <c r="BB392" s="5"/>
      <c r="BC392" s="5"/>
      <c r="BD392" s="5"/>
      <c r="BE392" s="5" t="s">
        <v>277</v>
      </c>
      <c r="BF392" s="5"/>
      <c r="BG392" s="5"/>
      <c r="BH392" s="5" t="s">
        <v>6975</v>
      </c>
      <c r="BI392" s="5"/>
      <c r="BJ392" s="5"/>
      <c r="BK392" s="5"/>
      <c r="BL392" s="5"/>
      <c r="BM392" s="5"/>
      <c r="BN392" s="5" t="s">
        <v>277</v>
      </c>
      <c r="BO392" s="5"/>
      <c r="BP392" s="5"/>
      <c r="BQ392" s="5"/>
      <c r="BR392" s="5"/>
      <c r="BS392" s="5"/>
      <c r="BT392" s="5"/>
      <c r="BU392" s="5"/>
      <c r="BV392" s="5" t="s">
        <v>4318</v>
      </c>
      <c r="BW392" s="5"/>
      <c r="BX392" s="5" t="s">
        <v>4319</v>
      </c>
      <c r="BY392" s="5"/>
      <c r="BZ392" s="5"/>
      <c r="CA392" s="5"/>
      <c r="CB392" s="5"/>
      <c r="CC392" s="5"/>
      <c r="CD392" s="5" t="s">
        <v>4320</v>
      </c>
      <c r="CE392" s="5"/>
      <c r="CF392" s="5"/>
      <c r="CG392" s="5"/>
      <c r="CH392" s="5" t="s">
        <v>4321</v>
      </c>
      <c r="CI392" s="5" t="s">
        <v>4322</v>
      </c>
      <c r="CK392" s="5"/>
      <c r="CL392" s="5" t="s">
        <v>4323</v>
      </c>
      <c r="CM392" s="5" t="s">
        <v>4324</v>
      </c>
      <c r="CN392" s="5"/>
      <c r="CO392" s="5" t="s">
        <v>281</v>
      </c>
      <c r="CP392" s="5" t="s">
        <v>282</v>
      </c>
      <c r="CQ392" s="5"/>
      <c r="CR392" s="5"/>
      <c r="CS392" s="5"/>
      <c r="CT392" s="5"/>
      <c r="CU392" s="5" t="s">
        <v>277</v>
      </c>
      <c r="CV392" s="5"/>
      <c r="CW392" s="5" t="s">
        <v>277</v>
      </c>
      <c r="CX392" s="5"/>
      <c r="CY392" s="5" t="s">
        <v>4325</v>
      </c>
      <c r="CZ392" s="5" t="s">
        <v>4326</v>
      </c>
      <c r="DA392" s="5" t="s">
        <v>4444</v>
      </c>
      <c r="DB392" s="5" t="s">
        <v>4328</v>
      </c>
      <c r="DC392" s="5"/>
      <c r="DD392" s="5" t="s">
        <v>6976</v>
      </c>
      <c r="DE392" s="5" t="s">
        <v>6977</v>
      </c>
      <c r="DF392" s="5" t="s">
        <v>277</v>
      </c>
      <c r="DG392" s="5" t="s">
        <v>6978</v>
      </c>
      <c r="DH392" s="5"/>
      <c r="DI392" s="5" t="s">
        <v>277</v>
      </c>
      <c r="DJ392" s="5"/>
      <c r="DK392" s="5"/>
      <c r="DL392" s="5" t="s">
        <v>4346</v>
      </c>
      <c r="DM392" s="5" t="s">
        <v>4331</v>
      </c>
      <c r="DN392" s="6" t="s">
        <v>8</v>
      </c>
    </row>
    <row r="393" spans="1:118" x14ac:dyDescent="0.25">
      <c r="A393" s="4" t="s">
        <v>6979</v>
      </c>
      <c r="B393" s="5" t="s">
        <v>642</v>
      </c>
      <c r="C393" s="5"/>
      <c r="D393" s="5"/>
      <c r="E393" s="5" t="s">
        <v>5019</v>
      </c>
      <c r="F393" s="5"/>
      <c r="G393" s="5" t="s">
        <v>800</v>
      </c>
      <c r="H393" s="5" t="s">
        <v>277</v>
      </c>
      <c r="I393" s="5"/>
      <c r="J393" s="5" t="s">
        <v>6980</v>
      </c>
      <c r="K393" s="5"/>
      <c r="L393" s="5"/>
      <c r="M393" s="5"/>
      <c r="N393" s="5"/>
      <c r="O393" s="5"/>
      <c r="P393" s="5"/>
      <c r="Q393" s="5"/>
      <c r="R393" s="5" t="s">
        <v>277</v>
      </c>
      <c r="S393" s="5" t="s">
        <v>277</v>
      </c>
      <c r="T393" s="5" t="s">
        <v>6981</v>
      </c>
      <c r="U393" s="5" t="s">
        <v>6982</v>
      </c>
      <c r="V393" s="5"/>
      <c r="W393" s="5"/>
      <c r="X393" s="5"/>
      <c r="Y393" s="5"/>
      <c r="Z393" s="5"/>
      <c r="AA393" s="5" t="s">
        <v>6983</v>
      </c>
      <c r="AB393" s="5" t="s">
        <v>6984</v>
      </c>
      <c r="AC393" s="5"/>
      <c r="AD393" s="5"/>
      <c r="AE393" s="5"/>
      <c r="AF393" s="5"/>
      <c r="AG393" s="5"/>
      <c r="AH393" s="5"/>
      <c r="AI393" s="5"/>
      <c r="AJ393" s="5" t="s">
        <v>277</v>
      </c>
      <c r="AK393" s="5"/>
      <c r="AL393" s="5"/>
      <c r="AM393" s="5"/>
      <c r="AN393" s="5"/>
      <c r="AO393" s="5"/>
      <c r="AP393" s="5" t="s">
        <v>4342</v>
      </c>
      <c r="AQ393" s="5" t="s">
        <v>4343</v>
      </c>
      <c r="AR393" s="5"/>
      <c r="AS393" s="5"/>
      <c r="AT393" s="5"/>
      <c r="AU393" s="5"/>
      <c r="AV393" s="5"/>
      <c r="AW393" s="5"/>
      <c r="AX393" s="5"/>
      <c r="AY393" s="5"/>
      <c r="AZ393" s="5"/>
      <c r="BA393" s="5"/>
      <c r="BB393" s="5"/>
      <c r="BC393" s="5"/>
      <c r="BD393" s="5"/>
      <c r="BE393" s="5"/>
      <c r="BF393" s="5"/>
      <c r="BG393" s="5"/>
      <c r="BH393" s="5" t="s">
        <v>6985</v>
      </c>
      <c r="BI393" s="5"/>
      <c r="BJ393" s="5"/>
      <c r="BK393" s="5"/>
      <c r="BL393" s="5"/>
      <c r="BM393" s="5"/>
      <c r="BN393" s="5"/>
      <c r="BO393" s="5"/>
      <c r="BP393" s="5"/>
      <c r="BQ393" s="5"/>
      <c r="BR393" s="5"/>
      <c r="BS393" s="5"/>
      <c r="BT393" s="5"/>
      <c r="BU393" s="5"/>
      <c r="BV393" s="5" t="s">
        <v>4318</v>
      </c>
      <c r="BW393" s="5"/>
      <c r="BX393" s="5" t="s">
        <v>4319</v>
      </c>
      <c r="BY393" s="5"/>
      <c r="BZ393" s="5"/>
      <c r="CA393" s="5"/>
      <c r="CB393" s="5"/>
      <c r="CC393" s="5"/>
      <c r="CD393" s="5" t="s">
        <v>4320</v>
      </c>
      <c r="CE393" s="5"/>
      <c r="CF393" s="5"/>
      <c r="CG393" s="5"/>
      <c r="CH393" s="5" t="s">
        <v>4321</v>
      </c>
      <c r="CI393" s="5" t="s">
        <v>4322</v>
      </c>
      <c r="CK393" s="5"/>
      <c r="CL393" s="5" t="s">
        <v>4323</v>
      </c>
      <c r="CM393" s="5" t="s">
        <v>4324</v>
      </c>
      <c r="CN393" s="5"/>
      <c r="CO393" s="5" t="s">
        <v>64</v>
      </c>
      <c r="CP393" s="5" t="s">
        <v>182</v>
      </c>
      <c r="CQ393" s="5"/>
      <c r="CR393" s="5"/>
      <c r="CS393" s="5"/>
      <c r="CT393" s="5"/>
      <c r="CU393" s="5"/>
      <c r="CV393" s="5"/>
      <c r="CW393" s="5"/>
      <c r="CX393" s="5"/>
      <c r="CY393" s="5" t="s">
        <v>4325</v>
      </c>
      <c r="CZ393" s="5" t="s">
        <v>4326</v>
      </c>
      <c r="DA393" s="5" t="s">
        <v>4327</v>
      </c>
      <c r="DB393" s="5" t="s">
        <v>4328</v>
      </c>
      <c r="DC393" s="5"/>
      <c r="DD393" s="5" t="s">
        <v>801</v>
      </c>
      <c r="DE393" s="5" t="s">
        <v>802</v>
      </c>
      <c r="DF393" s="5" t="s">
        <v>803</v>
      </c>
      <c r="DG393" s="5" t="s">
        <v>799</v>
      </c>
      <c r="DH393" s="5"/>
      <c r="DI393" s="5" t="s">
        <v>6986</v>
      </c>
      <c r="DJ393" s="5"/>
      <c r="DK393" s="5"/>
      <c r="DL393" s="5" t="s">
        <v>4346</v>
      </c>
      <c r="DM393" s="5" t="s">
        <v>4331</v>
      </c>
      <c r="DN393" s="6" t="s">
        <v>8</v>
      </c>
    </row>
    <row r="394" spans="1:118" x14ac:dyDescent="0.25">
      <c r="A394" s="1" t="s">
        <v>6987</v>
      </c>
      <c r="B394" s="2" t="s">
        <v>6988</v>
      </c>
      <c r="C394" s="2"/>
      <c r="D394" s="2"/>
      <c r="E394" s="2" t="s">
        <v>277</v>
      </c>
      <c r="F394" s="2"/>
      <c r="G394" s="2" t="s">
        <v>6989</v>
      </c>
      <c r="H394" s="2" t="s">
        <v>6990</v>
      </c>
      <c r="I394" s="2"/>
      <c r="J394" s="2" t="s">
        <v>277</v>
      </c>
      <c r="K394" s="2"/>
      <c r="L394" s="2"/>
      <c r="M394" s="2"/>
      <c r="N394" s="2"/>
      <c r="O394" s="2" t="s">
        <v>277</v>
      </c>
      <c r="P394" s="2" t="s">
        <v>277</v>
      </c>
      <c r="Q394" s="2" t="s">
        <v>277</v>
      </c>
      <c r="R394" s="2" t="s">
        <v>277</v>
      </c>
      <c r="S394" s="2" t="s">
        <v>277</v>
      </c>
      <c r="T394" s="2" t="s">
        <v>6991</v>
      </c>
      <c r="U394" s="2" t="s">
        <v>277</v>
      </c>
      <c r="V394" s="2"/>
      <c r="W394" s="2"/>
      <c r="X394" s="2"/>
      <c r="Y394" s="2"/>
      <c r="Z394" s="2"/>
      <c r="AA394" s="2" t="s">
        <v>6992</v>
      </c>
      <c r="AB394" s="2" t="s">
        <v>6993</v>
      </c>
      <c r="AC394" s="2"/>
      <c r="AD394" s="2"/>
      <c r="AE394" s="2"/>
      <c r="AF394" s="2"/>
      <c r="AG394" s="2"/>
      <c r="AH394" s="2"/>
      <c r="AI394" s="2"/>
      <c r="AJ394" s="2" t="s">
        <v>6994</v>
      </c>
      <c r="AK394" s="2"/>
      <c r="AL394" s="2"/>
      <c r="AM394" s="2"/>
      <c r="AN394" s="2"/>
      <c r="AO394" s="2"/>
      <c r="AP394" s="2" t="s">
        <v>277</v>
      </c>
      <c r="AQ394" s="2" t="s">
        <v>277</v>
      </c>
      <c r="AR394" s="2"/>
      <c r="AS394" s="2"/>
      <c r="AT394" s="2"/>
      <c r="AU394" s="2"/>
      <c r="AV394" s="2"/>
      <c r="AW394" s="2"/>
      <c r="AX394" s="2"/>
      <c r="AY394" s="2"/>
      <c r="AZ394" s="2"/>
      <c r="BA394" s="2"/>
      <c r="BB394" s="2"/>
      <c r="BC394" s="2"/>
      <c r="BD394" s="2"/>
      <c r="BE394" s="2"/>
      <c r="BF394" s="2"/>
      <c r="BG394" s="2" t="s">
        <v>6995</v>
      </c>
      <c r="BH394" s="2" t="s">
        <v>6996</v>
      </c>
      <c r="BI394" s="2"/>
      <c r="BJ394" s="2"/>
      <c r="BK394" s="2"/>
      <c r="BL394" s="2"/>
      <c r="BM394" s="2"/>
      <c r="BN394" s="2"/>
      <c r="BO394" s="2"/>
      <c r="BP394" s="2" t="s">
        <v>6997</v>
      </c>
      <c r="BQ394" s="2"/>
      <c r="BR394" s="2"/>
      <c r="BS394" s="2"/>
      <c r="BT394" s="2"/>
      <c r="BU394" s="2"/>
      <c r="BV394" s="2" t="s">
        <v>4318</v>
      </c>
      <c r="BW394" s="2"/>
      <c r="BX394" s="2" t="s">
        <v>4319</v>
      </c>
      <c r="BY394" s="2" t="s">
        <v>6998</v>
      </c>
      <c r="BZ394" s="2"/>
      <c r="CA394" s="2"/>
      <c r="CB394" s="2"/>
      <c r="CC394" s="2" t="s">
        <v>6999</v>
      </c>
      <c r="CD394" s="2" t="s">
        <v>277</v>
      </c>
      <c r="CE394" s="2"/>
      <c r="CF394" s="2" t="s">
        <v>7000</v>
      </c>
      <c r="CG394" s="2"/>
      <c r="CH394" s="2" t="s">
        <v>277</v>
      </c>
      <c r="CI394" s="2" t="s">
        <v>277</v>
      </c>
      <c r="CK394" s="2" t="s">
        <v>7001</v>
      </c>
      <c r="CL394" s="2" t="s">
        <v>277</v>
      </c>
      <c r="CM394" s="2" t="s">
        <v>277</v>
      </c>
      <c r="CN394" s="2"/>
      <c r="CO394" s="2" t="s">
        <v>277</v>
      </c>
      <c r="CP394" s="2" t="s">
        <v>277</v>
      </c>
      <c r="CQ394" s="2"/>
      <c r="CR394" s="2"/>
      <c r="CS394" s="2"/>
      <c r="CT394" s="2"/>
      <c r="CU394" s="2"/>
      <c r="CV394" s="2" t="s">
        <v>7002</v>
      </c>
      <c r="CW394" s="2"/>
      <c r="CX394" s="2"/>
      <c r="CY394" s="2" t="s">
        <v>277</v>
      </c>
      <c r="CZ394" s="2" t="s">
        <v>7003</v>
      </c>
      <c r="DA394" s="2" t="s">
        <v>277</v>
      </c>
      <c r="DB394" s="2" t="s">
        <v>7004</v>
      </c>
      <c r="DC394" s="2" t="s">
        <v>7005</v>
      </c>
      <c r="DD394" s="2" t="s">
        <v>7006</v>
      </c>
      <c r="DE394" s="2" t="s">
        <v>277</v>
      </c>
      <c r="DF394" s="2" t="s">
        <v>7007</v>
      </c>
      <c r="DG394" s="2" t="s">
        <v>7008</v>
      </c>
      <c r="DH394" s="2"/>
      <c r="DI394" s="2" t="s">
        <v>7009</v>
      </c>
      <c r="DJ394" s="2"/>
      <c r="DK394" s="2" t="s">
        <v>7010</v>
      </c>
      <c r="DL394" s="2" t="s">
        <v>277</v>
      </c>
      <c r="DM394" s="2" t="s">
        <v>4331</v>
      </c>
      <c r="DN394" s="3" t="s">
        <v>7011</v>
      </c>
    </row>
    <row r="395" spans="1:118" x14ac:dyDescent="0.25">
      <c r="A395" s="4" t="s">
        <v>7012</v>
      </c>
      <c r="B395" s="5" t="s">
        <v>805</v>
      </c>
      <c r="C395" s="5"/>
      <c r="D395" s="5"/>
      <c r="E395" s="5" t="s">
        <v>7013</v>
      </c>
      <c r="F395" s="5"/>
      <c r="G395" s="5" t="s">
        <v>807</v>
      </c>
      <c r="H395" s="5" t="s">
        <v>277</v>
      </c>
      <c r="I395" s="5"/>
      <c r="J395" s="5" t="s">
        <v>7014</v>
      </c>
      <c r="K395" s="5"/>
      <c r="L395" s="5"/>
      <c r="M395" s="5"/>
      <c r="N395" s="5"/>
      <c r="O395" s="5" t="s">
        <v>277</v>
      </c>
      <c r="P395" s="5" t="s">
        <v>277</v>
      </c>
      <c r="Q395" s="5" t="s">
        <v>277</v>
      </c>
      <c r="R395" s="5" t="s">
        <v>277</v>
      </c>
      <c r="S395" s="5" t="s">
        <v>277</v>
      </c>
      <c r="T395" s="5" t="s">
        <v>7015</v>
      </c>
      <c r="U395" s="5" t="s">
        <v>7016</v>
      </c>
      <c r="V395" s="5"/>
      <c r="W395" s="5"/>
      <c r="X395" s="5"/>
      <c r="Y395" s="5"/>
      <c r="Z395" s="5"/>
      <c r="AA395" s="5" t="s">
        <v>7017</v>
      </c>
      <c r="AB395" s="5" t="s">
        <v>7018</v>
      </c>
      <c r="AC395" s="5"/>
      <c r="AD395" s="5"/>
      <c r="AE395" s="5"/>
      <c r="AF395" s="5"/>
      <c r="AG395" s="5"/>
      <c r="AH395" s="5"/>
      <c r="AI395" s="5"/>
      <c r="AJ395" s="5" t="s">
        <v>277</v>
      </c>
      <c r="AK395" s="5"/>
      <c r="AL395" s="5"/>
      <c r="AM395" s="5"/>
      <c r="AN395" s="5"/>
      <c r="AO395" s="5"/>
      <c r="AP395" s="5" t="s">
        <v>277</v>
      </c>
      <c r="AQ395" s="5" t="s">
        <v>277</v>
      </c>
      <c r="AR395" s="5"/>
      <c r="AS395" s="5"/>
      <c r="AT395" s="5"/>
      <c r="AU395" s="5"/>
      <c r="AV395" s="5"/>
      <c r="AW395" s="5"/>
      <c r="AX395" s="5"/>
      <c r="AY395" s="5"/>
      <c r="AZ395" s="5"/>
      <c r="BA395" s="5"/>
      <c r="BB395" s="5"/>
      <c r="BC395" s="5"/>
      <c r="BD395" s="5"/>
      <c r="BE395" s="5"/>
      <c r="BF395" s="5"/>
      <c r="BG395" s="5" t="s">
        <v>277</v>
      </c>
      <c r="BH395" s="5" t="s">
        <v>7019</v>
      </c>
      <c r="BI395" s="5"/>
      <c r="BJ395" s="5"/>
      <c r="BK395" s="5"/>
      <c r="BL395" s="5"/>
      <c r="BM395" s="5"/>
      <c r="BN395" s="5"/>
      <c r="BO395" s="5"/>
      <c r="BP395" s="5" t="s">
        <v>277</v>
      </c>
      <c r="BQ395" s="5"/>
      <c r="BR395" s="5"/>
      <c r="BS395" s="5"/>
      <c r="BT395" s="5"/>
      <c r="BU395" s="5"/>
      <c r="BV395" s="5" t="s">
        <v>4318</v>
      </c>
      <c r="BW395" s="5"/>
      <c r="BX395" s="5" t="s">
        <v>4319</v>
      </c>
      <c r="BY395" s="5" t="s">
        <v>277</v>
      </c>
      <c r="BZ395" s="5"/>
      <c r="CA395" s="5"/>
      <c r="CB395" s="5"/>
      <c r="CC395" s="5" t="s">
        <v>277</v>
      </c>
      <c r="CD395" s="5" t="s">
        <v>277</v>
      </c>
      <c r="CE395" s="5"/>
      <c r="CF395" s="5" t="s">
        <v>277</v>
      </c>
      <c r="CG395" s="5"/>
      <c r="CH395" s="5" t="s">
        <v>277</v>
      </c>
      <c r="CI395" s="5" t="s">
        <v>277</v>
      </c>
      <c r="CK395" s="5" t="s">
        <v>277</v>
      </c>
      <c r="CL395" s="5" t="s">
        <v>4323</v>
      </c>
      <c r="CM395" s="5" t="s">
        <v>4324</v>
      </c>
      <c r="CN395" s="5"/>
      <c r="CO395" s="5" t="s">
        <v>40</v>
      </c>
      <c r="CP395" s="5" t="s">
        <v>348</v>
      </c>
      <c r="CQ395" s="5"/>
      <c r="CR395" s="5"/>
      <c r="CS395" s="5"/>
      <c r="CT395" s="5"/>
      <c r="CU395" s="5"/>
      <c r="CV395" s="5" t="s">
        <v>277</v>
      </c>
      <c r="CW395" s="5"/>
      <c r="CX395" s="5"/>
      <c r="CY395" s="5" t="s">
        <v>4325</v>
      </c>
      <c r="CZ395" s="5" t="s">
        <v>4326</v>
      </c>
      <c r="DA395" s="5" t="s">
        <v>4327</v>
      </c>
      <c r="DB395" s="5" t="s">
        <v>4328</v>
      </c>
      <c r="DC395" s="5" t="s">
        <v>277</v>
      </c>
      <c r="DD395" s="5" t="s">
        <v>808</v>
      </c>
      <c r="DE395" s="5" t="s">
        <v>809</v>
      </c>
      <c r="DF395" s="5" t="s">
        <v>810</v>
      </c>
      <c r="DG395" s="5" t="s">
        <v>806</v>
      </c>
      <c r="DH395" s="5"/>
      <c r="DI395" s="5" t="s">
        <v>7020</v>
      </c>
      <c r="DJ395" s="5"/>
      <c r="DK395" s="5" t="s">
        <v>277</v>
      </c>
      <c r="DL395" s="5" t="s">
        <v>4346</v>
      </c>
      <c r="DM395" s="5" t="s">
        <v>4331</v>
      </c>
      <c r="DN395" s="6" t="s">
        <v>8</v>
      </c>
    </row>
    <row r="396" spans="1:118" x14ac:dyDescent="0.25">
      <c r="A396" s="4" t="s">
        <v>7021</v>
      </c>
      <c r="B396" s="5" t="s">
        <v>2796</v>
      </c>
      <c r="C396" s="5"/>
      <c r="D396" s="5"/>
      <c r="E396" s="5" t="s">
        <v>277</v>
      </c>
      <c r="F396" s="5"/>
      <c r="G396" s="5" t="s">
        <v>2876</v>
      </c>
      <c r="H396" s="5" t="s">
        <v>277</v>
      </c>
      <c r="I396" s="5"/>
      <c r="J396" s="5" t="s">
        <v>277</v>
      </c>
      <c r="K396" s="5"/>
      <c r="L396" s="5"/>
      <c r="M396" s="5"/>
      <c r="N396" s="5"/>
      <c r="O396" s="5" t="s">
        <v>277</v>
      </c>
      <c r="P396" s="5" t="s">
        <v>277</v>
      </c>
      <c r="Q396" s="5" t="s">
        <v>277</v>
      </c>
      <c r="R396" s="5" t="s">
        <v>277</v>
      </c>
      <c r="S396" s="5" t="s">
        <v>277</v>
      </c>
      <c r="T396" s="5" t="s">
        <v>277</v>
      </c>
      <c r="U396" s="5" t="s">
        <v>277</v>
      </c>
      <c r="V396" s="5"/>
      <c r="W396" s="5"/>
      <c r="X396" s="5"/>
      <c r="Y396" s="5"/>
      <c r="Z396" s="5"/>
      <c r="AA396" s="5" t="s">
        <v>7022</v>
      </c>
      <c r="AB396" s="5" t="s">
        <v>277</v>
      </c>
      <c r="AC396" s="5"/>
      <c r="AD396" s="5"/>
      <c r="AE396" s="5"/>
      <c r="AF396" s="5"/>
      <c r="AG396" s="5"/>
      <c r="AH396" s="5"/>
      <c r="AI396" s="5"/>
      <c r="AJ396" s="5" t="s">
        <v>277</v>
      </c>
      <c r="AK396" s="5"/>
      <c r="AL396" s="5"/>
      <c r="AM396" s="5"/>
      <c r="AN396" s="5"/>
      <c r="AO396" s="5"/>
      <c r="AP396" s="5" t="s">
        <v>4367</v>
      </c>
      <c r="AQ396" s="5" t="s">
        <v>7023</v>
      </c>
      <c r="AR396" s="5"/>
      <c r="AS396" s="5"/>
      <c r="AT396" s="5"/>
      <c r="AU396" s="5"/>
      <c r="AV396" s="5"/>
      <c r="AW396" s="5"/>
      <c r="AX396" s="5"/>
      <c r="AY396" s="5"/>
      <c r="AZ396" s="5"/>
      <c r="BA396" s="5"/>
      <c r="BB396" s="5"/>
      <c r="BC396" s="5"/>
      <c r="BD396" s="5"/>
      <c r="BE396" s="5"/>
      <c r="BF396" s="5"/>
      <c r="BG396" s="5" t="s">
        <v>277</v>
      </c>
      <c r="BH396" s="5" t="s">
        <v>7024</v>
      </c>
      <c r="BI396" s="5"/>
      <c r="BJ396" s="5"/>
      <c r="BK396" s="5"/>
      <c r="BL396" s="5"/>
      <c r="BM396" s="5"/>
      <c r="BN396" s="5" t="s">
        <v>277</v>
      </c>
      <c r="BO396" s="5"/>
      <c r="BP396" s="5" t="s">
        <v>277</v>
      </c>
      <c r="BQ396" s="5"/>
      <c r="BR396" s="5"/>
      <c r="BS396" s="5"/>
      <c r="BT396" s="5"/>
      <c r="BU396" s="5"/>
      <c r="BV396" s="5" t="s">
        <v>4318</v>
      </c>
      <c r="BW396" s="5"/>
      <c r="BX396" s="5" t="s">
        <v>4319</v>
      </c>
      <c r="BY396" s="5" t="s">
        <v>277</v>
      </c>
      <c r="BZ396" s="5"/>
      <c r="CA396" s="5"/>
      <c r="CB396" s="5"/>
      <c r="CC396" s="5" t="s">
        <v>277</v>
      </c>
      <c r="CD396" s="5" t="s">
        <v>4320</v>
      </c>
      <c r="CE396" s="5"/>
      <c r="CF396" s="5" t="s">
        <v>277</v>
      </c>
      <c r="CG396" s="5"/>
      <c r="CH396" s="5" t="s">
        <v>4321</v>
      </c>
      <c r="CI396" s="5" t="s">
        <v>4322</v>
      </c>
      <c r="CK396" s="5" t="s">
        <v>277</v>
      </c>
      <c r="CL396" s="5" t="s">
        <v>4323</v>
      </c>
      <c r="CM396" s="5" t="s">
        <v>4324</v>
      </c>
      <c r="CN396" s="5"/>
      <c r="CO396" s="5" t="s">
        <v>22</v>
      </c>
      <c r="CP396" s="5" t="s">
        <v>2877</v>
      </c>
      <c r="CQ396" s="5"/>
      <c r="CR396" s="5"/>
      <c r="CS396" s="5"/>
      <c r="CT396" s="5"/>
      <c r="CU396" s="5"/>
      <c r="CV396" s="5" t="s">
        <v>277</v>
      </c>
      <c r="CW396" s="5"/>
      <c r="CX396" s="5"/>
      <c r="CY396" s="5" t="s">
        <v>4325</v>
      </c>
      <c r="CZ396" s="5" t="s">
        <v>4326</v>
      </c>
      <c r="DA396" s="5" t="s">
        <v>4444</v>
      </c>
      <c r="DB396" s="5" t="s">
        <v>4328</v>
      </c>
      <c r="DC396" s="5" t="s">
        <v>277</v>
      </c>
      <c r="DD396" s="5" t="s">
        <v>2878</v>
      </c>
      <c r="DE396" s="5" t="s">
        <v>2879</v>
      </c>
      <c r="DF396" s="5" t="s">
        <v>277</v>
      </c>
      <c r="DG396" s="5" t="s">
        <v>2875</v>
      </c>
      <c r="DH396" s="5"/>
      <c r="DI396" s="5" t="s">
        <v>277</v>
      </c>
      <c r="DJ396" s="5"/>
      <c r="DK396" s="5" t="s">
        <v>277</v>
      </c>
      <c r="DL396" s="5" t="s">
        <v>4346</v>
      </c>
      <c r="DM396" s="5" t="s">
        <v>4331</v>
      </c>
      <c r="DN396" s="6" t="s">
        <v>27</v>
      </c>
    </row>
    <row r="397" spans="1:118" x14ac:dyDescent="0.25">
      <c r="A397" s="1" t="s">
        <v>7025</v>
      </c>
      <c r="B397" s="2" t="s">
        <v>3544</v>
      </c>
      <c r="C397" s="2"/>
      <c r="D397" s="2"/>
      <c r="E397" s="2" t="s">
        <v>7026</v>
      </c>
      <c r="F397" s="2"/>
      <c r="G397" s="2" t="s">
        <v>3558</v>
      </c>
      <c r="H397" s="2" t="s">
        <v>277</v>
      </c>
      <c r="I397" s="2"/>
      <c r="J397" s="2" t="s">
        <v>7027</v>
      </c>
      <c r="K397" s="2"/>
      <c r="L397" s="2"/>
      <c r="M397" s="2"/>
      <c r="N397" s="2"/>
      <c r="O397" s="2" t="s">
        <v>277</v>
      </c>
      <c r="P397" s="2" t="s">
        <v>277</v>
      </c>
      <c r="Q397" s="2" t="s">
        <v>277</v>
      </c>
      <c r="R397" s="2" t="s">
        <v>277</v>
      </c>
      <c r="S397" s="2" t="s">
        <v>277</v>
      </c>
      <c r="T397" s="2" t="s">
        <v>7028</v>
      </c>
      <c r="U397" s="2" t="s">
        <v>7029</v>
      </c>
      <c r="V397" s="2"/>
      <c r="W397" s="2"/>
      <c r="X397" s="2"/>
      <c r="Y397" s="2"/>
      <c r="Z397" s="2"/>
      <c r="AA397" s="2" t="s">
        <v>7030</v>
      </c>
      <c r="AB397" s="2" t="s">
        <v>7031</v>
      </c>
      <c r="AC397" s="2"/>
      <c r="AD397" s="2"/>
      <c r="AE397" s="2"/>
      <c r="AF397" s="2"/>
      <c r="AG397" s="2"/>
      <c r="AH397" s="2"/>
      <c r="AI397" s="2"/>
      <c r="AJ397" s="2" t="s">
        <v>277</v>
      </c>
      <c r="AK397" s="2"/>
      <c r="AL397" s="2"/>
      <c r="AM397" s="2"/>
      <c r="AN397" s="2"/>
      <c r="AO397" s="2"/>
      <c r="AP397" s="2" t="s">
        <v>4342</v>
      </c>
      <c r="AQ397" s="2" t="s">
        <v>4887</v>
      </c>
      <c r="AR397" s="2"/>
      <c r="AS397" s="2"/>
      <c r="AT397" s="2"/>
      <c r="AU397" s="2"/>
      <c r="AV397" s="2"/>
      <c r="AW397" s="2"/>
      <c r="AX397" s="2"/>
      <c r="AY397" s="2"/>
      <c r="AZ397" s="2"/>
      <c r="BA397" s="2"/>
      <c r="BB397" s="2"/>
      <c r="BC397" s="2"/>
      <c r="BD397" s="2"/>
      <c r="BE397" s="2"/>
      <c r="BF397" s="2"/>
      <c r="BG397" s="2" t="s">
        <v>277</v>
      </c>
      <c r="BH397" s="2" t="s">
        <v>7032</v>
      </c>
      <c r="BI397" s="2"/>
      <c r="BJ397" s="2"/>
      <c r="BK397" s="2"/>
      <c r="BL397" s="2"/>
      <c r="BM397" s="2"/>
      <c r="BN397" s="2" t="s">
        <v>277</v>
      </c>
      <c r="BO397" s="2"/>
      <c r="BP397" s="2" t="s">
        <v>277</v>
      </c>
      <c r="BQ397" s="2"/>
      <c r="BR397" s="2"/>
      <c r="BS397" s="2"/>
      <c r="BT397" s="2"/>
      <c r="BU397" s="2"/>
      <c r="BV397" s="2" t="s">
        <v>4318</v>
      </c>
      <c r="BW397" s="2"/>
      <c r="BX397" s="2" t="s">
        <v>4319</v>
      </c>
      <c r="BY397" s="2" t="s">
        <v>277</v>
      </c>
      <c r="BZ397" s="2"/>
      <c r="CA397" s="2"/>
      <c r="CB397" s="2"/>
      <c r="CC397" s="2" t="s">
        <v>277</v>
      </c>
      <c r="CD397" s="2" t="s">
        <v>4320</v>
      </c>
      <c r="CE397" s="2"/>
      <c r="CF397" s="2" t="s">
        <v>277</v>
      </c>
      <c r="CG397" s="2"/>
      <c r="CH397" s="2" t="s">
        <v>4321</v>
      </c>
      <c r="CI397" s="2" t="s">
        <v>4322</v>
      </c>
      <c r="CK397" s="2" t="s">
        <v>277</v>
      </c>
      <c r="CL397" s="2" t="s">
        <v>4323</v>
      </c>
      <c r="CM397" s="2" t="s">
        <v>4324</v>
      </c>
      <c r="CN397" s="2"/>
      <c r="CO397" s="2" t="s">
        <v>118</v>
      </c>
      <c r="CP397" s="2" t="s">
        <v>119</v>
      </c>
      <c r="CQ397" s="2"/>
      <c r="CR397" s="2"/>
      <c r="CS397" s="2"/>
      <c r="CT397" s="2"/>
      <c r="CU397" s="2"/>
      <c r="CV397" s="2" t="s">
        <v>277</v>
      </c>
      <c r="CW397" s="2"/>
      <c r="CX397" s="2"/>
      <c r="CY397" s="2" t="s">
        <v>4325</v>
      </c>
      <c r="CZ397" s="2" t="s">
        <v>4326</v>
      </c>
      <c r="DA397" s="2" t="s">
        <v>4444</v>
      </c>
      <c r="DB397" s="2" t="s">
        <v>4328</v>
      </c>
      <c r="DC397" s="2" t="s">
        <v>277</v>
      </c>
      <c r="DD397" s="2" t="s">
        <v>3559</v>
      </c>
      <c r="DE397" s="2" t="s">
        <v>3560</v>
      </c>
      <c r="DF397" s="2" t="s">
        <v>3561</v>
      </c>
      <c r="DG397" s="2" t="s">
        <v>3557</v>
      </c>
      <c r="DH397" s="2"/>
      <c r="DI397" s="2" t="s">
        <v>277</v>
      </c>
      <c r="DJ397" s="2"/>
      <c r="DK397" s="2" t="s">
        <v>277</v>
      </c>
      <c r="DL397" s="2" t="s">
        <v>4346</v>
      </c>
      <c r="DM397" s="2" t="s">
        <v>4331</v>
      </c>
      <c r="DN397" s="3" t="s">
        <v>8</v>
      </c>
    </row>
    <row r="398" spans="1:118" x14ac:dyDescent="0.25">
      <c r="A398" s="4" t="s">
        <v>7033</v>
      </c>
      <c r="B398" s="5" t="s">
        <v>3544</v>
      </c>
      <c r="C398" s="5"/>
      <c r="D398" s="5"/>
      <c r="E398" s="5" t="s">
        <v>7034</v>
      </c>
      <c r="F398" s="5"/>
      <c r="G398" s="5" t="s">
        <v>3564</v>
      </c>
      <c r="H398" s="5" t="s">
        <v>277</v>
      </c>
      <c r="I398" s="5"/>
      <c r="J398" s="5" t="s">
        <v>7034</v>
      </c>
      <c r="K398" s="5"/>
      <c r="L398" s="5"/>
      <c r="M398" s="5"/>
      <c r="N398" s="5"/>
      <c r="O398" s="5" t="s">
        <v>277</v>
      </c>
      <c r="P398" s="5" t="s">
        <v>277</v>
      </c>
      <c r="Q398" s="5" t="s">
        <v>277</v>
      </c>
      <c r="R398" s="5" t="s">
        <v>277</v>
      </c>
      <c r="S398" s="5" t="s">
        <v>277</v>
      </c>
      <c r="T398" s="5" t="s">
        <v>7035</v>
      </c>
      <c r="U398" s="5" t="s">
        <v>7036</v>
      </c>
      <c r="V398" s="5"/>
      <c r="W398" s="5"/>
      <c r="X398" s="5"/>
      <c r="Y398" s="5"/>
      <c r="Z398" s="5"/>
      <c r="AA398" s="5" t="s">
        <v>7037</v>
      </c>
      <c r="AB398" s="5" t="s">
        <v>7038</v>
      </c>
      <c r="AC398" s="5"/>
      <c r="AD398" s="5"/>
      <c r="AE398" s="5"/>
      <c r="AF398" s="5"/>
      <c r="AG398" s="5"/>
      <c r="AH398" s="5"/>
      <c r="AI398" s="5"/>
      <c r="AJ398" s="5" t="s">
        <v>277</v>
      </c>
      <c r="AK398" s="5"/>
      <c r="AL398" s="5"/>
      <c r="AM398" s="5"/>
      <c r="AN398" s="5"/>
      <c r="AO398" s="5"/>
      <c r="AP398" s="5" t="s">
        <v>4342</v>
      </c>
      <c r="AQ398" s="5" t="s">
        <v>4397</v>
      </c>
      <c r="AR398" s="5"/>
      <c r="AS398" s="5"/>
      <c r="AT398" s="5"/>
      <c r="AU398" s="5"/>
      <c r="AV398" s="5"/>
      <c r="AW398" s="5"/>
      <c r="AX398" s="5"/>
      <c r="AY398" s="5"/>
      <c r="AZ398" s="5"/>
      <c r="BA398" s="5"/>
      <c r="BB398" s="5"/>
      <c r="BC398" s="5"/>
      <c r="BD398" s="5"/>
      <c r="BE398" s="5"/>
      <c r="BF398" s="5"/>
      <c r="BG398" s="5" t="s">
        <v>277</v>
      </c>
      <c r="BH398" s="5" t="s">
        <v>7039</v>
      </c>
      <c r="BI398" s="5"/>
      <c r="BJ398" s="5"/>
      <c r="BK398" s="5"/>
      <c r="BL398" s="5"/>
      <c r="BM398" s="5"/>
      <c r="BN398" s="5" t="s">
        <v>277</v>
      </c>
      <c r="BO398" s="5"/>
      <c r="BP398" s="5" t="s">
        <v>277</v>
      </c>
      <c r="BQ398" s="5"/>
      <c r="BR398" s="5"/>
      <c r="BS398" s="5"/>
      <c r="BT398" s="5"/>
      <c r="BU398" s="5"/>
      <c r="BV398" s="5" t="s">
        <v>4318</v>
      </c>
      <c r="BW398" s="5"/>
      <c r="BX398" s="5" t="s">
        <v>4319</v>
      </c>
      <c r="BY398" s="5" t="s">
        <v>277</v>
      </c>
      <c r="BZ398" s="5"/>
      <c r="CA398" s="5"/>
      <c r="CB398" s="5"/>
      <c r="CC398" s="5" t="s">
        <v>277</v>
      </c>
      <c r="CD398" s="5" t="s">
        <v>4320</v>
      </c>
      <c r="CE398" s="5"/>
      <c r="CF398" s="5" t="s">
        <v>277</v>
      </c>
      <c r="CG398" s="5"/>
      <c r="CH398" s="5" t="s">
        <v>4321</v>
      </c>
      <c r="CI398" s="5" t="s">
        <v>4322</v>
      </c>
      <c r="CK398" s="5" t="s">
        <v>277</v>
      </c>
      <c r="CL398" s="5" t="s">
        <v>4323</v>
      </c>
      <c r="CM398" s="5" t="s">
        <v>4324</v>
      </c>
      <c r="CN398" s="5"/>
      <c r="CO398" s="5" t="s">
        <v>281</v>
      </c>
      <c r="CP398" s="5" t="s">
        <v>282</v>
      </c>
      <c r="CQ398" s="5"/>
      <c r="CR398" s="5"/>
      <c r="CS398" s="5"/>
      <c r="CT398" s="5"/>
      <c r="CU398" s="5"/>
      <c r="CV398" s="5" t="s">
        <v>277</v>
      </c>
      <c r="CW398" s="5"/>
      <c r="CX398" s="5"/>
      <c r="CY398" s="5" t="s">
        <v>4325</v>
      </c>
      <c r="CZ398" s="5" t="s">
        <v>4326</v>
      </c>
      <c r="DA398" s="5" t="s">
        <v>4444</v>
      </c>
      <c r="DB398" s="5" t="s">
        <v>4328</v>
      </c>
      <c r="DC398" s="5" t="s">
        <v>277</v>
      </c>
      <c r="DD398" s="5" t="s">
        <v>3565</v>
      </c>
      <c r="DE398" s="5" t="s">
        <v>3566</v>
      </c>
      <c r="DF398" s="5" t="s">
        <v>3567</v>
      </c>
      <c r="DG398" s="5" t="s">
        <v>3563</v>
      </c>
      <c r="DH398" s="5"/>
      <c r="DI398" s="5" t="s">
        <v>277</v>
      </c>
      <c r="DJ398" s="5"/>
      <c r="DK398" s="5" t="s">
        <v>277</v>
      </c>
      <c r="DL398" s="5" t="s">
        <v>4346</v>
      </c>
      <c r="DM398" s="5" t="s">
        <v>4331</v>
      </c>
      <c r="DN398" s="6" t="s">
        <v>8</v>
      </c>
    </row>
    <row r="399" spans="1:118" x14ac:dyDescent="0.25">
      <c r="A399" s="4" t="s">
        <v>7040</v>
      </c>
      <c r="B399" s="5" t="s">
        <v>3220</v>
      </c>
      <c r="C399" s="5"/>
      <c r="D399" s="5"/>
      <c r="E399" s="5" t="s">
        <v>7041</v>
      </c>
      <c r="F399" s="5"/>
      <c r="G399" s="5" t="s">
        <v>3222</v>
      </c>
      <c r="H399" s="5" t="s">
        <v>277</v>
      </c>
      <c r="I399" s="5"/>
      <c r="J399" s="5" t="s">
        <v>7042</v>
      </c>
      <c r="K399" s="5"/>
      <c r="L399" s="5"/>
      <c r="M399" s="5"/>
      <c r="N399" s="5"/>
      <c r="O399" s="5" t="s">
        <v>277</v>
      </c>
      <c r="P399" s="5" t="s">
        <v>277</v>
      </c>
      <c r="Q399" s="5" t="s">
        <v>277</v>
      </c>
      <c r="R399" s="5" t="s">
        <v>277</v>
      </c>
      <c r="S399" s="5" t="s">
        <v>277</v>
      </c>
      <c r="T399" s="5" t="s">
        <v>7043</v>
      </c>
      <c r="U399" s="5" t="s">
        <v>7044</v>
      </c>
      <c r="V399" s="5"/>
      <c r="W399" s="5"/>
      <c r="X399" s="5"/>
      <c r="Y399" s="5"/>
      <c r="Z399" s="5"/>
      <c r="AA399" s="5" t="s">
        <v>7045</v>
      </c>
      <c r="AB399" s="5" t="s">
        <v>7046</v>
      </c>
      <c r="AC399" s="5"/>
      <c r="AD399" s="5"/>
      <c r="AE399" s="5"/>
      <c r="AF399" s="5"/>
      <c r="AG399" s="5"/>
      <c r="AH399" s="5"/>
      <c r="AI399" s="5"/>
      <c r="AJ399" s="5" t="s">
        <v>277</v>
      </c>
      <c r="AK399" s="5"/>
      <c r="AL399" s="5"/>
      <c r="AM399" s="5"/>
      <c r="AN399" s="5"/>
      <c r="AO399" s="5"/>
      <c r="AP399" s="5" t="s">
        <v>4342</v>
      </c>
      <c r="AQ399" s="5" t="s">
        <v>5448</v>
      </c>
      <c r="AR399" s="5"/>
      <c r="AS399" s="5"/>
      <c r="AT399" s="5"/>
      <c r="AU399" s="5"/>
      <c r="AV399" s="5"/>
      <c r="AW399" s="5"/>
      <c r="AX399" s="5"/>
      <c r="AY399" s="5"/>
      <c r="AZ399" s="5"/>
      <c r="BA399" s="5"/>
      <c r="BB399" s="5"/>
      <c r="BC399" s="5"/>
      <c r="BD399" s="5"/>
      <c r="BE399" s="5"/>
      <c r="BF399" s="5"/>
      <c r="BG399" s="5" t="s">
        <v>277</v>
      </c>
      <c r="BH399" s="5" t="s">
        <v>7047</v>
      </c>
      <c r="BI399" s="5"/>
      <c r="BJ399" s="5"/>
      <c r="BK399" s="5"/>
      <c r="BL399" s="5"/>
      <c r="BM399" s="5"/>
      <c r="BN399" s="5" t="s">
        <v>277</v>
      </c>
      <c r="BO399" s="5"/>
      <c r="BP399" s="5" t="s">
        <v>277</v>
      </c>
      <c r="BQ399" s="5"/>
      <c r="BR399" s="5"/>
      <c r="BS399" s="5"/>
      <c r="BT399" s="5"/>
      <c r="BU399" s="5"/>
      <c r="BV399" s="5" t="s">
        <v>4318</v>
      </c>
      <c r="BW399" s="5"/>
      <c r="BX399" s="5" t="s">
        <v>4319</v>
      </c>
      <c r="BY399" s="5" t="s">
        <v>277</v>
      </c>
      <c r="BZ399" s="5"/>
      <c r="CA399" s="5"/>
      <c r="CB399" s="5"/>
      <c r="CC399" s="5" t="s">
        <v>277</v>
      </c>
      <c r="CD399" s="5" t="s">
        <v>4320</v>
      </c>
      <c r="CE399" s="5"/>
      <c r="CF399" s="5" t="s">
        <v>277</v>
      </c>
      <c r="CG399" s="5"/>
      <c r="CH399" s="5" t="s">
        <v>4321</v>
      </c>
      <c r="CI399" s="5" t="s">
        <v>4322</v>
      </c>
      <c r="CK399" s="5" t="s">
        <v>277</v>
      </c>
      <c r="CL399" s="5" t="s">
        <v>4323</v>
      </c>
      <c r="CM399" s="5" t="s">
        <v>4324</v>
      </c>
      <c r="CN399" s="5"/>
      <c r="CO399" s="5" t="s">
        <v>149</v>
      </c>
      <c r="CP399" s="5" t="s">
        <v>580</v>
      </c>
      <c r="CQ399" s="5"/>
      <c r="CR399" s="5"/>
      <c r="CS399" s="5"/>
      <c r="CT399" s="5"/>
      <c r="CU399" s="5"/>
      <c r="CV399" s="5" t="s">
        <v>277</v>
      </c>
      <c r="CW399" s="5"/>
      <c r="CX399" s="5"/>
      <c r="CY399" s="5" t="s">
        <v>4325</v>
      </c>
      <c r="CZ399" s="5" t="s">
        <v>4326</v>
      </c>
      <c r="DA399" s="5" t="s">
        <v>4444</v>
      </c>
      <c r="DB399" s="5" t="s">
        <v>4328</v>
      </c>
      <c r="DC399" s="5" t="s">
        <v>277</v>
      </c>
      <c r="DD399" s="5" t="s">
        <v>3223</v>
      </c>
      <c r="DE399" s="5" t="s">
        <v>3224</v>
      </c>
      <c r="DF399" s="5" t="s">
        <v>3225</v>
      </c>
      <c r="DG399" s="5" t="s">
        <v>3221</v>
      </c>
      <c r="DH399" s="5"/>
      <c r="DI399" s="5" t="s">
        <v>277</v>
      </c>
      <c r="DJ399" s="5"/>
      <c r="DK399" s="5" t="s">
        <v>277</v>
      </c>
      <c r="DL399" s="5" t="s">
        <v>4346</v>
      </c>
      <c r="DM399" s="5" t="s">
        <v>4331</v>
      </c>
      <c r="DN399" s="6" t="s">
        <v>8</v>
      </c>
    </row>
    <row r="400" spans="1:118" x14ac:dyDescent="0.25">
      <c r="A400" s="1" t="s">
        <v>7048</v>
      </c>
      <c r="B400" s="2" t="s">
        <v>2796</v>
      </c>
      <c r="C400" s="2"/>
      <c r="D400" s="2"/>
      <c r="E400" s="2" t="s">
        <v>7049</v>
      </c>
      <c r="F400" s="2"/>
      <c r="G400" s="2" t="s">
        <v>2882</v>
      </c>
      <c r="H400" s="2" t="s">
        <v>277</v>
      </c>
      <c r="I400" s="2"/>
      <c r="J400" s="2" t="s">
        <v>277</v>
      </c>
      <c r="K400" s="2"/>
      <c r="L400" s="2"/>
      <c r="M400" s="2"/>
      <c r="N400" s="2"/>
      <c r="O400" s="2" t="s">
        <v>277</v>
      </c>
      <c r="P400" s="2" t="s">
        <v>277</v>
      </c>
      <c r="Q400" s="2" t="s">
        <v>277</v>
      </c>
      <c r="R400" s="2" t="s">
        <v>277</v>
      </c>
      <c r="S400" s="2" t="s">
        <v>277</v>
      </c>
      <c r="T400" s="2" t="s">
        <v>277</v>
      </c>
      <c r="U400" s="2" t="s">
        <v>7050</v>
      </c>
      <c r="V400" s="2"/>
      <c r="W400" s="2"/>
      <c r="X400" s="2"/>
      <c r="Y400" s="2"/>
      <c r="Z400" s="2"/>
      <c r="AA400" s="2" t="s">
        <v>7051</v>
      </c>
      <c r="AB400" s="2" t="s">
        <v>7052</v>
      </c>
      <c r="AC400" s="2"/>
      <c r="AD400" s="2"/>
      <c r="AE400" s="2"/>
      <c r="AF400" s="2"/>
      <c r="AG400" s="2"/>
      <c r="AH400" s="2"/>
      <c r="AI400" s="2"/>
      <c r="AJ400" s="2" t="s">
        <v>277</v>
      </c>
      <c r="AK400" s="2"/>
      <c r="AL400" s="2"/>
      <c r="AM400" s="2"/>
      <c r="AN400" s="2"/>
      <c r="AO400" s="2"/>
      <c r="AP400" s="2" t="s">
        <v>4342</v>
      </c>
      <c r="AQ400" s="2" t="s">
        <v>4343</v>
      </c>
      <c r="AR400" s="2"/>
      <c r="AS400" s="2"/>
      <c r="AT400" s="2"/>
      <c r="AU400" s="2"/>
      <c r="AV400" s="2"/>
      <c r="AW400" s="2"/>
      <c r="AX400" s="2"/>
      <c r="AY400" s="2"/>
      <c r="AZ400" s="2"/>
      <c r="BA400" s="2"/>
      <c r="BB400" s="2"/>
      <c r="BC400" s="2"/>
      <c r="BD400" s="2"/>
      <c r="BE400" s="2"/>
      <c r="BF400" s="2"/>
      <c r="BG400" s="2" t="s">
        <v>277</v>
      </c>
      <c r="BH400" s="2" t="s">
        <v>7053</v>
      </c>
      <c r="BI400" s="2"/>
      <c r="BJ400" s="2"/>
      <c r="BK400" s="2"/>
      <c r="BL400" s="2"/>
      <c r="BM400" s="2"/>
      <c r="BN400" s="2" t="s">
        <v>277</v>
      </c>
      <c r="BO400" s="2"/>
      <c r="BP400" s="2" t="s">
        <v>277</v>
      </c>
      <c r="BQ400" s="2"/>
      <c r="BR400" s="2"/>
      <c r="BS400" s="2"/>
      <c r="BT400" s="2"/>
      <c r="BU400" s="2"/>
      <c r="BV400" s="2" t="s">
        <v>4318</v>
      </c>
      <c r="BW400" s="2"/>
      <c r="BX400" s="2" t="s">
        <v>4319</v>
      </c>
      <c r="BY400" s="2" t="s">
        <v>277</v>
      </c>
      <c r="BZ400" s="2"/>
      <c r="CA400" s="2"/>
      <c r="CB400" s="2"/>
      <c r="CC400" s="2" t="s">
        <v>277</v>
      </c>
      <c r="CD400" s="2" t="s">
        <v>4320</v>
      </c>
      <c r="CE400" s="2"/>
      <c r="CF400" s="2" t="s">
        <v>277</v>
      </c>
      <c r="CG400" s="2"/>
      <c r="CH400" s="2" t="s">
        <v>4321</v>
      </c>
      <c r="CI400" s="2" t="s">
        <v>4322</v>
      </c>
      <c r="CK400" s="2" t="s">
        <v>277</v>
      </c>
      <c r="CL400" s="2" t="s">
        <v>4323</v>
      </c>
      <c r="CM400" s="2" t="s">
        <v>4324</v>
      </c>
      <c r="CN400" s="2"/>
      <c r="CO400" s="2" t="s">
        <v>64</v>
      </c>
      <c r="CP400" s="2" t="s">
        <v>182</v>
      </c>
      <c r="CQ400" s="2"/>
      <c r="CR400" s="2"/>
      <c r="CS400" s="2"/>
      <c r="CT400" s="2"/>
      <c r="CU400" s="2"/>
      <c r="CV400" s="2" t="s">
        <v>277</v>
      </c>
      <c r="CW400" s="2"/>
      <c r="CX400" s="2"/>
      <c r="CY400" s="2" t="s">
        <v>4325</v>
      </c>
      <c r="CZ400" s="2" t="s">
        <v>4326</v>
      </c>
      <c r="DA400" s="2" t="s">
        <v>4444</v>
      </c>
      <c r="DB400" s="2" t="s">
        <v>4328</v>
      </c>
      <c r="DC400" s="2" t="s">
        <v>277</v>
      </c>
      <c r="DD400" s="2" t="s">
        <v>2883</v>
      </c>
      <c r="DE400" s="2" t="s">
        <v>2884</v>
      </c>
      <c r="DF400" s="2" t="s">
        <v>2885</v>
      </c>
      <c r="DG400" s="2" t="s">
        <v>2881</v>
      </c>
      <c r="DH400" s="2"/>
      <c r="DI400" s="2" t="s">
        <v>277</v>
      </c>
      <c r="DJ400" s="2"/>
      <c r="DK400" s="2" t="s">
        <v>277</v>
      </c>
      <c r="DL400" s="2" t="s">
        <v>4346</v>
      </c>
      <c r="DM400" s="2" t="s">
        <v>4331</v>
      </c>
      <c r="DN400" s="3" t="s">
        <v>8</v>
      </c>
    </row>
    <row r="401" spans="1:118" x14ac:dyDescent="0.25">
      <c r="A401" s="1" t="s">
        <v>7054</v>
      </c>
      <c r="B401" s="2" t="s">
        <v>3427</v>
      </c>
      <c r="C401" s="2"/>
      <c r="D401" s="2"/>
      <c r="E401" s="2" t="s">
        <v>7055</v>
      </c>
      <c r="F401" s="2"/>
      <c r="G401" s="2" t="s">
        <v>3429</v>
      </c>
      <c r="H401" s="2" t="s">
        <v>277</v>
      </c>
      <c r="I401" s="2"/>
      <c r="J401" s="2" t="s">
        <v>7056</v>
      </c>
      <c r="K401" s="2"/>
      <c r="L401" s="2"/>
      <c r="M401" s="2"/>
      <c r="N401" s="2"/>
      <c r="O401" s="2" t="s">
        <v>277</v>
      </c>
      <c r="P401" s="2" t="s">
        <v>277</v>
      </c>
      <c r="Q401" s="2" t="s">
        <v>277</v>
      </c>
      <c r="R401" s="2" t="s">
        <v>277</v>
      </c>
      <c r="S401" s="2" t="s">
        <v>277</v>
      </c>
      <c r="T401" s="2" t="s">
        <v>7057</v>
      </c>
      <c r="U401" s="2" t="s">
        <v>7058</v>
      </c>
      <c r="V401" s="2"/>
      <c r="W401" s="2"/>
      <c r="X401" s="2"/>
      <c r="Y401" s="2"/>
      <c r="Z401" s="2"/>
      <c r="AA401" s="2" t="s">
        <v>7059</v>
      </c>
      <c r="AB401" s="2" t="s">
        <v>7060</v>
      </c>
      <c r="AC401" s="2"/>
      <c r="AD401" s="2"/>
      <c r="AE401" s="2"/>
      <c r="AF401" s="2"/>
      <c r="AG401" s="2"/>
      <c r="AH401" s="2"/>
      <c r="AI401" s="2"/>
      <c r="AJ401" s="2" t="s">
        <v>277</v>
      </c>
      <c r="AK401" s="2"/>
      <c r="AL401" s="2"/>
      <c r="AM401" s="2"/>
      <c r="AN401" s="2"/>
      <c r="AO401" s="2"/>
      <c r="AP401" s="2" t="s">
        <v>4342</v>
      </c>
      <c r="AQ401" s="2" t="s">
        <v>4531</v>
      </c>
      <c r="AR401" s="2"/>
      <c r="AS401" s="2"/>
      <c r="AT401" s="2"/>
      <c r="AU401" s="2"/>
      <c r="AV401" s="2"/>
      <c r="AW401" s="2"/>
      <c r="AX401" s="2"/>
      <c r="AY401" s="2"/>
      <c r="AZ401" s="2"/>
      <c r="BA401" s="2"/>
      <c r="BB401" s="2"/>
      <c r="BC401" s="2"/>
      <c r="BD401" s="2"/>
      <c r="BE401" s="2"/>
      <c r="BF401" s="2"/>
      <c r="BG401" s="2" t="s">
        <v>277</v>
      </c>
      <c r="BH401" s="2" t="s">
        <v>7061</v>
      </c>
      <c r="BI401" s="2"/>
      <c r="BJ401" s="2"/>
      <c r="BK401" s="2"/>
      <c r="BL401" s="2"/>
      <c r="BM401" s="2"/>
      <c r="BN401" s="2" t="s">
        <v>277</v>
      </c>
      <c r="BO401" s="2"/>
      <c r="BP401" s="2" t="s">
        <v>277</v>
      </c>
      <c r="BQ401" s="2"/>
      <c r="BR401" s="2"/>
      <c r="BS401" s="2"/>
      <c r="BT401" s="2"/>
      <c r="BU401" s="2"/>
      <c r="BV401" s="2" t="s">
        <v>4318</v>
      </c>
      <c r="BW401" s="2"/>
      <c r="BX401" s="2" t="s">
        <v>4319</v>
      </c>
      <c r="BY401" s="2" t="s">
        <v>277</v>
      </c>
      <c r="BZ401" s="2"/>
      <c r="CA401" s="2"/>
      <c r="CB401" s="2"/>
      <c r="CC401" s="2" t="s">
        <v>277</v>
      </c>
      <c r="CD401" s="2" t="s">
        <v>4320</v>
      </c>
      <c r="CE401" s="2"/>
      <c r="CF401" s="2" t="s">
        <v>277</v>
      </c>
      <c r="CG401" s="2"/>
      <c r="CH401" s="2" t="s">
        <v>4321</v>
      </c>
      <c r="CI401" s="2" t="s">
        <v>4322</v>
      </c>
      <c r="CK401" s="2" t="s">
        <v>277</v>
      </c>
      <c r="CL401" s="2" t="s">
        <v>4323</v>
      </c>
      <c r="CM401" s="2" t="s">
        <v>4324</v>
      </c>
      <c r="CN401" s="2"/>
      <c r="CO401" s="2" t="s">
        <v>149</v>
      </c>
      <c r="CP401" s="2" t="s">
        <v>150</v>
      </c>
      <c r="CQ401" s="2"/>
      <c r="CR401" s="2"/>
      <c r="CS401" s="2"/>
      <c r="CT401" s="2"/>
      <c r="CU401" s="2"/>
      <c r="CV401" s="2" t="s">
        <v>277</v>
      </c>
      <c r="CW401" s="2"/>
      <c r="CX401" s="2"/>
      <c r="CY401" s="2" t="s">
        <v>4325</v>
      </c>
      <c r="CZ401" s="2" t="s">
        <v>4326</v>
      </c>
      <c r="DA401" s="2" t="s">
        <v>4444</v>
      </c>
      <c r="DB401" s="2" t="s">
        <v>4328</v>
      </c>
      <c r="DC401" s="2" t="s">
        <v>277</v>
      </c>
      <c r="DD401" s="2" t="s">
        <v>3430</v>
      </c>
      <c r="DE401" s="2" t="s">
        <v>3431</v>
      </c>
      <c r="DF401" s="2" t="s">
        <v>3432</v>
      </c>
      <c r="DG401" s="2" t="s">
        <v>3428</v>
      </c>
      <c r="DH401" s="2"/>
      <c r="DI401" s="2" t="s">
        <v>277</v>
      </c>
      <c r="DJ401" s="2"/>
      <c r="DK401" s="2" t="s">
        <v>277</v>
      </c>
      <c r="DL401" s="2" t="s">
        <v>4346</v>
      </c>
      <c r="DM401" s="2" t="s">
        <v>4331</v>
      </c>
      <c r="DN401" s="3" t="s">
        <v>8</v>
      </c>
    </row>
    <row r="402" spans="1:118" x14ac:dyDescent="0.25">
      <c r="A402" s="1" t="s">
        <v>7062</v>
      </c>
      <c r="B402" s="2" t="s">
        <v>277</v>
      </c>
      <c r="C402" s="2"/>
      <c r="D402" s="2" t="s">
        <v>7063</v>
      </c>
      <c r="E402" s="2" t="s">
        <v>277</v>
      </c>
      <c r="F402" s="2"/>
      <c r="G402" s="2" t="s">
        <v>7064</v>
      </c>
      <c r="H402" s="2" t="s">
        <v>277</v>
      </c>
      <c r="I402" s="2"/>
      <c r="J402" s="2" t="s">
        <v>277</v>
      </c>
      <c r="K402" s="2"/>
      <c r="L402" s="2"/>
      <c r="M402" s="2"/>
      <c r="N402" s="2"/>
      <c r="O402" s="2" t="s">
        <v>277</v>
      </c>
      <c r="P402" s="2" t="s">
        <v>277</v>
      </c>
      <c r="Q402" s="2" t="s">
        <v>277</v>
      </c>
      <c r="R402" s="2" t="s">
        <v>277</v>
      </c>
      <c r="S402" s="2" t="s">
        <v>277</v>
      </c>
      <c r="T402" s="2" t="s">
        <v>277</v>
      </c>
      <c r="U402" s="2" t="s">
        <v>277</v>
      </c>
      <c r="V402" s="2"/>
      <c r="W402" s="2"/>
      <c r="X402" s="2" t="s">
        <v>7065</v>
      </c>
      <c r="Y402" s="2"/>
      <c r="Z402" s="2" t="s">
        <v>7066</v>
      </c>
      <c r="AA402" s="2" t="s">
        <v>277</v>
      </c>
      <c r="AB402" s="2" t="s">
        <v>277</v>
      </c>
      <c r="AC402" s="2"/>
      <c r="AD402" s="2"/>
      <c r="AE402" s="2"/>
      <c r="AF402" s="2"/>
      <c r="AG402" s="2"/>
      <c r="AH402" s="2"/>
      <c r="AI402" s="2"/>
      <c r="AJ402" s="2" t="s">
        <v>277</v>
      </c>
      <c r="AK402" s="2"/>
      <c r="AL402" s="2"/>
      <c r="AM402" s="2"/>
      <c r="AN402" s="2"/>
      <c r="AO402" s="2"/>
      <c r="AP402" s="2" t="s">
        <v>277</v>
      </c>
      <c r="AQ402" s="2" t="s">
        <v>277</v>
      </c>
      <c r="AR402" s="2"/>
      <c r="AS402" s="2"/>
      <c r="AT402" s="2"/>
      <c r="AU402" s="2"/>
      <c r="AV402" s="2"/>
      <c r="AW402" s="2"/>
      <c r="AX402" s="2"/>
      <c r="AY402" s="2"/>
      <c r="AZ402" s="2"/>
      <c r="BA402" s="2"/>
      <c r="BB402" s="2"/>
      <c r="BC402" s="2"/>
      <c r="BD402" s="2"/>
      <c r="BE402" s="2"/>
      <c r="BF402" s="2"/>
      <c r="BG402" s="2" t="s">
        <v>277</v>
      </c>
      <c r="BH402" s="2" t="s">
        <v>7067</v>
      </c>
      <c r="BI402" s="2"/>
      <c r="BJ402" s="2"/>
      <c r="BK402" s="2"/>
      <c r="BL402" s="2"/>
      <c r="BM402" s="2"/>
      <c r="BN402" s="2" t="s">
        <v>277</v>
      </c>
      <c r="BO402" s="2"/>
      <c r="BP402" s="2" t="s">
        <v>277</v>
      </c>
      <c r="BQ402" s="2"/>
      <c r="BR402" s="2"/>
      <c r="BS402" s="2"/>
      <c r="BT402" s="2"/>
      <c r="BU402" s="2"/>
      <c r="BV402" s="2" t="s">
        <v>4319</v>
      </c>
      <c r="BW402" s="2"/>
      <c r="BX402" s="2" t="s">
        <v>277</v>
      </c>
      <c r="BY402" s="2" t="s">
        <v>7068</v>
      </c>
      <c r="BZ402" s="2"/>
      <c r="CA402" s="2"/>
      <c r="CB402" s="2"/>
      <c r="CC402" s="2" t="s">
        <v>277</v>
      </c>
      <c r="CD402" s="2" t="s">
        <v>277</v>
      </c>
      <c r="CE402" s="2"/>
      <c r="CF402" s="2" t="s">
        <v>277</v>
      </c>
      <c r="CG402" s="2"/>
      <c r="CH402" s="2" t="s">
        <v>277</v>
      </c>
      <c r="CI402" s="2" t="s">
        <v>277</v>
      </c>
      <c r="CK402" s="2" t="s">
        <v>4323</v>
      </c>
      <c r="CL402" s="2" t="s">
        <v>277</v>
      </c>
      <c r="CM402" s="2" t="s">
        <v>4324</v>
      </c>
      <c r="CN402" s="2"/>
      <c r="CO402" s="2" t="s">
        <v>277</v>
      </c>
      <c r="CP402" s="2" t="s">
        <v>277</v>
      </c>
      <c r="CQ402" s="2" t="s">
        <v>7069</v>
      </c>
      <c r="CR402" s="2"/>
      <c r="CS402" s="2"/>
      <c r="CT402" s="2"/>
      <c r="CU402" s="2"/>
      <c r="CV402" s="2" t="s">
        <v>277</v>
      </c>
      <c r="CW402" s="2"/>
      <c r="CX402" s="2"/>
      <c r="CY402" s="2" t="s">
        <v>277</v>
      </c>
      <c r="CZ402" s="2" t="s">
        <v>277</v>
      </c>
      <c r="DA402" s="2" t="s">
        <v>277</v>
      </c>
      <c r="DB402" s="2" t="s">
        <v>277</v>
      </c>
      <c r="DC402" s="2" t="s">
        <v>7070</v>
      </c>
      <c r="DD402" s="2" t="s">
        <v>7071</v>
      </c>
      <c r="DE402" s="2" t="s">
        <v>277</v>
      </c>
      <c r="DF402" s="2" t="s">
        <v>277</v>
      </c>
      <c r="DG402" s="2" t="s">
        <v>7072</v>
      </c>
      <c r="DH402" s="2"/>
      <c r="DI402" s="2" t="s">
        <v>277</v>
      </c>
      <c r="DJ402" s="2"/>
      <c r="DK402" s="2" t="s">
        <v>7073</v>
      </c>
      <c r="DL402" s="2" t="s">
        <v>277</v>
      </c>
      <c r="DM402" s="2" t="s">
        <v>277</v>
      </c>
      <c r="DN402" s="3" t="s">
        <v>277</v>
      </c>
    </row>
    <row r="403" spans="1:118" x14ac:dyDescent="0.25">
      <c r="A403" s="4" t="s">
        <v>7074</v>
      </c>
      <c r="B403" s="5" t="s">
        <v>277</v>
      </c>
      <c r="C403" s="5"/>
      <c r="D403" s="5" t="s">
        <v>7075</v>
      </c>
      <c r="E403" s="5" t="s">
        <v>277</v>
      </c>
      <c r="F403" s="5"/>
      <c r="G403" s="5" t="s">
        <v>7076</v>
      </c>
      <c r="H403" s="5" t="s">
        <v>277</v>
      </c>
      <c r="I403" s="5"/>
      <c r="J403" s="5" t="s">
        <v>277</v>
      </c>
      <c r="K403" s="5"/>
      <c r="L403" s="5"/>
      <c r="M403" s="5"/>
      <c r="N403" s="5"/>
      <c r="O403" s="5" t="s">
        <v>277</v>
      </c>
      <c r="P403" s="5" t="s">
        <v>277</v>
      </c>
      <c r="Q403" s="5" t="s">
        <v>277</v>
      </c>
      <c r="R403" s="5" t="s">
        <v>277</v>
      </c>
      <c r="S403" s="5" t="s">
        <v>277</v>
      </c>
      <c r="T403" s="5" t="s">
        <v>277</v>
      </c>
      <c r="U403" s="5" t="s">
        <v>277</v>
      </c>
      <c r="V403" s="5"/>
      <c r="W403" s="5"/>
      <c r="X403" s="5" t="s">
        <v>7077</v>
      </c>
      <c r="Y403" s="5"/>
      <c r="Z403" s="5" t="s">
        <v>7078</v>
      </c>
      <c r="AA403" s="5" t="s">
        <v>277</v>
      </c>
      <c r="AB403" s="5" t="s">
        <v>277</v>
      </c>
      <c r="AC403" s="5"/>
      <c r="AD403" s="5"/>
      <c r="AE403" s="5"/>
      <c r="AF403" s="5"/>
      <c r="AG403" s="5"/>
      <c r="AH403" s="5"/>
      <c r="AI403" s="5"/>
      <c r="AJ403" s="5" t="s">
        <v>277</v>
      </c>
      <c r="AK403" s="5"/>
      <c r="AL403" s="5"/>
      <c r="AM403" s="5"/>
      <c r="AN403" s="5"/>
      <c r="AO403" s="5"/>
      <c r="AP403" s="5" t="s">
        <v>277</v>
      </c>
      <c r="AQ403" s="5" t="s">
        <v>277</v>
      </c>
      <c r="AR403" s="5"/>
      <c r="AS403" s="5"/>
      <c r="AT403" s="5"/>
      <c r="AU403" s="5"/>
      <c r="AV403" s="5"/>
      <c r="AW403" s="5"/>
      <c r="AX403" s="5"/>
      <c r="AY403" s="5"/>
      <c r="AZ403" s="5"/>
      <c r="BA403" s="5"/>
      <c r="BB403" s="5"/>
      <c r="BC403" s="5"/>
      <c r="BD403" s="5"/>
      <c r="BE403" s="5"/>
      <c r="BF403" s="5"/>
      <c r="BG403" s="5" t="s">
        <v>277</v>
      </c>
      <c r="BH403" s="5" t="s">
        <v>7079</v>
      </c>
      <c r="BI403" s="5"/>
      <c r="BJ403" s="5"/>
      <c r="BK403" s="5"/>
      <c r="BL403" s="5"/>
      <c r="BM403" s="5"/>
      <c r="BN403" s="5" t="s">
        <v>277</v>
      </c>
      <c r="BO403" s="5"/>
      <c r="BP403" s="5" t="s">
        <v>277</v>
      </c>
      <c r="BQ403" s="5"/>
      <c r="BR403" s="5"/>
      <c r="BS403" s="5"/>
      <c r="BT403" s="5"/>
      <c r="BU403" s="5"/>
      <c r="BV403" s="5" t="s">
        <v>4319</v>
      </c>
      <c r="BW403" s="5"/>
      <c r="BX403" s="5" t="s">
        <v>277</v>
      </c>
      <c r="BY403" s="5" t="s">
        <v>7080</v>
      </c>
      <c r="BZ403" s="5"/>
      <c r="CA403" s="5"/>
      <c r="CB403" s="5"/>
      <c r="CC403" s="5" t="s">
        <v>277</v>
      </c>
      <c r="CD403" s="5" t="s">
        <v>277</v>
      </c>
      <c r="CE403" s="5"/>
      <c r="CF403" s="5" t="s">
        <v>277</v>
      </c>
      <c r="CG403" s="5"/>
      <c r="CH403" s="5" t="s">
        <v>277</v>
      </c>
      <c r="CI403" s="5" t="s">
        <v>277</v>
      </c>
      <c r="CK403" s="5" t="s">
        <v>4323</v>
      </c>
      <c r="CL403" s="5" t="s">
        <v>277</v>
      </c>
      <c r="CM403" s="5" t="s">
        <v>7081</v>
      </c>
      <c r="CN403" s="5"/>
      <c r="CO403" s="5" t="s">
        <v>277</v>
      </c>
      <c r="CP403" s="5" t="s">
        <v>277</v>
      </c>
      <c r="CQ403" s="5" t="s">
        <v>7082</v>
      </c>
      <c r="CR403" s="5"/>
      <c r="CS403" s="5"/>
      <c r="CT403" s="5"/>
      <c r="CU403" s="5"/>
      <c r="CV403" s="5" t="s">
        <v>277</v>
      </c>
      <c r="CW403" s="5"/>
      <c r="CX403" s="5"/>
      <c r="CY403" s="5" t="s">
        <v>277</v>
      </c>
      <c r="CZ403" s="5" t="s">
        <v>277</v>
      </c>
      <c r="DA403" s="5" t="s">
        <v>277</v>
      </c>
      <c r="DB403" s="5" t="s">
        <v>277</v>
      </c>
      <c r="DC403" s="5" t="s">
        <v>7083</v>
      </c>
      <c r="DD403" s="5" t="s">
        <v>7084</v>
      </c>
      <c r="DE403" s="5" t="s">
        <v>277</v>
      </c>
      <c r="DF403" s="5" t="s">
        <v>277</v>
      </c>
      <c r="DG403" s="5" t="s">
        <v>7085</v>
      </c>
      <c r="DH403" s="5"/>
      <c r="DI403" s="5" t="s">
        <v>277</v>
      </c>
      <c r="DJ403" s="5"/>
      <c r="DK403" s="5" t="s">
        <v>7073</v>
      </c>
      <c r="DL403" s="5" t="s">
        <v>277</v>
      </c>
      <c r="DM403" s="5" t="s">
        <v>277</v>
      </c>
      <c r="DN403" s="6" t="s">
        <v>277</v>
      </c>
    </row>
    <row r="404" spans="1:118" x14ac:dyDescent="0.25">
      <c r="A404" s="1" t="s">
        <v>7086</v>
      </c>
      <c r="B404" s="2" t="s">
        <v>277</v>
      </c>
      <c r="C404" s="2"/>
      <c r="D404" s="2" t="s">
        <v>7075</v>
      </c>
      <c r="E404" s="2" t="s">
        <v>277</v>
      </c>
      <c r="F404" s="2"/>
      <c r="G404" s="2" t="s">
        <v>7087</v>
      </c>
      <c r="H404" s="2" t="s">
        <v>277</v>
      </c>
      <c r="I404" s="2"/>
      <c r="J404" s="2" t="s">
        <v>277</v>
      </c>
      <c r="K404" s="2"/>
      <c r="L404" s="2"/>
      <c r="M404" s="2"/>
      <c r="N404" s="2"/>
      <c r="O404" s="2" t="s">
        <v>277</v>
      </c>
      <c r="P404" s="2" t="s">
        <v>277</v>
      </c>
      <c r="Q404" s="2" t="s">
        <v>277</v>
      </c>
      <c r="R404" s="2" t="s">
        <v>277</v>
      </c>
      <c r="S404" s="2" t="s">
        <v>277</v>
      </c>
      <c r="T404" s="2" t="s">
        <v>277</v>
      </c>
      <c r="U404" s="2" t="s">
        <v>277</v>
      </c>
      <c r="V404" s="2"/>
      <c r="W404" s="2"/>
      <c r="X404" s="2" t="s">
        <v>7088</v>
      </c>
      <c r="Y404" s="2"/>
      <c r="Z404" s="2" t="s">
        <v>7089</v>
      </c>
      <c r="AA404" s="2" t="s">
        <v>277</v>
      </c>
      <c r="AB404" s="2" t="s">
        <v>277</v>
      </c>
      <c r="AC404" s="2"/>
      <c r="AD404" s="2"/>
      <c r="AE404" s="2"/>
      <c r="AF404" s="2"/>
      <c r="AG404" s="2"/>
      <c r="AH404" s="2"/>
      <c r="AI404" s="2"/>
      <c r="AJ404" s="2" t="s">
        <v>277</v>
      </c>
      <c r="AK404" s="2"/>
      <c r="AL404" s="2"/>
      <c r="AM404" s="2"/>
      <c r="AN404" s="2"/>
      <c r="AO404" s="2"/>
      <c r="AP404" s="2" t="s">
        <v>277</v>
      </c>
      <c r="AQ404" s="2" t="s">
        <v>277</v>
      </c>
      <c r="AR404" s="2"/>
      <c r="AS404" s="2"/>
      <c r="AT404" s="2"/>
      <c r="AU404" s="2"/>
      <c r="AV404" s="2"/>
      <c r="AW404" s="2"/>
      <c r="AX404" s="2"/>
      <c r="AY404" s="2"/>
      <c r="AZ404" s="2"/>
      <c r="BA404" s="2"/>
      <c r="BB404" s="2"/>
      <c r="BC404" s="2"/>
      <c r="BD404" s="2"/>
      <c r="BE404" s="2"/>
      <c r="BF404" s="2"/>
      <c r="BG404" s="2" t="s">
        <v>277</v>
      </c>
      <c r="BH404" s="2" t="s">
        <v>7090</v>
      </c>
      <c r="BI404" s="2"/>
      <c r="BJ404" s="2"/>
      <c r="BK404" s="2"/>
      <c r="BL404" s="2"/>
      <c r="BM404" s="2"/>
      <c r="BN404" s="2" t="s">
        <v>277</v>
      </c>
      <c r="BO404" s="2"/>
      <c r="BP404" s="2" t="s">
        <v>277</v>
      </c>
      <c r="BQ404" s="2"/>
      <c r="BR404" s="2"/>
      <c r="BS404" s="2"/>
      <c r="BT404" s="2"/>
      <c r="BU404" s="2"/>
      <c r="BV404" s="2" t="s">
        <v>4319</v>
      </c>
      <c r="BW404" s="2"/>
      <c r="BX404" s="2" t="s">
        <v>277</v>
      </c>
      <c r="BY404" s="2" t="s">
        <v>7091</v>
      </c>
      <c r="BZ404" s="2"/>
      <c r="CA404" s="2"/>
      <c r="CB404" s="2"/>
      <c r="CC404" s="2" t="s">
        <v>277</v>
      </c>
      <c r="CD404" s="2" t="s">
        <v>277</v>
      </c>
      <c r="CE404" s="2"/>
      <c r="CF404" s="2" t="s">
        <v>277</v>
      </c>
      <c r="CG404" s="2"/>
      <c r="CH404" s="2" t="s">
        <v>277</v>
      </c>
      <c r="CI404" s="2" t="s">
        <v>277</v>
      </c>
      <c r="CK404" s="2" t="s">
        <v>4323</v>
      </c>
      <c r="CL404" s="2" t="s">
        <v>277</v>
      </c>
      <c r="CM404" s="2" t="s">
        <v>7081</v>
      </c>
      <c r="CN404" s="2"/>
      <c r="CO404" s="2" t="s">
        <v>277</v>
      </c>
      <c r="CP404" s="2" t="s">
        <v>277</v>
      </c>
      <c r="CQ404" s="2" t="s">
        <v>7092</v>
      </c>
      <c r="CR404" s="2"/>
      <c r="CS404" s="2"/>
      <c r="CT404" s="2"/>
      <c r="CU404" s="2"/>
      <c r="CV404" s="2" t="s">
        <v>277</v>
      </c>
      <c r="CW404" s="2"/>
      <c r="CX404" s="2"/>
      <c r="CY404" s="2" t="s">
        <v>277</v>
      </c>
      <c r="CZ404" s="2" t="s">
        <v>277</v>
      </c>
      <c r="DA404" s="2" t="s">
        <v>277</v>
      </c>
      <c r="DB404" s="2" t="s">
        <v>277</v>
      </c>
      <c r="DC404" s="2" t="s">
        <v>7093</v>
      </c>
      <c r="DD404" s="2" t="s">
        <v>7094</v>
      </c>
      <c r="DE404" s="2" t="s">
        <v>277</v>
      </c>
      <c r="DF404" s="2" t="s">
        <v>277</v>
      </c>
      <c r="DG404" s="2" t="s">
        <v>7095</v>
      </c>
      <c r="DH404" s="2"/>
      <c r="DI404" s="2" t="s">
        <v>277</v>
      </c>
      <c r="DJ404" s="2"/>
      <c r="DK404" s="2" t="s">
        <v>7073</v>
      </c>
      <c r="DL404" s="2" t="s">
        <v>277</v>
      </c>
      <c r="DM404" s="2" t="s">
        <v>277</v>
      </c>
      <c r="DN404" s="3" t="s">
        <v>277</v>
      </c>
    </row>
    <row r="405" spans="1:118" x14ac:dyDescent="0.25">
      <c r="A405" s="4" t="s">
        <v>7096</v>
      </c>
      <c r="B405" s="5" t="s">
        <v>277</v>
      </c>
      <c r="C405" s="5"/>
      <c r="D405" s="5" t="s">
        <v>7063</v>
      </c>
      <c r="E405" s="5" t="s">
        <v>277</v>
      </c>
      <c r="F405" s="5"/>
      <c r="G405" s="5" t="s">
        <v>7097</v>
      </c>
      <c r="H405" s="5" t="s">
        <v>277</v>
      </c>
      <c r="I405" s="5"/>
      <c r="J405" s="5" t="s">
        <v>277</v>
      </c>
      <c r="K405" s="5"/>
      <c r="L405" s="5"/>
      <c r="M405" s="5"/>
      <c r="N405" s="5" t="s">
        <v>7075</v>
      </c>
      <c r="O405" s="5" t="s">
        <v>277</v>
      </c>
      <c r="P405" s="5" t="s">
        <v>277</v>
      </c>
      <c r="Q405" s="5" t="s">
        <v>277</v>
      </c>
      <c r="R405" s="5" t="s">
        <v>277</v>
      </c>
      <c r="S405" s="5" t="s">
        <v>277</v>
      </c>
      <c r="T405" s="5" t="s">
        <v>277</v>
      </c>
      <c r="U405" s="5" t="s">
        <v>277</v>
      </c>
      <c r="V405" s="5"/>
      <c r="W405" s="5"/>
      <c r="X405" s="5" t="s">
        <v>7098</v>
      </c>
      <c r="Y405" s="5"/>
      <c r="Z405" s="5" t="s">
        <v>7099</v>
      </c>
      <c r="AA405" s="5" t="s">
        <v>277</v>
      </c>
      <c r="AB405" s="5" t="s">
        <v>277</v>
      </c>
      <c r="AC405" s="5"/>
      <c r="AD405" s="5"/>
      <c r="AE405" s="5"/>
      <c r="AF405" s="5"/>
      <c r="AG405" s="5"/>
      <c r="AH405" s="5"/>
      <c r="AI405" s="5"/>
      <c r="AJ405" s="5" t="s">
        <v>277</v>
      </c>
      <c r="AK405" s="5"/>
      <c r="AL405" s="5"/>
      <c r="AM405" s="5"/>
      <c r="AN405" s="5"/>
      <c r="AO405" s="5"/>
      <c r="AP405" s="5" t="s">
        <v>277</v>
      </c>
      <c r="AQ405" s="5" t="s">
        <v>277</v>
      </c>
      <c r="AR405" s="5"/>
      <c r="AS405" s="5"/>
      <c r="AT405" s="5"/>
      <c r="AU405" s="5"/>
      <c r="AV405" s="5"/>
      <c r="AW405" s="5"/>
      <c r="AX405" s="5"/>
      <c r="AY405" s="5"/>
      <c r="AZ405" s="5"/>
      <c r="BA405" s="5"/>
      <c r="BB405" s="5"/>
      <c r="BC405" s="5"/>
      <c r="BD405" s="5"/>
      <c r="BE405" s="5"/>
      <c r="BF405" s="5"/>
      <c r="BG405" s="5" t="s">
        <v>277</v>
      </c>
      <c r="BH405" s="5" t="s">
        <v>7100</v>
      </c>
      <c r="BI405" s="5"/>
      <c r="BJ405" s="5"/>
      <c r="BK405" s="5"/>
      <c r="BL405" s="5"/>
      <c r="BM405" s="5"/>
      <c r="BN405" s="5" t="s">
        <v>277</v>
      </c>
      <c r="BO405" s="5"/>
      <c r="BP405" s="5" t="s">
        <v>277</v>
      </c>
      <c r="BQ405" s="5"/>
      <c r="BR405" s="5"/>
      <c r="BS405" s="5"/>
      <c r="BT405" s="5"/>
      <c r="BU405" s="5"/>
      <c r="BV405" s="5" t="s">
        <v>4319</v>
      </c>
      <c r="BW405" s="5"/>
      <c r="BX405" s="5" t="s">
        <v>277</v>
      </c>
      <c r="BY405" s="5" t="s">
        <v>7101</v>
      </c>
      <c r="BZ405" s="5"/>
      <c r="CA405" s="5"/>
      <c r="CB405" s="5"/>
      <c r="CC405" s="5" t="s">
        <v>277</v>
      </c>
      <c r="CD405" s="5" t="s">
        <v>277</v>
      </c>
      <c r="CE405" s="5"/>
      <c r="CF405" s="5" t="s">
        <v>277</v>
      </c>
      <c r="CG405" s="5"/>
      <c r="CH405" s="5" t="s">
        <v>277</v>
      </c>
      <c r="CI405" s="5" t="s">
        <v>277</v>
      </c>
      <c r="CK405" s="5" t="s">
        <v>4323</v>
      </c>
      <c r="CL405" s="5" t="s">
        <v>277</v>
      </c>
      <c r="CM405" s="5" t="s">
        <v>7102</v>
      </c>
      <c r="CN405" s="5"/>
      <c r="CO405" s="5" t="s">
        <v>277</v>
      </c>
      <c r="CP405" s="5" t="s">
        <v>277</v>
      </c>
      <c r="CQ405" s="5" t="s">
        <v>7103</v>
      </c>
      <c r="CR405" s="5"/>
      <c r="CS405" s="5"/>
      <c r="CT405" s="5"/>
      <c r="CU405" s="5"/>
      <c r="CV405" s="5" t="s">
        <v>277</v>
      </c>
      <c r="CW405" s="5"/>
      <c r="CX405" s="5"/>
      <c r="CY405" s="5" t="s">
        <v>277</v>
      </c>
      <c r="CZ405" s="5" t="s">
        <v>277</v>
      </c>
      <c r="DA405" s="5" t="s">
        <v>277</v>
      </c>
      <c r="DB405" s="5" t="s">
        <v>277</v>
      </c>
      <c r="DC405" s="5" t="s">
        <v>7104</v>
      </c>
      <c r="DD405" s="5" t="s">
        <v>7105</v>
      </c>
      <c r="DE405" s="5" t="s">
        <v>277</v>
      </c>
      <c r="DF405" s="5" t="s">
        <v>277</v>
      </c>
      <c r="DG405" s="5" t="s">
        <v>7106</v>
      </c>
      <c r="DH405" s="5"/>
      <c r="DI405" s="5" t="s">
        <v>277</v>
      </c>
      <c r="DJ405" s="5"/>
      <c r="DK405" s="5" t="s">
        <v>7107</v>
      </c>
      <c r="DL405" s="5" t="s">
        <v>277</v>
      </c>
      <c r="DM405" s="5" t="s">
        <v>277</v>
      </c>
      <c r="DN405" s="6" t="s">
        <v>277</v>
      </c>
    </row>
    <row r="406" spans="1:118" x14ac:dyDescent="0.25">
      <c r="A406" s="1" t="s">
        <v>7108</v>
      </c>
      <c r="B406" s="2" t="s">
        <v>2473</v>
      </c>
      <c r="C406" s="2"/>
      <c r="D406" s="2" t="s">
        <v>277</v>
      </c>
      <c r="E406" s="2" t="s">
        <v>7109</v>
      </c>
      <c r="F406" s="2"/>
      <c r="G406" s="2" t="s">
        <v>2587</v>
      </c>
      <c r="H406" s="2" t="s">
        <v>277</v>
      </c>
      <c r="I406" s="2"/>
      <c r="J406" s="2" t="s">
        <v>277</v>
      </c>
      <c r="K406" s="2"/>
      <c r="L406" s="2"/>
      <c r="M406" s="2"/>
      <c r="N406" s="2" t="s">
        <v>277</v>
      </c>
      <c r="O406" s="2" t="s">
        <v>277</v>
      </c>
      <c r="P406" s="2" t="s">
        <v>277</v>
      </c>
      <c r="Q406" s="2" t="s">
        <v>277</v>
      </c>
      <c r="R406" s="2" t="s">
        <v>277</v>
      </c>
      <c r="S406" s="2" t="s">
        <v>277</v>
      </c>
      <c r="T406" s="2" t="s">
        <v>277</v>
      </c>
      <c r="U406" s="2" t="s">
        <v>277</v>
      </c>
      <c r="V406" s="2"/>
      <c r="W406" s="2"/>
      <c r="X406" s="2" t="s">
        <v>277</v>
      </c>
      <c r="Y406" s="2"/>
      <c r="Z406" s="2" t="s">
        <v>277</v>
      </c>
      <c r="AA406" s="2" t="s">
        <v>7110</v>
      </c>
      <c r="AB406" s="2" t="s">
        <v>7111</v>
      </c>
      <c r="AC406" s="2"/>
      <c r="AD406" s="2"/>
      <c r="AE406" s="2"/>
      <c r="AF406" s="2"/>
      <c r="AG406" s="2"/>
      <c r="AH406" s="2"/>
      <c r="AI406" s="2"/>
      <c r="AJ406" s="2" t="s">
        <v>277</v>
      </c>
      <c r="AK406" s="2"/>
      <c r="AL406" s="2"/>
      <c r="AM406" s="2"/>
      <c r="AN406" s="2"/>
      <c r="AO406" s="2"/>
      <c r="AP406" s="2" t="s">
        <v>4315</v>
      </c>
      <c r="AQ406" s="2" t="s">
        <v>6535</v>
      </c>
      <c r="AR406" s="2"/>
      <c r="AS406" s="2"/>
      <c r="AT406" s="2"/>
      <c r="AU406" s="2"/>
      <c r="AV406" s="2"/>
      <c r="AW406" s="2"/>
      <c r="AX406" s="2"/>
      <c r="AY406" s="2"/>
      <c r="AZ406" s="2"/>
      <c r="BA406" s="2"/>
      <c r="BB406" s="2"/>
      <c r="BC406" s="2"/>
      <c r="BD406" s="2"/>
      <c r="BE406" s="2"/>
      <c r="BF406" s="2"/>
      <c r="BG406" s="2" t="s">
        <v>277</v>
      </c>
      <c r="BH406" s="2" t="s">
        <v>7112</v>
      </c>
      <c r="BI406" s="2"/>
      <c r="BJ406" s="2"/>
      <c r="BK406" s="2"/>
      <c r="BL406" s="2"/>
      <c r="BM406" s="2"/>
      <c r="BN406" s="2" t="s">
        <v>277</v>
      </c>
      <c r="BO406" s="2"/>
      <c r="BP406" s="2" t="s">
        <v>277</v>
      </c>
      <c r="BQ406" s="2"/>
      <c r="BR406" s="2"/>
      <c r="BS406" s="2"/>
      <c r="BT406" s="2"/>
      <c r="BU406" s="2"/>
      <c r="BV406" s="2" t="s">
        <v>4318</v>
      </c>
      <c r="BW406" s="2"/>
      <c r="BX406" s="2" t="s">
        <v>4319</v>
      </c>
      <c r="BY406" s="2" t="s">
        <v>277</v>
      </c>
      <c r="BZ406" s="2"/>
      <c r="CA406" s="2"/>
      <c r="CB406" s="2"/>
      <c r="CC406" s="2" t="s">
        <v>277</v>
      </c>
      <c r="CD406" s="2" t="s">
        <v>4320</v>
      </c>
      <c r="CE406" s="2"/>
      <c r="CF406" s="2" t="s">
        <v>277</v>
      </c>
      <c r="CG406" s="2"/>
      <c r="CH406" s="2" t="s">
        <v>4321</v>
      </c>
      <c r="CI406" s="2" t="s">
        <v>4322</v>
      </c>
      <c r="CK406" s="2" t="s">
        <v>277</v>
      </c>
      <c r="CL406" s="2" t="s">
        <v>4323</v>
      </c>
      <c r="CM406" s="2" t="s">
        <v>4324</v>
      </c>
      <c r="CN406" s="2"/>
      <c r="CO406" s="2" t="s">
        <v>273</v>
      </c>
      <c r="CP406" s="2" t="s">
        <v>274</v>
      </c>
      <c r="CQ406" s="2" t="s">
        <v>277</v>
      </c>
      <c r="CR406" s="2"/>
      <c r="CS406" s="2"/>
      <c r="CT406" s="2"/>
      <c r="CU406" s="2"/>
      <c r="CV406" s="2" t="s">
        <v>277</v>
      </c>
      <c r="CW406" s="2"/>
      <c r="CX406" s="2"/>
      <c r="CY406" s="2" t="s">
        <v>4325</v>
      </c>
      <c r="CZ406" s="2" t="s">
        <v>4326</v>
      </c>
      <c r="DA406" s="2" t="s">
        <v>4444</v>
      </c>
      <c r="DB406" s="2" t="s">
        <v>4328</v>
      </c>
      <c r="DC406" s="2" t="s">
        <v>277</v>
      </c>
      <c r="DD406" s="2" t="s">
        <v>2588</v>
      </c>
      <c r="DE406" s="2" t="s">
        <v>2589</v>
      </c>
      <c r="DF406" s="2" t="s">
        <v>2590</v>
      </c>
      <c r="DG406" s="2" t="s">
        <v>2586</v>
      </c>
      <c r="DH406" s="2"/>
      <c r="DI406" s="2" t="s">
        <v>277</v>
      </c>
      <c r="DJ406" s="2"/>
      <c r="DK406" s="2" t="s">
        <v>277</v>
      </c>
      <c r="DL406" s="2" t="s">
        <v>4330</v>
      </c>
      <c r="DM406" s="2" t="s">
        <v>4331</v>
      </c>
      <c r="DN406" s="3" t="s">
        <v>17</v>
      </c>
    </row>
    <row r="407" spans="1:118" x14ac:dyDescent="0.25">
      <c r="A407" s="4" t="s">
        <v>7113</v>
      </c>
      <c r="B407" s="5" t="s">
        <v>2104</v>
      </c>
      <c r="C407" s="5"/>
      <c r="D407" s="5" t="s">
        <v>277</v>
      </c>
      <c r="E407" s="5" t="s">
        <v>7114</v>
      </c>
      <c r="F407" s="5"/>
      <c r="G407" s="5" t="s">
        <v>2219</v>
      </c>
      <c r="H407" s="5" t="s">
        <v>277</v>
      </c>
      <c r="I407" s="5"/>
      <c r="J407" s="5" t="s">
        <v>277</v>
      </c>
      <c r="K407" s="5"/>
      <c r="L407" s="5"/>
      <c r="M407" s="5"/>
      <c r="N407" s="5" t="s">
        <v>277</v>
      </c>
      <c r="O407" s="5" t="s">
        <v>277</v>
      </c>
      <c r="P407" s="5" t="s">
        <v>277</v>
      </c>
      <c r="Q407" s="5" t="s">
        <v>277</v>
      </c>
      <c r="R407" s="5" t="s">
        <v>277</v>
      </c>
      <c r="S407" s="5" t="s">
        <v>277</v>
      </c>
      <c r="T407" s="5" t="s">
        <v>277</v>
      </c>
      <c r="U407" s="5" t="s">
        <v>277</v>
      </c>
      <c r="V407" s="5"/>
      <c r="W407" s="5"/>
      <c r="X407" s="5" t="s">
        <v>277</v>
      </c>
      <c r="Y407" s="5"/>
      <c r="Z407" s="5" t="s">
        <v>277</v>
      </c>
      <c r="AA407" s="5" t="s">
        <v>7115</v>
      </c>
      <c r="AB407" s="5" t="s">
        <v>7116</v>
      </c>
      <c r="AC407" s="5"/>
      <c r="AD407" s="5"/>
      <c r="AE407" s="5"/>
      <c r="AF407" s="5"/>
      <c r="AG407" s="5"/>
      <c r="AH407" s="5"/>
      <c r="AI407" s="5"/>
      <c r="AJ407" s="5" t="s">
        <v>277</v>
      </c>
      <c r="AK407" s="5"/>
      <c r="AL407" s="5"/>
      <c r="AM407" s="5"/>
      <c r="AN407" s="5"/>
      <c r="AO407" s="5"/>
      <c r="AP407" s="5" t="s">
        <v>4342</v>
      </c>
      <c r="AQ407" s="5" t="s">
        <v>5546</v>
      </c>
      <c r="AR407" s="5"/>
      <c r="AS407" s="5"/>
      <c r="AT407" s="5"/>
      <c r="AU407" s="5"/>
      <c r="AV407" s="5"/>
      <c r="AW407" s="5"/>
      <c r="AX407" s="5"/>
      <c r="AY407" s="5"/>
      <c r="AZ407" s="5"/>
      <c r="BA407" s="5"/>
      <c r="BB407" s="5"/>
      <c r="BC407" s="5"/>
      <c r="BD407" s="5"/>
      <c r="BE407" s="5"/>
      <c r="BF407" s="5"/>
      <c r="BG407" s="5" t="s">
        <v>277</v>
      </c>
      <c r="BH407" s="5" t="s">
        <v>7117</v>
      </c>
      <c r="BI407" s="5"/>
      <c r="BJ407" s="5"/>
      <c r="BK407" s="5"/>
      <c r="BL407" s="5"/>
      <c r="BM407" s="5"/>
      <c r="BN407" s="5" t="s">
        <v>277</v>
      </c>
      <c r="BO407" s="5"/>
      <c r="BP407" s="5" t="s">
        <v>277</v>
      </c>
      <c r="BQ407" s="5"/>
      <c r="BR407" s="5"/>
      <c r="BS407" s="5"/>
      <c r="BT407" s="5"/>
      <c r="BU407" s="5"/>
      <c r="BV407" s="5" t="s">
        <v>4318</v>
      </c>
      <c r="BW407" s="5"/>
      <c r="BX407" s="5" t="s">
        <v>4319</v>
      </c>
      <c r="BY407" s="5" t="s">
        <v>277</v>
      </c>
      <c r="BZ407" s="5"/>
      <c r="CA407" s="5"/>
      <c r="CB407" s="5"/>
      <c r="CC407" s="5" t="s">
        <v>277</v>
      </c>
      <c r="CD407" s="5" t="s">
        <v>4320</v>
      </c>
      <c r="CE407" s="5"/>
      <c r="CF407" s="5" t="s">
        <v>277</v>
      </c>
      <c r="CG407" s="5"/>
      <c r="CH407" s="5" t="s">
        <v>4321</v>
      </c>
      <c r="CI407" s="5" t="s">
        <v>4322</v>
      </c>
      <c r="CK407" s="5" t="s">
        <v>277</v>
      </c>
      <c r="CL407" s="5" t="s">
        <v>4323</v>
      </c>
      <c r="CM407" s="5" t="s">
        <v>4324</v>
      </c>
      <c r="CN407" s="5"/>
      <c r="CO407" s="5" t="s">
        <v>281</v>
      </c>
      <c r="CP407" s="5" t="s">
        <v>2220</v>
      </c>
      <c r="CQ407" s="5" t="s">
        <v>277</v>
      </c>
      <c r="CR407" s="5"/>
      <c r="CS407" s="5"/>
      <c r="CT407" s="5"/>
      <c r="CU407" s="5"/>
      <c r="CV407" s="5" t="s">
        <v>277</v>
      </c>
      <c r="CW407" s="5"/>
      <c r="CX407" s="5"/>
      <c r="CY407" s="5" t="s">
        <v>4325</v>
      </c>
      <c r="CZ407" s="5" t="s">
        <v>4326</v>
      </c>
      <c r="DA407" s="5" t="s">
        <v>4444</v>
      </c>
      <c r="DB407" s="5" t="s">
        <v>4328</v>
      </c>
      <c r="DC407" s="5" t="s">
        <v>277</v>
      </c>
      <c r="DD407" s="5" t="s">
        <v>2221</v>
      </c>
      <c r="DE407" s="5" t="s">
        <v>2222</v>
      </c>
      <c r="DF407" s="5" t="s">
        <v>2223</v>
      </c>
      <c r="DG407" s="5" t="s">
        <v>2218</v>
      </c>
      <c r="DH407" s="5"/>
      <c r="DI407" s="5" t="s">
        <v>277</v>
      </c>
      <c r="DJ407" s="5"/>
      <c r="DK407" s="5" t="s">
        <v>277</v>
      </c>
      <c r="DL407" s="5" t="s">
        <v>4346</v>
      </c>
      <c r="DM407" s="5" t="s">
        <v>4331</v>
      </c>
      <c r="DN407" s="6" t="s">
        <v>8</v>
      </c>
    </row>
    <row r="408" spans="1:118" x14ac:dyDescent="0.25">
      <c r="A408" s="1" t="s">
        <v>7118</v>
      </c>
      <c r="B408" s="2" t="s">
        <v>1764</v>
      </c>
      <c r="C408" s="2"/>
      <c r="D408" s="2" t="s">
        <v>277</v>
      </c>
      <c r="E408" s="2" t="s">
        <v>6017</v>
      </c>
      <c r="F408" s="2"/>
      <c r="G408" s="2" t="s">
        <v>1926</v>
      </c>
      <c r="H408" s="2" t="s">
        <v>277</v>
      </c>
      <c r="I408" s="2"/>
      <c r="J408" s="2" t="s">
        <v>277</v>
      </c>
      <c r="K408" s="2"/>
      <c r="L408" s="2"/>
      <c r="M408" s="2"/>
      <c r="N408" s="2" t="s">
        <v>277</v>
      </c>
      <c r="O408" s="2" t="s">
        <v>277</v>
      </c>
      <c r="P408" s="2" t="s">
        <v>277</v>
      </c>
      <c r="Q408" s="2" t="s">
        <v>277</v>
      </c>
      <c r="R408" s="2" t="s">
        <v>277</v>
      </c>
      <c r="S408" s="2" t="s">
        <v>277</v>
      </c>
      <c r="T408" s="2" t="s">
        <v>277</v>
      </c>
      <c r="U408" s="2" t="s">
        <v>277</v>
      </c>
      <c r="V408" s="2"/>
      <c r="W408" s="2"/>
      <c r="X408" s="2" t="s">
        <v>277</v>
      </c>
      <c r="Y408" s="2"/>
      <c r="Z408" s="2" t="s">
        <v>277</v>
      </c>
      <c r="AA408" s="2" t="s">
        <v>7119</v>
      </c>
      <c r="AB408" s="2" t="s">
        <v>277</v>
      </c>
      <c r="AC408" s="2"/>
      <c r="AD408" s="2"/>
      <c r="AE408" s="2"/>
      <c r="AF408" s="2"/>
      <c r="AG408" s="2"/>
      <c r="AH408" s="2"/>
      <c r="AI408" s="2"/>
      <c r="AJ408" s="2" t="s">
        <v>277</v>
      </c>
      <c r="AK408" s="2"/>
      <c r="AL408" s="2"/>
      <c r="AM408" s="2"/>
      <c r="AN408" s="2"/>
      <c r="AO408" s="2"/>
      <c r="AP408" s="2" t="s">
        <v>4342</v>
      </c>
      <c r="AQ408" s="2" t="s">
        <v>6602</v>
      </c>
      <c r="AR408" s="2"/>
      <c r="AS408" s="2"/>
      <c r="AT408" s="2"/>
      <c r="AU408" s="2"/>
      <c r="AV408" s="2"/>
      <c r="AW408" s="2"/>
      <c r="AX408" s="2"/>
      <c r="AY408" s="2"/>
      <c r="AZ408" s="2"/>
      <c r="BA408" s="2"/>
      <c r="BB408" s="2"/>
      <c r="BC408" s="2"/>
      <c r="BD408" s="2"/>
      <c r="BE408" s="2"/>
      <c r="BF408" s="2"/>
      <c r="BG408" s="2" t="s">
        <v>277</v>
      </c>
      <c r="BH408" s="2" t="s">
        <v>7120</v>
      </c>
      <c r="BI408" s="2"/>
      <c r="BJ408" s="2"/>
      <c r="BK408" s="2"/>
      <c r="BL408" s="2"/>
      <c r="BM408" s="2"/>
      <c r="BN408" s="2" t="s">
        <v>277</v>
      </c>
      <c r="BO408" s="2"/>
      <c r="BP408" s="2" t="s">
        <v>277</v>
      </c>
      <c r="BQ408" s="2"/>
      <c r="BR408" s="2"/>
      <c r="BS408" s="2"/>
      <c r="BT408" s="2"/>
      <c r="BU408" s="2"/>
      <c r="BV408" s="2" t="s">
        <v>4318</v>
      </c>
      <c r="BW408" s="2"/>
      <c r="BX408" s="2" t="s">
        <v>4319</v>
      </c>
      <c r="BY408" s="2" t="s">
        <v>277</v>
      </c>
      <c r="BZ408" s="2"/>
      <c r="CA408" s="2"/>
      <c r="CB408" s="2"/>
      <c r="CC408" s="2" t="s">
        <v>277</v>
      </c>
      <c r="CD408" s="2" t="s">
        <v>4320</v>
      </c>
      <c r="CE408" s="2"/>
      <c r="CF408" s="2" t="s">
        <v>277</v>
      </c>
      <c r="CG408" s="2"/>
      <c r="CH408" s="2" t="s">
        <v>4321</v>
      </c>
      <c r="CI408" s="2" t="s">
        <v>4322</v>
      </c>
      <c r="CK408" s="2" t="s">
        <v>277</v>
      </c>
      <c r="CL408" s="2" t="s">
        <v>4323</v>
      </c>
      <c r="CM408" s="2" t="s">
        <v>4324</v>
      </c>
      <c r="CN408" s="2"/>
      <c r="CO408" s="2" t="s">
        <v>118</v>
      </c>
      <c r="CP408" s="2" t="s">
        <v>356</v>
      </c>
      <c r="CQ408" s="2" t="s">
        <v>277</v>
      </c>
      <c r="CR408" s="2"/>
      <c r="CS408" s="2"/>
      <c r="CT408" s="2"/>
      <c r="CU408" s="2"/>
      <c r="CV408" s="2" t="s">
        <v>277</v>
      </c>
      <c r="CW408" s="2"/>
      <c r="CX408" s="2"/>
      <c r="CY408" s="2" t="s">
        <v>4325</v>
      </c>
      <c r="CZ408" s="2" t="s">
        <v>4326</v>
      </c>
      <c r="DA408" s="2" t="s">
        <v>4444</v>
      </c>
      <c r="DB408" s="2" t="s">
        <v>4328</v>
      </c>
      <c r="DC408" s="2" t="s">
        <v>277</v>
      </c>
      <c r="DD408" s="2" t="s">
        <v>1927</v>
      </c>
      <c r="DE408" s="2" t="s">
        <v>1928</v>
      </c>
      <c r="DF408" s="2" t="s">
        <v>1929</v>
      </c>
      <c r="DG408" s="2" t="s">
        <v>1925</v>
      </c>
      <c r="DH408" s="2"/>
      <c r="DI408" s="2" t="s">
        <v>277</v>
      </c>
      <c r="DJ408" s="2"/>
      <c r="DK408" s="2" t="s">
        <v>277</v>
      </c>
      <c r="DL408" s="2" t="s">
        <v>4346</v>
      </c>
      <c r="DM408" s="2" t="s">
        <v>4331</v>
      </c>
      <c r="DN408" s="3" t="s">
        <v>8</v>
      </c>
    </row>
    <row r="409" spans="1:118" x14ac:dyDescent="0.25">
      <c r="A409" s="4" t="s">
        <v>7121</v>
      </c>
      <c r="B409" s="5" t="s">
        <v>7122</v>
      </c>
      <c r="C409" s="5"/>
      <c r="D409" s="5" t="s">
        <v>277</v>
      </c>
      <c r="E409" s="5" t="s">
        <v>7123</v>
      </c>
      <c r="F409" s="5"/>
      <c r="G409" s="5" t="s">
        <v>7124</v>
      </c>
      <c r="H409" s="5" t="s">
        <v>277</v>
      </c>
      <c r="I409" s="5"/>
      <c r="J409" s="5" t="s">
        <v>277</v>
      </c>
      <c r="K409" s="5"/>
      <c r="L409" s="5"/>
      <c r="M409" s="5"/>
      <c r="N409" s="5" t="s">
        <v>277</v>
      </c>
      <c r="O409" s="5" t="s">
        <v>277</v>
      </c>
      <c r="P409" s="5" t="s">
        <v>277</v>
      </c>
      <c r="Q409" s="5" t="s">
        <v>277</v>
      </c>
      <c r="R409" s="5" t="s">
        <v>277</v>
      </c>
      <c r="S409" s="5" t="s">
        <v>277</v>
      </c>
      <c r="T409" s="5" t="s">
        <v>7125</v>
      </c>
      <c r="U409" s="5" t="s">
        <v>277</v>
      </c>
      <c r="V409" s="5"/>
      <c r="W409" s="5"/>
      <c r="X409" s="5" t="s">
        <v>277</v>
      </c>
      <c r="Y409" s="5"/>
      <c r="Z409" s="5" t="s">
        <v>277</v>
      </c>
      <c r="AA409" s="5" t="s">
        <v>7126</v>
      </c>
      <c r="AB409" s="5" t="s">
        <v>7127</v>
      </c>
      <c r="AC409" s="5"/>
      <c r="AD409" s="5"/>
      <c r="AE409" s="5"/>
      <c r="AF409" s="5"/>
      <c r="AG409" s="5"/>
      <c r="AH409" s="5"/>
      <c r="AI409" s="5"/>
      <c r="AJ409" s="5" t="s">
        <v>277</v>
      </c>
      <c r="AK409" s="5"/>
      <c r="AL409" s="5"/>
      <c r="AM409" s="5"/>
      <c r="AN409" s="5"/>
      <c r="AO409" s="5"/>
      <c r="AP409" s="5" t="s">
        <v>277</v>
      </c>
      <c r="AQ409" s="5" t="s">
        <v>277</v>
      </c>
      <c r="AR409" s="5"/>
      <c r="AS409" s="5"/>
      <c r="AT409" s="5"/>
      <c r="AU409" s="5"/>
      <c r="AV409" s="5"/>
      <c r="AW409" s="5"/>
      <c r="AX409" s="5"/>
      <c r="AY409" s="5"/>
      <c r="AZ409" s="5"/>
      <c r="BA409" s="5"/>
      <c r="BB409" s="5"/>
      <c r="BC409" s="5"/>
      <c r="BD409" s="5"/>
      <c r="BE409" s="5"/>
      <c r="BF409" s="5"/>
      <c r="BG409" s="5" t="s">
        <v>277</v>
      </c>
      <c r="BH409" s="5" t="s">
        <v>7128</v>
      </c>
      <c r="BI409" s="5"/>
      <c r="BJ409" s="5"/>
      <c r="BK409" s="5"/>
      <c r="BL409" s="5"/>
      <c r="BM409" s="5"/>
      <c r="BN409" s="5" t="s">
        <v>277</v>
      </c>
      <c r="BO409" s="5"/>
      <c r="BP409" s="5" t="s">
        <v>277</v>
      </c>
      <c r="BQ409" s="5"/>
      <c r="BR409" s="5"/>
      <c r="BS409" s="5"/>
      <c r="BT409" s="5"/>
      <c r="BU409" s="5"/>
      <c r="BV409" s="5" t="s">
        <v>4318</v>
      </c>
      <c r="BW409" s="5"/>
      <c r="BX409" s="5" t="s">
        <v>277</v>
      </c>
      <c r="BY409" s="5" t="s">
        <v>277</v>
      </c>
      <c r="BZ409" s="5"/>
      <c r="CA409" s="5"/>
      <c r="CB409" s="5"/>
      <c r="CC409" s="5" t="s">
        <v>277</v>
      </c>
      <c r="CD409" s="5" t="s">
        <v>277</v>
      </c>
      <c r="CE409" s="5"/>
      <c r="CF409" s="5" t="s">
        <v>277</v>
      </c>
      <c r="CG409" s="5"/>
      <c r="CH409" s="5" t="s">
        <v>277</v>
      </c>
      <c r="CI409" s="5" t="s">
        <v>277</v>
      </c>
      <c r="CK409" s="5" t="s">
        <v>277</v>
      </c>
      <c r="CL409" s="5" t="s">
        <v>277</v>
      </c>
      <c r="CM409" s="5" t="s">
        <v>277</v>
      </c>
      <c r="CN409" s="5"/>
      <c r="CO409" s="5" t="s">
        <v>277</v>
      </c>
      <c r="CP409" s="5" t="s">
        <v>277</v>
      </c>
      <c r="CQ409" s="5" t="s">
        <v>277</v>
      </c>
      <c r="CR409" s="5"/>
      <c r="CS409" s="5"/>
      <c r="CT409" s="5"/>
      <c r="CU409" s="5"/>
      <c r="CV409" s="5" t="s">
        <v>277</v>
      </c>
      <c r="CW409" s="5"/>
      <c r="CX409" s="5"/>
      <c r="CY409" s="5" t="s">
        <v>277</v>
      </c>
      <c r="CZ409" s="5" t="s">
        <v>4326</v>
      </c>
      <c r="DA409" s="5" t="s">
        <v>7129</v>
      </c>
      <c r="DB409" s="5" t="s">
        <v>4328</v>
      </c>
      <c r="DC409" s="5" t="s">
        <v>277</v>
      </c>
      <c r="DD409" s="5" t="s">
        <v>7130</v>
      </c>
      <c r="DE409" s="5" t="s">
        <v>7131</v>
      </c>
      <c r="DF409" s="5" t="s">
        <v>7132</v>
      </c>
      <c r="DG409" s="5" t="s">
        <v>7133</v>
      </c>
      <c r="DH409" s="5"/>
      <c r="DI409" s="5" t="s">
        <v>277</v>
      </c>
      <c r="DJ409" s="5"/>
      <c r="DK409" s="5" t="s">
        <v>277</v>
      </c>
      <c r="DL409" s="5" t="s">
        <v>277</v>
      </c>
      <c r="DM409" s="5" t="s">
        <v>277</v>
      </c>
      <c r="DN409" s="6" t="s">
        <v>277</v>
      </c>
    </row>
    <row r="410" spans="1:118" x14ac:dyDescent="0.25">
      <c r="A410" s="1" t="s">
        <v>7134</v>
      </c>
      <c r="B410" s="2" t="s">
        <v>7135</v>
      </c>
      <c r="C410" s="2"/>
      <c r="D410" s="2" t="s">
        <v>277</v>
      </c>
      <c r="E410" s="2" t="s">
        <v>277</v>
      </c>
      <c r="F410" s="2"/>
      <c r="G410" s="2" t="s">
        <v>7136</v>
      </c>
      <c r="H410" s="2" t="s">
        <v>277</v>
      </c>
      <c r="I410" s="2"/>
      <c r="J410" s="2" t="s">
        <v>277</v>
      </c>
      <c r="K410" s="2"/>
      <c r="L410" s="2"/>
      <c r="M410" s="2"/>
      <c r="N410" s="2" t="s">
        <v>277</v>
      </c>
      <c r="O410" s="2" t="s">
        <v>277</v>
      </c>
      <c r="P410" s="2" t="s">
        <v>277</v>
      </c>
      <c r="Q410" s="2" t="s">
        <v>277</v>
      </c>
      <c r="R410" s="2" t="s">
        <v>277</v>
      </c>
      <c r="S410" s="2" t="s">
        <v>277</v>
      </c>
      <c r="T410" s="2" t="s">
        <v>277</v>
      </c>
      <c r="U410" s="2" t="s">
        <v>7137</v>
      </c>
      <c r="V410" s="2"/>
      <c r="W410" s="2"/>
      <c r="X410" s="2" t="s">
        <v>277</v>
      </c>
      <c r="Y410" s="2"/>
      <c r="Z410" s="2" t="s">
        <v>7138</v>
      </c>
      <c r="AA410" s="2" t="s">
        <v>7139</v>
      </c>
      <c r="AB410" s="2" t="s">
        <v>7140</v>
      </c>
      <c r="AC410" s="2"/>
      <c r="AD410" s="2"/>
      <c r="AE410" s="2"/>
      <c r="AF410" s="2"/>
      <c r="AG410" s="2"/>
      <c r="AH410" s="2"/>
      <c r="AI410" s="2"/>
      <c r="AJ410" s="2" t="s">
        <v>277</v>
      </c>
      <c r="AK410" s="2"/>
      <c r="AL410" s="2"/>
      <c r="AM410" s="2"/>
      <c r="AN410" s="2"/>
      <c r="AO410" s="2"/>
      <c r="AP410" s="2" t="s">
        <v>277</v>
      </c>
      <c r="AQ410" s="2" t="s">
        <v>277</v>
      </c>
      <c r="AR410" s="2"/>
      <c r="AS410" s="2"/>
      <c r="AT410" s="2"/>
      <c r="AU410" s="2"/>
      <c r="AV410" s="2"/>
      <c r="AW410" s="2"/>
      <c r="AX410" s="2"/>
      <c r="AY410" s="2"/>
      <c r="AZ410" s="2"/>
      <c r="BA410" s="2"/>
      <c r="BB410" s="2"/>
      <c r="BC410" s="2"/>
      <c r="BD410" s="2"/>
      <c r="BE410" s="2"/>
      <c r="BF410" s="2"/>
      <c r="BG410" s="2" t="s">
        <v>277</v>
      </c>
      <c r="BH410" s="2" t="s">
        <v>7141</v>
      </c>
      <c r="BI410" s="2"/>
      <c r="BJ410" s="2"/>
      <c r="BK410" s="2"/>
      <c r="BL410" s="2"/>
      <c r="BM410" s="2"/>
      <c r="BN410" s="2" t="s">
        <v>277</v>
      </c>
      <c r="BO410" s="2"/>
      <c r="BP410" s="2" t="s">
        <v>277</v>
      </c>
      <c r="BQ410" s="2"/>
      <c r="BR410" s="2"/>
      <c r="BS410" s="2"/>
      <c r="BT410" s="2"/>
      <c r="BU410" s="2"/>
      <c r="BV410" s="2" t="s">
        <v>277</v>
      </c>
      <c r="BW410" s="2" t="s">
        <v>7142</v>
      </c>
      <c r="BX410" s="2" t="s">
        <v>277</v>
      </c>
      <c r="BY410" s="2" t="s">
        <v>277</v>
      </c>
      <c r="BZ410" s="2"/>
      <c r="CA410" s="2"/>
      <c r="CB410" s="2"/>
      <c r="CC410" s="2" t="s">
        <v>277</v>
      </c>
      <c r="CD410" s="2" t="s">
        <v>277</v>
      </c>
      <c r="CE410" s="2"/>
      <c r="CF410" s="2" t="s">
        <v>7143</v>
      </c>
      <c r="CG410" s="2"/>
      <c r="CH410" s="2" t="s">
        <v>277</v>
      </c>
      <c r="CI410" s="2" t="s">
        <v>277</v>
      </c>
      <c r="CK410" s="2" t="s">
        <v>277</v>
      </c>
      <c r="CL410" s="2" t="s">
        <v>277</v>
      </c>
      <c r="CM410" s="2" t="s">
        <v>277</v>
      </c>
      <c r="CN410" s="2"/>
      <c r="CO410" s="2" t="s">
        <v>277</v>
      </c>
      <c r="CP410" s="2" t="s">
        <v>277</v>
      </c>
      <c r="CQ410" s="2" t="s">
        <v>277</v>
      </c>
      <c r="CR410" s="2"/>
      <c r="CS410" s="2"/>
      <c r="CT410" s="2"/>
      <c r="CU410" s="2"/>
      <c r="CV410" s="2" t="s">
        <v>277</v>
      </c>
      <c r="CW410" s="2"/>
      <c r="CX410" s="2"/>
      <c r="CY410" s="2" t="s">
        <v>277</v>
      </c>
      <c r="CZ410" s="2" t="s">
        <v>4326</v>
      </c>
      <c r="DA410" s="2" t="s">
        <v>7129</v>
      </c>
      <c r="DB410" s="2" t="s">
        <v>4328</v>
      </c>
      <c r="DC410" s="2" t="s">
        <v>277</v>
      </c>
      <c r="DD410" s="2" t="s">
        <v>7144</v>
      </c>
      <c r="DE410" s="2" t="s">
        <v>277</v>
      </c>
      <c r="DF410" s="2" t="s">
        <v>7145</v>
      </c>
      <c r="DG410" s="2" t="s">
        <v>7146</v>
      </c>
      <c r="DH410" s="2" t="s">
        <v>7147</v>
      </c>
      <c r="DI410" s="2" t="s">
        <v>277</v>
      </c>
      <c r="DJ410" s="2"/>
      <c r="DK410" s="2" t="s">
        <v>277</v>
      </c>
      <c r="DL410" s="2" t="s">
        <v>277</v>
      </c>
      <c r="DM410" s="2" t="s">
        <v>277</v>
      </c>
      <c r="DN410" s="3" t="s">
        <v>277</v>
      </c>
    </row>
    <row r="411" spans="1:118" x14ac:dyDescent="0.25">
      <c r="A411" s="4" t="s">
        <v>7148</v>
      </c>
      <c r="B411" s="5" t="s">
        <v>7149</v>
      </c>
      <c r="C411" s="5"/>
      <c r="D411" s="5" t="s">
        <v>277</v>
      </c>
      <c r="E411" s="5" t="s">
        <v>277</v>
      </c>
      <c r="F411" s="5"/>
      <c r="G411" s="5" t="s">
        <v>7150</v>
      </c>
      <c r="H411" s="5" t="s">
        <v>277</v>
      </c>
      <c r="I411" s="5"/>
      <c r="J411" s="5" t="s">
        <v>277</v>
      </c>
      <c r="K411" s="5"/>
      <c r="L411" s="5"/>
      <c r="M411" s="5"/>
      <c r="N411" s="5" t="s">
        <v>277</v>
      </c>
      <c r="O411" s="5" t="s">
        <v>277</v>
      </c>
      <c r="P411" s="5" t="s">
        <v>277</v>
      </c>
      <c r="Q411" s="5" t="s">
        <v>277</v>
      </c>
      <c r="R411" s="5" t="s">
        <v>277</v>
      </c>
      <c r="S411" s="5" t="s">
        <v>277</v>
      </c>
      <c r="T411" s="5" t="s">
        <v>277</v>
      </c>
      <c r="U411" s="5" t="s">
        <v>7151</v>
      </c>
      <c r="V411" s="5"/>
      <c r="W411" s="5"/>
      <c r="X411" s="5" t="s">
        <v>277</v>
      </c>
      <c r="Y411" s="5"/>
      <c r="Z411" s="5" t="s">
        <v>7152</v>
      </c>
      <c r="AA411" s="5" t="s">
        <v>7153</v>
      </c>
      <c r="AB411" s="5" t="s">
        <v>7154</v>
      </c>
      <c r="AC411" s="5"/>
      <c r="AD411" s="5"/>
      <c r="AE411" s="5"/>
      <c r="AF411" s="5"/>
      <c r="AG411" s="5"/>
      <c r="AH411" s="5"/>
      <c r="AI411" s="5"/>
      <c r="AJ411" s="5" t="s">
        <v>277</v>
      </c>
      <c r="AK411" s="5"/>
      <c r="AL411" s="5"/>
      <c r="AM411" s="5"/>
      <c r="AN411" s="5"/>
      <c r="AO411" s="5"/>
      <c r="AP411" s="5" t="s">
        <v>277</v>
      </c>
      <c r="AQ411" s="5" t="s">
        <v>277</v>
      </c>
      <c r="AR411" s="5"/>
      <c r="AS411" s="5"/>
      <c r="AT411" s="5"/>
      <c r="AU411" s="5"/>
      <c r="AV411" s="5"/>
      <c r="AW411" s="5"/>
      <c r="AX411" s="5"/>
      <c r="AY411" s="5"/>
      <c r="AZ411" s="5"/>
      <c r="BA411" s="5"/>
      <c r="BB411" s="5"/>
      <c r="BC411" s="5"/>
      <c r="BD411" s="5"/>
      <c r="BE411" s="5"/>
      <c r="BF411" s="5"/>
      <c r="BG411" s="5" t="s">
        <v>277</v>
      </c>
      <c r="BH411" s="5" t="s">
        <v>7155</v>
      </c>
      <c r="BI411" s="5"/>
      <c r="BJ411" s="5"/>
      <c r="BK411" s="5"/>
      <c r="BL411" s="5"/>
      <c r="BM411" s="5"/>
      <c r="BN411" s="5" t="s">
        <v>277</v>
      </c>
      <c r="BO411" s="5"/>
      <c r="BP411" s="5" t="s">
        <v>277</v>
      </c>
      <c r="BQ411" s="5"/>
      <c r="BR411" s="5"/>
      <c r="BS411" s="5"/>
      <c r="BT411" s="5"/>
      <c r="BU411" s="5"/>
      <c r="BV411" s="5" t="s">
        <v>277</v>
      </c>
      <c r="BW411" s="5" t="s">
        <v>7156</v>
      </c>
      <c r="BX411" s="5" t="s">
        <v>277</v>
      </c>
      <c r="BY411" s="5" t="s">
        <v>277</v>
      </c>
      <c r="BZ411" s="5"/>
      <c r="CA411" s="5"/>
      <c r="CB411" s="5"/>
      <c r="CC411" s="5" t="s">
        <v>277</v>
      </c>
      <c r="CD411" s="5" t="s">
        <v>277</v>
      </c>
      <c r="CE411" s="5"/>
      <c r="CF411" s="5" t="s">
        <v>7157</v>
      </c>
      <c r="CG411" s="5"/>
      <c r="CH411" s="5" t="s">
        <v>277</v>
      </c>
      <c r="CI411" s="5" t="s">
        <v>277</v>
      </c>
      <c r="CK411" s="5" t="s">
        <v>277</v>
      </c>
      <c r="CL411" s="5" t="s">
        <v>277</v>
      </c>
      <c r="CM411" s="5" t="s">
        <v>277</v>
      </c>
      <c r="CN411" s="5"/>
      <c r="CO411" s="5" t="s">
        <v>277</v>
      </c>
      <c r="CP411" s="5" t="s">
        <v>277</v>
      </c>
      <c r="CQ411" s="5" t="s">
        <v>277</v>
      </c>
      <c r="CR411" s="5"/>
      <c r="CS411" s="5"/>
      <c r="CT411" s="5"/>
      <c r="CU411" s="5"/>
      <c r="CV411" s="5" t="s">
        <v>277</v>
      </c>
      <c r="CW411" s="5"/>
      <c r="CX411" s="5"/>
      <c r="CY411" s="5" t="s">
        <v>277</v>
      </c>
      <c r="CZ411" s="5" t="s">
        <v>4326</v>
      </c>
      <c r="DA411" s="5" t="s">
        <v>7129</v>
      </c>
      <c r="DB411" s="5" t="s">
        <v>4328</v>
      </c>
      <c r="DC411" s="5" t="s">
        <v>277</v>
      </c>
      <c r="DD411" s="5" t="s">
        <v>7158</v>
      </c>
      <c r="DE411" s="5" t="s">
        <v>7159</v>
      </c>
      <c r="DF411" s="5" t="s">
        <v>7160</v>
      </c>
      <c r="DG411" s="5" t="s">
        <v>7161</v>
      </c>
      <c r="DH411" s="5" t="s">
        <v>7162</v>
      </c>
      <c r="DI411" s="5" t="s">
        <v>277</v>
      </c>
      <c r="DJ411" s="5"/>
      <c r="DK411" s="5" t="s">
        <v>277</v>
      </c>
      <c r="DL411" s="5" t="s">
        <v>277</v>
      </c>
      <c r="DM411" s="5" t="s">
        <v>277</v>
      </c>
      <c r="DN411" s="6" t="s">
        <v>277</v>
      </c>
    </row>
    <row r="412" spans="1:118" x14ac:dyDescent="0.25">
      <c r="A412" s="1" t="s">
        <v>7163</v>
      </c>
      <c r="B412" s="2" t="s">
        <v>7164</v>
      </c>
      <c r="C412" s="2"/>
      <c r="D412" s="2" t="s">
        <v>277</v>
      </c>
      <c r="E412" s="2" t="s">
        <v>277</v>
      </c>
      <c r="F412" s="2"/>
      <c r="G412" s="2" t="s">
        <v>7165</v>
      </c>
      <c r="H412" s="2" t="s">
        <v>277</v>
      </c>
      <c r="I412" s="2"/>
      <c r="J412" s="2" t="s">
        <v>277</v>
      </c>
      <c r="K412" s="2"/>
      <c r="L412" s="2"/>
      <c r="M412" s="2"/>
      <c r="N412" s="2" t="s">
        <v>277</v>
      </c>
      <c r="O412" s="2" t="s">
        <v>277</v>
      </c>
      <c r="P412" s="2" t="s">
        <v>277</v>
      </c>
      <c r="Q412" s="2" t="s">
        <v>277</v>
      </c>
      <c r="R412" s="2" t="s">
        <v>277</v>
      </c>
      <c r="S412" s="2" t="s">
        <v>277</v>
      </c>
      <c r="T412" s="2" t="s">
        <v>277</v>
      </c>
      <c r="U412" s="2" t="s">
        <v>7151</v>
      </c>
      <c r="V412" s="2"/>
      <c r="W412" s="2"/>
      <c r="X412" s="2" t="s">
        <v>277</v>
      </c>
      <c r="Y412" s="2"/>
      <c r="Z412" s="2" t="s">
        <v>7166</v>
      </c>
      <c r="AA412" s="2" t="s">
        <v>7167</v>
      </c>
      <c r="AB412" s="2" t="s">
        <v>7168</v>
      </c>
      <c r="AC412" s="2"/>
      <c r="AD412" s="2"/>
      <c r="AE412" s="2"/>
      <c r="AF412" s="2"/>
      <c r="AG412" s="2"/>
      <c r="AH412" s="2"/>
      <c r="AI412" s="2"/>
      <c r="AJ412" s="2" t="s">
        <v>277</v>
      </c>
      <c r="AK412" s="2"/>
      <c r="AL412" s="2"/>
      <c r="AM412" s="2"/>
      <c r="AN412" s="2"/>
      <c r="AO412" s="2"/>
      <c r="AP412" s="2" t="s">
        <v>277</v>
      </c>
      <c r="AQ412" s="2" t="s">
        <v>277</v>
      </c>
      <c r="AR412" s="2"/>
      <c r="AS412" s="2"/>
      <c r="AT412" s="2"/>
      <c r="AU412" s="2"/>
      <c r="AV412" s="2"/>
      <c r="AW412" s="2"/>
      <c r="AX412" s="2"/>
      <c r="AY412" s="2"/>
      <c r="AZ412" s="2"/>
      <c r="BA412" s="2"/>
      <c r="BB412" s="2"/>
      <c r="BC412" s="2"/>
      <c r="BD412" s="2"/>
      <c r="BE412" s="2"/>
      <c r="BF412" s="2"/>
      <c r="BG412" s="2" t="s">
        <v>277</v>
      </c>
      <c r="BH412" s="2" t="s">
        <v>7169</v>
      </c>
      <c r="BI412" s="2"/>
      <c r="BJ412" s="2"/>
      <c r="BK412" s="2"/>
      <c r="BL412" s="2"/>
      <c r="BM412" s="2"/>
      <c r="BN412" s="2" t="s">
        <v>277</v>
      </c>
      <c r="BO412" s="2"/>
      <c r="BP412" s="2" t="s">
        <v>277</v>
      </c>
      <c r="BQ412" s="2"/>
      <c r="BR412" s="2"/>
      <c r="BS412" s="2"/>
      <c r="BT412" s="2"/>
      <c r="BU412" s="2"/>
      <c r="BV412" s="2" t="s">
        <v>277</v>
      </c>
      <c r="BW412" s="2" t="s">
        <v>7170</v>
      </c>
      <c r="BX412" s="2" t="s">
        <v>277</v>
      </c>
      <c r="BY412" s="2" t="s">
        <v>277</v>
      </c>
      <c r="BZ412" s="2"/>
      <c r="CA412" s="2"/>
      <c r="CB412" s="2"/>
      <c r="CC412" s="2" t="s">
        <v>277</v>
      </c>
      <c r="CD412" s="2" t="s">
        <v>277</v>
      </c>
      <c r="CE412" s="2"/>
      <c r="CF412" s="2" t="s">
        <v>7171</v>
      </c>
      <c r="CG412" s="2"/>
      <c r="CH412" s="2" t="s">
        <v>277</v>
      </c>
      <c r="CI412" s="2" t="s">
        <v>277</v>
      </c>
      <c r="CK412" s="2" t="s">
        <v>277</v>
      </c>
      <c r="CL412" s="2" t="s">
        <v>277</v>
      </c>
      <c r="CM412" s="2" t="s">
        <v>277</v>
      </c>
      <c r="CN412" s="2"/>
      <c r="CO412" s="2" t="s">
        <v>277</v>
      </c>
      <c r="CP412" s="2" t="s">
        <v>277</v>
      </c>
      <c r="CQ412" s="2" t="s">
        <v>277</v>
      </c>
      <c r="CR412" s="2"/>
      <c r="CS412" s="2"/>
      <c r="CT412" s="2"/>
      <c r="CU412" s="2"/>
      <c r="CV412" s="2" t="s">
        <v>277</v>
      </c>
      <c r="CW412" s="2"/>
      <c r="CX412" s="2"/>
      <c r="CY412" s="2" t="s">
        <v>277</v>
      </c>
      <c r="CZ412" s="2" t="s">
        <v>4326</v>
      </c>
      <c r="DA412" s="2" t="s">
        <v>7129</v>
      </c>
      <c r="DB412" s="2" t="s">
        <v>4328</v>
      </c>
      <c r="DC412" s="2" t="s">
        <v>277</v>
      </c>
      <c r="DD412" s="2" t="s">
        <v>7172</v>
      </c>
      <c r="DE412" s="2" t="s">
        <v>7173</v>
      </c>
      <c r="DF412" s="2" t="s">
        <v>7174</v>
      </c>
      <c r="DG412" s="2" t="s">
        <v>7175</v>
      </c>
      <c r="DH412" s="2" t="s">
        <v>7176</v>
      </c>
      <c r="DI412" s="2" t="s">
        <v>277</v>
      </c>
      <c r="DJ412" s="2"/>
      <c r="DK412" s="2" t="s">
        <v>277</v>
      </c>
      <c r="DL412" s="2" t="s">
        <v>277</v>
      </c>
      <c r="DM412" s="2" t="s">
        <v>277</v>
      </c>
      <c r="DN412" s="3" t="s">
        <v>277</v>
      </c>
    </row>
    <row r="413" spans="1:118" x14ac:dyDescent="0.25">
      <c r="A413" s="4" t="s">
        <v>7177</v>
      </c>
      <c r="B413" s="5" t="s">
        <v>1480</v>
      </c>
      <c r="C413" s="5"/>
      <c r="D413" s="5" t="s">
        <v>277</v>
      </c>
      <c r="E413" s="5" t="s">
        <v>6672</v>
      </c>
      <c r="F413" s="5"/>
      <c r="G413" s="5" t="s">
        <v>1624</v>
      </c>
      <c r="H413" s="5" t="s">
        <v>277</v>
      </c>
      <c r="I413" s="5"/>
      <c r="J413" s="5" t="s">
        <v>277</v>
      </c>
      <c r="K413" s="5"/>
      <c r="L413" s="5"/>
      <c r="M413" s="5"/>
      <c r="N413" s="5" t="s">
        <v>277</v>
      </c>
      <c r="O413" s="5" t="s">
        <v>277</v>
      </c>
      <c r="P413" s="5" t="s">
        <v>277</v>
      </c>
      <c r="Q413" s="5" t="s">
        <v>277</v>
      </c>
      <c r="R413" s="5" t="s">
        <v>277</v>
      </c>
      <c r="S413" s="5" t="s">
        <v>277</v>
      </c>
      <c r="T413" s="5" t="s">
        <v>277</v>
      </c>
      <c r="U413" s="5" t="s">
        <v>277</v>
      </c>
      <c r="V413" s="5"/>
      <c r="W413" s="5"/>
      <c r="X413" s="5" t="s">
        <v>277</v>
      </c>
      <c r="Y413" s="5"/>
      <c r="Z413" s="5" t="s">
        <v>277</v>
      </c>
      <c r="AA413" s="5" t="s">
        <v>7178</v>
      </c>
      <c r="AB413" s="5" t="s">
        <v>7179</v>
      </c>
      <c r="AC413" s="5"/>
      <c r="AD413" s="5"/>
      <c r="AE413" s="5"/>
      <c r="AF413" s="5"/>
      <c r="AG413" s="5"/>
      <c r="AH413" s="5"/>
      <c r="AI413" s="5"/>
      <c r="AJ413" s="5" t="s">
        <v>277</v>
      </c>
      <c r="AK413" s="5"/>
      <c r="AL413" s="5"/>
      <c r="AM413" s="5"/>
      <c r="AN413" s="5"/>
      <c r="AO413" s="5"/>
      <c r="AP413" s="5" t="s">
        <v>4315</v>
      </c>
      <c r="AQ413" s="5" t="s">
        <v>5826</v>
      </c>
      <c r="AR413" s="5"/>
      <c r="AS413" s="5"/>
      <c r="AT413" s="5"/>
      <c r="AU413" s="5"/>
      <c r="AV413" s="5"/>
      <c r="AW413" s="5"/>
      <c r="AX413" s="5"/>
      <c r="AY413" s="5"/>
      <c r="AZ413" s="5"/>
      <c r="BA413" s="5"/>
      <c r="BB413" s="5"/>
      <c r="BC413" s="5"/>
      <c r="BD413" s="5"/>
      <c r="BE413" s="5"/>
      <c r="BF413" s="5"/>
      <c r="BG413" s="5" t="s">
        <v>277</v>
      </c>
      <c r="BH413" s="5" t="s">
        <v>7180</v>
      </c>
      <c r="BI413" s="5"/>
      <c r="BJ413" s="5"/>
      <c r="BK413" s="5"/>
      <c r="BL413" s="5"/>
      <c r="BM413" s="5"/>
      <c r="BN413" s="5" t="s">
        <v>277</v>
      </c>
      <c r="BO413" s="5"/>
      <c r="BP413" s="5" t="s">
        <v>277</v>
      </c>
      <c r="BQ413" s="5"/>
      <c r="BR413" s="5"/>
      <c r="BS413" s="5"/>
      <c r="BT413" s="5"/>
      <c r="BU413" s="5"/>
      <c r="BV413" s="5" t="s">
        <v>4318</v>
      </c>
      <c r="BW413" s="5" t="s">
        <v>277</v>
      </c>
      <c r="BX413" s="5" t="s">
        <v>4319</v>
      </c>
      <c r="BY413" s="5" t="s">
        <v>277</v>
      </c>
      <c r="BZ413" s="5"/>
      <c r="CA413" s="5"/>
      <c r="CB413" s="5"/>
      <c r="CC413" s="5" t="s">
        <v>277</v>
      </c>
      <c r="CD413" s="5" t="s">
        <v>4320</v>
      </c>
      <c r="CE413" s="5"/>
      <c r="CF413" s="5" t="s">
        <v>277</v>
      </c>
      <c r="CG413" s="5"/>
      <c r="CH413" s="5" t="s">
        <v>4321</v>
      </c>
      <c r="CI413" s="5" t="s">
        <v>4322</v>
      </c>
      <c r="CK413" s="5" t="s">
        <v>277</v>
      </c>
      <c r="CL413" s="5" t="s">
        <v>4323</v>
      </c>
      <c r="CM413" s="5" t="s">
        <v>4324</v>
      </c>
      <c r="CN413" s="5"/>
      <c r="CO413" s="5" t="s">
        <v>197</v>
      </c>
      <c r="CP413" s="5" t="s">
        <v>223</v>
      </c>
      <c r="CQ413" s="5" t="s">
        <v>277</v>
      </c>
      <c r="CR413" s="5"/>
      <c r="CS413" s="5"/>
      <c r="CT413" s="5"/>
      <c r="CU413" s="5"/>
      <c r="CV413" s="5" t="s">
        <v>277</v>
      </c>
      <c r="CW413" s="5"/>
      <c r="CX413" s="5"/>
      <c r="CY413" s="5" t="s">
        <v>4325</v>
      </c>
      <c r="CZ413" s="5" t="s">
        <v>4326</v>
      </c>
      <c r="DA413" s="5" t="s">
        <v>4444</v>
      </c>
      <c r="DB413" s="5" t="s">
        <v>4328</v>
      </c>
      <c r="DC413" s="5" t="s">
        <v>277</v>
      </c>
      <c r="DD413" s="5" t="s">
        <v>1625</v>
      </c>
      <c r="DE413" s="5" t="s">
        <v>1626</v>
      </c>
      <c r="DF413" s="5" t="s">
        <v>1627</v>
      </c>
      <c r="DG413" s="5" t="s">
        <v>1623</v>
      </c>
      <c r="DH413" s="5" t="s">
        <v>277</v>
      </c>
      <c r="DI413" s="5" t="s">
        <v>277</v>
      </c>
      <c r="DJ413" s="5"/>
      <c r="DK413" s="5" t="s">
        <v>277</v>
      </c>
      <c r="DL413" s="5" t="s">
        <v>4330</v>
      </c>
      <c r="DM413" s="5" t="s">
        <v>4331</v>
      </c>
      <c r="DN413" s="6" t="s">
        <v>17</v>
      </c>
    </row>
    <row r="414" spans="1:118" x14ac:dyDescent="0.25">
      <c r="A414" s="1" t="s">
        <v>7181</v>
      </c>
      <c r="B414" s="2" t="s">
        <v>37</v>
      </c>
      <c r="C414" s="2"/>
      <c r="D414" s="2"/>
      <c r="E414" s="2" t="s">
        <v>7182</v>
      </c>
      <c r="F414" s="2"/>
      <c r="G414" s="2" t="s">
        <v>280</v>
      </c>
      <c r="H414" s="2" t="s">
        <v>4324</v>
      </c>
      <c r="I414" s="2"/>
      <c r="J414" s="2" t="s">
        <v>7183</v>
      </c>
      <c r="K414" s="2"/>
      <c r="L414" s="2"/>
      <c r="M414" s="2"/>
      <c r="N414" s="2"/>
      <c r="O414" s="2" t="s">
        <v>7184</v>
      </c>
      <c r="P414" s="2"/>
      <c r="Q414" s="2"/>
      <c r="R414" s="2" t="s">
        <v>4309</v>
      </c>
      <c r="S414" s="2"/>
      <c r="T414" s="2" t="s">
        <v>7185</v>
      </c>
      <c r="U414" s="2" t="s">
        <v>7186</v>
      </c>
      <c r="V414" s="2"/>
      <c r="W414" s="2"/>
      <c r="X414" s="2"/>
      <c r="Y414" s="2"/>
      <c r="Z414" s="2"/>
      <c r="AA414" s="2" t="s">
        <v>7187</v>
      </c>
      <c r="AB414" s="2" t="s">
        <v>7188</v>
      </c>
      <c r="AC414" s="2"/>
      <c r="AD414" s="2"/>
      <c r="AE414" s="2"/>
      <c r="AF414" s="2"/>
      <c r="AG414" s="2"/>
      <c r="AH414" s="2"/>
      <c r="AI414" s="2"/>
      <c r="AJ414" s="2"/>
      <c r="AK414" s="2"/>
      <c r="AL414" s="2"/>
      <c r="AM414" s="2"/>
      <c r="AN414" s="2"/>
      <c r="AO414" s="2"/>
      <c r="AP414" s="2" t="s">
        <v>4342</v>
      </c>
      <c r="AQ414" s="2" t="s">
        <v>4397</v>
      </c>
      <c r="AR414" s="2"/>
      <c r="AS414" s="2"/>
      <c r="AT414" s="2"/>
      <c r="AU414" s="2"/>
      <c r="AV414" s="2"/>
      <c r="AW414" s="2"/>
      <c r="AX414" s="2"/>
      <c r="AY414" s="2"/>
      <c r="AZ414" s="2"/>
      <c r="BA414" s="2"/>
      <c r="BB414" s="2"/>
      <c r="BC414" s="2"/>
      <c r="BD414" s="2"/>
      <c r="BE414" s="2"/>
      <c r="BF414" s="2"/>
      <c r="BG414" s="2"/>
      <c r="BH414" s="2" t="s">
        <v>7189</v>
      </c>
      <c r="BI414" s="2"/>
      <c r="BJ414" s="2"/>
      <c r="BK414" s="2"/>
      <c r="BL414" s="2"/>
      <c r="BM414" s="2"/>
      <c r="BN414" s="2"/>
      <c r="BO414" s="2"/>
      <c r="BP414" s="2"/>
      <c r="BQ414" s="2"/>
      <c r="BR414" s="2"/>
      <c r="BS414" s="2"/>
      <c r="BT414" s="2"/>
      <c r="BU414" s="2"/>
      <c r="BV414" s="2" t="s">
        <v>4318</v>
      </c>
      <c r="BW414" s="2"/>
      <c r="BX414" s="2" t="s">
        <v>4319</v>
      </c>
      <c r="BY414" s="2"/>
      <c r="BZ414" s="2"/>
      <c r="CA414" s="2"/>
      <c r="CB414" s="2"/>
      <c r="CC414" s="2"/>
      <c r="CD414" s="2" t="s">
        <v>4320</v>
      </c>
      <c r="CE414" s="2"/>
      <c r="CF414" s="2"/>
      <c r="CG414" s="2"/>
      <c r="CH414" s="2" t="s">
        <v>4321</v>
      </c>
      <c r="CI414" s="2" t="s">
        <v>4322</v>
      </c>
      <c r="CK414" s="2"/>
      <c r="CL414" s="2" t="s">
        <v>4323</v>
      </c>
      <c r="CM414" s="2" t="s">
        <v>4324</v>
      </c>
      <c r="CN414" s="2"/>
      <c r="CO414" s="2" t="s">
        <v>281</v>
      </c>
      <c r="CP414" s="2" t="s">
        <v>282</v>
      </c>
      <c r="CQ414" s="2"/>
      <c r="CR414" s="2"/>
      <c r="CS414" s="2"/>
      <c r="CT414" s="2"/>
      <c r="CU414" s="2"/>
      <c r="CV414" s="2"/>
      <c r="CW414" s="2"/>
      <c r="CX414" s="2"/>
      <c r="CY414" s="2" t="s">
        <v>4325</v>
      </c>
      <c r="CZ414" s="2" t="s">
        <v>4326</v>
      </c>
      <c r="DA414" s="2" t="s">
        <v>4327</v>
      </c>
      <c r="DB414" s="2" t="s">
        <v>4328</v>
      </c>
      <c r="DC414" s="2"/>
      <c r="DD414" s="2" t="s">
        <v>283</v>
      </c>
      <c r="DE414" s="2" t="s">
        <v>284</v>
      </c>
      <c r="DF414" s="2" t="s">
        <v>285</v>
      </c>
      <c r="DG414" s="2" t="s">
        <v>279</v>
      </c>
      <c r="DH414" s="2"/>
      <c r="DI414" s="2" t="s">
        <v>7190</v>
      </c>
      <c r="DJ414" s="2"/>
      <c r="DK414" s="2"/>
      <c r="DL414" s="2" t="s">
        <v>4346</v>
      </c>
      <c r="DM414" s="2" t="s">
        <v>4331</v>
      </c>
      <c r="DN414" s="3" t="s">
        <v>8</v>
      </c>
    </row>
    <row r="415" spans="1:118" x14ac:dyDescent="0.25">
      <c r="A415" s="1" t="s">
        <v>7191</v>
      </c>
      <c r="B415" s="2" t="s">
        <v>287</v>
      </c>
      <c r="C415" s="2"/>
      <c r="D415" s="2"/>
      <c r="E415" s="2" t="s">
        <v>7192</v>
      </c>
      <c r="F415" s="2"/>
      <c r="G415" s="2" t="s">
        <v>289</v>
      </c>
      <c r="H415" s="2" t="s">
        <v>277</v>
      </c>
      <c r="I415" s="2"/>
      <c r="J415" s="2" t="s">
        <v>6943</v>
      </c>
      <c r="K415" s="2"/>
      <c r="L415" s="2"/>
      <c r="M415" s="2"/>
      <c r="N415" s="2"/>
      <c r="O415" s="2" t="s">
        <v>4350</v>
      </c>
      <c r="P415" s="2" t="s">
        <v>4307</v>
      </c>
      <c r="Q415" s="2" t="s">
        <v>4308</v>
      </c>
      <c r="R415" s="2" t="s">
        <v>4309</v>
      </c>
      <c r="S415" s="2" t="s">
        <v>5540</v>
      </c>
      <c r="T415" s="2" t="s">
        <v>7193</v>
      </c>
      <c r="U415" s="2" t="s">
        <v>7194</v>
      </c>
      <c r="V415" s="2"/>
      <c r="W415" s="2"/>
      <c r="X415" s="2"/>
      <c r="Y415" s="2"/>
      <c r="Z415" s="2"/>
      <c r="AA415" s="2" t="s">
        <v>7195</v>
      </c>
      <c r="AB415" s="2" t="s">
        <v>7196</v>
      </c>
      <c r="AC415" s="2"/>
      <c r="AD415" s="2"/>
      <c r="AE415" s="2"/>
      <c r="AF415" s="2"/>
      <c r="AG415" s="2"/>
      <c r="AH415" s="2"/>
      <c r="AI415" s="2"/>
      <c r="AJ415" s="2" t="s">
        <v>277</v>
      </c>
      <c r="AK415" s="2"/>
      <c r="AL415" s="2"/>
      <c r="AM415" s="2"/>
      <c r="AN415" s="2"/>
      <c r="AO415" s="2"/>
      <c r="AP415" s="2" t="s">
        <v>4342</v>
      </c>
      <c r="AQ415" s="2" t="s">
        <v>4343</v>
      </c>
      <c r="AR415" s="2"/>
      <c r="AS415" s="2"/>
      <c r="AT415" s="2"/>
      <c r="AU415" s="2"/>
      <c r="AV415" s="2"/>
      <c r="AW415" s="2"/>
      <c r="AX415" s="2"/>
      <c r="AY415" s="2"/>
      <c r="AZ415" s="2"/>
      <c r="BA415" s="2"/>
      <c r="BB415" s="2"/>
      <c r="BC415" s="2"/>
      <c r="BD415" s="2"/>
      <c r="BE415" s="2"/>
      <c r="BF415" s="2"/>
      <c r="BG415" s="2"/>
      <c r="BH415" s="2" t="s">
        <v>7197</v>
      </c>
      <c r="BI415" s="2"/>
      <c r="BJ415" s="2"/>
      <c r="BK415" s="2"/>
      <c r="BL415" s="2"/>
      <c r="BM415" s="2"/>
      <c r="BN415" s="2"/>
      <c r="BO415" s="2"/>
      <c r="BP415" s="2"/>
      <c r="BQ415" s="2"/>
      <c r="BR415" s="2"/>
      <c r="BS415" s="2"/>
      <c r="BT415" s="2"/>
      <c r="BU415" s="2"/>
      <c r="BV415" s="2" t="s">
        <v>4318</v>
      </c>
      <c r="BW415" s="2"/>
      <c r="BX415" s="2" t="s">
        <v>4319</v>
      </c>
      <c r="BY415" s="2"/>
      <c r="BZ415" s="2"/>
      <c r="CA415" s="2"/>
      <c r="CB415" s="2"/>
      <c r="CC415" s="2"/>
      <c r="CD415" s="2" t="s">
        <v>4320</v>
      </c>
      <c r="CE415" s="2"/>
      <c r="CF415" s="2"/>
      <c r="CG415" s="2"/>
      <c r="CH415" s="2" t="s">
        <v>4321</v>
      </c>
      <c r="CI415" s="2" t="s">
        <v>4322</v>
      </c>
      <c r="CK415" s="2"/>
      <c r="CL415" s="2" t="s">
        <v>4323</v>
      </c>
      <c r="CM415" s="2" t="s">
        <v>4324</v>
      </c>
      <c r="CN415" s="2"/>
      <c r="CO415" s="2" t="s">
        <v>64</v>
      </c>
      <c r="CP415" s="2" t="s">
        <v>182</v>
      </c>
      <c r="CQ415" s="2"/>
      <c r="CR415" s="2"/>
      <c r="CS415" s="2"/>
      <c r="CT415" s="2"/>
      <c r="CU415" s="2"/>
      <c r="CV415" s="2"/>
      <c r="CW415" s="2"/>
      <c r="CX415" s="2"/>
      <c r="CY415" s="2" t="s">
        <v>4325</v>
      </c>
      <c r="CZ415" s="2" t="s">
        <v>4326</v>
      </c>
      <c r="DA415" s="2" t="s">
        <v>4327</v>
      </c>
      <c r="DB415" s="2" t="s">
        <v>4328</v>
      </c>
      <c r="DC415" s="2"/>
      <c r="DD415" s="2" t="s">
        <v>290</v>
      </c>
      <c r="DE415" s="2" t="s">
        <v>291</v>
      </c>
      <c r="DF415" s="2" t="s">
        <v>292</v>
      </c>
      <c r="DG415" s="2" t="s">
        <v>288</v>
      </c>
      <c r="DH415" s="2"/>
      <c r="DI415" s="2" t="s">
        <v>7198</v>
      </c>
      <c r="DJ415" s="2"/>
      <c r="DK415" s="2"/>
      <c r="DL415" s="2" t="s">
        <v>4346</v>
      </c>
      <c r="DM415" s="2" t="s">
        <v>4331</v>
      </c>
      <c r="DN415" s="3" t="s">
        <v>8</v>
      </c>
    </row>
    <row r="416" spans="1:118" x14ac:dyDescent="0.25">
      <c r="A416" s="4" t="s">
        <v>7199</v>
      </c>
      <c r="B416" s="5" t="s">
        <v>294</v>
      </c>
      <c r="C416" s="5"/>
      <c r="D416" s="5"/>
      <c r="E416" s="5" t="s">
        <v>7200</v>
      </c>
      <c r="F416" s="5"/>
      <c r="G416" s="5" t="s">
        <v>296</v>
      </c>
      <c r="H416" s="5" t="s">
        <v>277</v>
      </c>
      <c r="I416" s="5"/>
      <c r="J416" s="5" t="s">
        <v>277</v>
      </c>
      <c r="K416" s="5"/>
      <c r="L416" s="5"/>
      <c r="M416" s="5"/>
      <c r="N416" s="5"/>
      <c r="O416" s="5" t="s">
        <v>4350</v>
      </c>
      <c r="P416" s="5" t="s">
        <v>277</v>
      </c>
      <c r="Q416" s="5" t="s">
        <v>277</v>
      </c>
      <c r="R416" s="5" t="s">
        <v>4309</v>
      </c>
      <c r="S416" s="5" t="s">
        <v>277</v>
      </c>
      <c r="T416" s="5" t="s">
        <v>7201</v>
      </c>
      <c r="U416" s="5" t="s">
        <v>7202</v>
      </c>
      <c r="V416" s="5"/>
      <c r="W416" s="5"/>
      <c r="X416" s="5"/>
      <c r="Y416" s="5"/>
      <c r="Z416" s="5"/>
      <c r="AA416" s="5" t="s">
        <v>7203</v>
      </c>
      <c r="AB416" s="5" t="s">
        <v>7204</v>
      </c>
      <c r="AC416" s="5"/>
      <c r="AD416" s="5"/>
      <c r="AE416" s="5"/>
      <c r="AF416" s="5"/>
      <c r="AG416" s="5"/>
      <c r="AH416" s="5"/>
      <c r="AI416" s="5"/>
      <c r="AJ416" s="5" t="s">
        <v>277</v>
      </c>
      <c r="AK416" s="5"/>
      <c r="AL416" s="5"/>
      <c r="AM416" s="5"/>
      <c r="AN416" s="5"/>
      <c r="AO416" s="5"/>
      <c r="AP416" s="5" t="s">
        <v>4342</v>
      </c>
      <c r="AQ416" s="5" t="s">
        <v>6344</v>
      </c>
      <c r="AR416" s="5"/>
      <c r="AS416" s="5"/>
      <c r="AT416" s="5"/>
      <c r="AU416" s="5"/>
      <c r="AV416" s="5"/>
      <c r="AW416" s="5"/>
      <c r="AX416" s="5"/>
      <c r="AY416" s="5"/>
      <c r="AZ416" s="5"/>
      <c r="BA416" s="5"/>
      <c r="BB416" s="5"/>
      <c r="BC416" s="5"/>
      <c r="BD416" s="5"/>
      <c r="BE416" s="5"/>
      <c r="BF416" s="5"/>
      <c r="BG416" s="5"/>
      <c r="BH416" s="5" t="s">
        <v>7205</v>
      </c>
      <c r="BI416" s="5"/>
      <c r="BJ416" s="5"/>
      <c r="BK416" s="5"/>
      <c r="BL416" s="5"/>
      <c r="BM416" s="5"/>
      <c r="BN416" s="5"/>
      <c r="BO416" s="5"/>
      <c r="BP416" s="5"/>
      <c r="BQ416" s="5"/>
      <c r="BR416" s="5"/>
      <c r="BS416" s="5"/>
      <c r="BT416" s="5"/>
      <c r="BU416" s="5"/>
      <c r="BV416" s="5" t="s">
        <v>4318</v>
      </c>
      <c r="BW416" s="5"/>
      <c r="BX416" s="5" t="s">
        <v>4319</v>
      </c>
      <c r="BY416" s="5"/>
      <c r="BZ416" s="5"/>
      <c r="CA416" s="5"/>
      <c r="CB416" s="5"/>
      <c r="CC416" s="5"/>
      <c r="CD416" s="5" t="s">
        <v>4320</v>
      </c>
      <c r="CE416" s="5"/>
      <c r="CF416" s="5"/>
      <c r="CG416" s="5"/>
      <c r="CH416" s="5" t="s">
        <v>4321</v>
      </c>
      <c r="CI416" s="5" t="s">
        <v>4322</v>
      </c>
      <c r="CK416" s="5"/>
      <c r="CL416" s="5" t="s">
        <v>4323</v>
      </c>
      <c r="CM416" s="5" t="s">
        <v>4324</v>
      </c>
      <c r="CN416" s="5"/>
      <c r="CO416" s="5" t="s">
        <v>239</v>
      </c>
      <c r="CP416" s="5" t="s">
        <v>240</v>
      </c>
      <c r="CQ416" s="5"/>
      <c r="CR416" s="5"/>
      <c r="CS416" s="5"/>
      <c r="CT416" s="5"/>
      <c r="CU416" s="5"/>
      <c r="CV416" s="5"/>
      <c r="CW416" s="5"/>
      <c r="CX416" s="5"/>
      <c r="CY416" s="5" t="s">
        <v>5381</v>
      </c>
      <c r="CZ416" s="5" t="s">
        <v>4326</v>
      </c>
      <c r="DA416" s="5" t="s">
        <v>4327</v>
      </c>
      <c r="DB416" s="5" t="s">
        <v>4328</v>
      </c>
      <c r="DC416" s="5"/>
      <c r="DD416" s="5" t="s">
        <v>297</v>
      </c>
      <c r="DE416" s="5" t="s">
        <v>298</v>
      </c>
      <c r="DF416" s="5" t="s">
        <v>299</v>
      </c>
      <c r="DG416" s="5" t="s">
        <v>295</v>
      </c>
      <c r="DH416" s="5"/>
      <c r="DI416" s="5" t="s">
        <v>7206</v>
      </c>
      <c r="DJ416" s="5"/>
      <c r="DK416" s="5"/>
      <c r="DL416" s="5" t="s">
        <v>4346</v>
      </c>
      <c r="DM416" s="5" t="s">
        <v>4331</v>
      </c>
      <c r="DN416" s="6" t="s">
        <v>8</v>
      </c>
    </row>
    <row r="417" spans="1:118" x14ac:dyDescent="0.25">
      <c r="A417" s="4" t="s">
        <v>7207</v>
      </c>
      <c r="B417" s="5" t="s">
        <v>245</v>
      </c>
      <c r="C417" s="5"/>
      <c r="D417" s="5"/>
      <c r="E417" s="5" t="s">
        <v>4426</v>
      </c>
      <c r="F417" s="5"/>
      <c r="G417" s="5" t="s">
        <v>302</v>
      </c>
      <c r="H417" s="5" t="s">
        <v>277</v>
      </c>
      <c r="I417" s="5"/>
      <c r="J417" s="5" t="s">
        <v>7208</v>
      </c>
      <c r="K417" s="5"/>
      <c r="L417" s="5"/>
      <c r="M417" s="5"/>
      <c r="N417" s="5"/>
      <c r="O417" s="5" t="s">
        <v>7209</v>
      </c>
      <c r="P417" s="5" t="s">
        <v>6448</v>
      </c>
      <c r="Q417" s="5" t="s">
        <v>7210</v>
      </c>
      <c r="R417" s="5" t="s">
        <v>4309</v>
      </c>
      <c r="S417" s="5" t="s">
        <v>4768</v>
      </c>
      <c r="T417" s="5" t="s">
        <v>7211</v>
      </c>
      <c r="U417" s="5" t="s">
        <v>7212</v>
      </c>
      <c r="V417" s="5"/>
      <c r="W417" s="5"/>
      <c r="X417" s="5"/>
      <c r="Y417" s="5"/>
      <c r="Z417" s="5"/>
      <c r="AA417" s="5" t="s">
        <v>7213</v>
      </c>
      <c r="AB417" s="5" t="s">
        <v>7214</v>
      </c>
      <c r="AC417" s="5"/>
      <c r="AD417" s="5"/>
      <c r="AE417" s="5"/>
      <c r="AF417" s="5"/>
      <c r="AG417" s="5"/>
      <c r="AH417" s="5"/>
      <c r="AI417" s="5"/>
      <c r="AJ417" s="5" t="s">
        <v>7215</v>
      </c>
      <c r="AK417" s="5"/>
      <c r="AL417" s="5"/>
      <c r="AM417" s="5"/>
      <c r="AN417" s="5"/>
      <c r="AO417" s="5"/>
      <c r="AP417" s="5" t="s">
        <v>4342</v>
      </c>
      <c r="AQ417" s="5" t="s">
        <v>4357</v>
      </c>
      <c r="AR417" s="5"/>
      <c r="AS417" s="5"/>
      <c r="AT417" s="5"/>
      <c r="AU417" s="5"/>
      <c r="AV417" s="5"/>
      <c r="AW417" s="5"/>
      <c r="AX417" s="5"/>
      <c r="AY417" s="5"/>
      <c r="AZ417" s="5"/>
      <c r="BA417" s="5"/>
      <c r="BB417" s="5"/>
      <c r="BC417" s="5"/>
      <c r="BD417" s="5"/>
      <c r="BE417" s="5"/>
      <c r="BF417" s="5"/>
      <c r="BG417" s="5"/>
      <c r="BH417" s="5" t="s">
        <v>7216</v>
      </c>
      <c r="BI417" s="5"/>
      <c r="BJ417" s="5"/>
      <c r="BK417" s="5"/>
      <c r="BL417" s="5"/>
      <c r="BM417" s="5"/>
      <c r="BN417" s="5"/>
      <c r="BO417" s="5"/>
      <c r="BP417" s="5"/>
      <c r="BQ417" s="5"/>
      <c r="BR417" s="5"/>
      <c r="BS417" s="5"/>
      <c r="BT417" s="5"/>
      <c r="BU417" s="5"/>
      <c r="BV417" s="5" t="s">
        <v>4318</v>
      </c>
      <c r="BW417" s="5"/>
      <c r="BX417" s="5" t="s">
        <v>4319</v>
      </c>
      <c r="BY417" s="5"/>
      <c r="BZ417" s="5"/>
      <c r="CA417" s="5"/>
      <c r="CB417" s="5"/>
      <c r="CC417" s="5"/>
      <c r="CD417" s="5" t="s">
        <v>4320</v>
      </c>
      <c r="CE417" s="5"/>
      <c r="CF417" s="5"/>
      <c r="CG417" s="5"/>
      <c r="CH417" s="5" t="s">
        <v>4321</v>
      </c>
      <c r="CI417" s="5" t="s">
        <v>4322</v>
      </c>
      <c r="CK417" s="5"/>
      <c r="CL417" s="5" t="s">
        <v>4323</v>
      </c>
      <c r="CM417" s="5" t="s">
        <v>4324</v>
      </c>
      <c r="CN417" s="5"/>
      <c r="CO417" s="5" t="s">
        <v>73</v>
      </c>
      <c r="CP417" s="5" t="s">
        <v>74</v>
      </c>
      <c r="CQ417" s="5"/>
      <c r="CR417" s="5"/>
      <c r="CS417" s="5"/>
      <c r="CT417" s="5"/>
      <c r="CU417" s="5"/>
      <c r="CV417" s="5"/>
      <c r="CW417" s="5"/>
      <c r="CX417" s="5"/>
      <c r="CY417" s="5" t="s">
        <v>4325</v>
      </c>
      <c r="CZ417" s="5" t="s">
        <v>4326</v>
      </c>
      <c r="DA417" s="5" t="s">
        <v>4327</v>
      </c>
      <c r="DB417" s="5" t="s">
        <v>4328</v>
      </c>
      <c r="DC417" s="5"/>
      <c r="DD417" s="5" t="s">
        <v>303</v>
      </c>
      <c r="DE417" s="5" t="s">
        <v>304</v>
      </c>
      <c r="DF417" s="5" t="s">
        <v>305</v>
      </c>
      <c r="DG417" s="5" t="s">
        <v>301</v>
      </c>
      <c r="DH417" s="5"/>
      <c r="DI417" s="5" t="s">
        <v>7217</v>
      </c>
      <c r="DJ417" s="5"/>
      <c r="DK417" s="5"/>
      <c r="DL417" s="5" t="s">
        <v>4346</v>
      </c>
      <c r="DM417" s="5" t="s">
        <v>4331</v>
      </c>
      <c r="DN417" s="6" t="s">
        <v>8</v>
      </c>
    </row>
    <row r="418" spans="1:118" x14ac:dyDescent="0.25">
      <c r="A418" s="1" t="s">
        <v>7218</v>
      </c>
      <c r="B418" s="2" t="s">
        <v>307</v>
      </c>
      <c r="C418" s="2"/>
      <c r="D418" s="2"/>
      <c r="E418" s="2" t="s">
        <v>7219</v>
      </c>
      <c r="F418" s="2"/>
      <c r="G418" s="2" t="s">
        <v>309</v>
      </c>
      <c r="H418" s="2" t="s">
        <v>277</v>
      </c>
      <c r="I418" s="2"/>
      <c r="J418" s="2" t="s">
        <v>7220</v>
      </c>
      <c r="K418" s="2"/>
      <c r="L418" s="2"/>
      <c r="M418" s="2"/>
      <c r="N418" s="2"/>
      <c r="O418" s="2" t="s">
        <v>4350</v>
      </c>
      <c r="P418" s="2" t="s">
        <v>4307</v>
      </c>
      <c r="Q418" s="2" t="s">
        <v>4308</v>
      </c>
      <c r="R418" s="2" t="s">
        <v>4309</v>
      </c>
      <c r="S418" s="2" t="s">
        <v>19</v>
      </c>
      <c r="T418" s="2" t="s">
        <v>7221</v>
      </c>
      <c r="U418" s="2" t="s">
        <v>7222</v>
      </c>
      <c r="V418" s="2"/>
      <c r="W418" s="2"/>
      <c r="X418" s="2"/>
      <c r="Y418" s="2"/>
      <c r="Z418" s="2"/>
      <c r="AA418" s="2" t="s">
        <v>7223</v>
      </c>
      <c r="AB418" s="2" t="s">
        <v>7224</v>
      </c>
      <c r="AC418" s="2"/>
      <c r="AD418" s="2"/>
      <c r="AE418" s="2"/>
      <c r="AF418" s="2"/>
      <c r="AG418" s="2"/>
      <c r="AH418" s="2"/>
      <c r="AI418" s="2"/>
      <c r="AJ418" s="2" t="s">
        <v>7225</v>
      </c>
      <c r="AK418" s="2"/>
      <c r="AL418" s="2"/>
      <c r="AM418" s="2"/>
      <c r="AN418" s="2"/>
      <c r="AO418" s="2"/>
      <c r="AP418" s="2" t="s">
        <v>4342</v>
      </c>
      <c r="AQ418" s="2" t="s">
        <v>4397</v>
      </c>
      <c r="AR418" s="2"/>
      <c r="AS418" s="2"/>
      <c r="AT418" s="2"/>
      <c r="AU418" s="2"/>
      <c r="AV418" s="2"/>
      <c r="AW418" s="2"/>
      <c r="AX418" s="2"/>
      <c r="AY418" s="2"/>
      <c r="AZ418" s="2"/>
      <c r="BA418" s="2"/>
      <c r="BB418" s="2"/>
      <c r="BC418" s="2"/>
      <c r="BD418" s="2"/>
      <c r="BE418" s="2"/>
      <c r="BF418" s="2"/>
      <c r="BG418" s="2"/>
      <c r="BH418" s="2" t="s">
        <v>7226</v>
      </c>
      <c r="BI418" s="2"/>
      <c r="BJ418" s="2"/>
      <c r="BK418" s="2"/>
      <c r="BL418" s="2"/>
      <c r="BM418" s="2"/>
      <c r="BN418" s="2"/>
      <c r="BO418" s="2"/>
      <c r="BP418" s="2"/>
      <c r="BQ418" s="2"/>
      <c r="BR418" s="2"/>
      <c r="BS418" s="2"/>
      <c r="BT418" s="2"/>
      <c r="BU418" s="2"/>
      <c r="BV418" s="2" t="s">
        <v>4318</v>
      </c>
      <c r="BW418" s="2"/>
      <c r="BX418" s="2" t="s">
        <v>4319</v>
      </c>
      <c r="BY418" s="2"/>
      <c r="BZ418" s="2"/>
      <c r="CA418" s="2"/>
      <c r="CB418" s="2"/>
      <c r="CC418" s="2"/>
      <c r="CD418" s="2" t="s">
        <v>4320</v>
      </c>
      <c r="CE418" s="2"/>
      <c r="CF418" s="2"/>
      <c r="CG418" s="2"/>
      <c r="CH418" s="2" t="s">
        <v>4321</v>
      </c>
      <c r="CI418" s="2" t="s">
        <v>4322</v>
      </c>
      <c r="CK418" s="2"/>
      <c r="CL418" s="2" t="s">
        <v>4323</v>
      </c>
      <c r="CM418" s="2" t="s">
        <v>4324</v>
      </c>
      <c r="CN418" s="2"/>
      <c r="CO418" s="2" t="s">
        <v>281</v>
      </c>
      <c r="CP418" s="2" t="s">
        <v>282</v>
      </c>
      <c r="CQ418" s="2"/>
      <c r="CR418" s="2"/>
      <c r="CS418" s="2"/>
      <c r="CT418" s="2"/>
      <c r="CU418" s="2"/>
      <c r="CV418" s="2"/>
      <c r="CW418" s="2"/>
      <c r="CX418" s="2"/>
      <c r="CY418" s="2" t="s">
        <v>4325</v>
      </c>
      <c r="CZ418" s="2" t="s">
        <v>4326</v>
      </c>
      <c r="DA418" s="2" t="s">
        <v>4327</v>
      </c>
      <c r="DB418" s="2" t="s">
        <v>4328</v>
      </c>
      <c r="DC418" s="2"/>
      <c r="DD418" s="2" t="s">
        <v>310</v>
      </c>
      <c r="DE418" s="2" t="s">
        <v>311</v>
      </c>
      <c r="DF418" s="2" t="s">
        <v>312</v>
      </c>
      <c r="DG418" s="2" t="s">
        <v>308</v>
      </c>
      <c r="DH418" s="2"/>
      <c r="DI418" s="2" t="s">
        <v>7227</v>
      </c>
      <c r="DJ418" s="2"/>
      <c r="DK418" s="2"/>
      <c r="DL418" s="2" t="s">
        <v>4346</v>
      </c>
      <c r="DM418" s="2" t="s">
        <v>4331</v>
      </c>
      <c r="DN418" s="3" t="s">
        <v>8</v>
      </c>
    </row>
    <row r="419" spans="1:118" x14ac:dyDescent="0.25">
      <c r="A419" s="4" t="s">
        <v>7228</v>
      </c>
      <c r="B419" s="5" t="s">
        <v>812</v>
      </c>
      <c r="C419" s="5"/>
      <c r="D419" s="5"/>
      <c r="E419" s="5" t="s">
        <v>7229</v>
      </c>
      <c r="F419" s="5"/>
      <c r="G419" s="5" t="s">
        <v>814</v>
      </c>
      <c r="H419" s="5" t="s">
        <v>277</v>
      </c>
      <c r="I419" s="5"/>
      <c r="J419" s="5" t="s">
        <v>7027</v>
      </c>
      <c r="K419" s="5"/>
      <c r="L419" s="5"/>
      <c r="M419" s="5"/>
      <c r="N419" s="5"/>
      <c r="O419" s="5" t="s">
        <v>6707</v>
      </c>
      <c r="P419" s="5" t="s">
        <v>7230</v>
      </c>
      <c r="Q419" s="5" t="s">
        <v>277</v>
      </c>
      <c r="R419" s="5" t="s">
        <v>4309</v>
      </c>
      <c r="S419" s="5" t="s">
        <v>277</v>
      </c>
      <c r="T419" s="5" t="s">
        <v>7231</v>
      </c>
      <c r="U419" s="5" t="s">
        <v>7232</v>
      </c>
      <c r="V419" s="5"/>
      <c r="W419" s="5"/>
      <c r="X419" s="5"/>
      <c r="Y419" s="5"/>
      <c r="Z419" s="5"/>
      <c r="AA419" s="5" t="s">
        <v>7233</v>
      </c>
      <c r="AB419" s="5" t="s">
        <v>7234</v>
      </c>
      <c r="AC419" s="5"/>
      <c r="AD419" s="5"/>
      <c r="AE419" s="5"/>
      <c r="AF419" s="5"/>
      <c r="AG419" s="5"/>
      <c r="AH419" s="5"/>
      <c r="AI419" s="5"/>
      <c r="AJ419" s="5" t="s">
        <v>277</v>
      </c>
      <c r="AK419" s="5"/>
      <c r="AL419" s="5"/>
      <c r="AM419" s="5"/>
      <c r="AN419" s="5"/>
      <c r="AO419" s="5"/>
      <c r="AP419" s="5" t="s">
        <v>4342</v>
      </c>
      <c r="AQ419" s="5" t="s">
        <v>4887</v>
      </c>
      <c r="AR419" s="5"/>
      <c r="AS419" s="5"/>
      <c r="AT419" s="5"/>
      <c r="AU419" s="5"/>
      <c r="AV419" s="5"/>
      <c r="AW419" s="5"/>
      <c r="AX419" s="5"/>
      <c r="AY419" s="5"/>
      <c r="AZ419" s="5"/>
      <c r="BA419" s="5"/>
      <c r="BB419" s="5"/>
      <c r="BC419" s="5"/>
      <c r="BD419" s="5"/>
      <c r="BE419" s="5"/>
      <c r="BF419" s="5"/>
      <c r="BG419" s="5"/>
      <c r="BH419" s="5" t="s">
        <v>7235</v>
      </c>
      <c r="BI419" s="5"/>
      <c r="BJ419" s="5"/>
      <c r="BK419" s="5"/>
      <c r="BL419" s="5"/>
      <c r="BM419" s="5"/>
      <c r="BN419" s="5"/>
      <c r="BO419" s="5"/>
      <c r="BP419" s="5"/>
      <c r="BQ419" s="5"/>
      <c r="BR419" s="5"/>
      <c r="BS419" s="5"/>
      <c r="BT419" s="5"/>
      <c r="BU419" s="5"/>
      <c r="BV419" s="5" t="s">
        <v>4318</v>
      </c>
      <c r="BW419" s="5"/>
      <c r="BX419" s="5" t="s">
        <v>4319</v>
      </c>
      <c r="BY419" s="5"/>
      <c r="BZ419" s="5"/>
      <c r="CA419" s="5"/>
      <c r="CB419" s="5"/>
      <c r="CC419" s="5"/>
      <c r="CD419" s="5" t="s">
        <v>4320</v>
      </c>
      <c r="CE419" s="5"/>
      <c r="CF419" s="5"/>
      <c r="CG419" s="5"/>
      <c r="CH419" s="5" t="s">
        <v>4321</v>
      </c>
      <c r="CI419" s="5" t="s">
        <v>4322</v>
      </c>
      <c r="CK419" s="5"/>
      <c r="CL419" s="5" t="s">
        <v>4323</v>
      </c>
      <c r="CM419" s="5" t="s">
        <v>4324</v>
      </c>
      <c r="CN419" s="5"/>
      <c r="CO419" s="5" t="s">
        <v>118</v>
      </c>
      <c r="CP419" s="5" t="s">
        <v>119</v>
      </c>
      <c r="CQ419" s="5"/>
      <c r="CR419" s="5"/>
      <c r="CS419" s="5"/>
      <c r="CT419" s="5"/>
      <c r="CU419" s="5"/>
      <c r="CV419" s="5"/>
      <c r="CW419" s="5"/>
      <c r="CX419" s="5"/>
      <c r="CY419" s="5" t="s">
        <v>4325</v>
      </c>
      <c r="CZ419" s="5" t="s">
        <v>4326</v>
      </c>
      <c r="DA419" s="5" t="s">
        <v>4327</v>
      </c>
      <c r="DB419" s="5" t="s">
        <v>4328</v>
      </c>
      <c r="DC419" s="5"/>
      <c r="DD419" s="5" t="s">
        <v>815</v>
      </c>
      <c r="DE419" s="5" t="s">
        <v>816</v>
      </c>
      <c r="DF419" s="5" t="s">
        <v>817</v>
      </c>
      <c r="DG419" s="5" t="s">
        <v>813</v>
      </c>
      <c r="DH419" s="5"/>
      <c r="DI419" s="5" t="s">
        <v>7236</v>
      </c>
      <c r="DJ419" s="5"/>
      <c r="DK419" s="5"/>
      <c r="DL419" s="5" t="s">
        <v>4346</v>
      </c>
      <c r="DM419" s="5" t="s">
        <v>4331</v>
      </c>
      <c r="DN419" s="6" t="s">
        <v>8</v>
      </c>
    </row>
    <row r="420" spans="1:118" x14ac:dyDescent="0.25">
      <c r="A420" s="1" t="s">
        <v>7237</v>
      </c>
      <c r="B420" s="2" t="s">
        <v>819</v>
      </c>
      <c r="C420" s="2"/>
      <c r="D420" s="2"/>
      <c r="E420" s="2" t="s">
        <v>7238</v>
      </c>
      <c r="F420" s="2"/>
      <c r="G420" s="2" t="s">
        <v>821</v>
      </c>
      <c r="H420" s="2" t="s">
        <v>4324</v>
      </c>
      <c r="I420" s="2"/>
      <c r="J420" s="2" t="s">
        <v>7239</v>
      </c>
      <c r="K420" s="2"/>
      <c r="L420" s="2"/>
      <c r="M420" s="2"/>
      <c r="N420" s="2"/>
      <c r="O420" s="2" t="s">
        <v>277</v>
      </c>
      <c r="P420" s="2" t="s">
        <v>4307</v>
      </c>
      <c r="Q420" s="2" t="s">
        <v>277</v>
      </c>
      <c r="R420" s="2" t="s">
        <v>4309</v>
      </c>
      <c r="S420" s="2" t="s">
        <v>277</v>
      </c>
      <c r="T420" s="2" t="s">
        <v>7240</v>
      </c>
      <c r="U420" s="2" t="s">
        <v>7241</v>
      </c>
      <c r="V420" s="2"/>
      <c r="W420" s="2"/>
      <c r="X420" s="2"/>
      <c r="Y420" s="2"/>
      <c r="Z420" s="2"/>
      <c r="AA420" s="2" t="s">
        <v>7242</v>
      </c>
      <c r="AB420" s="2" t="s">
        <v>7243</v>
      </c>
      <c r="AC420" s="2"/>
      <c r="AD420" s="2"/>
      <c r="AE420" s="2"/>
      <c r="AF420" s="2"/>
      <c r="AG420" s="2"/>
      <c r="AH420" s="2"/>
      <c r="AI420" s="2"/>
      <c r="AJ420" s="2" t="s">
        <v>277</v>
      </c>
      <c r="AK420" s="2"/>
      <c r="AL420" s="2"/>
      <c r="AM420" s="2"/>
      <c r="AN420" s="2"/>
      <c r="AO420" s="2"/>
      <c r="AP420" s="2" t="s">
        <v>4342</v>
      </c>
      <c r="AQ420" s="2" t="s">
        <v>4343</v>
      </c>
      <c r="AR420" s="2"/>
      <c r="AS420" s="2"/>
      <c r="AT420" s="2"/>
      <c r="AU420" s="2"/>
      <c r="AV420" s="2"/>
      <c r="AW420" s="2"/>
      <c r="AX420" s="2"/>
      <c r="AY420" s="2"/>
      <c r="AZ420" s="2"/>
      <c r="BA420" s="2"/>
      <c r="BB420" s="2"/>
      <c r="BC420" s="2"/>
      <c r="BD420" s="2"/>
      <c r="BE420" s="2"/>
      <c r="BF420" s="2"/>
      <c r="BG420" s="2"/>
      <c r="BH420" s="2" t="s">
        <v>7244</v>
      </c>
      <c r="BI420" s="2"/>
      <c r="BJ420" s="2"/>
      <c r="BK420" s="2"/>
      <c r="BL420" s="2"/>
      <c r="BM420" s="2"/>
      <c r="BN420" s="2"/>
      <c r="BO420" s="2"/>
      <c r="BP420" s="2"/>
      <c r="BQ420" s="2"/>
      <c r="BR420" s="2"/>
      <c r="BS420" s="2"/>
      <c r="BT420" s="2"/>
      <c r="BU420" s="2"/>
      <c r="BV420" s="2" t="s">
        <v>4318</v>
      </c>
      <c r="BW420" s="2"/>
      <c r="BX420" s="2" t="s">
        <v>4319</v>
      </c>
      <c r="BY420" s="2"/>
      <c r="BZ420" s="2"/>
      <c r="CA420" s="2"/>
      <c r="CB420" s="2"/>
      <c r="CC420" s="2"/>
      <c r="CD420" s="2" t="s">
        <v>4320</v>
      </c>
      <c r="CE420" s="2"/>
      <c r="CF420" s="2"/>
      <c r="CG420" s="2"/>
      <c r="CH420" s="2" t="s">
        <v>4321</v>
      </c>
      <c r="CI420" s="2" t="s">
        <v>4322</v>
      </c>
      <c r="CK420" s="2"/>
      <c r="CL420" s="2" t="s">
        <v>4323</v>
      </c>
      <c r="CM420" s="2" t="s">
        <v>4324</v>
      </c>
      <c r="CN420" s="2"/>
      <c r="CO420" s="2" t="s">
        <v>64</v>
      </c>
      <c r="CP420" s="2" t="s">
        <v>182</v>
      </c>
      <c r="CQ420" s="2"/>
      <c r="CR420" s="2"/>
      <c r="CS420" s="2"/>
      <c r="CT420" s="2"/>
      <c r="CU420" s="2"/>
      <c r="CV420" s="2"/>
      <c r="CW420" s="2" t="s">
        <v>277</v>
      </c>
      <c r="CX420" s="2"/>
      <c r="CY420" s="2" t="s">
        <v>4370</v>
      </c>
      <c r="CZ420" s="2" t="s">
        <v>4326</v>
      </c>
      <c r="DA420" s="2" t="s">
        <v>4327</v>
      </c>
      <c r="DB420" s="2" t="s">
        <v>4328</v>
      </c>
      <c r="DC420" s="2"/>
      <c r="DD420" s="2" t="s">
        <v>822</v>
      </c>
      <c r="DE420" s="2" t="s">
        <v>823</v>
      </c>
      <c r="DF420" s="2" t="s">
        <v>824</v>
      </c>
      <c r="DG420" s="2" t="s">
        <v>820</v>
      </c>
      <c r="DH420" s="2"/>
      <c r="DI420" s="2" t="s">
        <v>7245</v>
      </c>
      <c r="DJ420" s="2"/>
      <c r="DK420" s="2"/>
      <c r="DL420" s="2" t="s">
        <v>4346</v>
      </c>
      <c r="DM420" s="2" t="s">
        <v>4331</v>
      </c>
      <c r="DN420" s="3" t="s">
        <v>8</v>
      </c>
    </row>
    <row r="421" spans="1:118" x14ac:dyDescent="0.25">
      <c r="A421" s="4" t="s">
        <v>7246</v>
      </c>
      <c r="B421" s="5" t="s">
        <v>3666</v>
      </c>
      <c r="C421" s="5"/>
      <c r="D421" s="5"/>
      <c r="E421" s="5" t="s">
        <v>5267</v>
      </c>
      <c r="F421" s="5"/>
      <c r="G421" s="5" t="s">
        <v>3688</v>
      </c>
      <c r="H421" s="5" t="s">
        <v>277</v>
      </c>
      <c r="I421" s="5"/>
      <c r="J421" s="5" t="s">
        <v>7247</v>
      </c>
      <c r="K421" s="5"/>
      <c r="L421" s="5"/>
      <c r="M421" s="5"/>
      <c r="N421" s="5"/>
      <c r="O421" s="5" t="s">
        <v>277</v>
      </c>
      <c r="P421" s="5" t="s">
        <v>277</v>
      </c>
      <c r="Q421" s="5" t="s">
        <v>277</v>
      </c>
      <c r="R421" s="5" t="s">
        <v>277</v>
      </c>
      <c r="S421" s="5" t="s">
        <v>277</v>
      </c>
      <c r="T421" s="5" t="s">
        <v>7248</v>
      </c>
      <c r="U421" s="5" t="s">
        <v>7249</v>
      </c>
      <c r="V421" s="5"/>
      <c r="W421" s="5"/>
      <c r="X421" s="5"/>
      <c r="Y421" s="5"/>
      <c r="Z421" s="5"/>
      <c r="AA421" s="5" t="s">
        <v>7250</v>
      </c>
      <c r="AB421" s="5" t="s">
        <v>7251</v>
      </c>
      <c r="AC421" s="5"/>
      <c r="AD421" s="5"/>
      <c r="AE421" s="5"/>
      <c r="AF421" s="5"/>
      <c r="AG421" s="5"/>
      <c r="AH421" s="5"/>
      <c r="AI421" s="5"/>
      <c r="AJ421" s="5" t="s">
        <v>277</v>
      </c>
      <c r="AK421" s="5"/>
      <c r="AL421" s="5"/>
      <c r="AM421" s="5"/>
      <c r="AN421" s="5"/>
      <c r="AO421" s="5"/>
      <c r="AP421" s="5" t="s">
        <v>4342</v>
      </c>
      <c r="AQ421" s="5" t="s">
        <v>7252</v>
      </c>
      <c r="AR421" s="5"/>
      <c r="AS421" s="5"/>
      <c r="AT421" s="5"/>
      <c r="AU421" s="5"/>
      <c r="AV421" s="5"/>
      <c r="AW421" s="5"/>
      <c r="AX421" s="5"/>
      <c r="AY421" s="5"/>
      <c r="AZ421" s="5"/>
      <c r="BA421" s="5"/>
      <c r="BB421" s="5"/>
      <c r="BC421" s="5"/>
      <c r="BD421" s="5"/>
      <c r="BE421" s="5"/>
      <c r="BF421" s="5"/>
      <c r="BG421" s="5"/>
      <c r="BH421" s="5" t="s">
        <v>7253</v>
      </c>
      <c r="BI421" s="5"/>
      <c r="BJ421" s="5"/>
      <c r="BK421" s="5"/>
      <c r="BL421" s="5"/>
      <c r="BM421" s="5"/>
      <c r="BN421" s="5"/>
      <c r="BO421" s="5"/>
      <c r="BP421" s="5"/>
      <c r="BQ421" s="5"/>
      <c r="BR421" s="5"/>
      <c r="BS421" s="5"/>
      <c r="BT421" s="5"/>
      <c r="BU421" s="5"/>
      <c r="BV421" s="5" t="s">
        <v>4318</v>
      </c>
      <c r="BW421" s="5"/>
      <c r="BX421" s="5" t="s">
        <v>4319</v>
      </c>
      <c r="BY421" s="5"/>
      <c r="BZ421" s="5"/>
      <c r="CA421" s="5"/>
      <c r="CB421" s="5"/>
      <c r="CC421" s="5"/>
      <c r="CD421" s="5" t="s">
        <v>4320</v>
      </c>
      <c r="CE421" s="5"/>
      <c r="CF421" s="5"/>
      <c r="CG421" s="5"/>
      <c r="CH421" s="5" t="s">
        <v>4321</v>
      </c>
      <c r="CI421" s="5" t="s">
        <v>4322</v>
      </c>
      <c r="CK421" s="5"/>
      <c r="CL421" s="5" t="s">
        <v>4323</v>
      </c>
      <c r="CM421" s="5" t="s">
        <v>4324</v>
      </c>
      <c r="CN421" s="5"/>
      <c r="CO421" s="5" t="s">
        <v>149</v>
      </c>
      <c r="CP421" s="5" t="s">
        <v>3689</v>
      </c>
      <c r="CQ421" s="5"/>
      <c r="CR421" s="5"/>
      <c r="CS421" s="5"/>
      <c r="CT421" s="5"/>
      <c r="CU421" s="5"/>
      <c r="CV421" s="5"/>
      <c r="CW421" s="5" t="s">
        <v>277</v>
      </c>
      <c r="CX421" s="5"/>
      <c r="CY421" s="5" t="s">
        <v>4325</v>
      </c>
      <c r="CZ421" s="5" t="s">
        <v>4326</v>
      </c>
      <c r="DA421" s="5" t="s">
        <v>4327</v>
      </c>
      <c r="DB421" s="5" t="s">
        <v>4328</v>
      </c>
      <c r="DC421" s="5"/>
      <c r="DD421" s="5" t="s">
        <v>3690</v>
      </c>
      <c r="DE421" s="5" t="s">
        <v>3691</v>
      </c>
      <c r="DF421" s="5" t="s">
        <v>3692</v>
      </c>
      <c r="DG421" s="5" t="s">
        <v>3687</v>
      </c>
      <c r="DH421" s="5"/>
      <c r="DI421" s="5" t="s">
        <v>7254</v>
      </c>
      <c r="DJ421" s="5"/>
      <c r="DK421" s="5"/>
      <c r="DL421" s="5" t="s">
        <v>4346</v>
      </c>
      <c r="DM421" s="5" t="s">
        <v>4331</v>
      </c>
      <c r="DN421" s="6" t="s">
        <v>8</v>
      </c>
    </row>
    <row r="422" spans="1:118" x14ac:dyDescent="0.25">
      <c r="A422" s="1" t="s">
        <v>7255</v>
      </c>
      <c r="B422" s="2" t="s">
        <v>805</v>
      </c>
      <c r="C422" s="2"/>
      <c r="D422" s="2"/>
      <c r="E422" s="2" t="s">
        <v>7256</v>
      </c>
      <c r="F422" s="2"/>
      <c r="G422" s="2" t="s">
        <v>827</v>
      </c>
      <c r="H422" s="2" t="s">
        <v>277</v>
      </c>
      <c r="I422" s="2"/>
      <c r="J422" s="2" t="s">
        <v>7257</v>
      </c>
      <c r="K422" s="2"/>
      <c r="L422" s="2"/>
      <c r="M422" s="2"/>
      <c r="N422" s="2"/>
      <c r="O422" s="2" t="s">
        <v>7258</v>
      </c>
      <c r="P422" s="2" t="s">
        <v>4879</v>
      </c>
      <c r="Q422" s="2" t="s">
        <v>7259</v>
      </c>
      <c r="R422" s="2" t="s">
        <v>4309</v>
      </c>
      <c r="S422" s="2" t="s">
        <v>277</v>
      </c>
      <c r="T422" s="2" t="s">
        <v>7260</v>
      </c>
      <c r="U422" s="2" t="s">
        <v>7261</v>
      </c>
      <c r="V422" s="2"/>
      <c r="W422" s="2"/>
      <c r="X422" s="2"/>
      <c r="Y422" s="2"/>
      <c r="Z422" s="2"/>
      <c r="AA422" s="2" t="s">
        <v>7262</v>
      </c>
      <c r="AB422" s="2" t="s">
        <v>7263</v>
      </c>
      <c r="AC422" s="2"/>
      <c r="AD422" s="2"/>
      <c r="AE422" s="2"/>
      <c r="AF422" s="2"/>
      <c r="AG422" s="2"/>
      <c r="AH422" s="2"/>
      <c r="AI422" s="2"/>
      <c r="AJ422" s="2" t="s">
        <v>277</v>
      </c>
      <c r="AK422" s="2"/>
      <c r="AL422" s="2"/>
      <c r="AM422" s="2"/>
      <c r="AN422" s="2"/>
      <c r="AO422" s="2" t="s">
        <v>277</v>
      </c>
      <c r="AP422" s="2" t="s">
        <v>4342</v>
      </c>
      <c r="AQ422" s="2" t="s">
        <v>4887</v>
      </c>
      <c r="AR422" s="2"/>
      <c r="AS422" s="2"/>
      <c r="AT422" s="2"/>
      <c r="AU422" s="2"/>
      <c r="AV422" s="2"/>
      <c r="AW422" s="2"/>
      <c r="AX422" s="2"/>
      <c r="AY422" s="2" t="s">
        <v>277</v>
      </c>
      <c r="AZ422" s="2"/>
      <c r="BA422" s="2"/>
      <c r="BB422" s="2"/>
      <c r="BC422" s="2"/>
      <c r="BD422" s="2"/>
      <c r="BE422" s="2" t="s">
        <v>277</v>
      </c>
      <c r="BF422" s="2"/>
      <c r="BG422" s="2"/>
      <c r="BH422" s="2" t="s">
        <v>7264</v>
      </c>
      <c r="BI422" s="2"/>
      <c r="BJ422" s="2"/>
      <c r="BK422" s="2"/>
      <c r="BL422" s="2"/>
      <c r="BM422" s="2"/>
      <c r="BN422" s="2"/>
      <c r="BO422" s="2"/>
      <c r="BP422" s="2"/>
      <c r="BQ422" s="2"/>
      <c r="BR422" s="2"/>
      <c r="BS422" s="2"/>
      <c r="BT422" s="2"/>
      <c r="BU422" s="2"/>
      <c r="BV422" s="2" t="s">
        <v>4318</v>
      </c>
      <c r="BW422" s="2"/>
      <c r="BX422" s="2" t="s">
        <v>4319</v>
      </c>
      <c r="BY422" s="2"/>
      <c r="BZ422" s="2"/>
      <c r="CA422" s="2"/>
      <c r="CB422" s="2"/>
      <c r="CC422" s="2"/>
      <c r="CD422" s="2" t="s">
        <v>4320</v>
      </c>
      <c r="CE422" s="2"/>
      <c r="CF422" s="2"/>
      <c r="CG422" s="2"/>
      <c r="CH422" s="2" t="s">
        <v>4321</v>
      </c>
      <c r="CI422" s="2" t="s">
        <v>4322</v>
      </c>
      <c r="CK422" s="2"/>
      <c r="CL422" s="2" t="s">
        <v>4323</v>
      </c>
      <c r="CM422" s="2" t="s">
        <v>4324</v>
      </c>
      <c r="CN422" s="2"/>
      <c r="CO422" s="2" t="s">
        <v>118</v>
      </c>
      <c r="CP422" s="2" t="s">
        <v>119</v>
      </c>
      <c r="CQ422" s="2"/>
      <c r="CR422" s="2"/>
      <c r="CS422" s="2"/>
      <c r="CT422" s="2"/>
      <c r="CU422" s="2"/>
      <c r="CV422" s="2"/>
      <c r="CW422" s="2" t="s">
        <v>277</v>
      </c>
      <c r="CX422" s="2"/>
      <c r="CY422" s="2" t="s">
        <v>4325</v>
      </c>
      <c r="CZ422" s="2" t="s">
        <v>4326</v>
      </c>
      <c r="DA422" s="2" t="s">
        <v>4327</v>
      </c>
      <c r="DB422" s="2" t="s">
        <v>4328</v>
      </c>
      <c r="DC422" s="2"/>
      <c r="DD422" s="2" t="s">
        <v>828</v>
      </c>
      <c r="DE422" s="2" t="s">
        <v>829</v>
      </c>
      <c r="DF422" s="2" t="s">
        <v>830</v>
      </c>
      <c r="DG422" s="2" t="s">
        <v>826</v>
      </c>
      <c r="DH422" s="2"/>
      <c r="DI422" s="2" t="s">
        <v>7265</v>
      </c>
      <c r="DJ422" s="2"/>
      <c r="DK422" s="2"/>
      <c r="DL422" s="2" t="s">
        <v>4346</v>
      </c>
      <c r="DM422" s="2" t="s">
        <v>4331</v>
      </c>
      <c r="DN422" s="3" t="s">
        <v>8</v>
      </c>
    </row>
    <row r="423" spans="1:118" x14ac:dyDescent="0.25">
      <c r="A423" s="4" t="s">
        <v>7266</v>
      </c>
      <c r="B423" s="5" t="s">
        <v>832</v>
      </c>
      <c r="C423" s="5"/>
      <c r="D423" s="5"/>
      <c r="E423" s="5" t="s">
        <v>7267</v>
      </c>
      <c r="F423" s="5"/>
      <c r="G423" s="5" t="s">
        <v>834</v>
      </c>
      <c r="H423" s="5" t="s">
        <v>277</v>
      </c>
      <c r="I423" s="5"/>
      <c r="J423" s="5" t="s">
        <v>277</v>
      </c>
      <c r="K423" s="5"/>
      <c r="L423" s="5"/>
      <c r="M423" s="5"/>
      <c r="N423" s="5"/>
      <c r="O423" s="5" t="s">
        <v>277</v>
      </c>
      <c r="P423" s="5" t="s">
        <v>277</v>
      </c>
      <c r="Q423" s="5" t="s">
        <v>277</v>
      </c>
      <c r="R423" s="5" t="s">
        <v>4309</v>
      </c>
      <c r="S423" s="5" t="s">
        <v>3164</v>
      </c>
      <c r="T423" s="5" t="s">
        <v>7268</v>
      </c>
      <c r="U423" s="5" t="s">
        <v>7269</v>
      </c>
      <c r="V423" s="5"/>
      <c r="W423" s="5"/>
      <c r="X423" s="5"/>
      <c r="Y423" s="5"/>
      <c r="Z423" s="5"/>
      <c r="AA423" s="5" t="s">
        <v>7270</v>
      </c>
      <c r="AB423" s="5" t="s">
        <v>7271</v>
      </c>
      <c r="AC423" s="5"/>
      <c r="AD423" s="5"/>
      <c r="AE423" s="5"/>
      <c r="AF423" s="5"/>
      <c r="AG423" s="5"/>
      <c r="AH423" s="5"/>
      <c r="AI423" s="5"/>
      <c r="AJ423" s="5" t="s">
        <v>277</v>
      </c>
      <c r="AK423" s="5"/>
      <c r="AL423" s="5"/>
      <c r="AM423" s="5"/>
      <c r="AN423" s="5"/>
      <c r="AO423" s="5" t="s">
        <v>277</v>
      </c>
      <c r="AP423" s="5" t="s">
        <v>4342</v>
      </c>
      <c r="AQ423" s="5" t="s">
        <v>4531</v>
      </c>
      <c r="AR423" s="5"/>
      <c r="AS423" s="5"/>
      <c r="AT423" s="5"/>
      <c r="AU423" s="5"/>
      <c r="AV423" s="5"/>
      <c r="AW423" s="5"/>
      <c r="AX423" s="5"/>
      <c r="AY423" s="5" t="s">
        <v>277</v>
      </c>
      <c r="AZ423" s="5"/>
      <c r="BA423" s="5"/>
      <c r="BB423" s="5"/>
      <c r="BC423" s="5"/>
      <c r="BD423" s="5"/>
      <c r="BE423" s="5" t="s">
        <v>277</v>
      </c>
      <c r="BF423" s="5"/>
      <c r="BG423" s="5"/>
      <c r="BH423" s="5" t="s">
        <v>7272</v>
      </c>
      <c r="BI423" s="5"/>
      <c r="BJ423" s="5"/>
      <c r="BK423" s="5"/>
      <c r="BL423" s="5"/>
      <c r="BM423" s="5"/>
      <c r="BN423" s="5"/>
      <c r="BO423" s="5"/>
      <c r="BP423" s="5"/>
      <c r="BQ423" s="5"/>
      <c r="BR423" s="5"/>
      <c r="BS423" s="5"/>
      <c r="BT423" s="5"/>
      <c r="BU423" s="5"/>
      <c r="BV423" s="5" t="s">
        <v>4318</v>
      </c>
      <c r="BW423" s="5"/>
      <c r="BX423" s="5" t="s">
        <v>4319</v>
      </c>
      <c r="BY423" s="5"/>
      <c r="BZ423" s="5"/>
      <c r="CA423" s="5"/>
      <c r="CB423" s="5"/>
      <c r="CC423" s="5"/>
      <c r="CD423" s="5" t="s">
        <v>4320</v>
      </c>
      <c r="CE423" s="5"/>
      <c r="CF423" s="5"/>
      <c r="CG423" s="5"/>
      <c r="CH423" s="5" t="s">
        <v>4321</v>
      </c>
      <c r="CI423" s="5" t="s">
        <v>4322</v>
      </c>
      <c r="CK423" s="5"/>
      <c r="CL423" s="5" t="s">
        <v>4323</v>
      </c>
      <c r="CM423" s="5" t="s">
        <v>4324</v>
      </c>
      <c r="CN423" s="5"/>
      <c r="CO423" s="5" t="s">
        <v>149</v>
      </c>
      <c r="CP423" s="5" t="s">
        <v>150</v>
      </c>
      <c r="CQ423" s="5"/>
      <c r="CR423" s="5"/>
      <c r="CS423" s="5"/>
      <c r="CT423" s="5"/>
      <c r="CU423" s="5"/>
      <c r="CV423" s="5"/>
      <c r="CW423" s="5" t="s">
        <v>277</v>
      </c>
      <c r="CX423" s="5"/>
      <c r="CY423" s="5" t="s">
        <v>4325</v>
      </c>
      <c r="CZ423" s="5" t="s">
        <v>4326</v>
      </c>
      <c r="DA423" s="5" t="s">
        <v>4327</v>
      </c>
      <c r="DB423" s="5" t="s">
        <v>4328</v>
      </c>
      <c r="DC423" s="5"/>
      <c r="DD423" s="5" t="s">
        <v>835</v>
      </c>
      <c r="DE423" s="5" t="s">
        <v>836</v>
      </c>
      <c r="DF423" s="5" t="s">
        <v>837</v>
      </c>
      <c r="DG423" s="5" t="s">
        <v>833</v>
      </c>
      <c r="DH423" s="5"/>
      <c r="DI423" s="5" t="s">
        <v>7273</v>
      </c>
      <c r="DJ423" s="5"/>
      <c r="DK423" s="5"/>
      <c r="DL423" s="5" t="s">
        <v>4346</v>
      </c>
      <c r="DM423" s="5" t="s">
        <v>4331</v>
      </c>
      <c r="DN423" s="6" t="s">
        <v>8</v>
      </c>
    </row>
    <row r="424" spans="1:118" x14ac:dyDescent="0.25">
      <c r="A424" s="1" t="s">
        <v>7274</v>
      </c>
      <c r="B424" s="2" t="s">
        <v>839</v>
      </c>
      <c r="C424" s="2"/>
      <c r="D424" s="2"/>
      <c r="E424" s="2" t="s">
        <v>7275</v>
      </c>
      <c r="F424" s="2"/>
      <c r="G424" s="2" t="s">
        <v>841</v>
      </c>
      <c r="H424" s="2" t="s">
        <v>277</v>
      </c>
      <c r="I424" s="2"/>
      <c r="J424" s="2" t="s">
        <v>7276</v>
      </c>
      <c r="K424" s="2"/>
      <c r="L424" s="2"/>
      <c r="M424" s="2"/>
      <c r="N424" s="2"/>
      <c r="O424" s="2" t="s">
        <v>4350</v>
      </c>
      <c r="P424" s="2" t="s">
        <v>277</v>
      </c>
      <c r="Q424" s="2" t="s">
        <v>277</v>
      </c>
      <c r="R424" s="2" t="s">
        <v>277</v>
      </c>
      <c r="S424" s="2" t="s">
        <v>277</v>
      </c>
      <c r="T424" s="2" t="s">
        <v>7277</v>
      </c>
      <c r="U424" s="2" t="s">
        <v>7278</v>
      </c>
      <c r="V424" s="2"/>
      <c r="W424" s="2"/>
      <c r="X424" s="2"/>
      <c r="Y424" s="2"/>
      <c r="Z424" s="2"/>
      <c r="AA424" s="2" t="s">
        <v>7279</v>
      </c>
      <c r="AB424" s="2" t="s">
        <v>7280</v>
      </c>
      <c r="AC424" s="2"/>
      <c r="AD424" s="2"/>
      <c r="AE424" s="2"/>
      <c r="AF424" s="2"/>
      <c r="AG424" s="2"/>
      <c r="AH424" s="2"/>
      <c r="AI424" s="2"/>
      <c r="AJ424" s="2" t="s">
        <v>277</v>
      </c>
      <c r="AK424" s="2"/>
      <c r="AL424" s="2"/>
      <c r="AM424" s="2"/>
      <c r="AN424" s="2"/>
      <c r="AO424" s="2" t="s">
        <v>277</v>
      </c>
      <c r="AP424" s="2" t="s">
        <v>4315</v>
      </c>
      <c r="AQ424" s="2" t="s">
        <v>5644</v>
      </c>
      <c r="AR424" s="2"/>
      <c r="AS424" s="2"/>
      <c r="AT424" s="2"/>
      <c r="AU424" s="2"/>
      <c r="AV424" s="2"/>
      <c r="AW424" s="2"/>
      <c r="AX424" s="2"/>
      <c r="AY424" s="2" t="s">
        <v>277</v>
      </c>
      <c r="AZ424" s="2"/>
      <c r="BA424" s="2"/>
      <c r="BB424" s="2"/>
      <c r="BC424" s="2"/>
      <c r="BD424" s="2"/>
      <c r="BE424" s="2" t="s">
        <v>277</v>
      </c>
      <c r="BF424" s="2"/>
      <c r="BG424" s="2"/>
      <c r="BH424" s="2" t="s">
        <v>7281</v>
      </c>
      <c r="BI424" s="2"/>
      <c r="BJ424" s="2"/>
      <c r="BK424" s="2"/>
      <c r="BL424" s="2"/>
      <c r="BM424" s="2"/>
      <c r="BN424" s="2"/>
      <c r="BO424" s="2"/>
      <c r="BP424" s="2"/>
      <c r="BQ424" s="2"/>
      <c r="BR424" s="2"/>
      <c r="BS424" s="2"/>
      <c r="BT424" s="2"/>
      <c r="BU424" s="2"/>
      <c r="BV424" s="2" t="s">
        <v>4318</v>
      </c>
      <c r="BW424" s="2"/>
      <c r="BX424" s="2" t="s">
        <v>4319</v>
      </c>
      <c r="BY424" s="2"/>
      <c r="BZ424" s="2"/>
      <c r="CA424" s="2"/>
      <c r="CB424" s="2"/>
      <c r="CC424" s="2"/>
      <c r="CD424" s="2" t="s">
        <v>4320</v>
      </c>
      <c r="CE424" s="2"/>
      <c r="CF424" s="2"/>
      <c r="CG424" s="2"/>
      <c r="CH424" s="2" t="s">
        <v>4321</v>
      </c>
      <c r="CI424" s="2" t="s">
        <v>4322</v>
      </c>
      <c r="CK424" s="2"/>
      <c r="CL424" s="2" t="s">
        <v>4323</v>
      </c>
      <c r="CM424" s="2" t="s">
        <v>4324</v>
      </c>
      <c r="CN424" s="2"/>
      <c r="CO424" s="2" t="s">
        <v>149</v>
      </c>
      <c r="CP424" s="2" t="s">
        <v>842</v>
      </c>
      <c r="CQ424" s="2"/>
      <c r="CR424" s="2"/>
      <c r="CS424" s="2"/>
      <c r="CT424" s="2"/>
      <c r="CU424" s="2"/>
      <c r="CV424" s="2"/>
      <c r="CW424" s="2" t="s">
        <v>277</v>
      </c>
      <c r="CX424" s="2"/>
      <c r="CY424" s="2" t="s">
        <v>4325</v>
      </c>
      <c r="CZ424" s="2" t="s">
        <v>4326</v>
      </c>
      <c r="DA424" s="2" t="s">
        <v>4327</v>
      </c>
      <c r="DB424" s="2" t="s">
        <v>4328</v>
      </c>
      <c r="DC424" s="2"/>
      <c r="DD424" s="2" t="s">
        <v>843</v>
      </c>
      <c r="DE424" s="2" t="s">
        <v>844</v>
      </c>
      <c r="DF424" s="2" t="s">
        <v>845</v>
      </c>
      <c r="DG424" s="2" t="s">
        <v>840</v>
      </c>
      <c r="DH424" s="2"/>
      <c r="DI424" s="2" t="s">
        <v>7282</v>
      </c>
      <c r="DJ424" s="2"/>
      <c r="DK424" s="2"/>
      <c r="DL424" s="2" t="s">
        <v>4330</v>
      </c>
      <c r="DM424" s="2" t="s">
        <v>4331</v>
      </c>
      <c r="DN424" s="3" t="s">
        <v>17</v>
      </c>
    </row>
    <row r="425" spans="1:118" x14ac:dyDescent="0.25">
      <c r="A425" s="4" t="s">
        <v>7283</v>
      </c>
      <c r="B425" s="5" t="s">
        <v>4101</v>
      </c>
      <c r="C425" s="5"/>
      <c r="D425" s="5"/>
      <c r="E425" s="5" t="s">
        <v>7284</v>
      </c>
      <c r="F425" s="5"/>
      <c r="G425" s="5" t="s">
        <v>4109</v>
      </c>
      <c r="H425" s="5" t="s">
        <v>277</v>
      </c>
      <c r="I425" s="5"/>
      <c r="J425" s="5" t="s">
        <v>7285</v>
      </c>
      <c r="K425" s="5"/>
      <c r="L425" s="5"/>
      <c r="M425" s="5"/>
      <c r="N425" s="5"/>
      <c r="O425" s="5" t="s">
        <v>277</v>
      </c>
      <c r="P425" s="5" t="s">
        <v>277</v>
      </c>
      <c r="Q425" s="5" t="s">
        <v>277</v>
      </c>
      <c r="R425" s="5" t="s">
        <v>7286</v>
      </c>
      <c r="S425" s="5" t="s">
        <v>5540</v>
      </c>
      <c r="T425" s="5" t="s">
        <v>7287</v>
      </c>
      <c r="U425" s="5" t="s">
        <v>7288</v>
      </c>
      <c r="V425" s="5"/>
      <c r="W425" s="5"/>
      <c r="X425" s="5"/>
      <c r="Y425" s="5"/>
      <c r="Z425" s="5"/>
      <c r="AA425" s="5" t="s">
        <v>7289</v>
      </c>
      <c r="AB425" s="5" t="s">
        <v>7290</v>
      </c>
      <c r="AC425" s="5"/>
      <c r="AD425" s="5"/>
      <c r="AE425" s="5"/>
      <c r="AF425" s="5"/>
      <c r="AG425" s="5"/>
      <c r="AH425" s="5"/>
      <c r="AI425" s="5"/>
      <c r="AJ425" s="5" t="s">
        <v>277</v>
      </c>
      <c r="AK425" s="5"/>
      <c r="AL425" s="5"/>
      <c r="AM425" s="5"/>
      <c r="AN425" s="5"/>
      <c r="AO425" s="5" t="s">
        <v>277</v>
      </c>
      <c r="AP425" s="5" t="s">
        <v>4342</v>
      </c>
      <c r="AQ425" s="5" t="s">
        <v>4887</v>
      </c>
      <c r="AR425" s="5"/>
      <c r="AS425" s="5"/>
      <c r="AT425" s="5"/>
      <c r="AU425" s="5"/>
      <c r="AV425" s="5"/>
      <c r="AW425" s="5"/>
      <c r="AX425" s="5"/>
      <c r="AY425" s="5" t="s">
        <v>277</v>
      </c>
      <c r="AZ425" s="5"/>
      <c r="BA425" s="5"/>
      <c r="BB425" s="5"/>
      <c r="BC425" s="5"/>
      <c r="BD425" s="5"/>
      <c r="BE425" s="5" t="s">
        <v>277</v>
      </c>
      <c r="BF425" s="5"/>
      <c r="BG425" s="5"/>
      <c r="BH425" s="5" t="s">
        <v>7291</v>
      </c>
      <c r="BI425" s="5"/>
      <c r="BJ425" s="5"/>
      <c r="BK425" s="5"/>
      <c r="BL425" s="5"/>
      <c r="BM425" s="5"/>
      <c r="BN425" s="5"/>
      <c r="BO425" s="5"/>
      <c r="BP425" s="5"/>
      <c r="BQ425" s="5"/>
      <c r="BR425" s="5"/>
      <c r="BS425" s="5"/>
      <c r="BT425" s="5"/>
      <c r="BU425" s="5"/>
      <c r="BV425" s="5" t="s">
        <v>4318</v>
      </c>
      <c r="BW425" s="5"/>
      <c r="BX425" s="5" t="s">
        <v>4319</v>
      </c>
      <c r="BY425" s="5"/>
      <c r="BZ425" s="5"/>
      <c r="CA425" s="5"/>
      <c r="CB425" s="5"/>
      <c r="CC425" s="5"/>
      <c r="CD425" s="5" t="s">
        <v>4320</v>
      </c>
      <c r="CE425" s="5"/>
      <c r="CF425" s="5"/>
      <c r="CG425" s="5"/>
      <c r="CH425" s="5" t="s">
        <v>4321</v>
      </c>
      <c r="CI425" s="5" t="s">
        <v>4322</v>
      </c>
      <c r="CK425" s="5"/>
      <c r="CL425" s="5" t="s">
        <v>4323</v>
      </c>
      <c r="CM425" s="5" t="s">
        <v>4324</v>
      </c>
      <c r="CN425" s="5"/>
      <c r="CO425" s="5" t="s">
        <v>118</v>
      </c>
      <c r="CP425" s="5" t="s">
        <v>119</v>
      </c>
      <c r="CQ425" s="5"/>
      <c r="CR425" s="5"/>
      <c r="CS425" s="5"/>
      <c r="CT425" s="5"/>
      <c r="CU425" s="5"/>
      <c r="CV425" s="5"/>
      <c r="CW425" s="5" t="s">
        <v>277</v>
      </c>
      <c r="CX425" s="5"/>
      <c r="CY425" s="5" t="s">
        <v>4325</v>
      </c>
      <c r="CZ425" s="5" t="s">
        <v>4326</v>
      </c>
      <c r="DA425" s="5" t="s">
        <v>4327</v>
      </c>
      <c r="DB425" s="5" t="s">
        <v>4328</v>
      </c>
      <c r="DC425" s="5"/>
      <c r="DD425" s="5" t="s">
        <v>4110</v>
      </c>
      <c r="DE425" s="5" t="s">
        <v>4111</v>
      </c>
      <c r="DF425" s="5" t="s">
        <v>4112</v>
      </c>
      <c r="DG425" s="5" t="s">
        <v>4108</v>
      </c>
      <c r="DH425" s="5"/>
      <c r="DI425" s="5" t="s">
        <v>7292</v>
      </c>
      <c r="DJ425" s="5"/>
      <c r="DK425" s="5"/>
      <c r="DL425" s="5" t="s">
        <v>4346</v>
      </c>
      <c r="DM425" s="5" t="s">
        <v>4331</v>
      </c>
      <c r="DN425" s="6" t="s">
        <v>8</v>
      </c>
    </row>
    <row r="426" spans="1:118" x14ac:dyDescent="0.25">
      <c r="A426" s="4" t="s">
        <v>7293</v>
      </c>
      <c r="B426" s="5" t="s">
        <v>3914</v>
      </c>
      <c r="C426" s="5"/>
      <c r="D426" s="5"/>
      <c r="E426" s="5" t="s">
        <v>7294</v>
      </c>
      <c r="F426" s="5"/>
      <c r="G426" s="5" t="s">
        <v>3916</v>
      </c>
      <c r="H426" s="5" t="s">
        <v>277</v>
      </c>
      <c r="I426" s="5"/>
      <c r="J426" s="5" t="s">
        <v>7295</v>
      </c>
      <c r="K426" s="5"/>
      <c r="L426" s="5"/>
      <c r="M426" s="5"/>
      <c r="N426" s="5"/>
      <c r="O426" s="5" t="s">
        <v>4350</v>
      </c>
      <c r="P426" s="5" t="s">
        <v>4307</v>
      </c>
      <c r="Q426" s="5" t="s">
        <v>4308</v>
      </c>
      <c r="R426" s="5" t="s">
        <v>4309</v>
      </c>
      <c r="S426" s="5" t="s">
        <v>3666</v>
      </c>
      <c r="T426" s="5" t="s">
        <v>7296</v>
      </c>
      <c r="U426" s="5" t="s">
        <v>7297</v>
      </c>
      <c r="V426" s="5"/>
      <c r="W426" s="5"/>
      <c r="X426" s="5"/>
      <c r="Y426" s="5"/>
      <c r="Z426" s="5"/>
      <c r="AA426" s="5" t="s">
        <v>7298</v>
      </c>
      <c r="AB426" s="5" t="s">
        <v>7299</v>
      </c>
      <c r="AC426" s="5"/>
      <c r="AD426" s="5"/>
      <c r="AE426" s="5"/>
      <c r="AF426" s="5"/>
      <c r="AG426" s="5"/>
      <c r="AH426" s="5"/>
      <c r="AI426" s="5"/>
      <c r="AJ426" s="5" t="s">
        <v>7300</v>
      </c>
      <c r="AK426" s="5"/>
      <c r="AL426" s="5"/>
      <c r="AM426" s="5"/>
      <c r="AN426" s="5"/>
      <c r="AO426" s="5" t="s">
        <v>277</v>
      </c>
      <c r="AP426" s="5" t="s">
        <v>4342</v>
      </c>
      <c r="AQ426" s="5" t="s">
        <v>4343</v>
      </c>
      <c r="AR426" s="5"/>
      <c r="AS426" s="5"/>
      <c r="AT426" s="5"/>
      <c r="AU426" s="5"/>
      <c r="AV426" s="5"/>
      <c r="AW426" s="5"/>
      <c r="AX426" s="5"/>
      <c r="AY426" s="5" t="s">
        <v>277</v>
      </c>
      <c r="AZ426" s="5"/>
      <c r="BA426" s="5"/>
      <c r="BB426" s="5"/>
      <c r="BC426" s="5"/>
      <c r="BD426" s="5"/>
      <c r="BE426" s="5" t="s">
        <v>277</v>
      </c>
      <c r="BF426" s="5"/>
      <c r="BG426" s="5"/>
      <c r="BH426" s="5" t="s">
        <v>7301</v>
      </c>
      <c r="BI426" s="5"/>
      <c r="BJ426" s="5"/>
      <c r="BK426" s="5"/>
      <c r="BL426" s="5"/>
      <c r="BM426" s="5"/>
      <c r="BN426" s="5"/>
      <c r="BO426" s="5"/>
      <c r="BP426" s="5"/>
      <c r="BQ426" s="5"/>
      <c r="BR426" s="5"/>
      <c r="BS426" s="5"/>
      <c r="BT426" s="5"/>
      <c r="BU426" s="5"/>
      <c r="BV426" s="5" t="s">
        <v>4318</v>
      </c>
      <c r="BW426" s="5"/>
      <c r="BX426" s="5" t="s">
        <v>4319</v>
      </c>
      <c r="BY426" s="5"/>
      <c r="BZ426" s="5"/>
      <c r="CA426" s="5"/>
      <c r="CB426" s="5"/>
      <c r="CC426" s="5"/>
      <c r="CD426" s="5" t="s">
        <v>4320</v>
      </c>
      <c r="CE426" s="5"/>
      <c r="CF426" s="5"/>
      <c r="CG426" s="5"/>
      <c r="CH426" s="5" t="s">
        <v>4321</v>
      </c>
      <c r="CI426" s="5" t="s">
        <v>4322</v>
      </c>
      <c r="CK426" s="5"/>
      <c r="CL426" s="5" t="s">
        <v>4323</v>
      </c>
      <c r="CM426" s="5" t="s">
        <v>4324</v>
      </c>
      <c r="CN426" s="5"/>
      <c r="CO426" s="5" t="s">
        <v>64</v>
      </c>
      <c r="CP426" s="5" t="s">
        <v>182</v>
      </c>
      <c r="CQ426" s="5"/>
      <c r="CR426" s="5"/>
      <c r="CS426" s="5"/>
      <c r="CT426" s="5"/>
      <c r="CU426" s="5"/>
      <c r="CV426" s="5"/>
      <c r="CW426" s="5" t="s">
        <v>277</v>
      </c>
      <c r="CX426" s="5"/>
      <c r="CY426" s="5" t="s">
        <v>4325</v>
      </c>
      <c r="CZ426" s="5" t="s">
        <v>4326</v>
      </c>
      <c r="DA426" s="5" t="s">
        <v>4327</v>
      </c>
      <c r="DB426" s="5" t="s">
        <v>4328</v>
      </c>
      <c r="DC426" s="5"/>
      <c r="DD426" s="5" t="s">
        <v>3917</v>
      </c>
      <c r="DE426" s="5" t="s">
        <v>3918</v>
      </c>
      <c r="DF426" s="5" t="s">
        <v>3919</v>
      </c>
      <c r="DG426" s="5" t="s">
        <v>3915</v>
      </c>
      <c r="DH426" s="5"/>
      <c r="DI426" s="5" t="s">
        <v>7302</v>
      </c>
      <c r="DJ426" s="5"/>
      <c r="DK426" s="5"/>
      <c r="DL426" s="5" t="s">
        <v>4346</v>
      </c>
      <c r="DM426" s="5" t="s">
        <v>4331</v>
      </c>
      <c r="DN426" s="6" t="s">
        <v>8</v>
      </c>
    </row>
    <row r="427" spans="1:118" x14ac:dyDescent="0.25">
      <c r="A427" s="4" t="s">
        <v>7303</v>
      </c>
      <c r="B427" s="5" t="s">
        <v>655</v>
      </c>
      <c r="C427" s="5"/>
      <c r="D427" s="5"/>
      <c r="E427" s="5" t="s">
        <v>7304</v>
      </c>
      <c r="F427" s="5"/>
      <c r="G427" s="5" t="s">
        <v>848</v>
      </c>
      <c r="H427" s="5" t="s">
        <v>277</v>
      </c>
      <c r="I427" s="5"/>
      <c r="J427" s="5" t="s">
        <v>7305</v>
      </c>
      <c r="K427" s="5"/>
      <c r="L427" s="5"/>
      <c r="M427" s="5"/>
      <c r="N427" s="5"/>
      <c r="O427" s="5" t="s">
        <v>4350</v>
      </c>
      <c r="P427" s="5" t="s">
        <v>4307</v>
      </c>
      <c r="Q427" s="5" t="s">
        <v>4308</v>
      </c>
      <c r="R427" s="5" t="s">
        <v>4309</v>
      </c>
      <c r="S427" s="5" t="s">
        <v>4351</v>
      </c>
      <c r="T427" s="5" t="s">
        <v>7306</v>
      </c>
      <c r="U427" s="5" t="s">
        <v>7307</v>
      </c>
      <c r="V427" s="5"/>
      <c r="W427" s="5"/>
      <c r="X427" s="5"/>
      <c r="Y427" s="5"/>
      <c r="Z427" s="5"/>
      <c r="AA427" s="5" t="s">
        <v>7308</v>
      </c>
      <c r="AB427" s="5" t="s">
        <v>7309</v>
      </c>
      <c r="AC427" s="5"/>
      <c r="AD427" s="5"/>
      <c r="AE427" s="5"/>
      <c r="AF427" s="5"/>
      <c r="AG427" s="5"/>
      <c r="AH427" s="5"/>
      <c r="AI427" s="5"/>
      <c r="AJ427" s="5" t="s">
        <v>277</v>
      </c>
      <c r="AK427" s="5"/>
      <c r="AL427" s="5"/>
      <c r="AM427" s="5"/>
      <c r="AN427" s="5"/>
      <c r="AO427" s="5" t="s">
        <v>277</v>
      </c>
      <c r="AP427" s="5" t="s">
        <v>4342</v>
      </c>
      <c r="AQ427" s="5" t="s">
        <v>4397</v>
      </c>
      <c r="AR427" s="5"/>
      <c r="AS427" s="5"/>
      <c r="AT427" s="5"/>
      <c r="AU427" s="5"/>
      <c r="AV427" s="5"/>
      <c r="AW427" s="5"/>
      <c r="AX427" s="5"/>
      <c r="AY427" s="5" t="s">
        <v>277</v>
      </c>
      <c r="AZ427" s="5"/>
      <c r="BA427" s="5"/>
      <c r="BB427" s="5"/>
      <c r="BC427" s="5"/>
      <c r="BD427" s="5"/>
      <c r="BE427" s="5" t="s">
        <v>277</v>
      </c>
      <c r="BF427" s="5"/>
      <c r="BG427" s="5"/>
      <c r="BH427" s="5" t="s">
        <v>7310</v>
      </c>
      <c r="BI427" s="5"/>
      <c r="BJ427" s="5"/>
      <c r="BK427" s="5"/>
      <c r="BL427" s="5"/>
      <c r="BM427" s="5"/>
      <c r="BN427" s="5"/>
      <c r="BO427" s="5"/>
      <c r="BP427" s="5"/>
      <c r="BQ427" s="5"/>
      <c r="BR427" s="5"/>
      <c r="BS427" s="5"/>
      <c r="BT427" s="5"/>
      <c r="BU427" s="5"/>
      <c r="BV427" s="5" t="s">
        <v>4318</v>
      </c>
      <c r="BW427" s="5"/>
      <c r="BX427" s="5" t="s">
        <v>4319</v>
      </c>
      <c r="BY427" s="5"/>
      <c r="BZ427" s="5"/>
      <c r="CA427" s="5"/>
      <c r="CB427" s="5"/>
      <c r="CC427" s="5"/>
      <c r="CD427" s="5" t="s">
        <v>4320</v>
      </c>
      <c r="CE427" s="5"/>
      <c r="CF427" s="5"/>
      <c r="CG427" s="5"/>
      <c r="CH427" s="5" t="s">
        <v>4321</v>
      </c>
      <c r="CI427" s="5" t="s">
        <v>4322</v>
      </c>
      <c r="CK427" s="5"/>
      <c r="CL427" s="5" t="s">
        <v>4323</v>
      </c>
      <c r="CM427" s="5" t="s">
        <v>4324</v>
      </c>
      <c r="CN427" s="5"/>
      <c r="CO427" s="5" t="s">
        <v>281</v>
      </c>
      <c r="CP427" s="5" t="s">
        <v>282</v>
      </c>
      <c r="CQ427" s="5"/>
      <c r="CR427" s="5"/>
      <c r="CS427" s="5"/>
      <c r="CT427" s="5"/>
      <c r="CU427" s="5"/>
      <c r="CV427" s="5"/>
      <c r="CW427" s="5" t="s">
        <v>277</v>
      </c>
      <c r="CX427" s="5"/>
      <c r="CY427" s="5" t="s">
        <v>4325</v>
      </c>
      <c r="CZ427" s="5" t="s">
        <v>4326</v>
      </c>
      <c r="DA427" s="5" t="s">
        <v>4327</v>
      </c>
      <c r="DB427" s="5" t="s">
        <v>4328</v>
      </c>
      <c r="DC427" s="5"/>
      <c r="DD427" s="5" t="s">
        <v>849</v>
      </c>
      <c r="DE427" s="5" t="s">
        <v>850</v>
      </c>
      <c r="DF427" s="5" t="s">
        <v>851</v>
      </c>
      <c r="DG427" s="5" t="s">
        <v>847</v>
      </c>
      <c r="DH427" s="5"/>
      <c r="DI427" s="5" t="s">
        <v>7311</v>
      </c>
      <c r="DJ427" s="5"/>
      <c r="DK427" s="5"/>
      <c r="DL427" s="5" t="s">
        <v>4346</v>
      </c>
      <c r="DM427" s="5" t="s">
        <v>4331</v>
      </c>
      <c r="DN427" s="6" t="s">
        <v>8</v>
      </c>
    </row>
    <row r="428" spans="1:118" x14ac:dyDescent="0.25">
      <c r="A428" s="1" t="s">
        <v>7312</v>
      </c>
      <c r="B428" s="2" t="s">
        <v>3158</v>
      </c>
      <c r="C428" s="2"/>
      <c r="D428" s="2"/>
      <c r="E428" s="2" t="s">
        <v>7313</v>
      </c>
      <c r="F428" s="2"/>
      <c r="G428" s="2" t="s">
        <v>2888</v>
      </c>
      <c r="H428" s="2" t="s">
        <v>277</v>
      </c>
      <c r="I428" s="2"/>
      <c r="J428" s="2" t="s">
        <v>7314</v>
      </c>
      <c r="K428" s="2"/>
      <c r="L428" s="2"/>
      <c r="M428" s="2"/>
      <c r="N428" s="2"/>
      <c r="O428" s="2" t="s">
        <v>4350</v>
      </c>
      <c r="P428" s="2" t="s">
        <v>4307</v>
      </c>
      <c r="Q428" s="2" t="s">
        <v>4308</v>
      </c>
      <c r="R428" s="2" t="s">
        <v>4309</v>
      </c>
      <c r="S428" s="2" t="s">
        <v>277</v>
      </c>
      <c r="T428" s="2" t="s">
        <v>7315</v>
      </c>
      <c r="U428" s="2" t="s">
        <v>7316</v>
      </c>
      <c r="V428" s="2"/>
      <c r="W428" s="2"/>
      <c r="X428" s="2"/>
      <c r="Y428" s="2"/>
      <c r="Z428" s="2"/>
      <c r="AA428" s="2" t="s">
        <v>7317</v>
      </c>
      <c r="AB428" s="2" t="s">
        <v>7318</v>
      </c>
      <c r="AC428" s="2"/>
      <c r="AD428" s="2"/>
      <c r="AE428" s="2"/>
      <c r="AF428" s="2"/>
      <c r="AG428" s="2"/>
      <c r="AH428" s="2"/>
      <c r="AI428" s="2"/>
      <c r="AJ428" s="2" t="s">
        <v>277</v>
      </c>
      <c r="AK428" s="2"/>
      <c r="AL428" s="2"/>
      <c r="AM428" s="2"/>
      <c r="AN428" s="2"/>
      <c r="AO428" s="2" t="s">
        <v>277</v>
      </c>
      <c r="AP428" s="2" t="s">
        <v>4342</v>
      </c>
      <c r="AQ428" s="2" t="s">
        <v>6344</v>
      </c>
      <c r="AR428" s="2"/>
      <c r="AS428" s="2"/>
      <c r="AT428" s="2"/>
      <c r="AU428" s="2"/>
      <c r="AV428" s="2"/>
      <c r="AW428" s="2"/>
      <c r="AX428" s="2"/>
      <c r="AY428" s="2" t="s">
        <v>277</v>
      </c>
      <c r="AZ428" s="2"/>
      <c r="BA428" s="2"/>
      <c r="BB428" s="2"/>
      <c r="BC428" s="2"/>
      <c r="BD428" s="2"/>
      <c r="BE428" s="2" t="s">
        <v>277</v>
      </c>
      <c r="BF428" s="2"/>
      <c r="BG428" s="2"/>
      <c r="BH428" s="2" t="s">
        <v>7319</v>
      </c>
      <c r="BI428" s="2"/>
      <c r="BJ428" s="2"/>
      <c r="BK428" s="2"/>
      <c r="BL428" s="2"/>
      <c r="BM428" s="2"/>
      <c r="BN428" s="2"/>
      <c r="BO428" s="2"/>
      <c r="BP428" s="2"/>
      <c r="BQ428" s="2"/>
      <c r="BR428" s="2"/>
      <c r="BS428" s="2"/>
      <c r="BT428" s="2"/>
      <c r="BU428" s="2"/>
      <c r="BV428" s="2" t="s">
        <v>4318</v>
      </c>
      <c r="BW428" s="2"/>
      <c r="BX428" s="2" t="s">
        <v>4319</v>
      </c>
      <c r="BY428" s="2"/>
      <c r="BZ428" s="2"/>
      <c r="CA428" s="2"/>
      <c r="CB428" s="2"/>
      <c r="CC428" s="2"/>
      <c r="CD428" s="2" t="s">
        <v>4320</v>
      </c>
      <c r="CE428" s="2"/>
      <c r="CF428" s="2"/>
      <c r="CG428" s="2"/>
      <c r="CH428" s="2" t="s">
        <v>4321</v>
      </c>
      <c r="CI428" s="2" t="s">
        <v>4322</v>
      </c>
      <c r="CK428" s="2"/>
      <c r="CL428" s="2" t="s">
        <v>4323</v>
      </c>
      <c r="CM428" s="2" t="s">
        <v>4324</v>
      </c>
      <c r="CN428" s="2"/>
      <c r="CO428" s="2" t="s">
        <v>239</v>
      </c>
      <c r="CP428" s="2" t="s">
        <v>240</v>
      </c>
      <c r="CQ428" s="2"/>
      <c r="CR428" s="2"/>
      <c r="CS428" s="2"/>
      <c r="CT428" s="2"/>
      <c r="CU428" s="2"/>
      <c r="CV428" s="2"/>
      <c r="CW428" s="2" t="s">
        <v>277</v>
      </c>
      <c r="CX428" s="2"/>
      <c r="CY428" s="2" t="s">
        <v>4325</v>
      </c>
      <c r="CZ428" s="2" t="s">
        <v>4326</v>
      </c>
      <c r="DA428" s="2" t="s">
        <v>4444</v>
      </c>
      <c r="DB428" s="2" t="s">
        <v>4328</v>
      </c>
      <c r="DC428" s="2"/>
      <c r="DD428" s="2" t="s">
        <v>3160</v>
      </c>
      <c r="DE428" s="2" t="s">
        <v>3161</v>
      </c>
      <c r="DF428" s="2" t="s">
        <v>3162</v>
      </c>
      <c r="DG428" s="2" t="s">
        <v>3159</v>
      </c>
      <c r="DH428" s="2"/>
      <c r="DI428" s="2" t="s">
        <v>7320</v>
      </c>
      <c r="DJ428" s="2"/>
      <c r="DK428" s="2"/>
      <c r="DL428" s="2" t="s">
        <v>4346</v>
      </c>
      <c r="DM428" s="2" t="s">
        <v>4331</v>
      </c>
      <c r="DN428" s="3" t="s">
        <v>8</v>
      </c>
    </row>
    <row r="429" spans="1:118" x14ac:dyDescent="0.25">
      <c r="A429" s="4" t="s">
        <v>7321</v>
      </c>
      <c r="B429" s="5" t="s">
        <v>4038</v>
      </c>
      <c r="C429" s="5"/>
      <c r="D429" s="5"/>
      <c r="E429" s="5" t="s">
        <v>5051</v>
      </c>
      <c r="F429" s="5"/>
      <c r="G429" s="5" t="s">
        <v>4040</v>
      </c>
      <c r="H429" s="5" t="s">
        <v>277</v>
      </c>
      <c r="I429" s="5"/>
      <c r="J429" s="5" t="s">
        <v>7322</v>
      </c>
      <c r="K429" s="5"/>
      <c r="L429" s="5"/>
      <c r="M429" s="5"/>
      <c r="N429" s="5"/>
      <c r="O429" s="5" t="s">
        <v>4350</v>
      </c>
      <c r="P429" s="5" t="s">
        <v>4307</v>
      </c>
      <c r="Q429" s="5" t="s">
        <v>7323</v>
      </c>
      <c r="R429" s="5" t="s">
        <v>4309</v>
      </c>
      <c r="S429" s="5" t="s">
        <v>277</v>
      </c>
      <c r="T429" s="5" t="s">
        <v>7324</v>
      </c>
      <c r="U429" s="5" t="s">
        <v>7325</v>
      </c>
      <c r="V429" s="5"/>
      <c r="W429" s="5"/>
      <c r="X429" s="5"/>
      <c r="Y429" s="5"/>
      <c r="Z429" s="5"/>
      <c r="AA429" s="5" t="s">
        <v>7326</v>
      </c>
      <c r="AB429" s="5" t="s">
        <v>7327</v>
      </c>
      <c r="AC429" s="5"/>
      <c r="AD429" s="5"/>
      <c r="AE429" s="5"/>
      <c r="AF429" s="5"/>
      <c r="AG429" s="5"/>
      <c r="AH429" s="5"/>
      <c r="AI429" s="5"/>
      <c r="AJ429" s="5" t="s">
        <v>277</v>
      </c>
      <c r="AK429" s="5"/>
      <c r="AL429" s="5"/>
      <c r="AM429" s="5"/>
      <c r="AN429" s="5"/>
      <c r="AO429" s="5" t="s">
        <v>277</v>
      </c>
      <c r="AP429" s="5" t="s">
        <v>4342</v>
      </c>
      <c r="AQ429" s="5" t="s">
        <v>5057</v>
      </c>
      <c r="AR429" s="5"/>
      <c r="AS429" s="5"/>
      <c r="AT429" s="5"/>
      <c r="AU429" s="5"/>
      <c r="AV429" s="5"/>
      <c r="AW429" s="5"/>
      <c r="AX429" s="5"/>
      <c r="AY429" s="5" t="s">
        <v>277</v>
      </c>
      <c r="AZ429" s="5"/>
      <c r="BA429" s="5"/>
      <c r="BB429" s="5"/>
      <c r="BC429" s="5"/>
      <c r="BD429" s="5"/>
      <c r="BE429" s="5" t="s">
        <v>277</v>
      </c>
      <c r="BF429" s="5"/>
      <c r="BG429" s="5"/>
      <c r="BH429" s="5" t="s">
        <v>7328</v>
      </c>
      <c r="BI429" s="5"/>
      <c r="BJ429" s="5"/>
      <c r="BK429" s="5"/>
      <c r="BL429" s="5"/>
      <c r="BM429" s="5"/>
      <c r="BN429" s="5"/>
      <c r="BO429" s="5"/>
      <c r="BP429" s="5"/>
      <c r="BQ429" s="5"/>
      <c r="BR429" s="5"/>
      <c r="BS429" s="5"/>
      <c r="BT429" s="5"/>
      <c r="BU429" s="5"/>
      <c r="BV429" s="5" t="s">
        <v>4318</v>
      </c>
      <c r="BW429" s="5"/>
      <c r="BX429" s="5" t="s">
        <v>4319</v>
      </c>
      <c r="BY429" s="5"/>
      <c r="BZ429" s="5"/>
      <c r="CA429" s="5"/>
      <c r="CB429" s="5"/>
      <c r="CC429" s="5"/>
      <c r="CD429" s="5" t="s">
        <v>4320</v>
      </c>
      <c r="CE429" s="5"/>
      <c r="CF429" s="5"/>
      <c r="CG429" s="5"/>
      <c r="CH429" s="5" t="s">
        <v>4321</v>
      </c>
      <c r="CI429" s="5" t="s">
        <v>4322</v>
      </c>
      <c r="CK429" s="5"/>
      <c r="CL429" s="5" t="s">
        <v>4323</v>
      </c>
      <c r="CM429" s="5" t="s">
        <v>4324</v>
      </c>
      <c r="CN429" s="5"/>
      <c r="CO429" s="5" t="s">
        <v>118</v>
      </c>
      <c r="CP429" s="5" t="s">
        <v>747</v>
      </c>
      <c r="CQ429" s="5"/>
      <c r="CR429" s="5"/>
      <c r="CS429" s="5"/>
      <c r="CT429" s="5"/>
      <c r="CU429" s="5"/>
      <c r="CV429" s="5"/>
      <c r="CW429" s="5" t="s">
        <v>277</v>
      </c>
      <c r="CX429" s="5"/>
      <c r="CY429" s="5" t="s">
        <v>4325</v>
      </c>
      <c r="CZ429" s="5" t="s">
        <v>4326</v>
      </c>
      <c r="DA429" s="5" t="s">
        <v>4444</v>
      </c>
      <c r="DB429" s="5" t="s">
        <v>4328</v>
      </c>
      <c r="DC429" s="5"/>
      <c r="DD429" s="5" t="s">
        <v>4041</v>
      </c>
      <c r="DE429" s="5" t="s">
        <v>4042</v>
      </c>
      <c r="DF429" s="5" t="s">
        <v>4043</v>
      </c>
      <c r="DG429" s="5" t="s">
        <v>4039</v>
      </c>
      <c r="DH429" s="5"/>
      <c r="DI429" s="5" t="s">
        <v>7329</v>
      </c>
      <c r="DJ429" s="5"/>
      <c r="DK429" s="5"/>
      <c r="DL429" s="5" t="s">
        <v>4346</v>
      </c>
      <c r="DM429" s="5" t="s">
        <v>4331</v>
      </c>
      <c r="DN429" s="6" t="s">
        <v>8</v>
      </c>
    </row>
    <row r="430" spans="1:118" x14ac:dyDescent="0.25">
      <c r="A430" s="1" t="s">
        <v>7330</v>
      </c>
      <c r="B430" s="2" t="s">
        <v>4133</v>
      </c>
      <c r="C430" s="2"/>
      <c r="D430" s="2"/>
      <c r="E430" s="2" t="s">
        <v>6017</v>
      </c>
      <c r="F430" s="2"/>
      <c r="G430" s="2" t="s">
        <v>4135</v>
      </c>
      <c r="H430" s="2" t="s">
        <v>277</v>
      </c>
      <c r="I430" s="2"/>
      <c r="J430" s="2" t="s">
        <v>7331</v>
      </c>
      <c r="K430" s="2"/>
      <c r="L430" s="2"/>
      <c r="M430" s="2"/>
      <c r="N430" s="2"/>
      <c r="O430" s="2" t="s">
        <v>4350</v>
      </c>
      <c r="P430" s="2" t="s">
        <v>4307</v>
      </c>
      <c r="Q430" s="2" t="s">
        <v>277</v>
      </c>
      <c r="R430" s="2" t="s">
        <v>7332</v>
      </c>
      <c r="S430" s="2" t="s">
        <v>5020</v>
      </c>
      <c r="T430" s="2" t="s">
        <v>7333</v>
      </c>
      <c r="U430" s="2" t="s">
        <v>7334</v>
      </c>
      <c r="V430" s="2"/>
      <c r="W430" s="2"/>
      <c r="X430" s="2"/>
      <c r="Y430" s="2"/>
      <c r="Z430" s="2"/>
      <c r="AA430" s="2" t="s">
        <v>7335</v>
      </c>
      <c r="AB430" s="2" t="s">
        <v>7336</v>
      </c>
      <c r="AC430" s="2"/>
      <c r="AD430" s="2"/>
      <c r="AE430" s="2"/>
      <c r="AF430" s="2"/>
      <c r="AG430" s="2"/>
      <c r="AH430" s="2"/>
      <c r="AI430" s="2"/>
      <c r="AJ430" s="2" t="s">
        <v>7337</v>
      </c>
      <c r="AK430" s="2"/>
      <c r="AL430" s="2"/>
      <c r="AM430" s="2"/>
      <c r="AN430" s="2"/>
      <c r="AO430" s="2" t="s">
        <v>277</v>
      </c>
      <c r="AP430" s="2" t="s">
        <v>4342</v>
      </c>
      <c r="AQ430" s="2" t="s">
        <v>6602</v>
      </c>
      <c r="AR430" s="2"/>
      <c r="AS430" s="2"/>
      <c r="AT430" s="2"/>
      <c r="AU430" s="2"/>
      <c r="AV430" s="2"/>
      <c r="AW430" s="2"/>
      <c r="AX430" s="2"/>
      <c r="AY430" s="2" t="s">
        <v>277</v>
      </c>
      <c r="AZ430" s="2"/>
      <c r="BA430" s="2"/>
      <c r="BB430" s="2"/>
      <c r="BC430" s="2"/>
      <c r="BD430" s="2"/>
      <c r="BE430" s="2" t="s">
        <v>277</v>
      </c>
      <c r="BF430" s="2"/>
      <c r="BG430" s="2"/>
      <c r="BH430" s="2" t="s">
        <v>7338</v>
      </c>
      <c r="BI430" s="2"/>
      <c r="BJ430" s="2"/>
      <c r="BK430" s="2"/>
      <c r="BL430" s="2"/>
      <c r="BM430" s="2"/>
      <c r="BN430" s="2" t="s">
        <v>7339</v>
      </c>
      <c r="BO430" s="2"/>
      <c r="BP430" s="2"/>
      <c r="BQ430" s="2"/>
      <c r="BR430" s="2"/>
      <c r="BS430" s="2"/>
      <c r="BT430" s="2"/>
      <c r="BU430" s="2"/>
      <c r="BV430" s="2" t="s">
        <v>4318</v>
      </c>
      <c r="BW430" s="2"/>
      <c r="BX430" s="2" t="s">
        <v>4319</v>
      </c>
      <c r="BY430" s="2"/>
      <c r="BZ430" s="2"/>
      <c r="CA430" s="2"/>
      <c r="CB430" s="2"/>
      <c r="CC430" s="2"/>
      <c r="CD430" s="2" t="s">
        <v>4320</v>
      </c>
      <c r="CE430" s="2"/>
      <c r="CF430" s="2"/>
      <c r="CG430" s="2"/>
      <c r="CH430" s="2" t="s">
        <v>4321</v>
      </c>
      <c r="CI430" s="2" t="s">
        <v>4322</v>
      </c>
      <c r="CK430" s="2"/>
      <c r="CL430" s="2" t="s">
        <v>4323</v>
      </c>
      <c r="CM430" s="2" t="s">
        <v>4324</v>
      </c>
      <c r="CN430" s="2"/>
      <c r="CO430" s="2" t="s">
        <v>118</v>
      </c>
      <c r="CP430" s="2" t="s">
        <v>356</v>
      </c>
      <c r="CQ430" s="2"/>
      <c r="CR430" s="2"/>
      <c r="CS430" s="2"/>
      <c r="CT430" s="2"/>
      <c r="CU430" s="2"/>
      <c r="CV430" s="2"/>
      <c r="CW430" s="2" t="s">
        <v>277</v>
      </c>
      <c r="CX430" s="2"/>
      <c r="CY430" s="2" t="s">
        <v>4325</v>
      </c>
      <c r="CZ430" s="2" t="s">
        <v>4326</v>
      </c>
      <c r="DA430" s="2" t="s">
        <v>4444</v>
      </c>
      <c r="DB430" s="2" t="s">
        <v>4328</v>
      </c>
      <c r="DC430" s="2"/>
      <c r="DD430" s="2" t="s">
        <v>4136</v>
      </c>
      <c r="DE430" s="2" t="s">
        <v>4137</v>
      </c>
      <c r="DF430" s="2" t="s">
        <v>4138</v>
      </c>
      <c r="DG430" s="2" t="s">
        <v>4134</v>
      </c>
      <c r="DH430" s="2"/>
      <c r="DI430" s="2" t="s">
        <v>7340</v>
      </c>
      <c r="DJ430" s="2"/>
      <c r="DK430" s="2"/>
      <c r="DL430" s="2" t="s">
        <v>4346</v>
      </c>
      <c r="DM430" s="2" t="s">
        <v>4331</v>
      </c>
      <c r="DN430" s="3" t="s">
        <v>8</v>
      </c>
    </row>
    <row r="431" spans="1:118" x14ac:dyDescent="0.25">
      <c r="A431" s="1" t="s">
        <v>7341</v>
      </c>
      <c r="B431" s="2" t="s">
        <v>3475</v>
      </c>
      <c r="C431" s="2"/>
      <c r="D431" s="2"/>
      <c r="E431" s="2" t="s">
        <v>4446</v>
      </c>
      <c r="F431" s="2"/>
      <c r="G431" s="2" t="s">
        <v>3477</v>
      </c>
      <c r="H431" s="2" t="s">
        <v>277</v>
      </c>
      <c r="I431" s="2"/>
      <c r="J431" s="2" t="s">
        <v>4446</v>
      </c>
      <c r="K431" s="2"/>
      <c r="L431" s="2"/>
      <c r="M431" s="2"/>
      <c r="N431" s="2"/>
      <c r="O431" s="2" t="s">
        <v>4878</v>
      </c>
      <c r="P431" s="2" t="s">
        <v>4879</v>
      </c>
      <c r="Q431" s="2" t="s">
        <v>7342</v>
      </c>
      <c r="R431" s="2" t="s">
        <v>4309</v>
      </c>
      <c r="S431" s="2" t="s">
        <v>277</v>
      </c>
      <c r="T431" s="2" t="s">
        <v>7343</v>
      </c>
      <c r="U431" s="2" t="s">
        <v>7344</v>
      </c>
      <c r="V431" s="2"/>
      <c r="W431" s="2"/>
      <c r="X431" s="2"/>
      <c r="Y431" s="2"/>
      <c r="Z431" s="2"/>
      <c r="AA431" s="2" t="s">
        <v>7345</v>
      </c>
      <c r="AB431" s="2" t="s">
        <v>7346</v>
      </c>
      <c r="AC431" s="2"/>
      <c r="AD431" s="2"/>
      <c r="AE431" s="2"/>
      <c r="AF431" s="2"/>
      <c r="AG431" s="2"/>
      <c r="AH431" s="2"/>
      <c r="AI431" s="2"/>
      <c r="AJ431" s="2" t="s">
        <v>277</v>
      </c>
      <c r="AK431" s="2"/>
      <c r="AL431" s="2"/>
      <c r="AM431" s="2"/>
      <c r="AN431" s="2"/>
      <c r="AO431" s="2" t="s">
        <v>277</v>
      </c>
      <c r="AP431" s="2" t="s">
        <v>4342</v>
      </c>
      <c r="AQ431" s="2" t="s">
        <v>4343</v>
      </c>
      <c r="AR431" s="2"/>
      <c r="AS431" s="2"/>
      <c r="AT431" s="2"/>
      <c r="AU431" s="2"/>
      <c r="AV431" s="2"/>
      <c r="AW431" s="2"/>
      <c r="AX431" s="2"/>
      <c r="AY431" s="2" t="s">
        <v>277</v>
      </c>
      <c r="AZ431" s="2"/>
      <c r="BA431" s="2"/>
      <c r="BB431" s="2"/>
      <c r="BC431" s="2"/>
      <c r="BD431" s="2"/>
      <c r="BE431" s="2" t="s">
        <v>277</v>
      </c>
      <c r="BF431" s="2"/>
      <c r="BG431" s="2"/>
      <c r="BH431" s="2" t="s">
        <v>7347</v>
      </c>
      <c r="BI431" s="2"/>
      <c r="BJ431" s="2"/>
      <c r="BK431" s="2"/>
      <c r="BL431" s="2"/>
      <c r="BM431" s="2"/>
      <c r="BN431" s="2" t="s">
        <v>277</v>
      </c>
      <c r="BO431" s="2"/>
      <c r="BP431" s="2"/>
      <c r="BQ431" s="2"/>
      <c r="BR431" s="2"/>
      <c r="BS431" s="2"/>
      <c r="BT431" s="2"/>
      <c r="BU431" s="2"/>
      <c r="BV431" s="2" t="s">
        <v>4318</v>
      </c>
      <c r="BW431" s="2"/>
      <c r="BX431" s="2" t="s">
        <v>4319</v>
      </c>
      <c r="BY431" s="2"/>
      <c r="BZ431" s="2"/>
      <c r="CA431" s="2"/>
      <c r="CB431" s="2"/>
      <c r="CC431" s="2"/>
      <c r="CD431" s="2" t="s">
        <v>4320</v>
      </c>
      <c r="CE431" s="2"/>
      <c r="CF431" s="2"/>
      <c r="CG431" s="2"/>
      <c r="CH431" s="2" t="s">
        <v>4321</v>
      </c>
      <c r="CI431" s="2" t="s">
        <v>4322</v>
      </c>
      <c r="CK431" s="2"/>
      <c r="CL431" s="2" t="s">
        <v>4323</v>
      </c>
      <c r="CM431" s="2" t="s">
        <v>4324</v>
      </c>
      <c r="CN431" s="2"/>
      <c r="CO431" s="2" t="s">
        <v>64</v>
      </c>
      <c r="CP431" s="2" t="s">
        <v>182</v>
      </c>
      <c r="CQ431" s="2"/>
      <c r="CR431" s="2"/>
      <c r="CS431" s="2"/>
      <c r="CT431" s="2"/>
      <c r="CU431" s="2"/>
      <c r="CV431" s="2"/>
      <c r="CW431" s="2" t="s">
        <v>277</v>
      </c>
      <c r="CX431" s="2"/>
      <c r="CY431" s="2" t="s">
        <v>4325</v>
      </c>
      <c r="CZ431" s="2" t="s">
        <v>4326</v>
      </c>
      <c r="DA431" s="2" t="s">
        <v>4444</v>
      </c>
      <c r="DB431" s="2" t="s">
        <v>4328</v>
      </c>
      <c r="DC431" s="2"/>
      <c r="DD431" s="2" t="s">
        <v>3478</v>
      </c>
      <c r="DE431" s="2" t="s">
        <v>3479</v>
      </c>
      <c r="DF431" s="2" t="s">
        <v>3480</v>
      </c>
      <c r="DG431" s="2" t="s">
        <v>3476</v>
      </c>
      <c r="DH431" s="2"/>
      <c r="DI431" s="2" t="s">
        <v>7348</v>
      </c>
      <c r="DJ431" s="2"/>
      <c r="DK431" s="2"/>
      <c r="DL431" s="2" t="s">
        <v>4346</v>
      </c>
      <c r="DM431" s="2" t="s">
        <v>4331</v>
      </c>
      <c r="DN431" s="3" t="s">
        <v>8</v>
      </c>
    </row>
    <row r="432" spans="1:118" x14ac:dyDescent="0.25">
      <c r="A432" s="4" t="s">
        <v>7349</v>
      </c>
      <c r="B432" s="5" t="s">
        <v>4065</v>
      </c>
      <c r="C432" s="5"/>
      <c r="D432" s="5"/>
      <c r="E432" s="5" t="s">
        <v>4373</v>
      </c>
      <c r="F432" s="5"/>
      <c r="G432" s="5" t="s">
        <v>4073</v>
      </c>
      <c r="H432" s="5" t="s">
        <v>277</v>
      </c>
      <c r="I432" s="5"/>
      <c r="J432" s="5" t="s">
        <v>7350</v>
      </c>
      <c r="K432" s="5"/>
      <c r="L432" s="5"/>
      <c r="M432" s="5"/>
      <c r="N432" s="5"/>
      <c r="O432" s="5" t="s">
        <v>4350</v>
      </c>
      <c r="P432" s="5" t="s">
        <v>4307</v>
      </c>
      <c r="Q432" s="5" t="s">
        <v>4308</v>
      </c>
      <c r="R432" s="5" t="s">
        <v>4309</v>
      </c>
      <c r="S432" s="5" t="s">
        <v>3666</v>
      </c>
      <c r="T432" s="5" t="s">
        <v>7351</v>
      </c>
      <c r="U432" s="5" t="s">
        <v>7352</v>
      </c>
      <c r="V432" s="5"/>
      <c r="W432" s="5"/>
      <c r="X432" s="5"/>
      <c r="Y432" s="5"/>
      <c r="Z432" s="5"/>
      <c r="AA432" s="5" t="s">
        <v>7353</v>
      </c>
      <c r="AB432" s="5" t="s">
        <v>7354</v>
      </c>
      <c r="AC432" s="5"/>
      <c r="AD432" s="5"/>
      <c r="AE432" s="5"/>
      <c r="AF432" s="5"/>
      <c r="AG432" s="5"/>
      <c r="AH432" s="5"/>
      <c r="AI432" s="5"/>
      <c r="AJ432" s="5" t="s">
        <v>7355</v>
      </c>
      <c r="AK432" s="5"/>
      <c r="AL432" s="5"/>
      <c r="AM432" s="5"/>
      <c r="AN432" s="5"/>
      <c r="AO432" s="5" t="s">
        <v>277</v>
      </c>
      <c r="AP432" s="5" t="s">
        <v>4342</v>
      </c>
      <c r="AQ432" s="5" t="s">
        <v>4357</v>
      </c>
      <c r="AR432" s="5"/>
      <c r="AS432" s="5"/>
      <c r="AT432" s="5"/>
      <c r="AU432" s="5"/>
      <c r="AV432" s="5"/>
      <c r="AW432" s="5"/>
      <c r="AX432" s="5"/>
      <c r="AY432" s="5" t="s">
        <v>277</v>
      </c>
      <c r="AZ432" s="5"/>
      <c r="BA432" s="5"/>
      <c r="BB432" s="5"/>
      <c r="BC432" s="5"/>
      <c r="BD432" s="5"/>
      <c r="BE432" s="5" t="s">
        <v>277</v>
      </c>
      <c r="BF432" s="5"/>
      <c r="BG432" s="5"/>
      <c r="BH432" s="5" t="s">
        <v>7356</v>
      </c>
      <c r="BI432" s="5"/>
      <c r="BJ432" s="5"/>
      <c r="BK432" s="5"/>
      <c r="BL432" s="5"/>
      <c r="BM432" s="5"/>
      <c r="BN432" s="5" t="s">
        <v>277</v>
      </c>
      <c r="BO432" s="5"/>
      <c r="BP432" s="5"/>
      <c r="BQ432" s="5"/>
      <c r="BR432" s="5"/>
      <c r="BS432" s="5"/>
      <c r="BT432" s="5"/>
      <c r="BU432" s="5"/>
      <c r="BV432" s="5" t="s">
        <v>4318</v>
      </c>
      <c r="BW432" s="5"/>
      <c r="BX432" s="5" t="s">
        <v>4319</v>
      </c>
      <c r="BY432" s="5"/>
      <c r="BZ432" s="5"/>
      <c r="CA432" s="5"/>
      <c r="CB432" s="5"/>
      <c r="CC432" s="5"/>
      <c r="CD432" s="5" t="s">
        <v>4320</v>
      </c>
      <c r="CE432" s="5"/>
      <c r="CF432" s="5"/>
      <c r="CG432" s="5"/>
      <c r="CH432" s="5" t="s">
        <v>4321</v>
      </c>
      <c r="CI432" s="5" t="s">
        <v>4322</v>
      </c>
      <c r="CK432" s="5"/>
      <c r="CL432" s="5" t="s">
        <v>4323</v>
      </c>
      <c r="CM432" s="5" t="s">
        <v>4324</v>
      </c>
      <c r="CN432" s="5"/>
      <c r="CO432" s="5" t="s">
        <v>73</v>
      </c>
      <c r="CP432" s="5" t="s">
        <v>74</v>
      </c>
      <c r="CQ432" s="5"/>
      <c r="CR432" s="5"/>
      <c r="CS432" s="5"/>
      <c r="CT432" s="5"/>
      <c r="CU432" s="5"/>
      <c r="CV432" s="5"/>
      <c r="CW432" s="5" t="s">
        <v>277</v>
      </c>
      <c r="CX432" s="5"/>
      <c r="CY432" s="5" t="s">
        <v>4325</v>
      </c>
      <c r="CZ432" s="5" t="s">
        <v>4326</v>
      </c>
      <c r="DA432" s="5" t="s">
        <v>4444</v>
      </c>
      <c r="DB432" s="5" t="s">
        <v>4328</v>
      </c>
      <c r="DC432" s="5"/>
      <c r="DD432" s="5" t="s">
        <v>4074</v>
      </c>
      <c r="DE432" s="5" t="s">
        <v>4075</v>
      </c>
      <c r="DF432" s="5" t="s">
        <v>4076</v>
      </c>
      <c r="DG432" s="5" t="s">
        <v>4072</v>
      </c>
      <c r="DH432" s="5"/>
      <c r="DI432" s="5" t="s">
        <v>7357</v>
      </c>
      <c r="DJ432" s="5"/>
      <c r="DK432" s="5"/>
      <c r="DL432" s="5" t="s">
        <v>4346</v>
      </c>
      <c r="DM432" s="5" t="s">
        <v>4331</v>
      </c>
      <c r="DN432" s="6" t="s">
        <v>8</v>
      </c>
    </row>
    <row r="433" spans="1:118" x14ac:dyDescent="0.25">
      <c r="A433" s="1" t="s">
        <v>7358</v>
      </c>
      <c r="B433" s="2" t="s">
        <v>4045</v>
      </c>
      <c r="C433" s="2"/>
      <c r="D433" s="2"/>
      <c r="E433" s="2" t="s">
        <v>7359</v>
      </c>
      <c r="F433" s="2"/>
      <c r="G433" s="2" t="s">
        <v>4047</v>
      </c>
      <c r="H433" s="2" t="s">
        <v>277</v>
      </c>
      <c r="I433" s="2"/>
      <c r="J433" s="2" t="s">
        <v>7360</v>
      </c>
      <c r="K433" s="2"/>
      <c r="L433" s="2"/>
      <c r="M433" s="2"/>
      <c r="N433" s="2"/>
      <c r="O433" s="2" t="s">
        <v>4350</v>
      </c>
      <c r="P433" s="2" t="s">
        <v>4307</v>
      </c>
      <c r="Q433" s="2" t="s">
        <v>4308</v>
      </c>
      <c r="R433" s="2" t="s">
        <v>7361</v>
      </c>
      <c r="S433" s="2" t="s">
        <v>3666</v>
      </c>
      <c r="T433" s="2" t="s">
        <v>7362</v>
      </c>
      <c r="U433" s="2" t="s">
        <v>7363</v>
      </c>
      <c r="V433" s="2"/>
      <c r="W433" s="2"/>
      <c r="X433" s="2"/>
      <c r="Y433" s="2"/>
      <c r="Z433" s="2"/>
      <c r="AA433" s="2" t="s">
        <v>7364</v>
      </c>
      <c r="AB433" s="2" t="s">
        <v>7365</v>
      </c>
      <c r="AC433" s="2"/>
      <c r="AD433" s="2"/>
      <c r="AE433" s="2"/>
      <c r="AF433" s="2"/>
      <c r="AG433" s="2"/>
      <c r="AH433" s="2"/>
      <c r="AI433" s="2"/>
      <c r="AJ433" s="2" t="s">
        <v>7366</v>
      </c>
      <c r="AK433" s="2"/>
      <c r="AL433" s="2"/>
      <c r="AM433" s="2"/>
      <c r="AN433" s="2"/>
      <c r="AO433" s="2" t="s">
        <v>277</v>
      </c>
      <c r="AP433" s="2" t="s">
        <v>4342</v>
      </c>
      <c r="AQ433" s="2" t="s">
        <v>4397</v>
      </c>
      <c r="AR433" s="2"/>
      <c r="AS433" s="2"/>
      <c r="AT433" s="2"/>
      <c r="AU433" s="2"/>
      <c r="AV433" s="2"/>
      <c r="AW433" s="2"/>
      <c r="AX433" s="2"/>
      <c r="AY433" s="2" t="s">
        <v>277</v>
      </c>
      <c r="AZ433" s="2"/>
      <c r="BA433" s="2"/>
      <c r="BB433" s="2"/>
      <c r="BC433" s="2"/>
      <c r="BD433" s="2"/>
      <c r="BE433" s="2" t="s">
        <v>277</v>
      </c>
      <c r="BF433" s="2"/>
      <c r="BG433" s="2"/>
      <c r="BH433" s="2" t="s">
        <v>7367</v>
      </c>
      <c r="BI433" s="2"/>
      <c r="BJ433" s="2"/>
      <c r="BK433" s="2"/>
      <c r="BL433" s="2"/>
      <c r="BM433" s="2"/>
      <c r="BN433" s="2" t="s">
        <v>277</v>
      </c>
      <c r="BO433" s="2"/>
      <c r="BP433" s="2"/>
      <c r="BQ433" s="2"/>
      <c r="BR433" s="2"/>
      <c r="BS433" s="2"/>
      <c r="BT433" s="2"/>
      <c r="BU433" s="2"/>
      <c r="BV433" s="2" t="s">
        <v>4318</v>
      </c>
      <c r="BW433" s="2"/>
      <c r="BX433" s="2" t="s">
        <v>4319</v>
      </c>
      <c r="BY433" s="2"/>
      <c r="BZ433" s="2"/>
      <c r="CA433" s="2"/>
      <c r="CB433" s="2"/>
      <c r="CC433" s="2"/>
      <c r="CD433" s="2" t="s">
        <v>4320</v>
      </c>
      <c r="CE433" s="2"/>
      <c r="CF433" s="2"/>
      <c r="CG433" s="2"/>
      <c r="CH433" s="2" t="s">
        <v>4321</v>
      </c>
      <c r="CI433" s="2" t="s">
        <v>4322</v>
      </c>
      <c r="CK433" s="2"/>
      <c r="CL433" s="2" t="s">
        <v>4323</v>
      </c>
      <c r="CM433" s="2" t="s">
        <v>4324</v>
      </c>
      <c r="CN433" s="2"/>
      <c r="CO433" s="2" t="s">
        <v>281</v>
      </c>
      <c r="CP433" s="2" t="s">
        <v>282</v>
      </c>
      <c r="CQ433" s="2"/>
      <c r="CR433" s="2"/>
      <c r="CS433" s="2"/>
      <c r="CT433" s="2"/>
      <c r="CU433" s="2"/>
      <c r="CV433" s="2"/>
      <c r="CW433" s="2" t="s">
        <v>277</v>
      </c>
      <c r="CX433" s="2"/>
      <c r="CY433" s="2" t="s">
        <v>4325</v>
      </c>
      <c r="CZ433" s="2" t="s">
        <v>4326</v>
      </c>
      <c r="DA433" s="2" t="s">
        <v>4444</v>
      </c>
      <c r="DB433" s="2" t="s">
        <v>4328</v>
      </c>
      <c r="DC433" s="2"/>
      <c r="DD433" s="2" t="s">
        <v>4048</v>
      </c>
      <c r="DE433" s="2" t="s">
        <v>4049</v>
      </c>
      <c r="DF433" s="2" t="s">
        <v>4050</v>
      </c>
      <c r="DG433" s="2" t="s">
        <v>4046</v>
      </c>
      <c r="DH433" s="2"/>
      <c r="DI433" s="2" t="s">
        <v>7368</v>
      </c>
      <c r="DJ433" s="2"/>
      <c r="DK433" s="2"/>
      <c r="DL433" s="2" t="s">
        <v>4346</v>
      </c>
      <c r="DM433" s="2" t="s">
        <v>4331</v>
      </c>
      <c r="DN433" s="3" t="s">
        <v>8</v>
      </c>
    </row>
    <row r="434" spans="1:118" x14ac:dyDescent="0.25">
      <c r="A434" s="4" t="s">
        <v>7369</v>
      </c>
      <c r="B434" s="5" t="s">
        <v>4147</v>
      </c>
      <c r="C434" s="5"/>
      <c r="D434" s="5"/>
      <c r="E434" s="5" t="s">
        <v>5483</v>
      </c>
      <c r="F434" s="5"/>
      <c r="G434" s="5" t="s">
        <v>4149</v>
      </c>
      <c r="H434" s="5" t="s">
        <v>277</v>
      </c>
      <c r="I434" s="5"/>
      <c r="J434" s="5" t="s">
        <v>7370</v>
      </c>
      <c r="K434" s="5"/>
      <c r="L434" s="5"/>
      <c r="M434" s="5"/>
      <c r="N434" s="5"/>
      <c r="O434" s="5" t="s">
        <v>4350</v>
      </c>
      <c r="P434" s="5" t="s">
        <v>4307</v>
      </c>
      <c r="Q434" s="5" t="s">
        <v>4308</v>
      </c>
      <c r="R434" s="5" t="s">
        <v>4309</v>
      </c>
      <c r="S434" s="5" t="s">
        <v>3666</v>
      </c>
      <c r="T434" s="5" t="s">
        <v>7371</v>
      </c>
      <c r="U434" s="5" t="s">
        <v>7372</v>
      </c>
      <c r="V434" s="5"/>
      <c r="W434" s="5"/>
      <c r="X434" s="5"/>
      <c r="Y434" s="5"/>
      <c r="Z434" s="5"/>
      <c r="AA434" s="5" t="s">
        <v>7373</v>
      </c>
      <c r="AB434" s="5" t="s">
        <v>7374</v>
      </c>
      <c r="AC434" s="5"/>
      <c r="AD434" s="5"/>
      <c r="AE434" s="5"/>
      <c r="AF434" s="5"/>
      <c r="AG434" s="5"/>
      <c r="AH434" s="5"/>
      <c r="AI434" s="5"/>
      <c r="AJ434" s="5" t="s">
        <v>277</v>
      </c>
      <c r="AK434" s="5"/>
      <c r="AL434" s="5"/>
      <c r="AM434" s="5"/>
      <c r="AN434" s="5"/>
      <c r="AO434" s="5" t="s">
        <v>277</v>
      </c>
      <c r="AP434" s="5" t="s">
        <v>4342</v>
      </c>
      <c r="AQ434" s="5" t="s">
        <v>4397</v>
      </c>
      <c r="AR434" s="5"/>
      <c r="AS434" s="5"/>
      <c r="AT434" s="5"/>
      <c r="AU434" s="5"/>
      <c r="AV434" s="5"/>
      <c r="AW434" s="5"/>
      <c r="AX434" s="5"/>
      <c r="AY434" s="5" t="s">
        <v>277</v>
      </c>
      <c r="AZ434" s="5"/>
      <c r="BA434" s="5"/>
      <c r="BB434" s="5"/>
      <c r="BC434" s="5"/>
      <c r="BD434" s="5"/>
      <c r="BE434" s="5" t="s">
        <v>277</v>
      </c>
      <c r="BF434" s="5"/>
      <c r="BG434" s="5"/>
      <c r="BH434" s="5" t="s">
        <v>7375</v>
      </c>
      <c r="BI434" s="5"/>
      <c r="BJ434" s="5"/>
      <c r="BK434" s="5"/>
      <c r="BL434" s="5"/>
      <c r="BM434" s="5"/>
      <c r="BN434" s="5" t="s">
        <v>277</v>
      </c>
      <c r="BO434" s="5"/>
      <c r="BP434" s="5"/>
      <c r="BQ434" s="5"/>
      <c r="BR434" s="5"/>
      <c r="BS434" s="5"/>
      <c r="BT434" s="5"/>
      <c r="BU434" s="5"/>
      <c r="BV434" s="5" t="s">
        <v>4318</v>
      </c>
      <c r="BW434" s="5"/>
      <c r="BX434" s="5" t="s">
        <v>4319</v>
      </c>
      <c r="BY434" s="5"/>
      <c r="BZ434" s="5"/>
      <c r="CA434" s="5"/>
      <c r="CB434" s="5"/>
      <c r="CC434" s="5"/>
      <c r="CD434" s="5" t="s">
        <v>4320</v>
      </c>
      <c r="CE434" s="5"/>
      <c r="CF434" s="5"/>
      <c r="CG434" s="5"/>
      <c r="CH434" s="5" t="s">
        <v>4321</v>
      </c>
      <c r="CI434" s="5" t="s">
        <v>4322</v>
      </c>
      <c r="CK434" s="5"/>
      <c r="CL434" s="5" t="s">
        <v>4323</v>
      </c>
      <c r="CM434" s="5" t="s">
        <v>4324</v>
      </c>
      <c r="CN434" s="5"/>
      <c r="CO434" s="5" t="s">
        <v>281</v>
      </c>
      <c r="CP434" s="5" t="s">
        <v>282</v>
      </c>
      <c r="CQ434" s="5"/>
      <c r="CR434" s="5"/>
      <c r="CS434" s="5"/>
      <c r="CT434" s="5"/>
      <c r="CU434" s="5"/>
      <c r="CV434" s="5"/>
      <c r="CW434" s="5" t="s">
        <v>277</v>
      </c>
      <c r="CX434" s="5"/>
      <c r="CY434" s="5" t="s">
        <v>4325</v>
      </c>
      <c r="CZ434" s="5" t="s">
        <v>4326</v>
      </c>
      <c r="DA434" s="5" t="s">
        <v>4444</v>
      </c>
      <c r="DB434" s="5" t="s">
        <v>4328</v>
      </c>
      <c r="DC434" s="5"/>
      <c r="DD434" s="5" t="s">
        <v>4150</v>
      </c>
      <c r="DE434" s="5" t="s">
        <v>4151</v>
      </c>
      <c r="DF434" s="5" t="s">
        <v>4152</v>
      </c>
      <c r="DG434" s="5" t="s">
        <v>4148</v>
      </c>
      <c r="DH434" s="5"/>
      <c r="DI434" s="5" t="s">
        <v>7376</v>
      </c>
      <c r="DJ434" s="5"/>
      <c r="DK434" s="5"/>
      <c r="DL434" s="5" t="s">
        <v>4346</v>
      </c>
      <c r="DM434" s="5" t="s">
        <v>4331</v>
      </c>
      <c r="DN434" s="6" t="s">
        <v>8</v>
      </c>
    </row>
    <row r="435" spans="1:118" x14ac:dyDescent="0.25">
      <c r="A435" s="1" t="s">
        <v>7377</v>
      </c>
      <c r="B435" s="2" t="s">
        <v>4045</v>
      </c>
      <c r="C435" s="2"/>
      <c r="D435" s="2"/>
      <c r="E435" s="2" t="s">
        <v>5051</v>
      </c>
      <c r="F435" s="2"/>
      <c r="G435" s="2" t="s">
        <v>4053</v>
      </c>
      <c r="H435" s="2" t="s">
        <v>277</v>
      </c>
      <c r="I435" s="2"/>
      <c r="J435" s="2" t="s">
        <v>6017</v>
      </c>
      <c r="K435" s="2"/>
      <c r="L435" s="2"/>
      <c r="M435" s="2"/>
      <c r="N435" s="2"/>
      <c r="O435" s="2" t="s">
        <v>4350</v>
      </c>
      <c r="P435" s="2" t="s">
        <v>4307</v>
      </c>
      <c r="Q435" s="2" t="s">
        <v>4308</v>
      </c>
      <c r="R435" s="2" t="s">
        <v>4868</v>
      </c>
      <c r="S435" s="2" t="s">
        <v>5540</v>
      </c>
      <c r="T435" s="2" t="s">
        <v>7378</v>
      </c>
      <c r="U435" s="2" t="s">
        <v>7379</v>
      </c>
      <c r="V435" s="2"/>
      <c r="W435" s="2"/>
      <c r="X435" s="2"/>
      <c r="Y435" s="2"/>
      <c r="Z435" s="2"/>
      <c r="AA435" s="2" t="s">
        <v>7380</v>
      </c>
      <c r="AB435" s="2" t="s">
        <v>7381</v>
      </c>
      <c r="AC435" s="2"/>
      <c r="AD435" s="2"/>
      <c r="AE435" s="2"/>
      <c r="AF435" s="2"/>
      <c r="AG435" s="2"/>
      <c r="AH435" s="2"/>
      <c r="AI435" s="2"/>
      <c r="AJ435" s="2" t="s">
        <v>7382</v>
      </c>
      <c r="AK435" s="2"/>
      <c r="AL435" s="2"/>
      <c r="AM435" s="2"/>
      <c r="AN435" s="2"/>
      <c r="AO435" s="2" t="s">
        <v>277</v>
      </c>
      <c r="AP435" s="2" t="s">
        <v>4342</v>
      </c>
      <c r="AQ435" s="2" t="s">
        <v>5057</v>
      </c>
      <c r="AR435" s="2"/>
      <c r="AS435" s="2"/>
      <c r="AT435" s="2"/>
      <c r="AU435" s="2"/>
      <c r="AV435" s="2"/>
      <c r="AW435" s="2"/>
      <c r="AX435" s="2"/>
      <c r="AY435" s="2" t="s">
        <v>277</v>
      </c>
      <c r="AZ435" s="2"/>
      <c r="BA435" s="2"/>
      <c r="BB435" s="2"/>
      <c r="BC435" s="2"/>
      <c r="BD435" s="2"/>
      <c r="BE435" s="2" t="s">
        <v>277</v>
      </c>
      <c r="BF435" s="2"/>
      <c r="BG435" s="2"/>
      <c r="BH435" s="2" t="s">
        <v>7383</v>
      </c>
      <c r="BI435" s="2"/>
      <c r="BJ435" s="2"/>
      <c r="BK435" s="2"/>
      <c r="BL435" s="2"/>
      <c r="BM435" s="2"/>
      <c r="BN435" s="2" t="s">
        <v>277</v>
      </c>
      <c r="BO435" s="2"/>
      <c r="BP435" s="2"/>
      <c r="BQ435" s="2"/>
      <c r="BR435" s="2"/>
      <c r="BS435" s="2"/>
      <c r="BT435" s="2"/>
      <c r="BU435" s="2"/>
      <c r="BV435" s="2" t="s">
        <v>4318</v>
      </c>
      <c r="BW435" s="2"/>
      <c r="BX435" s="2" t="s">
        <v>4319</v>
      </c>
      <c r="BY435" s="2"/>
      <c r="BZ435" s="2"/>
      <c r="CA435" s="2"/>
      <c r="CB435" s="2"/>
      <c r="CC435" s="2"/>
      <c r="CD435" s="2" t="s">
        <v>4320</v>
      </c>
      <c r="CE435" s="2"/>
      <c r="CF435" s="2"/>
      <c r="CG435" s="2"/>
      <c r="CH435" s="2" t="s">
        <v>4321</v>
      </c>
      <c r="CI435" s="2" t="s">
        <v>4322</v>
      </c>
      <c r="CK435" s="2"/>
      <c r="CL435" s="2" t="s">
        <v>4323</v>
      </c>
      <c r="CM435" s="2" t="s">
        <v>4324</v>
      </c>
      <c r="CN435" s="2"/>
      <c r="CO435" s="2" t="s">
        <v>118</v>
      </c>
      <c r="CP435" s="2" t="s">
        <v>747</v>
      </c>
      <c r="CQ435" s="2"/>
      <c r="CR435" s="2"/>
      <c r="CS435" s="2"/>
      <c r="CT435" s="2"/>
      <c r="CU435" s="2"/>
      <c r="CV435" s="2"/>
      <c r="CW435" s="2" t="s">
        <v>277</v>
      </c>
      <c r="CX435" s="2"/>
      <c r="CY435" s="2" t="s">
        <v>4325</v>
      </c>
      <c r="CZ435" s="2" t="s">
        <v>4326</v>
      </c>
      <c r="DA435" s="2" t="s">
        <v>4444</v>
      </c>
      <c r="DB435" s="2" t="s">
        <v>4328</v>
      </c>
      <c r="DC435" s="2"/>
      <c r="DD435" s="2" t="s">
        <v>4054</v>
      </c>
      <c r="DE435" s="2" t="s">
        <v>4055</v>
      </c>
      <c r="DF435" s="2" t="s">
        <v>4056</v>
      </c>
      <c r="DG435" s="2" t="s">
        <v>4052</v>
      </c>
      <c r="DH435" s="2"/>
      <c r="DI435" s="2" t="s">
        <v>7384</v>
      </c>
      <c r="DJ435" s="2"/>
      <c r="DK435" s="2"/>
      <c r="DL435" s="2" t="s">
        <v>4346</v>
      </c>
      <c r="DM435" s="2" t="s">
        <v>4331</v>
      </c>
      <c r="DN435" s="3" t="s">
        <v>8</v>
      </c>
    </row>
    <row r="436" spans="1:118" x14ac:dyDescent="0.25">
      <c r="A436" s="4" t="s">
        <v>7385</v>
      </c>
      <c r="B436" s="5" t="s">
        <v>4031</v>
      </c>
      <c r="C436" s="5"/>
      <c r="D436" s="5"/>
      <c r="E436" s="5" t="s">
        <v>7386</v>
      </c>
      <c r="F436" s="5"/>
      <c r="G436" s="5" t="s">
        <v>4033</v>
      </c>
      <c r="H436" s="5" t="s">
        <v>277</v>
      </c>
      <c r="I436" s="5"/>
      <c r="J436" s="5" t="s">
        <v>7387</v>
      </c>
      <c r="K436" s="5"/>
      <c r="L436" s="5"/>
      <c r="M436" s="5"/>
      <c r="N436" s="5"/>
      <c r="O436" s="5" t="s">
        <v>7388</v>
      </c>
      <c r="P436" s="5" t="s">
        <v>7389</v>
      </c>
      <c r="Q436" s="5" t="s">
        <v>7390</v>
      </c>
      <c r="R436" s="5" t="s">
        <v>7391</v>
      </c>
      <c r="S436" s="5" t="s">
        <v>5020</v>
      </c>
      <c r="T436" s="5" t="s">
        <v>7392</v>
      </c>
      <c r="U436" s="5" t="s">
        <v>7393</v>
      </c>
      <c r="V436" s="5"/>
      <c r="W436" s="5"/>
      <c r="X436" s="5"/>
      <c r="Y436" s="5"/>
      <c r="Z436" s="5"/>
      <c r="AA436" s="5" t="s">
        <v>7394</v>
      </c>
      <c r="AB436" s="5" t="s">
        <v>7395</v>
      </c>
      <c r="AC436" s="5"/>
      <c r="AD436" s="5"/>
      <c r="AE436" s="5"/>
      <c r="AF436" s="5"/>
      <c r="AG436" s="5"/>
      <c r="AH436" s="5"/>
      <c r="AI436" s="5"/>
      <c r="AJ436" s="5" t="s">
        <v>7396</v>
      </c>
      <c r="AK436" s="5"/>
      <c r="AL436" s="5"/>
      <c r="AM436" s="5"/>
      <c r="AN436" s="5"/>
      <c r="AO436" s="5" t="s">
        <v>277</v>
      </c>
      <c r="AP436" s="5" t="s">
        <v>4315</v>
      </c>
      <c r="AQ436" s="5" t="s">
        <v>4774</v>
      </c>
      <c r="AR436" s="5"/>
      <c r="AS436" s="5"/>
      <c r="AT436" s="5"/>
      <c r="AU436" s="5"/>
      <c r="AV436" s="5"/>
      <c r="AW436" s="5"/>
      <c r="AX436" s="5"/>
      <c r="AY436" s="5" t="s">
        <v>277</v>
      </c>
      <c r="AZ436" s="5"/>
      <c r="BA436" s="5"/>
      <c r="BB436" s="5"/>
      <c r="BC436" s="5"/>
      <c r="BD436" s="5"/>
      <c r="BE436" s="5" t="s">
        <v>277</v>
      </c>
      <c r="BF436" s="5"/>
      <c r="BG436" s="5"/>
      <c r="BH436" s="5" t="s">
        <v>7397</v>
      </c>
      <c r="BI436" s="5"/>
      <c r="BJ436" s="5"/>
      <c r="BK436" s="5"/>
      <c r="BL436" s="5"/>
      <c r="BM436" s="5"/>
      <c r="BN436" s="5" t="s">
        <v>277</v>
      </c>
      <c r="BO436" s="5"/>
      <c r="BP436" s="5"/>
      <c r="BQ436" s="5"/>
      <c r="BR436" s="5"/>
      <c r="BS436" s="5"/>
      <c r="BT436" s="5"/>
      <c r="BU436" s="5"/>
      <c r="BV436" s="5" t="s">
        <v>4318</v>
      </c>
      <c r="BW436" s="5"/>
      <c r="BX436" s="5" t="s">
        <v>4319</v>
      </c>
      <c r="BY436" s="5"/>
      <c r="BZ436" s="5"/>
      <c r="CA436" s="5"/>
      <c r="CB436" s="5"/>
      <c r="CC436" s="5"/>
      <c r="CD436" s="5" t="s">
        <v>4320</v>
      </c>
      <c r="CE436" s="5"/>
      <c r="CF436" s="5"/>
      <c r="CG436" s="5"/>
      <c r="CH436" s="5" t="s">
        <v>4321</v>
      </c>
      <c r="CI436" s="5" t="s">
        <v>4322</v>
      </c>
      <c r="CK436" s="5"/>
      <c r="CL436" s="5" t="s">
        <v>4323</v>
      </c>
      <c r="CM436" s="5" t="s">
        <v>4324</v>
      </c>
      <c r="CN436" s="5"/>
      <c r="CO436" s="5" t="s">
        <v>40</v>
      </c>
      <c r="CP436" s="5" t="s">
        <v>41</v>
      </c>
      <c r="CQ436" s="5"/>
      <c r="CR436" s="5"/>
      <c r="CS436" s="5"/>
      <c r="CT436" s="5"/>
      <c r="CU436" s="5"/>
      <c r="CV436" s="5"/>
      <c r="CW436" s="5" t="s">
        <v>277</v>
      </c>
      <c r="CX436" s="5"/>
      <c r="CY436" s="5" t="s">
        <v>4325</v>
      </c>
      <c r="CZ436" s="5" t="s">
        <v>4326</v>
      </c>
      <c r="DA436" s="5" t="s">
        <v>4444</v>
      </c>
      <c r="DB436" s="5" t="s">
        <v>4328</v>
      </c>
      <c r="DC436" s="5"/>
      <c r="DD436" s="5" t="s">
        <v>4034</v>
      </c>
      <c r="DE436" s="5" t="s">
        <v>4035</v>
      </c>
      <c r="DF436" s="5" t="s">
        <v>4036</v>
      </c>
      <c r="DG436" s="5" t="s">
        <v>4032</v>
      </c>
      <c r="DH436" s="5"/>
      <c r="DI436" s="5" t="s">
        <v>7398</v>
      </c>
      <c r="DJ436" s="5"/>
      <c r="DK436" s="5"/>
      <c r="DL436" s="5" t="s">
        <v>4330</v>
      </c>
      <c r="DM436" s="5" t="s">
        <v>4331</v>
      </c>
      <c r="DN436" s="6" t="s">
        <v>17</v>
      </c>
    </row>
    <row r="437" spans="1:118" x14ac:dyDescent="0.25">
      <c r="A437" s="4" t="s">
        <v>7399</v>
      </c>
      <c r="B437" s="5" t="s">
        <v>3881</v>
      </c>
      <c r="C437" s="5"/>
      <c r="D437" s="5"/>
      <c r="E437" s="5" t="s">
        <v>7400</v>
      </c>
      <c r="F437" s="5"/>
      <c r="G437" s="5" t="s">
        <v>3889</v>
      </c>
      <c r="H437" s="5" t="s">
        <v>277</v>
      </c>
      <c r="I437" s="5"/>
      <c r="J437" s="5" t="s">
        <v>7401</v>
      </c>
      <c r="K437" s="5"/>
      <c r="L437" s="5"/>
      <c r="M437" s="5"/>
      <c r="N437" s="5"/>
      <c r="O437" s="5" t="s">
        <v>277</v>
      </c>
      <c r="P437" s="5" t="s">
        <v>277</v>
      </c>
      <c r="Q437" s="5" t="s">
        <v>277</v>
      </c>
      <c r="R437" s="5" t="s">
        <v>277</v>
      </c>
      <c r="S437" s="5" t="s">
        <v>277</v>
      </c>
      <c r="T437" s="5" t="s">
        <v>7402</v>
      </c>
      <c r="U437" s="5" t="s">
        <v>7403</v>
      </c>
      <c r="V437" s="5"/>
      <c r="W437" s="5"/>
      <c r="X437" s="5"/>
      <c r="Y437" s="5"/>
      <c r="Z437" s="5"/>
      <c r="AA437" s="5" t="s">
        <v>7404</v>
      </c>
      <c r="AB437" s="5" t="s">
        <v>7405</v>
      </c>
      <c r="AC437" s="5"/>
      <c r="AD437" s="5"/>
      <c r="AE437" s="5"/>
      <c r="AF437" s="5"/>
      <c r="AG437" s="5"/>
      <c r="AH437" s="5"/>
      <c r="AI437" s="5"/>
      <c r="AJ437" s="5" t="s">
        <v>277</v>
      </c>
      <c r="AK437" s="5"/>
      <c r="AL437" s="5"/>
      <c r="AM437" s="5"/>
      <c r="AN437" s="5"/>
      <c r="AO437" s="5" t="s">
        <v>277</v>
      </c>
      <c r="AP437" s="5" t="s">
        <v>4342</v>
      </c>
      <c r="AQ437" s="5" t="s">
        <v>4343</v>
      </c>
      <c r="AR437" s="5"/>
      <c r="AS437" s="5"/>
      <c r="AT437" s="5"/>
      <c r="AU437" s="5"/>
      <c r="AV437" s="5"/>
      <c r="AW437" s="5"/>
      <c r="AX437" s="5"/>
      <c r="AY437" s="5" t="s">
        <v>277</v>
      </c>
      <c r="AZ437" s="5"/>
      <c r="BA437" s="5"/>
      <c r="BB437" s="5"/>
      <c r="BC437" s="5"/>
      <c r="BD437" s="5"/>
      <c r="BE437" s="5" t="s">
        <v>277</v>
      </c>
      <c r="BF437" s="5"/>
      <c r="BG437" s="5"/>
      <c r="BH437" s="5" t="s">
        <v>7406</v>
      </c>
      <c r="BI437" s="5"/>
      <c r="BJ437" s="5"/>
      <c r="BK437" s="5"/>
      <c r="BL437" s="5"/>
      <c r="BM437" s="5"/>
      <c r="BN437" s="5" t="s">
        <v>277</v>
      </c>
      <c r="BO437" s="5"/>
      <c r="BP437" s="5"/>
      <c r="BQ437" s="5"/>
      <c r="BR437" s="5"/>
      <c r="BS437" s="5"/>
      <c r="BT437" s="5"/>
      <c r="BU437" s="5"/>
      <c r="BV437" s="5" t="s">
        <v>4318</v>
      </c>
      <c r="BW437" s="5"/>
      <c r="BX437" s="5" t="s">
        <v>4319</v>
      </c>
      <c r="BY437" s="5"/>
      <c r="BZ437" s="5"/>
      <c r="CA437" s="5"/>
      <c r="CB437" s="5"/>
      <c r="CC437" s="5"/>
      <c r="CD437" s="5" t="s">
        <v>4320</v>
      </c>
      <c r="CE437" s="5"/>
      <c r="CF437" s="5"/>
      <c r="CG437" s="5"/>
      <c r="CH437" s="5" t="s">
        <v>4321</v>
      </c>
      <c r="CI437" s="5" t="s">
        <v>4322</v>
      </c>
      <c r="CK437" s="5"/>
      <c r="CL437" s="5" t="s">
        <v>4323</v>
      </c>
      <c r="CM437" s="5" t="s">
        <v>4324</v>
      </c>
      <c r="CN437" s="5"/>
      <c r="CO437" s="5" t="s">
        <v>64</v>
      </c>
      <c r="CP437" s="5" t="s">
        <v>182</v>
      </c>
      <c r="CQ437" s="5"/>
      <c r="CR437" s="5"/>
      <c r="CS437" s="5"/>
      <c r="CT437" s="5"/>
      <c r="CU437" s="5"/>
      <c r="CV437" s="5"/>
      <c r="CW437" s="5" t="s">
        <v>277</v>
      </c>
      <c r="CX437" s="5"/>
      <c r="CY437" s="5" t="s">
        <v>4325</v>
      </c>
      <c r="CZ437" s="5" t="s">
        <v>4326</v>
      </c>
      <c r="DA437" s="5" t="s">
        <v>4444</v>
      </c>
      <c r="DB437" s="5" t="s">
        <v>4328</v>
      </c>
      <c r="DC437" s="5"/>
      <c r="DD437" s="5" t="s">
        <v>3890</v>
      </c>
      <c r="DE437" s="5" t="s">
        <v>3891</v>
      </c>
      <c r="DF437" s="5" t="s">
        <v>3892</v>
      </c>
      <c r="DG437" s="5" t="s">
        <v>3888</v>
      </c>
      <c r="DH437" s="5"/>
      <c r="DI437" s="5" t="s">
        <v>277</v>
      </c>
      <c r="DJ437" s="5"/>
      <c r="DK437" s="5"/>
      <c r="DL437" s="5" t="s">
        <v>4346</v>
      </c>
      <c r="DM437" s="5" t="s">
        <v>4331</v>
      </c>
      <c r="DN437" s="6" t="s">
        <v>8</v>
      </c>
    </row>
    <row r="438" spans="1:118" x14ac:dyDescent="0.25">
      <c r="A438" s="1" t="s">
        <v>7407</v>
      </c>
      <c r="B438" s="2" t="s">
        <v>3727</v>
      </c>
      <c r="C438" s="2"/>
      <c r="D438" s="2"/>
      <c r="E438" s="2" t="s">
        <v>7027</v>
      </c>
      <c r="F438" s="2"/>
      <c r="G438" s="2" t="s">
        <v>3729</v>
      </c>
      <c r="H438" s="2" t="s">
        <v>277</v>
      </c>
      <c r="I438" s="2"/>
      <c r="J438" s="2" t="s">
        <v>7408</v>
      </c>
      <c r="K438" s="2"/>
      <c r="L438" s="2"/>
      <c r="M438" s="2"/>
      <c r="N438" s="2"/>
      <c r="O438" s="2" t="s">
        <v>277</v>
      </c>
      <c r="P438" s="2" t="s">
        <v>277</v>
      </c>
      <c r="Q438" s="2" t="s">
        <v>277</v>
      </c>
      <c r="R438" s="2" t="s">
        <v>277</v>
      </c>
      <c r="S438" s="2" t="s">
        <v>277</v>
      </c>
      <c r="T438" s="2" t="s">
        <v>7409</v>
      </c>
      <c r="U438" s="2" t="s">
        <v>7410</v>
      </c>
      <c r="V438" s="2"/>
      <c r="W438" s="2"/>
      <c r="X438" s="2"/>
      <c r="Y438" s="2"/>
      <c r="Z438" s="2"/>
      <c r="AA438" s="2" t="s">
        <v>7411</v>
      </c>
      <c r="AB438" s="2" t="s">
        <v>7412</v>
      </c>
      <c r="AC438" s="2"/>
      <c r="AD438" s="2"/>
      <c r="AE438" s="2"/>
      <c r="AF438" s="2"/>
      <c r="AG438" s="2"/>
      <c r="AH438" s="2"/>
      <c r="AI438" s="2"/>
      <c r="AJ438" s="2" t="s">
        <v>277</v>
      </c>
      <c r="AK438" s="2"/>
      <c r="AL438" s="2"/>
      <c r="AM438" s="2"/>
      <c r="AN438" s="2"/>
      <c r="AO438" s="2" t="s">
        <v>277</v>
      </c>
      <c r="AP438" s="2" t="s">
        <v>4342</v>
      </c>
      <c r="AQ438" s="2" t="s">
        <v>4887</v>
      </c>
      <c r="AR438" s="2"/>
      <c r="AS438" s="2"/>
      <c r="AT438" s="2"/>
      <c r="AU438" s="2"/>
      <c r="AV438" s="2"/>
      <c r="AW438" s="2"/>
      <c r="AX438" s="2"/>
      <c r="AY438" s="2" t="s">
        <v>277</v>
      </c>
      <c r="AZ438" s="2"/>
      <c r="BA438" s="2"/>
      <c r="BB438" s="2"/>
      <c r="BC438" s="2"/>
      <c r="BD438" s="2"/>
      <c r="BE438" s="2" t="s">
        <v>277</v>
      </c>
      <c r="BF438" s="2"/>
      <c r="BG438" s="2"/>
      <c r="BH438" s="2" t="s">
        <v>7413</v>
      </c>
      <c r="BI438" s="2"/>
      <c r="BJ438" s="2"/>
      <c r="BK438" s="2"/>
      <c r="BL438" s="2"/>
      <c r="BM438" s="2"/>
      <c r="BN438" s="2" t="s">
        <v>277</v>
      </c>
      <c r="BO438" s="2"/>
      <c r="BP438" s="2"/>
      <c r="BQ438" s="2"/>
      <c r="BR438" s="2"/>
      <c r="BS438" s="2"/>
      <c r="BT438" s="2"/>
      <c r="BU438" s="2"/>
      <c r="BV438" s="2" t="s">
        <v>4318</v>
      </c>
      <c r="BW438" s="2"/>
      <c r="BX438" s="2" t="s">
        <v>4319</v>
      </c>
      <c r="BY438" s="2"/>
      <c r="BZ438" s="2"/>
      <c r="CA438" s="2"/>
      <c r="CB438" s="2"/>
      <c r="CC438" s="2"/>
      <c r="CD438" s="2" t="s">
        <v>4320</v>
      </c>
      <c r="CE438" s="2"/>
      <c r="CF438" s="2"/>
      <c r="CG438" s="2"/>
      <c r="CH438" s="2" t="s">
        <v>4321</v>
      </c>
      <c r="CI438" s="2" t="s">
        <v>4322</v>
      </c>
      <c r="CK438" s="2"/>
      <c r="CL438" s="2" t="s">
        <v>4323</v>
      </c>
      <c r="CM438" s="2" t="s">
        <v>4324</v>
      </c>
      <c r="CN438" s="2"/>
      <c r="CO438" s="2" t="s">
        <v>118</v>
      </c>
      <c r="CP438" s="2" t="s">
        <v>119</v>
      </c>
      <c r="CQ438" s="2"/>
      <c r="CR438" s="2"/>
      <c r="CS438" s="2"/>
      <c r="CT438" s="2"/>
      <c r="CU438" s="2"/>
      <c r="CV438" s="2"/>
      <c r="CW438" s="2" t="s">
        <v>277</v>
      </c>
      <c r="CX438" s="2"/>
      <c r="CY438" s="2" t="s">
        <v>4325</v>
      </c>
      <c r="CZ438" s="2" t="s">
        <v>4326</v>
      </c>
      <c r="DA438" s="2" t="s">
        <v>4444</v>
      </c>
      <c r="DB438" s="2" t="s">
        <v>4328</v>
      </c>
      <c r="DC438" s="2"/>
      <c r="DD438" s="2" t="s">
        <v>3730</v>
      </c>
      <c r="DE438" s="2" t="s">
        <v>3731</v>
      </c>
      <c r="DF438" s="2" t="s">
        <v>3732</v>
      </c>
      <c r="DG438" s="2" t="s">
        <v>3728</v>
      </c>
      <c r="DH438" s="2"/>
      <c r="DI438" s="2" t="s">
        <v>277</v>
      </c>
      <c r="DJ438" s="2"/>
      <c r="DK438" s="2"/>
      <c r="DL438" s="2" t="s">
        <v>4346</v>
      </c>
      <c r="DM438" s="2" t="s">
        <v>4331</v>
      </c>
      <c r="DN438" s="3" t="s">
        <v>8</v>
      </c>
    </row>
    <row r="439" spans="1:118" x14ac:dyDescent="0.25">
      <c r="A439" s="4" t="s">
        <v>7414</v>
      </c>
      <c r="B439" s="5" t="s">
        <v>2796</v>
      </c>
      <c r="C439" s="5"/>
      <c r="D439" s="5"/>
      <c r="E439" s="5" t="s">
        <v>7313</v>
      </c>
      <c r="F439" s="5"/>
      <c r="G439" s="5" t="s">
        <v>2888</v>
      </c>
      <c r="H439" s="5" t="s">
        <v>277</v>
      </c>
      <c r="I439" s="5"/>
      <c r="J439" s="5" t="s">
        <v>277</v>
      </c>
      <c r="K439" s="5"/>
      <c r="L439" s="5"/>
      <c r="M439" s="5"/>
      <c r="N439" s="5"/>
      <c r="O439" s="5" t="s">
        <v>277</v>
      </c>
      <c r="P439" s="5" t="s">
        <v>277</v>
      </c>
      <c r="Q439" s="5" t="s">
        <v>277</v>
      </c>
      <c r="R439" s="5" t="s">
        <v>277</v>
      </c>
      <c r="S439" s="5" t="s">
        <v>277</v>
      </c>
      <c r="T439" s="5" t="s">
        <v>277</v>
      </c>
      <c r="U439" s="5" t="s">
        <v>277</v>
      </c>
      <c r="V439" s="5"/>
      <c r="W439" s="5"/>
      <c r="X439" s="5"/>
      <c r="Y439" s="5"/>
      <c r="Z439" s="5"/>
      <c r="AA439" s="5" t="s">
        <v>7415</v>
      </c>
      <c r="AB439" s="5" t="s">
        <v>7416</v>
      </c>
      <c r="AC439" s="5"/>
      <c r="AD439" s="5"/>
      <c r="AE439" s="5"/>
      <c r="AF439" s="5"/>
      <c r="AG439" s="5"/>
      <c r="AH439" s="5"/>
      <c r="AI439" s="5"/>
      <c r="AJ439" s="5" t="s">
        <v>277</v>
      </c>
      <c r="AK439" s="5"/>
      <c r="AL439" s="5"/>
      <c r="AM439" s="5"/>
      <c r="AN439" s="5"/>
      <c r="AO439" s="5" t="s">
        <v>277</v>
      </c>
      <c r="AP439" s="5" t="s">
        <v>4342</v>
      </c>
      <c r="AQ439" s="5" t="s">
        <v>6344</v>
      </c>
      <c r="AR439" s="5"/>
      <c r="AS439" s="5"/>
      <c r="AT439" s="5"/>
      <c r="AU439" s="5"/>
      <c r="AV439" s="5"/>
      <c r="AW439" s="5"/>
      <c r="AX439" s="5"/>
      <c r="AY439" s="5" t="s">
        <v>277</v>
      </c>
      <c r="AZ439" s="5"/>
      <c r="BA439" s="5"/>
      <c r="BB439" s="5"/>
      <c r="BC439" s="5"/>
      <c r="BD439" s="5"/>
      <c r="BE439" s="5" t="s">
        <v>277</v>
      </c>
      <c r="BF439" s="5"/>
      <c r="BG439" s="5"/>
      <c r="BH439" s="5" t="s">
        <v>7417</v>
      </c>
      <c r="BI439" s="5"/>
      <c r="BJ439" s="5"/>
      <c r="BK439" s="5"/>
      <c r="BL439" s="5"/>
      <c r="BM439" s="5"/>
      <c r="BN439" s="5" t="s">
        <v>277</v>
      </c>
      <c r="BO439" s="5"/>
      <c r="BP439" s="5"/>
      <c r="BQ439" s="5"/>
      <c r="BR439" s="5"/>
      <c r="BS439" s="5"/>
      <c r="BT439" s="5"/>
      <c r="BU439" s="5"/>
      <c r="BV439" s="5" t="s">
        <v>4318</v>
      </c>
      <c r="BW439" s="5"/>
      <c r="BX439" s="5" t="s">
        <v>4319</v>
      </c>
      <c r="BY439" s="5"/>
      <c r="BZ439" s="5"/>
      <c r="CA439" s="5"/>
      <c r="CB439" s="5"/>
      <c r="CC439" s="5"/>
      <c r="CD439" s="5" t="s">
        <v>4320</v>
      </c>
      <c r="CE439" s="5"/>
      <c r="CF439" s="5"/>
      <c r="CG439" s="5"/>
      <c r="CH439" s="5" t="s">
        <v>4321</v>
      </c>
      <c r="CI439" s="5" t="s">
        <v>4322</v>
      </c>
      <c r="CK439" s="5"/>
      <c r="CL439" s="5" t="s">
        <v>4323</v>
      </c>
      <c r="CM439" s="5" t="s">
        <v>4324</v>
      </c>
      <c r="CN439" s="5"/>
      <c r="CO439" s="5" t="s">
        <v>239</v>
      </c>
      <c r="CP439" s="5" t="s">
        <v>240</v>
      </c>
      <c r="CQ439" s="5"/>
      <c r="CR439" s="5"/>
      <c r="CS439" s="5"/>
      <c r="CT439" s="5"/>
      <c r="CU439" s="5"/>
      <c r="CV439" s="5"/>
      <c r="CW439" s="5" t="s">
        <v>277</v>
      </c>
      <c r="CX439" s="5"/>
      <c r="CY439" s="5" t="s">
        <v>4325</v>
      </c>
      <c r="CZ439" s="5" t="s">
        <v>4326</v>
      </c>
      <c r="DA439" s="5" t="s">
        <v>4444</v>
      </c>
      <c r="DB439" s="5" t="s">
        <v>4328</v>
      </c>
      <c r="DC439" s="5"/>
      <c r="DD439" s="5" t="s">
        <v>2889</v>
      </c>
      <c r="DE439" s="5" t="s">
        <v>2890</v>
      </c>
      <c r="DF439" s="5" t="s">
        <v>2891</v>
      </c>
      <c r="DG439" s="5" t="s">
        <v>2887</v>
      </c>
      <c r="DH439" s="5"/>
      <c r="DI439" s="5" t="s">
        <v>277</v>
      </c>
      <c r="DJ439" s="5"/>
      <c r="DK439" s="5"/>
      <c r="DL439" s="5" t="s">
        <v>4346</v>
      </c>
      <c r="DM439" s="5" t="s">
        <v>4331</v>
      </c>
      <c r="DN439" s="6" t="s">
        <v>8</v>
      </c>
    </row>
    <row r="440" spans="1:118" x14ac:dyDescent="0.25">
      <c r="A440" s="1" t="s">
        <v>7418</v>
      </c>
      <c r="B440" s="2" t="s">
        <v>3708</v>
      </c>
      <c r="C440" s="2"/>
      <c r="D440" s="2"/>
      <c r="E440" s="2" t="s">
        <v>7419</v>
      </c>
      <c r="F440" s="2"/>
      <c r="G440" s="2" t="s">
        <v>3716</v>
      </c>
      <c r="H440" s="2" t="s">
        <v>277</v>
      </c>
      <c r="I440" s="2"/>
      <c r="J440" s="2" t="s">
        <v>7420</v>
      </c>
      <c r="K440" s="2"/>
      <c r="L440" s="2"/>
      <c r="M440" s="2"/>
      <c r="N440" s="2"/>
      <c r="O440" s="2" t="s">
        <v>277</v>
      </c>
      <c r="P440" s="2" t="s">
        <v>277</v>
      </c>
      <c r="Q440" s="2" t="s">
        <v>277</v>
      </c>
      <c r="R440" s="2" t="s">
        <v>277</v>
      </c>
      <c r="S440" s="2" t="s">
        <v>277</v>
      </c>
      <c r="T440" s="2" t="s">
        <v>7421</v>
      </c>
      <c r="U440" s="2" t="s">
        <v>7422</v>
      </c>
      <c r="V440" s="2"/>
      <c r="W440" s="2"/>
      <c r="X440" s="2"/>
      <c r="Y440" s="2"/>
      <c r="Z440" s="2"/>
      <c r="AA440" s="2" t="s">
        <v>7423</v>
      </c>
      <c r="AB440" s="2" t="s">
        <v>7424</v>
      </c>
      <c r="AC440" s="2"/>
      <c r="AD440" s="2"/>
      <c r="AE440" s="2"/>
      <c r="AF440" s="2"/>
      <c r="AG440" s="2"/>
      <c r="AH440" s="2"/>
      <c r="AI440" s="2"/>
      <c r="AJ440" s="2" t="s">
        <v>277</v>
      </c>
      <c r="AK440" s="2"/>
      <c r="AL440" s="2"/>
      <c r="AM440" s="2"/>
      <c r="AN440" s="2"/>
      <c r="AO440" s="2" t="s">
        <v>277</v>
      </c>
      <c r="AP440" s="2" t="s">
        <v>4342</v>
      </c>
      <c r="AQ440" s="2" t="s">
        <v>4531</v>
      </c>
      <c r="AR440" s="2"/>
      <c r="AS440" s="2"/>
      <c r="AT440" s="2"/>
      <c r="AU440" s="2"/>
      <c r="AV440" s="2"/>
      <c r="AW440" s="2"/>
      <c r="AX440" s="2"/>
      <c r="AY440" s="2" t="s">
        <v>277</v>
      </c>
      <c r="AZ440" s="2"/>
      <c r="BA440" s="2"/>
      <c r="BB440" s="2"/>
      <c r="BC440" s="2"/>
      <c r="BD440" s="2"/>
      <c r="BE440" s="2" t="s">
        <v>277</v>
      </c>
      <c r="BF440" s="2"/>
      <c r="BG440" s="2"/>
      <c r="BH440" s="2" t="s">
        <v>7425</v>
      </c>
      <c r="BI440" s="2"/>
      <c r="BJ440" s="2"/>
      <c r="BK440" s="2"/>
      <c r="BL440" s="2"/>
      <c r="BM440" s="2"/>
      <c r="BN440" s="2" t="s">
        <v>277</v>
      </c>
      <c r="BO440" s="2"/>
      <c r="BP440" s="2"/>
      <c r="BQ440" s="2"/>
      <c r="BR440" s="2"/>
      <c r="BS440" s="2"/>
      <c r="BT440" s="2"/>
      <c r="BU440" s="2"/>
      <c r="BV440" s="2" t="s">
        <v>4318</v>
      </c>
      <c r="BW440" s="2"/>
      <c r="BX440" s="2" t="s">
        <v>4319</v>
      </c>
      <c r="BY440" s="2"/>
      <c r="BZ440" s="2"/>
      <c r="CA440" s="2"/>
      <c r="CB440" s="2"/>
      <c r="CC440" s="2"/>
      <c r="CD440" s="2" t="s">
        <v>4320</v>
      </c>
      <c r="CE440" s="2"/>
      <c r="CF440" s="2"/>
      <c r="CG440" s="2"/>
      <c r="CH440" s="2" t="s">
        <v>4321</v>
      </c>
      <c r="CI440" s="2" t="s">
        <v>4322</v>
      </c>
      <c r="CK440" s="2"/>
      <c r="CL440" s="2" t="s">
        <v>4323</v>
      </c>
      <c r="CM440" s="2" t="s">
        <v>4324</v>
      </c>
      <c r="CN440" s="2"/>
      <c r="CO440" s="2" t="s">
        <v>149</v>
      </c>
      <c r="CP440" s="2" t="s">
        <v>150</v>
      </c>
      <c r="CQ440" s="2"/>
      <c r="CR440" s="2"/>
      <c r="CS440" s="2"/>
      <c r="CT440" s="2"/>
      <c r="CU440" s="2"/>
      <c r="CV440" s="2"/>
      <c r="CW440" s="2" t="s">
        <v>277</v>
      </c>
      <c r="CX440" s="2"/>
      <c r="CY440" s="2" t="s">
        <v>4325</v>
      </c>
      <c r="CZ440" s="2" t="s">
        <v>4326</v>
      </c>
      <c r="DA440" s="2" t="s">
        <v>4444</v>
      </c>
      <c r="DB440" s="2" t="s">
        <v>4328</v>
      </c>
      <c r="DC440" s="2"/>
      <c r="DD440" s="2" t="s">
        <v>3717</v>
      </c>
      <c r="DE440" s="2" t="s">
        <v>3718</v>
      </c>
      <c r="DF440" s="2" t="s">
        <v>3719</v>
      </c>
      <c r="DG440" s="2" t="s">
        <v>3715</v>
      </c>
      <c r="DH440" s="2"/>
      <c r="DI440" s="2" t="s">
        <v>277</v>
      </c>
      <c r="DJ440" s="2"/>
      <c r="DK440" s="2"/>
      <c r="DL440" s="2" t="s">
        <v>4346</v>
      </c>
      <c r="DM440" s="2" t="s">
        <v>4331</v>
      </c>
      <c r="DN440" s="3" t="s">
        <v>8</v>
      </c>
    </row>
    <row r="441" spans="1:118" x14ac:dyDescent="0.25">
      <c r="A441" s="1" t="s">
        <v>7426</v>
      </c>
      <c r="B441" s="2" t="s">
        <v>3575</v>
      </c>
      <c r="C441" s="2"/>
      <c r="D441" s="2"/>
      <c r="E441" s="2" t="s">
        <v>7427</v>
      </c>
      <c r="F441" s="2"/>
      <c r="G441" s="2" t="s">
        <v>3583</v>
      </c>
      <c r="H441" s="2" t="s">
        <v>277</v>
      </c>
      <c r="I441" s="2"/>
      <c r="J441" s="2" t="s">
        <v>7428</v>
      </c>
      <c r="K441" s="2"/>
      <c r="L441" s="2"/>
      <c r="M441" s="2"/>
      <c r="N441" s="2"/>
      <c r="O441" s="2" t="s">
        <v>277</v>
      </c>
      <c r="P441" s="2" t="s">
        <v>277</v>
      </c>
      <c r="Q441" s="2" t="s">
        <v>277</v>
      </c>
      <c r="R441" s="2" t="s">
        <v>277</v>
      </c>
      <c r="S441" s="2" t="s">
        <v>277</v>
      </c>
      <c r="T441" s="2" t="s">
        <v>7429</v>
      </c>
      <c r="U441" s="2" t="s">
        <v>7430</v>
      </c>
      <c r="V441" s="2"/>
      <c r="W441" s="2"/>
      <c r="X441" s="2"/>
      <c r="Y441" s="2"/>
      <c r="Z441" s="2"/>
      <c r="AA441" s="2" t="s">
        <v>7431</v>
      </c>
      <c r="AB441" s="2" t="s">
        <v>7432</v>
      </c>
      <c r="AC441" s="2"/>
      <c r="AD441" s="2"/>
      <c r="AE441" s="2"/>
      <c r="AF441" s="2"/>
      <c r="AG441" s="2"/>
      <c r="AH441" s="2"/>
      <c r="AI441" s="2"/>
      <c r="AJ441" s="2" t="s">
        <v>277</v>
      </c>
      <c r="AK441" s="2"/>
      <c r="AL441" s="2"/>
      <c r="AM441" s="2"/>
      <c r="AN441" s="2"/>
      <c r="AO441" s="2" t="s">
        <v>277</v>
      </c>
      <c r="AP441" s="2" t="s">
        <v>4342</v>
      </c>
      <c r="AQ441" s="2" t="s">
        <v>4343</v>
      </c>
      <c r="AR441" s="2"/>
      <c r="AS441" s="2"/>
      <c r="AT441" s="2"/>
      <c r="AU441" s="2"/>
      <c r="AV441" s="2"/>
      <c r="AW441" s="2"/>
      <c r="AX441" s="2"/>
      <c r="AY441" s="2" t="s">
        <v>277</v>
      </c>
      <c r="AZ441" s="2"/>
      <c r="BA441" s="2"/>
      <c r="BB441" s="2"/>
      <c r="BC441" s="2"/>
      <c r="BD441" s="2"/>
      <c r="BE441" s="2" t="s">
        <v>277</v>
      </c>
      <c r="BF441" s="2"/>
      <c r="BG441" s="2"/>
      <c r="BH441" s="2" t="s">
        <v>7433</v>
      </c>
      <c r="BI441" s="2"/>
      <c r="BJ441" s="2"/>
      <c r="BK441" s="2"/>
      <c r="BL441" s="2"/>
      <c r="BM441" s="2"/>
      <c r="BN441" s="2" t="s">
        <v>277</v>
      </c>
      <c r="BO441" s="2"/>
      <c r="BP441" s="2"/>
      <c r="BQ441" s="2"/>
      <c r="BR441" s="2"/>
      <c r="BS441" s="2"/>
      <c r="BT441" s="2"/>
      <c r="BU441" s="2"/>
      <c r="BV441" s="2" t="s">
        <v>4318</v>
      </c>
      <c r="BW441" s="2"/>
      <c r="BX441" s="2" t="s">
        <v>4319</v>
      </c>
      <c r="BY441" s="2"/>
      <c r="BZ441" s="2"/>
      <c r="CA441" s="2"/>
      <c r="CB441" s="2"/>
      <c r="CC441" s="2"/>
      <c r="CD441" s="2" t="s">
        <v>4320</v>
      </c>
      <c r="CE441" s="2"/>
      <c r="CF441" s="2"/>
      <c r="CG441" s="2"/>
      <c r="CH441" s="2" t="s">
        <v>4321</v>
      </c>
      <c r="CI441" s="2" t="s">
        <v>4322</v>
      </c>
      <c r="CK441" s="2"/>
      <c r="CL441" s="2" t="s">
        <v>4323</v>
      </c>
      <c r="CM441" s="2" t="s">
        <v>4324</v>
      </c>
      <c r="CN441" s="2"/>
      <c r="CO441" s="2" t="s">
        <v>64</v>
      </c>
      <c r="CP441" s="2" t="s">
        <v>182</v>
      </c>
      <c r="CQ441" s="2"/>
      <c r="CR441" s="2"/>
      <c r="CS441" s="2"/>
      <c r="CT441" s="2"/>
      <c r="CU441" s="2"/>
      <c r="CV441" s="2"/>
      <c r="CW441" s="2" t="s">
        <v>277</v>
      </c>
      <c r="CX441" s="2"/>
      <c r="CY441" s="2" t="s">
        <v>4325</v>
      </c>
      <c r="CZ441" s="2" t="s">
        <v>4326</v>
      </c>
      <c r="DA441" s="2" t="s">
        <v>4444</v>
      </c>
      <c r="DB441" s="2" t="s">
        <v>4328</v>
      </c>
      <c r="DC441" s="2"/>
      <c r="DD441" s="2" t="s">
        <v>3584</v>
      </c>
      <c r="DE441" s="2" t="s">
        <v>3585</v>
      </c>
      <c r="DF441" s="2" t="s">
        <v>3586</v>
      </c>
      <c r="DG441" s="2" t="s">
        <v>3582</v>
      </c>
      <c r="DH441" s="2"/>
      <c r="DI441" s="2" t="s">
        <v>277</v>
      </c>
      <c r="DJ441" s="2"/>
      <c r="DK441" s="2"/>
      <c r="DL441" s="2" t="s">
        <v>4346</v>
      </c>
      <c r="DM441" s="2" t="s">
        <v>4331</v>
      </c>
      <c r="DN441" s="3" t="s">
        <v>8</v>
      </c>
    </row>
    <row r="442" spans="1:118" x14ac:dyDescent="0.25">
      <c r="A442" s="4" t="s">
        <v>7434</v>
      </c>
      <c r="B442" s="5" t="s">
        <v>2796</v>
      </c>
      <c r="C442" s="5"/>
      <c r="D442" s="5"/>
      <c r="E442" s="5" t="s">
        <v>6912</v>
      </c>
      <c r="F442" s="5"/>
      <c r="G442" s="5" t="s">
        <v>2894</v>
      </c>
      <c r="H442" s="5" t="s">
        <v>277</v>
      </c>
      <c r="I442" s="5"/>
      <c r="J442" s="5" t="s">
        <v>277</v>
      </c>
      <c r="K442" s="5"/>
      <c r="L442" s="5"/>
      <c r="M442" s="5"/>
      <c r="N442" s="5"/>
      <c r="O442" s="5" t="s">
        <v>277</v>
      </c>
      <c r="P442" s="5" t="s">
        <v>277</v>
      </c>
      <c r="Q442" s="5" t="s">
        <v>277</v>
      </c>
      <c r="R442" s="5" t="s">
        <v>277</v>
      </c>
      <c r="S442" s="5" t="s">
        <v>277</v>
      </c>
      <c r="T442" s="5" t="s">
        <v>277</v>
      </c>
      <c r="U442" s="5" t="s">
        <v>277</v>
      </c>
      <c r="V442" s="5"/>
      <c r="W442" s="5"/>
      <c r="X442" s="5"/>
      <c r="Y442" s="5"/>
      <c r="Z442" s="5"/>
      <c r="AA442" s="5" t="s">
        <v>7435</v>
      </c>
      <c r="AB442" s="5" t="s">
        <v>7436</v>
      </c>
      <c r="AC442" s="5"/>
      <c r="AD442" s="5"/>
      <c r="AE442" s="5"/>
      <c r="AF442" s="5"/>
      <c r="AG442" s="5"/>
      <c r="AH442" s="5"/>
      <c r="AI442" s="5"/>
      <c r="AJ442" s="5" t="s">
        <v>277</v>
      </c>
      <c r="AK442" s="5"/>
      <c r="AL442" s="5"/>
      <c r="AM442" s="5"/>
      <c r="AN442" s="5"/>
      <c r="AO442" s="5" t="s">
        <v>277</v>
      </c>
      <c r="AP442" s="5" t="s">
        <v>4342</v>
      </c>
      <c r="AQ442" s="5" t="s">
        <v>6602</v>
      </c>
      <c r="AR442" s="5"/>
      <c r="AS442" s="5"/>
      <c r="AT442" s="5"/>
      <c r="AU442" s="5"/>
      <c r="AV442" s="5"/>
      <c r="AW442" s="5"/>
      <c r="AX442" s="5"/>
      <c r="AY442" s="5" t="s">
        <v>277</v>
      </c>
      <c r="AZ442" s="5"/>
      <c r="BA442" s="5"/>
      <c r="BB442" s="5"/>
      <c r="BC442" s="5"/>
      <c r="BD442" s="5"/>
      <c r="BE442" s="5" t="s">
        <v>277</v>
      </c>
      <c r="BF442" s="5"/>
      <c r="BG442" s="5"/>
      <c r="BH442" s="5" t="s">
        <v>7437</v>
      </c>
      <c r="BI442" s="5"/>
      <c r="BJ442" s="5"/>
      <c r="BK442" s="5"/>
      <c r="BL442" s="5"/>
      <c r="BM442" s="5"/>
      <c r="BN442" s="5" t="s">
        <v>277</v>
      </c>
      <c r="BO442" s="5"/>
      <c r="BP442" s="5"/>
      <c r="BQ442" s="5"/>
      <c r="BR442" s="5"/>
      <c r="BS442" s="5"/>
      <c r="BT442" s="5"/>
      <c r="BU442" s="5"/>
      <c r="BV442" s="5" t="s">
        <v>4318</v>
      </c>
      <c r="BW442" s="5"/>
      <c r="BX442" s="5" t="s">
        <v>4319</v>
      </c>
      <c r="BY442" s="5"/>
      <c r="BZ442" s="5"/>
      <c r="CA442" s="5"/>
      <c r="CB442" s="5"/>
      <c r="CC442" s="5"/>
      <c r="CD442" s="5" t="s">
        <v>4320</v>
      </c>
      <c r="CE442" s="5"/>
      <c r="CF442" s="5"/>
      <c r="CG442" s="5"/>
      <c r="CH442" s="5" t="s">
        <v>4321</v>
      </c>
      <c r="CI442" s="5" t="s">
        <v>4322</v>
      </c>
      <c r="CK442" s="5"/>
      <c r="CL442" s="5" t="s">
        <v>4323</v>
      </c>
      <c r="CM442" s="5" t="s">
        <v>4324</v>
      </c>
      <c r="CN442" s="5"/>
      <c r="CO442" s="5" t="s">
        <v>118</v>
      </c>
      <c r="CP442" s="5" t="s">
        <v>356</v>
      </c>
      <c r="CQ442" s="5"/>
      <c r="CR442" s="5"/>
      <c r="CS442" s="5"/>
      <c r="CT442" s="5"/>
      <c r="CU442" s="5"/>
      <c r="CV442" s="5"/>
      <c r="CW442" s="5" t="s">
        <v>277</v>
      </c>
      <c r="CX442" s="5"/>
      <c r="CY442" s="5" t="s">
        <v>4325</v>
      </c>
      <c r="CZ442" s="5" t="s">
        <v>4326</v>
      </c>
      <c r="DA442" s="5" t="s">
        <v>4444</v>
      </c>
      <c r="DB442" s="5" t="s">
        <v>4328</v>
      </c>
      <c r="DC442" s="5"/>
      <c r="DD442" s="5" t="s">
        <v>2895</v>
      </c>
      <c r="DE442" s="5" t="s">
        <v>2896</v>
      </c>
      <c r="DF442" s="5" t="s">
        <v>2897</v>
      </c>
      <c r="DG442" s="5" t="s">
        <v>2893</v>
      </c>
      <c r="DH442" s="5"/>
      <c r="DI442" s="5" t="s">
        <v>277</v>
      </c>
      <c r="DJ442" s="5"/>
      <c r="DK442" s="5"/>
      <c r="DL442" s="5" t="s">
        <v>4346</v>
      </c>
      <c r="DM442" s="5" t="s">
        <v>4331</v>
      </c>
      <c r="DN442" s="6" t="s">
        <v>8</v>
      </c>
    </row>
    <row r="443" spans="1:118" x14ac:dyDescent="0.25">
      <c r="A443" s="1" t="s">
        <v>7438</v>
      </c>
      <c r="B443" s="2" t="s">
        <v>3233</v>
      </c>
      <c r="C443" s="2"/>
      <c r="D443" s="2"/>
      <c r="E443" s="2" t="s">
        <v>7027</v>
      </c>
      <c r="F443" s="2"/>
      <c r="G443" s="2" t="s">
        <v>3235</v>
      </c>
      <c r="H443" s="2" t="s">
        <v>277</v>
      </c>
      <c r="I443" s="2"/>
      <c r="J443" s="2" t="s">
        <v>277</v>
      </c>
      <c r="K443" s="2"/>
      <c r="L443" s="2"/>
      <c r="M443" s="2"/>
      <c r="N443" s="2"/>
      <c r="O443" s="2" t="s">
        <v>277</v>
      </c>
      <c r="P443" s="2" t="s">
        <v>277</v>
      </c>
      <c r="Q443" s="2" t="s">
        <v>277</v>
      </c>
      <c r="R443" s="2" t="s">
        <v>277</v>
      </c>
      <c r="S443" s="2" t="s">
        <v>277</v>
      </c>
      <c r="T443" s="2" t="s">
        <v>277</v>
      </c>
      <c r="U443" s="2" t="s">
        <v>277</v>
      </c>
      <c r="V443" s="2"/>
      <c r="W443" s="2"/>
      <c r="X443" s="2"/>
      <c r="Y443" s="2"/>
      <c r="Z443" s="2"/>
      <c r="AA443" s="2" t="s">
        <v>7439</v>
      </c>
      <c r="AB443" s="2" t="s">
        <v>7440</v>
      </c>
      <c r="AC443" s="2"/>
      <c r="AD443" s="2"/>
      <c r="AE443" s="2"/>
      <c r="AF443" s="2"/>
      <c r="AG443" s="2"/>
      <c r="AH443" s="2"/>
      <c r="AI443" s="2"/>
      <c r="AJ443" s="2" t="s">
        <v>277</v>
      </c>
      <c r="AK443" s="2"/>
      <c r="AL443" s="2"/>
      <c r="AM443" s="2"/>
      <c r="AN443" s="2"/>
      <c r="AO443" s="2" t="s">
        <v>277</v>
      </c>
      <c r="AP443" s="2" t="s">
        <v>4342</v>
      </c>
      <c r="AQ443" s="2" t="s">
        <v>4887</v>
      </c>
      <c r="AR443" s="2"/>
      <c r="AS443" s="2"/>
      <c r="AT443" s="2"/>
      <c r="AU443" s="2"/>
      <c r="AV443" s="2"/>
      <c r="AW443" s="2"/>
      <c r="AX443" s="2"/>
      <c r="AY443" s="2" t="s">
        <v>277</v>
      </c>
      <c r="AZ443" s="2"/>
      <c r="BA443" s="2"/>
      <c r="BB443" s="2"/>
      <c r="BC443" s="2"/>
      <c r="BD443" s="2"/>
      <c r="BE443" s="2" t="s">
        <v>277</v>
      </c>
      <c r="BF443" s="2"/>
      <c r="BG443" s="2"/>
      <c r="BH443" s="2" t="s">
        <v>7441</v>
      </c>
      <c r="BI443" s="2"/>
      <c r="BJ443" s="2"/>
      <c r="BK443" s="2"/>
      <c r="BL443" s="2"/>
      <c r="BM443" s="2"/>
      <c r="BN443" s="2" t="s">
        <v>277</v>
      </c>
      <c r="BO443" s="2"/>
      <c r="BP443" s="2"/>
      <c r="BQ443" s="2"/>
      <c r="BR443" s="2"/>
      <c r="BS443" s="2"/>
      <c r="BT443" s="2"/>
      <c r="BU443" s="2"/>
      <c r="BV443" s="2" t="s">
        <v>4318</v>
      </c>
      <c r="BW443" s="2"/>
      <c r="BX443" s="2" t="s">
        <v>4319</v>
      </c>
      <c r="BY443" s="2"/>
      <c r="BZ443" s="2"/>
      <c r="CA443" s="2"/>
      <c r="CB443" s="2"/>
      <c r="CC443" s="2"/>
      <c r="CD443" s="2" t="s">
        <v>4320</v>
      </c>
      <c r="CE443" s="2"/>
      <c r="CF443" s="2"/>
      <c r="CG443" s="2"/>
      <c r="CH443" s="2" t="s">
        <v>4321</v>
      </c>
      <c r="CI443" s="2" t="s">
        <v>4322</v>
      </c>
      <c r="CK443" s="2"/>
      <c r="CL443" s="2" t="s">
        <v>4323</v>
      </c>
      <c r="CM443" s="2" t="s">
        <v>4324</v>
      </c>
      <c r="CN443" s="2"/>
      <c r="CO443" s="2" t="s">
        <v>118</v>
      </c>
      <c r="CP443" s="2" t="s">
        <v>119</v>
      </c>
      <c r="CQ443" s="2"/>
      <c r="CR443" s="2"/>
      <c r="CS443" s="2"/>
      <c r="CT443" s="2"/>
      <c r="CU443" s="2"/>
      <c r="CV443" s="2"/>
      <c r="CW443" s="2" t="s">
        <v>277</v>
      </c>
      <c r="CX443" s="2"/>
      <c r="CY443" s="2" t="s">
        <v>4325</v>
      </c>
      <c r="CZ443" s="2" t="s">
        <v>4326</v>
      </c>
      <c r="DA443" s="2" t="s">
        <v>4444</v>
      </c>
      <c r="DB443" s="2" t="s">
        <v>4328</v>
      </c>
      <c r="DC443" s="2"/>
      <c r="DD443" s="2" t="s">
        <v>3236</v>
      </c>
      <c r="DE443" s="2" t="s">
        <v>3237</v>
      </c>
      <c r="DF443" s="2" t="s">
        <v>3238</v>
      </c>
      <c r="DG443" s="2" t="s">
        <v>3234</v>
      </c>
      <c r="DH443" s="2"/>
      <c r="DI443" s="2" t="s">
        <v>277</v>
      </c>
      <c r="DJ443" s="2"/>
      <c r="DK443" s="2"/>
      <c r="DL443" s="2" t="s">
        <v>4346</v>
      </c>
      <c r="DM443" s="2" t="s">
        <v>4331</v>
      </c>
      <c r="DN443" s="3" t="s">
        <v>8</v>
      </c>
    </row>
    <row r="444" spans="1:118" x14ac:dyDescent="0.25">
      <c r="A444" s="4" t="s">
        <v>7442</v>
      </c>
      <c r="B444" s="5" t="s">
        <v>3482</v>
      </c>
      <c r="C444" s="5"/>
      <c r="D444" s="5"/>
      <c r="E444" s="5" t="s">
        <v>7443</v>
      </c>
      <c r="F444" s="5"/>
      <c r="G444" s="5" t="s">
        <v>3484</v>
      </c>
      <c r="H444" s="5" t="s">
        <v>277</v>
      </c>
      <c r="I444" s="5"/>
      <c r="J444" s="5" t="s">
        <v>6224</v>
      </c>
      <c r="K444" s="5"/>
      <c r="L444" s="5"/>
      <c r="M444" s="5"/>
      <c r="N444" s="5"/>
      <c r="O444" s="5" t="s">
        <v>277</v>
      </c>
      <c r="P444" s="5" t="s">
        <v>277</v>
      </c>
      <c r="Q444" s="5" t="s">
        <v>277</v>
      </c>
      <c r="R444" s="5" t="s">
        <v>277</v>
      </c>
      <c r="S444" s="5" t="s">
        <v>277</v>
      </c>
      <c r="T444" s="5" t="s">
        <v>7444</v>
      </c>
      <c r="U444" s="5" t="s">
        <v>7445</v>
      </c>
      <c r="V444" s="5"/>
      <c r="W444" s="5"/>
      <c r="X444" s="5"/>
      <c r="Y444" s="5"/>
      <c r="Z444" s="5"/>
      <c r="AA444" s="5" t="s">
        <v>7446</v>
      </c>
      <c r="AB444" s="5" t="s">
        <v>7447</v>
      </c>
      <c r="AC444" s="5"/>
      <c r="AD444" s="5"/>
      <c r="AE444" s="5"/>
      <c r="AF444" s="5"/>
      <c r="AG444" s="5"/>
      <c r="AH444" s="5"/>
      <c r="AI444" s="5"/>
      <c r="AJ444" s="5" t="s">
        <v>277</v>
      </c>
      <c r="AK444" s="5"/>
      <c r="AL444" s="5"/>
      <c r="AM444" s="5"/>
      <c r="AN444" s="5"/>
      <c r="AO444" s="5" t="s">
        <v>277</v>
      </c>
      <c r="AP444" s="5" t="s">
        <v>4342</v>
      </c>
      <c r="AQ444" s="5" t="s">
        <v>4343</v>
      </c>
      <c r="AR444" s="5"/>
      <c r="AS444" s="5"/>
      <c r="AT444" s="5"/>
      <c r="AU444" s="5"/>
      <c r="AV444" s="5"/>
      <c r="AW444" s="5"/>
      <c r="AX444" s="5"/>
      <c r="AY444" s="5" t="s">
        <v>277</v>
      </c>
      <c r="AZ444" s="5"/>
      <c r="BA444" s="5"/>
      <c r="BB444" s="5"/>
      <c r="BC444" s="5"/>
      <c r="BD444" s="5"/>
      <c r="BE444" s="5" t="s">
        <v>277</v>
      </c>
      <c r="BF444" s="5"/>
      <c r="BG444" s="5"/>
      <c r="BH444" s="5" t="s">
        <v>7448</v>
      </c>
      <c r="BI444" s="5"/>
      <c r="BJ444" s="5"/>
      <c r="BK444" s="5"/>
      <c r="BL444" s="5"/>
      <c r="BM444" s="5"/>
      <c r="BN444" s="5" t="s">
        <v>277</v>
      </c>
      <c r="BO444" s="5"/>
      <c r="BP444" s="5"/>
      <c r="BQ444" s="5"/>
      <c r="BR444" s="5"/>
      <c r="BS444" s="5"/>
      <c r="BT444" s="5"/>
      <c r="BU444" s="5"/>
      <c r="BV444" s="5" t="s">
        <v>4318</v>
      </c>
      <c r="BW444" s="5"/>
      <c r="BX444" s="5" t="s">
        <v>4319</v>
      </c>
      <c r="BY444" s="5"/>
      <c r="BZ444" s="5"/>
      <c r="CA444" s="5"/>
      <c r="CB444" s="5"/>
      <c r="CC444" s="5"/>
      <c r="CD444" s="5" t="s">
        <v>4320</v>
      </c>
      <c r="CE444" s="5"/>
      <c r="CF444" s="5"/>
      <c r="CG444" s="5"/>
      <c r="CH444" s="5" t="s">
        <v>4321</v>
      </c>
      <c r="CI444" s="5" t="s">
        <v>4322</v>
      </c>
      <c r="CK444" s="5"/>
      <c r="CL444" s="5" t="s">
        <v>4323</v>
      </c>
      <c r="CM444" s="5" t="s">
        <v>4324</v>
      </c>
      <c r="CN444" s="5"/>
      <c r="CO444" s="5" t="s">
        <v>64</v>
      </c>
      <c r="CP444" s="5" t="s">
        <v>182</v>
      </c>
      <c r="CQ444" s="5"/>
      <c r="CR444" s="5"/>
      <c r="CS444" s="5"/>
      <c r="CT444" s="5"/>
      <c r="CU444" s="5"/>
      <c r="CV444" s="5"/>
      <c r="CW444" s="5" t="s">
        <v>277</v>
      </c>
      <c r="CX444" s="5"/>
      <c r="CY444" s="5" t="s">
        <v>4325</v>
      </c>
      <c r="CZ444" s="5" t="s">
        <v>4326</v>
      </c>
      <c r="DA444" s="5" t="s">
        <v>4444</v>
      </c>
      <c r="DB444" s="5" t="s">
        <v>4328</v>
      </c>
      <c r="DC444" s="5"/>
      <c r="DD444" s="5" t="s">
        <v>3485</v>
      </c>
      <c r="DE444" s="5" t="s">
        <v>3486</v>
      </c>
      <c r="DF444" s="5" t="s">
        <v>3487</v>
      </c>
      <c r="DG444" s="5" t="s">
        <v>3483</v>
      </c>
      <c r="DH444" s="5"/>
      <c r="DI444" s="5" t="s">
        <v>277</v>
      </c>
      <c r="DJ444" s="5"/>
      <c r="DK444" s="5"/>
      <c r="DL444" s="5" t="s">
        <v>4346</v>
      </c>
      <c r="DM444" s="5" t="s">
        <v>4331</v>
      </c>
      <c r="DN444" s="6" t="s">
        <v>8</v>
      </c>
    </row>
    <row r="445" spans="1:118" x14ac:dyDescent="0.25">
      <c r="A445" s="1" t="s">
        <v>7449</v>
      </c>
      <c r="B445" s="2" t="s">
        <v>3421</v>
      </c>
      <c r="C445" s="2"/>
      <c r="D445" s="2"/>
      <c r="E445" s="2" t="s">
        <v>5396</v>
      </c>
      <c r="F445" s="2"/>
      <c r="G445" s="2" t="s">
        <v>3132</v>
      </c>
      <c r="H445" s="2" t="s">
        <v>277</v>
      </c>
      <c r="I445" s="2"/>
      <c r="J445" s="2" t="s">
        <v>5034</v>
      </c>
      <c r="K445" s="2"/>
      <c r="L445" s="2"/>
      <c r="M445" s="2"/>
      <c r="N445" s="2"/>
      <c r="O445" s="2" t="s">
        <v>277</v>
      </c>
      <c r="P445" s="2" t="s">
        <v>277</v>
      </c>
      <c r="Q445" s="2" t="s">
        <v>277</v>
      </c>
      <c r="R445" s="2" t="s">
        <v>277</v>
      </c>
      <c r="S445" s="2" t="s">
        <v>277</v>
      </c>
      <c r="T445" s="2" t="s">
        <v>7450</v>
      </c>
      <c r="U445" s="2" t="s">
        <v>7451</v>
      </c>
      <c r="V445" s="2"/>
      <c r="W445" s="2"/>
      <c r="X445" s="2"/>
      <c r="Y445" s="2"/>
      <c r="Z445" s="2"/>
      <c r="AA445" s="2" t="s">
        <v>7452</v>
      </c>
      <c r="AB445" s="2" t="s">
        <v>7453</v>
      </c>
      <c r="AC445" s="2"/>
      <c r="AD445" s="2"/>
      <c r="AE445" s="2"/>
      <c r="AF445" s="2"/>
      <c r="AG445" s="2"/>
      <c r="AH445" s="2"/>
      <c r="AI445" s="2"/>
      <c r="AJ445" s="2" t="s">
        <v>277</v>
      </c>
      <c r="AK445" s="2"/>
      <c r="AL445" s="2"/>
      <c r="AM445" s="2"/>
      <c r="AN445" s="2"/>
      <c r="AO445" s="2" t="s">
        <v>277</v>
      </c>
      <c r="AP445" s="2" t="s">
        <v>4342</v>
      </c>
      <c r="AQ445" s="2" t="s">
        <v>4531</v>
      </c>
      <c r="AR445" s="2"/>
      <c r="AS445" s="2"/>
      <c r="AT445" s="2"/>
      <c r="AU445" s="2"/>
      <c r="AV445" s="2"/>
      <c r="AW445" s="2"/>
      <c r="AX445" s="2"/>
      <c r="AY445" s="2" t="s">
        <v>277</v>
      </c>
      <c r="AZ445" s="2"/>
      <c r="BA445" s="2"/>
      <c r="BB445" s="2"/>
      <c r="BC445" s="2"/>
      <c r="BD445" s="2"/>
      <c r="BE445" s="2" t="s">
        <v>277</v>
      </c>
      <c r="BF445" s="2"/>
      <c r="BG445" s="2"/>
      <c r="BH445" s="2" t="s">
        <v>7454</v>
      </c>
      <c r="BI445" s="2"/>
      <c r="BJ445" s="2"/>
      <c r="BK445" s="2"/>
      <c r="BL445" s="2"/>
      <c r="BM445" s="2"/>
      <c r="BN445" s="2" t="s">
        <v>277</v>
      </c>
      <c r="BO445" s="2"/>
      <c r="BP445" s="2"/>
      <c r="BQ445" s="2"/>
      <c r="BR445" s="2"/>
      <c r="BS445" s="2"/>
      <c r="BT445" s="2"/>
      <c r="BU445" s="2"/>
      <c r="BV445" s="2" t="s">
        <v>4318</v>
      </c>
      <c r="BW445" s="2"/>
      <c r="BX445" s="2" t="s">
        <v>4319</v>
      </c>
      <c r="BY445" s="2"/>
      <c r="BZ445" s="2"/>
      <c r="CA445" s="2"/>
      <c r="CB445" s="2"/>
      <c r="CC445" s="2"/>
      <c r="CD445" s="2" t="s">
        <v>4320</v>
      </c>
      <c r="CE445" s="2"/>
      <c r="CF445" s="2"/>
      <c r="CG445" s="2"/>
      <c r="CH445" s="2" t="s">
        <v>4321</v>
      </c>
      <c r="CI445" s="2" t="s">
        <v>4322</v>
      </c>
      <c r="CK445" s="2"/>
      <c r="CL445" s="2" t="s">
        <v>4323</v>
      </c>
      <c r="CM445" s="2" t="s">
        <v>4324</v>
      </c>
      <c r="CN445" s="2"/>
      <c r="CO445" s="2" t="s">
        <v>149</v>
      </c>
      <c r="CP445" s="2" t="s">
        <v>150</v>
      </c>
      <c r="CQ445" s="2"/>
      <c r="CR445" s="2"/>
      <c r="CS445" s="2"/>
      <c r="CT445" s="2"/>
      <c r="CU445" s="2"/>
      <c r="CV445" s="2"/>
      <c r="CW445" s="2" t="s">
        <v>277</v>
      </c>
      <c r="CX445" s="2"/>
      <c r="CY445" s="2" t="s">
        <v>4325</v>
      </c>
      <c r="CZ445" s="2" t="s">
        <v>4326</v>
      </c>
      <c r="DA445" s="2" t="s">
        <v>4444</v>
      </c>
      <c r="DB445" s="2" t="s">
        <v>4328</v>
      </c>
      <c r="DC445" s="2"/>
      <c r="DD445" s="2" t="s">
        <v>3423</v>
      </c>
      <c r="DE445" s="2" t="s">
        <v>3424</v>
      </c>
      <c r="DF445" s="2" t="s">
        <v>3425</v>
      </c>
      <c r="DG445" s="2" t="s">
        <v>3422</v>
      </c>
      <c r="DH445" s="2"/>
      <c r="DI445" s="2" t="s">
        <v>277</v>
      </c>
      <c r="DJ445" s="2"/>
      <c r="DK445" s="2"/>
      <c r="DL445" s="2" t="s">
        <v>4346</v>
      </c>
      <c r="DM445" s="2" t="s">
        <v>4331</v>
      </c>
      <c r="DN445" s="3" t="s">
        <v>8</v>
      </c>
    </row>
    <row r="446" spans="1:118" x14ac:dyDescent="0.25">
      <c r="A446" s="1" t="s">
        <v>7455</v>
      </c>
      <c r="B446" s="2" t="s">
        <v>3646</v>
      </c>
      <c r="C446" s="2"/>
      <c r="D446" s="2"/>
      <c r="E446" s="2" t="s">
        <v>7456</v>
      </c>
      <c r="F446" s="2"/>
      <c r="G446" s="2" t="s">
        <v>3648</v>
      </c>
      <c r="H446" s="2" t="s">
        <v>277</v>
      </c>
      <c r="I446" s="2"/>
      <c r="J446" s="2" t="s">
        <v>7457</v>
      </c>
      <c r="K446" s="2"/>
      <c r="L446" s="2"/>
      <c r="M446" s="2"/>
      <c r="N446" s="2"/>
      <c r="O446" s="2" t="s">
        <v>277</v>
      </c>
      <c r="P446" s="2" t="s">
        <v>277</v>
      </c>
      <c r="Q446" s="2" t="s">
        <v>277</v>
      </c>
      <c r="R446" s="2" t="s">
        <v>277</v>
      </c>
      <c r="S446" s="2" t="s">
        <v>277</v>
      </c>
      <c r="T446" s="2" t="s">
        <v>7458</v>
      </c>
      <c r="U446" s="2" t="s">
        <v>7459</v>
      </c>
      <c r="V446" s="2"/>
      <c r="W446" s="2"/>
      <c r="X446" s="2"/>
      <c r="Y446" s="2"/>
      <c r="Z446" s="2"/>
      <c r="AA446" s="2" t="s">
        <v>7460</v>
      </c>
      <c r="AB446" s="2" t="s">
        <v>7461</v>
      </c>
      <c r="AC446" s="2"/>
      <c r="AD446" s="2"/>
      <c r="AE446" s="2"/>
      <c r="AF446" s="2"/>
      <c r="AG446" s="2"/>
      <c r="AH446" s="2"/>
      <c r="AI446" s="2"/>
      <c r="AJ446" s="2" t="s">
        <v>277</v>
      </c>
      <c r="AK446" s="2"/>
      <c r="AL446" s="2"/>
      <c r="AM446" s="2"/>
      <c r="AN446" s="2"/>
      <c r="AO446" s="2" t="s">
        <v>277</v>
      </c>
      <c r="AP446" s="2" t="s">
        <v>4342</v>
      </c>
      <c r="AQ446" s="2" t="s">
        <v>5057</v>
      </c>
      <c r="AR446" s="2"/>
      <c r="AS446" s="2"/>
      <c r="AT446" s="2"/>
      <c r="AU446" s="2"/>
      <c r="AV446" s="2"/>
      <c r="AW446" s="2"/>
      <c r="AX446" s="2"/>
      <c r="AY446" s="2" t="s">
        <v>277</v>
      </c>
      <c r="AZ446" s="2"/>
      <c r="BA446" s="2"/>
      <c r="BB446" s="2"/>
      <c r="BC446" s="2"/>
      <c r="BD446" s="2"/>
      <c r="BE446" s="2" t="s">
        <v>277</v>
      </c>
      <c r="BF446" s="2"/>
      <c r="BG446" s="2"/>
      <c r="BH446" s="2" t="s">
        <v>7462</v>
      </c>
      <c r="BI446" s="2"/>
      <c r="BJ446" s="2"/>
      <c r="BK446" s="2"/>
      <c r="BL446" s="2"/>
      <c r="BM446" s="2"/>
      <c r="BN446" s="2" t="s">
        <v>277</v>
      </c>
      <c r="BO446" s="2"/>
      <c r="BP446" s="2"/>
      <c r="BQ446" s="2"/>
      <c r="BR446" s="2"/>
      <c r="BS446" s="2"/>
      <c r="BT446" s="2"/>
      <c r="BU446" s="2"/>
      <c r="BV446" s="2" t="s">
        <v>4318</v>
      </c>
      <c r="BW446" s="2"/>
      <c r="BX446" s="2" t="s">
        <v>4319</v>
      </c>
      <c r="BY446" s="2"/>
      <c r="BZ446" s="2"/>
      <c r="CA446" s="2"/>
      <c r="CB446" s="2"/>
      <c r="CC446" s="2"/>
      <c r="CD446" s="2" t="s">
        <v>4320</v>
      </c>
      <c r="CE446" s="2"/>
      <c r="CF446" s="2"/>
      <c r="CG446" s="2"/>
      <c r="CH446" s="2" t="s">
        <v>4321</v>
      </c>
      <c r="CI446" s="2" t="s">
        <v>4322</v>
      </c>
      <c r="CK446" s="2"/>
      <c r="CL446" s="2" t="s">
        <v>4323</v>
      </c>
      <c r="CM446" s="2" t="s">
        <v>4324</v>
      </c>
      <c r="CN446" s="2"/>
      <c r="CO446" s="2" t="s">
        <v>118</v>
      </c>
      <c r="CP446" s="2" t="s">
        <v>747</v>
      </c>
      <c r="CQ446" s="2"/>
      <c r="CR446" s="2"/>
      <c r="CS446" s="2"/>
      <c r="CT446" s="2"/>
      <c r="CU446" s="2"/>
      <c r="CV446" s="2"/>
      <c r="CW446" s="2" t="s">
        <v>277</v>
      </c>
      <c r="CX446" s="2"/>
      <c r="CY446" s="2" t="s">
        <v>4325</v>
      </c>
      <c r="CZ446" s="2" t="s">
        <v>4326</v>
      </c>
      <c r="DA446" s="2" t="s">
        <v>4444</v>
      </c>
      <c r="DB446" s="2" t="s">
        <v>4328</v>
      </c>
      <c r="DC446" s="2"/>
      <c r="DD446" s="2" t="s">
        <v>3649</v>
      </c>
      <c r="DE446" s="2" t="s">
        <v>3650</v>
      </c>
      <c r="DF446" s="2" t="s">
        <v>3651</v>
      </c>
      <c r="DG446" s="2" t="s">
        <v>3647</v>
      </c>
      <c r="DH446" s="2"/>
      <c r="DI446" s="2" t="s">
        <v>277</v>
      </c>
      <c r="DJ446" s="2"/>
      <c r="DK446" s="2"/>
      <c r="DL446" s="2" t="s">
        <v>4346</v>
      </c>
      <c r="DM446" s="2" t="s">
        <v>4331</v>
      </c>
      <c r="DN446" s="3" t="s">
        <v>8</v>
      </c>
    </row>
    <row r="447" spans="1:118" x14ac:dyDescent="0.25">
      <c r="A447" s="4" t="s">
        <v>7463</v>
      </c>
      <c r="B447" s="5" t="s">
        <v>3524</v>
      </c>
      <c r="C447" s="5"/>
      <c r="D447" s="5"/>
      <c r="E447" s="5" t="s">
        <v>5432</v>
      </c>
      <c r="F447" s="5"/>
      <c r="G447" s="5" t="s">
        <v>3538</v>
      </c>
      <c r="H447" s="5" t="s">
        <v>277</v>
      </c>
      <c r="I447" s="5"/>
      <c r="J447" s="5" t="s">
        <v>7464</v>
      </c>
      <c r="K447" s="5"/>
      <c r="L447" s="5"/>
      <c r="M447" s="5"/>
      <c r="N447" s="5"/>
      <c r="O447" s="5" t="s">
        <v>277</v>
      </c>
      <c r="P447" s="5" t="s">
        <v>277</v>
      </c>
      <c r="Q447" s="5" t="s">
        <v>277</v>
      </c>
      <c r="R447" s="5" t="s">
        <v>277</v>
      </c>
      <c r="S447" s="5" t="s">
        <v>277</v>
      </c>
      <c r="T447" s="5" t="s">
        <v>7465</v>
      </c>
      <c r="U447" s="5" t="s">
        <v>7466</v>
      </c>
      <c r="V447" s="5"/>
      <c r="W447" s="5"/>
      <c r="X447" s="5"/>
      <c r="Y447" s="5"/>
      <c r="Z447" s="5"/>
      <c r="AA447" s="5" t="s">
        <v>7467</v>
      </c>
      <c r="AB447" s="5" t="s">
        <v>7468</v>
      </c>
      <c r="AC447" s="5"/>
      <c r="AD447" s="5"/>
      <c r="AE447" s="5"/>
      <c r="AF447" s="5"/>
      <c r="AG447" s="5"/>
      <c r="AH447" s="5"/>
      <c r="AI447" s="5"/>
      <c r="AJ447" s="5" t="s">
        <v>277</v>
      </c>
      <c r="AK447" s="5"/>
      <c r="AL447" s="5"/>
      <c r="AM447" s="5"/>
      <c r="AN447" s="5"/>
      <c r="AO447" s="5" t="s">
        <v>277</v>
      </c>
      <c r="AP447" s="5" t="s">
        <v>4315</v>
      </c>
      <c r="AQ447" s="5" t="s">
        <v>7469</v>
      </c>
      <c r="AR447" s="5"/>
      <c r="AS447" s="5"/>
      <c r="AT447" s="5"/>
      <c r="AU447" s="5"/>
      <c r="AV447" s="5"/>
      <c r="AW447" s="5"/>
      <c r="AX447" s="5"/>
      <c r="AY447" s="5" t="s">
        <v>277</v>
      </c>
      <c r="AZ447" s="5"/>
      <c r="BA447" s="5"/>
      <c r="BB447" s="5"/>
      <c r="BC447" s="5"/>
      <c r="BD447" s="5"/>
      <c r="BE447" s="5" t="s">
        <v>277</v>
      </c>
      <c r="BF447" s="5"/>
      <c r="BG447" s="5"/>
      <c r="BH447" s="5" t="s">
        <v>7470</v>
      </c>
      <c r="BI447" s="5"/>
      <c r="BJ447" s="5"/>
      <c r="BK447" s="5"/>
      <c r="BL447" s="5"/>
      <c r="BM447" s="5"/>
      <c r="BN447" s="5" t="s">
        <v>277</v>
      </c>
      <c r="BO447" s="5"/>
      <c r="BP447" s="5"/>
      <c r="BQ447" s="5"/>
      <c r="BR447" s="5"/>
      <c r="BS447" s="5"/>
      <c r="BT447" s="5"/>
      <c r="BU447" s="5"/>
      <c r="BV447" s="5" t="s">
        <v>4318</v>
      </c>
      <c r="BW447" s="5"/>
      <c r="BX447" s="5" t="s">
        <v>4319</v>
      </c>
      <c r="BY447" s="5"/>
      <c r="BZ447" s="5"/>
      <c r="CA447" s="5"/>
      <c r="CB447" s="5"/>
      <c r="CC447" s="5"/>
      <c r="CD447" s="5" t="s">
        <v>4320</v>
      </c>
      <c r="CE447" s="5"/>
      <c r="CF447" s="5"/>
      <c r="CG447" s="5"/>
      <c r="CH447" s="5" t="s">
        <v>4321</v>
      </c>
      <c r="CI447" s="5" t="s">
        <v>4322</v>
      </c>
      <c r="CK447" s="5"/>
      <c r="CL447" s="5" t="s">
        <v>4323</v>
      </c>
      <c r="CM447" s="5" t="s">
        <v>4324</v>
      </c>
      <c r="CN447" s="5"/>
      <c r="CO447" s="5" t="s">
        <v>281</v>
      </c>
      <c r="CP447" s="5" t="s">
        <v>3539</v>
      </c>
      <c r="CQ447" s="5"/>
      <c r="CR447" s="5"/>
      <c r="CS447" s="5"/>
      <c r="CT447" s="5"/>
      <c r="CU447" s="5"/>
      <c r="CV447" s="5"/>
      <c r="CW447" s="5" t="s">
        <v>277</v>
      </c>
      <c r="CX447" s="5"/>
      <c r="CY447" s="5" t="s">
        <v>4325</v>
      </c>
      <c r="CZ447" s="5" t="s">
        <v>4326</v>
      </c>
      <c r="DA447" s="5" t="s">
        <v>4444</v>
      </c>
      <c r="DB447" s="5" t="s">
        <v>4328</v>
      </c>
      <c r="DC447" s="5"/>
      <c r="DD447" s="5" t="s">
        <v>3540</v>
      </c>
      <c r="DE447" s="5" t="s">
        <v>3541</v>
      </c>
      <c r="DF447" s="5" t="s">
        <v>3542</v>
      </c>
      <c r="DG447" s="5" t="s">
        <v>3537</v>
      </c>
      <c r="DH447" s="5"/>
      <c r="DI447" s="5" t="s">
        <v>277</v>
      </c>
      <c r="DJ447" s="5"/>
      <c r="DK447" s="5"/>
      <c r="DL447" s="5" t="s">
        <v>4330</v>
      </c>
      <c r="DM447" s="5" t="s">
        <v>4331</v>
      </c>
      <c r="DN447" s="6" t="s">
        <v>17</v>
      </c>
    </row>
    <row r="448" spans="1:118" x14ac:dyDescent="0.25">
      <c r="A448" s="1" t="s">
        <v>7471</v>
      </c>
      <c r="B448" s="2" t="s">
        <v>3081</v>
      </c>
      <c r="C448" s="2"/>
      <c r="D448" s="2"/>
      <c r="E448" s="2" t="s">
        <v>7472</v>
      </c>
      <c r="F448" s="2"/>
      <c r="G448" s="2" t="s">
        <v>3089</v>
      </c>
      <c r="H448" s="2" t="s">
        <v>277</v>
      </c>
      <c r="I448" s="2"/>
      <c r="J448" s="2" t="s">
        <v>7473</v>
      </c>
      <c r="K448" s="2"/>
      <c r="L448" s="2"/>
      <c r="M448" s="2"/>
      <c r="N448" s="2"/>
      <c r="O448" s="2" t="s">
        <v>277</v>
      </c>
      <c r="P448" s="2" t="s">
        <v>277</v>
      </c>
      <c r="Q448" s="2" t="s">
        <v>277</v>
      </c>
      <c r="R448" s="2" t="s">
        <v>277</v>
      </c>
      <c r="S448" s="2" t="s">
        <v>277</v>
      </c>
      <c r="T448" s="2" t="s">
        <v>7474</v>
      </c>
      <c r="U448" s="2" t="s">
        <v>7475</v>
      </c>
      <c r="V448" s="2"/>
      <c r="W448" s="2"/>
      <c r="X448" s="2"/>
      <c r="Y448" s="2"/>
      <c r="Z448" s="2"/>
      <c r="AA448" s="2" t="s">
        <v>7476</v>
      </c>
      <c r="AB448" s="2" t="s">
        <v>7477</v>
      </c>
      <c r="AC448" s="2"/>
      <c r="AD448" s="2"/>
      <c r="AE448" s="2"/>
      <c r="AF448" s="2"/>
      <c r="AG448" s="2"/>
      <c r="AH448" s="2"/>
      <c r="AI448" s="2"/>
      <c r="AJ448" s="2" t="s">
        <v>277</v>
      </c>
      <c r="AK448" s="2"/>
      <c r="AL448" s="2"/>
      <c r="AM448" s="2"/>
      <c r="AN448" s="2"/>
      <c r="AO448" s="2" t="s">
        <v>277</v>
      </c>
      <c r="AP448" s="2" t="s">
        <v>4342</v>
      </c>
      <c r="AQ448" s="2" t="s">
        <v>4357</v>
      </c>
      <c r="AR448" s="2"/>
      <c r="AS448" s="2"/>
      <c r="AT448" s="2"/>
      <c r="AU448" s="2"/>
      <c r="AV448" s="2"/>
      <c r="AW448" s="2"/>
      <c r="AX448" s="2"/>
      <c r="AY448" s="2" t="s">
        <v>277</v>
      </c>
      <c r="AZ448" s="2"/>
      <c r="BA448" s="2"/>
      <c r="BB448" s="2"/>
      <c r="BC448" s="2"/>
      <c r="BD448" s="2"/>
      <c r="BE448" s="2" t="s">
        <v>277</v>
      </c>
      <c r="BF448" s="2"/>
      <c r="BG448" s="2"/>
      <c r="BH448" s="2" t="s">
        <v>7478</v>
      </c>
      <c r="BI448" s="2"/>
      <c r="BJ448" s="2"/>
      <c r="BK448" s="2"/>
      <c r="BL448" s="2"/>
      <c r="BM448" s="2"/>
      <c r="BN448" s="2" t="s">
        <v>277</v>
      </c>
      <c r="BO448" s="2"/>
      <c r="BP448" s="2"/>
      <c r="BQ448" s="2"/>
      <c r="BR448" s="2"/>
      <c r="BS448" s="2"/>
      <c r="BT448" s="2"/>
      <c r="BU448" s="2"/>
      <c r="BV448" s="2" t="s">
        <v>4318</v>
      </c>
      <c r="BW448" s="2"/>
      <c r="BX448" s="2" t="s">
        <v>4319</v>
      </c>
      <c r="BY448" s="2"/>
      <c r="BZ448" s="2"/>
      <c r="CA448" s="2"/>
      <c r="CB448" s="2"/>
      <c r="CC448" s="2"/>
      <c r="CD448" s="2" t="s">
        <v>4320</v>
      </c>
      <c r="CE448" s="2"/>
      <c r="CF448" s="2"/>
      <c r="CG448" s="2"/>
      <c r="CH448" s="2" t="s">
        <v>4321</v>
      </c>
      <c r="CI448" s="2" t="s">
        <v>4322</v>
      </c>
      <c r="CK448" s="2"/>
      <c r="CL448" s="2" t="s">
        <v>4323</v>
      </c>
      <c r="CM448" s="2" t="s">
        <v>4324</v>
      </c>
      <c r="CN448" s="2"/>
      <c r="CO448" s="2" t="s">
        <v>73</v>
      </c>
      <c r="CP448" s="2" t="s">
        <v>74</v>
      </c>
      <c r="CQ448" s="2"/>
      <c r="CR448" s="2"/>
      <c r="CS448" s="2"/>
      <c r="CT448" s="2"/>
      <c r="CU448" s="2"/>
      <c r="CV448" s="2"/>
      <c r="CW448" s="2" t="s">
        <v>277</v>
      </c>
      <c r="CX448" s="2"/>
      <c r="CY448" s="2" t="s">
        <v>4325</v>
      </c>
      <c r="CZ448" s="2" t="s">
        <v>4326</v>
      </c>
      <c r="DA448" s="2" t="s">
        <v>4444</v>
      </c>
      <c r="DB448" s="2" t="s">
        <v>4328</v>
      </c>
      <c r="DC448" s="2"/>
      <c r="DD448" s="2" t="s">
        <v>3090</v>
      </c>
      <c r="DE448" s="2" t="s">
        <v>3091</v>
      </c>
      <c r="DF448" s="2" t="s">
        <v>3092</v>
      </c>
      <c r="DG448" s="2" t="s">
        <v>3088</v>
      </c>
      <c r="DH448" s="2"/>
      <c r="DI448" s="2" t="s">
        <v>277</v>
      </c>
      <c r="DJ448" s="2"/>
      <c r="DK448" s="2"/>
      <c r="DL448" s="2" t="s">
        <v>4346</v>
      </c>
      <c r="DM448" s="2" t="s">
        <v>4331</v>
      </c>
      <c r="DN448" s="3" t="s">
        <v>8</v>
      </c>
    </row>
    <row r="449" spans="1:118" x14ac:dyDescent="0.25">
      <c r="A449" s="4" t="s">
        <v>7479</v>
      </c>
      <c r="B449" s="5" t="s">
        <v>3164</v>
      </c>
      <c r="C449" s="5"/>
      <c r="D449" s="5"/>
      <c r="E449" s="5" t="s">
        <v>5583</v>
      </c>
      <c r="F449" s="5"/>
      <c r="G449" s="5" t="s">
        <v>3178</v>
      </c>
      <c r="H449" s="5" t="s">
        <v>277</v>
      </c>
      <c r="I449" s="5"/>
      <c r="J449" s="5" t="s">
        <v>277</v>
      </c>
      <c r="K449" s="5"/>
      <c r="L449" s="5"/>
      <c r="M449" s="5"/>
      <c r="N449" s="5"/>
      <c r="O449" s="5" t="s">
        <v>277</v>
      </c>
      <c r="P449" s="5" t="s">
        <v>277</v>
      </c>
      <c r="Q449" s="5" t="s">
        <v>277</v>
      </c>
      <c r="R449" s="5" t="s">
        <v>277</v>
      </c>
      <c r="S449" s="5" t="s">
        <v>277</v>
      </c>
      <c r="T449" s="5" t="s">
        <v>277</v>
      </c>
      <c r="U449" s="5" t="s">
        <v>277</v>
      </c>
      <c r="V449" s="5"/>
      <c r="W449" s="5"/>
      <c r="X449" s="5"/>
      <c r="Y449" s="5"/>
      <c r="Z449" s="5"/>
      <c r="AA449" s="5" t="s">
        <v>7480</v>
      </c>
      <c r="AB449" s="5" t="s">
        <v>7481</v>
      </c>
      <c r="AC449" s="5"/>
      <c r="AD449" s="5"/>
      <c r="AE449" s="5"/>
      <c r="AF449" s="5"/>
      <c r="AG449" s="5"/>
      <c r="AH449" s="5"/>
      <c r="AI449" s="5"/>
      <c r="AJ449" s="5" t="s">
        <v>277</v>
      </c>
      <c r="AK449" s="5"/>
      <c r="AL449" s="5"/>
      <c r="AM449" s="5"/>
      <c r="AN449" s="5"/>
      <c r="AO449" s="5" t="s">
        <v>277</v>
      </c>
      <c r="AP449" s="5" t="s">
        <v>4315</v>
      </c>
      <c r="AQ449" s="5" t="s">
        <v>7482</v>
      </c>
      <c r="AR449" s="5"/>
      <c r="AS449" s="5"/>
      <c r="AT449" s="5"/>
      <c r="AU449" s="5"/>
      <c r="AV449" s="5"/>
      <c r="AW449" s="5"/>
      <c r="AX449" s="5"/>
      <c r="AY449" s="5" t="s">
        <v>277</v>
      </c>
      <c r="AZ449" s="5"/>
      <c r="BA449" s="5"/>
      <c r="BB449" s="5"/>
      <c r="BC449" s="5"/>
      <c r="BD449" s="5"/>
      <c r="BE449" s="5" t="s">
        <v>277</v>
      </c>
      <c r="BF449" s="5"/>
      <c r="BG449" s="5"/>
      <c r="BH449" s="5" t="s">
        <v>7483</v>
      </c>
      <c r="BI449" s="5"/>
      <c r="BJ449" s="5"/>
      <c r="BK449" s="5"/>
      <c r="BL449" s="5"/>
      <c r="BM449" s="5"/>
      <c r="BN449" s="5" t="s">
        <v>277</v>
      </c>
      <c r="BO449" s="5"/>
      <c r="BP449" s="5"/>
      <c r="BQ449" s="5"/>
      <c r="BR449" s="5"/>
      <c r="BS449" s="5"/>
      <c r="BT449" s="5"/>
      <c r="BU449" s="5"/>
      <c r="BV449" s="5" t="s">
        <v>4318</v>
      </c>
      <c r="BW449" s="5"/>
      <c r="BX449" s="5" t="s">
        <v>4319</v>
      </c>
      <c r="BY449" s="5"/>
      <c r="BZ449" s="5"/>
      <c r="CA449" s="5"/>
      <c r="CB449" s="5"/>
      <c r="CC449" s="5"/>
      <c r="CD449" s="5" t="s">
        <v>4320</v>
      </c>
      <c r="CE449" s="5"/>
      <c r="CF449" s="5"/>
      <c r="CG449" s="5"/>
      <c r="CH449" s="5" t="s">
        <v>4321</v>
      </c>
      <c r="CI449" s="5" t="s">
        <v>4322</v>
      </c>
      <c r="CK449" s="5"/>
      <c r="CL449" s="5" t="s">
        <v>4323</v>
      </c>
      <c r="CM449" s="5" t="s">
        <v>4324</v>
      </c>
      <c r="CN449" s="5"/>
      <c r="CO449" s="5" t="s">
        <v>64</v>
      </c>
      <c r="CP449" s="5" t="s">
        <v>1195</v>
      </c>
      <c r="CQ449" s="5"/>
      <c r="CR449" s="5"/>
      <c r="CS449" s="5"/>
      <c r="CT449" s="5"/>
      <c r="CU449" s="5"/>
      <c r="CV449" s="5"/>
      <c r="CW449" s="5" t="s">
        <v>277</v>
      </c>
      <c r="CX449" s="5"/>
      <c r="CY449" s="5" t="s">
        <v>4325</v>
      </c>
      <c r="CZ449" s="5" t="s">
        <v>4326</v>
      </c>
      <c r="DA449" s="5" t="s">
        <v>4444</v>
      </c>
      <c r="DB449" s="5" t="s">
        <v>4328</v>
      </c>
      <c r="DC449" s="5"/>
      <c r="DD449" s="5" t="s">
        <v>3179</v>
      </c>
      <c r="DE449" s="5" t="s">
        <v>3180</v>
      </c>
      <c r="DF449" s="5" t="s">
        <v>3181</v>
      </c>
      <c r="DG449" s="5" t="s">
        <v>3177</v>
      </c>
      <c r="DH449" s="5"/>
      <c r="DI449" s="5" t="s">
        <v>277</v>
      </c>
      <c r="DJ449" s="5"/>
      <c r="DK449" s="5"/>
      <c r="DL449" s="5" t="s">
        <v>4330</v>
      </c>
      <c r="DM449" s="5" t="s">
        <v>4331</v>
      </c>
      <c r="DN449" s="6" t="s">
        <v>17</v>
      </c>
    </row>
    <row r="450" spans="1:118" x14ac:dyDescent="0.25">
      <c r="A450" s="1" t="s">
        <v>7484</v>
      </c>
      <c r="B450" s="2" t="s">
        <v>2796</v>
      </c>
      <c r="C450" s="2"/>
      <c r="D450" s="2"/>
      <c r="E450" s="2" t="s">
        <v>7485</v>
      </c>
      <c r="F450" s="2"/>
      <c r="G450" s="2" t="s">
        <v>2900</v>
      </c>
      <c r="H450" s="2" t="s">
        <v>277</v>
      </c>
      <c r="I450" s="2"/>
      <c r="J450" s="2" t="s">
        <v>277</v>
      </c>
      <c r="K450" s="2"/>
      <c r="L450" s="2"/>
      <c r="M450" s="2"/>
      <c r="N450" s="2"/>
      <c r="O450" s="2" t="s">
        <v>277</v>
      </c>
      <c r="P450" s="2" t="s">
        <v>277</v>
      </c>
      <c r="Q450" s="2" t="s">
        <v>277</v>
      </c>
      <c r="R450" s="2" t="s">
        <v>277</v>
      </c>
      <c r="S450" s="2" t="s">
        <v>277</v>
      </c>
      <c r="T450" s="2" t="s">
        <v>277</v>
      </c>
      <c r="U450" s="2" t="s">
        <v>277</v>
      </c>
      <c r="V450" s="2"/>
      <c r="W450" s="2"/>
      <c r="X450" s="2"/>
      <c r="Y450" s="2"/>
      <c r="Z450" s="2"/>
      <c r="AA450" s="2" t="s">
        <v>7486</v>
      </c>
      <c r="AB450" s="2" t="s">
        <v>7487</v>
      </c>
      <c r="AC450" s="2"/>
      <c r="AD450" s="2"/>
      <c r="AE450" s="2"/>
      <c r="AF450" s="2"/>
      <c r="AG450" s="2"/>
      <c r="AH450" s="2"/>
      <c r="AI450" s="2"/>
      <c r="AJ450" s="2" t="s">
        <v>277</v>
      </c>
      <c r="AK450" s="2"/>
      <c r="AL450" s="2"/>
      <c r="AM450" s="2"/>
      <c r="AN450" s="2"/>
      <c r="AO450" s="2" t="s">
        <v>277</v>
      </c>
      <c r="AP450" s="2" t="s">
        <v>4315</v>
      </c>
      <c r="AQ450" s="2" t="s">
        <v>5850</v>
      </c>
      <c r="AR450" s="2"/>
      <c r="AS450" s="2"/>
      <c r="AT450" s="2"/>
      <c r="AU450" s="2"/>
      <c r="AV450" s="2"/>
      <c r="AW450" s="2"/>
      <c r="AX450" s="2"/>
      <c r="AY450" s="2" t="s">
        <v>277</v>
      </c>
      <c r="AZ450" s="2"/>
      <c r="BA450" s="2"/>
      <c r="BB450" s="2"/>
      <c r="BC450" s="2"/>
      <c r="BD450" s="2"/>
      <c r="BE450" s="2" t="s">
        <v>277</v>
      </c>
      <c r="BF450" s="2"/>
      <c r="BG450" s="2"/>
      <c r="BH450" s="2" t="s">
        <v>7488</v>
      </c>
      <c r="BI450" s="2"/>
      <c r="BJ450" s="2"/>
      <c r="BK450" s="2"/>
      <c r="BL450" s="2"/>
      <c r="BM450" s="2"/>
      <c r="BN450" s="2" t="s">
        <v>277</v>
      </c>
      <c r="BO450" s="2"/>
      <c r="BP450" s="2"/>
      <c r="BQ450" s="2"/>
      <c r="BR450" s="2"/>
      <c r="BS450" s="2"/>
      <c r="BT450" s="2"/>
      <c r="BU450" s="2"/>
      <c r="BV450" s="2" t="s">
        <v>4318</v>
      </c>
      <c r="BW450" s="2"/>
      <c r="BX450" s="2" t="s">
        <v>4319</v>
      </c>
      <c r="BY450" s="2"/>
      <c r="BZ450" s="2"/>
      <c r="CA450" s="2"/>
      <c r="CB450" s="2"/>
      <c r="CC450" s="2"/>
      <c r="CD450" s="2" t="s">
        <v>4320</v>
      </c>
      <c r="CE450" s="2"/>
      <c r="CF450" s="2"/>
      <c r="CG450" s="2"/>
      <c r="CH450" s="2" t="s">
        <v>4321</v>
      </c>
      <c r="CI450" s="2" t="s">
        <v>4322</v>
      </c>
      <c r="CK450" s="2"/>
      <c r="CL450" s="2" t="s">
        <v>4323</v>
      </c>
      <c r="CM450" s="2" t="s">
        <v>4324</v>
      </c>
      <c r="CN450" s="2"/>
      <c r="CO450" s="2" t="s">
        <v>273</v>
      </c>
      <c r="CP450" s="2" t="s">
        <v>1572</v>
      </c>
      <c r="CQ450" s="2"/>
      <c r="CR450" s="2"/>
      <c r="CS450" s="2"/>
      <c r="CT450" s="2"/>
      <c r="CU450" s="2"/>
      <c r="CV450" s="2"/>
      <c r="CW450" s="2" t="s">
        <v>277</v>
      </c>
      <c r="CX450" s="2"/>
      <c r="CY450" s="2" t="s">
        <v>4325</v>
      </c>
      <c r="CZ450" s="2" t="s">
        <v>4326</v>
      </c>
      <c r="DA450" s="2" t="s">
        <v>4444</v>
      </c>
      <c r="DB450" s="2" t="s">
        <v>4328</v>
      </c>
      <c r="DC450" s="2"/>
      <c r="DD450" s="2" t="s">
        <v>2901</v>
      </c>
      <c r="DE450" s="2" t="s">
        <v>2902</v>
      </c>
      <c r="DF450" s="2" t="s">
        <v>2903</v>
      </c>
      <c r="DG450" s="2" t="s">
        <v>2899</v>
      </c>
      <c r="DH450" s="2"/>
      <c r="DI450" s="2" t="s">
        <v>277</v>
      </c>
      <c r="DJ450" s="2"/>
      <c r="DK450" s="2"/>
      <c r="DL450" s="2" t="s">
        <v>4330</v>
      </c>
      <c r="DM450" s="2" t="s">
        <v>4331</v>
      </c>
      <c r="DN450" s="3" t="s">
        <v>17</v>
      </c>
    </row>
    <row r="451" spans="1:118" x14ac:dyDescent="0.25">
      <c r="A451" s="4" t="s">
        <v>7489</v>
      </c>
      <c r="B451" s="5" t="s">
        <v>2796</v>
      </c>
      <c r="C451" s="5"/>
      <c r="D451" s="5"/>
      <c r="E451" s="5" t="s">
        <v>7490</v>
      </c>
      <c r="F451" s="5"/>
      <c r="G451" s="5" t="s">
        <v>2906</v>
      </c>
      <c r="H451" s="5" t="s">
        <v>277</v>
      </c>
      <c r="I451" s="5"/>
      <c r="J451" s="5" t="s">
        <v>277</v>
      </c>
      <c r="K451" s="5"/>
      <c r="L451" s="5"/>
      <c r="M451" s="5"/>
      <c r="N451" s="5"/>
      <c r="O451" s="5" t="s">
        <v>277</v>
      </c>
      <c r="P451" s="5" t="s">
        <v>277</v>
      </c>
      <c r="Q451" s="5" t="s">
        <v>277</v>
      </c>
      <c r="R451" s="5" t="s">
        <v>277</v>
      </c>
      <c r="S451" s="5" t="s">
        <v>277</v>
      </c>
      <c r="T451" s="5" t="s">
        <v>277</v>
      </c>
      <c r="U451" s="5" t="s">
        <v>277</v>
      </c>
      <c r="V451" s="5"/>
      <c r="W451" s="5"/>
      <c r="X451" s="5"/>
      <c r="Y451" s="5"/>
      <c r="Z451" s="5"/>
      <c r="AA451" s="5" t="s">
        <v>7491</v>
      </c>
      <c r="AB451" s="5" t="s">
        <v>7492</v>
      </c>
      <c r="AC451" s="5"/>
      <c r="AD451" s="5"/>
      <c r="AE451" s="5"/>
      <c r="AF451" s="5"/>
      <c r="AG451" s="5"/>
      <c r="AH451" s="5"/>
      <c r="AI451" s="5"/>
      <c r="AJ451" s="5" t="s">
        <v>277</v>
      </c>
      <c r="AK451" s="5"/>
      <c r="AL451" s="5"/>
      <c r="AM451" s="5"/>
      <c r="AN451" s="5"/>
      <c r="AO451" s="5" t="s">
        <v>277</v>
      </c>
      <c r="AP451" s="5" t="s">
        <v>4315</v>
      </c>
      <c r="AQ451" s="5" t="s">
        <v>4774</v>
      </c>
      <c r="AR451" s="5"/>
      <c r="AS451" s="5"/>
      <c r="AT451" s="5"/>
      <c r="AU451" s="5"/>
      <c r="AV451" s="5"/>
      <c r="AW451" s="5"/>
      <c r="AX451" s="5"/>
      <c r="AY451" s="5" t="s">
        <v>277</v>
      </c>
      <c r="AZ451" s="5"/>
      <c r="BA451" s="5"/>
      <c r="BB451" s="5"/>
      <c r="BC451" s="5"/>
      <c r="BD451" s="5"/>
      <c r="BE451" s="5" t="s">
        <v>277</v>
      </c>
      <c r="BF451" s="5"/>
      <c r="BG451" s="5"/>
      <c r="BH451" s="5" t="s">
        <v>7493</v>
      </c>
      <c r="BI451" s="5"/>
      <c r="BJ451" s="5"/>
      <c r="BK451" s="5"/>
      <c r="BL451" s="5"/>
      <c r="BM451" s="5"/>
      <c r="BN451" s="5" t="s">
        <v>277</v>
      </c>
      <c r="BO451" s="5"/>
      <c r="BP451" s="5"/>
      <c r="BQ451" s="5"/>
      <c r="BR451" s="5"/>
      <c r="BS451" s="5"/>
      <c r="BT451" s="5"/>
      <c r="BU451" s="5"/>
      <c r="BV451" s="5" t="s">
        <v>4318</v>
      </c>
      <c r="BW451" s="5"/>
      <c r="BX451" s="5" t="s">
        <v>4319</v>
      </c>
      <c r="BY451" s="5"/>
      <c r="BZ451" s="5"/>
      <c r="CA451" s="5"/>
      <c r="CB451" s="5"/>
      <c r="CC451" s="5"/>
      <c r="CD451" s="5" t="s">
        <v>4320</v>
      </c>
      <c r="CE451" s="5"/>
      <c r="CF451" s="5"/>
      <c r="CG451" s="5"/>
      <c r="CH451" s="5" t="s">
        <v>4321</v>
      </c>
      <c r="CI451" s="5" t="s">
        <v>4322</v>
      </c>
      <c r="CK451" s="5"/>
      <c r="CL451" s="5" t="s">
        <v>4323</v>
      </c>
      <c r="CM451" s="5" t="s">
        <v>4324</v>
      </c>
      <c r="CN451" s="5"/>
      <c r="CO451" s="5" t="s">
        <v>40</v>
      </c>
      <c r="CP451" s="5" t="s">
        <v>41</v>
      </c>
      <c r="CQ451" s="5"/>
      <c r="CR451" s="5"/>
      <c r="CS451" s="5"/>
      <c r="CT451" s="5"/>
      <c r="CU451" s="5"/>
      <c r="CV451" s="5"/>
      <c r="CW451" s="5" t="s">
        <v>277</v>
      </c>
      <c r="CX451" s="5"/>
      <c r="CY451" s="5" t="s">
        <v>4325</v>
      </c>
      <c r="CZ451" s="5" t="s">
        <v>4326</v>
      </c>
      <c r="DA451" s="5" t="s">
        <v>4444</v>
      </c>
      <c r="DB451" s="5" t="s">
        <v>4328</v>
      </c>
      <c r="DC451" s="5"/>
      <c r="DD451" s="5" t="s">
        <v>2907</v>
      </c>
      <c r="DE451" s="5" t="s">
        <v>2257</v>
      </c>
      <c r="DF451" s="5" t="s">
        <v>2908</v>
      </c>
      <c r="DG451" s="5" t="s">
        <v>2905</v>
      </c>
      <c r="DH451" s="5"/>
      <c r="DI451" s="5" t="s">
        <v>277</v>
      </c>
      <c r="DJ451" s="5"/>
      <c r="DK451" s="5"/>
      <c r="DL451" s="5" t="s">
        <v>4330</v>
      </c>
      <c r="DM451" s="5" t="s">
        <v>4331</v>
      </c>
      <c r="DN451" s="6" t="s">
        <v>17</v>
      </c>
    </row>
    <row r="452" spans="1:118" x14ac:dyDescent="0.25">
      <c r="A452" s="1" t="s">
        <v>7494</v>
      </c>
      <c r="B452" s="2" t="s">
        <v>3461</v>
      </c>
      <c r="C452" s="2"/>
      <c r="D452" s="2"/>
      <c r="E452" s="2" t="s">
        <v>4996</v>
      </c>
      <c r="F452" s="2"/>
      <c r="G452" s="2" t="s">
        <v>3463</v>
      </c>
      <c r="H452" s="2" t="s">
        <v>277</v>
      </c>
      <c r="I452" s="2"/>
      <c r="J452" s="2" t="s">
        <v>277</v>
      </c>
      <c r="K452" s="2"/>
      <c r="L452" s="2"/>
      <c r="M452" s="2"/>
      <c r="N452" s="2"/>
      <c r="O452" s="2" t="s">
        <v>277</v>
      </c>
      <c r="P452" s="2" t="s">
        <v>277</v>
      </c>
      <c r="Q452" s="2" t="s">
        <v>277</v>
      </c>
      <c r="R452" s="2" t="s">
        <v>277</v>
      </c>
      <c r="S452" s="2" t="s">
        <v>277</v>
      </c>
      <c r="T452" s="2" t="s">
        <v>7495</v>
      </c>
      <c r="U452" s="2" t="s">
        <v>7496</v>
      </c>
      <c r="V452" s="2"/>
      <c r="W452" s="2"/>
      <c r="X452" s="2"/>
      <c r="Y452" s="2"/>
      <c r="Z452" s="2"/>
      <c r="AA452" s="2" t="s">
        <v>7497</v>
      </c>
      <c r="AB452" s="2" t="s">
        <v>7498</v>
      </c>
      <c r="AC452" s="2"/>
      <c r="AD452" s="2"/>
      <c r="AE452" s="2"/>
      <c r="AF452" s="2"/>
      <c r="AG452" s="2"/>
      <c r="AH452" s="2"/>
      <c r="AI452" s="2"/>
      <c r="AJ452" s="2" t="s">
        <v>277</v>
      </c>
      <c r="AK452" s="2"/>
      <c r="AL452" s="2"/>
      <c r="AM452" s="2"/>
      <c r="AN452" s="2"/>
      <c r="AO452" s="2" t="s">
        <v>277</v>
      </c>
      <c r="AP452" s="2" t="s">
        <v>4315</v>
      </c>
      <c r="AQ452" s="2" t="s">
        <v>4944</v>
      </c>
      <c r="AR452" s="2"/>
      <c r="AS452" s="2"/>
      <c r="AT452" s="2"/>
      <c r="AU452" s="2"/>
      <c r="AV452" s="2"/>
      <c r="AW452" s="2"/>
      <c r="AX452" s="2"/>
      <c r="AY452" s="2" t="s">
        <v>277</v>
      </c>
      <c r="AZ452" s="2"/>
      <c r="BA452" s="2"/>
      <c r="BB452" s="2"/>
      <c r="BC452" s="2"/>
      <c r="BD452" s="2"/>
      <c r="BE452" s="2" t="s">
        <v>277</v>
      </c>
      <c r="BF452" s="2"/>
      <c r="BG452" s="2"/>
      <c r="BH452" s="2" t="s">
        <v>7499</v>
      </c>
      <c r="BI452" s="2"/>
      <c r="BJ452" s="2"/>
      <c r="BK452" s="2"/>
      <c r="BL452" s="2"/>
      <c r="BM452" s="2"/>
      <c r="BN452" s="2" t="s">
        <v>277</v>
      </c>
      <c r="BO452" s="2"/>
      <c r="BP452" s="2"/>
      <c r="BQ452" s="2"/>
      <c r="BR452" s="2"/>
      <c r="BS452" s="2"/>
      <c r="BT452" s="2"/>
      <c r="BU452" s="2"/>
      <c r="BV452" s="2" t="s">
        <v>4318</v>
      </c>
      <c r="BW452" s="2"/>
      <c r="BX452" s="2" t="s">
        <v>4319</v>
      </c>
      <c r="BY452" s="2"/>
      <c r="BZ452" s="2"/>
      <c r="CA452" s="2"/>
      <c r="CB452" s="2"/>
      <c r="CC452" s="2"/>
      <c r="CD452" s="2" t="s">
        <v>4320</v>
      </c>
      <c r="CE452" s="2"/>
      <c r="CF452" s="2"/>
      <c r="CG452" s="2"/>
      <c r="CH452" s="2" t="s">
        <v>4321</v>
      </c>
      <c r="CI452" s="2" t="s">
        <v>4322</v>
      </c>
      <c r="CK452" s="2"/>
      <c r="CL452" s="2" t="s">
        <v>4323</v>
      </c>
      <c r="CM452" s="2" t="s">
        <v>4324</v>
      </c>
      <c r="CN452" s="2"/>
      <c r="CO452" s="2" t="s">
        <v>149</v>
      </c>
      <c r="CP452" s="2" t="s">
        <v>511</v>
      </c>
      <c r="CQ452" s="2"/>
      <c r="CR452" s="2"/>
      <c r="CS452" s="2"/>
      <c r="CT452" s="2"/>
      <c r="CU452" s="2"/>
      <c r="CV452" s="2"/>
      <c r="CW452" s="2" t="s">
        <v>277</v>
      </c>
      <c r="CX452" s="2"/>
      <c r="CY452" s="2" t="s">
        <v>4325</v>
      </c>
      <c r="CZ452" s="2" t="s">
        <v>4326</v>
      </c>
      <c r="DA452" s="2" t="s">
        <v>4444</v>
      </c>
      <c r="DB452" s="2" t="s">
        <v>4328</v>
      </c>
      <c r="DC452" s="2"/>
      <c r="DD452" s="2" t="s">
        <v>3464</v>
      </c>
      <c r="DE452" s="2" t="s">
        <v>3465</v>
      </c>
      <c r="DF452" s="2" t="s">
        <v>3466</v>
      </c>
      <c r="DG452" s="2" t="s">
        <v>3462</v>
      </c>
      <c r="DH452" s="2"/>
      <c r="DI452" s="2" t="s">
        <v>277</v>
      </c>
      <c r="DJ452" s="2"/>
      <c r="DK452" s="2"/>
      <c r="DL452" s="2" t="s">
        <v>4330</v>
      </c>
      <c r="DM452" s="2" t="s">
        <v>4331</v>
      </c>
      <c r="DN452" s="3" t="s">
        <v>17</v>
      </c>
    </row>
    <row r="453" spans="1:118" x14ac:dyDescent="0.25">
      <c r="A453" s="4" t="s">
        <v>7500</v>
      </c>
      <c r="B453" s="5" t="s">
        <v>3441</v>
      </c>
      <c r="C453" s="5"/>
      <c r="D453" s="5"/>
      <c r="E453" s="5" t="s">
        <v>5592</v>
      </c>
      <c r="F453" s="5"/>
      <c r="G453" s="5" t="s">
        <v>3443</v>
      </c>
      <c r="H453" s="5" t="s">
        <v>277</v>
      </c>
      <c r="I453" s="5"/>
      <c r="J453" s="5" t="s">
        <v>7501</v>
      </c>
      <c r="K453" s="5"/>
      <c r="L453" s="5"/>
      <c r="M453" s="5"/>
      <c r="N453" s="5"/>
      <c r="O453" s="5" t="s">
        <v>277</v>
      </c>
      <c r="P453" s="5" t="s">
        <v>277</v>
      </c>
      <c r="Q453" s="5" t="s">
        <v>277</v>
      </c>
      <c r="R453" s="5" t="s">
        <v>277</v>
      </c>
      <c r="S453" s="5" t="s">
        <v>277</v>
      </c>
      <c r="T453" s="5" t="s">
        <v>7502</v>
      </c>
      <c r="U453" s="5" t="s">
        <v>7503</v>
      </c>
      <c r="V453" s="5"/>
      <c r="W453" s="5"/>
      <c r="X453" s="5"/>
      <c r="Y453" s="5"/>
      <c r="Z453" s="5"/>
      <c r="AA453" s="5" t="s">
        <v>7504</v>
      </c>
      <c r="AB453" s="5" t="s">
        <v>7505</v>
      </c>
      <c r="AC453" s="5"/>
      <c r="AD453" s="5"/>
      <c r="AE453" s="5"/>
      <c r="AF453" s="5"/>
      <c r="AG453" s="5"/>
      <c r="AH453" s="5"/>
      <c r="AI453" s="5"/>
      <c r="AJ453" s="5" t="s">
        <v>277</v>
      </c>
      <c r="AK453" s="5"/>
      <c r="AL453" s="5"/>
      <c r="AM453" s="5"/>
      <c r="AN453" s="5"/>
      <c r="AO453" s="5" t="s">
        <v>277</v>
      </c>
      <c r="AP453" s="5" t="s">
        <v>4315</v>
      </c>
      <c r="AQ453" s="5" t="s">
        <v>4944</v>
      </c>
      <c r="AR453" s="5"/>
      <c r="AS453" s="5"/>
      <c r="AT453" s="5"/>
      <c r="AU453" s="5"/>
      <c r="AV453" s="5"/>
      <c r="AW453" s="5"/>
      <c r="AX453" s="5"/>
      <c r="AY453" s="5" t="s">
        <v>277</v>
      </c>
      <c r="AZ453" s="5"/>
      <c r="BA453" s="5"/>
      <c r="BB453" s="5"/>
      <c r="BC453" s="5"/>
      <c r="BD453" s="5"/>
      <c r="BE453" s="5" t="s">
        <v>277</v>
      </c>
      <c r="BF453" s="5"/>
      <c r="BG453" s="5"/>
      <c r="BH453" s="5" t="s">
        <v>7506</v>
      </c>
      <c r="BI453" s="5"/>
      <c r="BJ453" s="5"/>
      <c r="BK453" s="5"/>
      <c r="BL453" s="5"/>
      <c r="BM453" s="5"/>
      <c r="BN453" s="5" t="s">
        <v>277</v>
      </c>
      <c r="BO453" s="5"/>
      <c r="BP453" s="5"/>
      <c r="BQ453" s="5"/>
      <c r="BR453" s="5"/>
      <c r="BS453" s="5"/>
      <c r="BT453" s="5"/>
      <c r="BU453" s="5"/>
      <c r="BV453" s="5" t="s">
        <v>4318</v>
      </c>
      <c r="BW453" s="5"/>
      <c r="BX453" s="5" t="s">
        <v>4319</v>
      </c>
      <c r="BY453" s="5"/>
      <c r="BZ453" s="5"/>
      <c r="CA453" s="5"/>
      <c r="CB453" s="5"/>
      <c r="CC453" s="5"/>
      <c r="CD453" s="5" t="s">
        <v>4320</v>
      </c>
      <c r="CE453" s="5"/>
      <c r="CF453" s="5"/>
      <c r="CG453" s="5"/>
      <c r="CH453" s="5" t="s">
        <v>4321</v>
      </c>
      <c r="CI453" s="5" t="s">
        <v>4322</v>
      </c>
      <c r="CK453" s="5"/>
      <c r="CL453" s="5" t="s">
        <v>4323</v>
      </c>
      <c r="CM453" s="5" t="s">
        <v>4324</v>
      </c>
      <c r="CN453" s="5"/>
      <c r="CO453" s="5" t="s">
        <v>149</v>
      </c>
      <c r="CP453" s="5" t="s">
        <v>511</v>
      </c>
      <c r="CQ453" s="5"/>
      <c r="CR453" s="5"/>
      <c r="CS453" s="5"/>
      <c r="CT453" s="5"/>
      <c r="CU453" s="5"/>
      <c r="CV453" s="5"/>
      <c r="CW453" s="5" t="s">
        <v>277</v>
      </c>
      <c r="CX453" s="5"/>
      <c r="CY453" s="5" t="s">
        <v>4325</v>
      </c>
      <c r="CZ453" s="5" t="s">
        <v>4326</v>
      </c>
      <c r="DA453" s="5" t="s">
        <v>4444</v>
      </c>
      <c r="DB453" s="5" t="s">
        <v>4328</v>
      </c>
      <c r="DC453" s="5"/>
      <c r="DD453" s="5" t="s">
        <v>3444</v>
      </c>
      <c r="DE453" s="5" t="s">
        <v>3445</v>
      </c>
      <c r="DF453" s="5" t="s">
        <v>3446</v>
      </c>
      <c r="DG453" s="5" t="s">
        <v>3442</v>
      </c>
      <c r="DH453" s="5"/>
      <c r="DI453" s="5" t="s">
        <v>277</v>
      </c>
      <c r="DJ453" s="5"/>
      <c r="DK453" s="5"/>
      <c r="DL453" s="5" t="s">
        <v>4330</v>
      </c>
      <c r="DM453" s="5" t="s">
        <v>4331</v>
      </c>
      <c r="DN453" s="6" t="s">
        <v>17</v>
      </c>
    </row>
    <row r="454" spans="1:118" x14ac:dyDescent="0.25">
      <c r="A454" s="1" t="s">
        <v>7507</v>
      </c>
      <c r="B454" s="2" t="s">
        <v>1764</v>
      </c>
      <c r="C454" s="2"/>
      <c r="D454" s="2"/>
      <c r="E454" s="2" t="s">
        <v>7508</v>
      </c>
      <c r="F454" s="2"/>
      <c r="G454" s="2" t="s">
        <v>1932</v>
      </c>
      <c r="H454" s="2" t="s">
        <v>277</v>
      </c>
      <c r="I454" s="2"/>
      <c r="J454" s="2" t="s">
        <v>277</v>
      </c>
      <c r="K454" s="2"/>
      <c r="L454" s="2"/>
      <c r="M454" s="2"/>
      <c r="N454" s="2"/>
      <c r="O454" s="2" t="s">
        <v>277</v>
      </c>
      <c r="P454" s="2" t="s">
        <v>277</v>
      </c>
      <c r="Q454" s="2" t="s">
        <v>277</v>
      </c>
      <c r="R454" s="2" t="s">
        <v>277</v>
      </c>
      <c r="S454" s="2" t="s">
        <v>277</v>
      </c>
      <c r="T454" s="2" t="s">
        <v>277</v>
      </c>
      <c r="U454" s="2" t="s">
        <v>7509</v>
      </c>
      <c r="V454" s="2"/>
      <c r="W454" s="2"/>
      <c r="X454" s="2"/>
      <c r="Y454" s="2"/>
      <c r="Z454" s="2"/>
      <c r="AA454" s="2" t="s">
        <v>7510</v>
      </c>
      <c r="AB454" s="2" t="s">
        <v>7511</v>
      </c>
      <c r="AC454" s="2"/>
      <c r="AD454" s="2"/>
      <c r="AE454" s="2"/>
      <c r="AF454" s="2"/>
      <c r="AG454" s="2"/>
      <c r="AH454" s="2"/>
      <c r="AI454" s="2"/>
      <c r="AJ454" s="2" t="s">
        <v>277</v>
      </c>
      <c r="AK454" s="2"/>
      <c r="AL454" s="2"/>
      <c r="AM454" s="2"/>
      <c r="AN454" s="2"/>
      <c r="AO454" s="2" t="s">
        <v>277</v>
      </c>
      <c r="AP454" s="2" t="s">
        <v>4342</v>
      </c>
      <c r="AQ454" s="2" t="s">
        <v>6344</v>
      </c>
      <c r="AR454" s="2"/>
      <c r="AS454" s="2"/>
      <c r="AT454" s="2"/>
      <c r="AU454" s="2"/>
      <c r="AV454" s="2"/>
      <c r="AW454" s="2"/>
      <c r="AX454" s="2"/>
      <c r="AY454" s="2" t="s">
        <v>277</v>
      </c>
      <c r="AZ454" s="2"/>
      <c r="BA454" s="2"/>
      <c r="BB454" s="2"/>
      <c r="BC454" s="2"/>
      <c r="BD454" s="2"/>
      <c r="BE454" s="2" t="s">
        <v>277</v>
      </c>
      <c r="BF454" s="2"/>
      <c r="BG454" s="2"/>
      <c r="BH454" s="2" t="s">
        <v>7512</v>
      </c>
      <c r="BI454" s="2"/>
      <c r="BJ454" s="2"/>
      <c r="BK454" s="2"/>
      <c r="BL454" s="2"/>
      <c r="BM454" s="2"/>
      <c r="BN454" s="2" t="s">
        <v>277</v>
      </c>
      <c r="BO454" s="2"/>
      <c r="BP454" s="2"/>
      <c r="BQ454" s="2"/>
      <c r="BR454" s="2"/>
      <c r="BS454" s="2"/>
      <c r="BT454" s="2"/>
      <c r="BU454" s="2"/>
      <c r="BV454" s="2" t="s">
        <v>4318</v>
      </c>
      <c r="BW454" s="2"/>
      <c r="BX454" s="2" t="s">
        <v>4319</v>
      </c>
      <c r="BY454" s="2"/>
      <c r="BZ454" s="2"/>
      <c r="CA454" s="2"/>
      <c r="CB454" s="2"/>
      <c r="CC454" s="2"/>
      <c r="CD454" s="2" t="s">
        <v>4320</v>
      </c>
      <c r="CE454" s="2"/>
      <c r="CF454" s="2"/>
      <c r="CG454" s="2"/>
      <c r="CH454" s="2" t="s">
        <v>4321</v>
      </c>
      <c r="CI454" s="2" t="s">
        <v>4322</v>
      </c>
      <c r="CK454" s="2"/>
      <c r="CL454" s="2" t="s">
        <v>4323</v>
      </c>
      <c r="CM454" s="2" t="s">
        <v>4324</v>
      </c>
      <c r="CN454" s="2"/>
      <c r="CO454" s="2" t="s">
        <v>239</v>
      </c>
      <c r="CP454" s="2" t="s">
        <v>240</v>
      </c>
      <c r="CQ454" s="2"/>
      <c r="CR454" s="2"/>
      <c r="CS454" s="2"/>
      <c r="CT454" s="2"/>
      <c r="CU454" s="2"/>
      <c r="CV454" s="2"/>
      <c r="CW454" s="2" t="s">
        <v>277</v>
      </c>
      <c r="CX454" s="2"/>
      <c r="CY454" s="2" t="s">
        <v>4325</v>
      </c>
      <c r="CZ454" s="2" t="s">
        <v>4326</v>
      </c>
      <c r="DA454" s="2" t="s">
        <v>4444</v>
      </c>
      <c r="DB454" s="2" t="s">
        <v>4328</v>
      </c>
      <c r="DC454" s="2"/>
      <c r="DD454" s="2" t="s">
        <v>1933</v>
      </c>
      <c r="DE454" s="2" t="s">
        <v>1934</v>
      </c>
      <c r="DF454" s="2" t="s">
        <v>1935</v>
      </c>
      <c r="DG454" s="2" t="s">
        <v>1931</v>
      </c>
      <c r="DH454" s="2"/>
      <c r="DI454" s="2" t="s">
        <v>277</v>
      </c>
      <c r="DJ454" s="2"/>
      <c r="DK454" s="2"/>
      <c r="DL454" s="2" t="s">
        <v>4346</v>
      </c>
      <c r="DM454" s="2" t="s">
        <v>4331</v>
      </c>
      <c r="DN454" s="3" t="s">
        <v>8</v>
      </c>
    </row>
    <row r="455" spans="1:118" x14ac:dyDescent="0.25">
      <c r="A455" s="4" t="s">
        <v>7513</v>
      </c>
      <c r="B455" s="5" t="s">
        <v>3454</v>
      </c>
      <c r="C455" s="5"/>
      <c r="D455" s="5"/>
      <c r="E455" s="5" t="s">
        <v>5034</v>
      </c>
      <c r="F455" s="5"/>
      <c r="G455" s="5" t="s">
        <v>3456</v>
      </c>
      <c r="H455" s="5" t="s">
        <v>277</v>
      </c>
      <c r="I455" s="5"/>
      <c r="J455" s="5" t="s">
        <v>5396</v>
      </c>
      <c r="K455" s="5"/>
      <c r="L455" s="5"/>
      <c r="M455" s="5"/>
      <c r="N455" s="5"/>
      <c r="O455" s="5" t="s">
        <v>277</v>
      </c>
      <c r="P455" s="5" t="s">
        <v>277</v>
      </c>
      <c r="Q455" s="5" t="s">
        <v>277</v>
      </c>
      <c r="R455" s="5" t="s">
        <v>277</v>
      </c>
      <c r="S455" s="5" t="s">
        <v>277</v>
      </c>
      <c r="T455" s="5" t="s">
        <v>7514</v>
      </c>
      <c r="U455" s="5" t="s">
        <v>7515</v>
      </c>
      <c r="V455" s="5"/>
      <c r="W455" s="5"/>
      <c r="X455" s="5"/>
      <c r="Y455" s="5"/>
      <c r="Z455" s="5"/>
      <c r="AA455" s="5" t="s">
        <v>7516</v>
      </c>
      <c r="AB455" s="5" t="s">
        <v>7517</v>
      </c>
      <c r="AC455" s="5"/>
      <c r="AD455" s="5"/>
      <c r="AE455" s="5"/>
      <c r="AF455" s="5"/>
      <c r="AG455" s="5"/>
      <c r="AH455" s="5"/>
      <c r="AI455" s="5"/>
      <c r="AJ455" s="5" t="s">
        <v>277</v>
      </c>
      <c r="AK455" s="5"/>
      <c r="AL455" s="5"/>
      <c r="AM455" s="5"/>
      <c r="AN455" s="5"/>
      <c r="AO455" s="5" t="s">
        <v>277</v>
      </c>
      <c r="AP455" s="5" t="s">
        <v>4315</v>
      </c>
      <c r="AQ455" s="5" t="s">
        <v>5039</v>
      </c>
      <c r="AR455" s="5"/>
      <c r="AS455" s="5"/>
      <c r="AT455" s="5"/>
      <c r="AU455" s="5"/>
      <c r="AV455" s="5"/>
      <c r="AW455" s="5"/>
      <c r="AX455" s="5"/>
      <c r="AY455" s="5" t="s">
        <v>277</v>
      </c>
      <c r="AZ455" s="5"/>
      <c r="BA455" s="5"/>
      <c r="BB455" s="5"/>
      <c r="BC455" s="5"/>
      <c r="BD455" s="5"/>
      <c r="BE455" s="5" t="s">
        <v>277</v>
      </c>
      <c r="BF455" s="5"/>
      <c r="BG455" s="5"/>
      <c r="BH455" s="5" t="s">
        <v>7518</v>
      </c>
      <c r="BI455" s="5"/>
      <c r="BJ455" s="5"/>
      <c r="BK455" s="5"/>
      <c r="BL455" s="5"/>
      <c r="BM455" s="5"/>
      <c r="BN455" s="5" t="s">
        <v>277</v>
      </c>
      <c r="BO455" s="5"/>
      <c r="BP455" s="5"/>
      <c r="BQ455" s="5"/>
      <c r="BR455" s="5"/>
      <c r="BS455" s="5"/>
      <c r="BT455" s="5"/>
      <c r="BU455" s="5"/>
      <c r="BV455" s="5" t="s">
        <v>4318</v>
      </c>
      <c r="BW455" s="5"/>
      <c r="BX455" s="5" t="s">
        <v>4319</v>
      </c>
      <c r="BY455" s="5"/>
      <c r="BZ455" s="5"/>
      <c r="CA455" s="5"/>
      <c r="CB455" s="5"/>
      <c r="CC455" s="5"/>
      <c r="CD455" s="5" t="s">
        <v>4320</v>
      </c>
      <c r="CE455" s="5"/>
      <c r="CF455" s="5"/>
      <c r="CG455" s="5"/>
      <c r="CH455" s="5" t="s">
        <v>4321</v>
      </c>
      <c r="CI455" s="5" t="s">
        <v>4322</v>
      </c>
      <c r="CK455" s="5"/>
      <c r="CL455" s="5" t="s">
        <v>4323</v>
      </c>
      <c r="CM455" s="5" t="s">
        <v>4324</v>
      </c>
      <c r="CN455" s="5"/>
      <c r="CO455" s="5" t="s">
        <v>149</v>
      </c>
      <c r="CP455" s="5" t="s">
        <v>231</v>
      </c>
      <c r="CQ455" s="5"/>
      <c r="CR455" s="5"/>
      <c r="CS455" s="5"/>
      <c r="CT455" s="5"/>
      <c r="CU455" s="5"/>
      <c r="CV455" s="5"/>
      <c r="CW455" s="5" t="s">
        <v>277</v>
      </c>
      <c r="CX455" s="5"/>
      <c r="CY455" s="5" t="s">
        <v>4325</v>
      </c>
      <c r="CZ455" s="5" t="s">
        <v>4326</v>
      </c>
      <c r="DA455" s="5" t="s">
        <v>4444</v>
      </c>
      <c r="DB455" s="5" t="s">
        <v>4328</v>
      </c>
      <c r="DC455" s="5"/>
      <c r="DD455" s="5" t="s">
        <v>3457</v>
      </c>
      <c r="DE455" s="5" t="s">
        <v>3458</v>
      </c>
      <c r="DF455" s="5" t="s">
        <v>3459</v>
      </c>
      <c r="DG455" s="5" t="s">
        <v>3455</v>
      </c>
      <c r="DH455" s="5"/>
      <c r="DI455" s="5" t="s">
        <v>277</v>
      </c>
      <c r="DJ455" s="5"/>
      <c r="DK455" s="5"/>
      <c r="DL455" s="5" t="s">
        <v>4330</v>
      </c>
      <c r="DM455" s="5" t="s">
        <v>4331</v>
      </c>
      <c r="DN455" s="6" t="s">
        <v>17</v>
      </c>
    </row>
    <row r="456" spans="1:118" x14ac:dyDescent="0.25">
      <c r="A456" s="4" t="s">
        <v>7519</v>
      </c>
      <c r="B456" s="5" t="s">
        <v>3151</v>
      </c>
      <c r="C456" s="5"/>
      <c r="D456" s="5"/>
      <c r="E456" s="5" t="s">
        <v>7520</v>
      </c>
      <c r="F456" s="5"/>
      <c r="G456" s="5" t="s">
        <v>3153</v>
      </c>
      <c r="H456" s="5" t="s">
        <v>277</v>
      </c>
      <c r="I456" s="5"/>
      <c r="J456" s="5" t="s">
        <v>7521</v>
      </c>
      <c r="K456" s="5"/>
      <c r="L456" s="5"/>
      <c r="M456" s="5"/>
      <c r="N456" s="5"/>
      <c r="O456" s="5" t="s">
        <v>277</v>
      </c>
      <c r="P456" s="5" t="s">
        <v>277</v>
      </c>
      <c r="Q456" s="5" t="s">
        <v>277</v>
      </c>
      <c r="R456" s="5" t="s">
        <v>277</v>
      </c>
      <c r="S456" s="5" t="s">
        <v>277</v>
      </c>
      <c r="T456" s="5" t="s">
        <v>7522</v>
      </c>
      <c r="U456" s="5" t="s">
        <v>7523</v>
      </c>
      <c r="V456" s="5"/>
      <c r="W456" s="5"/>
      <c r="X456" s="5"/>
      <c r="Y456" s="5"/>
      <c r="Z456" s="5"/>
      <c r="AA456" s="5" t="s">
        <v>7524</v>
      </c>
      <c r="AB456" s="5" t="s">
        <v>7525</v>
      </c>
      <c r="AC456" s="5"/>
      <c r="AD456" s="5"/>
      <c r="AE456" s="5"/>
      <c r="AF456" s="5"/>
      <c r="AG456" s="5"/>
      <c r="AH456" s="5"/>
      <c r="AI456" s="5"/>
      <c r="AJ456" s="5" t="s">
        <v>277</v>
      </c>
      <c r="AK456" s="5"/>
      <c r="AL456" s="5"/>
      <c r="AM456" s="5"/>
      <c r="AN456" s="5"/>
      <c r="AO456" s="5" t="s">
        <v>277</v>
      </c>
      <c r="AP456" s="5" t="s">
        <v>4342</v>
      </c>
      <c r="AQ456" s="5" t="s">
        <v>4343</v>
      </c>
      <c r="AR456" s="5"/>
      <c r="AS456" s="5"/>
      <c r="AT456" s="5"/>
      <c r="AU456" s="5"/>
      <c r="AV456" s="5"/>
      <c r="AW456" s="5"/>
      <c r="AX456" s="5"/>
      <c r="AY456" s="5" t="s">
        <v>277</v>
      </c>
      <c r="AZ456" s="5"/>
      <c r="BA456" s="5"/>
      <c r="BB456" s="5"/>
      <c r="BC456" s="5"/>
      <c r="BD456" s="5"/>
      <c r="BE456" s="5" t="s">
        <v>277</v>
      </c>
      <c r="BF456" s="5"/>
      <c r="BG456" s="5"/>
      <c r="BH456" s="5" t="s">
        <v>7526</v>
      </c>
      <c r="BI456" s="5"/>
      <c r="BJ456" s="5"/>
      <c r="BK456" s="5"/>
      <c r="BL456" s="5"/>
      <c r="BM456" s="5"/>
      <c r="BN456" s="5" t="s">
        <v>277</v>
      </c>
      <c r="BO456" s="5"/>
      <c r="BP456" s="5"/>
      <c r="BQ456" s="5"/>
      <c r="BR456" s="5"/>
      <c r="BS456" s="5"/>
      <c r="BT456" s="5"/>
      <c r="BU456" s="5"/>
      <c r="BV456" s="5" t="s">
        <v>4318</v>
      </c>
      <c r="BW456" s="5"/>
      <c r="BX456" s="5" t="s">
        <v>4319</v>
      </c>
      <c r="BY456" s="5"/>
      <c r="BZ456" s="5"/>
      <c r="CA456" s="5"/>
      <c r="CB456" s="5"/>
      <c r="CC456" s="5"/>
      <c r="CD456" s="5" t="s">
        <v>4320</v>
      </c>
      <c r="CE456" s="5"/>
      <c r="CF456" s="5"/>
      <c r="CG456" s="5"/>
      <c r="CH456" s="5" t="s">
        <v>4321</v>
      </c>
      <c r="CI456" s="5" t="s">
        <v>4322</v>
      </c>
      <c r="CK456" s="5"/>
      <c r="CL456" s="5" t="s">
        <v>4323</v>
      </c>
      <c r="CM456" s="5" t="s">
        <v>4324</v>
      </c>
      <c r="CN456" s="5"/>
      <c r="CO456" s="5" t="s">
        <v>64</v>
      </c>
      <c r="CP456" s="5" t="s">
        <v>182</v>
      </c>
      <c r="CQ456" s="5"/>
      <c r="CR456" s="5"/>
      <c r="CS456" s="5"/>
      <c r="CT456" s="5"/>
      <c r="CU456" s="5"/>
      <c r="CV456" s="5"/>
      <c r="CW456" s="5" t="s">
        <v>277</v>
      </c>
      <c r="CX456" s="5"/>
      <c r="CY456" s="5" t="s">
        <v>4325</v>
      </c>
      <c r="CZ456" s="5" t="s">
        <v>4326</v>
      </c>
      <c r="DA456" s="5" t="s">
        <v>4444</v>
      </c>
      <c r="DB456" s="5" t="s">
        <v>4328</v>
      </c>
      <c r="DC456" s="5"/>
      <c r="DD456" s="5" t="s">
        <v>3154</v>
      </c>
      <c r="DE456" s="5" t="s">
        <v>3155</v>
      </c>
      <c r="DF456" s="5" t="s">
        <v>3156</v>
      </c>
      <c r="DG456" s="5" t="s">
        <v>3152</v>
      </c>
      <c r="DH456" s="5"/>
      <c r="DI456" s="5" t="s">
        <v>277</v>
      </c>
      <c r="DJ456" s="5"/>
      <c r="DK456" s="5"/>
      <c r="DL456" s="5" t="s">
        <v>4346</v>
      </c>
      <c r="DM456" s="5" t="s">
        <v>4331</v>
      </c>
      <c r="DN456" s="6" t="s">
        <v>8</v>
      </c>
    </row>
    <row r="457" spans="1:118" x14ac:dyDescent="0.25">
      <c r="A457" s="1" t="s">
        <v>7527</v>
      </c>
      <c r="B457" s="2" t="s">
        <v>2473</v>
      </c>
      <c r="C457" s="2"/>
      <c r="D457" s="2"/>
      <c r="E457" s="2" t="s">
        <v>7528</v>
      </c>
      <c r="F457" s="2"/>
      <c r="G457" s="2" t="s">
        <v>2593</v>
      </c>
      <c r="H457" s="2" t="s">
        <v>277</v>
      </c>
      <c r="I457" s="2"/>
      <c r="J457" s="2" t="s">
        <v>277</v>
      </c>
      <c r="K457" s="2"/>
      <c r="L457" s="2"/>
      <c r="M457" s="2"/>
      <c r="N457" s="2"/>
      <c r="O457" s="2" t="s">
        <v>277</v>
      </c>
      <c r="P457" s="2" t="s">
        <v>277</v>
      </c>
      <c r="Q457" s="2" t="s">
        <v>277</v>
      </c>
      <c r="R457" s="2" t="s">
        <v>277</v>
      </c>
      <c r="S457" s="2" t="s">
        <v>277</v>
      </c>
      <c r="T457" s="2" t="s">
        <v>277</v>
      </c>
      <c r="U457" s="2" t="s">
        <v>277</v>
      </c>
      <c r="V457" s="2"/>
      <c r="W457" s="2"/>
      <c r="X457" s="2"/>
      <c r="Y457" s="2"/>
      <c r="Z457" s="2"/>
      <c r="AA457" s="2" t="s">
        <v>7529</v>
      </c>
      <c r="AB457" s="2" t="s">
        <v>7530</v>
      </c>
      <c r="AC457" s="2"/>
      <c r="AD457" s="2"/>
      <c r="AE457" s="2"/>
      <c r="AF457" s="2"/>
      <c r="AG457" s="2"/>
      <c r="AH457" s="2"/>
      <c r="AI457" s="2"/>
      <c r="AJ457" s="2" t="s">
        <v>277</v>
      </c>
      <c r="AK457" s="2"/>
      <c r="AL457" s="2"/>
      <c r="AM457" s="2"/>
      <c r="AN457" s="2"/>
      <c r="AO457" s="2" t="s">
        <v>277</v>
      </c>
      <c r="AP457" s="2" t="s">
        <v>4342</v>
      </c>
      <c r="AQ457" s="2" t="s">
        <v>4343</v>
      </c>
      <c r="AR457" s="2"/>
      <c r="AS457" s="2"/>
      <c r="AT457" s="2"/>
      <c r="AU457" s="2"/>
      <c r="AV457" s="2"/>
      <c r="AW457" s="2"/>
      <c r="AX457" s="2"/>
      <c r="AY457" s="2" t="s">
        <v>277</v>
      </c>
      <c r="AZ457" s="2"/>
      <c r="BA457" s="2"/>
      <c r="BB457" s="2"/>
      <c r="BC457" s="2"/>
      <c r="BD457" s="2"/>
      <c r="BE457" s="2" t="s">
        <v>277</v>
      </c>
      <c r="BF457" s="2"/>
      <c r="BG457" s="2"/>
      <c r="BH457" s="2" t="s">
        <v>7531</v>
      </c>
      <c r="BI457" s="2"/>
      <c r="BJ457" s="2"/>
      <c r="BK457" s="2"/>
      <c r="BL457" s="2"/>
      <c r="BM457" s="2"/>
      <c r="BN457" s="2" t="s">
        <v>277</v>
      </c>
      <c r="BO457" s="2"/>
      <c r="BP457" s="2"/>
      <c r="BQ457" s="2"/>
      <c r="BR457" s="2"/>
      <c r="BS457" s="2"/>
      <c r="BT457" s="2"/>
      <c r="BU457" s="2"/>
      <c r="BV457" s="2" t="s">
        <v>4318</v>
      </c>
      <c r="BW457" s="2"/>
      <c r="BX457" s="2" t="s">
        <v>4319</v>
      </c>
      <c r="BY457" s="2"/>
      <c r="BZ457" s="2"/>
      <c r="CA457" s="2"/>
      <c r="CB457" s="2"/>
      <c r="CC457" s="2"/>
      <c r="CD457" s="2" t="s">
        <v>4320</v>
      </c>
      <c r="CE457" s="2"/>
      <c r="CF457" s="2"/>
      <c r="CG457" s="2"/>
      <c r="CH457" s="2" t="s">
        <v>4321</v>
      </c>
      <c r="CI457" s="2" t="s">
        <v>4322</v>
      </c>
      <c r="CK457" s="2"/>
      <c r="CL457" s="2" t="s">
        <v>4323</v>
      </c>
      <c r="CM457" s="2" t="s">
        <v>4324</v>
      </c>
      <c r="CN457" s="2"/>
      <c r="CO457" s="2" t="s">
        <v>64</v>
      </c>
      <c r="CP457" s="2" t="s">
        <v>182</v>
      </c>
      <c r="CQ457" s="2"/>
      <c r="CR457" s="2"/>
      <c r="CS457" s="2"/>
      <c r="CT457" s="2"/>
      <c r="CU457" s="2"/>
      <c r="CV457" s="2"/>
      <c r="CW457" s="2" t="s">
        <v>7532</v>
      </c>
      <c r="CX457" s="2"/>
      <c r="CY457" s="2" t="s">
        <v>4325</v>
      </c>
      <c r="CZ457" s="2" t="s">
        <v>4326</v>
      </c>
      <c r="DA457" s="2" t="s">
        <v>4444</v>
      </c>
      <c r="DB457" s="2" t="s">
        <v>4328</v>
      </c>
      <c r="DC457" s="2"/>
      <c r="DD457" s="2" t="s">
        <v>2594</v>
      </c>
      <c r="DE457" s="2" t="s">
        <v>2595</v>
      </c>
      <c r="DF457" s="2" t="s">
        <v>2596</v>
      </c>
      <c r="DG457" s="2" t="s">
        <v>2592</v>
      </c>
      <c r="DH457" s="2"/>
      <c r="DI457" s="2" t="s">
        <v>277</v>
      </c>
      <c r="DJ457" s="2"/>
      <c r="DK457" s="2"/>
      <c r="DL457" s="2" t="s">
        <v>4346</v>
      </c>
      <c r="DM457" s="2" t="s">
        <v>4331</v>
      </c>
      <c r="DN457" s="3" t="s">
        <v>8</v>
      </c>
    </row>
    <row r="458" spans="1:118" x14ac:dyDescent="0.25">
      <c r="A458" s="4" t="s">
        <v>7533</v>
      </c>
      <c r="B458" s="5" t="s">
        <v>3372</v>
      </c>
      <c r="C458" s="5"/>
      <c r="D458" s="5"/>
      <c r="E458" s="5" t="s">
        <v>7534</v>
      </c>
      <c r="F458" s="5"/>
      <c r="G458" s="5" t="s">
        <v>3386</v>
      </c>
      <c r="H458" s="5" t="s">
        <v>277</v>
      </c>
      <c r="I458" s="5"/>
      <c r="J458" s="5" t="s">
        <v>7535</v>
      </c>
      <c r="K458" s="5"/>
      <c r="L458" s="5"/>
      <c r="M458" s="5"/>
      <c r="N458" s="5"/>
      <c r="O458" s="5" t="s">
        <v>277</v>
      </c>
      <c r="P458" s="5" t="s">
        <v>277</v>
      </c>
      <c r="Q458" s="5" t="s">
        <v>277</v>
      </c>
      <c r="R458" s="5" t="s">
        <v>277</v>
      </c>
      <c r="S458" s="5" t="s">
        <v>277</v>
      </c>
      <c r="T458" s="5" t="s">
        <v>7536</v>
      </c>
      <c r="U458" s="5" t="s">
        <v>7537</v>
      </c>
      <c r="V458" s="5"/>
      <c r="W458" s="5"/>
      <c r="X458" s="5"/>
      <c r="Y458" s="5"/>
      <c r="Z458" s="5"/>
      <c r="AA458" s="5" t="s">
        <v>7538</v>
      </c>
      <c r="AB458" s="5" t="s">
        <v>7539</v>
      </c>
      <c r="AC458" s="5"/>
      <c r="AD458" s="5"/>
      <c r="AE458" s="5"/>
      <c r="AF458" s="5"/>
      <c r="AG458" s="5"/>
      <c r="AH458" s="5"/>
      <c r="AI458" s="5"/>
      <c r="AJ458" s="5" t="s">
        <v>277</v>
      </c>
      <c r="AK458" s="5"/>
      <c r="AL458" s="5"/>
      <c r="AM458" s="5"/>
      <c r="AN458" s="5"/>
      <c r="AO458" s="5" t="s">
        <v>277</v>
      </c>
      <c r="AP458" s="5" t="s">
        <v>4315</v>
      </c>
      <c r="AQ458" s="5" t="s">
        <v>4387</v>
      </c>
      <c r="AR458" s="5"/>
      <c r="AS458" s="5"/>
      <c r="AT458" s="5"/>
      <c r="AU458" s="5"/>
      <c r="AV458" s="5"/>
      <c r="AW458" s="5"/>
      <c r="AX458" s="5"/>
      <c r="AY458" s="5" t="s">
        <v>277</v>
      </c>
      <c r="AZ458" s="5"/>
      <c r="BA458" s="5"/>
      <c r="BB458" s="5"/>
      <c r="BC458" s="5"/>
      <c r="BD458" s="5"/>
      <c r="BE458" s="5" t="s">
        <v>277</v>
      </c>
      <c r="BF458" s="5"/>
      <c r="BG458" s="5"/>
      <c r="BH458" s="5" t="s">
        <v>7540</v>
      </c>
      <c r="BI458" s="5"/>
      <c r="BJ458" s="5"/>
      <c r="BK458" s="5"/>
      <c r="BL458" s="5"/>
      <c r="BM458" s="5"/>
      <c r="BN458" s="5" t="s">
        <v>277</v>
      </c>
      <c r="BO458" s="5"/>
      <c r="BP458" s="5"/>
      <c r="BQ458" s="5"/>
      <c r="BR458" s="5"/>
      <c r="BS458" s="5"/>
      <c r="BT458" s="5"/>
      <c r="BU458" s="5"/>
      <c r="BV458" s="5" t="s">
        <v>4318</v>
      </c>
      <c r="BW458" s="5"/>
      <c r="BX458" s="5" t="s">
        <v>4319</v>
      </c>
      <c r="BY458" s="5"/>
      <c r="BZ458" s="5"/>
      <c r="CA458" s="5"/>
      <c r="CB458" s="5"/>
      <c r="CC458" s="5"/>
      <c r="CD458" s="5" t="s">
        <v>4320</v>
      </c>
      <c r="CE458" s="5"/>
      <c r="CF458" s="5"/>
      <c r="CG458" s="5"/>
      <c r="CH458" s="5" t="s">
        <v>4321</v>
      </c>
      <c r="CI458" s="5" t="s">
        <v>4322</v>
      </c>
      <c r="CK458" s="5"/>
      <c r="CL458" s="5" t="s">
        <v>4323</v>
      </c>
      <c r="CM458" s="5" t="s">
        <v>4324</v>
      </c>
      <c r="CN458" s="5"/>
      <c r="CO458" s="5" t="s">
        <v>73</v>
      </c>
      <c r="CP458" s="5" t="s">
        <v>158</v>
      </c>
      <c r="CQ458" s="5"/>
      <c r="CR458" s="5"/>
      <c r="CS458" s="5"/>
      <c r="CT458" s="5"/>
      <c r="CU458" s="5"/>
      <c r="CV458" s="5"/>
      <c r="CW458" s="5" t="s">
        <v>277</v>
      </c>
      <c r="CX458" s="5"/>
      <c r="CY458" s="5" t="s">
        <v>4325</v>
      </c>
      <c r="CZ458" s="5" t="s">
        <v>4326</v>
      </c>
      <c r="DA458" s="5" t="s">
        <v>4444</v>
      </c>
      <c r="DB458" s="5" t="s">
        <v>4328</v>
      </c>
      <c r="DC458" s="5"/>
      <c r="DD458" s="5" t="s">
        <v>3387</v>
      </c>
      <c r="DE458" s="5" t="s">
        <v>3388</v>
      </c>
      <c r="DF458" s="5" t="s">
        <v>3389</v>
      </c>
      <c r="DG458" s="5" t="s">
        <v>3385</v>
      </c>
      <c r="DH458" s="5"/>
      <c r="DI458" s="5" t="s">
        <v>277</v>
      </c>
      <c r="DJ458" s="5"/>
      <c r="DK458" s="5"/>
      <c r="DL458" s="5" t="s">
        <v>4330</v>
      </c>
      <c r="DM458" s="5" t="s">
        <v>4331</v>
      </c>
      <c r="DN458" s="6" t="s">
        <v>17</v>
      </c>
    </row>
    <row r="459" spans="1:118" x14ac:dyDescent="0.25">
      <c r="A459" s="1" t="s">
        <v>7541</v>
      </c>
      <c r="B459" s="2" t="s">
        <v>3398</v>
      </c>
      <c r="C459" s="2"/>
      <c r="D459" s="2"/>
      <c r="E459" s="2" t="s">
        <v>7542</v>
      </c>
      <c r="F459" s="2"/>
      <c r="G459" s="2" t="s">
        <v>3400</v>
      </c>
      <c r="H459" s="2" t="s">
        <v>277</v>
      </c>
      <c r="I459" s="2"/>
      <c r="J459" s="2" t="s">
        <v>7543</v>
      </c>
      <c r="K459" s="2"/>
      <c r="L459" s="2"/>
      <c r="M459" s="2"/>
      <c r="N459" s="2"/>
      <c r="O459" s="2" t="s">
        <v>277</v>
      </c>
      <c r="P459" s="2" t="s">
        <v>277</v>
      </c>
      <c r="Q459" s="2" t="s">
        <v>277</v>
      </c>
      <c r="R459" s="2" t="s">
        <v>277</v>
      </c>
      <c r="S459" s="2" t="s">
        <v>277</v>
      </c>
      <c r="T459" s="2" t="s">
        <v>7544</v>
      </c>
      <c r="U459" s="2" t="s">
        <v>7545</v>
      </c>
      <c r="V459" s="2"/>
      <c r="W459" s="2"/>
      <c r="X459" s="2"/>
      <c r="Y459" s="2"/>
      <c r="Z459" s="2"/>
      <c r="AA459" s="2" t="s">
        <v>7546</v>
      </c>
      <c r="AB459" s="2" t="s">
        <v>7547</v>
      </c>
      <c r="AC459" s="2"/>
      <c r="AD459" s="2"/>
      <c r="AE459" s="2"/>
      <c r="AF459" s="2"/>
      <c r="AG459" s="2"/>
      <c r="AH459" s="2"/>
      <c r="AI459" s="2"/>
      <c r="AJ459" s="2" t="s">
        <v>277</v>
      </c>
      <c r="AK459" s="2"/>
      <c r="AL459" s="2"/>
      <c r="AM459" s="2"/>
      <c r="AN459" s="2"/>
      <c r="AO459" s="2" t="s">
        <v>277</v>
      </c>
      <c r="AP459" s="2" t="s">
        <v>5529</v>
      </c>
      <c r="AQ459" s="2" t="s">
        <v>7548</v>
      </c>
      <c r="AR459" s="2"/>
      <c r="AS459" s="2"/>
      <c r="AT459" s="2"/>
      <c r="AU459" s="2"/>
      <c r="AV459" s="2"/>
      <c r="AW459" s="2"/>
      <c r="AX459" s="2"/>
      <c r="AY459" s="2" t="s">
        <v>277</v>
      </c>
      <c r="AZ459" s="2"/>
      <c r="BA459" s="2"/>
      <c r="BB459" s="2"/>
      <c r="BC459" s="2"/>
      <c r="BD459" s="2"/>
      <c r="BE459" s="2" t="s">
        <v>277</v>
      </c>
      <c r="BF459" s="2"/>
      <c r="BG459" s="2"/>
      <c r="BH459" s="2" t="s">
        <v>7549</v>
      </c>
      <c r="BI459" s="2"/>
      <c r="BJ459" s="2"/>
      <c r="BK459" s="2"/>
      <c r="BL459" s="2"/>
      <c r="BM459" s="2"/>
      <c r="BN459" s="2" t="s">
        <v>7550</v>
      </c>
      <c r="BO459" s="2"/>
      <c r="BP459" s="2"/>
      <c r="BQ459" s="2"/>
      <c r="BR459" s="2"/>
      <c r="BS459" s="2"/>
      <c r="BT459" s="2"/>
      <c r="BU459" s="2"/>
      <c r="BV459" s="2" t="s">
        <v>4318</v>
      </c>
      <c r="BW459" s="2"/>
      <c r="BX459" s="2" t="s">
        <v>4319</v>
      </c>
      <c r="BY459" s="2"/>
      <c r="BZ459" s="2"/>
      <c r="CA459" s="2"/>
      <c r="CB459" s="2"/>
      <c r="CC459" s="2"/>
      <c r="CD459" s="2" t="s">
        <v>5532</v>
      </c>
      <c r="CE459" s="2"/>
      <c r="CF459" s="2"/>
      <c r="CG459" s="2"/>
      <c r="CH459" s="2" t="s">
        <v>5533</v>
      </c>
      <c r="CI459" s="2" t="s">
        <v>5534</v>
      </c>
      <c r="CK459" s="2"/>
      <c r="CL459" s="2" t="s">
        <v>4323</v>
      </c>
      <c r="CM459" s="2" t="s">
        <v>4324</v>
      </c>
      <c r="CN459" s="2"/>
      <c r="CO459" s="2" t="s">
        <v>3401</v>
      </c>
      <c r="CP459" s="2" t="s">
        <v>3402</v>
      </c>
      <c r="CQ459" s="2"/>
      <c r="CR459" s="2"/>
      <c r="CS459" s="2"/>
      <c r="CT459" s="2"/>
      <c r="CU459" s="2"/>
      <c r="CV459" s="2"/>
      <c r="CW459" s="2" t="s">
        <v>277</v>
      </c>
      <c r="CX459" s="2"/>
      <c r="CY459" s="2" t="s">
        <v>4325</v>
      </c>
      <c r="CZ459" s="2" t="s">
        <v>4326</v>
      </c>
      <c r="DA459" s="2" t="s">
        <v>4444</v>
      </c>
      <c r="DB459" s="2" t="s">
        <v>4328</v>
      </c>
      <c r="DC459" s="2"/>
      <c r="DD459" s="2" t="s">
        <v>3403</v>
      </c>
      <c r="DE459" s="2" t="s">
        <v>3404</v>
      </c>
      <c r="DF459" s="2" t="s">
        <v>3405</v>
      </c>
      <c r="DG459" s="2" t="s">
        <v>3399</v>
      </c>
      <c r="DH459" s="2"/>
      <c r="DI459" s="2" t="s">
        <v>277</v>
      </c>
      <c r="DJ459" s="2"/>
      <c r="DK459" s="2"/>
      <c r="DL459" s="2" t="s">
        <v>4346</v>
      </c>
      <c r="DM459" s="2" t="s">
        <v>4331</v>
      </c>
      <c r="DN459" s="3" t="s">
        <v>8</v>
      </c>
    </row>
    <row r="460" spans="1:118" x14ac:dyDescent="0.25">
      <c r="A460" s="4" t="s">
        <v>7551</v>
      </c>
      <c r="B460" s="5" t="s">
        <v>2796</v>
      </c>
      <c r="C460" s="5"/>
      <c r="D460" s="5"/>
      <c r="E460" s="5" t="s">
        <v>7552</v>
      </c>
      <c r="F460" s="5"/>
      <c r="G460" s="5" t="s">
        <v>2911</v>
      </c>
      <c r="H460" s="5" t="s">
        <v>277</v>
      </c>
      <c r="I460" s="5"/>
      <c r="J460" s="5" t="s">
        <v>277</v>
      </c>
      <c r="K460" s="5"/>
      <c r="L460" s="5"/>
      <c r="M460" s="5"/>
      <c r="N460" s="5"/>
      <c r="O460" s="5" t="s">
        <v>277</v>
      </c>
      <c r="P460" s="5" t="s">
        <v>277</v>
      </c>
      <c r="Q460" s="5" t="s">
        <v>277</v>
      </c>
      <c r="R460" s="5" t="s">
        <v>277</v>
      </c>
      <c r="S460" s="5" t="s">
        <v>277</v>
      </c>
      <c r="T460" s="5" t="s">
        <v>277</v>
      </c>
      <c r="U460" s="5" t="s">
        <v>277</v>
      </c>
      <c r="V460" s="5"/>
      <c r="W460" s="5"/>
      <c r="X460" s="5"/>
      <c r="Y460" s="5"/>
      <c r="Z460" s="5"/>
      <c r="AA460" s="5" t="s">
        <v>7553</v>
      </c>
      <c r="AB460" s="5" t="s">
        <v>7554</v>
      </c>
      <c r="AC460" s="5"/>
      <c r="AD460" s="5"/>
      <c r="AE460" s="5"/>
      <c r="AF460" s="5"/>
      <c r="AG460" s="5"/>
      <c r="AH460" s="5"/>
      <c r="AI460" s="5"/>
      <c r="AJ460" s="5" t="s">
        <v>277</v>
      </c>
      <c r="AK460" s="5"/>
      <c r="AL460" s="5"/>
      <c r="AM460" s="5"/>
      <c r="AN460" s="5"/>
      <c r="AO460" s="5" t="s">
        <v>277</v>
      </c>
      <c r="AP460" s="5" t="s">
        <v>4315</v>
      </c>
      <c r="AQ460" s="5" t="s">
        <v>6535</v>
      </c>
      <c r="AR460" s="5"/>
      <c r="AS460" s="5"/>
      <c r="AT460" s="5"/>
      <c r="AU460" s="5"/>
      <c r="AV460" s="5"/>
      <c r="AW460" s="5"/>
      <c r="AX460" s="5"/>
      <c r="AY460" s="5" t="s">
        <v>277</v>
      </c>
      <c r="AZ460" s="5"/>
      <c r="BA460" s="5"/>
      <c r="BB460" s="5"/>
      <c r="BC460" s="5"/>
      <c r="BD460" s="5"/>
      <c r="BE460" s="5" t="s">
        <v>277</v>
      </c>
      <c r="BF460" s="5"/>
      <c r="BG460" s="5"/>
      <c r="BH460" s="5" t="s">
        <v>7555</v>
      </c>
      <c r="BI460" s="5"/>
      <c r="BJ460" s="5"/>
      <c r="BK460" s="5"/>
      <c r="BL460" s="5"/>
      <c r="BM460" s="5"/>
      <c r="BN460" s="5" t="s">
        <v>277</v>
      </c>
      <c r="BO460" s="5"/>
      <c r="BP460" s="5"/>
      <c r="BQ460" s="5"/>
      <c r="BR460" s="5"/>
      <c r="BS460" s="5"/>
      <c r="BT460" s="5"/>
      <c r="BU460" s="5"/>
      <c r="BV460" s="5" t="s">
        <v>4318</v>
      </c>
      <c r="BW460" s="5"/>
      <c r="BX460" s="5" t="s">
        <v>4319</v>
      </c>
      <c r="BY460" s="5"/>
      <c r="BZ460" s="5"/>
      <c r="CA460" s="5"/>
      <c r="CB460" s="5"/>
      <c r="CC460" s="5"/>
      <c r="CD460" s="5" t="s">
        <v>4320</v>
      </c>
      <c r="CE460" s="5"/>
      <c r="CF460" s="5"/>
      <c r="CG460" s="5"/>
      <c r="CH460" s="5" t="s">
        <v>4321</v>
      </c>
      <c r="CI460" s="5" t="s">
        <v>4322</v>
      </c>
      <c r="CK460" s="5"/>
      <c r="CL460" s="5" t="s">
        <v>4323</v>
      </c>
      <c r="CM460" s="5" t="s">
        <v>4324</v>
      </c>
      <c r="CN460" s="5"/>
      <c r="CO460" s="5" t="s">
        <v>273</v>
      </c>
      <c r="CP460" s="5" t="s">
        <v>274</v>
      </c>
      <c r="CQ460" s="5"/>
      <c r="CR460" s="5"/>
      <c r="CS460" s="5"/>
      <c r="CT460" s="5"/>
      <c r="CU460" s="5"/>
      <c r="CV460" s="5"/>
      <c r="CW460" s="5" t="s">
        <v>277</v>
      </c>
      <c r="CX460" s="5"/>
      <c r="CY460" s="5" t="s">
        <v>4325</v>
      </c>
      <c r="CZ460" s="5" t="s">
        <v>4326</v>
      </c>
      <c r="DA460" s="5" t="s">
        <v>4444</v>
      </c>
      <c r="DB460" s="5" t="s">
        <v>4328</v>
      </c>
      <c r="DC460" s="5"/>
      <c r="DD460" s="5" t="s">
        <v>2912</v>
      </c>
      <c r="DE460" s="5" t="s">
        <v>2913</v>
      </c>
      <c r="DF460" s="5" t="s">
        <v>2914</v>
      </c>
      <c r="DG460" s="5" t="s">
        <v>2910</v>
      </c>
      <c r="DH460" s="5"/>
      <c r="DI460" s="5" t="s">
        <v>277</v>
      </c>
      <c r="DJ460" s="5"/>
      <c r="DK460" s="5"/>
      <c r="DL460" s="5" t="s">
        <v>4330</v>
      </c>
      <c r="DM460" s="5" t="s">
        <v>4331</v>
      </c>
      <c r="DN460" s="6" t="s">
        <v>17</v>
      </c>
    </row>
    <row r="461" spans="1:118" x14ac:dyDescent="0.25">
      <c r="A461" s="4" t="s">
        <v>7556</v>
      </c>
      <c r="B461" s="5" t="s">
        <v>2790</v>
      </c>
      <c r="C461" s="5"/>
      <c r="D461" s="5"/>
      <c r="E461" s="5" t="s">
        <v>6151</v>
      </c>
      <c r="F461" s="5"/>
      <c r="G461" s="5" t="s">
        <v>2792</v>
      </c>
      <c r="H461" s="5" t="s">
        <v>277</v>
      </c>
      <c r="I461" s="5"/>
      <c r="J461" s="5" t="s">
        <v>7557</v>
      </c>
      <c r="K461" s="5"/>
      <c r="L461" s="5"/>
      <c r="M461" s="5"/>
      <c r="N461" s="5"/>
      <c r="O461" s="5" t="s">
        <v>277</v>
      </c>
      <c r="P461" s="5" t="s">
        <v>277</v>
      </c>
      <c r="Q461" s="5" t="s">
        <v>277</v>
      </c>
      <c r="R461" s="5" t="s">
        <v>277</v>
      </c>
      <c r="S461" s="5" t="s">
        <v>277</v>
      </c>
      <c r="T461" s="5" t="s">
        <v>7558</v>
      </c>
      <c r="U461" s="5" t="s">
        <v>7559</v>
      </c>
      <c r="V461" s="5"/>
      <c r="W461" s="5"/>
      <c r="X461" s="5"/>
      <c r="Y461" s="5"/>
      <c r="Z461" s="5"/>
      <c r="AA461" s="5" t="s">
        <v>7560</v>
      </c>
      <c r="AB461" s="5" t="s">
        <v>277</v>
      </c>
      <c r="AC461" s="5"/>
      <c r="AD461" s="5"/>
      <c r="AE461" s="5"/>
      <c r="AF461" s="5"/>
      <c r="AG461" s="5"/>
      <c r="AH461" s="5"/>
      <c r="AI461" s="5"/>
      <c r="AJ461" s="5" t="s">
        <v>277</v>
      </c>
      <c r="AK461" s="5"/>
      <c r="AL461" s="5"/>
      <c r="AM461" s="5"/>
      <c r="AN461" s="5"/>
      <c r="AO461" s="5" t="s">
        <v>277</v>
      </c>
      <c r="AP461" s="5" t="s">
        <v>4342</v>
      </c>
      <c r="AQ461" s="5" t="s">
        <v>4357</v>
      </c>
      <c r="AR461" s="5"/>
      <c r="AS461" s="5"/>
      <c r="AT461" s="5"/>
      <c r="AU461" s="5"/>
      <c r="AV461" s="5"/>
      <c r="AW461" s="5"/>
      <c r="AX461" s="5"/>
      <c r="AY461" s="5" t="s">
        <v>277</v>
      </c>
      <c r="AZ461" s="5"/>
      <c r="BA461" s="5"/>
      <c r="BB461" s="5"/>
      <c r="BC461" s="5"/>
      <c r="BD461" s="5"/>
      <c r="BE461" s="5" t="s">
        <v>277</v>
      </c>
      <c r="BF461" s="5"/>
      <c r="BG461" s="5"/>
      <c r="BH461" s="5" t="s">
        <v>7561</v>
      </c>
      <c r="BI461" s="5"/>
      <c r="BJ461" s="5"/>
      <c r="BK461" s="5"/>
      <c r="BL461" s="5"/>
      <c r="BM461" s="5"/>
      <c r="BN461" s="5" t="s">
        <v>277</v>
      </c>
      <c r="BO461" s="5"/>
      <c r="BP461" s="5"/>
      <c r="BQ461" s="5"/>
      <c r="BR461" s="5"/>
      <c r="BS461" s="5"/>
      <c r="BT461" s="5"/>
      <c r="BU461" s="5"/>
      <c r="BV461" s="5" t="s">
        <v>4318</v>
      </c>
      <c r="BW461" s="5"/>
      <c r="BX461" s="5" t="s">
        <v>4319</v>
      </c>
      <c r="BY461" s="5"/>
      <c r="BZ461" s="5"/>
      <c r="CA461" s="5"/>
      <c r="CB461" s="5"/>
      <c r="CC461" s="5"/>
      <c r="CD461" s="5" t="s">
        <v>4320</v>
      </c>
      <c r="CE461" s="5"/>
      <c r="CF461" s="5"/>
      <c r="CG461" s="5"/>
      <c r="CH461" s="5" t="s">
        <v>4321</v>
      </c>
      <c r="CI461" s="5" t="s">
        <v>4322</v>
      </c>
      <c r="CK461" s="5"/>
      <c r="CL461" s="5" t="s">
        <v>4323</v>
      </c>
      <c r="CM461" s="5" t="s">
        <v>4324</v>
      </c>
      <c r="CN461" s="5"/>
      <c r="CO461" s="5" t="s">
        <v>73</v>
      </c>
      <c r="CP461" s="5" t="s">
        <v>74</v>
      </c>
      <c r="CQ461" s="5"/>
      <c r="CR461" s="5"/>
      <c r="CS461" s="5"/>
      <c r="CT461" s="5"/>
      <c r="CU461" s="5"/>
      <c r="CV461" s="5"/>
      <c r="CW461" s="5" t="s">
        <v>277</v>
      </c>
      <c r="CX461" s="5"/>
      <c r="CY461" s="5" t="s">
        <v>4325</v>
      </c>
      <c r="CZ461" s="5" t="s">
        <v>4326</v>
      </c>
      <c r="DA461" s="5" t="s">
        <v>4444</v>
      </c>
      <c r="DB461" s="5" t="s">
        <v>4328</v>
      </c>
      <c r="DC461" s="5"/>
      <c r="DD461" s="5" t="s">
        <v>2793</v>
      </c>
      <c r="DE461" s="5" t="s">
        <v>2794</v>
      </c>
      <c r="DF461" s="5" t="s">
        <v>277</v>
      </c>
      <c r="DG461" s="5" t="s">
        <v>2791</v>
      </c>
      <c r="DH461" s="5"/>
      <c r="DI461" s="5" t="s">
        <v>277</v>
      </c>
      <c r="DJ461" s="5"/>
      <c r="DK461" s="5"/>
      <c r="DL461" s="5" t="s">
        <v>4346</v>
      </c>
      <c r="DM461" s="5" t="s">
        <v>4331</v>
      </c>
      <c r="DN461" s="6" t="s">
        <v>8</v>
      </c>
    </row>
    <row r="462" spans="1:118" x14ac:dyDescent="0.25">
      <c r="A462" s="1" t="s">
        <v>7562</v>
      </c>
      <c r="B462" s="2" t="s">
        <v>2796</v>
      </c>
      <c r="C462" s="2"/>
      <c r="D462" s="2"/>
      <c r="E462" s="2" t="s">
        <v>7552</v>
      </c>
      <c r="F462" s="2"/>
      <c r="G462" s="2" t="s">
        <v>2917</v>
      </c>
      <c r="H462" s="2" t="s">
        <v>277</v>
      </c>
      <c r="I462" s="2"/>
      <c r="J462" s="2" t="s">
        <v>277</v>
      </c>
      <c r="K462" s="2"/>
      <c r="L462" s="2"/>
      <c r="M462" s="2"/>
      <c r="N462" s="2"/>
      <c r="O462" s="2" t="s">
        <v>277</v>
      </c>
      <c r="P462" s="2" t="s">
        <v>277</v>
      </c>
      <c r="Q462" s="2" t="s">
        <v>277</v>
      </c>
      <c r="R462" s="2" t="s">
        <v>277</v>
      </c>
      <c r="S462" s="2" t="s">
        <v>277</v>
      </c>
      <c r="T462" s="2" t="s">
        <v>277</v>
      </c>
      <c r="U462" s="2" t="s">
        <v>277</v>
      </c>
      <c r="V462" s="2"/>
      <c r="W462" s="2"/>
      <c r="X462" s="2"/>
      <c r="Y462" s="2"/>
      <c r="Z462" s="2"/>
      <c r="AA462" s="2" t="s">
        <v>7563</v>
      </c>
      <c r="AB462" s="2" t="s">
        <v>7564</v>
      </c>
      <c r="AC462" s="2"/>
      <c r="AD462" s="2"/>
      <c r="AE462" s="2"/>
      <c r="AF462" s="2"/>
      <c r="AG462" s="2"/>
      <c r="AH462" s="2"/>
      <c r="AI462" s="2"/>
      <c r="AJ462" s="2" t="s">
        <v>277</v>
      </c>
      <c r="AK462" s="2"/>
      <c r="AL462" s="2"/>
      <c r="AM462" s="2"/>
      <c r="AN462" s="2"/>
      <c r="AO462" s="2" t="s">
        <v>277</v>
      </c>
      <c r="AP462" s="2" t="s">
        <v>4315</v>
      </c>
      <c r="AQ462" s="2" t="s">
        <v>4547</v>
      </c>
      <c r="AR462" s="2"/>
      <c r="AS462" s="2"/>
      <c r="AT462" s="2"/>
      <c r="AU462" s="2"/>
      <c r="AV462" s="2"/>
      <c r="AW462" s="2"/>
      <c r="AX462" s="2"/>
      <c r="AY462" s="2" t="s">
        <v>277</v>
      </c>
      <c r="AZ462" s="2"/>
      <c r="BA462" s="2"/>
      <c r="BB462" s="2"/>
      <c r="BC462" s="2"/>
      <c r="BD462" s="2"/>
      <c r="BE462" s="2" t="s">
        <v>277</v>
      </c>
      <c r="BF462" s="2"/>
      <c r="BG462" s="2"/>
      <c r="BH462" s="2" t="s">
        <v>7565</v>
      </c>
      <c r="BI462" s="2"/>
      <c r="BJ462" s="2"/>
      <c r="BK462" s="2"/>
      <c r="BL462" s="2"/>
      <c r="BM462" s="2"/>
      <c r="BN462" s="2" t="s">
        <v>277</v>
      </c>
      <c r="BO462" s="2"/>
      <c r="BP462" s="2"/>
      <c r="BQ462" s="2"/>
      <c r="BR462" s="2"/>
      <c r="BS462" s="2"/>
      <c r="BT462" s="2"/>
      <c r="BU462" s="2"/>
      <c r="BV462" s="2" t="s">
        <v>4318</v>
      </c>
      <c r="BW462" s="2"/>
      <c r="BX462" s="2" t="s">
        <v>4319</v>
      </c>
      <c r="BY462" s="2"/>
      <c r="BZ462" s="2"/>
      <c r="CA462" s="2"/>
      <c r="CB462" s="2"/>
      <c r="CC462" s="2"/>
      <c r="CD462" s="2" t="s">
        <v>4320</v>
      </c>
      <c r="CE462" s="2"/>
      <c r="CF462" s="2"/>
      <c r="CG462" s="2"/>
      <c r="CH462" s="2" t="s">
        <v>4321</v>
      </c>
      <c r="CI462" s="2" t="s">
        <v>4322</v>
      </c>
      <c r="CK462" s="2"/>
      <c r="CL462" s="2" t="s">
        <v>4323</v>
      </c>
      <c r="CM462" s="2" t="s">
        <v>4324</v>
      </c>
      <c r="CN462" s="2"/>
      <c r="CO462" s="2" t="s">
        <v>149</v>
      </c>
      <c r="CP462" s="2" t="s">
        <v>692</v>
      </c>
      <c r="CQ462" s="2"/>
      <c r="CR462" s="2"/>
      <c r="CS462" s="2"/>
      <c r="CT462" s="2"/>
      <c r="CU462" s="2"/>
      <c r="CV462" s="2"/>
      <c r="CW462" s="2" t="s">
        <v>277</v>
      </c>
      <c r="CX462" s="2"/>
      <c r="CY462" s="2" t="s">
        <v>4325</v>
      </c>
      <c r="CZ462" s="2" t="s">
        <v>4326</v>
      </c>
      <c r="DA462" s="2" t="s">
        <v>4444</v>
      </c>
      <c r="DB462" s="2" t="s">
        <v>4328</v>
      </c>
      <c r="DC462" s="2"/>
      <c r="DD462" s="2" t="s">
        <v>2918</v>
      </c>
      <c r="DE462" s="2" t="s">
        <v>2919</v>
      </c>
      <c r="DF462" s="2" t="s">
        <v>2920</v>
      </c>
      <c r="DG462" s="2" t="s">
        <v>2916</v>
      </c>
      <c r="DH462" s="2"/>
      <c r="DI462" s="2" t="s">
        <v>277</v>
      </c>
      <c r="DJ462" s="2"/>
      <c r="DK462" s="2"/>
      <c r="DL462" s="2" t="s">
        <v>4330</v>
      </c>
      <c r="DM462" s="2" t="s">
        <v>4331</v>
      </c>
      <c r="DN462" s="3" t="s">
        <v>17</v>
      </c>
    </row>
    <row r="463" spans="1:118" x14ac:dyDescent="0.25">
      <c r="A463" s="4" t="s">
        <v>7566</v>
      </c>
      <c r="B463" s="5" t="s">
        <v>2796</v>
      </c>
      <c r="C463" s="5"/>
      <c r="D463" s="5"/>
      <c r="E463" s="5" t="s">
        <v>4504</v>
      </c>
      <c r="F463" s="5"/>
      <c r="G463" s="5" t="s">
        <v>2923</v>
      </c>
      <c r="H463" s="5" t="s">
        <v>277</v>
      </c>
      <c r="I463" s="5"/>
      <c r="J463" s="5" t="s">
        <v>277</v>
      </c>
      <c r="K463" s="5"/>
      <c r="L463" s="5"/>
      <c r="M463" s="5"/>
      <c r="N463" s="5"/>
      <c r="O463" s="5" t="s">
        <v>277</v>
      </c>
      <c r="P463" s="5" t="s">
        <v>277</v>
      </c>
      <c r="Q463" s="5" t="s">
        <v>277</v>
      </c>
      <c r="R463" s="5" t="s">
        <v>277</v>
      </c>
      <c r="S463" s="5" t="s">
        <v>277</v>
      </c>
      <c r="T463" s="5" t="s">
        <v>277</v>
      </c>
      <c r="U463" s="5" t="s">
        <v>277</v>
      </c>
      <c r="V463" s="5"/>
      <c r="W463" s="5"/>
      <c r="X463" s="5"/>
      <c r="Y463" s="5"/>
      <c r="Z463" s="5"/>
      <c r="AA463" s="5" t="s">
        <v>7567</v>
      </c>
      <c r="AB463" s="5" t="s">
        <v>7568</v>
      </c>
      <c r="AC463" s="5"/>
      <c r="AD463" s="5"/>
      <c r="AE463" s="5"/>
      <c r="AF463" s="5"/>
      <c r="AG463" s="5"/>
      <c r="AH463" s="5"/>
      <c r="AI463" s="5"/>
      <c r="AJ463" s="5" t="s">
        <v>277</v>
      </c>
      <c r="AK463" s="5"/>
      <c r="AL463" s="5"/>
      <c r="AM463" s="5"/>
      <c r="AN463" s="5"/>
      <c r="AO463" s="5" t="s">
        <v>277</v>
      </c>
      <c r="AP463" s="5" t="s">
        <v>4315</v>
      </c>
      <c r="AQ463" s="5" t="s">
        <v>4547</v>
      </c>
      <c r="AR463" s="5"/>
      <c r="AS463" s="5"/>
      <c r="AT463" s="5"/>
      <c r="AU463" s="5"/>
      <c r="AV463" s="5"/>
      <c r="AW463" s="5"/>
      <c r="AX463" s="5"/>
      <c r="AY463" s="5" t="s">
        <v>277</v>
      </c>
      <c r="AZ463" s="5"/>
      <c r="BA463" s="5"/>
      <c r="BB463" s="5"/>
      <c r="BC463" s="5"/>
      <c r="BD463" s="5"/>
      <c r="BE463" s="5" t="s">
        <v>277</v>
      </c>
      <c r="BF463" s="5"/>
      <c r="BG463" s="5"/>
      <c r="BH463" s="5" t="s">
        <v>7569</v>
      </c>
      <c r="BI463" s="5"/>
      <c r="BJ463" s="5"/>
      <c r="BK463" s="5"/>
      <c r="BL463" s="5"/>
      <c r="BM463" s="5"/>
      <c r="BN463" s="5" t="s">
        <v>277</v>
      </c>
      <c r="BO463" s="5"/>
      <c r="BP463" s="5"/>
      <c r="BQ463" s="5"/>
      <c r="BR463" s="5"/>
      <c r="BS463" s="5"/>
      <c r="BT463" s="5"/>
      <c r="BU463" s="5"/>
      <c r="BV463" s="5" t="s">
        <v>4318</v>
      </c>
      <c r="BW463" s="5"/>
      <c r="BX463" s="5" t="s">
        <v>4319</v>
      </c>
      <c r="BY463" s="5"/>
      <c r="BZ463" s="5"/>
      <c r="CA463" s="5"/>
      <c r="CB463" s="5"/>
      <c r="CC463" s="5"/>
      <c r="CD463" s="5" t="s">
        <v>4320</v>
      </c>
      <c r="CE463" s="5"/>
      <c r="CF463" s="5"/>
      <c r="CG463" s="5"/>
      <c r="CH463" s="5" t="s">
        <v>4321</v>
      </c>
      <c r="CI463" s="5" t="s">
        <v>4322</v>
      </c>
      <c r="CK463" s="5"/>
      <c r="CL463" s="5" t="s">
        <v>4323</v>
      </c>
      <c r="CM463" s="5" t="s">
        <v>4324</v>
      </c>
      <c r="CN463" s="5"/>
      <c r="CO463" s="5" t="s">
        <v>149</v>
      </c>
      <c r="CP463" s="5" t="s">
        <v>692</v>
      </c>
      <c r="CQ463" s="5"/>
      <c r="CR463" s="5"/>
      <c r="CS463" s="5"/>
      <c r="CT463" s="5"/>
      <c r="CU463" s="5"/>
      <c r="CV463" s="5"/>
      <c r="CW463" s="5" t="s">
        <v>277</v>
      </c>
      <c r="CX463" s="5"/>
      <c r="CY463" s="5" t="s">
        <v>4325</v>
      </c>
      <c r="CZ463" s="5" t="s">
        <v>4326</v>
      </c>
      <c r="DA463" s="5" t="s">
        <v>4444</v>
      </c>
      <c r="DB463" s="5" t="s">
        <v>4328</v>
      </c>
      <c r="DC463" s="5"/>
      <c r="DD463" s="5" t="s">
        <v>2924</v>
      </c>
      <c r="DE463" s="5" t="s">
        <v>2925</v>
      </c>
      <c r="DF463" s="5" t="s">
        <v>2926</v>
      </c>
      <c r="DG463" s="5" t="s">
        <v>2922</v>
      </c>
      <c r="DH463" s="5"/>
      <c r="DI463" s="5" t="s">
        <v>277</v>
      </c>
      <c r="DJ463" s="5"/>
      <c r="DK463" s="5"/>
      <c r="DL463" s="5" t="s">
        <v>4330</v>
      </c>
      <c r="DM463" s="5" t="s">
        <v>4331</v>
      </c>
      <c r="DN463" s="6" t="s">
        <v>17</v>
      </c>
    </row>
    <row r="464" spans="1:118" x14ac:dyDescent="0.25">
      <c r="A464" s="1" t="s">
        <v>7570</v>
      </c>
      <c r="B464" s="2" t="s">
        <v>2473</v>
      </c>
      <c r="C464" s="2"/>
      <c r="D464" s="2"/>
      <c r="E464" s="2" t="s">
        <v>5709</v>
      </c>
      <c r="F464" s="2"/>
      <c r="G464" s="2" t="s">
        <v>2599</v>
      </c>
      <c r="H464" s="2" t="s">
        <v>277</v>
      </c>
      <c r="I464" s="2"/>
      <c r="J464" s="2" t="s">
        <v>277</v>
      </c>
      <c r="K464" s="2"/>
      <c r="L464" s="2"/>
      <c r="M464" s="2"/>
      <c r="N464" s="2"/>
      <c r="O464" s="2" t="s">
        <v>277</v>
      </c>
      <c r="P464" s="2" t="s">
        <v>277</v>
      </c>
      <c r="Q464" s="2" t="s">
        <v>277</v>
      </c>
      <c r="R464" s="2" t="s">
        <v>277</v>
      </c>
      <c r="S464" s="2" t="s">
        <v>277</v>
      </c>
      <c r="T464" s="2" t="s">
        <v>277</v>
      </c>
      <c r="U464" s="2" t="s">
        <v>277</v>
      </c>
      <c r="V464" s="2"/>
      <c r="W464" s="2"/>
      <c r="X464" s="2"/>
      <c r="Y464" s="2"/>
      <c r="Z464" s="2"/>
      <c r="AA464" s="2" t="s">
        <v>7571</v>
      </c>
      <c r="AB464" s="2" t="s">
        <v>7572</v>
      </c>
      <c r="AC464" s="2"/>
      <c r="AD464" s="2"/>
      <c r="AE464" s="2"/>
      <c r="AF464" s="2"/>
      <c r="AG464" s="2"/>
      <c r="AH464" s="2"/>
      <c r="AI464" s="2"/>
      <c r="AJ464" s="2" t="s">
        <v>277</v>
      </c>
      <c r="AK464" s="2"/>
      <c r="AL464" s="2"/>
      <c r="AM464" s="2"/>
      <c r="AN464" s="2"/>
      <c r="AO464" s="2" t="s">
        <v>277</v>
      </c>
      <c r="AP464" s="2" t="s">
        <v>4342</v>
      </c>
      <c r="AQ464" s="2" t="s">
        <v>4357</v>
      </c>
      <c r="AR464" s="2"/>
      <c r="AS464" s="2"/>
      <c r="AT464" s="2"/>
      <c r="AU464" s="2"/>
      <c r="AV464" s="2"/>
      <c r="AW464" s="2"/>
      <c r="AX464" s="2"/>
      <c r="AY464" s="2" t="s">
        <v>277</v>
      </c>
      <c r="AZ464" s="2"/>
      <c r="BA464" s="2"/>
      <c r="BB464" s="2"/>
      <c r="BC464" s="2"/>
      <c r="BD464" s="2"/>
      <c r="BE464" s="2" t="s">
        <v>277</v>
      </c>
      <c r="BF464" s="2"/>
      <c r="BG464" s="2"/>
      <c r="BH464" s="2" t="s">
        <v>7573</v>
      </c>
      <c r="BI464" s="2"/>
      <c r="BJ464" s="2"/>
      <c r="BK464" s="2"/>
      <c r="BL464" s="2"/>
      <c r="BM464" s="2"/>
      <c r="BN464" s="2" t="s">
        <v>277</v>
      </c>
      <c r="BO464" s="2"/>
      <c r="BP464" s="2"/>
      <c r="BQ464" s="2"/>
      <c r="BR464" s="2"/>
      <c r="BS464" s="2"/>
      <c r="BT464" s="2"/>
      <c r="BU464" s="2"/>
      <c r="BV464" s="2" t="s">
        <v>4318</v>
      </c>
      <c r="BW464" s="2"/>
      <c r="BX464" s="2" t="s">
        <v>4319</v>
      </c>
      <c r="BY464" s="2"/>
      <c r="BZ464" s="2"/>
      <c r="CA464" s="2"/>
      <c r="CB464" s="2"/>
      <c r="CC464" s="2"/>
      <c r="CD464" s="2" t="s">
        <v>4320</v>
      </c>
      <c r="CE464" s="2"/>
      <c r="CF464" s="2"/>
      <c r="CG464" s="2"/>
      <c r="CH464" s="2" t="s">
        <v>4321</v>
      </c>
      <c r="CI464" s="2" t="s">
        <v>4322</v>
      </c>
      <c r="CK464" s="2"/>
      <c r="CL464" s="2" t="s">
        <v>4323</v>
      </c>
      <c r="CM464" s="2" t="s">
        <v>4324</v>
      </c>
      <c r="CN464" s="2"/>
      <c r="CO464" s="2" t="s">
        <v>73</v>
      </c>
      <c r="CP464" s="2" t="s">
        <v>74</v>
      </c>
      <c r="CQ464" s="2"/>
      <c r="CR464" s="2"/>
      <c r="CS464" s="2"/>
      <c r="CT464" s="2"/>
      <c r="CU464" s="2"/>
      <c r="CV464" s="2"/>
      <c r="CW464" s="2" t="s">
        <v>277</v>
      </c>
      <c r="CX464" s="2"/>
      <c r="CY464" s="2" t="s">
        <v>4325</v>
      </c>
      <c r="CZ464" s="2" t="s">
        <v>4326</v>
      </c>
      <c r="DA464" s="2" t="s">
        <v>4444</v>
      </c>
      <c r="DB464" s="2" t="s">
        <v>4328</v>
      </c>
      <c r="DC464" s="2"/>
      <c r="DD464" s="2" t="s">
        <v>2600</v>
      </c>
      <c r="DE464" s="2" t="s">
        <v>2601</v>
      </c>
      <c r="DF464" s="2" t="s">
        <v>2602</v>
      </c>
      <c r="DG464" s="2" t="s">
        <v>2598</v>
      </c>
      <c r="DH464" s="2"/>
      <c r="DI464" s="2" t="s">
        <v>277</v>
      </c>
      <c r="DJ464" s="2"/>
      <c r="DK464" s="2"/>
      <c r="DL464" s="2" t="s">
        <v>4346</v>
      </c>
      <c r="DM464" s="2" t="s">
        <v>4331</v>
      </c>
      <c r="DN464" s="3" t="s">
        <v>8</v>
      </c>
    </row>
    <row r="465" spans="1:118" x14ac:dyDescent="0.25">
      <c r="A465" s="4" t="s">
        <v>7574</v>
      </c>
      <c r="B465" s="5" t="s">
        <v>2473</v>
      </c>
      <c r="C465" s="5"/>
      <c r="D465" s="5"/>
      <c r="E465" s="5" t="s">
        <v>7575</v>
      </c>
      <c r="F465" s="5"/>
      <c r="G465" s="5" t="s">
        <v>2605</v>
      </c>
      <c r="H465" s="5" t="s">
        <v>277</v>
      </c>
      <c r="I465" s="5"/>
      <c r="J465" s="5" t="s">
        <v>277</v>
      </c>
      <c r="K465" s="5"/>
      <c r="L465" s="5"/>
      <c r="M465" s="5"/>
      <c r="N465" s="5"/>
      <c r="O465" s="5" t="s">
        <v>277</v>
      </c>
      <c r="P465" s="5" t="s">
        <v>277</v>
      </c>
      <c r="Q465" s="5" t="s">
        <v>277</v>
      </c>
      <c r="R465" s="5" t="s">
        <v>277</v>
      </c>
      <c r="S465" s="5" t="s">
        <v>277</v>
      </c>
      <c r="T465" s="5" t="s">
        <v>277</v>
      </c>
      <c r="U465" s="5" t="s">
        <v>277</v>
      </c>
      <c r="V465" s="5"/>
      <c r="W465" s="5"/>
      <c r="X465" s="5"/>
      <c r="Y465" s="5"/>
      <c r="Z465" s="5"/>
      <c r="AA465" s="5" t="s">
        <v>7576</v>
      </c>
      <c r="AB465" s="5" t="s">
        <v>7577</v>
      </c>
      <c r="AC465" s="5"/>
      <c r="AD465" s="5"/>
      <c r="AE465" s="5"/>
      <c r="AF465" s="5"/>
      <c r="AG465" s="5"/>
      <c r="AH465" s="5"/>
      <c r="AI465" s="5"/>
      <c r="AJ465" s="5" t="s">
        <v>277</v>
      </c>
      <c r="AK465" s="5"/>
      <c r="AL465" s="5"/>
      <c r="AM465" s="5"/>
      <c r="AN465" s="5"/>
      <c r="AO465" s="5" t="s">
        <v>277</v>
      </c>
      <c r="AP465" s="5" t="s">
        <v>4342</v>
      </c>
      <c r="AQ465" s="5" t="s">
        <v>4357</v>
      </c>
      <c r="AR465" s="5"/>
      <c r="AS465" s="5"/>
      <c r="AT465" s="5"/>
      <c r="AU465" s="5"/>
      <c r="AV465" s="5"/>
      <c r="AW465" s="5"/>
      <c r="AX465" s="5"/>
      <c r="AY465" s="5" t="s">
        <v>277</v>
      </c>
      <c r="AZ465" s="5"/>
      <c r="BA465" s="5"/>
      <c r="BB465" s="5"/>
      <c r="BC465" s="5"/>
      <c r="BD465" s="5"/>
      <c r="BE465" s="5" t="s">
        <v>277</v>
      </c>
      <c r="BF465" s="5"/>
      <c r="BG465" s="5"/>
      <c r="BH465" s="5" t="s">
        <v>7578</v>
      </c>
      <c r="BI465" s="5"/>
      <c r="BJ465" s="5"/>
      <c r="BK465" s="5"/>
      <c r="BL465" s="5"/>
      <c r="BM465" s="5"/>
      <c r="BN465" s="5" t="s">
        <v>277</v>
      </c>
      <c r="BO465" s="5"/>
      <c r="BP465" s="5"/>
      <c r="BQ465" s="5"/>
      <c r="BR465" s="5"/>
      <c r="BS465" s="5"/>
      <c r="BT465" s="5"/>
      <c r="BU465" s="5"/>
      <c r="BV465" s="5" t="s">
        <v>4318</v>
      </c>
      <c r="BW465" s="5"/>
      <c r="BX465" s="5" t="s">
        <v>4319</v>
      </c>
      <c r="BY465" s="5"/>
      <c r="BZ465" s="5"/>
      <c r="CA465" s="5"/>
      <c r="CB465" s="5"/>
      <c r="CC465" s="5"/>
      <c r="CD465" s="5" t="s">
        <v>4320</v>
      </c>
      <c r="CE465" s="5"/>
      <c r="CF465" s="5"/>
      <c r="CG465" s="5"/>
      <c r="CH465" s="5" t="s">
        <v>4321</v>
      </c>
      <c r="CI465" s="5" t="s">
        <v>4322</v>
      </c>
      <c r="CK465" s="5"/>
      <c r="CL465" s="5" t="s">
        <v>4323</v>
      </c>
      <c r="CM465" s="5" t="s">
        <v>4324</v>
      </c>
      <c r="CN465" s="5"/>
      <c r="CO465" s="5" t="s">
        <v>73</v>
      </c>
      <c r="CP465" s="5" t="s">
        <v>74</v>
      </c>
      <c r="CQ465" s="5"/>
      <c r="CR465" s="5"/>
      <c r="CS465" s="5"/>
      <c r="CT465" s="5"/>
      <c r="CU465" s="5"/>
      <c r="CV465" s="5"/>
      <c r="CW465" s="5" t="s">
        <v>277</v>
      </c>
      <c r="CX465" s="5"/>
      <c r="CY465" s="5" t="s">
        <v>4325</v>
      </c>
      <c r="CZ465" s="5" t="s">
        <v>4326</v>
      </c>
      <c r="DA465" s="5" t="s">
        <v>4444</v>
      </c>
      <c r="DB465" s="5" t="s">
        <v>4328</v>
      </c>
      <c r="DC465" s="5"/>
      <c r="DD465" s="5" t="s">
        <v>2606</v>
      </c>
      <c r="DE465" s="5" t="s">
        <v>2607</v>
      </c>
      <c r="DF465" s="5" t="s">
        <v>2608</v>
      </c>
      <c r="DG465" s="5" t="s">
        <v>2604</v>
      </c>
      <c r="DH465" s="5"/>
      <c r="DI465" s="5" t="s">
        <v>277</v>
      </c>
      <c r="DJ465" s="5"/>
      <c r="DK465" s="5"/>
      <c r="DL465" s="5" t="s">
        <v>4346</v>
      </c>
      <c r="DM465" s="5" t="s">
        <v>4331</v>
      </c>
      <c r="DN465" s="6" t="s">
        <v>8</v>
      </c>
    </row>
    <row r="466" spans="1:118" x14ac:dyDescent="0.25">
      <c r="A466" s="1" t="s">
        <v>7579</v>
      </c>
      <c r="B466" s="2" t="s">
        <v>2104</v>
      </c>
      <c r="C466" s="2"/>
      <c r="D466" s="2"/>
      <c r="E466" s="2" t="s">
        <v>6288</v>
      </c>
      <c r="F466" s="2"/>
      <c r="G466" s="2" t="s">
        <v>2226</v>
      </c>
      <c r="H466" s="2" t="s">
        <v>277</v>
      </c>
      <c r="I466" s="2"/>
      <c r="J466" s="2" t="s">
        <v>277</v>
      </c>
      <c r="K466" s="2"/>
      <c r="L466" s="2"/>
      <c r="M466" s="2"/>
      <c r="N466" s="2"/>
      <c r="O466" s="2" t="s">
        <v>277</v>
      </c>
      <c r="P466" s="2" t="s">
        <v>277</v>
      </c>
      <c r="Q466" s="2" t="s">
        <v>277</v>
      </c>
      <c r="R466" s="2" t="s">
        <v>277</v>
      </c>
      <c r="S466" s="2" t="s">
        <v>277</v>
      </c>
      <c r="T466" s="2" t="s">
        <v>277</v>
      </c>
      <c r="U466" s="2" t="s">
        <v>277</v>
      </c>
      <c r="V466" s="2"/>
      <c r="W466" s="2"/>
      <c r="X466" s="2"/>
      <c r="Y466" s="2"/>
      <c r="Z466" s="2"/>
      <c r="AA466" s="2" t="s">
        <v>7580</v>
      </c>
      <c r="AB466" s="2" t="s">
        <v>7581</v>
      </c>
      <c r="AC466" s="2"/>
      <c r="AD466" s="2"/>
      <c r="AE466" s="2"/>
      <c r="AF466" s="2"/>
      <c r="AG466" s="2"/>
      <c r="AH466" s="2"/>
      <c r="AI466" s="2"/>
      <c r="AJ466" s="2" t="s">
        <v>277</v>
      </c>
      <c r="AK466" s="2"/>
      <c r="AL466" s="2"/>
      <c r="AM466" s="2"/>
      <c r="AN466" s="2"/>
      <c r="AO466" s="2" t="s">
        <v>277</v>
      </c>
      <c r="AP466" s="2" t="s">
        <v>4342</v>
      </c>
      <c r="AQ466" s="2" t="s">
        <v>4357</v>
      </c>
      <c r="AR466" s="2"/>
      <c r="AS466" s="2"/>
      <c r="AT466" s="2"/>
      <c r="AU466" s="2"/>
      <c r="AV466" s="2"/>
      <c r="AW466" s="2"/>
      <c r="AX466" s="2"/>
      <c r="AY466" s="2" t="s">
        <v>277</v>
      </c>
      <c r="AZ466" s="2"/>
      <c r="BA466" s="2"/>
      <c r="BB466" s="2"/>
      <c r="BC466" s="2"/>
      <c r="BD466" s="2"/>
      <c r="BE466" s="2" t="s">
        <v>277</v>
      </c>
      <c r="BF466" s="2"/>
      <c r="BG466" s="2"/>
      <c r="BH466" s="2" t="s">
        <v>7582</v>
      </c>
      <c r="BI466" s="2"/>
      <c r="BJ466" s="2"/>
      <c r="BK466" s="2"/>
      <c r="BL466" s="2"/>
      <c r="BM466" s="2"/>
      <c r="BN466" s="2" t="s">
        <v>277</v>
      </c>
      <c r="BO466" s="2"/>
      <c r="BP466" s="2"/>
      <c r="BQ466" s="2"/>
      <c r="BR466" s="2"/>
      <c r="BS466" s="2"/>
      <c r="BT466" s="2"/>
      <c r="BU466" s="2"/>
      <c r="BV466" s="2" t="s">
        <v>4318</v>
      </c>
      <c r="BW466" s="2"/>
      <c r="BX466" s="2" t="s">
        <v>4319</v>
      </c>
      <c r="BY466" s="2"/>
      <c r="BZ466" s="2"/>
      <c r="CA466" s="2"/>
      <c r="CB466" s="2"/>
      <c r="CC466" s="2"/>
      <c r="CD466" s="2" t="s">
        <v>4320</v>
      </c>
      <c r="CE466" s="2"/>
      <c r="CF466" s="2"/>
      <c r="CG466" s="2"/>
      <c r="CH466" s="2" t="s">
        <v>4321</v>
      </c>
      <c r="CI466" s="2" t="s">
        <v>4322</v>
      </c>
      <c r="CK466" s="2"/>
      <c r="CL466" s="2" t="s">
        <v>4323</v>
      </c>
      <c r="CM466" s="2" t="s">
        <v>4324</v>
      </c>
      <c r="CN466" s="2"/>
      <c r="CO466" s="2" t="s">
        <v>73</v>
      </c>
      <c r="CP466" s="2" t="s">
        <v>74</v>
      </c>
      <c r="CQ466" s="2"/>
      <c r="CR466" s="2"/>
      <c r="CS466" s="2"/>
      <c r="CT466" s="2"/>
      <c r="CU466" s="2"/>
      <c r="CV466" s="2"/>
      <c r="CW466" s="2" t="s">
        <v>277</v>
      </c>
      <c r="CX466" s="2"/>
      <c r="CY466" s="2" t="s">
        <v>4325</v>
      </c>
      <c r="CZ466" s="2" t="s">
        <v>4326</v>
      </c>
      <c r="DA466" s="2" t="s">
        <v>4444</v>
      </c>
      <c r="DB466" s="2" t="s">
        <v>4328</v>
      </c>
      <c r="DC466" s="2"/>
      <c r="DD466" s="2" t="s">
        <v>2227</v>
      </c>
      <c r="DE466" s="2" t="s">
        <v>2228</v>
      </c>
      <c r="DF466" s="2" t="s">
        <v>2229</v>
      </c>
      <c r="DG466" s="2" t="s">
        <v>2225</v>
      </c>
      <c r="DH466" s="2"/>
      <c r="DI466" s="2" t="s">
        <v>277</v>
      </c>
      <c r="DJ466" s="2"/>
      <c r="DK466" s="2"/>
      <c r="DL466" s="2" t="s">
        <v>4346</v>
      </c>
      <c r="DM466" s="2" t="s">
        <v>4331</v>
      </c>
      <c r="DN466" s="3" t="s">
        <v>8</v>
      </c>
    </row>
    <row r="467" spans="1:118" x14ac:dyDescent="0.25">
      <c r="A467" s="1" t="s">
        <v>7583</v>
      </c>
      <c r="B467" s="2" t="s">
        <v>2473</v>
      </c>
      <c r="C467" s="2"/>
      <c r="D467" s="2"/>
      <c r="E467" s="2" t="s">
        <v>7584</v>
      </c>
      <c r="F467" s="2"/>
      <c r="G467" s="2" t="s">
        <v>2611</v>
      </c>
      <c r="H467" s="2" t="s">
        <v>277</v>
      </c>
      <c r="I467" s="2"/>
      <c r="J467" s="2" t="s">
        <v>277</v>
      </c>
      <c r="K467" s="2"/>
      <c r="L467" s="2"/>
      <c r="M467" s="2"/>
      <c r="N467" s="2"/>
      <c r="O467" s="2" t="s">
        <v>277</v>
      </c>
      <c r="P467" s="2" t="s">
        <v>277</v>
      </c>
      <c r="Q467" s="2" t="s">
        <v>277</v>
      </c>
      <c r="R467" s="2" t="s">
        <v>277</v>
      </c>
      <c r="S467" s="2" t="s">
        <v>277</v>
      </c>
      <c r="T467" s="2" t="s">
        <v>277</v>
      </c>
      <c r="U467" s="2" t="s">
        <v>277</v>
      </c>
      <c r="V467" s="2"/>
      <c r="W467" s="2"/>
      <c r="X467" s="2"/>
      <c r="Y467" s="2"/>
      <c r="Z467" s="2"/>
      <c r="AA467" s="2" t="s">
        <v>7585</v>
      </c>
      <c r="AB467" s="2" t="s">
        <v>7586</v>
      </c>
      <c r="AC467" s="2"/>
      <c r="AD467" s="2"/>
      <c r="AE467" s="2"/>
      <c r="AF467" s="2"/>
      <c r="AG467" s="2"/>
      <c r="AH467" s="2"/>
      <c r="AI467" s="2"/>
      <c r="AJ467" s="2" t="s">
        <v>277</v>
      </c>
      <c r="AK467" s="2"/>
      <c r="AL467" s="2"/>
      <c r="AM467" s="2"/>
      <c r="AN467" s="2"/>
      <c r="AO467" s="2" t="s">
        <v>277</v>
      </c>
      <c r="AP467" s="2" t="s">
        <v>4342</v>
      </c>
      <c r="AQ467" s="2" t="s">
        <v>4887</v>
      </c>
      <c r="AR467" s="2"/>
      <c r="AS467" s="2"/>
      <c r="AT467" s="2"/>
      <c r="AU467" s="2"/>
      <c r="AV467" s="2"/>
      <c r="AW467" s="2"/>
      <c r="AX467" s="2"/>
      <c r="AY467" s="2" t="s">
        <v>277</v>
      </c>
      <c r="AZ467" s="2"/>
      <c r="BA467" s="2"/>
      <c r="BB467" s="2"/>
      <c r="BC467" s="2"/>
      <c r="BD467" s="2"/>
      <c r="BE467" s="2" t="s">
        <v>277</v>
      </c>
      <c r="BF467" s="2"/>
      <c r="BG467" s="2"/>
      <c r="BH467" s="2" t="s">
        <v>7587</v>
      </c>
      <c r="BI467" s="2"/>
      <c r="BJ467" s="2"/>
      <c r="BK467" s="2"/>
      <c r="BL467" s="2"/>
      <c r="BM467" s="2"/>
      <c r="BN467" s="2" t="s">
        <v>277</v>
      </c>
      <c r="BO467" s="2"/>
      <c r="BP467" s="2"/>
      <c r="BQ467" s="2"/>
      <c r="BR467" s="2"/>
      <c r="BS467" s="2"/>
      <c r="BT467" s="2"/>
      <c r="BU467" s="2"/>
      <c r="BV467" s="2" t="s">
        <v>4318</v>
      </c>
      <c r="BW467" s="2"/>
      <c r="BX467" s="2" t="s">
        <v>4319</v>
      </c>
      <c r="BY467" s="2"/>
      <c r="BZ467" s="2"/>
      <c r="CA467" s="2"/>
      <c r="CB467" s="2"/>
      <c r="CC467" s="2"/>
      <c r="CD467" s="2" t="s">
        <v>4320</v>
      </c>
      <c r="CE467" s="2"/>
      <c r="CF467" s="2"/>
      <c r="CG467" s="2"/>
      <c r="CH467" s="2" t="s">
        <v>4321</v>
      </c>
      <c r="CI467" s="2" t="s">
        <v>4322</v>
      </c>
      <c r="CK467" s="2"/>
      <c r="CL467" s="2" t="s">
        <v>4323</v>
      </c>
      <c r="CM467" s="2" t="s">
        <v>4324</v>
      </c>
      <c r="CN467" s="2"/>
      <c r="CO467" s="2" t="s">
        <v>118</v>
      </c>
      <c r="CP467" s="2" t="s">
        <v>119</v>
      </c>
      <c r="CQ467" s="2"/>
      <c r="CR467" s="2"/>
      <c r="CS467" s="2"/>
      <c r="CT467" s="2"/>
      <c r="CU467" s="2"/>
      <c r="CV467" s="2"/>
      <c r="CW467" s="2" t="s">
        <v>277</v>
      </c>
      <c r="CX467" s="2"/>
      <c r="CY467" s="2" t="s">
        <v>4325</v>
      </c>
      <c r="CZ467" s="2" t="s">
        <v>4326</v>
      </c>
      <c r="DA467" s="2" t="s">
        <v>4444</v>
      </c>
      <c r="DB467" s="2" t="s">
        <v>4328</v>
      </c>
      <c r="DC467" s="2"/>
      <c r="DD467" s="2" t="s">
        <v>2612</v>
      </c>
      <c r="DE467" s="2" t="s">
        <v>2613</v>
      </c>
      <c r="DF467" s="2" t="s">
        <v>2614</v>
      </c>
      <c r="DG467" s="2" t="s">
        <v>2610</v>
      </c>
      <c r="DH467" s="2"/>
      <c r="DI467" s="2" t="s">
        <v>277</v>
      </c>
      <c r="DJ467" s="2"/>
      <c r="DK467" s="2"/>
      <c r="DL467" s="2" t="s">
        <v>4346</v>
      </c>
      <c r="DM467" s="2" t="s">
        <v>4331</v>
      </c>
      <c r="DN467" s="3" t="s">
        <v>8</v>
      </c>
    </row>
    <row r="468" spans="1:118" x14ac:dyDescent="0.25">
      <c r="A468" s="4" t="s">
        <v>7588</v>
      </c>
      <c r="B468" s="5" t="s">
        <v>2473</v>
      </c>
      <c r="C468" s="5"/>
      <c r="D468" s="5"/>
      <c r="E468" s="5" t="s">
        <v>7589</v>
      </c>
      <c r="F468" s="5"/>
      <c r="G468" s="5" t="s">
        <v>2617</v>
      </c>
      <c r="H468" s="5" t="s">
        <v>277</v>
      </c>
      <c r="I468" s="5"/>
      <c r="J468" s="5" t="s">
        <v>277</v>
      </c>
      <c r="K468" s="5"/>
      <c r="L468" s="5"/>
      <c r="M468" s="5"/>
      <c r="N468" s="5"/>
      <c r="O468" s="5" t="s">
        <v>277</v>
      </c>
      <c r="P468" s="5" t="s">
        <v>277</v>
      </c>
      <c r="Q468" s="5" t="s">
        <v>277</v>
      </c>
      <c r="R468" s="5" t="s">
        <v>277</v>
      </c>
      <c r="S468" s="5" t="s">
        <v>277</v>
      </c>
      <c r="T468" s="5" t="s">
        <v>277</v>
      </c>
      <c r="U468" s="5" t="s">
        <v>277</v>
      </c>
      <c r="V468" s="5"/>
      <c r="W468" s="5"/>
      <c r="X468" s="5"/>
      <c r="Y468" s="5"/>
      <c r="Z468" s="5"/>
      <c r="AA468" s="5" t="s">
        <v>7590</v>
      </c>
      <c r="AB468" s="5" t="s">
        <v>7591</v>
      </c>
      <c r="AC468" s="5"/>
      <c r="AD468" s="5"/>
      <c r="AE468" s="5"/>
      <c r="AF468" s="5"/>
      <c r="AG468" s="5"/>
      <c r="AH468" s="5"/>
      <c r="AI468" s="5"/>
      <c r="AJ468" s="5" t="s">
        <v>277</v>
      </c>
      <c r="AK468" s="5"/>
      <c r="AL468" s="5"/>
      <c r="AM468" s="5"/>
      <c r="AN468" s="5"/>
      <c r="AO468" s="5" t="s">
        <v>277</v>
      </c>
      <c r="AP468" s="5" t="s">
        <v>4342</v>
      </c>
      <c r="AQ468" s="5" t="s">
        <v>4887</v>
      </c>
      <c r="AR468" s="5"/>
      <c r="AS468" s="5"/>
      <c r="AT468" s="5"/>
      <c r="AU468" s="5"/>
      <c r="AV468" s="5"/>
      <c r="AW468" s="5"/>
      <c r="AX468" s="5"/>
      <c r="AY468" s="5" t="s">
        <v>277</v>
      </c>
      <c r="AZ468" s="5"/>
      <c r="BA468" s="5"/>
      <c r="BB468" s="5"/>
      <c r="BC468" s="5"/>
      <c r="BD468" s="5"/>
      <c r="BE468" s="5" t="s">
        <v>277</v>
      </c>
      <c r="BF468" s="5"/>
      <c r="BG468" s="5"/>
      <c r="BH468" s="5" t="s">
        <v>7592</v>
      </c>
      <c r="BI468" s="5"/>
      <c r="BJ468" s="5"/>
      <c r="BK468" s="5"/>
      <c r="BL468" s="5"/>
      <c r="BM468" s="5"/>
      <c r="BN468" s="5" t="s">
        <v>277</v>
      </c>
      <c r="BO468" s="5"/>
      <c r="BP468" s="5"/>
      <c r="BQ468" s="5"/>
      <c r="BR468" s="5"/>
      <c r="BS468" s="5"/>
      <c r="BT468" s="5"/>
      <c r="BU468" s="5"/>
      <c r="BV468" s="5" t="s">
        <v>4318</v>
      </c>
      <c r="BW468" s="5"/>
      <c r="BX468" s="5" t="s">
        <v>4319</v>
      </c>
      <c r="BY468" s="5"/>
      <c r="BZ468" s="5"/>
      <c r="CA468" s="5"/>
      <c r="CB468" s="5"/>
      <c r="CC468" s="5"/>
      <c r="CD468" s="5" t="s">
        <v>4320</v>
      </c>
      <c r="CE468" s="5"/>
      <c r="CF468" s="5"/>
      <c r="CG468" s="5"/>
      <c r="CH468" s="5" t="s">
        <v>4321</v>
      </c>
      <c r="CI468" s="5" t="s">
        <v>4322</v>
      </c>
      <c r="CK468" s="5"/>
      <c r="CL468" s="5" t="s">
        <v>4323</v>
      </c>
      <c r="CM468" s="5" t="s">
        <v>4324</v>
      </c>
      <c r="CN468" s="5"/>
      <c r="CO468" s="5" t="s">
        <v>118</v>
      </c>
      <c r="CP468" s="5" t="s">
        <v>119</v>
      </c>
      <c r="CQ468" s="5"/>
      <c r="CR468" s="5"/>
      <c r="CS468" s="5"/>
      <c r="CT468" s="5"/>
      <c r="CU468" s="5"/>
      <c r="CV468" s="5"/>
      <c r="CW468" s="5" t="s">
        <v>277</v>
      </c>
      <c r="CX468" s="5"/>
      <c r="CY468" s="5" t="s">
        <v>4325</v>
      </c>
      <c r="CZ468" s="5" t="s">
        <v>4326</v>
      </c>
      <c r="DA468" s="5" t="s">
        <v>4444</v>
      </c>
      <c r="DB468" s="5" t="s">
        <v>4328</v>
      </c>
      <c r="DC468" s="5"/>
      <c r="DD468" s="5" t="s">
        <v>2618</v>
      </c>
      <c r="DE468" s="5" t="s">
        <v>2619</v>
      </c>
      <c r="DF468" s="5" t="s">
        <v>2620</v>
      </c>
      <c r="DG468" s="5" t="s">
        <v>2616</v>
      </c>
      <c r="DH468" s="5"/>
      <c r="DI468" s="5" t="s">
        <v>277</v>
      </c>
      <c r="DJ468" s="5"/>
      <c r="DK468" s="5"/>
      <c r="DL468" s="5" t="s">
        <v>4346</v>
      </c>
      <c r="DM468" s="5" t="s">
        <v>4331</v>
      </c>
      <c r="DN468" s="6" t="s">
        <v>8</v>
      </c>
    </row>
    <row r="469" spans="1:118" x14ac:dyDescent="0.25">
      <c r="A469" s="1" t="s">
        <v>7593</v>
      </c>
      <c r="B469" s="2" t="s">
        <v>2473</v>
      </c>
      <c r="C469" s="2"/>
      <c r="D469" s="2"/>
      <c r="E469" s="2" t="s">
        <v>7584</v>
      </c>
      <c r="F469" s="2"/>
      <c r="G469" s="2" t="s">
        <v>2623</v>
      </c>
      <c r="H469" s="2" t="s">
        <v>277</v>
      </c>
      <c r="I469" s="2"/>
      <c r="J469" s="2" t="s">
        <v>277</v>
      </c>
      <c r="K469" s="2"/>
      <c r="L469" s="2"/>
      <c r="M469" s="2"/>
      <c r="N469" s="2"/>
      <c r="O469" s="2" t="s">
        <v>277</v>
      </c>
      <c r="P469" s="2" t="s">
        <v>277</v>
      </c>
      <c r="Q469" s="2" t="s">
        <v>277</v>
      </c>
      <c r="R469" s="2" t="s">
        <v>277</v>
      </c>
      <c r="S469" s="2" t="s">
        <v>277</v>
      </c>
      <c r="T469" s="2" t="s">
        <v>277</v>
      </c>
      <c r="U469" s="2" t="s">
        <v>277</v>
      </c>
      <c r="V469" s="2"/>
      <c r="W469" s="2"/>
      <c r="X469" s="2"/>
      <c r="Y469" s="2"/>
      <c r="Z469" s="2"/>
      <c r="AA469" s="2" t="s">
        <v>7594</v>
      </c>
      <c r="AB469" s="2" t="s">
        <v>7595</v>
      </c>
      <c r="AC469" s="2"/>
      <c r="AD469" s="2"/>
      <c r="AE469" s="2"/>
      <c r="AF469" s="2"/>
      <c r="AG469" s="2"/>
      <c r="AH469" s="2"/>
      <c r="AI469" s="2"/>
      <c r="AJ469" s="2" t="s">
        <v>277</v>
      </c>
      <c r="AK469" s="2"/>
      <c r="AL469" s="2"/>
      <c r="AM469" s="2"/>
      <c r="AN469" s="2"/>
      <c r="AO469" s="2" t="s">
        <v>277</v>
      </c>
      <c r="AP469" s="2" t="s">
        <v>4342</v>
      </c>
      <c r="AQ469" s="2" t="s">
        <v>4887</v>
      </c>
      <c r="AR469" s="2"/>
      <c r="AS469" s="2"/>
      <c r="AT469" s="2"/>
      <c r="AU469" s="2"/>
      <c r="AV469" s="2"/>
      <c r="AW469" s="2"/>
      <c r="AX469" s="2"/>
      <c r="AY469" s="2" t="s">
        <v>277</v>
      </c>
      <c r="AZ469" s="2"/>
      <c r="BA469" s="2"/>
      <c r="BB469" s="2"/>
      <c r="BC469" s="2"/>
      <c r="BD469" s="2"/>
      <c r="BE469" s="2" t="s">
        <v>277</v>
      </c>
      <c r="BF469" s="2"/>
      <c r="BG469" s="2"/>
      <c r="BH469" s="2" t="s">
        <v>7596</v>
      </c>
      <c r="BI469" s="2"/>
      <c r="BJ469" s="2"/>
      <c r="BK469" s="2"/>
      <c r="BL469" s="2"/>
      <c r="BM469" s="2"/>
      <c r="BN469" s="2" t="s">
        <v>277</v>
      </c>
      <c r="BO469" s="2"/>
      <c r="BP469" s="2"/>
      <c r="BQ469" s="2"/>
      <c r="BR469" s="2"/>
      <c r="BS469" s="2"/>
      <c r="BT469" s="2"/>
      <c r="BU469" s="2"/>
      <c r="BV469" s="2" t="s">
        <v>4318</v>
      </c>
      <c r="BW469" s="2"/>
      <c r="BX469" s="2" t="s">
        <v>4319</v>
      </c>
      <c r="BY469" s="2"/>
      <c r="BZ469" s="2"/>
      <c r="CA469" s="2"/>
      <c r="CB469" s="2"/>
      <c r="CC469" s="2"/>
      <c r="CD469" s="2" t="s">
        <v>4320</v>
      </c>
      <c r="CE469" s="2"/>
      <c r="CF469" s="2"/>
      <c r="CG469" s="2"/>
      <c r="CH469" s="2" t="s">
        <v>4321</v>
      </c>
      <c r="CI469" s="2" t="s">
        <v>4322</v>
      </c>
      <c r="CK469" s="2"/>
      <c r="CL469" s="2" t="s">
        <v>4323</v>
      </c>
      <c r="CM469" s="2" t="s">
        <v>4324</v>
      </c>
      <c r="CN469" s="2"/>
      <c r="CO469" s="2" t="s">
        <v>118</v>
      </c>
      <c r="CP469" s="2" t="s">
        <v>119</v>
      </c>
      <c r="CQ469" s="2"/>
      <c r="CR469" s="2"/>
      <c r="CS469" s="2"/>
      <c r="CT469" s="2"/>
      <c r="CU469" s="2"/>
      <c r="CV469" s="2"/>
      <c r="CW469" s="2" t="s">
        <v>277</v>
      </c>
      <c r="CX469" s="2"/>
      <c r="CY469" s="2" t="s">
        <v>4325</v>
      </c>
      <c r="CZ469" s="2" t="s">
        <v>4326</v>
      </c>
      <c r="DA469" s="2" t="s">
        <v>4444</v>
      </c>
      <c r="DB469" s="2" t="s">
        <v>4328</v>
      </c>
      <c r="DC469" s="2"/>
      <c r="DD469" s="2" t="s">
        <v>2624</v>
      </c>
      <c r="DE469" s="2" t="s">
        <v>2619</v>
      </c>
      <c r="DF469" s="2" t="s">
        <v>2625</v>
      </c>
      <c r="DG469" s="2" t="s">
        <v>2622</v>
      </c>
      <c r="DH469" s="2"/>
      <c r="DI469" s="2" t="s">
        <v>277</v>
      </c>
      <c r="DJ469" s="2"/>
      <c r="DK469" s="2"/>
      <c r="DL469" s="2" t="s">
        <v>4346</v>
      </c>
      <c r="DM469" s="2" t="s">
        <v>4331</v>
      </c>
      <c r="DN469" s="3" t="s">
        <v>8</v>
      </c>
    </row>
    <row r="470" spans="1:118" x14ac:dyDescent="0.25">
      <c r="A470" s="1" t="s">
        <v>7597</v>
      </c>
      <c r="B470" s="2" t="s">
        <v>2473</v>
      </c>
      <c r="C470" s="2"/>
      <c r="D470" s="2"/>
      <c r="E470" s="2" t="s">
        <v>7598</v>
      </c>
      <c r="F470" s="2"/>
      <c r="G470" s="2" t="s">
        <v>2628</v>
      </c>
      <c r="H470" s="2" t="s">
        <v>277</v>
      </c>
      <c r="I470" s="2"/>
      <c r="J470" s="2" t="s">
        <v>277</v>
      </c>
      <c r="K470" s="2"/>
      <c r="L470" s="2"/>
      <c r="M470" s="2"/>
      <c r="N470" s="2"/>
      <c r="O470" s="2" t="s">
        <v>277</v>
      </c>
      <c r="P470" s="2" t="s">
        <v>277</v>
      </c>
      <c r="Q470" s="2" t="s">
        <v>277</v>
      </c>
      <c r="R470" s="2" t="s">
        <v>277</v>
      </c>
      <c r="S470" s="2" t="s">
        <v>277</v>
      </c>
      <c r="T470" s="2" t="s">
        <v>277</v>
      </c>
      <c r="U470" s="2" t="s">
        <v>277</v>
      </c>
      <c r="V470" s="2"/>
      <c r="W470" s="2"/>
      <c r="X470" s="2"/>
      <c r="Y470" s="2"/>
      <c r="Z470" s="2"/>
      <c r="AA470" s="2" t="s">
        <v>7599</v>
      </c>
      <c r="AB470" s="2" t="s">
        <v>7600</v>
      </c>
      <c r="AC470" s="2"/>
      <c r="AD470" s="2"/>
      <c r="AE470" s="2"/>
      <c r="AF470" s="2"/>
      <c r="AG470" s="2"/>
      <c r="AH470" s="2"/>
      <c r="AI470" s="2"/>
      <c r="AJ470" s="2" t="s">
        <v>277</v>
      </c>
      <c r="AK470" s="2"/>
      <c r="AL470" s="2"/>
      <c r="AM470" s="2"/>
      <c r="AN470" s="2"/>
      <c r="AO470" s="2" t="s">
        <v>277</v>
      </c>
      <c r="AP470" s="2" t="s">
        <v>4342</v>
      </c>
      <c r="AQ470" s="2" t="s">
        <v>4343</v>
      </c>
      <c r="AR470" s="2"/>
      <c r="AS470" s="2"/>
      <c r="AT470" s="2"/>
      <c r="AU470" s="2"/>
      <c r="AV470" s="2"/>
      <c r="AW470" s="2"/>
      <c r="AX470" s="2"/>
      <c r="AY470" s="2" t="s">
        <v>277</v>
      </c>
      <c r="AZ470" s="2"/>
      <c r="BA470" s="2"/>
      <c r="BB470" s="2"/>
      <c r="BC470" s="2"/>
      <c r="BD470" s="2"/>
      <c r="BE470" s="2" t="s">
        <v>277</v>
      </c>
      <c r="BF470" s="2"/>
      <c r="BG470" s="2"/>
      <c r="BH470" s="2" t="s">
        <v>7601</v>
      </c>
      <c r="BI470" s="2"/>
      <c r="BJ470" s="2"/>
      <c r="BK470" s="2"/>
      <c r="BL470" s="2"/>
      <c r="BM470" s="2"/>
      <c r="BN470" s="2" t="s">
        <v>277</v>
      </c>
      <c r="BO470" s="2"/>
      <c r="BP470" s="2"/>
      <c r="BQ470" s="2"/>
      <c r="BR470" s="2"/>
      <c r="BS470" s="2"/>
      <c r="BT470" s="2"/>
      <c r="BU470" s="2"/>
      <c r="BV470" s="2" t="s">
        <v>4318</v>
      </c>
      <c r="BW470" s="2"/>
      <c r="BX470" s="2" t="s">
        <v>4319</v>
      </c>
      <c r="BY470" s="2"/>
      <c r="BZ470" s="2"/>
      <c r="CA470" s="2"/>
      <c r="CB470" s="2"/>
      <c r="CC470" s="2"/>
      <c r="CD470" s="2" t="s">
        <v>4320</v>
      </c>
      <c r="CE470" s="2"/>
      <c r="CF470" s="2"/>
      <c r="CG470" s="2"/>
      <c r="CH470" s="2" t="s">
        <v>4321</v>
      </c>
      <c r="CI470" s="2" t="s">
        <v>4322</v>
      </c>
      <c r="CK470" s="2"/>
      <c r="CL470" s="2" t="s">
        <v>4323</v>
      </c>
      <c r="CM470" s="2" t="s">
        <v>4324</v>
      </c>
      <c r="CN470" s="2"/>
      <c r="CO470" s="2" t="s">
        <v>64</v>
      </c>
      <c r="CP470" s="2" t="s">
        <v>182</v>
      </c>
      <c r="CQ470" s="2"/>
      <c r="CR470" s="2"/>
      <c r="CS470" s="2"/>
      <c r="CT470" s="2"/>
      <c r="CU470" s="2"/>
      <c r="CV470" s="2"/>
      <c r="CW470" s="2" t="s">
        <v>277</v>
      </c>
      <c r="CX470" s="2"/>
      <c r="CY470" s="2" t="s">
        <v>4325</v>
      </c>
      <c r="CZ470" s="2" t="s">
        <v>4326</v>
      </c>
      <c r="DA470" s="2" t="s">
        <v>4444</v>
      </c>
      <c r="DB470" s="2" t="s">
        <v>4328</v>
      </c>
      <c r="DC470" s="2"/>
      <c r="DD470" s="2" t="s">
        <v>2629</v>
      </c>
      <c r="DE470" s="2" t="s">
        <v>1842</v>
      </c>
      <c r="DF470" s="2" t="s">
        <v>2630</v>
      </c>
      <c r="DG470" s="2" t="s">
        <v>2627</v>
      </c>
      <c r="DH470" s="2"/>
      <c r="DI470" s="2" t="s">
        <v>277</v>
      </c>
      <c r="DJ470" s="2"/>
      <c r="DK470" s="2"/>
      <c r="DL470" s="2" t="s">
        <v>4346</v>
      </c>
      <c r="DM470" s="2" t="s">
        <v>4331</v>
      </c>
      <c r="DN470" s="3" t="s">
        <v>8</v>
      </c>
    </row>
    <row r="471" spans="1:118" x14ac:dyDescent="0.25">
      <c r="A471" s="1" t="s">
        <v>5722</v>
      </c>
      <c r="B471" s="2" t="s">
        <v>2473</v>
      </c>
      <c r="C471" s="2"/>
      <c r="D471" s="2"/>
      <c r="E471" s="2" t="s">
        <v>7387</v>
      </c>
      <c r="F471" s="2"/>
      <c r="G471" s="2" t="s">
        <v>2633</v>
      </c>
      <c r="H471" s="2" t="s">
        <v>277</v>
      </c>
      <c r="I471" s="2"/>
      <c r="J471" s="2" t="s">
        <v>277</v>
      </c>
      <c r="K471" s="2"/>
      <c r="L471" s="2"/>
      <c r="M471" s="2"/>
      <c r="N471" s="2"/>
      <c r="O471" s="2" t="s">
        <v>277</v>
      </c>
      <c r="P471" s="2" t="s">
        <v>277</v>
      </c>
      <c r="Q471" s="2" t="s">
        <v>277</v>
      </c>
      <c r="R471" s="2" t="s">
        <v>277</v>
      </c>
      <c r="S471" s="2" t="s">
        <v>277</v>
      </c>
      <c r="T471" s="2" t="s">
        <v>277</v>
      </c>
      <c r="U471" s="2" t="s">
        <v>277</v>
      </c>
      <c r="V471" s="2"/>
      <c r="W471" s="2"/>
      <c r="X471" s="2"/>
      <c r="Y471" s="2"/>
      <c r="Z471" s="2"/>
      <c r="AA471" s="2" t="s">
        <v>7602</v>
      </c>
      <c r="AB471" s="2" t="s">
        <v>7603</v>
      </c>
      <c r="AC471" s="2"/>
      <c r="AD471" s="2"/>
      <c r="AE471" s="2"/>
      <c r="AF471" s="2"/>
      <c r="AG471" s="2"/>
      <c r="AH471" s="2"/>
      <c r="AI471" s="2"/>
      <c r="AJ471" s="2" t="s">
        <v>277</v>
      </c>
      <c r="AK471" s="2"/>
      <c r="AL471" s="2"/>
      <c r="AM471" s="2"/>
      <c r="AN471" s="2"/>
      <c r="AO471" s="2" t="s">
        <v>277</v>
      </c>
      <c r="AP471" s="2" t="s">
        <v>4315</v>
      </c>
      <c r="AQ471" s="2" t="s">
        <v>4774</v>
      </c>
      <c r="AR471" s="2"/>
      <c r="AS471" s="2"/>
      <c r="AT471" s="2"/>
      <c r="AU471" s="2"/>
      <c r="AV471" s="2"/>
      <c r="AW471" s="2"/>
      <c r="AX471" s="2"/>
      <c r="AY471" s="2" t="s">
        <v>277</v>
      </c>
      <c r="AZ471" s="2"/>
      <c r="BA471" s="2"/>
      <c r="BB471" s="2"/>
      <c r="BC471" s="2"/>
      <c r="BD471" s="2"/>
      <c r="BE471" s="2" t="s">
        <v>277</v>
      </c>
      <c r="BF471" s="2"/>
      <c r="BG471" s="2"/>
      <c r="BH471" s="2" t="s">
        <v>7604</v>
      </c>
      <c r="BI471" s="2"/>
      <c r="BJ471" s="2"/>
      <c r="BK471" s="2"/>
      <c r="BL471" s="2"/>
      <c r="BM471" s="2"/>
      <c r="BN471" s="2" t="s">
        <v>277</v>
      </c>
      <c r="BO471" s="2"/>
      <c r="BP471" s="2"/>
      <c r="BQ471" s="2"/>
      <c r="BR471" s="2"/>
      <c r="BS471" s="2"/>
      <c r="BT471" s="2"/>
      <c r="BU471" s="2"/>
      <c r="BV471" s="2" t="s">
        <v>4318</v>
      </c>
      <c r="BW471" s="2"/>
      <c r="BX471" s="2" t="s">
        <v>4319</v>
      </c>
      <c r="BY471" s="2"/>
      <c r="BZ471" s="2"/>
      <c r="CA471" s="2"/>
      <c r="CB471" s="2"/>
      <c r="CC471" s="2"/>
      <c r="CD471" s="2" t="s">
        <v>4320</v>
      </c>
      <c r="CE471" s="2"/>
      <c r="CF471" s="2"/>
      <c r="CG471" s="2"/>
      <c r="CH471" s="2" t="s">
        <v>4321</v>
      </c>
      <c r="CI471" s="2" t="s">
        <v>4322</v>
      </c>
      <c r="CK471" s="2"/>
      <c r="CL471" s="2" t="s">
        <v>4323</v>
      </c>
      <c r="CM471" s="2" t="s">
        <v>4324</v>
      </c>
      <c r="CN471" s="2"/>
      <c r="CO471" s="2" t="s">
        <v>40</v>
      </c>
      <c r="CP471" s="2" t="s">
        <v>41</v>
      </c>
      <c r="CQ471" s="2"/>
      <c r="CR471" s="2"/>
      <c r="CS471" s="2"/>
      <c r="CT471" s="2"/>
      <c r="CU471" s="2"/>
      <c r="CV471" s="2"/>
      <c r="CW471" s="2" t="s">
        <v>277</v>
      </c>
      <c r="CX471" s="2"/>
      <c r="CY471" s="2" t="s">
        <v>4325</v>
      </c>
      <c r="CZ471" s="2" t="s">
        <v>4326</v>
      </c>
      <c r="DA471" s="2" t="s">
        <v>4444</v>
      </c>
      <c r="DB471" s="2" t="s">
        <v>4328</v>
      </c>
      <c r="DC471" s="2"/>
      <c r="DD471" s="2" t="s">
        <v>2634</v>
      </c>
      <c r="DE471" s="2" t="s">
        <v>2635</v>
      </c>
      <c r="DF471" s="2" t="s">
        <v>2636</v>
      </c>
      <c r="DG471" s="2" t="s">
        <v>2632</v>
      </c>
      <c r="DH471" s="2"/>
      <c r="DI471" s="2" t="s">
        <v>277</v>
      </c>
      <c r="DJ471" s="2"/>
      <c r="DK471" s="2"/>
      <c r="DL471" s="2" t="s">
        <v>4330</v>
      </c>
      <c r="DM471" s="2" t="s">
        <v>4331</v>
      </c>
      <c r="DN471" s="3" t="s">
        <v>17</v>
      </c>
    </row>
    <row r="472" spans="1:118" x14ac:dyDescent="0.25">
      <c r="A472" s="1" t="s">
        <v>7605</v>
      </c>
      <c r="B472" s="2" t="s">
        <v>2473</v>
      </c>
      <c r="C472" s="2"/>
      <c r="D472" s="2"/>
      <c r="E472" s="2" t="s">
        <v>7606</v>
      </c>
      <c r="F472" s="2"/>
      <c r="G472" s="2" t="s">
        <v>2639</v>
      </c>
      <c r="H472" s="2" t="s">
        <v>277</v>
      </c>
      <c r="I472" s="2"/>
      <c r="J472" s="2" t="s">
        <v>277</v>
      </c>
      <c r="K472" s="2"/>
      <c r="L472" s="2"/>
      <c r="M472" s="2"/>
      <c r="N472" s="2"/>
      <c r="O472" s="2" t="s">
        <v>277</v>
      </c>
      <c r="P472" s="2" t="s">
        <v>277</v>
      </c>
      <c r="Q472" s="2" t="s">
        <v>277</v>
      </c>
      <c r="R472" s="2" t="s">
        <v>277</v>
      </c>
      <c r="S472" s="2" t="s">
        <v>277</v>
      </c>
      <c r="T472" s="2" t="s">
        <v>277</v>
      </c>
      <c r="U472" s="2" t="s">
        <v>277</v>
      </c>
      <c r="V472" s="2"/>
      <c r="W472" s="2"/>
      <c r="X472" s="2"/>
      <c r="Y472" s="2"/>
      <c r="Z472" s="2"/>
      <c r="AA472" s="2" t="s">
        <v>7607</v>
      </c>
      <c r="AB472" s="2" t="s">
        <v>7608</v>
      </c>
      <c r="AC472" s="2"/>
      <c r="AD472" s="2"/>
      <c r="AE472" s="2"/>
      <c r="AF472" s="2"/>
      <c r="AG472" s="2"/>
      <c r="AH472" s="2"/>
      <c r="AI472" s="2"/>
      <c r="AJ472" s="2" t="s">
        <v>277</v>
      </c>
      <c r="AK472" s="2"/>
      <c r="AL472" s="2"/>
      <c r="AM472" s="2"/>
      <c r="AN472" s="2"/>
      <c r="AO472" s="2" t="s">
        <v>277</v>
      </c>
      <c r="AP472" s="2" t="s">
        <v>4342</v>
      </c>
      <c r="AQ472" s="2" t="s">
        <v>5057</v>
      </c>
      <c r="AR472" s="2"/>
      <c r="AS472" s="2"/>
      <c r="AT472" s="2"/>
      <c r="AU472" s="2"/>
      <c r="AV472" s="2"/>
      <c r="AW472" s="2"/>
      <c r="AX472" s="2"/>
      <c r="AY472" s="2" t="s">
        <v>277</v>
      </c>
      <c r="AZ472" s="2"/>
      <c r="BA472" s="2"/>
      <c r="BB472" s="2"/>
      <c r="BC472" s="2"/>
      <c r="BD472" s="2"/>
      <c r="BE472" s="2" t="s">
        <v>277</v>
      </c>
      <c r="BF472" s="2"/>
      <c r="BG472" s="2"/>
      <c r="BH472" s="2" t="s">
        <v>7609</v>
      </c>
      <c r="BI472" s="2"/>
      <c r="BJ472" s="2"/>
      <c r="BK472" s="2"/>
      <c r="BL472" s="2"/>
      <c r="BM472" s="2"/>
      <c r="BN472" s="2" t="s">
        <v>277</v>
      </c>
      <c r="BO472" s="2"/>
      <c r="BP472" s="2"/>
      <c r="BQ472" s="2"/>
      <c r="BR472" s="2"/>
      <c r="BS472" s="2"/>
      <c r="BT472" s="2"/>
      <c r="BU472" s="2"/>
      <c r="BV472" s="2" t="s">
        <v>4318</v>
      </c>
      <c r="BW472" s="2"/>
      <c r="BX472" s="2" t="s">
        <v>4319</v>
      </c>
      <c r="BY472" s="2"/>
      <c r="BZ472" s="2"/>
      <c r="CA472" s="2"/>
      <c r="CB472" s="2"/>
      <c r="CC472" s="2"/>
      <c r="CD472" s="2" t="s">
        <v>4320</v>
      </c>
      <c r="CE472" s="2"/>
      <c r="CF472" s="2"/>
      <c r="CG472" s="2"/>
      <c r="CH472" s="2" t="s">
        <v>4321</v>
      </c>
      <c r="CI472" s="2" t="s">
        <v>4322</v>
      </c>
      <c r="CK472" s="2"/>
      <c r="CL472" s="2" t="s">
        <v>4323</v>
      </c>
      <c r="CM472" s="2" t="s">
        <v>4324</v>
      </c>
      <c r="CN472" s="2"/>
      <c r="CO472" s="2" t="s">
        <v>118</v>
      </c>
      <c r="CP472" s="2" t="s">
        <v>747</v>
      </c>
      <c r="CQ472" s="2"/>
      <c r="CR472" s="2"/>
      <c r="CS472" s="2"/>
      <c r="CT472" s="2"/>
      <c r="CU472" s="2"/>
      <c r="CV472" s="2"/>
      <c r="CW472" s="2" t="s">
        <v>277</v>
      </c>
      <c r="CX472" s="2"/>
      <c r="CY472" s="2" t="s">
        <v>4325</v>
      </c>
      <c r="CZ472" s="2" t="s">
        <v>4326</v>
      </c>
      <c r="DA472" s="2" t="s">
        <v>4444</v>
      </c>
      <c r="DB472" s="2" t="s">
        <v>4328</v>
      </c>
      <c r="DC472" s="2"/>
      <c r="DD472" s="2" t="s">
        <v>2640</v>
      </c>
      <c r="DE472" s="2" t="s">
        <v>2641</v>
      </c>
      <c r="DF472" s="2" t="s">
        <v>2642</v>
      </c>
      <c r="DG472" s="2" t="s">
        <v>2638</v>
      </c>
      <c r="DH472" s="2"/>
      <c r="DI472" s="2" t="s">
        <v>277</v>
      </c>
      <c r="DJ472" s="2"/>
      <c r="DK472" s="2"/>
      <c r="DL472" s="2" t="s">
        <v>4346</v>
      </c>
      <c r="DM472" s="2" t="s">
        <v>4331</v>
      </c>
      <c r="DN472" s="3" t="s">
        <v>8</v>
      </c>
    </row>
    <row r="473" spans="1:118" x14ac:dyDescent="0.25">
      <c r="A473" s="4" t="s">
        <v>7610</v>
      </c>
      <c r="B473" s="5" t="s">
        <v>2104</v>
      </c>
      <c r="C473" s="5"/>
      <c r="D473" s="5"/>
      <c r="E473" s="5" t="s">
        <v>7611</v>
      </c>
      <c r="F473" s="5"/>
      <c r="G473" s="5" t="s">
        <v>2232</v>
      </c>
      <c r="H473" s="5" t="s">
        <v>277</v>
      </c>
      <c r="I473" s="5"/>
      <c r="J473" s="5" t="s">
        <v>277</v>
      </c>
      <c r="K473" s="5"/>
      <c r="L473" s="5"/>
      <c r="M473" s="5"/>
      <c r="N473" s="5"/>
      <c r="O473" s="5" t="s">
        <v>277</v>
      </c>
      <c r="P473" s="5" t="s">
        <v>277</v>
      </c>
      <c r="Q473" s="5" t="s">
        <v>277</v>
      </c>
      <c r="R473" s="5" t="s">
        <v>277</v>
      </c>
      <c r="S473" s="5" t="s">
        <v>277</v>
      </c>
      <c r="T473" s="5" t="s">
        <v>277</v>
      </c>
      <c r="U473" s="5" t="s">
        <v>277</v>
      </c>
      <c r="V473" s="5"/>
      <c r="W473" s="5"/>
      <c r="X473" s="5"/>
      <c r="Y473" s="5"/>
      <c r="Z473" s="5"/>
      <c r="AA473" s="5" t="s">
        <v>7612</v>
      </c>
      <c r="AB473" s="5" t="s">
        <v>7613</v>
      </c>
      <c r="AC473" s="5"/>
      <c r="AD473" s="5"/>
      <c r="AE473" s="5"/>
      <c r="AF473" s="5"/>
      <c r="AG473" s="5"/>
      <c r="AH473" s="5"/>
      <c r="AI473" s="5"/>
      <c r="AJ473" s="5" t="s">
        <v>277</v>
      </c>
      <c r="AK473" s="5"/>
      <c r="AL473" s="5"/>
      <c r="AM473" s="5"/>
      <c r="AN473" s="5"/>
      <c r="AO473" s="5" t="s">
        <v>277</v>
      </c>
      <c r="AP473" s="5" t="s">
        <v>4342</v>
      </c>
      <c r="AQ473" s="5" t="s">
        <v>4531</v>
      </c>
      <c r="AR473" s="5"/>
      <c r="AS473" s="5"/>
      <c r="AT473" s="5"/>
      <c r="AU473" s="5"/>
      <c r="AV473" s="5"/>
      <c r="AW473" s="5"/>
      <c r="AX473" s="5"/>
      <c r="AY473" s="5" t="s">
        <v>277</v>
      </c>
      <c r="AZ473" s="5"/>
      <c r="BA473" s="5"/>
      <c r="BB473" s="5"/>
      <c r="BC473" s="5"/>
      <c r="BD473" s="5"/>
      <c r="BE473" s="5" t="s">
        <v>277</v>
      </c>
      <c r="BF473" s="5"/>
      <c r="BG473" s="5"/>
      <c r="BH473" s="5" t="s">
        <v>7614</v>
      </c>
      <c r="BI473" s="5"/>
      <c r="BJ473" s="5"/>
      <c r="BK473" s="5"/>
      <c r="BL473" s="5"/>
      <c r="BM473" s="5"/>
      <c r="BN473" s="5" t="s">
        <v>277</v>
      </c>
      <c r="BO473" s="5"/>
      <c r="BP473" s="5"/>
      <c r="BQ473" s="5"/>
      <c r="BR473" s="5"/>
      <c r="BS473" s="5"/>
      <c r="BT473" s="5"/>
      <c r="BU473" s="5"/>
      <c r="BV473" s="5" t="s">
        <v>4318</v>
      </c>
      <c r="BW473" s="5"/>
      <c r="BX473" s="5" t="s">
        <v>4319</v>
      </c>
      <c r="BY473" s="5"/>
      <c r="BZ473" s="5"/>
      <c r="CA473" s="5"/>
      <c r="CB473" s="5"/>
      <c r="CC473" s="5"/>
      <c r="CD473" s="5" t="s">
        <v>4320</v>
      </c>
      <c r="CE473" s="5"/>
      <c r="CF473" s="5"/>
      <c r="CG473" s="5"/>
      <c r="CH473" s="5" t="s">
        <v>4321</v>
      </c>
      <c r="CI473" s="5" t="s">
        <v>4322</v>
      </c>
      <c r="CK473" s="5"/>
      <c r="CL473" s="5" t="s">
        <v>4323</v>
      </c>
      <c r="CM473" s="5" t="s">
        <v>4324</v>
      </c>
      <c r="CN473" s="5"/>
      <c r="CO473" s="5" t="s">
        <v>149</v>
      </c>
      <c r="CP473" s="5" t="s">
        <v>150</v>
      </c>
      <c r="CQ473" s="5"/>
      <c r="CR473" s="5"/>
      <c r="CS473" s="5"/>
      <c r="CT473" s="5"/>
      <c r="CU473" s="5"/>
      <c r="CV473" s="5"/>
      <c r="CW473" s="5" t="s">
        <v>277</v>
      </c>
      <c r="CX473" s="5"/>
      <c r="CY473" s="5" t="s">
        <v>4325</v>
      </c>
      <c r="CZ473" s="5" t="s">
        <v>4326</v>
      </c>
      <c r="DA473" s="5" t="s">
        <v>4444</v>
      </c>
      <c r="DB473" s="5" t="s">
        <v>4328</v>
      </c>
      <c r="DC473" s="5"/>
      <c r="DD473" s="5" t="s">
        <v>2233</v>
      </c>
      <c r="DE473" s="5" t="s">
        <v>2234</v>
      </c>
      <c r="DF473" s="5" t="s">
        <v>2235</v>
      </c>
      <c r="DG473" s="5" t="s">
        <v>2231</v>
      </c>
      <c r="DH473" s="5"/>
      <c r="DI473" s="5" t="s">
        <v>277</v>
      </c>
      <c r="DJ473" s="5"/>
      <c r="DK473" s="5"/>
      <c r="DL473" s="5" t="s">
        <v>4346</v>
      </c>
      <c r="DM473" s="5" t="s">
        <v>4331</v>
      </c>
      <c r="DN473" s="6" t="s">
        <v>8</v>
      </c>
    </row>
    <row r="474" spans="1:118" x14ac:dyDescent="0.25">
      <c r="A474" s="1" t="s">
        <v>7615</v>
      </c>
      <c r="B474" s="2" t="s">
        <v>2473</v>
      </c>
      <c r="C474" s="2"/>
      <c r="D474" s="2"/>
      <c r="E474" s="2" t="s">
        <v>7616</v>
      </c>
      <c r="F474" s="2"/>
      <c r="G474" s="2" t="s">
        <v>2645</v>
      </c>
      <c r="H474" s="2" t="s">
        <v>277</v>
      </c>
      <c r="I474" s="2"/>
      <c r="J474" s="2" t="s">
        <v>277</v>
      </c>
      <c r="K474" s="2"/>
      <c r="L474" s="2"/>
      <c r="M474" s="2"/>
      <c r="N474" s="2"/>
      <c r="O474" s="2" t="s">
        <v>277</v>
      </c>
      <c r="P474" s="2" t="s">
        <v>277</v>
      </c>
      <c r="Q474" s="2" t="s">
        <v>277</v>
      </c>
      <c r="R474" s="2" t="s">
        <v>277</v>
      </c>
      <c r="S474" s="2" t="s">
        <v>277</v>
      </c>
      <c r="T474" s="2" t="s">
        <v>277</v>
      </c>
      <c r="U474" s="2" t="s">
        <v>277</v>
      </c>
      <c r="V474" s="2"/>
      <c r="W474" s="2"/>
      <c r="X474" s="2"/>
      <c r="Y474" s="2"/>
      <c r="Z474" s="2"/>
      <c r="AA474" s="2" t="s">
        <v>7617</v>
      </c>
      <c r="AB474" s="2" t="s">
        <v>7618</v>
      </c>
      <c r="AC474" s="2"/>
      <c r="AD474" s="2"/>
      <c r="AE474" s="2"/>
      <c r="AF474" s="2"/>
      <c r="AG474" s="2"/>
      <c r="AH474" s="2"/>
      <c r="AI474" s="2"/>
      <c r="AJ474" s="2" t="s">
        <v>277</v>
      </c>
      <c r="AK474" s="2"/>
      <c r="AL474" s="2"/>
      <c r="AM474" s="2"/>
      <c r="AN474" s="2"/>
      <c r="AO474" s="2" t="s">
        <v>277</v>
      </c>
      <c r="AP474" s="2" t="s">
        <v>4315</v>
      </c>
      <c r="AQ474" s="2" t="s">
        <v>4547</v>
      </c>
      <c r="AR474" s="2"/>
      <c r="AS474" s="2"/>
      <c r="AT474" s="2"/>
      <c r="AU474" s="2"/>
      <c r="AV474" s="2"/>
      <c r="AW474" s="2"/>
      <c r="AX474" s="2"/>
      <c r="AY474" s="2" t="s">
        <v>277</v>
      </c>
      <c r="AZ474" s="2"/>
      <c r="BA474" s="2"/>
      <c r="BB474" s="2"/>
      <c r="BC474" s="2"/>
      <c r="BD474" s="2"/>
      <c r="BE474" s="2" t="s">
        <v>277</v>
      </c>
      <c r="BF474" s="2"/>
      <c r="BG474" s="2"/>
      <c r="BH474" s="2" t="s">
        <v>7619</v>
      </c>
      <c r="BI474" s="2"/>
      <c r="BJ474" s="2"/>
      <c r="BK474" s="2"/>
      <c r="BL474" s="2"/>
      <c r="BM474" s="2"/>
      <c r="BN474" s="2" t="s">
        <v>277</v>
      </c>
      <c r="BO474" s="2"/>
      <c r="BP474" s="2"/>
      <c r="BQ474" s="2"/>
      <c r="BR474" s="2"/>
      <c r="BS474" s="2"/>
      <c r="BT474" s="2"/>
      <c r="BU474" s="2"/>
      <c r="BV474" s="2" t="s">
        <v>4318</v>
      </c>
      <c r="BW474" s="2"/>
      <c r="BX474" s="2" t="s">
        <v>4319</v>
      </c>
      <c r="BY474" s="2"/>
      <c r="BZ474" s="2"/>
      <c r="CA474" s="2"/>
      <c r="CB474" s="2"/>
      <c r="CC474" s="2"/>
      <c r="CD474" s="2" t="s">
        <v>4320</v>
      </c>
      <c r="CE474" s="2"/>
      <c r="CF474" s="2"/>
      <c r="CG474" s="2"/>
      <c r="CH474" s="2" t="s">
        <v>4321</v>
      </c>
      <c r="CI474" s="2" t="s">
        <v>4322</v>
      </c>
      <c r="CK474" s="2"/>
      <c r="CL474" s="2" t="s">
        <v>4323</v>
      </c>
      <c r="CM474" s="2" t="s">
        <v>4324</v>
      </c>
      <c r="CN474" s="2"/>
      <c r="CO474" s="2" t="s">
        <v>149</v>
      </c>
      <c r="CP474" s="2" t="s">
        <v>692</v>
      </c>
      <c r="CQ474" s="2"/>
      <c r="CR474" s="2"/>
      <c r="CS474" s="2"/>
      <c r="CT474" s="2"/>
      <c r="CU474" s="2"/>
      <c r="CV474" s="2"/>
      <c r="CW474" s="2" t="s">
        <v>277</v>
      </c>
      <c r="CX474" s="2"/>
      <c r="CY474" s="2" t="s">
        <v>4325</v>
      </c>
      <c r="CZ474" s="2" t="s">
        <v>4326</v>
      </c>
      <c r="DA474" s="2" t="s">
        <v>4444</v>
      </c>
      <c r="DB474" s="2" t="s">
        <v>4328</v>
      </c>
      <c r="DC474" s="2"/>
      <c r="DD474" s="2" t="s">
        <v>2646</v>
      </c>
      <c r="DE474" s="2" t="s">
        <v>2647</v>
      </c>
      <c r="DF474" s="2" t="s">
        <v>2648</v>
      </c>
      <c r="DG474" s="2" t="s">
        <v>2644</v>
      </c>
      <c r="DH474" s="2"/>
      <c r="DI474" s="2" t="s">
        <v>277</v>
      </c>
      <c r="DJ474" s="2"/>
      <c r="DK474" s="2"/>
      <c r="DL474" s="2" t="s">
        <v>4330</v>
      </c>
      <c r="DM474" s="2" t="s">
        <v>4331</v>
      </c>
      <c r="DN474" s="3" t="s">
        <v>17</v>
      </c>
    </row>
    <row r="475" spans="1:118" x14ac:dyDescent="0.25">
      <c r="A475" s="4" t="s">
        <v>7620</v>
      </c>
      <c r="B475" s="5" t="s">
        <v>2473</v>
      </c>
      <c r="C475" s="5"/>
      <c r="D475" s="5"/>
      <c r="E475" s="5" t="s">
        <v>5607</v>
      </c>
      <c r="F475" s="5"/>
      <c r="G475" s="5" t="s">
        <v>2651</v>
      </c>
      <c r="H475" s="5" t="s">
        <v>277</v>
      </c>
      <c r="I475" s="5"/>
      <c r="J475" s="5" t="s">
        <v>277</v>
      </c>
      <c r="K475" s="5"/>
      <c r="L475" s="5"/>
      <c r="M475" s="5"/>
      <c r="N475" s="5"/>
      <c r="O475" s="5" t="s">
        <v>277</v>
      </c>
      <c r="P475" s="5" t="s">
        <v>277</v>
      </c>
      <c r="Q475" s="5" t="s">
        <v>277</v>
      </c>
      <c r="R475" s="5" t="s">
        <v>277</v>
      </c>
      <c r="S475" s="5" t="s">
        <v>277</v>
      </c>
      <c r="T475" s="5" t="s">
        <v>277</v>
      </c>
      <c r="U475" s="5" t="s">
        <v>277</v>
      </c>
      <c r="V475" s="5"/>
      <c r="W475" s="5"/>
      <c r="X475" s="5"/>
      <c r="Y475" s="5"/>
      <c r="Z475" s="5"/>
      <c r="AA475" s="5" t="s">
        <v>7621</v>
      </c>
      <c r="AB475" s="5" t="s">
        <v>7622</v>
      </c>
      <c r="AC475" s="5"/>
      <c r="AD475" s="5"/>
      <c r="AE475" s="5"/>
      <c r="AF475" s="5"/>
      <c r="AG475" s="5"/>
      <c r="AH475" s="5"/>
      <c r="AI475" s="5"/>
      <c r="AJ475" s="5" t="s">
        <v>277</v>
      </c>
      <c r="AK475" s="5"/>
      <c r="AL475" s="5"/>
      <c r="AM475" s="5"/>
      <c r="AN475" s="5"/>
      <c r="AO475" s="5" t="s">
        <v>277</v>
      </c>
      <c r="AP475" s="5" t="s">
        <v>4315</v>
      </c>
      <c r="AQ475" s="5" t="s">
        <v>4700</v>
      </c>
      <c r="AR475" s="5"/>
      <c r="AS475" s="5"/>
      <c r="AT475" s="5"/>
      <c r="AU475" s="5"/>
      <c r="AV475" s="5"/>
      <c r="AW475" s="5"/>
      <c r="AX475" s="5"/>
      <c r="AY475" s="5" t="s">
        <v>277</v>
      </c>
      <c r="AZ475" s="5"/>
      <c r="BA475" s="5"/>
      <c r="BB475" s="5"/>
      <c r="BC475" s="5"/>
      <c r="BD475" s="5"/>
      <c r="BE475" s="5" t="s">
        <v>277</v>
      </c>
      <c r="BF475" s="5"/>
      <c r="BG475" s="5"/>
      <c r="BH475" s="5" t="s">
        <v>7623</v>
      </c>
      <c r="BI475" s="5"/>
      <c r="BJ475" s="5"/>
      <c r="BK475" s="5"/>
      <c r="BL475" s="5"/>
      <c r="BM475" s="5"/>
      <c r="BN475" s="5" t="s">
        <v>277</v>
      </c>
      <c r="BO475" s="5"/>
      <c r="BP475" s="5"/>
      <c r="BQ475" s="5"/>
      <c r="BR475" s="5"/>
      <c r="BS475" s="5"/>
      <c r="BT475" s="5"/>
      <c r="BU475" s="5"/>
      <c r="BV475" s="5" t="s">
        <v>4318</v>
      </c>
      <c r="BW475" s="5"/>
      <c r="BX475" s="5" t="s">
        <v>4319</v>
      </c>
      <c r="BY475" s="5"/>
      <c r="BZ475" s="5"/>
      <c r="CA475" s="5"/>
      <c r="CB475" s="5"/>
      <c r="CC475" s="5"/>
      <c r="CD475" s="5" t="s">
        <v>4320</v>
      </c>
      <c r="CE475" s="5"/>
      <c r="CF475" s="5"/>
      <c r="CG475" s="5"/>
      <c r="CH475" s="5" t="s">
        <v>4321</v>
      </c>
      <c r="CI475" s="5" t="s">
        <v>4322</v>
      </c>
      <c r="CK475" s="5"/>
      <c r="CL475" s="5" t="s">
        <v>4323</v>
      </c>
      <c r="CM475" s="5" t="s">
        <v>4324</v>
      </c>
      <c r="CN475" s="5"/>
      <c r="CO475" s="5" t="s">
        <v>239</v>
      </c>
      <c r="CP475" s="5" t="s">
        <v>32</v>
      </c>
      <c r="CQ475" s="5"/>
      <c r="CR475" s="5"/>
      <c r="CS475" s="5"/>
      <c r="CT475" s="5"/>
      <c r="CU475" s="5"/>
      <c r="CV475" s="5"/>
      <c r="CW475" s="5" t="s">
        <v>277</v>
      </c>
      <c r="CX475" s="5"/>
      <c r="CY475" s="5" t="s">
        <v>4325</v>
      </c>
      <c r="CZ475" s="5" t="s">
        <v>4326</v>
      </c>
      <c r="DA475" s="5" t="s">
        <v>4444</v>
      </c>
      <c r="DB475" s="5" t="s">
        <v>4328</v>
      </c>
      <c r="DC475" s="5"/>
      <c r="DD475" s="5" t="s">
        <v>2652</v>
      </c>
      <c r="DE475" s="5" t="s">
        <v>2653</v>
      </c>
      <c r="DF475" s="5" t="s">
        <v>2654</v>
      </c>
      <c r="DG475" s="5" t="s">
        <v>2650</v>
      </c>
      <c r="DH475" s="5"/>
      <c r="DI475" s="5" t="s">
        <v>277</v>
      </c>
      <c r="DJ475" s="5"/>
      <c r="DK475" s="5"/>
      <c r="DL475" s="5" t="s">
        <v>4330</v>
      </c>
      <c r="DM475" s="5" t="s">
        <v>4331</v>
      </c>
      <c r="DN475" s="6" t="s">
        <v>17</v>
      </c>
    </row>
    <row r="476" spans="1:118" x14ac:dyDescent="0.25">
      <c r="A476" s="1" t="s">
        <v>7624</v>
      </c>
      <c r="B476" s="2" t="s">
        <v>2104</v>
      </c>
      <c r="C476" s="2"/>
      <c r="D476" s="2"/>
      <c r="E476" s="2" t="s">
        <v>7625</v>
      </c>
      <c r="F476" s="2"/>
      <c r="G476" s="2" t="s">
        <v>2238</v>
      </c>
      <c r="H476" s="2" t="s">
        <v>277</v>
      </c>
      <c r="I476" s="2"/>
      <c r="J476" s="2" t="s">
        <v>277</v>
      </c>
      <c r="K476" s="2"/>
      <c r="L476" s="2"/>
      <c r="M476" s="2"/>
      <c r="N476" s="2"/>
      <c r="O476" s="2" t="s">
        <v>277</v>
      </c>
      <c r="P476" s="2" t="s">
        <v>277</v>
      </c>
      <c r="Q476" s="2" t="s">
        <v>277</v>
      </c>
      <c r="R476" s="2" t="s">
        <v>277</v>
      </c>
      <c r="S476" s="2" t="s">
        <v>277</v>
      </c>
      <c r="T476" s="2" t="s">
        <v>277</v>
      </c>
      <c r="U476" s="2" t="s">
        <v>277</v>
      </c>
      <c r="V476" s="2"/>
      <c r="W476" s="2"/>
      <c r="X476" s="2"/>
      <c r="Y476" s="2"/>
      <c r="Z476" s="2"/>
      <c r="AA476" s="2" t="s">
        <v>7626</v>
      </c>
      <c r="AB476" s="2" t="s">
        <v>7627</v>
      </c>
      <c r="AC476" s="2"/>
      <c r="AD476" s="2"/>
      <c r="AE476" s="2"/>
      <c r="AF476" s="2"/>
      <c r="AG476" s="2"/>
      <c r="AH476" s="2"/>
      <c r="AI476" s="2"/>
      <c r="AJ476" s="2" t="s">
        <v>277</v>
      </c>
      <c r="AK476" s="2"/>
      <c r="AL476" s="2"/>
      <c r="AM476" s="2"/>
      <c r="AN476" s="2"/>
      <c r="AO476" s="2" t="s">
        <v>277</v>
      </c>
      <c r="AP476" s="2" t="s">
        <v>4315</v>
      </c>
      <c r="AQ476" s="2" t="s">
        <v>4774</v>
      </c>
      <c r="AR476" s="2"/>
      <c r="AS476" s="2"/>
      <c r="AT476" s="2"/>
      <c r="AU476" s="2"/>
      <c r="AV476" s="2"/>
      <c r="AW476" s="2"/>
      <c r="AX476" s="2"/>
      <c r="AY476" s="2" t="s">
        <v>277</v>
      </c>
      <c r="AZ476" s="2"/>
      <c r="BA476" s="2"/>
      <c r="BB476" s="2"/>
      <c r="BC476" s="2"/>
      <c r="BD476" s="2"/>
      <c r="BE476" s="2" t="s">
        <v>277</v>
      </c>
      <c r="BF476" s="2"/>
      <c r="BG476" s="2"/>
      <c r="BH476" s="2" t="s">
        <v>7628</v>
      </c>
      <c r="BI476" s="2"/>
      <c r="BJ476" s="2"/>
      <c r="BK476" s="2"/>
      <c r="BL476" s="2"/>
      <c r="BM476" s="2"/>
      <c r="BN476" s="2" t="s">
        <v>277</v>
      </c>
      <c r="BO476" s="2"/>
      <c r="BP476" s="2"/>
      <c r="BQ476" s="2"/>
      <c r="BR476" s="2"/>
      <c r="BS476" s="2"/>
      <c r="BT476" s="2"/>
      <c r="BU476" s="2"/>
      <c r="BV476" s="2" t="s">
        <v>4318</v>
      </c>
      <c r="BW476" s="2"/>
      <c r="BX476" s="2" t="s">
        <v>4319</v>
      </c>
      <c r="BY476" s="2"/>
      <c r="BZ476" s="2"/>
      <c r="CA476" s="2"/>
      <c r="CB476" s="2"/>
      <c r="CC476" s="2"/>
      <c r="CD476" s="2" t="s">
        <v>4320</v>
      </c>
      <c r="CE476" s="2"/>
      <c r="CF476" s="2"/>
      <c r="CG476" s="2"/>
      <c r="CH476" s="2" t="s">
        <v>4321</v>
      </c>
      <c r="CI476" s="2" t="s">
        <v>4322</v>
      </c>
      <c r="CK476" s="2"/>
      <c r="CL476" s="2" t="s">
        <v>4323</v>
      </c>
      <c r="CM476" s="2" t="s">
        <v>4324</v>
      </c>
      <c r="CN476" s="2"/>
      <c r="CO476" s="2" t="s">
        <v>40</v>
      </c>
      <c r="CP476" s="2" t="s">
        <v>41</v>
      </c>
      <c r="CQ476" s="2"/>
      <c r="CR476" s="2"/>
      <c r="CS476" s="2"/>
      <c r="CT476" s="2"/>
      <c r="CU476" s="2"/>
      <c r="CV476" s="2"/>
      <c r="CW476" s="2" t="s">
        <v>277</v>
      </c>
      <c r="CX476" s="2"/>
      <c r="CY476" s="2" t="s">
        <v>4325</v>
      </c>
      <c r="CZ476" s="2" t="s">
        <v>4326</v>
      </c>
      <c r="DA476" s="2" t="s">
        <v>4444</v>
      </c>
      <c r="DB476" s="2" t="s">
        <v>4328</v>
      </c>
      <c r="DC476" s="2"/>
      <c r="DD476" s="2" t="s">
        <v>2239</v>
      </c>
      <c r="DE476" s="2" t="s">
        <v>2240</v>
      </c>
      <c r="DF476" s="2" t="s">
        <v>2241</v>
      </c>
      <c r="DG476" s="2" t="s">
        <v>2237</v>
      </c>
      <c r="DH476" s="2"/>
      <c r="DI476" s="2" t="s">
        <v>277</v>
      </c>
      <c r="DJ476" s="2"/>
      <c r="DK476" s="2"/>
      <c r="DL476" s="2" t="s">
        <v>4330</v>
      </c>
      <c r="DM476" s="2" t="s">
        <v>4331</v>
      </c>
      <c r="DN476" s="3" t="s">
        <v>17</v>
      </c>
    </row>
    <row r="477" spans="1:118" x14ac:dyDescent="0.25">
      <c r="A477" s="4" t="s">
        <v>7629</v>
      </c>
      <c r="B477" s="5" t="s">
        <v>1015</v>
      </c>
      <c r="C477" s="5"/>
      <c r="D477" s="5"/>
      <c r="E477" s="5" t="s">
        <v>7630</v>
      </c>
      <c r="F477" s="5"/>
      <c r="G477" s="5" t="s">
        <v>1093</v>
      </c>
      <c r="H477" s="5" t="s">
        <v>277</v>
      </c>
      <c r="I477" s="5"/>
      <c r="J477" s="5" t="s">
        <v>277</v>
      </c>
      <c r="K477" s="5"/>
      <c r="L477" s="5"/>
      <c r="M477" s="5"/>
      <c r="N477" s="5"/>
      <c r="O477" s="5" t="s">
        <v>277</v>
      </c>
      <c r="P477" s="5" t="s">
        <v>277</v>
      </c>
      <c r="Q477" s="5" t="s">
        <v>277</v>
      </c>
      <c r="R477" s="5" t="s">
        <v>277</v>
      </c>
      <c r="S477" s="5" t="s">
        <v>277</v>
      </c>
      <c r="T477" s="5" t="s">
        <v>277</v>
      </c>
      <c r="U477" s="5" t="s">
        <v>277</v>
      </c>
      <c r="V477" s="5"/>
      <c r="W477" s="5"/>
      <c r="X477" s="5"/>
      <c r="Y477" s="5"/>
      <c r="Z477" s="5"/>
      <c r="AA477" s="5" t="s">
        <v>7631</v>
      </c>
      <c r="AB477" s="5" t="s">
        <v>7632</v>
      </c>
      <c r="AC477" s="5"/>
      <c r="AD477" s="5"/>
      <c r="AE477" s="5"/>
      <c r="AF477" s="5"/>
      <c r="AG477" s="5"/>
      <c r="AH477" s="5"/>
      <c r="AI477" s="5"/>
      <c r="AJ477" s="5" t="s">
        <v>277</v>
      </c>
      <c r="AK477" s="5"/>
      <c r="AL477" s="5"/>
      <c r="AM477" s="5"/>
      <c r="AN477" s="5"/>
      <c r="AO477" s="5" t="s">
        <v>277</v>
      </c>
      <c r="AP477" s="5" t="s">
        <v>4342</v>
      </c>
      <c r="AQ477" s="5" t="s">
        <v>7633</v>
      </c>
      <c r="AR477" s="5"/>
      <c r="AS477" s="5"/>
      <c r="AT477" s="5"/>
      <c r="AU477" s="5"/>
      <c r="AV477" s="5"/>
      <c r="AW477" s="5"/>
      <c r="AX477" s="5"/>
      <c r="AY477" s="5" t="s">
        <v>277</v>
      </c>
      <c r="AZ477" s="5"/>
      <c r="BA477" s="5"/>
      <c r="BB477" s="5"/>
      <c r="BC477" s="5"/>
      <c r="BD477" s="5"/>
      <c r="BE477" s="5" t="s">
        <v>277</v>
      </c>
      <c r="BF477" s="5"/>
      <c r="BG477" s="5"/>
      <c r="BH477" s="5" t="s">
        <v>7634</v>
      </c>
      <c r="BI477" s="5"/>
      <c r="BJ477" s="5"/>
      <c r="BK477" s="5"/>
      <c r="BL477" s="5"/>
      <c r="BM477" s="5"/>
      <c r="BN477" s="5" t="s">
        <v>277</v>
      </c>
      <c r="BO477" s="5"/>
      <c r="BP477" s="5"/>
      <c r="BQ477" s="5"/>
      <c r="BR477" s="5"/>
      <c r="BS477" s="5"/>
      <c r="BT477" s="5"/>
      <c r="BU477" s="5"/>
      <c r="BV477" s="5" t="s">
        <v>4318</v>
      </c>
      <c r="BW477" s="5"/>
      <c r="BX477" s="5" t="s">
        <v>4319</v>
      </c>
      <c r="BY477" s="5"/>
      <c r="BZ477" s="5"/>
      <c r="CA477" s="5"/>
      <c r="CB477" s="5"/>
      <c r="CC477" s="5"/>
      <c r="CD477" s="5" t="s">
        <v>4320</v>
      </c>
      <c r="CE477" s="5"/>
      <c r="CF477" s="5"/>
      <c r="CG477" s="5"/>
      <c r="CH477" s="5" t="s">
        <v>4321</v>
      </c>
      <c r="CI477" s="5" t="s">
        <v>4322</v>
      </c>
      <c r="CK477" s="5"/>
      <c r="CL477" s="5" t="s">
        <v>4323</v>
      </c>
      <c r="CM477" s="5" t="s">
        <v>4324</v>
      </c>
      <c r="CN477" s="5"/>
      <c r="CO477" s="5" t="s">
        <v>197</v>
      </c>
      <c r="CP477" s="5" t="s">
        <v>1094</v>
      </c>
      <c r="CQ477" s="5"/>
      <c r="CR477" s="5"/>
      <c r="CS477" s="5"/>
      <c r="CT477" s="5"/>
      <c r="CU477" s="5"/>
      <c r="CV477" s="5"/>
      <c r="CW477" s="5" t="s">
        <v>277</v>
      </c>
      <c r="CX477" s="5"/>
      <c r="CY477" s="5" t="s">
        <v>4325</v>
      </c>
      <c r="CZ477" s="5" t="s">
        <v>4326</v>
      </c>
      <c r="DA477" s="5" t="s">
        <v>4444</v>
      </c>
      <c r="DB477" s="5" t="s">
        <v>4328</v>
      </c>
      <c r="DC477" s="5"/>
      <c r="DD477" s="5" t="s">
        <v>1095</v>
      </c>
      <c r="DE477" s="5" t="s">
        <v>1096</v>
      </c>
      <c r="DF477" s="5" t="s">
        <v>1097</v>
      </c>
      <c r="DG477" s="5" t="s">
        <v>1092</v>
      </c>
      <c r="DH477" s="5"/>
      <c r="DI477" s="5" t="s">
        <v>277</v>
      </c>
      <c r="DJ477" s="5"/>
      <c r="DK477" s="5"/>
      <c r="DL477" s="5" t="s">
        <v>4346</v>
      </c>
      <c r="DM477" s="5" t="s">
        <v>4331</v>
      </c>
      <c r="DN477" s="6" t="s">
        <v>8</v>
      </c>
    </row>
    <row r="478" spans="1:118" x14ac:dyDescent="0.25">
      <c r="A478" s="1" t="s">
        <v>7635</v>
      </c>
      <c r="B478" s="2" t="s">
        <v>2104</v>
      </c>
      <c r="C478" s="2"/>
      <c r="D478" s="2"/>
      <c r="E478" s="2" t="s">
        <v>7636</v>
      </c>
      <c r="F478" s="2"/>
      <c r="G478" s="2" t="s">
        <v>2244</v>
      </c>
      <c r="H478" s="2" t="s">
        <v>277</v>
      </c>
      <c r="I478" s="2"/>
      <c r="J478" s="2" t="s">
        <v>277</v>
      </c>
      <c r="K478" s="2"/>
      <c r="L478" s="2"/>
      <c r="M478" s="2"/>
      <c r="N478" s="2"/>
      <c r="O478" s="2" t="s">
        <v>277</v>
      </c>
      <c r="P478" s="2" t="s">
        <v>277</v>
      </c>
      <c r="Q478" s="2" t="s">
        <v>277</v>
      </c>
      <c r="R478" s="2" t="s">
        <v>277</v>
      </c>
      <c r="S478" s="2" t="s">
        <v>277</v>
      </c>
      <c r="T478" s="2" t="s">
        <v>277</v>
      </c>
      <c r="U478" s="2" t="s">
        <v>277</v>
      </c>
      <c r="V478" s="2"/>
      <c r="W478" s="2"/>
      <c r="X478" s="2"/>
      <c r="Y478" s="2"/>
      <c r="Z478" s="2"/>
      <c r="AA478" s="2" t="s">
        <v>7637</v>
      </c>
      <c r="AB478" s="2" t="s">
        <v>7638</v>
      </c>
      <c r="AC478" s="2"/>
      <c r="AD478" s="2"/>
      <c r="AE478" s="2"/>
      <c r="AF478" s="2"/>
      <c r="AG478" s="2"/>
      <c r="AH478" s="2"/>
      <c r="AI478" s="2"/>
      <c r="AJ478" s="2" t="s">
        <v>277</v>
      </c>
      <c r="AK478" s="2"/>
      <c r="AL478" s="2"/>
      <c r="AM478" s="2"/>
      <c r="AN478" s="2"/>
      <c r="AO478" s="2" t="s">
        <v>277</v>
      </c>
      <c r="AP478" s="2" t="s">
        <v>4342</v>
      </c>
      <c r="AQ478" s="2" t="s">
        <v>6344</v>
      </c>
      <c r="AR478" s="2"/>
      <c r="AS478" s="2"/>
      <c r="AT478" s="2"/>
      <c r="AU478" s="2"/>
      <c r="AV478" s="2"/>
      <c r="AW478" s="2"/>
      <c r="AX478" s="2"/>
      <c r="AY478" s="2" t="s">
        <v>277</v>
      </c>
      <c r="AZ478" s="2"/>
      <c r="BA478" s="2"/>
      <c r="BB478" s="2"/>
      <c r="BC478" s="2"/>
      <c r="BD478" s="2"/>
      <c r="BE478" s="2" t="s">
        <v>277</v>
      </c>
      <c r="BF478" s="2"/>
      <c r="BG478" s="2"/>
      <c r="BH478" s="2" t="s">
        <v>7639</v>
      </c>
      <c r="BI478" s="2"/>
      <c r="BJ478" s="2"/>
      <c r="BK478" s="2"/>
      <c r="BL478" s="2"/>
      <c r="BM478" s="2"/>
      <c r="BN478" s="2" t="s">
        <v>277</v>
      </c>
      <c r="BO478" s="2"/>
      <c r="BP478" s="2"/>
      <c r="BQ478" s="2"/>
      <c r="BR478" s="2"/>
      <c r="BS478" s="2"/>
      <c r="BT478" s="2"/>
      <c r="BU478" s="2"/>
      <c r="BV478" s="2" t="s">
        <v>4318</v>
      </c>
      <c r="BW478" s="2"/>
      <c r="BX478" s="2" t="s">
        <v>4319</v>
      </c>
      <c r="BY478" s="2"/>
      <c r="BZ478" s="2"/>
      <c r="CA478" s="2"/>
      <c r="CB478" s="2"/>
      <c r="CC478" s="2"/>
      <c r="CD478" s="2" t="s">
        <v>4320</v>
      </c>
      <c r="CE478" s="2"/>
      <c r="CF478" s="2"/>
      <c r="CG478" s="2"/>
      <c r="CH478" s="2" t="s">
        <v>4321</v>
      </c>
      <c r="CI478" s="2" t="s">
        <v>4322</v>
      </c>
      <c r="CK478" s="2"/>
      <c r="CL478" s="2" t="s">
        <v>4323</v>
      </c>
      <c r="CM478" s="2" t="s">
        <v>4324</v>
      </c>
      <c r="CN478" s="2"/>
      <c r="CO478" s="2" t="s">
        <v>239</v>
      </c>
      <c r="CP478" s="2" t="s">
        <v>240</v>
      </c>
      <c r="CQ478" s="2"/>
      <c r="CR478" s="2"/>
      <c r="CS478" s="2"/>
      <c r="CT478" s="2"/>
      <c r="CU478" s="2"/>
      <c r="CV478" s="2"/>
      <c r="CW478" s="2" t="s">
        <v>277</v>
      </c>
      <c r="CX478" s="2"/>
      <c r="CY478" s="2" t="s">
        <v>4325</v>
      </c>
      <c r="CZ478" s="2" t="s">
        <v>4326</v>
      </c>
      <c r="DA478" s="2" t="s">
        <v>4444</v>
      </c>
      <c r="DB478" s="2" t="s">
        <v>4328</v>
      </c>
      <c r="DC478" s="2"/>
      <c r="DD478" s="2" t="s">
        <v>2245</v>
      </c>
      <c r="DE478" s="2" t="s">
        <v>2246</v>
      </c>
      <c r="DF478" s="2" t="s">
        <v>2247</v>
      </c>
      <c r="DG478" s="2" t="s">
        <v>2243</v>
      </c>
      <c r="DH478" s="2"/>
      <c r="DI478" s="2" t="s">
        <v>277</v>
      </c>
      <c r="DJ478" s="2"/>
      <c r="DK478" s="2"/>
      <c r="DL478" s="2" t="s">
        <v>4346</v>
      </c>
      <c r="DM478" s="2" t="s">
        <v>4331</v>
      </c>
      <c r="DN478" s="3" t="s">
        <v>8</v>
      </c>
    </row>
    <row r="479" spans="1:118" x14ac:dyDescent="0.25">
      <c r="A479" s="4" t="s">
        <v>7640</v>
      </c>
      <c r="B479" s="5" t="s">
        <v>2104</v>
      </c>
      <c r="C479" s="5"/>
      <c r="D479" s="5"/>
      <c r="E479" s="5" t="s">
        <v>7641</v>
      </c>
      <c r="F479" s="5"/>
      <c r="G479" s="5" t="s">
        <v>2250</v>
      </c>
      <c r="H479" s="5" t="s">
        <v>277</v>
      </c>
      <c r="I479" s="5"/>
      <c r="J479" s="5" t="s">
        <v>277</v>
      </c>
      <c r="K479" s="5"/>
      <c r="L479" s="5"/>
      <c r="M479" s="5"/>
      <c r="N479" s="5"/>
      <c r="O479" s="5" t="s">
        <v>277</v>
      </c>
      <c r="P479" s="5" t="s">
        <v>277</v>
      </c>
      <c r="Q479" s="5" t="s">
        <v>277</v>
      </c>
      <c r="R479" s="5" t="s">
        <v>277</v>
      </c>
      <c r="S479" s="5" t="s">
        <v>277</v>
      </c>
      <c r="T479" s="5" t="s">
        <v>277</v>
      </c>
      <c r="U479" s="5" t="s">
        <v>277</v>
      </c>
      <c r="V479" s="5"/>
      <c r="W479" s="5"/>
      <c r="X479" s="5"/>
      <c r="Y479" s="5"/>
      <c r="Z479" s="5"/>
      <c r="AA479" s="5" t="s">
        <v>277</v>
      </c>
      <c r="AB479" s="5" t="s">
        <v>277</v>
      </c>
      <c r="AC479" s="5"/>
      <c r="AD479" s="5"/>
      <c r="AE479" s="5"/>
      <c r="AF479" s="5"/>
      <c r="AG479" s="5"/>
      <c r="AH479" s="5"/>
      <c r="AI479" s="5"/>
      <c r="AJ479" s="5" t="s">
        <v>277</v>
      </c>
      <c r="AK479" s="5"/>
      <c r="AL479" s="5"/>
      <c r="AM479" s="5"/>
      <c r="AN479" s="5"/>
      <c r="AO479" s="5" t="s">
        <v>277</v>
      </c>
      <c r="AP479" s="5" t="s">
        <v>4342</v>
      </c>
      <c r="AQ479" s="5" t="s">
        <v>5546</v>
      </c>
      <c r="AR479" s="5"/>
      <c r="AS479" s="5"/>
      <c r="AT479" s="5"/>
      <c r="AU479" s="5"/>
      <c r="AV479" s="5"/>
      <c r="AW479" s="5"/>
      <c r="AX479" s="5"/>
      <c r="AY479" s="5" t="s">
        <v>277</v>
      </c>
      <c r="AZ479" s="5"/>
      <c r="BA479" s="5"/>
      <c r="BB479" s="5"/>
      <c r="BC479" s="5"/>
      <c r="BD479" s="5"/>
      <c r="BE479" s="5" t="s">
        <v>277</v>
      </c>
      <c r="BF479" s="5"/>
      <c r="BG479" s="5"/>
      <c r="BH479" s="5" t="s">
        <v>7642</v>
      </c>
      <c r="BI479" s="5"/>
      <c r="BJ479" s="5"/>
      <c r="BK479" s="5"/>
      <c r="BL479" s="5"/>
      <c r="BM479" s="5"/>
      <c r="BN479" s="5" t="s">
        <v>277</v>
      </c>
      <c r="BO479" s="5"/>
      <c r="BP479" s="5"/>
      <c r="BQ479" s="5"/>
      <c r="BR479" s="5"/>
      <c r="BS479" s="5"/>
      <c r="BT479" s="5"/>
      <c r="BU479" s="5"/>
      <c r="BV479" s="5" t="s">
        <v>4318</v>
      </c>
      <c r="BW479" s="5"/>
      <c r="BX479" s="5" t="s">
        <v>4319</v>
      </c>
      <c r="BY479" s="5"/>
      <c r="BZ479" s="5"/>
      <c r="CA479" s="5"/>
      <c r="CB479" s="5"/>
      <c r="CC479" s="5"/>
      <c r="CD479" s="5" t="s">
        <v>4320</v>
      </c>
      <c r="CE479" s="5"/>
      <c r="CF479" s="5"/>
      <c r="CG479" s="5"/>
      <c r="CH479" s="5" t="s">
        <v>4321</v>
      </c>
      <c r="CI479" s="5" t="s">
        <v>4322</v>
      </c>
      <c r="CK479" s="5"/>
      <c r="CL479" s="5" t="s">
        <v>4323</v>
      </c>
      <c r="CM479" s="5" t="s">
        <v>4324</v>
      </c>
      <c r="CN479" s="5"/>
      <c r="CO479" s="5" t="s">
        <v>281</v>
      </c>
      <c r="CP479" s="5" t="s">
        <v>2220</v>
      </c>
      <c r="CQ479" s="5"/>
      <c r="CR479" s="5"/>
      <c r="CS479" s="5"/>
      <c r="CT479" s="5"/>
      <c r="CU479" s="5"/>
      <c r="CV479" s="5"/>
      <c r="CW479" s="5" t="s">
        <v>277</v>
      </c>
      <c r="CX479" s="5"/>
      <c r="CY479" s="5" t="s">
        <v>4325</v>
      </c>
      <c r="CZ479" s="5" t="s">
        <v>4326</v>
      </c>
      <c r="DA479" s="5" t="s">
        <v>4444</v>
      </c>
      <c r="DB479" s="5" t="s">
        <v>4328</v>
      </c>
      <c r="DC479" s="5"/>
      <c r="DD479" s="5" t="s">
        <v>2251</v>
      </c>
      <c r="DE479" s="5" t="s">
        <v>2222</v>
      </c>
      <c r="DF479" s="5" t="s">
        <v>2252</v>
      </c>
      <c r="DG479" s="5" t="s">
        <v>2249</v>
      </c>
      <c r="DH479" s="5"/>
      <c r="DI479" s="5" t="s">
        <v>277</v>
      </c>
      <c r="DJ479" s="5"/>
      <c r="DK479" s="5"/>
      <c r="DL479" s="5" t="s">
        <v>4346</v>
      </c>
      <c r="DM479" s="5" t="s">
        <v>4331</v>
      </c>
      <c r="DN479" s="6" t="s">
        <v>8</v>
      </c>
    </row>
    <row r="480" spans="1:118" x14ac:dyDescent="0.25">
      <c r="A480" s="1" t="s">
        <v>7643</v>
      </c>
      <c r="B480" s="2" t="s">
        <v>2104</v>
      </c>
      <c r="C480" s="2"/>
      <c r="D480" s="2"/>
      <c r="E480" s="2" t="s">
        <v>7644</v>
      </c>
      <c r="F480" s="2"/>
      <c r="G480" s="2" t="s">
        <v>2255</v>
      </c>
      <c r="H480" s="2" t="s">
        <v>277</v>
      </c>
      <c r="I480" s="2"/>
      <c r="J480" s="2" t="s">
        <v>277</v>
      </c>
      <c r="K480" s="2"/>
      <c r="L480" s="2"/>
      <c r="M480" s="2"/>
      <c r="N480" s="2"/>
      <c r="O480" s="2" t="s">
        <v>277</v>
      </c>
      <c r="P480" s="2" t="s">
        <v>277</v>
      </c>
      <c r="Q480" s="2" t="s">
        <v>277</v>
      </c>
      <c r="R480" s="2" t="s">
        <v>277</v>
      </c>
      <c r="S480" s="2" t="s">
        <v>277</v>
      </c>
      <c r="T480" s="2" t="s">
        <v>277</v>
      </c>
      <c r="U480" s="2" t="s">
        <v>277</v>
      </c>
      <c r="V480" s="2"/>
      <c r="W480" s="2"/>
      <c r="X480" s="2"/>
      <c r="Y480" s="2"/>
      <c r="Z480" s="2"/>
      <c r="AA480" s="2" t="s">
        <v>7645</v>
      </c>
      <c r="AB480" s="2" t="s">
        <v>7646</v>
      </c>
      <c r="AC480" s="2"/>
      <c r="AD480" s="2"/>
      <c r="AE480" s="2"/>
      <c r="AF480" s="2"/>
      <c r="AG480" s="2"/>
      <c r="AH480" s="2"/>
      <c r="AI480" s="2"/>
      <c r="AJ480" s="2" t="s">
        <v>277</v>
      </c>
      <c r="AK480" s="2"/>
      <c r="AL480" s="2"/>
      <c r="AM480" s="2"/>
      <c r="AN480" s="2"/>
      <c r="AO480" s="2" t="s">
        <v>277</v>
      </c>
      <c r="AP480" s="2" t="s">
        <v>4315</v>
      </c>
      <c r="AQ480" s="2" t="s">
        <v>4774</v>
      </c>
      <c r="AR480" s="2"/>
      <c r="AS480" s="2"/>
      <c r="AT480" s="2"/>
      <c r="AU480" s="2"/>
      <c r="AV480" s="2"/>
      <c r="AW480" s="2"/>
      <c r="AX480" s="2"/>
      <c r="AY480" s="2" t="s">
        <v>277</v>
      </c>
      <c r="AZ480" s="2"/>
      <c r="BA480" s="2"/>
      <c r="BB480" s="2"/>
      <c r="BC480" s="2"/>
      <c r="BD480" s="2"/>
      <c r="BE480" s="2" t="s">
        <v>277</v>
      </c>
      <c r="BF480" s="2"/>
      <c r="BG480" s="2"/>
      <c r="BH480" s="2" t="s">
        <v>7647</v>
      </c>
      <c r="BI480" s="2"/>
      <c r="BJ480" s="2"/>
      <c r="BK480" s="2"/>
      <c r="BL480" s="2"/>
      <c r="BM480" s="2"/>
      <c r="BN480" s="2" t="s">
        <v>277</v>
      </c>
      <c r="BO480" s="2"/>
      <c r="BP480" s="2"/>
      <c r="BQ480" s="2"/>
      <c r="BR480" s="2"/>
      <c r="BS480" s="2"/>
      <c r="BT480" s="2"/>
      <c r="BU480" s="2"/>
      <c r="BV480" s="2" t="s">
        <v>4318</v>
      </c>
      <c r="BW480" s="2"/>
      <c r="BX480" s="2" t="s">
        <v>4319</v>
      </c>
      <c r="BY480" s="2"/>
      <c r="BZ480" s="2"/>
      <c r="CA480" s="2"/>
      <c r="CB480" s="2"/>
      <c r="CC480" s="2"/>
      <c r="CD480" s="2" t="s">
        <v>4320</v>
      </c>
      <c r="CE480" s="2"/>
      <c r="CF480" s="2"/>
      <c r="CG480" s="2"/>
      <c r="CH480" s="2" t="s">
        <v>4321</v>
      </c>
      <c r="CI480" s="2" t="s">
        <v>4322</v>
      </c>
      <c r="CK480" s="2"/>
      <c r="CL480" s="2" t="s">
        <v>4323</v>
      </c>
      <c r="CM480" s="2" t="s">
        <v>4324</v>
      </c>
      <c r="CN480" s="2"/>
      <c r="CO480" s="2" t="s">
        <v>40</v>
      </c>
      <c r="CP480" s="2" t="s">
        <v>41</v>
      </c>
      <c r="CQ480" s="2"/>
      <c r="CR480" s="2"/>
      <c r="CS480" s="2"/>
      <c r="CT480" s="2"/>
      <c r="CU480" s="2"/>
      <c r="CV480" s="2"/>
      <c r="CW480" s="2" t="s">
        <v>277</v>
      </c>
      <c r="CX480" s="2"/>
      <c r="CY480" s="2" t="s">
        <v>4325</v>
      </c>
      <c r="CZ480" s="2" t="s">
        <v>4326</v>
      </c>
      <c r="DA480" s="2" t="s">
        <v>4444</v>
      </c>
      <c r="DB480" s="2" t="s">
        <v>4328</v>
      </c>
      <c r="DC480" s="2"/>
      <c r="DD480" s="2" t="s">
        <v>2256</v>
      </c>
      <c r="DE480" s="2" t="s">
        <v>2257</v>
      </c>
      <c r="DF480" s="2" t="s">
        <v>2258</v>
      </c>
      <c r="DG480" s="2" t="s">
        <v>2254</v>
      </c>
      <c r="DH480" s="2"/>
      <c r="DI480" s="2" t="s">
        <v>277</v>
      </c>
      <c r="DJ480" s="2"/>
      <c r="DK480" s="2"/>
      <c r="DL480" s="2" t="s">
        <v>4330</v>
      </c>
      <c r="DM480" s="2" t="s">
        <v>4331</v>
      </c>
      <c r="DN480" s="3" t="s">
        <v>17</v>
      </c>
    </row>
    <row r="481" spans="1:118" x14ac:dyDescent="0.25">
      <c r="A481" s="4" t="s">
        <v>7648</v>
      </c>
      <c r="B481" s="5" t="s">
        <v>2104</v>
      </c>
      <c r="C481" s="5"/>
      <c r="D481" s="5"/>
      <c r="E481" s="5" t="s">
        <v>7649</v>
      </c>
      <c r="F481" s="5"/>
      <c r="G481" s="5" t="s">
        <v>2261</v>
      </c>
      <c r="H481" s="5" t="s">
        <v>277</v>
      </c>
      <c r="I481" s="5"/>
      <c r="J481" s="5" t="s">
        <v>277</v>
      </c>
      <c r="K481" s="5"/>
      <c r="L481" s="5"/>
      <c r="M481" s="5"/>
      <c r="N481" s="5"/>
      <c r="O481" s="5" t="s">
        <v>277</v>
      </c>
      <c r="P481" s="5" t="s">
        <v>277</v>
      </c>
      <c r="Q481" s="5" t="s">
        <v>277</v>
      </c>
      <c r="R481" s="5" t="s">
        <v>277</v>
      </c>
      <c r="S481" s="5" t="s">
        <v>277</v>
      </c>
      <c r="T481" s="5" t="s">
        <v>277</v>
      </c>
      <c r="U481" s="5" t="s">
        <v>277</v>
      </c>
      <c r="V481" s="5"/>
      <c r="W481" s="5"/>
      <c r="X481" s="5"/>
      <c r="Y481" s="5"/>
      <c r="Z481" s="5"/>
      <c r="AA481" s="5" t="s">
        <v>7650</v>
      </c>
      <c r="AB481" s="5" t="s">
        <v>7651</v>
      </c>
      <c r="AC481" s="5"/>
      <c r="AD481" s="5"/>
      <c r="AE481" s="5"/>
      <c r="AF481" s="5"/>
      <c r="AG481" s="5"/>
      <c r="AH481" s="5"/>
      <c r="AI481" s="5"/>
      <c r="AJ481" s="5" t="s">
        <v>277</v>
      </c>
      <c r="AK481" s="5"/>
      <c r="AL481" s="5"/>
      <c r="AM481" s="5"/>
      <c r="AN481" s="5"/>
      <c r="AO481" s="5" t="s">
        <v>277</v>
      </c>
      <c r="AP481" s="5" t="s">
        <v>4315</v>
      </c>
      <c r="AQ481" s="5" t="s">
        <v>4774</v>
      </c>
      <c r="AR481" s="5"/>
      <c r="AS481" s="5"/>
      <c r="AT481" s="5"/>
      <c r="AU481" s="5"/>
      <c r="AV481" s="5"/>
      <c r="AW481" s="5"/>
      <c r="AX481" s="5"/>
      <c r="AY481" s="5" t="s">
        <v>277</v>
      </c>
      <c r="AZ481" s="5"/>
      <c r="BA481" s="5"/>
      <c r="BB481" s="5"/>
      <c r="BC481" s="5"/>
      <c r="BD481" s="5"/>
      <c r="BE481" s="5" t="s">
        <v>277</v>
      </c>
      <c r="BF481" s="5"/>
      <c r="BG481" s="5"/>
      <c r="BH481" s="5" t="s">
        <v>7652</v>
      </c>
      <c r="BI481" s="5"/>
      <c r="BJ481" s="5"/>
      <c r="BK481" s="5"/>
      <c r="BL481" s="5"/>
      <c r="BM481" s="5"/>
      <c r="BN481" s="5" t="s">
        <v>277</v>
      </c>
      <c r="BO481" s="5"/>
      <c r="BP481" s="5"/>
      <c r="BQ481" s="5"/>
      <c r="BR481" s="5"/>
      <c r="BS481" s="5"/>
      <c r="BT481" s="5"/>
      <c r="BU481" s="5"/>
      <c r="BV481" s="5" t="s">
        <v>4318</v>
      </c>
      <c r="BW481" s="5"/>
      <c r="BX481" s="5" t="s">
        <v>4319</v>
      </c>
      <c r="BY481" s="5"/>
      <c r="BZ481" s="5"/>
      <c r="CA481" s="5"/>
      <c r="CB481" s="5"/>
      <c r="CC481" s="5"/>
      <c r="CD481" s="5" t="s">
        <v>4320</v>
      </c>
      <c r="CE481" s="5"/>
      <c r="CF481" s="5"/>
      <c r="CG481" s="5"/>
      <c r="CH481" s="5" t="s">
        <v>4321</v>
      </c>
      <c r="CI481" s="5" t="s">
        <v>4322</v>
      </c>
      <c r="CK481" s="5"/>
      <c r="CL481" s="5" t="s">
        <v>4323</v>
      </c>
      <c r="CM481" s="5" t="s">
        <v>4324</v>
      </c>
      <c r="CN481" s="5"/>
      <c r="CO481" s="5" t="s">
        <v>40</v>
      </c>
      <c r="CP481" s="5" t="s">
        <v>41</v>
      </c>
      <c r="CQ481" s="5"/>
      <c r="CR481" s="5"/>
      <c r="CS481" s="5"/>
      <c r="CT481" s="5"/>
      <c r="CU481" s="5"/>
      <c r="CV481" s="5"/>
      <c r="CW481" s="5" t="s">
        <v>277</v>
      </c>
      <c r="CX481" s="5"/>
      <c r="CY481" s="5" t="s">
        <v>4325</v>
      </c>
      <c r="CZ481" s="5" t="s">
        <v>4326</v>
      </c>
      <c r="DA481" s="5" t="s">
        <v>4444</v>
      </c>
      <c r="DB481" s="5" t="s">
        <v>4328</v>
      </c>
      <c r="DC481" s="5"/>
      <c r="DD481" s="5" t="s">
        <v>2262</v>
      </c>
      <c r="DE481" s="5" t="s">
        <v>2257</v>
      </c>
      <c r="DF481" s="5" t="s">
        <v>2263</v>
      </c>
      <c r="DG481" s="5" t="s">
        <v>2260</v>
      </c>
      <c r="DH481" s="5"/>
      <c r="DI481" s="5" t="s">
        <v>277</v>
      </c>
      <c r="DJ481" s="5"/>
      <c r="DK481" s="5"/>
      <c r="DL481" s="5" t="s">
        <v>4330</v>
      </c>
      <c r="DM481" s="5" t="s">
        <v>4331</v>
      </c>
      <c r="DN481" s="6" t="s">
        <v>17</v>
      </c>
    </row>
    <row r="482" spans="1:118" x14ac:dyDescent="0.25">
      <c r="A482" s="1" t="s">
        <v>7653</v>
      </c>
      <c r="B482" s="2" t="s">
        <v>2104</v>
      </c>
      <c r="C482" s="2"/>
      <c r="D482" s="2"/>
      <c r="E482" s="2" t="s">
        <v>7654</v>
      </c>
      <c r="F482" s="2"/>
      <c r="G482" s="2" t="s">
        <v>2266</v>
      </c>
      <c r="H482" s="2" t="s">
        <v>277</v>
      </c>
      <c r="I482" s="2"/>
      <c r="J482" s="2" t="s">
        <v>277</v>
      </c>
      <c r="K482" s="2"/>
      <c r="L482" s="2"/>
      <c r="M482" s="2"/>
      <c r="N482" s="2"/>
      <c r="O482" s="2" t="s">
        <v>277</v>
      </c>
      <c r="P482" s="2" t="s">
        <v>277</v>
      </c>
      <c r="Q482" s="2" t="s">
        <v>277</v>
      </c>
      <c r="R482" s="2" t="s">
        <v>277</v>
      </c>
      <c r="S482" s="2" t="s">
        <v>277</v>
      </c>
      <c r="T482" s="2" t="s">
        <v>277</v>
      </c>
      <c r="U482" s="2" t="s">
        <v>277</v>
      </c>
      <c r="V482" s="2"/>
      <c r="W482" s="2"/>
      <c r="X482" s="2"/>
      <c r="Y482" s="2"/>
      <c r="Z482" s="2"/>
      <c r="AA482" s="2" t="s">
        <v>7655</v>
      </c>
      <c r="AB482" s="2" t="s">
        <v>7656</v>
      </c>
      <c r="AC482" s="2"/>
      <c r="AD482" s="2"/>
      <c r="AE482" s="2"/>
      <c r="AF482" s="2"/>
      <c r="AG482" s="2"/>
      <c r="AH482" s="2"/>
      <c r="AI482" s="2"/>
      <c r="AJ482" s="2" t="s">
        <v>277</v>
      </c>
      <c r="AK482" s="2"/>
      <c r="AL482" s="2"/>
      <c r="AM482" s="2"/>
      <c r="AN482" s="2"/>
      <c r="AO482" s="2" t="s">
        <v>277</v>
      </c>
      <c r="AP482" s="2" t="s">
        <v>4315</v>
      </c>
      <c r="AQ482" s="2" t="s">
        <v>4774</v>
      </c>
      <c r="AR482" s="2"/>
      <c r="AS482" s="2"/>
      <c r="AT482" s="2"/>
      <c r="AU482" s="2"/>
      <c r="AV482" s="2"/>
      <c r="AW482" s="2"/>
      <c r="AX482" s="2"/>
      <c r="AY482" s="2" t="s">
        <v>277</v>
      </c>
      <c r="AZ482" s="2"/>
      <c r="BA482" s="2"/>
      <c r="BB482" s="2"/>
      <c r="BC482" s="2"/>
      <c r="BD482" s="2"/>
      <c r="BE482" s="2" t="s">
        <v>277</v>
      </c>
      <c r="BF482" s="2"/>
      <c r="BG482" s="2"/>
      <c r="BH482" s="2" t="s">
        <v>7657</v>
      </c>
      <c r="BI482" s="2"/>
      <c r="BJ482" s="2"/>
      <c r="BK482" s="2"/>
      <c r="BL482" s="2"/>
      <c r="BM482" s="2"/>
      <c r="BN482" s="2" t="s">
        <v>277</v>
      </c>
      <c r="BO482" s="2"/>
      <c r="BP482" s="2"/>
      <c r="BQ482" s="2"/>
      <c r="BR482" s="2"/>
      <c r="BS482" s="2"/>
      <c r="BT482" s="2"/>
      <c r="BU482" s="2"/>
      <c r="BV482" s="2" t="s">
        <v>4318</v>
      </c>
      <c r="BW482" s="2"/>
      <c r="BX482" s="2" t="s">
        <v>4319</v>
      </c>
      <c r="BY482" s="2"/>
      <c r="BZ482" s="2"/>
      <c r="CA482" s="2"/>
      <c r="CB482" s="2"/>
      <c r="CC482" s="2"/>
      <c r="CD482" s="2" t="s">
        <v>4320</v>
      </c>
      <c r="CE482" s="2"/>
      <c r="CF482" s="2"/>
      <c r="CG482" s="2"/>
      <c r="CH482" s="2" t="s">
        <v>4321</v>
      </c>
      <c r="CI482" s="2" t="s">
        <v>4322</v>
      </c>
      <c r="CK482" s="2"/>
      <c r="CL482" s="2" t="s">
        <v>4323</v>
      </c>
      <c r="CM482" s="2" t="s">
        <v>4324</v>
      </c>
      <c r="CN482" s="2"/>
      <c r="CO482" s="2" t="s">
        <v>40</v>
      </c>
      <c r="CP482" s="2" t="s">
        <v>41</v>
      </c>
      <c r="CQ482" s="2"/>
      <c r="CR482" s="2"/>
      <c r="CS482" s="2"/>
      <c r="CT482" s="2"/>
      <c r="CU482" s="2"/>
      <c r="CV482" s="2"/>
      <c r="CW482" s="2" t="s">
        <v>277</v>
      </c>
      <c r="CX482" s="2"/>
      <c r="CY482" s="2" t="s">
        <v>4325</v>
      </c>
      <c r="CZ482" s="2" t="s">
        <v>4326</v>
      </c>
      <c r="DA482" s="2" t="s">
        <v>4444</v>
      </c>
      <c r="DB482" s="2" t="s">
        <v>4328</v>
      </c>
      <c r="DC482" s="2"/>
      <c r="DD482" s="2" t="s">
        <v>2267</v>
      </c>
      <c r="DE482" s="2" t="s">
        <v>2257</v>
      </c>
      <c r="DF482" s="2" t="s">
        <v>2268</v>
      </c>
      <c r="DG482" s="2" t="s">
        <v>2265</v>
      </c>
      <c r="DH482" s="2"/>
      <c r="DI482" s="2" t="s">
        <v>277</v>
      </c>
      <c r="DJ482" s="2"/>
      <c r="DK482" s="2"/>
      <c r="DL482" s="2" t="s">
        <v>4330</v>
      </c>
      <c r="DM482" s="2" t="s">
        <v>4331</v>
      </c>
      <c r="DN482" s="3" t="s">
        <v>17</v>
      </c>
    </row>
    <row r="483" spans="1:118" x14ac:dyDescent="0.25">
      <c r="A483" s="4" t="s">
        <v>7658</v>
      </c>
      <c r="B483" s="5" t="s">
        <v>2104</v>
      </c>
      <c r="C483" s="5"/>
      <c r="D483" s="5"/>
      <c r="E483" s="5" t="s">
        <v>7659</v>
      </c>
      <c r="F483" s="5"/>
      <c r="G483" s="5" t="s">
        <v>2271</v>
      </c>
      <c r="H483" s="5" t="s">
        <v>277</v>
      </c>
      <c r="I483" s="5"/>
      <c r="J483" s="5" t="s">
        <v>277</v>
      </c>
      <c r="K483" s="5"/>
      <c r="L483" s="5"/>
      <c r="M483" s="5"/>
      <c r="N483" s="5"/>
      <c r="O483" s="5" t="s">
        <v>277</v>
      </c>
      <c r="P483" s="5" t="s">
        <v>277</v>
      </c>
      <c r="Q483" s="5" t="s">
        <v>277</v>
      </c>
      <c r="R483" s="5" t="s">
        <v>277</v>
      </c>
      <c r="S483" s="5" t="s">
        <v>277</v>
      </c>
      <c r="T483" s="5" t="s">
        <v>277</v>
      </c>
      <c r="U483" s="5" t="s">
        <v>277</v>
      </c>
      <c r="V483" s="5"/>
      <c r="W483" s="5"/>
      <c r="X483" s="5"/>
      <c r="Y483" s="5"/>
      <c r="Z483" s="5"/>
      <c r="AA483" s="5" t="s">
        <v>7660</v>
      </c>
      <c r="AB483" s="5" t="s">
        <v>7661</v>
      </c>
      <c r="AC483" s="5"/>
      <c r="AD483" s="5"/>
      <c r="AE483" s="5"/>
      <c r="AF483" s="5"/>
      <c r="AG483" s="5"/>
      <c r="AH483" s="5"/>
      <c r="AI483" s="5"/>
      <c r="AJ483" s="5" t="s">
        <v>277</v>
      </c>
      <c r="AK483" s="5"/>
      <c r="AL483" s="5"/>
      <c r="AM483" s="5"/>
      <c r="AN483" s="5"/>
      <c r="AO483" s="5" t="s">
        <v>277</v>
      </c>
      <c r="AP483" s="5" t="s">
        <v>4342</v>
      </c>
      <c r="AQ483" s="5" t="s">
        <v>6835</v>
      </c>
      <c r="AR483" s="5"/>
      <c r="AS483" s="5"/>
      <c r="AT483" s="5"/>
      <c r="AU483" s="5"/>
      <c r="AV483" s="5"/>
      <c r="AW483" s="5"/>
      <c r="AX483" s="5"/>
      <c r="AY483" s="5" t="s">
        <v>277</v>
      </c>
      <c r="AZ483" s="5"/>
      <c r="BA483" s="5"/>
      <c r="BB483" s="5"/>
      <c r="BC483" s="5"/>
      <c r="BD483" s="5"/>
      <c r="BE483" s="5" t="s">
        <v>277</v>
      </c>
      <c r="BF483" s="5"/>
      <c r="BG483" s="5"/>
      <c r="BH483" s="5" t="s">
        <v>7662</v>
      </c>
      <c r="BI483" s="5"/>
      <c r="BJ483" s="5"/>
      <c r="BK483" s="5"/>
      <c r="BL483" s="5"/>
      <c r="BM483" s="5"/>
      <c r="BN483" s="5" t="s">
        <v>277</v>
      </c>
      <c r="BO483" s="5"/>
      <c r="BP483" s="5"/>
      <c r="BQ483" s="5"/>
      <c r="BR483" s="5"/>
      <c r="BS483" s="5"/>
      <c r="BT483" s="5"/>
      <c r="BU483" s="5"/>
      <c r="BV483" s="5" t="s">
        <v>4318</v>
      </c>
      <c r="BW483" s="5"/>
      <c r="BX483" s="5" t="s">
        <v>4319</v>
      </c>
      <c r="BY483" s="5"/>
      <c r="BZ483" s="5"/>
      <c r="CA483" s="5"/>
      <c r="CB483" s="5"/>
      <c r="CC483" s="5"/>
      <c r="CD483" s="5" t="s">
        <v>4320</v>
      </c>
      <c r="CE483" s="5"/>
      <c r="CF483" s="5"/>
      <c r="CG483" s="5"/>
      <c r="CH483" s="5" t="s">
        <v>4321</v>
      </c>
      <c r="CI483" s="5" t="s">
        <v>4322</v>
      </c>
      <c r="CK483" s="5"/>
      <c r="CL483" s="5" t="s">
        <v>4323</v>
      </c>
      <c r="CM483" s="5" t="s">
        <v>4324</v>
      </c>
      <c r="CN483" s="5"/>
      <c r="CO483" s="5" t="s">
        <v>197</v>
      </c>
      <c r="CP483" s="5" t="s">
        <v>2272</v>
      </c>
      <c r="CQ483" s="5"/>
      <c r="CR483" s="5"/>
      <c r="CS483" s="5"/>
      <c r="CT483" s="5"/>
      <c r="CU483" s="5"/>
      <c r="CV483" s="5"/>
      <c r="CW483" s="5" t="s">
        <v>277</v>
      </c>
      <c r="CX483" s="5"/>
      <c r="CY483" s="5" t="s">
        <v>4325</v>
      </c>
      <c r="CZ483" s="5" t="s">
        <v>4326</v>
      </c>
      <c r="DA483" s="5" t="s">
        <v>4444</v>
      </c>
      <c r="DB483" s="5" t="s">
        <v>4328</v>
      </c>
      <c r="DC483" s="5"/>
      <c r="DD483" s="5" t="s">
        <v>2273</v>
      </c>
      <c r="DE483" s="5" t="s">
        <v>2274</v>
      </c>
      <c r="DF483" s="5" t="s">
        <v>2275</v>
      </c>
      <c r="DG483" s="5" t="s">
        <v>2270</v>
      </c>
      <c r="DH483" s="5"/>
      <c r="DI483" s="5" t="s">
        <v>277</v>
      </c>
      <c r="DJ483" s="5"/>
      <c r="DK483" s="5"/>
      <c r="DL483" s="5" t="s">
        <v>4346</v>
      </c>
      <c r="DM483" s="5" t="s">
        <v>4331</v>
      </c>
      <c r="DN483" s="6" t="s">
        <v>8</v>
      </c>
    </row>
    <row r="484" spans="1:118" x14ac:dyDescent="0.25">
      <c r="A484" s="1" t="s">
        <v>7663</v>
      </c>
      <c r="B484" s="2" t="s">
        <v>2104</v>
      </c>
      <c r="C484" s="2"/>
      <c r="D484" s="2"/>
      <c r="E484" s="2" t="s">
        <v>6869</v>
      </c>
      <c r="F484" s="2"/>
      <c r="G484" s="2" t="s">
        <v>2278</v>
      </c>
      <c r="H484" s="2" t="s">
        <v>277</v>
      </c>
      <c r="I484" s="2"/>
      <c r="J484" s="2" t="s">
        <v>277</v>
      </c>
      <c r="K484" s="2"/>
      <c r="L484" s="2"/>
      <c r="M484" s="2"/>
      <c r="N484" s="2"/>
      <c r="O484" s="2" t="s">
        <v>277</v>
      </c>
      <c r="P484" s="2" t="s">
        <v>277</v>
      </c>
      <c r="Q484" s="2" t="s">
        <v>277</v>
      </c>
      <c r="R484" s="2" t="s">
        <v>277</v>
      </c>
      <c r="S484" s="2" t="s">
        <v>277</v>
      </c>
      <c r="T484" s="2" t="s">
        <v>277</v>
      </c>
      <c r="U484" s="2" t="s">
        <v>277</v>
      </c>
      <c r="V484" s="2"/>
      <c r="W484" s="2"/>
      <c r="X484" s="2"/>
      <c r="Y484" s="2"/>
      <c r="Z484" s="2"/>
      <c r="AA484" s="2" t="s">
        <v>7664</v>
      </c>
      <c r="AB484" s="2" t="s">
        <v>277</v>
      </c>
      <c r="AC484" s="2"/>
      <c r="AD484" s="2"/>
      <c r="AE484" s="2"/>
      <c r="AF484" s="2"/>
      <c r="AG484" s="2"/>
      <c r="AH484" s="2"/>
      <c r="AI484" s="2"/>
      <c r="AJ484" s="2" t="s">
        <v>277</v>
      </c>
      <c r="AK484" s="2"/>
      <c r="AL484" s="2"/>
      <c r="AM484" s="2"/>
      <c r="AN484" s="2"/>
      <c r="AO484" s="2" t="s">
        <v>277</v>
      </c>
      <c r="AP484" s="2" t="s">
        <v>4342</v>
      </c>
      <c r="AQ484" s="2" t="s">
        <v>5057</v>
      </c>
      <c r="AR484" s="2"/>
      <c r="AS484" s="2"/>
      <c r="AT484" s="2"/>
      <c r="AU484" s="2"/>
      <c r="AV484" s="2"/>
      <c r="AW484" s="2"/>
      <c r="AX484" s="2"/>
      <c r="AY484" s="2" t="s">
        <v>277</v>
      </c>
      <c r="AZ484" s="2"/>
      <c r="BA484" s="2"/>
      <c r="BB484" s="2"/>
      <c r="BC484" s="2"/>
      <c r="BD484" s="2"/>
      <c r="BE484" s="2" t="s">
        <v>277</v>
      </c>
      <c r="BF484" s="2"/>
      <c r="BG484" s="2"/>
      <c r="BH484" s="2" t="s">
        <v>7665</v>
      </c>
      <c r="BI484" s="2"/>
      <c r="BJ484" s="2"/>
      <c r="BK484" s="2"/>
      <c r="BL484" s="2"/>
      <c r="BM484" s="2"/>
      <c r="BN484" s="2" t="s">
        <v>277</v>
      </c>
      <c r="BO484" s="2"/>
      <c r="BP484" s="2"/>
      <c r="BQ484" s="2"/>
      <c r="BR484" s="2"/>
      <c r="BS484" s="2"/>
      <c r="BT484" s="2"/>
      <c r="BU484" s="2"/>
      <c r="BV484" s="2" t="s">
        <v>4318</v>
      </c>
      <c r="BW484" s="2"/>
      <c r="BX484" s="2" t="s">
        <v>4319</v>
      </c>
      <c r="BY484" s="2"/>
      <c r="BZ484" s="2"/>
      <c r="CA484" s="2"/>
      <c r="CB484" s="2"/>
      <c r="CC484" s="2"/>
      <c r="CD484" s="2" t="s">
        <v>4320</v>
      </c>
      <c r="CE484" s="2"/>
      <c r="CF484" s="2"/>
      <c r="CG484" s="2"/>
      <c r="CH484" s="2" t="s">
        <v>4321</v>
      </c>
      <c r="CI484" s="2" t="s">
        <v>4322</v>
      </c>
      <c r="CK484" s="2"/>
      <c r="CL484" s="2" t="s">
        <v>4323</v>
      </c>
      <c r="CM484" s="2" t="s">
        <v>4324</v>
      </c>
      <c r="CN484" s="2"/>
      <c r="CO484" s="2" t="s">
        <v>118</v>
      </c>
      <c r="CP484" s="2" t="s">
        <v>747</v>
      </c>
      <c r="CQ484" s="2"/>
      <c r="CR484" s="2"/>
      <c r="CS484" s="2"/>
      <c r="CT484" s="2"/>
      <c r="CU484" s="2"/>
      <c r="CV484" s="2"/>
      <c r="CW484" s="2" t="s">
        <v>277</v>
      </c>
      <c r="CX484" s="2"/>
      <c r="CY484" s="2" t="s">
        <v>4325</v>
      </c>
      <c r="CZ484" s="2" t="s">
        <v>4326</v>
      </c>
      <c r="DA484" s="2" t="s">
        <v>4444</v>
      </c>
      <c r="DB484" s="2" t="s">
        <v>4328</v>
      </c>
      <c r="DC484" s="2"/>
      <c r="DD484" s="2" t="s">
        <v>2279</v>
      </c>
      <c r="DE484" s="2" t="s">
        <v>2280</v>
      </c>
      <c r="DF484" s="2" t="s">
        <v>2281</v>
      </c>
      <c r="DG484" s="2" t="s">
        <v>2277</v>
      </c>
      <c r="DH484" s="2"/>
      <c r="DI484" s="2" t="s">
        <v>277</v>
      </c>
      <c r="DJ484" s="2"/>
      <c r="DK484" s="2"/>
      <c r="DL484" s="2" t="s">
        <v>4346</v>
      </c>
      <c r="DM484" s="2" t="s">
        <v>4331</v>
      </c>
      <c r="DN484" s="3" t="s">
        <v>8</v>
      </c>
    </row>
    <row r="485" spans="1:118" x14ac:dyDescent="0.25">
      <c r="A485" s="4" t="s">
        <v>7666</v>
      </c>
      <c r="B485" s="5" t="s">
        <v>2104</v>
      </c>
      <c r="C485" s="5"/>
      <c r="D485" s="5"/>
      <c r="E485" s="5" t="s">
        <v>7625</v>
      </c>
      <c r="F485" s="5"/>
      <c r="G485" s="5" t="s">
        <v>2284</v>
      </c>
      <c r="H485" s="5" t="s">
        <v>277</v>
      </c>
      <c r="I485" s="5"/>
      <c r="J485" s="5" t="s">
        <v>277</v>
      </c>
      <c r="K485" s="5"/>
      <c r="L485" s="5"/>
      <c r="M485" s="5"/>
      <c r="N485" s="5"/>
      <c r="O485" s="5" t="s">
        <v>277</v>
      </c>
      <c r="P485" s="5" t="s">
        <v>277</v>
      </c>
      <c r="Q485" s="5" t="s">
        <v>277</v>
      </c>
      <c r="R485" s="5" t="s">
        <v>277</v>
      </c>
      <c r="S485" s="5" t="s">
        <v>277</v>
      </c>
      <c r="T485" s="5" t="s">
        <v>277</v>
      </c>
      <c r="U485" s="5" t="s">
        <v>277</v>
      </c>
      <c r="V485" s="5"/>
      <c r="W485" s="5"/>
      <c r="X485" s="5"/>
      <c r="Y485" s="5"/>
      <c r="Z485" s="5"/>
      <c r="AA485" s="5" t="s">
        <v>7667</v>
      </c>
      <c r="AB485" s="5" t="s">
        <v>7668</v>
      </c>
      <c r="AC485" s="5"/>
      <c r="AD485" s="5"/>
      <c r="AE485" s="5"/>
      <c r="AF485" s="5"/>
      <c r="AG485" s="5"/>
      <c r="AH485" s="5"/>
      <c r="AI485" s="5"/>
      <c r="AJ485" s="5" t="s">
        <v>277</v>
      </c>
      <c r="AK485" s="5"/>
      <c r="AL485" s="5"/>
      <c r="AM485" s="5"/>
      <c r="AN485" s="5"/>
      <c r="AO485" s="5" t="s">
        <v>277</v>
      </c>
      <c r="AP485" s="5" t="s">
        <v>4342</v>
      </c>
      <c r="AQ485" s="5" t="s">
        <v>4972</v>
      </c>
      <c r="AR485" s="5"/>
      <c r="AS485" s="5"/>
      <c r="AT485" s="5"/>
      <c r="AU485" s="5"/>
      <c r="AV485" s="5"/>
      <c r="AW485" s="5"/>
      <c r="AX485" s="5"/>
      <c r="AY485" s="5" t="s">
        <v>277</v>
      </c>
      <c r="AZ485" s="5"/>
      <c r="BA485" s="5"/>
      <c r="BB485" s="5"/>
      <c r="BC485" s="5"/>
      <c r="BD485" s="5"/>
      <c r="BE485" s="5" t="s">
        <v>277</v>
      </c>
      <c r="BF485" s="5"/>
      <c r="BG485" s="5"/>
      <c r="BH485" s="5" t="s">
        <v>7669</v>
      </c>
      <c r="BI485" s="5"/>
      <c r="BJ485" s="5"/>
      <c r="BK485" s="5"/>
      <c r="BL485" s="5"/>
      <c r="BM485" s="5"/>
      <c r="BN485" s="5" t="s">
        <v>277</v>
      </c>
      <c r="BO485" s="5"/>
      <c r="BP485" s="5"/>
      <c r="BQ485" s="5"/>
      <c r="BR485" s="5"/>
      <c r="BS485" s="5"/>
      <c r="BT485" s="5"/>
      <c r="BU485" s="5"/>
      <c r="BV485" s="5" t="s">
        <v>4318</v>
      </c>
      <c r="BW485" s="5"/>
      <c r="BX485" s="5" t="s">
        <v>4319</v>
      </c>
      <c r="BY485" s="5"/>
      <c r="BZ485" s="5"/>
      <c r="CA485" s="5"/>
      <c r="CB485" s="5"/>
      <c r="CC485" s="5"/>
      <c r="CD485" s="5" t="s">
        <v>4320</v>
      </c>
      <c r="CE485" s="5"/>
      <c r="CF485" s="5"/>
      <c r="CG485" s="5"/>
      <c r="CH485" s="5" t="s">
        <v>4321</v>
      </c>
      <c r="CI485" s="5" t="s">
        <v>4322</v>
      </c>
      <c r="CK485" s="5"/>
      <c r="CL485" s="5" t="s">
        <v>4323</v>
      </c>
      <c r="CM485" s="5" t="s">
        <v>4324</v>
      </c>
      <c r="CN485" s="5"/>
      <c r="CO485" s="5" t="s">
        <v>40</v>
      </c>
      <c r="CP485" s="5" t="s">
        <v>348</v>
      </c>
      <c r="CQ485" s="5"/>
      <c r="CR485" s="5"/>
      <c r="CS485" s="5"/>
      <c r="CT485" s="5"/>
      <c r="CU485" s="5"/>
      <c r="CV485" s="5"/>
      <c r="CW485" s="5" t="s">
        <v>277</v>
      </c>
      <c r="CX485" s="5"/>
      <c r="CY485" s="5" t="s">
        <v>4325</v>
      </c>
      <c r="CZ485" s="5" t="s">
        <v>4326</v>
      </c>
      <c r="DA485" s="5" t="s">
        <v>4444</v>
      </c>
      <c r="DB485" s="5" t="s">
        <v>4328</v>
      </c>
      <c r="DC485" s="5"/>
      <c r="DD485" s="5" t="s">
        <v>2285</v>
      </c>
      <c r="DE485" s="5" t="s">
        <v>2286</v>
      </c>
      <c r="DF485" s="5" t="s">
        <v>2287</v>
      </c>
      <c r="DG485" s="5" t="s">
        <v>2283</v>
      </c>
      <c r="DH485" s="5"/>
      <c r="DI485" s="5" t="s">
        <v>277</v>
      </c>
      <c r="DJ485" s="5"/>
      <c r="DK485" s="5"/>
      <c r="DL485" s="5" t="s">
        <v>4346</v>
      </c>
      <c r="DM485" s="5" t="s">
        <v>4331</v>
      </c>
      <c r="DN485" s="6" t="s">
        <v>8</v>
      </c>
    </row>
    <row r="486" spans="1:118" x14ac:dyDescent="0.25">
      <c r="A486" s="1" t="s">
        <v>7670</v>
      </c>
      <c r="B486" s="2" t="s">
        <v>1764</v>
      </c>
      <c r="C486" s="2"/>
      <c r="D486" s="2"/>
      <c r="E486" s="2" t="s">
        <v>7671</v>
      </c>
      <c r="F486" s="2"/>
      <c r="G486" s="2" t="s">
        <v>1938</v>
      </c>
      <c r="H486" s="2" t="s">
        <v>277</v>
      </c>
      <c r="I486" s="2"/>
      <c r="J486" s="2" t="s">
        <v>277</v>
      </c>
      <c r="K486" s="2"/>
      <c r="L486" s="2"/>
      <c r="M486" s="2"/>
      <c r="N486" s="2"/>
      <c r="O486" s="2" t="s">
        <v>277</v>
      </c>
      <c r="P486" s="2" t="s">
        <v>277</v>
      </c>
      <c r="Q486" s="2" t="s">
        <v>277</v>
      </c>
      <c r="R486" s="2" t="s">
        <v>277</v>
      </c>
      <c r="S486" s="2" t="s">
        <v>277</v>
      </c>
      <c r="T486" s="2" t="s">
        <v>277</v>
      </c>
      <c r="U486" s="2" t="s">
        <v>277</v>
      </c>
      <c r="V486" s="2"/>
      <c r="W486" s="2"/>
      <c r="X486" s="2"/>
      <c r="Y486" s="2"/>
      <c r="Z486" s="2"/>
      <c r="AA486" s="2" t="s">
        <v>7672</v>
      </c>
      <c r="AB486" s="2" t="s">
        <v>277</v>
      </c>
      <c r="AC486" s="2"/>
      <c r="AD486" s="2"/>
      <c r="AE486" s="2"/>
      <c r="AF486" s="2"/>
      <c r="AG486" s="2"/>
      <c r="AH486" s="2"/>
      <c r="AI486" s="2"/>
      <c r="AJ486" s="2" t="s">
        <v>277</v>
      </c>
      <c r="AK486" s="2"/>
      <c r="AL486" s="2"/>
      <c r="AM486" s="2"/>
      <c r="AN486" s="2"/>
      <c r="AO486" s="2" t="s">
        <v>277</v>
      </c>
      <c r="AP486" s="2" t="s">
        <v>4315</v>
      </c>
      <c r="AQ486" s="2" t="s">
        <v>7673</v>
      </c>
      <c r="AR486" s="2"/>
      <c r="AS486" s="2"/>
      <c r="AT486" s="2"/>
      <c r="AU486" s="2"/>
      <c r="AV486" s="2"/>
      <c r="AW486" s="2"/>
      <c r="AX486" s="2"/>
      <c r="AY486" s="2" t="s">
        <v>277</v>
      </c>
      <c r="AZ486" s="2"/>
      <c r="BA486" s="2"/>
      <c r="BB486" s="2"/>
      <c r="BC486" s="2"/>
      <c r="BD486" s="2"/>
      <c r="BE486" s="2" t="s">
        <v>277</v>
      </c>
      <c r="BF486" s="2"/>
      <c r="BG486" s="2"/>
      <c r="BH486" s="2" t="s">
        <v>7674</v>
      </c>
      <c r="BI486" s="2"/>
      <c r="BJ486" s="2"/>
      <c r="BK486" s="2"/>
      <c r="BL486" s="2"/>
      <c r="BM486" s="2"/>
      <c r="BN486" s="2" t="s">
        <v>277</v>
      </c>
      <c r="BO486" s="2"/>
      <c r="BP486" s="2"/>
      <c r="BQ486" s="2"/>
      <c r="BR486" s="2"/>
      <c r="BS486" s="2"/>
      <c r="BT486" s="2"/>
      <c r="BU486" s="2"/>
      <c r="BV486" s="2" t="s">
        <v>4318</v>
      </c>
      <c r="BW486" s="2"/>
      <c r="BX486" s="2" t="s">
        <v>4319</v>
      </c>
      <c r="BY486" s="2"/>
      <c r="BZ486" s="2"/>
      <c r="CA486" s="2"/>
      <c r="CB486" s="2"/>
      <c r="CC486" s="2"/>
      <c r="CD486" s="2" t="s">
        <v>4320</v>
      </c>
      <c r="CE486" s="2"/>
      <c r="CF486" s="2"/>
      <c r="CG486" s="2"/>
      <c r="CH486" s="2" t="s">
        <v>4321</v>
      </c>
      <c r="CI486" s="2" t="s">
        <v>4322</v>
      </c>
      <c r="CK486" s="2"/>
      <c r="CL486" s="2" t="s">
        <v>4323</v>
      </c>
      <c r="CM486" s="2" t="s">
        <v>4324</v>
      </c>
      <c r="CN486" s="2"/>
      <c r="CO486" s="2" t="s">
        <v>73</v>
      </c>
      <c r="CP486" s="2" t="s">
        <v>1204</v>
      </c>
      <c r="CQ486" s="2"/>
      <c r="CR486" s="2"/>
      <c r="CS486" s="2"/>
      <c r="CT486" s="2"/>
      <c r="CU486" s="2"/>
      <c r="CV486" s="2"/>
      <c r="CW486" s="2" t="s">
        <v>277</v>
      </c>
      <c r="CX486" s="2"/>
      <c r="CY486" s="2" t="s">
        <v>4325</v>
      </c>
      <c r="CZ486" s="2" t="s">
        <v>4326</v>
      </c>
      <c r="DA486" s="2" t="s">
        <v>4444</v>
      </c>
      <c r="DB486" s="2" t="s">
        <v>4328</v>
      </c>
      <c r="DC486" s="2"/>
      <c r="DD486" s="2" t="s">
        <v>1939</v>
      </c>
      <c r="DE486" s="2" t="s">
        <v>1940</v>
      </c>
      <c r="DF486" s="2" t="s">
        <v>1941</v>
      </c>
      <c r="DG486" s="2" t="s">
        <v>1937</v>
      </c>
      <c r="DH486" s="2"/>
      <c r="DI486" s="2" t="s">
        <v>277</v>
      </c>
      <c r="DJ486" s="2"/>
      <c r="DK486" s="2"/>
      <c r="DL486" s="2" t="s">
        <v>4330</v>
      </c>
      <c r="DM486" s="2" t="s">
        <v>4331</v>
      </c>
      <c r="DN486" s="3" t="s">
        <v>17</v>
      </c>
    </row>
    <row r="487" spans="1:118" x14ac:dyDescent="0.25">
      <c r="A487" s="4" t="s">
        <v>7675</v>
      </c>
      <c r="B487" s="5" t="s">
        <v>1480</v>
      </c>
      <c r="C487" s="5"/>
      <c r="D487" s="5"/>
      <c r="E487" s="5" t="s">
        <v>7676</v>
      </c>
      <c r="F487" s="5"/>
      <c r="G487" s="5" t="s">
        <v>1630</v>
      </c>
      <c r="H487" s="5" t="s">
        <v>277</v>
      </c>
      <c r="I487" s="5"/>
      <c r="J487" s="5" t="s">
        <v>277</v>
      </c>
      <c r="K487" s="5"/>
      <c r="L487" s="5"/>
      <c r="M487" s="5"/>
      <c r="N487" s="5"/>
      <c r="O487" s="5" t="s">
        <v>277</v>
      </c>
      <c r="P487" s="5" t="s">
        <v>277</v>
      </c>
      <c r="Q487" s="5" t="s">
        <v>277</v>
      </c>
      <c r="R487" s="5" t="s">
        <v>277</v>
      </c>
      <c r="S487" s="5" t="s">
        <v>277</v>
      </c>
      <c r="T487" s="5" t="s">
        <v>277</v>
      </c>
      <c r="U487" s="5" t="s">
        <v>277</v>
      </c>
      <c r="V487" s="5"/>
      <c r="W487" s="5"/>
      <c r="X487" s="5"/>
      <c r="Y487" s="5"/>
      <c r="Z487" s="5"/>
      <c r="AA487" s="5" t="s">
        <v>7677</v>
      </c>
      <c r="AB487" s="5" t="s">
        <v>277</v>
      </c>
      <c r="AC487" s="5"/>
      <c r="AD487" s="5"/>
      <c r="AE487" s="5"/>
      <c r="AF487" s="5"/>
      <c r="AG487" s="5"/>
      <c r="AH487" s="5"/>
      <c r="AI487" s="5"/>
      <c r="AJ487" s="5" t="s">
        <v>277</v>
      </c>
      <c r="AK487" s="5"/>
      <c r="AL487" s="5"/>
      <c r="AM487" s="5"/>
      <c r="AN487" s="5"/>
      <c r="AO487" s="5" t="s">
        <v>277</v>
      </c>
      <c r="AP487" s="5" t="s">
        <v>4342</v>
      </c>
      <c r="AQ487" s="5" t="s">
        <v>4343</v>
      </c>
      <c r="AR487" s="5"/>
      <c r="AS487" s="5"/>
      <c r="AT487" s="5"/>
      <c r="AU487" s="5"/>
      <c r="AV487" s="5"/>
      <c r="AW487" s="5"/>
      <c r="AX487" s="5"/>
      <c r="AY487" s="5" t="s">
        <v>277</v>
      </c>
      <c r="AZ487" s="5"/>
      <c r="BA487" s="5"/>
      <c r="BB487" s="5"/>
      <c r="BC487" s="5"/>
      <c r="BD487" s="5"/>
      <c r="BE487" s="5" t="s">
        <v>277</v>
      </c>
      <c r="BF487" s="5"/>
      <c r="BG487" s="5"/>
      <c r="BH487" s="5" t="s">
        <v>7678</v>
      </c>
      <c r="BI487" s="5"/>
      <c r="BJ487" s="5"/>
      <c r="BK487" s="5"/>
      <c r="BL487" s="5"/>
      <c r="BM487" s="5"/>
      <c r="BN487" s="5" t="s">
        <v>277</v>
      </c>
      <c r="BO487" s="5"/>
      <c r="BP487" s="5"/>
      <c r="BQ487" s="5"/>
      <c r="BR487" s="5"/>
      <c r="BS487" s="5"/>
      <c r="BT487" s="5"/>
      <c r="BU487" s="5"/>
      <c r="BV487" s="5" t="s">
        <v>4318</v>
      </c>
      <c r="BW487" s="5"/>
      <c r="BX487" s="5" t="s">
        <v>4319</v>
      </c>
      <c r="BY487" s="5"/>
      <c r="BZ487" s="5"/>
      <c r="CA487" s="5"/>
      <c r="CB487" s="5"/>
      <c r="CC487" s="5"/>
      <c r="CD487" s="5" t="s">
        <v>4320</v>
      </c>
      <c r="CE487" s="5"/>
      <c r="CF487" s="5"/>
      <c r="CG487" s="5"/>
      <c r="CH487" s="5" t="s">
        <v>4321</v>
      </c>
      <c r="CI487" s="5" t="s">
        <v>4322</v>
      </c>
      <c r="CK487" s="5"/>
      <c r="CL487" s="5" t="s">
        <v>4323</v>
      </c>
      <c r="CM487" s="5" t="s">
        <v>4324</v>
      </c>
      <c r="CN487" s="5"/>
      <c r="CO487" s="5" t="s">
        <v>64</v>
      </c>
      <c r="CP487" s="5" t="s">
        <v>182</v>
      </c>
      <c r="CQ487" s="5"/>
      <c r="CR487" s="5"/>
      <c r="CS487" s="5"/>
      <c r="CT487" s="5"/>
      <c r="CU487" s="5"/>
      <c r="CV487" s="5"/>
      <c r="CW487" s="5" t="s">
        <v>277</v>
      </c>
      <c r="CX487" s="5"/>
      <c r="CY487" s="5" t="s">
        <v>4325</v>
      </c>
      <c r="CZ487" s="5" t="s">
        <v>4326</v>
      </c>
      <c r="DA487" s="5" t="s">
        <v>4444</v>
      </c>
      <c r="DB487" s="5" t="s">
        <v>4328</v>
      </c>
      <c r="DC487" s="5"/>
      <c r="DD487" s="5" t="s">
        <v>1631</v>
      </c>
      <c r="DE487" s="5" t="s">
        <v>1632</v>
      </c>
      <c r="DF487" s="5" t="s">
        <v>1633</v>
      </c>
      <c r="DG487" s="5" t="s">
        <v>1629</v>
      </c>
      <c r="DH487" s="5"/>
      <c r="DI487" s="5" t="s">
        <v>277</v>
      </c>
      <c r="DJ487" s="5"/>
      <c r="DK487" s="5"/>
      <c r="DL487" s="5" t="s">
        <v>4346</v>
      </c>
      <c r="DM487" s="5" t="s">
        <v>4331</v>
      </c>
      <c r="DN487" s="6" t="s">
        <v>8</v>
      </c>
    </row>
    <row r="488" spans="1:118" x14ac:dyDescent="0.25">
      <c r="A488" s="4" t="s">
        <v>7679</v>
      </c>
      <c r="B488" s="5" t="s">
        <v>1764</v>
      </c>
      <c r="C488" s="5"/>
      <c r="D488" s="5"/>
      <c r="E488" s="5" t="s">
        <v>7680</v>
      </c>
      <c r="F488" s="5"/>
      <c r="G488" s="5" t="s">
        <v>1944</v>
      </c>
      <c r="H488" s="5" t="s">
        <v>277</v>
      </c>
      <c r="I488" s="5"/>
      <c r="J488" s="5" t="s">
        <v>277</v>
      </c>
      <c r="K488" s="5"/>
      <c r="L488" s="5"/>
      <c r="M488" s="5"/>
      <c r="N488" s="5"/>
      <c r="O488" s="5" t="s">
        <v>277</v>
      </c>
      <c r="P488" s="5" t="s">
        <v>277</v>
      </c>
      <c r="Q488" s="5" t="s">
        <v>277</v>
      </c>
      <c r="R488" s="5" t="s">
        <v>277</v>
      </c>
      <c r="S488" s="5" t="s">
        <v>277</v>
      </c>
      <c r="T488" s="5" t="s">
        <v>277</v>
      </c>
      <c r="U488" s="5" t="s">
        <v>277</v>
      </c>
      <c r="V488" s="5"/>
      <c r="W488" s="5"/>
      <c r="X488" s="5"/>
      <c r="Y488" s="5"/>
      <c r="Z488" s="5"/>
      <c r="AA488" s="5" t="s">
        <v>277</v>
      </c>
      <c r="AB488" s="5" t="s">
        <v>277</v>
      </c>
      <c r="AC488" s="5"/>
      <c r="AD488" s="5"/>
      <c r="AE488" s="5"/>
      <c r="AF488" s="5"/>
      <c r="AG488" s="5"/>
      <c r="AH488" s="5"/>
      <c r="AI488" s="5"/>
      <c r="AJ488" s="5" t="s">
        <v>277</v>
      </c>
      <c r="AK488" s="5"/>
      <c r="AL488" s="5"/>
      <c r="AM488" s="5"/>
      <c r="AN488" s="5"/>
      <c r="AO488" s="5" t="s">
        <v>277</v>
      </c>
      <c r="AP488" s="5" t="s">
        <v>4315</v>
      </c>
      <c r="AQ488" s="5" t="s">
        <v>5644</v>
      </c>
      <c r="AR488" s="5"/>
      <c r="AS488" s="5"/>
      <c r="AT488" s="5"/>
      <c r="AU488" s="5"/>
      <c r="AV488" s="5"/>
      <c r="AW488" s="5"/>
      <c r="AX488" s="5"/>
      <c r="AY488" s="5" t="s">
        <v>277</v>
      </c>
      <c r="AZ488" s="5"/>
      <c r="BA488" s="5"/>
      <c r="BB488" s="5"/>
      <c r="BC488" s="5"/>
      <c r="BD488" s="5"/>
      <c r="BE488" s="5" t="s">
        <v>277</v>
      </c>
      <c r="BF488" s="5"/>
      <c r="BG488" s="5"/>
      <c r="BH488" s="5" t="s">
        <v>7681</v>
      </c>
      <c r="BI488" s="5"/>
      <c r="BJ488" s="5"/>
      <c r="BK488" s="5"/>
      <c r="BL488" s="5"/>
      <c r="BM488" s="5"/>
      <c r="BN488" s="5" t="s">
        <v>277</v>
      </c>
      <c r="BO488" s="5"/>
      <c r="BP488" s="5"/>
      <c r="BQ488" s="5"/>
      <c r="BR488" s="5"/>
      <c r="BS488" s="5"/>
      <c r="BT488" s="5"/>
      <c r="BU488" s="5"/>
      <c r="BV488" s="5" t="s">
        <v>4318</v>
      </c>
      <c r="BW488" s="5"/>
      <c r="BX488" s="5" t="s">
        <v>4319</v>
      </c>
      <c r="BY488" s="5"/>
      <c r="BZ488" s="5"/>
      <c r="CA488" s="5"/>
      <c r="CB488" s="5"/>
      <c r="CC488" s="5"/>
      <c r="CD488" s="5" t="s">
        <v>4320</v>
      </c>
      <c r="CE488" s="5"/>
      <c r="CF488" s="5"/>
      <c r="CG488" s="5"/>
      <c r="CH488" s="5" t="s">
        <v>4321</v>
      </c>
      <c r="CI488" s="5" t="s">
        <v>4322</v>
      </c>
      <c r="CK488" s="5"/>
      <c r="CL488" s="5" t="s">
        <v>4323</v>
      </c>
      <c r="CM488" s="5" t="s">
        <v>4324</v>
      </c>
      <c r="CN488" s="5"/>
      <c r="CO488" s="5" t="s">
        <v>149</v>
      </c>
      <c r="CP488" s="5" t="s">
        <v>842</v>
      </c>
      <c r="CQ488" s="5"/>
      <c r="CR488" s="5"/>
      <c r="CS488" s="5"/>
      <c r="CT488" s="5"/>
      <c r="CU488" s="5"/>
      <c r="CV488" s="5"/>
      <c r="CW488" s="5" t="s">
        <v>277</v>
      </c>
      <c r="CX488" s="5"/>
      <c r="CY488" s="5" t="s">
        <v>4325</v>
      </c>
      <c r="CZ488" s="5" t="s">
        <v>4326</v>
      </c>
      <c r="DA488" s="5" t="s">
        <v>4444</v>
      </c>
      <c r="DB488" s="5" t="s">
        <v>4328</v>
      </c>
      <c r="DC488" s="5"/>
      <c r="DD488" s="5" t="s">
        <v>1945</v>
      </c>
      <c r="DE488" s="5" t="s">
        <v>1946</v>
      </c>
      <c r="DF488" s="5" t="s">
        <v>1947</v>
      </c>
      <c r="DG488" s="5" t="s">
        <v>1943</v>
      </c>
      <c r="DH488" s="5"/>
      <c r="DI488" s="5" t="s">
        <v>277</v>
      </c>
      <c r="DJ488" s="5"/>
      <c r="DK488" s="5"/>
      <c r="DL488" s="5" t="s">
        <v>4330</v>
      </c>
      <c r="DM488" s="5" t="s">
        <v>4331</v>
      </c>
      <c r="DN488" s="6" t="s">
        <v>17</v>
      </c>
    </row>
    <row r="489" spans="1:118" x14ac:dyDescent="0.25">
      <c r="A489" s="4" t="s">
        <v>7682</v>
      </c>
      <c r="B489" s="5" t="s">
        <v>5917</v>
      </c>
      <c r="C489" s="5"/>
      <c r="D489" s="5"/>
      <c r="E489" s="5" t="s">
        <v>7683</v>
      </c>
      <c r="F489" s="5"/>
      <c r="G489" s="5" t="s">
        <v>7684</v>
      </c>
      <c r="H489" s="5" t="s">
        <v>277</v>
      </c>
      <c r="I489" s="5"/>
      <c r="J489" s="5" t="s">
        <v>277</v>
      </c>
      <c r="K489" s="5"/>
      <c r="L489" s="5"/>
      <c r="M489" s="5"/>
      <c r="N489" s="5"/>
      <c r="O489" s="5" t="s">
        <v>277</v>
      </c>
      <c r="P489" s="5" t="s">
        <v>277</v>
      </c>
      <c r="Q489" s="5" t="s">
        <v>277</v>
      </c>
      <c r="R489" s="5" t="s">
        <v>277</v>
      </c>
      <c r="S489" s="5" t="s">
        <v>277</v>
      </c>
      <c r="T489" s="5" t="s">
        <v>277</v>
      </c>
      <c r="U489" s="5" t="s">
        <v>277</v>
      </c>
      <c r="V489" s="5"/>
      <c r="W489" s="5"/>
      <c r="X489" s="5"/>
      <c r="Y489" s="5"/>
      <c r="Z489" s="5"/>
      <c r="AA489" s="5" t="s">
        <v>277</v>
      </c>
      <c r="AB489" s="5" t="s">
        <v>277</v>
      </c>
      <c r="AC489" s="5"/>
      <c r="AD489" s="5"/>
      <c r="AE489" s="5"/>
      <c r="AF489" s="5"/>
      <c r="AG489" s="5"/>
      <c r="AH489" s="5"/>
      <c r="AI489" s="5"/>
      <c r="AJ489" s="5" t="s">
        <v>277</v>
      </c>
      <c r="AK489" s="5"/>
      <c r="AL489" s="5"/>
      <c r="AM489" s="5"/>
      <c r="AN489" s="5"/>
      <c r="AO489" s="5" t="s">
        <v>277</v>
      </c>
      <c r="AP489" s="5" t="s">
        <v>4342</v>
      </c>
      <c r="AQ489" s="5" t="s">
        <v>6344</v>
      </c>
      <c r="AR489" s="5"/>
      <c r="AS489" s="5"/>
      <c r="AT489" s="5"/>
      <c r="AU489" s="5"/>
      <c r="AV489" s="5"/>
      <c r="AW489" s="5"/>
      <c r="AX489" s="5"/>
      <c r="AY489" s="5" t="s">
        <v>277</v>
      </c>
      <c r="AZ489" s="5"/>
      <c r="BA489" s="5"/>
      <c r="BB489" s="5"/>
      <c r="BC489" s="5"/>
      <c r="BD489" s="5"/>
      <c r="BE489" s="5" t="s">
        <v>277</v>
      </c>
      <c r="BF489" s="5"/>
      <c r="BG489" s="5"/>
      <c r="BH489" s="5" t="s">
        <v>7685</v>
      </c>
      <c r="BI489" s="5"/>
      <c r="BJ489" s="5"/>
      <c r="BK489" s="5"/>
      <c r="BL489" s="5"/>
      <c r="BM489" s="5"/>
      <c r="BN489" s="5" t="s">
        <v>277</v>
      </c>
      <c r="BO489" s="5"/>
      <c r="BP489" s="5"/>
      <c r="BQ489" s="5"/>
      <c r="BR489" s="5"/>
      <c r="BS489" s="5"/>
      <c r="BT489" s="5"/>
      <c r="BU489" s="5"/>
      <c r="BV489" s="5" t="s">
        <v>4318</v>
      </c>
      <c r="BW489" s="5"/>
      <c r="BX489" s="5" t="s">
        <v>4319</v>
      </c>
      <c r="BY489" s="5"/>
      <c r="BZ489" s="5"/>
      <c r="CA489" s="5"/>
      <c r="CB489" s="5"/>
      <c r="CC489" s="5"/>
      <c r="CD489" s="5" t="s">
        <v>4320</v>
      </c>
      <c r="CE489" s="5"/>
      <c r="CF489" s="5"/>
      <c r="CG489" s="5"/>
      <c r="CH489" s="5" t="s">
        <v>4321</v>
      </c>
      <c r="CI489" s="5" t="s">
        <v>4322</v>
      </c>
      <c r="CK489" s="5"/>
      <c r="CL489" s="5" t="s">
        <v>4323</v>
      </c>
      <c r="CM489" s="5" t="s">
        <v>4324</v>
      </c>
      <c r="CN489" s="5"/>
      <c r="CO489" s="5" t="s">
        <v>239</v>
      </c>
      <c r="CP489" s="5" t="s">
        <v>240</v>
      </c>
      <c r="CQ489" s="5"/>
      <c r="CR489" s="5"/>
      <c r="CS489" s="5"/>
      <c r="CT489" s="5"/>
      <c r="CU489" s="5"/>
      <c r="CV489" s="5"/>
      <c r="CW489" s="5" t="s">
        <v>277</v>
      </c>
      <c r="CX489" s="5"/>
      <c r="CY489" s="5" t="s">
        <v>4325</v>
      </c>
      <c r="CZ489" s="5" t="s">
        <v>4326</v>
      </c>
      <c r="DA489" s="5" t="s">
        <v>4444</v>
      </c>
      <c r="DB489" s="5" t="s">
        <v>4328</v>
      </c>
      <c r="DC489" s="5"/>
      <c r="DD489" s="5" t="s">
        <v>7686</v>
      </c>
      <c r="DE489" s="5" t="s">
        <v>277</v>
      </c>
      <c r="DF489" s="5" t="s">
        <v>277</v>
      </c>
      <c r="DG489" s="5" t="s">
        <v>7687</v>
      </c>
      <c r="DH489" s="5"/>
      <c r="DI489" s="5" t="s">
        <v>277</v>
      </c>
      <c r="DJ489" s="5"/>
      <c r="DK489" s="5"/>
      <c r="DL489" s="5" t="s">
        <v>4346</v>
      </c>
      <c r="DM489" s="5" t="s">
        <v>4331</v>
      </c>
      <c r="DN489" s="6" t="s">
        <v>8</v>
      </c>
    </row>
    <row r="490" spans="1:118" x14ac:dyDescent="0.25">
      <c r="A490" s="4" t="s">
        <v>7688</v>
      </c>
      <c r="B490" s="5" t="s">
        <v>4625</v>
      </c>
      <c r="C490" s="5"/>
      <c r="D490" s="5"/>
      <c r="E490" s="5" t="s">
        <v>7689</v>
      </c>
      <c r="F490" s="5"/>
      <c r="G490" s="5" t="s">
        <v>7690</v>
      </c>
      <c r="H490" s="5" t="s">
        <v>277</v>
      </c>
      <c r="I490" s="5"/>
      <c r="J490" s="5" t="s">
        <v>277</v>
      </c>
      <c r="K490" s="5"/>
      <c r="L490" s="5"/>
      <c r="M490" s="5"/>
      <c r="N490" s="5"/>
      <c r="O490" s="5" t="s">
        <v>277</v>
      </c>
      <c r="P490" s="5" t="s">
        <v>277</v>
      </c>
      <c r="Q490" s="5" t="s">
        <v>277</v>
      </c>
      <c r="R490" s="5" t="s">
        <v>277</v>
      </c>
      <c r="S490" s="5" t="s">
        <v>277</v>
      </c>
      <c r="T490" s="5" t="s">
        <v>277</v>
      </c>
      <c r="U490" s="5" t="s">
        <v>277</v>
      </c>
      <c r="V490" s="5"/>
      <c r="W490" s="5"/>
      <c r="X490" s="5"/>
      <c r="Y490" s="5"/>
      <c r="Z490" s="5"/>
      <c r="AA490" s="5" t="s">
        <v>277</v>
      </c>
      <c r="AB490" s="5" t="s">
        <v>277</v>
      </c>
      <c r="AC490" s="5"/>
      <c r="AD490" s="5"/>
      <c r="AE490" s="5"/>
      <c r="AF490" s="5"/>
      <c r="AG490" s="5"/>
      <c r="AH490" s="5"/>
      <c r="AI490" s="5"/>
      <c r="AJ490" s="5" t="s">
        <v>277</v>
      </c>
      <c r="AK490" s="5"/>
      <c r="AL490" s="5"/>
      <c r="AM490" s="5"/>
      <c r="AN490" s="5"/>
      <c r="AO490" s="5" t="s">
        <v>277</v>
      </c>
      <c r="AP490" s="5" t="s">
        <v>4342</v>
      </c>
      <c r="AQ490" s="5" t="s">
        <v>5048</v>
      </c>
      <c r="AR490" s="5"/>
      <c r="AS490" s="5"/>
      <c r="AT490" s="5"/>
      <c r="AU490" s="5"/>
      <c r="AV490" s="5"/>
      <c r="AW490" s="5"/>
      <c r="AX490" s="5"/>
      <c r="AY490" s="5" t="s">
        <v>277</v>
      </c>
      <c r="AZ490" s="5"/>
      <c r="BA490" s="5"/>
      <c r="BB490" s="5"/>
      <c r="BC490" s="5"/>
      <c r="BD490" s="5"/>
      <c r="BE490" s="5" t="s">
        <v>277</v>
      </c>
      <c r="BF490" s="5"/>
      <c r="BG490" s="5"/>
      <c r="BH490" s="5" t="s">
        <v>7691</v>
      </c>
      <c r="BI490" s="5"/>
      <c r="BJ490" s="5"/>
      <c r="BK490" s="5"/>
      <c r="BL490" s="5"/>
      <c r="BM490" s="5"/>
      <c r="BN490" s="5" t="s">
        <v>277</v>
      </c>
      <c r="BO490" s="5"/>
      <c r="BP490" s="5"/>
      <c r="BQ490" s="5"/>
      <c r="BR490" s="5"/>
      <c r="BS490" s="5"/>
      <c r="BT490" s="5"/>
      <c r="BU490" s="5"/>
      <c r="BV490" s="5" t="s">
        <v>4318</v>
      </c>
      <c r="BW490" s="5"/>
      <c r="BX490" s="5" t="s">
        <v>4319</v>
      </c>
      <c r="BY490" s="5"/>
      <c r="BZ490" s="5"/>
      <c r="CA490" s="5"/>
      <c r="CB490" s="5"/>
      <c r="CC490" s="5"/>
      <c r="CD490" s="5" t="s">
        <v>4320</v>
      </c>
      <c r="CE490" s="5"/>
      <c r="CF490" s="5"/>
      <c r="CG490" s="5"/>
      <c r="CH490" s="5" t="s">
        <v>4321</v>
      </c>
      <c r="CI490" s="5" t="s">
        <v>4322</v>
      </c>
      <c r="CK490" s="5"/>
      <c r="CL490" s="5" t="s">
        <v>4323</v>
      </c>
      <c r="CM490" s="5" t="s">
        <v>4324</v>
      </c>
      <c r="CN490" s="5"/>
      <c r="CO490" s="5" t="s">
        <v>197</v>
      </c>
      <c r="CP490" s="5" t="s">
        <v>198</v>
      </c>
      <c r="CQ490" s="5"/>
      <c r="CR490" s="5"/>
      <c r="CS490" s="5"/>
      <c r="CT490" s="5"/>
      <c r="CU490" s="5"/>
      <c r="CV490" s="5"/>
      <c r="CW490" s="5" t="s">
        <v>277</v>
      </c>
      <c r="CX490" s="5"/>
      <c r="CY490" s="5" t="s">
        <v>4325</v>
      </c>
      <c r="CZ490" s="5" t="s">
        <v>4326</v>
      </c>
      <c r="DA490" s="5" t="s">
        <v>4444</v>
      </c>
      <c r="DB490" s="5" t="s">
        <v>4328</v>
      </c>
      <c r="DC490" s="5"/>
      <c r="DD490" s="5" t="s">
        <v>7692</v>
      </c>
      <c r="DE490" s="5" t="s">
        <v>7693</v>
      </c>
      <c r="DF490" s="5" t="s">
        <v>277</v>
      </c>
      <c r="DG490" s="5" t="s">
        <v>7694</v>
      </c>
      <c r="DH490" s="5"/>
      <c r="DI490" s="5" t="s">
        <v>277</v>
      </c>
      <c r="DJ490" s="5"/>
      <c r="DK490" s="5"/>
      <c r="DL490" s="5" t="s">
        <v>4346</v>
      </c>
      <c r="DM490" s="5" t="s">
        <v>4331</v>
      </c>
      <c r="DN490" s="6" t="s">
        <v>8</v>
      </c>
    </row>
    <row r="491" spans="1:118" x14ac:dyDescent="0.25">
      <c r="A491" s="1" t="s">
        <v>7695</v>
      </c>
      <c r="B491" s="2" t="s">
        <v>4635</v>
      </c>
      <c r="C491" s="2"/>
      <c r="D491" s="2"/>
      <c r="E491" s="2" t="s">
        <v>7696</v>
      </c>
      <c r="F491" s="2"/>
      <c r="G491" s="2" t="s">
        <v>7697</v>
      </c>
      <c r="H491" s="2" t="s">
        <v>277</v>
      </c>
      <c r="I491" s="2"/>
      <c r="J491" s="2" t="s">
        <v>277</v>
      </c>
      <c r="K491" s="2"/>
      <c r="L491" s="2"/>
      <c r="M491" s="2"/>
      <c r="N491" s="2"/>
      <c r="O491" s="2" t="s">
        <v>277</v>
      </c>
      <c r="P491" s="2" t="s">
        <v>277</v>
      </c>
      <c r="Q491" s="2" t="s">
        <v>277</v>
      </c>
      <c r="R491" s="2" t="s">
        <v>277</v>
      </c>
      <c r="S491" s="2" t="s">
        <v>277</v>
      </c>
      <c r="T491" s="2" t="s">
        <v>277</v>
      </c>
      <c r="U491" s="2" t="s">
        <v>277</v>
      </c>
      <c r="V491" s="2"/>
      <c r="W491" s="2"/>
      <c r="X491" s="2"/>
      <c r="Y491" s="2"/>
      <c r="Z491" s="2"/>
      <c r="AA491" s="2" t="s">
        <v>277</v>
      </c>
      <c r="AB491" s="2" t="s">
        <v>277</v>
      </c>
      <c r="AC491" s="2"/>
      <c r="AD491" s="2"/>
      <c r="AE491" s="2"/>
      <c r="AF491" s="2"/>
      <c r="AG491" s="2"/>
      <c r="AH491" s="2"/>
      <c r="AI491" s="2"/>
      <c r="AJ491" s="2" t="s">
        <v>277</v>
      </c>
      <c r="AK491" s="2"/>
      <c r="AL491" s="2"/>
      <c r="AM491" s="2"/>
      <c r="AN491" s="2"/>
      <c r="AO491" s="2" t="s">
        <v>277</v>
      </c>
      <c r="AP491" s="2" t="s">
        <v>4342</v>
      </c>
      <c r="AQ491" s="2" t="s">
        <v>7633</v>
      </c>
      <c r="AR491" s="2"/>
      <c r="AS491" s="2"/>
      <c r="AT491" s="2"/>
      <c r="AU491" s="2"/>
      <c r="AV491" s="2"/>
      <c r="AW491" s="2"/>
      <c r="AX491" s="2"/>
      <c r="AY491" s="2" t="s">
        <v>277</v>
      </c>
      <c r="AZ491" s="2"/>
      <c r="BA491" s="2"/>
      <c r="BB491" s="2"/>
      <c r="BC491" s="2"/>
      <c r="BD491" s="2"/>
      <c r="BE491" s="2" t="s">
        <v>277</v>
      </c>
      <c r="BF491" s="2"/>
      <c r="BG491" s="2"/>
      <c r="BH491" s="2" t="s">
        <v>7698</v>
      </c>
      <c r="BI491" s="2"/>
      <c r="BJ491" s="2"/>
      <c r="BK491" s="2"/>
      <c r="BL491" s="2"/>
      <c r="BM491" s="2"/>
      <c r="BN491" s="2" t="s">
        <v>277</v>
      </c>
      <c r="BO491" s="2"/>
      <c r="BP491" s="2"/>
      <c r="BQ491" s="2"/>
      <c r="BR491" s="2"/>
      <c r="BS491" s="2"/>
      <c r="BT491" s="2"/>
      <c r="BU491" s="2"/>
      <c r="BV491" s="2" t="s">
        <v>4318</v>
      </c>
      <c r="BW491" s="2"/>
      <c r="BX491" s="2" t="s">
        <v>4319</v>
      </c>
      <c r="BY491" s="2"/>
      <c r="BZ491" s="2"/>
      <c r="CA491" s="2"/>
      <c r="CB491" s="2"/>
      <c r="CC491" s="2"/>
      <c r="CD491" s="2" t="s">
        <v>4320</v>
      </c>
      <c r="CE491" s="2"/>
      <c r="CF491" s="2"/>
      <c r="CG491" s="2"/>
      <c r="CH491" s="2" t="s">
        <v>4321</v>
      </c>
      <c r="CI491" s="2" t="s">
        <v>4322</v>
      </c>
      <c r="CK491" s="2"/>
      <c r="CL491" s="2" t="s">
        <v>4323</v>
      </c>
      <c r="CM491" s="2" t="s">
        <v>4324</v>
      </c>
      <c r="CN491" s="2"/>
      <c r="CO491" s="2" t="s">
        <v>197</v>
      </c>
      <c r="CP491" s="2" t="s">
        <v>1094</v>
      </c>
      <c r="CQ491" s="2"/>
      <c r="CR491" s="2"/>
      <c r="CS491" s="2"/>
      <c r="CT491" s="2"/>
      <c r="CU491" s="2"/>
      <c r="CV491" s="2"/>
      <c r="CW491" s="2" t="s">
        <v>277</v>
      </c>
      <c r="CX491" s="2"/>
      <c r="CY491" s="2" t="s">
        <v>4325</v>
      </c>
      <c r="CZ491" s="2" t="s">
        <v>4326</v>
      </c>
      <c r="DA491" s="2" t="s">
        <v>4444</v>
      </c>
      <c r="DB491" s="2" t="s">
        <v>4328</v>
      </c>
      <c r="DC491" s="2"/>
      <c r="DD491" s="2" t="s">
        <v>7699</v>
      </c>
      <c r="DE491" s="2" t="s">
        <v>7700</v>
      </c>
      <c r="DF491" s="2" t="s">
        <v>277</v>
      </c>
      <c r="DG491" s="2" t="s">
        <v>7701</v>
      </c>
      <c r="DH491" s="2"/>
      <c r="DI491" s="2" t="s">
        <v>277</v>
      </c>
      <c r="DJ491" s="2"/>
      <c r="DK491" s="2"/>
      <c r="DL491" s="2" t="s">
        <v>4346</v>
      </c>
      <c r="DM491" s="2" t="s">
        <v>4331</v>
      </c>
      <c r="DN491" s="3" t="s">
        <v>8</v>
      </c>
    </row>
    <row r="492" spans="1:118" x14ac:dyDescent="0.25">
      <c r="A492" s="4" t="s">
        <v>6923</v>
      </c>
      <c r="B492" s="5" t="s">
        <v>5917</v>
      </c>
      <c r="C492" s="5"/>
      <c r="D492" s="5"/>
      <c r="E492" s="5" t="s">
        <v>7702</v>
      </c>
      <c r="F492" s="5"/>
      <c r="G492" s="5" t="s">
        <v>7703</v>
      </c>
      <c r="H492" s="5" t="s">
        <v>277</v>
      </c>
      <c r="I492" s="5"/>
      <c r="J492" s="5" t="s">
        <v>277</v>
      </c>
      <c r="K492" s="5"/>
      <c r="L492" s="5"/>
      <c r="M492" s="5"/>
      <c r="N492" s="5"/>
      <c r="O492" s="5" t="s">
        <v>277</v>
      </c>
      <c r="P492" s="5" t="s">
        <v>277</v>
      </c>
      <c r="Q492" s="5" t="s">
        <v>277</v>
      </c>
      <c r="R492" s="5" t="s">
        <v>277</v>
      </c>
      <c r="S492" s="5" t="s">
        <v>277</v>
      </c>
      <c r="T492" s="5" t="s">
        <v>277</v>
      </c>
      <c r="U492" s="5" t="s">
        <v>277</v>
      </c>
      <c r="V492" s="5"/>
      <c r="W492" s="5"/>
      <c r="X492" s="5"/>
      <c r="Y492" s="5"/>
      <c r="Z492" s="5"/>
      <c r="AA492" s="5" t="s">
        <v>277</v>
      </c>
      <c r="AB492" s="5" t="s">
        <v>277</v>
      </c>
      <c r="AC492" s="5"/>
      <c r="AD492" s="5"/>
      <c r="AE492" s="5"/>
      <c r="AF492" s="5"/>
      <c r="AG492" s="5"/>
      <c r="AH492" s="5"/>
      <c r="AI492" s="5"/>
      <c r="AJ492" s="5" t="s">
        <v>277</v>
      </c>
      <c r="AK492" s="5"/>
      <c r="AL492" s="5"/>
      <c r="AM492" s="5"/>
      <c r="AN492" s="5"/>
      <c r="AO492" s="5" t="s">
        <v>277</v>
      </c>
      <c r="AP492" s="5" t="s">
        <v>4342</v>
      </c>
      <c r="AQ492" s="5" t="s">
        <v>4343</v>
      </c>
      <c r="AR492" s="5"/>
      <c r="AS492" s="5"/>
      <c r="AT492" s="5"/>
      <c r="AU492" s="5"/>
      <c r="AV492" s="5"/>
      <c r="AW492" s="5"/>
      <c r="AX492" s="5"/>
      <c r="AY492" s="5" t="s">
        <v>277</v>
      </c>
      <c r="AZ492" s="5"/>
      <c r="BA492" s="5"/>
      <c r="BB492" s="5"/>
      <c r="BC492" s="5"/>
      <c r="BD492" s="5"/>
      <c r="BE492" s="5" t="s">
        <v>277</v>
      </c>
      <c r="BF492" s="5"/>
      <c r="BG492" s="5"/>
      <c r="BH492" s="5" t="s">
        <v>7704</v>
      </c>
      <c r="BI492" s="5"/>
      <c r="BJ492" s="5"/>
      <c r="BK492" s="5"/>
      <c r="BL492" s="5"/>
      <c r="BM492" s="5"/>
      <c r="BN492" s="5" t="s">
        <v>277</v>
      </c>
      <c r="BO492" s="5"/>
      <c r="BP492" s="5"/>
      <c r="BQ492" s="5"/>
      <c r="BR492" s="5"/>
      <c r="BS492" s="5"/>
      <c r="BT492" s="5"/>
      <c r="BU492" s="5"/>
      <c r="BV492" s="5" t="s">
        <v>4318</v>
      </c>
      <c r="BW492" s="5"/>
      <c r="BX492" s="5" t="s">
        <v>4319</v>
      </c>
      <c r="BY492" s="5"/>
      <c r="BZ492" s="5"/>
      <c r="CA492" s="5"/>
      <c r="CB492" s="5"/>
      <c r="CC492" s="5"/>
      <c r="CD492" s="5" t="s">
        <v>4320</v>
      </c>
      <c r="CE492" s="5"/>
      <c r="CF492" s="5"/>
      <c r="CG492" s="5"/>
      <c r="CH492" s="5" t="s">
        <v>4321</v>
      </c>
      <c r="CI492" s="5" t="s">
        <v>4322</v>
      </c>
      <c r="CK492" s="5"/>
      <c r="CL492" s="5" t="s">
        <v>4323</v>
      </c>
      <c r="CM492" s="5" t="s">
        <v>4324</v>
      </c>
      <c r="CN492" s="5"/>
      <c r="CO492" s="5" t="s">
        <v>64</v>
      </c>
      <c r="CP492" s="5" t="s">
        <v>182</v>
      </c>
      <c r="CQ492" s="5"/>
      <c r="CR492" s="5"/>
      <c r="CS492" s="5"/>
      <c r="CT492" s="5"/>
      <c r="CU492" s="5"/>
      <c r="CV492" s="5"/>
      <c r="CW492" s="5" t="s">
        <v>277</v>
      </c>
      <c r="CX492" s="5"/>
      <c r="CY492" s="5" t="s">
        <v>4325</v>
      </c>
      <c r="CZ492" s="5" t="s">
        <v>4326</v>
      </c>
      <c r="DA492" s="5" t="s">
        <v>4444</v>
      </c>
      <c r="DB492" s="5" t="s">
        <v>4328</v>
      </c>
      <c r="DC492" s="5"/>
      <c r="DD492" s="5" t="s">
        <v>7705</v>
      </c>
      <c r="DE492" s="5" t="s">
        <v>277</v>
      </c>
      <c r="DF492" s="5" t="s">
        <v>277</v>
      </c>
      <c r="DG492" s="5" t="s">
        <v>7706</v>
      </c>
      <c r="DH492" s="5"/>
      <c r="DI492" s="5" t="s">
        <v>277</v>
      </c>
      <c r="DJ492" s="5"/>
      <c r="DK492" s="5"/>
      <c r="DL492" s="5" t="s">
        <v>4346</v>
      </c>
      <c r="DM492" s="5" t="s">
        <v>4331</v>
      </c>
      <c r="DN492" s="6" t="s">
        <v>8</v>
      </c>
    </row>
    <row r="493" spans="1:118" x14ac:dyDescent="0.25">
      <c r="A493" s="1" t="s">
        <v>7707</v>
      </c>
      <c r="B493" s="2" t="s">
        <v>4625</v>
      </c>
      <c r="C493" s="2"/>
      <c r="D493" s="2"/>
      <c r="E493" s="2" t="s">
        <v>7708</v>
      </c>
      <c r="F493" s="2"/>
      <c r="G493" s="2" t="s">
        <v>7709</v>
      </c>
      <c r="H493" s="2" t="s">
        <v>277</v>
      </c>
      <c r="I493" s="2"/>
      <c r="J493" s="2" t="s">
        <v>277</v>
      </c>
      <c r="K493" s="2"/>
      <c r="L493" s="2"/>
      <c r="M493" s="2"/>
      <c r="N493" s="2"/>
      <c r="O493" s="2" t="s">
        <v>277</v>
      </c>
      <c r="P493" s="2" t="s">
        <v>277</v>
      </c>
      <c r="Q493" s="2" t="s">
        <v>277</v>
      </c>
      <c r="R493" s="2" t="s">
        <v>277</v>
      </c>
      <c r="S493" s="2" t="s">
        <v>277</v>
      </c>
      <c r="T493" s="2" t="s">
        <v>277</v>
      </c>
      <c r="U493" s="2" t="s">
        <v>277</v>
      </c>
      <c r="V493" s="2"/>
      <c r="W493" s="2"/>
      <c r="X493" s="2"/>
      <c r="Y493" s="2"/>
      <c r="Z493" s="2"/>
      <c r="AA493" s="2" t="s">
        <v>277</v>
      </c>
      <c r="AB493" s="2" t="s">
        <v>277</v>
      </c>
      <c r="AC493" s="2"/>
      <c r="AD493" s="2"/>
      <c r="AE493" s="2"/>
      <c r="AF493" s="2"/>
      <c r="AG493" s="2"/>
      <c r="AH493" s="2"/>
      <c r="AI493" s="2"/>
      <c r="AJ493" s="2" t="s">
        <v>277</v>
      </c>
      <c r="AK493" s="2"/>
      <c r="AL493" s="2"/>
      <c r="AM493" s="2"/>
      <c r="AN493" s="2"/>
      <c r="AO493" s="2" t="s">
        <v>277</v>
      </c>
      <c r="AP493" s="2" t="s">
        <v>4342</v>
      </c>
      <c r="AQ493" s="2" t="s">
        <v>4652</v>
      </c>
      <c r="AR493" s="2"/>
      <c r="AS493" s="2"/>
      <c r="AT493" s="2"/>
      <c r="AU493" s="2"/>
      <c r="AV493" s="2"/>
      <c r="AW493" s="2"/>
      <c r="AX493" s="2"/>
      <c r="AY493" s="2" t="s">
        <v>277</v>
      </c>
      <c r="AZ493" s="2"/>
      <c r="BA493" s="2"/>
      <c r="BB493" s="2"/>
      <c r="BC493" s="2"/>
      <c r="BD493" s="2"/>
      <c r="BE493" s="2" t="s">
        <v>277</v>
      </c>
      <c r="BF493" s="2"/>
      <c r="BG493" s="2"/>
      <c r="BH493" s="2" t="s">
        <v>7710</v>
      </c>
      <c r="BI493" s="2"/>
      <c r="BJ493" s="2"/>
      <c r="BK493" s="2"/>
      <c r="BL493" s="2"/>
      <c r="BM493" s="2"/>
      <c r="BN493" s="2" t="s">
        <v>277</v>
      </c>
      <c r="BO493" s="2"/>
      <c r="BP493" s="2"/>
      <c r="BQ493" s="2"/>
      <c r="BR493" s="2"/>
      <c r="BS493" s="2"/>
      <c r="BT493" s="2"/>
      <c r="BU493" s="2"/>
      <c r="BV493" s="2" t="s">
        <v>4318</v>
      </c>
      <c r="BW493" s="2"/>
      <c r="BX493" s="2" t="s">
        <v>4319</v>
      </c>
      <c r="BY493" s="2"/>
      <c r="BZ493" s="2"/>
      <c r="CA493" s="2"/>
      <c r="CB493" s="2"/>
      <c r="CC493" s="2"/>
      <c r="CD493" s="2" t="s">
        <v>4320</v>
      </c>
      <c r="CE493" s="2"/>
      <c r="CF493" s="2"/>
      <c r="CG493" s="2"/>
      <c r="CH493" s="2" t="s">
        <v>4321</v>
      </c>
      <c r="CI493" s="2" t="s">
        <v>4322</v>
      </c>
      <c r="CK493" s="2"/>
      <c r="CL493" s="2" t="s">
        <v>4323</v>
      </c>
      <c r="CM493" s="2" t="s">
        <v>4324</v>
      </c>
      <c r="CN493" s="2"/>
      <c r="CO493" s="2" t="s">
        <v>64</v>
      </c>
      <c r="CP493" s="2" t="s">
        <v>65</v>
      </c>
      <c r="CQ493" s="2"/>
      <c r="CR493" s="2"/>
      <c r="CS493" s="2"/>
      <c r="CT493" s="2"/>
      <c r="CU493" s="2"/>
      <c r="CV493" s="2"/>
      <c r="CW493" s="2" t="s">
        <v>277</v>
      </c>
      <c r="CX493" s="2"/>
      <c r="CY493" s="2" t="s">
        <v>4325</v>
      </c>
      <c r="CZ493" s="2" t="s">
        <v>4326</v>
      </c>
      <c r="DA493" s="2" t="s">
        <v>4444</v>
      </c>
      <c r="DB493" s="2" t="s">
        <v>4328</v>
      </c>
      <c r="DC493" s="2"/>
      <c r="DD493" s="2" t="s">
        <v>7711</v>
      </c>
      <c r="DE493" s="2" t="s">
        <v>7712</v>
      </c>
      <c r="DF493" s="2" t="s">
        <v>277</v>
      </c>
      <c r="DG493" s="2" t="s">
        <v>7713</v>
      </c>
      <c r="DH493" s="2"/>
      <c r="DI493" s="2" t="s">
        <v>277</v>
      </c>
      <c r="DJ493" s="2"/>
      <c r="DK493" s="2"/>
      <c r="DL493" s="2" t="s">
        <v>4346</v>
      </c>
      <c r="DM493" s="2" t="s">
        <v>4331</v>
      </c>
      <c r="DN493" s="3" t="s">
        <v>8</v>
      </c>
    </row>
    <row r="494" spans="1:118" x14ac:dyDescent="0.25">
      <c r="A494" s="4" t="s">
        <v>7714</v>
      </c>
      <c r="B494" s="5" t="s">
        <v>5917</v>
      </c>
      <c r="C494" s="5"/>
      <c r="D494" s="5"/>
      <c r="E494" s="5" t="s">
        <v>7715</v>
      </c>
      <c r="F494" s="5"/>
      <c r="G494" s="5" t="s">
        <v>7716</v>
      </c>
      <c r="H494" s="5" t="s">
        <v>277</v>
      </c>
      <c r="I494" s="5"/>
      <c r="J494" s="5" t="s">
        <v>277</v>
      </c>
      <c r="K494" s="5"/>
      <c r="L494" s="5"/>
      <c r="M494" s="5"/>
      <c r="N494" s="5"/>
      <c r="O494" s="5" t="s">
        <v>277</v>
      </c>
      <c r="P494" s="5" t="s">
        <v>277</v>
      </c>
      <c r="Q494" s="5" t="s">
        <v>277</v>
      </c>
      <c r="R494" s="5" t="s">
        <v>277</v>
      </c>
      <c r="S494" s="5" t="s">
        <v>277</v>
      </c>
      <c r="T494" s="5" t="s">
        <v>277</v>
      </c>
      <c r="U494" s="5" t="s">
        <v>277</v>
      </c>
      <c r="V494" s="5"/>
      <c r="W494" s="5"/>
      <c r="X494" s="5"/>
      <c r="Y494" s="5"/>
      <c r="Z494" s="5"/>
      <c r="AA494" s="5" t="s">
        <v>277</v>
      </c>
      <c r="AB494" s="5" t="s">
        <v>277</v>
      </c>
      <c r="AC494" s="5"/>
      <c r="AD494" s="5"/>
      <c r="AE494" s="5"/>
      <c r="AF494" s="5"/>
      <c r="AG494" s="5"/>
      <c r="AH494" s="5"/>
      <c r="AI494" s="5"/>
      <c r="AJ494" s="5" t="s">
        <v>277</v>
      </c>
      <c r="AK494" s="5"/>
      <c r="AL494" s="5"/>
      <c r="AM494" s="5"/>
      <c r="AN494" s="5"/>
      <c r="AO494" s="5" t="s">
        <v>277</v>
      </c>
      <c r="AP494" s="5" t="s">
        <v>4342</v>
      </c>
      <c r="AQ494" s="5" t="s">
        <v>4731</v>
      </c>
      <c r="AR494" s="5"/>
      <c r="AS494" s="5"/>
      <c r="AT494" s="5"/>
      <c r="AU494" s="5"/>
      <c r="AV494" s="5"/>
      <c r="AW494" s="5"/>
      <c r="AX494" s="5"/>
      <c r="AY494" s="5" t="s">
        <v>277</v>
      </c>
      <c r="AZ494" s="5"/>
      <c r="BA494" s="5"/>
      <c r="BB494" s="5"/>
      <c r="BC494" s="5"/>
      <c r="BD494" s="5"/>
      <c r="BE494" s="5" t="s">
        <v>277</v>
      </c>
      <c r="BF494" s="5"/>
      <c r="BG494" s="5"/>
      <c r="BH494" s="5" t="s">
        <v>7717</v>
      </c>
      <c r="BI494" s="5"/>
      <c r="BJ494" s="5"/>
      <c r="BK494" s="5"/>
      <c r="BL494" s="5"/>
      <c r="BM494" s="5"/>
      <c r="BN494" s="5" t="s">
        <v>277</v>
      </c>
      <c r="BO494" s="5"/>
      <c r="BP494" s="5"/>
      <c r="BQ494" s="5"/>
      <c r="BR494" s="5"/>
      <c r="BS494" s="5"/>
      <c r="BT494" s="5"/>
      <c r="BU494" s="5"/>
      <c r="BV494" s="5" t="s">
        <v>4318</v>
      </c>
      <c r="BW494" s="5"/>
      <c r="BX494" s="5" t="s">
        <v>4319</v>
      </c>
      <c r="BY494" s="5"/>
      <c r="BZ494" s="5"/>
      <c r="CA494" s="5"/>
      <c r="CB494" s="5"/>
      <c r="CC494" s="5"/>
      <c r="CD494" s="5" t="s">
        <v>4320</v>
      </c>
      <c r="CE494" s="5"/>
      <c r="CF494" s="5"/>
      <c r="CG494" s="5"/>
      <c r="CH494" s="5" t="s">
        <v>4321</v>
      </c>
      <c r="CI494" s="5" t="s">
        <v>4322</v>
      </c>
      <c r="CK494" s="5"/>
      <c r="CL494" s="5" t="s">
        <v>4323</v>
      </c>
      <c r="CM494" s="5" t="s">
        <v>4324</v>
      </c>
      <c r="CN494" s="5"/>
      <c r="CO494" s="5" t="s">
        <v>12</v>
      </c>
      <c r="CP494" s="5" t="s">
        <v>2201</v>
      </c>
      <c r="CQ494" s="5"/>
      <c r="CR494" s="5"/>
      <c r="CS494" s="5"/>
      <c r="CT494" s="5"/>
      <c r="CU494" s="5"/>
      <c r="CV494" s="5"/>
      <c r="CW494" s="5" t="s">
        <v>277</v>
      </c>
      <c r="CX494" s="5"/>
      <c r="CY494" s="5" t="s">
        <v>4325</v>
      </c>
      <c r="CZ494" s="5" t="s">
        <v>4326</v>
      </c>
      <c r="DA494" s="5" t="s">
        <v>4444</v>
      </c>
      <c r="DB494" s="5" t="s">
        <v>4328</v>
      </c>
      <c r="DC494" s="5"/>
      <c r="DD494" s="5" t="s">
        <v>7718</v>
      </c>
      <c r="DE494" s="5" t="s">
        <v>7719</v>
      </c>
      <c r="DF494" s="5" t="s">
        <v>277</v>
      </c>
      <c r="DG494" s="5" t="s">
        <v>7720</v>
      </c>
      <c r="DH494" s="5"/>
      <c r="DI494" s="5" t="s">
        <v>277</v>
      </c>
      <c r="DJ494" s="5"/>
      <c r="DK494" s="5"/>
      <c r="DL494" s="5" t="s">
        <v>4346</v>
      </c>
      <c r="DM494" s="5" t="s">
        <v>4331</v>
      </c>
      <c r="DN494" s="6" t="s">
        <v>8</v>
      </c>
    </row>
    <row r="495" spans="1:118" x14ac:dyDescent="0.25">
      <c r="A495" s="4" t="s">
        <v>7721</v>
      </c>
      <c r="B495" s="5" t="s">
        <v>1232</v>
      </c>
      <c r="C495" s="5"/>
      <c r="D495" s="5"/>
      <c r="E495" s="5" t="s">
        <v>7722</v>
      </c>
      <c r="F495" s="5"/>
      <c r="G495" s="5" t="s">
        <v>1358</v>
      </c>
      <c r="H495" s="5" t="s">
        <v>277</v>
      </c>
      <c r="I495" s="5"/>
      <c r="J495" s="5" t="s">
        <v>277</v>
      </c>
      <c r="K495" s="5"/>
      <c r="L495" s="5"/>
      <c r="M495" s="5"/>
      <c r="N495" s="5"/>
      <c r="O495" s="5" t="s">
        <v>277</v>
      </c>
      <c r="P495" s="5" t="s">
        <v>277</v>
      </c>
      <c r="Q495" s="5" t="s">
        <v>277</v>
      </c>
      <c r="R495" s="5" t="s">
        <v>277</v>
      </c>
      <c r="S495" s="5" t="s">
        <v>277</v>
      </c>
      <c r="T495" s="5" t="s">
        <v>277</v>
      </c>
      <c r="U495" s="5" t="s">
        <v>277</v>
      </c>
      <c r="V495" s="5"/>
      <c r="W495" s="5"/>
      <c r="X495" s="5"/>
      <c r="Y495" s="5"/>
      <c r="Z495" s="5"/>
      <c r="AA495" s="5" t="s">
        <v>7723</v>
      </c>
      <c r="AB495" s="5" t="s">
        <v>7724</v>
      </c>
      <c r="AC495" s="5"/>
      <c r="AD495" s="5"/>
      <c r="AE495" s="5"/>
      <c r="AF495" s="5"/>
      <c r="AG495" s="5"/>
      <c r="AH495" s="5"/>
      <c r="AI495" s="5"/>
      <c r="AJ495" s="5" t="s">
        <v>277</v>
      </c>
      <c r="AK495" s="5"/>
      <c r="AL495" s="5"/>
      <c r="AM495" s="5"/>
      <c r="AN495" s="5"/>
      <c r="AO495" s="5" t="s">
        <v>277</v>
      </c>
      <c r="AP495" s="5" t="s">
        <v>4315</v>
      </c>
      <c r="AQ495" s="5" t="s">
        <v>5826</v>
      </c>
      <c r="AR495" s="5"/>
      <c r="AS495" s="5"/>
      <c r="AT495" s="5"/>
      <c r="AU495" s="5"/>
      <c r="AV495" s="5"/>
      <c r="AW495" s="5"/>
      <c r="AX495" s="5"/>
      <c r="AY495" s="5" t="s">
        <v>277</v>
      </c>
      <c r="AZ495" s="5"/>
      <c r="BA495" s="5"/>
      <c r="BB495" s="5"/>
      <c r="BC495" s="5"/>
      <c r="BD495" s="5"/>
      <c r="BE495" s="5" t="s">
        <v>277</v>
      </c>
      <c r="BF495" s="5"/>
      <c r="BG495" s="5"/>
      <c r="BH495" s="5" t="s">
        <v>7725</v>
      </c>
      <c r="BI495" s="5"/>
      <c r="BJ495" s="5"/>
      <c r="BK495" s="5"/>
      <c r="BL495" s="5"/>
      <c r="BM495" s="5"/>
      <c r="BN495" s="5" t="s">
        <v>277</v>
      </c>
      <c r="BO495" s="5"/>
      <c r="BP495" s="5"/>
      <c r="BQ495" s="5"/>
      <c r="BR495" s="5"/>
      <c r="BS495" s="5"/>
      <c r="BT495" s="5"/>
      <c r="BU495" s="5"/>
      <c r="BV495" s="5" t="s">
        <v>4318</v>
      </c>
      <c r="BW495" s="5"/>
      <c r="BX495" s="5" t="s">
        <v>4319</v>
      </c>
      <c r="BY495" s="5"/>
      <c r="BZ495" s="5"/>
      <c r="CA495" s="5"/>
      <c r="CB495" s="5"/>
      <c r="CC495" s="5"/>
      <c r="CD495" s="5" t="s">
        <v>4320</v>
      </c>
      <c r="CE495" s="5"/>
      <c r="CF495" s="5"/>
      <c r="CG495" s="5"/>
      <c r="CH495" s="5" t="s">
        <v>4321</v>
      </c>
      <c r="CI495" s="5" t="s">
        <v>4322</v>
      </c>
      <c r="CK495" s="5"/>
      <c r="CL495" s="5" t="s">
        <v>4323</v>
      </c>
      <c r="CM495" s="5" t="s">
        <v>4324</v>
      </c>
      <c r="CN495" s="5"/>
      <c r="CO495" s="5" t="s">
        <v>197</v>
      </c>
      <c r="CP495" s="5" t="s">
        <v>223</v>
      </c>
      <c r="CQ495" s="5"/>
      <c r="CR495" s="5"/>
      <c r="CS495" s="5"/>
      <c r="CT495" s="5"/>
      <c r="CU495" s="5"/>
      <c r="CV495" s="5"/>
      <c r="CW495" s="5" t="s">
        <v>277</v>
      </c>
      <c r="CX495" s="5"/>
      <c r="CY495" s="5" t="s">
        <v>4325</v>
      </c>
      <c r="CZ495" s="5" t="s">
        <v>4326</v>
      </c>
      <c r="DA495" s="5" t="s">
        <v>4444</v>
      </c>
      <c r="DB495" s="5" t="s">
        <v>4328</v>
      </c>
      <c r="DC495" s="5"/>
      <c r="DD495" s="5" t="s">
        <v>1359</v>
      </c>
      <c r="DE495" s="5" t="s">
        <v>1360</v>
      </c>
      <c r="DF495" s="5" t="s">
        <v>1361</v>
      </c>
      <c r="DG495" s="5" t="s">
        <v>1357</v>
      </c>
      <c r="DH495" s="5"/>
      <c r="DI495" s="5" t="s">
        <v>277</v>
      </c>
      <c r="DJ495" s="5"/>
      <c r="DK495" s="5"/>
      <c r="DL495" s="5" t="s">
        <v>4330</v>
      </c>
      <c r="DM495" s="5" t="s">
        <v>4331</v>
      </c>
      <c r="DN495" s="6" t="s">
        <v>17</v>
      </c>
    </row>
    <row r="496" spans="1:118" x14ac:dyDescent="0.25">
      <c r="A496" s="4" t="s">
        <v>7726</v>
      </c>
      <c r="B496" s="5" t="s">
        <v>1480</v>
      </c>
      <c r="C496" s="5"/>
      <c r="D496" s="5"/>
      <c r="E496" s="5" t="s">
        <v>7727</v>
      </c>
      <c r="F496" s="5"/>
      <c r="G496" s="5" t="s">
        <v>1636</v>
      </c>
      <c r="H496" s="5"/>
      <c r="I496" s="5"/>
      <c r="J496" s="5"/>
      <c r="K496" s="5"/>
      <c r="L496" s="5"/>
      <c r="M496" s="5"/>
      <c r="N496" s="5"/>
      <c r="O496" s="5"/>
      <c r="P496" s="5"/>
      <c r="Q496" s="5"/>
      <c r="R496" s="5"/>
      <c r="S496" s="5"/>
      <c r="T496" s="5"/>
      <c r="U496" s="5"/>
      <c r="V496" s="5"/>
      <c r="W496" s="5"/>
      <c r="X496" s="5"/>
      <c r="Y496" s="5"/>
      <c r="Z496" s="5"/>
      <c r="AA496" s="5" t="s">
        <v>7728</v>
      </c>
      <c r="AB496" s="5"/>
      <c r="AC496" s="5"/>
      <c r="AD496" s="5"/>
      <c r="AE496" s="5"/>
      <c r="AF496" s="5"/>
      <c r="AG496" s="5"/>
      <c r="AH496" s="5"/>
      <c r="AI496" s="5"/>
      <c r="AJ496" s="5"/>
      <c r="AK496" s="5"/>
      <c r="AL496" s="5"/>
      <c r="AM496" s="5"/>
      <c r="AN496" s="5"/>
      <c r="AO496" s="5"/>
      <c r="AP496" s="5" t="s">
        <v>4342</v>
      </c>
      <c r="AQ496" s="5" t="s">
        <v>6602</v>
      </c>
      <c r="AR496" s="5"/>
      <c r="AS496" s="5"/>
      <c r="AT496" s="5"/>
      <c r="AU496" s="5"/>
      <c r="AV496" s="5"/>
      <c r="AW496" s="5"/>
      <c r="AX496" s="5"/>
      <c r="AY496" s="5"/>
      <c r="AZ496" s="5"/>
      <c r="BA496" s="5"/>
      <c r="BB496" s="5"/>
      <c r="BC496" s="5"/>
      <c r="BD496" s="5"/>
      <c r="BE496" s="5"/>
      <c r="BF496" s="5"/>
      <c r="BG496" s="5"/>
      <c r="BH496" s="5" t="s">
        <v>7729</v>
      </c>
      <c r="BI496" s="5"/>
      <c r="BJ496" s="5"/>
      <c r="BK496" s="5"/>
      <c r="BL496" s="5"/>
      <c r="BM496" s="5"/>
      <c r="BN496" s="5"/>
      <c r="BO496" s="5"/>
      <c r="BP496" s="5"/>
      <c r="BQ496" s="5"/>
      <c r="BR496" s="5"/>
      <c r="BS496" s="5"/>
      <c r="BT496" s="5"/>
      <c r="BU496" s="5"/>
      <c r="BV496" s="5" t="s">
        <v>4318</v>
      </c>
      <c r="BW496" s="5"/>
      <c r="BX496" s="5" t="s">
        <v>4319</v>
      </c>
      <c r="BY496" s="5"/>
      <c r="BZ496" s="5"/>
      <c r="CA496" s="5"/>
      <c r="CB496" s="5"/>
      <c r="CC496" s="5"/>
      <c r="CD496" s="5" t="s">
        <v>4320</v>
      </c>
      <c r="CE496" s="5"/>
      <c r="CF496" s="5"/>
      <c r="CG496" s="5"/>
      <c r="CH496" s="5" t="s">
        <v>4321</v>
      </c>
      <c r="CI496" s="5" t="s">
        <v>4322</v>
      </c>
      <c r="CK496" s="5"/>
      <c r="CL496" s="5" t="s">
        <v>4323</v>
      </c>
      <c r="CM496" s="5" t="s">
        <v>4324</v>
      </c>
      <c r="CN496" s="5"/>
      <c r="CO496" s="5" t="s">
        <v>118</v>
      </c>
      <c r="CP496" s="5" t="s">
        <v>356</v>
      </c>
      <c r="CQ496" s="5"/>
      <c r="CR496" s="5"/>
      <c r="CS496" s="5"/>
      <c r="CT496" s="5"/>
      <c r="CU496" s="5"/>
      <c r="CV496" s="5"/>
      <c r="CW496" s="5"/>
      <c r="CX496" s="5"/>
      <c r="CY496" s="5" t="s">
        <v>4325</v>
      </c>
      <c r="CZ496" s="5" t="s">
        <v>4326</v>
      </c>
      <c r="DA496" s="5" t="s">
        <v>4327</v>
      </c>
      <c r="DB496" s="5" t="s">
        <v>4328</v>
      </c>
      <c r="DC496" s="5"/>
      <c r="DD496" s="5" t="s">
        <v>1637</v>
      </c>
      <c r="DE496" s="5" t="s">
        <v>1638</v>
      </c>
      <c r="DF496" s="5"/>
      <c r="DG496" s="5" t="s">
        <v>1635</v>
      </c>
      <c r="DH496" s="5"/>
      <c r="DI496" s="5"/>
      <c r="DJ496" s="5"/>
      <c r="DK496" s="5"/>
      <c r="DL496" s="5" t="s">
        <v>4346</v>
      </c>
      <c r="DM496" s="5" t="s">
        <v>4331</v>
      </c>
      <c r="DN496" s="6" t="s">
        <v>8</v>
      </c>
    </row>
    <row r="497" spans="1:118" x14ac:dyDescent="0.25">
      <c r="A497" s="1" t="s">
        <v>7730</v>
      </c>
      <c r="B497" s="2" t="s">
        <v>4625</v>
      </c>
      <c r="C497" s="2"/>
      <c r="D497" s="2"/>
      <c r="E497" s="2" t="s">
        <v>7731</v>
      </c>
      <c r="F497" s="2"/>
      <c r="G497" s="2" t="s">
        <v>7732</v>
      </c>
      <c r="H497" s="2"/>
      <c r="I497" s="2"/>
      <c r="J497" s="2"/>
      <c r="K497" s="2"/>
      <c r="L497" s="2"/>
      <c r="M497" s="2"/>
      <c r="N497" s="2"/>
      <c r="O497" s="2"/>
      <c r="P497" s="2"/>
      <c r="Q497" s="2"/>
      <c r="R497" s="2"/>
      <c r="S497" s="2"/>
      <c r="T497" s="2"/>
      <c r="U497" s="2"/>
      <c r="V497" s="2"/>
      <c r="W497" s="2"/>
      <c r="X497" s="2"/>
      <c r="Y497" s="2"/>
      <c r="Z497" s="2"/>
      <c r="AA497" s="2" t="s">
        <v>277</v>
      </c>
      <c r="AB497" s="2"/>
      <c r="AC497" s="2"/>
      <c r="AD497" s="2"/>
      <c r="AE497" s="2"/>
      <c r="AF497" s="2"/>
      <c r="AG497" s="2"/>
      <c r="AH497" s="2"/>
      <c r="AI497" s="2"/>
      <c r="AJ497" s="2"/>
      <c r="AK497" s="2"/>
      <c r="AL497" s="2"/>
      <c r="AM497" s="2"/>
      <c r="AN497" s="2"/>
      <c r="AO497" s="2"/>
      <c r="AP497" s="2" t="s">
        <v>4367</v>
      </c>
      <c r="AQ497" s="2" t="s">
        <v>5879</v>
      </c>
      <c r="AR497" s="2"/>
      <c r="AS497" s="2"/>
      <c r="AT497" s="2"/>
      <c r="AU497" s="2"/>
      <c r="AV497" s="2"/>
      <c r="AW497" s="2"/>
      <c r="AX497" s="2"/>
      <c r="AY497" s="2"/>
      <c r="AZ497" s="2"/>
      <c r="BA497" s="2"/>
      <c r="BB497" s="2"/>
      <c r="BC497" s="2"/>
      <c r="BD497" s="2"/>
      <c r="BE497" s="2"/>
      <c r="BF497" s="2"/>
      <c r="BG497" s="2"/>
      <c r="BH497" s="2" t="s">
        <v>7733</v>
      </c>
      <c r="BI497" s="2"/>
      <c r="BJ497" s="2"/>
      <c r="BK497" s="2"/>
      <c r="BL497" s="2"/>
      <c r="BM497" s="2"/>
      <c r="BN497" s="2"/>
      <c r="BO497" s="2"/>
      <c r="BP497" s="2"/>
      <c r="BQ497" s="2"/>
      <c r="BR497" s="2"/>
      <c r="BS497" s="2"/>
      <c r="BT497" s="2"/>
      <c r="BU497" s="2"/>
      <c r="BV497" s="2" t="s">
        <v>4318</v>
      </c>
      <c r="BW497" s="2"/>
      <c r="BX497" s="2" t="s">
        <v>4319</v>
      </c>
      <c r="BY497" s="2"/>
      <c r="BZ497" s="2"/>
      <c r="CA497" s="2"/>
      <c r="CB497" s="2"/>
      <c r="CC497" s="2"/>
      <c r="CD497" s="2" t="s">
        <v>4320</v>
      </c>
      <c r="CE497" s="2"/>
      <c r="CF497" s="2"/>
      <c r="CG497" s="2"/>
      <c r="CH497" s="2" t="s">
        <v>4321</v>
      </c>
      <c r="CI497" s="2" t="s">
        <v>4322</v>
      </c>
      <c r="CK497" s="2"/>
      <c r="CL497" s="2" t="s">
        <v>4323</v>
      </c>
      <c r="CM497" s="2" t="s">
        <v>4324</v>
      </c>
      <c r="CN497" s="2"/>
      <c r="CO497" s="2" t="s">
        <v>73</v>
      </c>
      <c r="CP497" s="2" t="s">
        <v>1584</v>
      </c>
      <c r="CQ497" s="2"/>
      <c r="CR497" s="2"/>
      <c r="CS497" s="2"/>
      <c r="CT497" s="2"/>
      <c r="CU497" s="2"/>
      <c r="CV497" s="2"/>
      <c r="CW497" s="2"/>
      <c r="CX497" s="2"/>
      <c r="CY497" s="2" t="s">
        <v>4325</v>
      </c>
      <c r="CZ497" s="2" t="s">
        <v>4326</v>
      </c>
      <c r="DA497" s="2" t="s">
        <v>4327</v>
      </c>
      <c r="DB497" s="2" t="s">
        <v>4328</v>
      </c>
      <c r="DC497" s="2"/>
      <c r="DD497" s="2" t="s">
        <v>7734</v>
      </c>
      <c r="DE497" s="2" t="s">
        <v>7735</v>
      </c>
      <c r="DF497" s="2"/>
      <c r="DG497" s="2" t="s">
        <v>7736</v>
      </c>
      <c r="DH497" s="2"/>
      <c r="DI497" s="2"/>
      <c r="DJ497" s="2"/>
      <c r="DK497" s="2"/>
      <c r="DL497" s="2" t="s">
        <v>4346</v>
      </c>
      <c r="DM497" s="2" t="s">
        <v>4331</v>
      </c>
      <c r="DN497" s="3" t="s">
        <v>27</v>
      </c>
    </row>
    <row r="498" spans="1:118" x14ac:dyDescent="0.25">
      <c r="A498" s="1" t="s">
        <v>7737</v>
      </c>
      <c r="B498" s="2" t="s">
        <v>4065</v>
      </c>
      <c r="C498" s="2"/>
      <c r="D498" s="2"/>
      <c r="E498" s="2" t="s">
        <v>7738</v>
      </c>
      <c r="F498" s="2"/>
      <c r="G498" s="2" t="s">
        <v>4079</v>
      </c>
      <c r="H498" s="2"/>
      <c r="I498" s="2"/>
      <c r="J498" s="2" t="s">
        <v>7739</v>
      </c>
      <c r="K498" s="2"/>
      <c r="L498" s="2"/>
      <c r="M498" s="2"/>
      <c r="N498" s="2"/>
      <c r="O498" s="2" t="s">
        <v>4350</v>
      </c>
      <c r="P498" s="2" t="s">
        <v>4307</v>
      </c>
      <c r="Q498" s="2" t="s">
        <v>4308</v>
      </c>
      <c r="R498" s="2" t="s">
        <v>4309</v>
      </c>
      <c r="S498" s="2"/>
      <c r="T498" s="2" t="s">
        <v>7740</v>
      </c>
      <c r="U498" s="2"/>
      <c r="V498" s="2"/>
      <c r="W498" s="2"/>
      <c r="X498" s="2"/>
      <c r="Y498" s="2"/>
      <c r="Z498" s="2"/>
      <c r="AA498" s="2" t="s">
        <v>7741</v>
      </c>
      <c r="AB498" s="2" t="s">
        <v>7742</v>
      </c>
      <c r="AC498" s="2"/>
      <c r="AD498" s="2"/>
      <c r="AE498" s="2"/>
      <c r="AF498" s="2"/>
      <c r="AG498" s="2"/>
      <c r="AH498" s="2"/>
      <c r="AI498" s="2"/>
      <c r="AJ498" s="2"/>
      <c r="AK498" s="2"/>
      <c r="AL498" s="2"/>
      <c r="AM498" s="2"/>
      <c r="AN498" s="2"/>
      <c r="AO498" s="2"/>
      <c r="AP498" s="2" t="s">
        <v>4342</v>
      </c>
      <c r="AQ498" s="2" t="s">
        <v>6344</v>
      </c>
      <c r="AR498" s="2"/>
      <c r="AS498" s="2"/>
      <c r="AT498" s="2"/>
      <c r="AU498" s="2"/>
      <c r="AV498" s="2"/>
      <c r="AW498" s="2"/>
      <c r="AX498" s="2"/>
      <c r="AY498" s="2"/>
      <c r="AZ498" s="2"/>
      <c r="BA498" s="2"/>
      <c r="BB498" s="2"/>
      <c r="BC498" s="2"/>
      <c r="BD498" s="2"/>
      <c r="BE498" s="2"/>
      <c r="BF498" s="2"/>
      <c r="BG498" s="2"/>
      <c r="BH498" s="2" t="s">
        <v>7743</v>
      </c>
      <c r="BI498" s="2"/>
      <c r="BJ498" s="2"/>
      <c r="BK498" s="2"/>
      <c r="BL498" s="2"/>
      <c r="BM498" s="2"/>
      <c r="BN498" s="2"/>
      <c r="BO498" s="2"/>
      <c r="BP498" s="2"/>
      <c r="BQ498" s="2"/>
      <c r="BR498" s="2"/>
      <c r="BS498" s="2"/>
      <c r="BT498" s="2"/>
      <c r="BU498" s="2"/>
      <c r="BV498" s="2" t="s">
        <v>4318</v>
      </c>
      <c r="BW498" s="2"/>
      <c r="BX498" s="2" t="s">
        <v>4319</v>
      </c>
      <c r="BY498" s="2"/>
      <c r="BZ498" s="2"/>
      <c r="CA498" s="2"/>
      <c r="CB498" s="2"/>
      <c r="CC498" s="2"/>
      <c r="CD498" s="2" t="s">
        <v>4320</v>
      </c>
      <c r="CE498" s="2"/>
      <c r="CF498" s="2"/>
      <c r="CG498" s="2"/>
      <c r="CH498" s="2" t="s">
        <v>4321</v>
      </c>
      <c r="CI498" s="2" t="s">
        <v>4322</v>
      </c>
      <c r="CK498" s="2"/>
      <c r="CL498" s="2" t="s">
        <v>4323</v>
      </c>
      <c r="CM498" s="2" t="s">
        <v>4324</v>
      </c>
      <c r="CN498" s="2"/>
      <c r="CO498" s="2" t="s">
        <v>239</v>
      </c>
      <c r="CP498" s="2" t="s">
        <v>240</v>
      </c>
      <c r="CQ498" s="2"/>
      <c r="CR498" s="2"/>
      <c r="CS498" s="2"/>
      <c r="CT498" s="2"/>
      <c r="CU498" s="2"/>
      <c r="CV498" s="2"/>
      <c r="CW498" s="2"/>
      <c r="CX498" s="2"/>
      <c r="CY498" s="2" t="s">
        <v>4325</v>
      </c>
      <c r="CZ498" s="2" t="s">
        <v>4326</v>
      </c>
      <c r="DA498" s="2" t="s">
        <v>4444</v>
      </c>
      <c r="DB498" s="2" t="s">
        <v>4328</v>
      </c>
      <c r="DC498" s="2"/>
      <c r="DD498" s="2" t="s">
        <v>4080</v>
      </c>
      <c r="DE498" s="2" t="s">
        <v>4081</v>
      </c>
      <c r="DF498" s="2" t="s">
        <v>4082</v>
      </c>
      <c r="DG498" s="2" t="s">
        <v>4078</v>
      </c>
      <c r="DH498" s="2"/>
      <c r="DI498" s="2" t="s">
        <v>7744</v>
      </c>
      <c r="DJ498" s="2"/>
      <c r="DK498" s="2"/>
      <c r="DL498" s="2" t="s">
        <v>4346</v>
      </c>
      <c r="DM498" s="2" t="s">
        <v>4331</v>
      </c>
      <c r="DN498" s="3" t="s">
        <v>8</v>
      </c>
    </row>
    <row r="499" spans="1:118" x14ac:dyDescent="0.25">
      <c r="A499" s="1" t="s">
        <v>7745</v>
      </c>
      <c r="B499" s="2" t="s">
        <v>3802</v>
      </c>
      <c r="C499" s="2"/>
      <c r="D499" s="2"/>
      <c r="E499" s="2" t="s">
        <v>7746</v>
      </c>
      <c r="F499" s="2"/>
      <c r="G499" s="2" t="s">
        <v>3804</v>
      </c>
      <c r="H499" s="2"/>
      <c r="I499" s="2"/>
      <c r="J499" s="2" t="s">
        <v>7747</v>
      </c>
      <c r="K499" s="2"/>
      <c r="L499" s="2"/>
      <c r="M499" s="2"/>
      <c r="N499" s="2"/>
      <c r="O499" s="2" t="s">
        <v>277</v>
      </c>
      <c r="P499" s="2" t="s">
        <v>277</v>
      </c>
      <c r="Q499" s="2" t="s">
        <v>277</v>
      </c>
      <c r="R499" s="2" t="s">
        <v>277</v>
      </c>
      <c r="S499" s="2"/>
      <c r="T499" s="2" t="s">
        <v>7748</v>
      </c>
      <c r="U499" s="2" t="s">
        <v>7749</v>
      </c>
      <c r="V499" s="2"/>
      <c r="W499" s="2"/>
      <c r="X499" s="2"/>
      <c r="Y499" s="2"/>
      <c r="Z499" s="2"/>
      <c r="AA499" s="2" t="s">
        <v>7750</v>
      </c>
      <c r="AB499" s="2" t="s">
        <v>7751</v>
      </c>
      <c r="AC499" s="2"/>
      <c r="AD499" s="2"/>
      <c r="AE499" s="2"/>
      <c r="AF499" s="2"/>
      <c r="AG499" s="2"/>
      <c r="AH499" s="2"/>
      <c r="AI499" s="2"/>
      <c r="AJ499" s="2"/>
      <c r="AK499" s="2"/>
      <c r="AL499" s="2"/>
      <c r="AM499" s="2"/>
      <c r="AN499" s="2"/>
      <c r="AO499" s="2"/>
      <c r="AP499" s="2" t="s">
        <v>4315</v>
      </c>
      <c r="AQ499" s="2" t="s">
        <v>7752</v>
      </c>
      <c r="AR499" s="2"/>
      <c r="AS499" s="2"/>
      <c r="AT499" s="2"/>
      <c r="AU499" s="2"/>
      <c r="AV499" s="2"/>
      <c r="AW499" s="2"/>
      <c r="AX499" s="2"/>
      <c r="AY499" s="2"/>
      <c r="AZ499" s="2"/>
      <c r="BA499" s="2"/>
      <c r="BB499" s="2"/>
      <c r="BC499" s="2"/>
      <c r="BD499" s="2"/>
      <c r="BE499" s="2"/>
      <c r="BF499" s="2"/>
      <c r="BG499" s="2"/>
      <c r="BH499" s="2" t="s">
        <v>7753</v>
      </c>
      <c r="BI499" s="2"/>
      <c r="BJ499" s="2"/>
      <c r="BK499" s="2"/>
      <c r="BL499" s="2"/>
      <c r="BM499" s="2"/>
      <c r="BN499" s="2"/>
      <c r="BO499" s="2"/>
      <c r="BP499" s="2"/>
      <c r="BQ499" s="2"/>
      <c r="BR499" s="2"/>
      <c r="BS499" s="2"/>
      <c r="BT499" s="2"/>
      <c r="BU499" s="2"/>
      <c r="BV499" s="2" t="s">
        <v>4318</v>
      </c>
      <c r="BW499" s="2"/>
      <c r="BX499" s="2" t="s">
        <v>4319</v>
      </c>
      <c r="BY499" s="2"/>
      <c r="BZ499" s="2"/>
      <c r="CA499" s="2"/>
      <c r="CB499" s="2"/>
      <c r="CC499" s="2"/>
      <c r="CD499" s="2" t="s">
        <v>4320</v>
      </c>
      <c r="CE499" s="2"/>
      <c r="CF499" s="2"/>
      <c r="CG499" s="2"/>
      <c r="CH499" s="2" t="s">
        <v>4321</v>
      </c>
      <c r="CI499" s="2" t="s">
        <v>4322</v>
      </c>
      <c r="CK499" s="2"/>
      <c r="CL499" s="2" t="s">
        <v>4323</v>
      </c>
      <c r="CM499" s="2" t="s">
        <v>4324</v>
      </c>
      <c r="CN499" s="2"/>
      <c r="CO499" s="2" t="s">
        <v>995</v>
      </c>
      <c r="CP499" s="2" t="s">
        <v>3805</v>
      </c>
      <c r="CQ499" s="2"/>
      <c r="CR499" s="2"/>
      <c r="CS499" s="2"/>
      <c r="CT499" s="2"/>
      <c r="CU499" s="2"/>
      <c r="CV499" s="2"/>
      <c r="CW499" s="2"/>
      <c r="CX499" s="2"/>
      <c r="CY499" s="2" t="s">
        <v>4325</v>
      </c>
      <c r="CZ499" s="2" t="s">
        <v>4326</v>
      </c>
      <c r="DA499" s="2" t="s">
        <v>4444</v>
      </c>
      <c r="DB499" s="2" t="s">
        <v>4328</v>
      </c>
      <c r="DC499" s="2"/>
      <c r="DD499" s="2" t="s">
        <v>3806</v>
      </c>
      <c r="DE499" s="2" t="s">
        <v>3807</v>
      </c>
      <c r="DF499" s="2" t="s">
        <v>3808</v>
      </c>
      <c r="DG499" s="2" t="s">
        <v>3803</v>
      </c>
      <c r="DH499" s="2"/>
      <c r="DI499" s="2" t="s">
        <v>277</v>
      </c>
      <c r="DJ499" s="2"/>
      <c r="DK499" s="2"/>
      <c r="DL499" s="2" t="s">
        <v>4330</v>
      </c>
      <c r="DM499" s="2" t="s">
        <v>4331</v>
      </c>
      <c r="DN499" s="3" t="s">
        <v>17</v>
      </c>
    </row>
    <row r="500" spans="1:118" x14ac:dyDescent="0.25">
      <c r="A500" s="4" t="s">
        <v>7754</v>
      </c>
      <c r="B500" s="5" t="s">
        <v>3754</v>
      </c>
      <c r="C500" s="5"/>
      <c r="D500" s="5"/>
      <c r="E500" s="5" t="s">
        <v>4911</v>
      </c>
      <c r="F500" s="5"/>
      <c r="G500" s="5" t="s">
        <v>3756</v>
      </c>
      <c r="H500" s="5"/>
      <c r="I500" s="5"/>
      <c r="J500" s="5" t="s">
        <v>7755</v>
      </c>
      <c r="K500" s="5"/>
      <c r="L500" s="5"/>
      <c r="M500" s="5"/>
      <c r="N500" s="5"/>
      <c r="O500" s="5" t="s">
        <v>277</v>
      </c>
      <c r="P500" s="5" t="s">
        <v>277</v>
      </c>
      <c r="Q500" s="5" t="s">
        <v>277</v>
      </c>
      <c r="R500" s="5" t="s">
        <v>277</v>
      </c>
      <c r="S500" s="5"/>
      <c r="T500" s="5" t="s">
        <v>7756</v>
      </c>
      <c r="U500" s="5" t="s">
        <v>7757</v>
      </c>
      <c r="V500" s="5"/>
      <c r="W500" s="5"/>
      <c r="X500" s="5"/>
      <c r="Y500" s="5"/>
      <c r="Z500" s="5"/>
      <c r="AA500" s="5" t="s">
        <v>7758</v>
      </c>
      <c r="AB500" s="5" t="s">
        <v>7759</v>
      </c>
      <c r="AC500" s="5"/>
      <c r="AD500" s="5"/>
      <c r="AE500" s="5"/>
      <c r="AF500" s="5"/>
      <c r="AG500" s="5"/>
      <c r="AH500" s="5"/>
      <c r="AI500" s="5"/>
      <c r="AJ500" s="5"/>
      <c r="AK500" s="5"/>
      <c r="AL500" s="5"/>
      <c r="AM500" s="5"/>
      <c r="AN500" s="5"/>
      <c r="AO500" s="5"/>
      <c r="AP500" s="5" t="s">
        <v>4315</v>
      </c>
      <c r="AQ500" s="5" t="s">
        <v>4944</v>
      </c>
      <c r="AR500" s="5"/>
      <c r="AS500" s="5"/>
      <c r="AT500" s="5"/>
      <c r="AU500" s="5"/>
      <c r="AV500" s="5"/>
      <c r="AW500" s="5"/>
      <c r="AX500" s="5"/>
      <c r="AY500" s="5"/>
      <c r="AZ500" s="5"/>
      <c r="BA500" s="5"/>
      <c r="BB500" s="5"/>
      <c r="BC500" s="5"/>
      <c r="BD500" s="5"/>
      <c r="BE500" s="5"/>
      <c r="BF500" s="5"/>
      <c r="BG500" s="5"/>
      <c r="BH500" s="5" t="s">
        <v>7760</v>
      </c>
      <c r="BI500" s="5"/>
      <c r="BJ500" s="5"/>
      <c r="BK500" s="5"/>
      <c r="BL500" s="5"/>
      <c r="BM500" s="5"/>
      <c r="BN500" s="5"/>
      <c r="BO500" s="5"/>
      <c r="BP500" s="5"/>
      <c r="BQ500" s="5"/>
      <c r="BR500" s="5"/>
      <c r="BS500" s="5"/>
      <c r="BT500" s="5"/>
      <c r="BU500" s="5"/>
      <c r="BV500" s="5" t="s">
        <v>4318</v>
      </c>
      <c r="BW500" s="5"/>
      <c r="BX500" s="5" t="s">
        <v>4319</v>
      </c>
      <c r="BY500" s="5"/>
      <c r="BZ500" s="5"/>
      <c r="CA500" s="5"/>
      <c r="CB500" s="5"/>
      <c r="CC500" s="5"/>
      <c r="CD500" s="5" t="s">
        <v>4320</v>
      </c>
      <c r="CE500" s="5"/>
      <c r="CF500" s="5"/>
      <c r="CG500" s="5"/>
      <c r="CH500" s="5" t="s">
        <v>4321</v>
      </c>
      <c r="CI500" s="5" t="s">
        <v>4322</v>
      </c>
      <c r="CK500" s="5"/>
      <c r="CL500" s="5" t="s">
        <v>4323</v>
      </c>
      <c r="CM500" s="5" t="s">
        <v>4324</v>
      </c>
      <c r="CN500" s="5"/>
      <c r="CO500" s="5" t="s">
        <v>149</v>
      </c>
      <c r="CP500" s="5" t="s">
        <v>511</v>
      </c>
      <c r="CQ500" s="5"/>
      <c r="CR500" s="5"/>
      <c r="CS500" s="5"/>
      <c r="CT500" s="5"/>
      <c r="CU500" s="5"/>
      <c r="CV500" s="5"/>
      <c r="CW500" s="5"/>
      <c r="CX500" s="5"/>
      <c r="CY500" s="5" t="s">
        <v>4325</v>
      </c>
      <c r="CZ500" s="5" t="s">
        <v>4326</v>
      </c>
      <c r="DA500" s="5" t="s">
        <v>4444</v>
      </c>
      <c r="DB500" s="5" t="s">
        <v>4328</v>
      </c>
      <c r="DC500" s="5"/>
      <c r="DD500" s="5" t="s">
        <v>3757</v>
      </c>
      <c r="DE500" s="5" t="s">
        <v>3758</v>
      </c>
      <c r="DF500" s="5" t="s">
        <v>3759</v>
      </c>
      <c r="DG500" s="5" t="s">
        <v>3755</v>
      </c>
      <c r="DH500" s="5"/>
      <c r="DI500" s="5" t="s">
        <v>277</v>
      </c>
      <c r="DJ500" s="5"/>
      <c r="DK500" s="5"/>
      <c r="DL500" s="5" t="s">
        <v>4330</v>
      </c>
      <c r="DM500" s="5" t="s">
        <v>4331</v>
      </c>
      <c r="DN500" s="6" t="s">
        <v>17</v>
      </c>
    </row>
    <row r="501" spans="1:118" x14ac:dyDescent="0.25">
      <c r="A501" s="4" t="s">
        <v>7761</v>
      </c>
      <c r="B501" s="5" t="s">
        <v>3240</v>
      </c>
      <c r="C501" s="5"/>
      <c r="D501" s="5"/>
      <c r="E501" s="5" t="s">
        <v>6869</v>
      </c>
      <c r="F501" s="5"/>
      <c r="G501" s="5" t="s">
        <v>3242</v>
      </c>
      <c r="H501" s="5"/>
      <c r="I501" s="5"/>
      <c r="J501" s="5" t="s">
        <v>277</v>
      </c>
      <c r="K501" s="5"/>
      <c r="L501" s="5"/>
      <c r="M501" s="5"/>
      <c r="N501" s="5"/>
      <c r="O501" s="5" t="s">
        <v>277</v>
      </c>
      <c r="P501" s="5" t="s">
        <v>277</v>
      </c>
      <c r="Q501" s="5" t="s">
        <v>277</v>
      </c>
      <c r="R501" s="5" t="s">
        <v>277</v>
      </c>
      <c r="S501" s="5"/>
      <c r="T501" s="5" t="s">
        <v>277</v>
      </c>
      <c r="U501" s="5" t="s">
        <v>277</v>
      </c>
      <c r="V501" s="5"/>
      <c r="W501" s="5"/>
      <c r="X501" s="5"/>
      <c r="Y501" s="5"/>
      <c r="Z501" s="5"/>
      <c r="AA501" s="5" t="s">
        <v>7762</v>
      </c>
      <c r="AB501" s="5" t="s">
        <v>7763</v>
      </c>
      <c r="AC501" s="5"/>
      <c r="AD501" s="5"/>
      <c r="AE501" s="5"/>
      <c r="AF501" s="5"/>
      <c r="AG501" s="5"/>
      <c r="AH501" s="5"/>
      <c r="AI501" s="5"/>
      <c r="AJ501" s="5"/>
      <c r="AK501" s="5"/>
      <c r="AL501" s="5"/>
      <c r="AM501" s="5"/>
      <c r="AN501" s="5"/>
      <c r="AO501" s="5"/>
      <c r="AP501" s="5" t="s">
        <v>4315</v>
      </c>
      <c r="AQ501" s="5" t="s">
        <v>7764</v>
      </c>
      <c r="AR501" s="5"/>
      <c r="AS501" s="5"/>
      <c r="AT501" s="5"/>
      <c r="AU501" s="5"/>
      <c r="AV501" s="5"/>
      <c r="AW501" s="5"/>
      <c r="AX501" s="5"/>
      <c r="AY501" s="5"/>
      <c r="AZ501" s="5"/>
      <c r="BA501" s="5"/>
      <c r="BB501" s="5"/>
      <c r="BC501" s="5"/>
      <c r="BD501" s="5"/>
      <c r="BE501" s="5"/>
      <c r="BF501" s="5"/>
      <c r="BG501" s="5"/>
      <c r="BH501" s="5" t="s">
        <v>7765</v>
      </c>
      <c r="BI501" s="5"/>
      <c r="BJ501" s="5"/>
      <c r="BK501" s="5"/>
      <c r="BL501" s="5"/>
      <c r="BM501" s="5"/>
      <c r="BN501" s="5"/>
      <c r="BO501" s="5"/>
      <c r="BP501" s="5"/>
      <c r="BQ501" s="5"/>
      <c r="BR501" s="5"/>
      <c r="BS501" s="5"/>
      <c r="BT501" s="5"/>
      <c r="BU501" s="5"/>
      <c r="BV501" s="5" t="s">
        <v>4318</v>
      </c>
      <c r="BW501" s="5"/>
      <c r="BX501" s="5" t="s">
        <v>4319</v>
      </c>
      <c r="BY501" s="5"/>
      <c r="BZ501" s="5"/>
      <c r="CA501" s="5"/>
      <c r="CB501" s="5"/>
      <c r="CC501" s="5"/>
      <c r="CD501" s="5" t="s">
        <v>4320</v>
      </c>
      <c r="CE501" s="5"/>
      <c r="CF501" s="5"/>
      <c r="CG501" s="5"/>
      <c r="CH501" s="5" t="s">
        <v>4321</v>
      </c>
      <c r="CI501" s="5" t="s">
        <v>4322</v>
      </c>
      <c r="CK501" s="5"/>
      <c r="CL501" s="5" t="s">
        <v>4323</v>
      </c>
      <c r="CM501" s="5" t="s">
        <v>4324</v>
      </c>
      <c r="CN501" s="5"/>
      <c r="CO501" s="5" t="s">
        <v>118</v>
      </c>
      <c r="CP501" s="5" t="s">
        <v>2711</v>
      </c>
      <c r="CQ501" s="5"/>
      <c r="CR501" s="5"/>
      <c r="CS501" s="5"/>
      <c r="CT501" s="5"/>
      <c r="CU501" s="5"/>
      <c r="CV501" s="5"/>
      <c r="CW501" s="5"/>
      <c r="CX501" s="5"/>
      <c r="CY501" s="5" t="s">
        <v>4325</v>
      </c>
      <c r="CZ501" s="5" t="s">
        <v>4326</v>
      </c>
      <c r="DA501" s="5" t="s">
        <v>4444</v>
      </c>
      <c r="DB501" s="5" t="s">
        <v>4328</v>
      </c>
      <c r="DC501" s="5"/>
      <c r="DD501" s="5" t="s">
        <v>3243</v>
      </c>
      <c r="DE501" s="5" t="s">
        <v>3244</v>
      </c>
      <c r="DF501" s="5" t="s">
        <v>3245</v>
      </c>
      <c r="DG501" s="5" t="s">
        <v>3241</v>
      </c>
      <c r="DH501" s="5"/>
      <c r="DI501" s="5" t="s">
        <v>277</v>
      </c>
      <c r="DJ501" s="5"/>
      <c r="DK501" s="5"/>
      <c r="DL501" s="5" t="s">
        <v>4330</v>
      </c>
      <c r="DM501" s="5" t="s">
        <v>4331</v>
      </c>
      <c r="DN501" s="6" t="s">
        <v>17</v>
      </c>
    </row>
    <row r="502" spans="1:118" x14ac:dyDescent="0.25">
      <c r="A502" s="1" t="s">
        <v>7766</v>
      </c>
      <c r="B502" s="2" t="s">
        <v>3321</v>
      </c>
      <c r="C502" s="2"/>
      <c r="D502" s="2"/>
      <c r="E502" s="2" t="s">
        <v>7767</v>
      </c>
      <c r="F502" s="2"/>
      <c r="G502" s="2" t="s">
        <v>3334</v>
      </c>
      <c r="H502" s="2"/>
      <c r="I502" s="2"/>
      <c r="J502" s="2" t="s">
        <v>7768</v>
      </c>
      <c r="K502" s="2"/>
      <c r="L502" s="2"/>
      <c r="M502" s="2"/>
      <c r="N502" s="2"/>
      <c r="O502" s="2" t="s">
        <v>277</v>
      </c>
      <c r="P502" s="2" t="s">
        <v>277</v>
      </c>
      <c r="Q502" s="2" t="s">
        <v>277</v>
      </c>
      <c r="R502" s="2" t="s">
        <v>277</v>
      </c>
      <c r="S502" s="2"/>
      <c r="T502" s="2" t="s">
        <v>7769</v>
      </c>
      <c r="U502" s="2" t="s">
        <v>7770</v>
      </c>
      <c r="V502" s="2"/>
      <c r="W502" s="2"/>
      <c r="X502" s="2"/>
      <c r="Y502" s="2"/>
      <c r="Z502" s="2"/>
      <c r="AA502" s="2" t="s">
        <v>7771</v>
      </c>
      <c r="AB502" s="2" t="s">
        <v>7772</v>
      </c>
      <c r="AC502" s="2"/>
      <c r="AD502" s="2"/>
      <c r="AE502" s="2"/>
      <c r="AF502" s="2"/>
      <c r="AG502" s="2"/>
      <c r="AH502" s="2"/>
      <c r="AI502" s="2"/>
      <c r="AJ502" s="2"/>
      <c r="AK502" s="2"/>
      <c r="AL502" s="2"/>
      <c r="AM502" s="2"/>
      <c r="AN502" s="2"/>
      <c r="AO502" s="2"/>
      <c r="AP502" s="2" t="s">
        <v>4342</v>
      </c>
      <c r="AQ502" s="2" t="s">
        <v>5546</v>
      </c>
      <c r="AR502" s="2"/>
      <c r="AS502" s="2"/>
      <c r="AT502" s="2"/>
      <c r="AU502" s="2"/>
      <c r="AV502" s="2"/>
      <c r="AW502" s="2"/>
      <c r="AX502" s="2"/>
      <c r="AY502" s="2"/>
      <c r="AZ502" s="2"/>
      <c r="BA502" s="2"/>
      <c r="BB502" s="2"/>
      <c r="BC502" s="2"/>
      <c r="BD502" s="2"/>
      <c r="BE502" s="2"/>
      <c r="BF502" s="2"/>
      <c r="BG502" s="2"/>
      <c r="BH502" s="2" t="s">
        <v>7773</v>
      </c>
      <c r="BI502" s="2"/>
      <c r="BJ502" s="2"/>
      <c r="BK502" s="2"/>
      <c r="BL502" s="2"/>
      <c r="BM502" s="2"/>
      <c r="BN502" s="2"/>
      <c r="BO502" s="2"/>
      <c r="BP502" s="2"/>
      <c r="BQ502" s="2"/>
      <c r="BR502" s="2"/>
      <c r="BS502" s="2"/>
      <c r="BT502" s="2"/>
      <c r="BU502" s="2"/>
      <c r="BV502" s="2" t="s">
        <v>4318</v>
      </c>
      <c r="BW502" s="2"/>
      <c r="BX502" s="2" t="s">
        <v>4319</v>
      </c>
      <c r="BY502" s="2"/>
      <c r="BZ502" s="2"/>
      <c r="CA502" s="2"/>
      <c r="CB502" s="2"/>
      <c r="CC502" s="2"/>
      <c r="CD502" s="2" t="s">
        <v>4320</v>
      </c>
      <c r="CE502" s="2"/>
      <c r="CF502" s="2"/>
      <c r="CG502" s="2"/>
      <c r="CH502" s="2" t="s">
        <v>4321</v>
      </c>
      <c r="CI502" s="2" t="s">
        <v>4322</v>
      </c>
      <c r="CK502" s="2"/>
      <c r="CL502" s="2" t="s">
        <v>4323</v>
      </c>
      <c r="CM502" s="2" t="s">
        <v>4324</v>
      </c>
      <c r="CN502" s="2"/>
      <c r="CO502" s="2" t="s">
        <v>281</v>
      </c>
      <c r="CP502" s="2" t="s">
        <v>2220</v>
      </c>
      <c r="CQ502" s="2"/>
      <c r="CR502" s="2"/>
      <c r="CS502" s="2"/>
      <c r="CT502" s="2"/>
      <c r="CU502" s="2"/>
      <c r="CV502" s="2"/>
      <c r="CW502" s="2"/>
      <c r="CX502" s="2"/>
      <c r="CY502" s="2" t="s">
        <v>4325</v>
      </c>
      <c r="CZ502" s="2" t="s">
        <v>4326</v>
      </c>
      <c r="DA502" s="2" t="s">
        <v>4444</v>
      </c>
      <c r="DB502" s="2" t="s">
        <v>4328</v>
      </c>
      <c r="DC502" s="2"/>
      <c r="DD502" s="2" t="s">
        <v>3335</v>
      </c>
      <c r="DE502" s="2" t="s">
        <v>3336</v>
      </c>
      <c r="DF502" s="2" t="s">
        <v>3337</v>
      </c>
      <c r="DG502" s="2" t="s">
        <v>3333</v>
      </c>
      <c r="DH502" s="2"/>
      <c r="DI502" s="2" t="s">
        <v>277</v>
      </c>
      <c r="DJ502" s="2"/>
      <c r="DK502" s="2"/>
      <c r="DL502" s="2" t="s">
        <v>4346</v>
      </c>
      <c r="DM502" s="2" t="s">
        <v>4331</v>
      </c>
      <c r="DN502" s="3" t="s">
        <v>8</v>
      </c>
    </row>
    <row r="503" spans="1:118" x14ac:dyDescent="0.25">
      <c r="A503" s="4" t="s">
        <v>7774</v>
      </c>
      <c r="B503" s="5" t="s">
        <v>2473</v>
      </c>
      <c r="C503" s="5"/>
      <c r="D503" s="5"/>
      <c r="E503" s="5" t="s">
        <v>7775</v>
      </c>
      <c r="F503" s="5"/>
      <c r="G503" s="5" t="s">
        <v>2657</v>
      </c>
      <c r="H503" s="5"/>
      <c r="I503" s="5"/>
      <c r="J503" s="5" t="s">
        <v>277</v>
      </c>
      <c r="K503" s="5"/>
      <c r="L503" s="5"/>
      <c r="M503" s="5"/>
      <c r="N503" s="5"/>
      <c r="O503" s="5" t="s">
        <v>277</v>
      </c>
      <c r="P503" s="5" t="s">
        <v>277</v>
      </c>
      <c r="Q503" s="5" t="s">
        <v>277</v>
      </c>
      <c r="R503" s="5" t="s">
        <v>277</v>
      </c>
      <c r="S503" s="5"/>
      <c r="T503" s="5" t="s">
        <v>277</v>
      </c>
      <c r="U503" s="5" t="s">
        <v>277</v>
      </c>
      <c r="V503" s="5"/>
      <c r="W503" s="5"/>
      <c r="X503" s="5"/>
      <c r="Y503" s="5"/>
      <c r="Z503" s="5"/>
      <c r="AA503" s="5" t="s">
        <v>7776</v>
      </c>
      <c r="AB503" s="5" t="s">
        <v>277</v>
      </c>
      <c r="AC503" s="5"/>
      <c r="AD503" s="5"/>
      <c r="AE503" s="5"/>
      <c r="AF503" s="5"/>
      <c r="AG503" s="5"/>
      <c r="AH503" s="5"/>
      <c r="AI503" s="5"/>
      <c r="AJ503" s="5"/>
      <c r="AK503" s="5"/>
      <c r="AL503" s="5"/>
      <c r="AM503" s="5"/>
      <c r="AN503" s="5"/>
      <c r="AO503" s="5"/>
      <c r="AP503" s="5" t="s">
        <v>4342</v>
      </c>
      <c r="AQ503" s="5" t="s">
        <v>4343</v>
      </c>
      <c r="AR503" s="5"/>
      <c r="AS503" s="5"/>
      <c r="AT503" s="5"/>
      <c r="AU503" s="5"/>
      <c r="AV503" s="5"/>
      <c r="AW503" s="5"/>
      <c r="AX503" s="5"/>
      <c r="AY503" s="5"/>
      <c r="AZ503" s="5"/>
      <c r="BA503" s="5"/>
      <c r="BB503" s="5"/>
      <c r="BC503" s="5"/>
      <c r="BD503" s="5"/>
      <c r="BE503" s="5"/>
      <c r="BF503" s="5"/>
      <c r="BG503" s="5"/>
      <c r="BH503" s="5" t="s">
        <v>7777</v>
      </c>
      <c r="BI503" s="5"/>
      <c r="BJ503" s="5"/>
      <c r="BK503" s="5"/>
      <c r="BL503" s="5"/>
      <c r="BM503" s="5"/>
      <c r="BN503" s="5"/>
      <c r="BO503" s="5"/>
      <c r="BP503" s="5"/>
      <c r="BQ503" s="5"/>
      <c r="BR503" s="5"/>
      <c r="BS503" s="5"/>
      <c r="BT503" s="5"/>
      <c r="BU503" s="5"/>
      <c r="BV503" s="5" t="s">
        <v>4318</v>
      </c>
      <c r="BW503" s="5"/>
      <c r="BX503" s="5" t="s">
        <v>4319</v>
      </c>
      <c r="BY503" s="5"/>
      <c r="BZ503" s="5"/>
      <c r="CA503" s="5"/>
      <c r="CB503" s="5"/>
      <c r="CC503" s="5"/>
      <c r="CD503" s="5" t="s">
        <v>4320</v>
      </c>
      <c r="CE503" s="5"/>
      <c r="CF503" s="5"/>
      <c r="CG503" s="5"/>
      <c r="CH503" s="5" t="s">
        <v>4321</v>
      </c>
      <c r="CI503" s="5" t="s">
        <v>4322</v>
      </c>
      <c r="CK503" s="5"/>
      <c r="CL503" s="5" t="s">
        <v>4323</v>
      </c>
      <c r="CM503" s="5" t="s">
        <v>4324</v>
      </c>
      <c r="CN503" s="5"/>
      <c r="CO503" s="5" t="s">
        <v>64</v>
      </c>
      <c r="CP503" s="5" t="s">
        <v>182</v>
      </c>
      <c r="CQ503" s="5"/>
      <c r="CR503" s="5"/>
      <c r="CS503" s="5"/>
      <c r="CT503" s="5"/>
      <c r="CU503" s="5"/>
      <c r="CV503" s="5"/>
      <c r="CW503" s="5"/>
      <c r="CX503" s="5"/>
      <c r="CY503" s="5" t="s">
        <v>4325</v>
      </c>
      <c r="CZ503" s="5" t="s">
        <v>4326</v>
      </c>
      <c r="DA503" s="5" t="s">
        <v>4444</v>
      </c>
      <c r="DB503" s="5" t="s">
        <v>4328</v>
      </c>
      <c r="DC503" s="5"/>
      <c r="DD503" s="5" t="s">
        <v>2658</v>
      </c>
      <c r="DE503" s="5" t="s">
        <v>2659</v>
      </c>
      <c r="DF503" s="5" t="s">
        <v>2660</v>
      </c>
      <c r="DG503" s="5" t="s">
        <v>2656</v>
      </c>
      <c r="DH503" s="5"/>
      <c r="DI503" s="5" t="s">
        <v>277</v>
      </c>
      <c r="DJ503" s="5"/>
      <c r="DK503" s="5"/>
      <c r="DL503" s="5" t="s">
        <v>4346</v>
      </c>
      <c r="DM503" s="5" t="s">
        <v>4331</v>
      </c>
      <c r="DN503" s="6" t="s">
        <v>8</v>
      </c>
    </row>
    <row r="504" spans="1:118" x14ac:dyDescent="0.25">
      <c r="A504" s="1" t="s">
        <v>7778</v>
      </c>
      <c r="B504" s="2" t="s">
        <v>2104</v>
      </c>
      <c r="C504" s="2"/>
      <c r="D504" s="2"/>
      <c r="E504" s="2" t="s">
        <v>7779</v>
      </c>
      <c r="F504" s="2"/>
      <c r="G504" s="2" t="s">
        <v>2290</v>
      </c>
      <c r="H504" s="2"/>
      <c r="I504" s="2"/>
      <c r="J504" s="2" t="s">
        <v>277</v>
      </c>
      <c r="K504" s="2"/>
      <c r="L504" s="2"/>
      <c r="M504" s="2"/>
      <c r="N504" s="2"/>
      <c r="O504" s="2" t="s">
        <v>277</v>
      </c>
      <c r="P504" s="2" t="s">
        <v>277</v>
      </c>
      <c r="Q504" s="2" t="s">
        <v>277</v>
      </c>
      <c r="R504" s="2" t="s">
        <v>277</v>
      </c>
      <c r="S504" s="2"/>
      <c r="T504" s="2" t="s">
        <v>277</v>
      </c>
      <c r="U504" s="2" t="s">
        <v>277</v>
      </c>
      <c r="V504" s="2"/>
      <c r="W504" s="2"/>
      <c r="X504" s="2"/>
      <c r="Y504" s="2"/>
      <c r="Z504" s="2"/>
      <c r="AA504" s="2" t="s">
        <v>7780</v>
      </c>
      <c r="AB504" s="2" t="s">
        <v>7781</v>
      </c>
      <c r="AC504" s="2"/>
      <c r="AD504" s="2"/>
      <c r="AE504" s="2"/>
      <c r="AF504" s="2"/>
      <c r="AG504" s="2"/>
      <c r="AH504" s="2"/>
      <c r="AI504" s="2"/>
      <c r="AJ504" s="2"/>
      <c r="AK504" s="2"/>
      <c r="AL504" s="2"/>
      <c r="AM504" s="2"/>
      <c r="AN504" s="2"/>
      <c r="AO504" s="2"/>
      <c r="AP504" s="2" t="s">
        <v>4342</v>
      </c>
      <c r="AQ504" s="2" t="s">
        <v>4357</v>
      </c>
      <c r="AR504" s="2"/>
      <c r="AS504" s="2"/>
      <c r="AT504" s="2"/>
      <c r="AU504" s="2"/>
      <c r="AV504" s="2"/>
      <c r="AW504" s="2"/>
      <c r="AX504" s="2"/>
      <c r="AY504" s="2"/>
      <c r="AZ504" s="2"/>
      <c r="BA504" s="2"/>
      <c r="BB504" s="2"/>
      <c r="BC504" s="2"/>
      <c r="BD504" s="2"/>
      <c r="BE504" s="2"/>
      <c r="BF504" s="2"/>
      <c r="BG504" s="2"/>
      <c r="BH504" s="2" t="s">
        <v>7782</v>
      </c>
      <c r="BI504" s="2"/>
      <c r="BJ504" s="2"/>
      <c r="BK504" s="2"/>
      <c r="BL504" s="2"/>
      <c r="BM504" s="2"/>
      <c r="BN504" s="2"/>
      <c r="BO504" s="2"/>
      <c r="BP504" s="2"/>
      <c r="BQ504" s="2"/>
      <c r="BR504" s="2"/>
      <c r="BS504" s="2"/>
      <c r="BT504" s="2"/>
      <c r="BU504" s="2"/>
      <c r="BV504" s="2" t="s">
        <v>4318</v>
      </c>
      <c r="BW504" s="2"/>
      <c r="BX504" s="2" t="s">
        <v>4319</v>
      </c>
      <c r="BY504" s="2"/>
      <c r="BZ504" s="2"/>
      <c r="CA504" s="2"/>
      <c r="CB504" s="2"/>
      <c r="CC504" s="2"/>
      <c r="CD504" s="2" t="s">
        <v>4320</v>
      </c>
      <c r="CE504" s="2"/>
      <c r="CF504" s="2"/>
      <c r="CG504" s="2"/>
      <c r="CH504" s="2" t="s">
        <v>4321</v>
      </c>
      <c r="CI504" s="2" t="s">
        <v>4322</v>
      </c>
      <c r="CK504" s="2"/>
      <c r="CL504" s="2" t="s">
        <v>4323</v>
      </c>
      <c r="CM504" s="2" t="s">
        <v>4324</v>
      </c>
      <c r="CN504" s="2"/>
      <c r="CO504" s="2" t="s">
        <v>73</v>
      </c>
      <c r="CP504" s="2" t="s">
        <v>74</v>
      </c>
      <c r="CQ504" s="2"/>
      <c r="CR504" s="2"/>
      <c r="CS504" s="2"/>
      <c r="CT504" s="2"/>
      <c r="CU504" s="2"/>
      <c r="CV504" s="2"/>
      <c r="CW504" s="2"/>
      <c r="CX504" s="2"/>
      <c r="CY504" s="2" t="s">
        <v>4325</v>
      </c>
      <c r="CZ504" s="2" t="s">
        <v>4326</v>
      </c>
      <c r="DA504" s="2" t="s">
        <v>4444</v>
      </c>
      <c r="DB504" s="2" t="s">
        <v>4328</v>
      </c>
      <c r="DC504" s="2"/>
      <c r="DD504" s="2" t="s">
        <v>2291</v>
      </c>
      <c r="DE504" s="2" t="s">
        <v>2292</v>
      </c>
      <c r="DF504" s="2" t="s">
        <v>2293</v>
      </c>
      <c r="DG504" s="2" t="s">
        <v>2289</v>
      </c>
      <c r="DH504" s="2"/>
      <c r="DI504" s="2" t="s">
        <v>277</v>
      </c>
      <c r="DJ504" s="2"/>
      <c r="DK504" s="2"/>
      <c r="DL504" s="2" t="s">
        <v>4346</v>
      </c>
      <c r="DM504" s="2" t="s">
        <v>4331</v>
      </c>
      <c r="DN504" s="3" t="s">
        <v>8</v>
      </c>
    </row>
    <row r="505" spans="1:118" x14ac:dyDescent="0.25">
      <c r="A505" s="4" t="s">
        <v>7783</v>
      </c>
      <c r="B505" s="5" t="s">
        <v>2473</v>
      </c>
      <c r="C505" s="5"/>
      <c r="D505" s="5"/>
      <c r="E505" s="5" t="s">
        <v>7784</v>
      </c>
      <c r="F505" s="5"/>
      <c r="G505" s="5" t="s">
        <v>2663</v>
      </c>
      <c r="H505" s="5"/>
      <c r="I505" s="5"/>
      <c r="J505" s="5" t="s">
        <v>277</v>
      </c>
      <c r="K505" s="5"/>
      <c r="L505" s="5"/>
      <c r="M505" s="5"/>
      <c r="N505" s="5"/>
      <c r="O505" s="5" t="s">
        <v>277</v>
      </c>
      <c r="P505" s="5" t="s">
        <v>277</v>
      </c>
      <c r="Q505" s="5" t="s">
        <v>277</v>
      </c>
      <c r="R505" s="5" t="s">
        <v>277</v>
      </c>
      <c r="S505" s="5"/>
      <c r="T505" s="5" t="s">
        <v>277</v>
      </c>
      <c r="U505" s="5" t="s">
        <v>277</v>
      </c>
      <c r="V505" s="5"/>
      <c r="W505" s="5"/>
      <c r="X505" s="5"/>
      <c r="Y505" s="5"/>
      <c r="Z505" s="5"/>
      <c r="AA505" s="5" t="s">
        <v>7785</v>
      </c>
      <c r="AB505" s="5" t="s">
        <v>7786</v>
      </c>
      <c r="AC505" s="5"/>
      <c r="AD505" s="5"/>
      <c r="AE505" s="5"/>
      <c r="AF505" s="5"/>
      <c r="AG505" s="5"/>
      <c r="AH505" s="5"/>
      <c r="AI505" s="5"/>
      <c r="AJ505" s="5"/>
      <c r="AK505" s="5"/>
      <c r="AL505" s="5"/>
      <c r="AM505" s="5"/>
      <c r="AN505" s="5"/>
      <c r="AO505" s="5"/>
      <c r="AP505" s="5" t="s">
        <v>4315</v>
      </c>
      <c r="AQ505" s="5" t="s">
        <v>7787</v>
      </c>
      <c r="AR505" s="5"/>
      <c r="AS505" s="5"/>
      <c r="AT505" s="5"/>
      <c r="AU505" s="5"/>
      <c r="AV505" s="5"/>
      <c r="AW505" s="5"/>
      <c r="AX505" s="5"/>
      <c r="AY505" s="5"/>
      <c r="AZ505" s="5"/>
      <c r="BA505" s="5"/>
      <c r="BB505" s="5"/>
      <c r="BC505" s="5"/>
      <c r="BD505" s="5"/>
      <c r="BE505" s="5"/>
      <c r="BF505" s="5"/>
      <c r="BG505" s="5"/>
      <c r="BH505" s="5" t="s">
        <v>7788</v>
      </c>
      <c r="BI505" s="5"/>
      <c r="BJ505" s="5"/>
      <c r="BK505" s="5"/>
      <c r="BL505" s="5"/>
      <c r="BM505" s="5"/>
      <c r="BN505" s="5"/>
      <c r="BO505" s="5"/>
      <c r="BP505" s="5"/>
      <c r="BQ505" s="5"/>
      <c r="BR505" s="5"/>
      <c r="BS505" s="5"/>
      <c r="BT505" s="5"/>
      <c r="BU505" s="5"/>
      <c r="BV505" s="5" t="s">
        <v>4318</v>
      </c>
      <c r="BW505" s="5"/>
      <c r="BX505" s="5" t="s">
        <v>4319</v>
      </c>
      <c r="BY505" s="5"/>
      <c r="BZ505" s="5"/>
      <c r="CA505" s="5"/>
      <c r="CB505" s="5"/>
      <c r="CC505" s="5"/>
      <c r="CD505" s="5" t="s">
        <v>4320</v>
      </c>
      <c r="CE505" s="5"/>
      <c r="CF505" s="5"/>
      <c r="CG505" s="5"/>
      <c r="CH505" s="5" t="s">
        <v>4321</v>
      </c>
      <c r="CI505" s="5" t="s">
        <v>4322</v>
      </c>
      <c r="CK505" s="5"/>
      <c r="CL505" s="5" t="s">
        <v>4323</v>
      </c>
      <c r="CM505" s="5" t="s">
        <v>4324</v>
      </c>
      <c r="CN505" s="5"/>
      <c r="CO505" s="5" t="s">
        <v>197</v>
      </c>
      <c r="CP505" s="5" t="s">
        <v>2664</v>
      </c>
      <c r="CQ505" s="5"/>
      <c r="CR505" s="5"/>
      <c r="CS505" s="5"/>
      <c r="CT505" s="5"/>
      <c r="CU505" s="5"/>
      <c r="CV505" s="5"/>
      <c r="CW505" s="5"/>
      <c r="CX505" s="5"/>
      <c r="CY505" s="5" t="s">
        <v>4325</v>
      </c>
      <c r="CZ505" s="5" t="s">
        <v>4326</v>
      </c>
      <c r="DA505" s="5" t="s">
        <v>4444</v>
      </c>
      <c r="DB505" s="5" t="s">
        <v>4328</v>
      </c>
      <c r="DC505" s="5"/>
      <c r="DD505" s="5" t="s">
        <v>2665</v>
      </c>
      <c r="DE505" s="5" t="s">
        <v>2666</v>
      </c>
      <c r="DF505" s="5" t="s">
        <v>2667</v>
      </c>
      <c r="DG505" s="5" t="s">
        <v>2662</v>
      </c>
      <c r="DH505" s="5"/>
      <c r="DI505" s="5" t="s">
        <v>277</v>
      </c>
      <c r="DJ505" s="5"/>
      <c r="DK505" s="5"/>
      <c r="DL505" s="5" t="s">
        <v>4330</v>
      </c>
      <c r="DM505" s="5" t="s">
        <v>4331</v>
      </c>
      <c r="DN505" s="6" t="s">
        <v>17</v>
      </c>
    </row>
    <row r="506" spans="1:118" x14ac:dyDescent="0.25">
      <c r="A506" s="1" t="s">
        <v>7789</v>
      </c>
      <c r="B506" s="2" t="s">
        <v>2473</v>
      </c>
      <c r="C506" s="2"/>
      <c r="D506" s="2"/>
      <c r="E506" s="2" t="s">
        <v>7790</v>
      </c>
      <c r="F506" s="2"/>
      <c r="G506" s="2" t="s">
        <v>2670</v>
      </c>
      <c r="H506" s="2"/>
      <c r="I506" s="2"/>
      <c r="J506" s="2" t="s">
        <v>277</v>
      </c>
      <c r="K506" s="2"/>
      <c r="L506" s="2"/>
      <c r="M506" s="2"/>
      <c r="N506" s="2"/>
      <c r="O506" s="2" t="s">
        <v>277</v>
      </c>
      <c r="P506" s="2" t="s">
        <v>277</v>
      </c>
      <c r="Q506" s="2" t="s">
        <v>277</v>
      </c>
      <c r="R506" s="2" t="s">
        <v>277</v>
      </c>
      <c r="S506" s="2"/>
      <c r="T506" s="2" t="s">
        <v>277</v>
      </c>
      <c r="U506" s="2" t="s">
        <v>277</v>
      </c>
      <c r="V506" s="2"/>
      <c r="W506" s="2"/>
      <c r="X506" s="2"/>
      <c r="Y506" s="2"/>
      <c r="Z506" s="2"/>
      <c r="AA506" s="2" t="s">
        <v>7791</v>
      </c>
      <c r="AB506" s="2" t="s">
        <v>7792</v>
      </c>
      <c r="AC506" s="2"/>
      <c r="AD506" s="2"/>
      <c r="AE506" s="2"/>
      <c r="AF506" s="2"/>
      <c r="AG506" s="2"/>
      <c r="AH506" s="2"/>
      <c r="AI506" s="2"/>
      <c r="AJ506" s="2"/>
      <c r="AK506" s="2"/>
      <c r="AL506" s="2"/>
      <c r="AM506" s="2"/>
      <c r="AN506" s="2"/>
      <c r="AO506" s="2"/>
      <c r="AP506" s="2" t="s">
        <v>4342</v>
      </c>
      <c r="AQ506" s="2" t="s">
        <v>4343</v>
      </c>
      <c r="AR506" s="2"/>
      <c r="AS506" s="2"/>
      <c r="AT506" s="2"/>
      <c r="AU506" s="2"/>
      <c r="AV506" s="2"/>
      <c r="AW506" s="2"/>
      <c r="AX506" s="2"/>
      <c r="AY506" s="2"/>
      <c r="AZ506" s="2"/>
      <c r="BA506" s="2"/>
      <c r="BB506" s="2"/>
      <c r="BC506" s="2"/>
      <c r="BD506" s="2"/>
      <c r="BE506" s="2"/>
      <c r="BF506" s="2"/>
      <c r="BG506" s="2"/>
      <c r="BH506" s="2" t="s">
        <v>7793</v>
      </c>
      <c r="BI506" s="2"/>
      <c r="BJ506" s="2"/>
      <c r="BK506" s="2"/>
      <c r="BL506" s="2"/>
      <c r="BM506" s="2"/>
      <c r="BN506" s="2"/>
      <c r="BO506" s="2"/>
      <c r="BP506" s="2"/>
      <c r="BQ506" s="2"/>
      <c r="BR506" s="2"/>
      <c r="BS506" s="2"/>
      <c r="BT506" s="2"/>
      <c r="BU506" s="2"/>
      <c r="BV506" s="2" t="s">
        <v>4318</v>
      </c>
      <c r="BW506" s="2"/>
      <c r="BX506" s="2" t="s">
        <v>4319</v>
      </c>
      <c r="BY506" s="2"/>
      <c r="BZ506" s="2"/>
      <c r="CA506" s="2"/>
      <c r="CB506" s="2"/>
      <c r="CC506" s="2"/>
      <c r="CD506" s="2" t="s">
        <v>4320</v>
      </c>
      <c r="CE506" s="2"/>
      <c r="CF506" s="2"/>
      <c r="CG506" s="2"/>
      <c r="CH506" s="2" t="s">
        <v>4321</v>
      </c>
      <c r="CI506" s="2" t="s">
        <v>4322</v>
      </c>
      <c r="CK506" s="2"/>
      <c r="CL506" s="2" t="s">
        <v>4323</v>
      </c>
      <c r="CM506" s="2" t="s">
        <v>4324</v>
      </c>
      <c r="CN506" s="2"/>
      <c r="CO506" s="2" t="s">
        <v>64</v>
      </c>
      <c r="CP506" s="2" t="s">
        <v>182</v>
      </c>
      <c r="CQ506" s="2"/>
      <c r="CR506" s="2"/>
      <c r="CS506" s="2"/>
      <c r="CT506" s="2"/>
      <c r="CU506" s="2"/>
      <c r="CV506" s="2"/>
      <c r="CW506" s="2"/>
      <c r="CX506" s="2"/>
      <c r="CY506" s="2" t="s">
        <v>4325</v>
      </c>
      <c r="CZ506" s="2" t="s">
        <v>4326</v>
      </c>
      <c r="DA506" s="2" t="s">
        <v>4444</v>
      </c>
      <c r="DB506" s="2" t="s">
        <v>4328</v>
      </c>
      <c r="DC506" s="2"/>
      <c r="DD506" s="2" t="s">
        <v>2671</v>
      </c>
      <c r="DE506" s="2" t="s">
        <v>2672</v>
      </c>
      <c r="DF506" s="2" t="s">
        <v>2673</v>
      </c>
      <c r="DG506" s="2" t="s">
        <v>2669</v>
      </c>
      <c r="DH506" s="2"/>
      <c r="DI506" s="2" t="s">
        <v>277</v>
      </c>
      <c r="DJ506" s="2"/>
      <c r="DK506" s="2"/>
      <c r="DL506" s="2" t="s">
        <v>4346</v>
      </c>
      <c r="DM506" s="2" t="s">
        <v>4331</v>
      </c>
      <c r="DN506" s="3" t="s">
        <v>8</v>
      </c>
    </row>
    <row r="507" spans="1:118" x14ac:dyDescent="0.25">
      <c r="A507" s="1" t="s">
        <v>7794</v>
      </c>
      <c r="B507" s="2" t="s">
        <v>1764</v>
      </c>
      <c r="C507" s="2"/>
      <c r="D507" s="2"/>
      <c r="E507" s="2" t="s">
        <v>7795</v>
      </c>
      <c r="F507" s="2"/>
      <c r="G507" s="2" t="s">
        <v>1950</v>
      </c>
      <c r="H507" s="2"/>
      <c r="I507" s="2"/>
      <c r="J507" s="2" t="s">
        <v>277</v>
      </c>
      <c r="K507" s="2"/>
      <c r="L507" s="2"/>
      <c r="M507" s="2"/>
      <c r="N507" s="2"/>
      <c r="O507" s="2" t="s">
        <v>277</v>
      </c>
      <c r="P507" s="2" t="s">
        <v>277</v>
      </c>
      <c r="Q507" s="2" t="s">
        <v>277</v>
      </c>
      <c r="R507" s="2" t="s">
        <v>277</v>
      </c>
      <c r="S507" s="2"/>
      <c r="T507" s="2" t="s">
        <v>277</v>
      </c>
      <c r="U507" s="2" t="s">
        <v>277</v>
      </c>
      <c r="V507" s="2"/>
      <c r="W507" s="2"/>
      <c r="X507" s="2"/>
      <c r="Y507" s="2"/>
      <c r="Z507" s="2"/>
      <c r="AA507" s="2" t="s">
        <v>7796</v>
      </c>
      <c r="AB507" s="2" t="s">
        <v>7797</v>
      </c>
      <c r="AC507" s="2"/>
      <c r="AD507" s="2"/>
      <c r="AE507" s="2"/>
      <c r="AF507" s="2"/>
      <c r="AG507" s="2"/>
      <c r="AH507" s="2"/>
      <c r="AI507" s="2"/>
      <c r="AJ507" s="2"/>
      <c r="AK507" s="2"/>
      <c r="AL507" s="2"/>
      <c r="AM507" s="2"/>
      <c r="AN507" s="2"/>
      <c r="AO507" s="2"/>
      <c r="AP507" s="2" t="s">
        <v>4342</v>
      </c>
      <c r="AQ507" s="2" t="s">
        <v>4357</v>
      </c>
      <c r="AR507" s="2"/>
      <c r="AS507" s="2"/>
      <c r="AT507" s="2"/>
      <c r="AU507" s="2"/>
      <c r="AV507" s="2"/>
      <c r="AW507" s="2"/>
      <c r="AX507" s="2"/>
      <c r="AY507" s="2"/>
      <c r="AZ507" s="2"/>
      <c r="BA507" s="2"/>
      <c r="BB507" s="2"/>
      <c r="BC507" s="2"/>
      <c r="BD507" s="2"/>
      <c r="BE507" s="2"/>
      <c r="BF507" s="2"/>
      <c r="BG507" s="2"/>
      <c r="BH507" s="2" t="s">
        <v>7798</v>
      </c>
      <c r="BI507" s="2"/>
      <c r="BJ507" s="2"/>
      <c r="BK507" s="2"/>
      <c r="BL507" s="2"/>
      <c r="BM507" s="2"/>
      <c r="BN507" s="2"/>
      <c r="BO507" s="2"/>
      <c r="BP507" s="2"/>
      <c r="BQ507" s="2"/>
      <c r="BR507" s="2"/>
      <c r="BS507" s="2"/>
      <c r="BT507" s="2"/>
      <c r="BU507" s="2"/>
      <c r="BV507" s="2" t="s">
        <v>4318</v>
      </c>
      <c r="BW507" s="2"/>
      <c r="BX507" s="2" t="s">
        <v>4319</v>
      </c>
      <c r="BY507" s="2"/>
      <c r="BZ507" s="2"/>
      <c r="CA507" s="2"/>
      <c r="CB507" s="2"/>
      <c r="CC507" s="2"/>
      <c r="CD507" s="2" t="s">
        <v>4320</v>
      </c>
      <c r="CE507" s="2"/>
      <c r="CF507" s="2"/>
      <c r="CG507" s="2"/>
      <c r="CH507" s="2" t="s">
        <v>4321</v>
      </c>
      <c r="CI507" s="2" t="s">
        <v>4322</v>
      </c>
      <c r="CK507" s="2"/>
      <c r="CL507" s="2" t="s">
        <v>4323</v>
      </c>
      <c r="CM507" s="2" t="s">
        <v>4324</v>
      </c>
      <c r="CN507" s="2"/>
      <c r="CO507" s="2" t="s">
        <v>73</v>
      </c>
      <c r="CP507" s="2" t="s">
        <v>74</v>
      </c>
      <c r="CQ507" s="2"/>
      <c r="CR507" s="2"/>
      <c r="CS507" s="2"/>
      <c r="CT507" s="2"/>
      <c r="CU507" s="2"/>
      <c r="CV507" s="2"/>
      <c r="CW507" s="2"/>
      <c r="CX507" s="2"/>
      <c r="CY507" s="2" t="s">
        <v>4325</v>
      </c>
      <c r="CZ507" s="2" t="s">
        <v>4326</v>
      </c>
      <c r="DA507" s="2" t="s">
        <v>4444</v>
      </c>
      <c r="DB507" s="2" t="s">
        <v>4328</v>
      </c>
      <c r="DC507" s="2"/>
      <c r="DD507" s="2" t="s">
        <v>1951</v>
      </c>
      <c r="DE507" s="2" t="s">
        <v>1377</v>
      </c>
      <c r="DF507" s="2" t="s">
        <v>1952</v>
      </c>
      <c r="DG507" s="2" t="s">
        <v>1949</v>
      </c>
      <c r="DH507" s="2"/>
      <c r="DI507" s="2" t="s">
        <v>277</v>
      </c>
      <c r="DJ507" s="2"/>
      <c r="DK507" s="2"/>
      <c r="DL507" s="2" t="s">
        <v>4346</v>
      </c>
      <c r="DM507" s="2" t="s">
        <v>4331</v>
      </c>
      <c r="DN507" s="3" t="s">
        <v>8</v>
      </c>
    </row>
    <row r="508" spans="1:118" x14ac:dyDescent="0.25">
      <c r="A508" s="4" t="s">
        <v>7799</v>
      </c>
      <c r="B508" s="5" t="s">
        <v>2104</v>
      </c>
      <c r="C508" s="5"/>
      <c r="D508" s="5"/>
      <c r="E508" s="5" t="s">
        <v>7625</v>
      </c>
      <c r="F508" s="5"/>
      <c r="G508" s="5" t="s">
        <v>2296</v>
      </c>
      <c r="H508" s="5"/>
      <c r="I508" s="5"/>
      <c r="J508" s="5" t="s">
        <v>277</v>
      </c>
      <c r="K508" s="5"/>
      <c r="L508" s="5"/>
      <c r="M508" s="5"/>
      <c r="N508" s="5"/>
      <c r="O508" s="5" t="s">
        <v>277</v>
      </c>
      <c r="P508" s="5" t="s">
        <v>277</v>
      </c>
      <c r="Q508" s="5" t="s">
        <v>277</v>
      </c>
      <c r="R508" s="5" t="s">
        <v>277</v>
      </c>
      <c r="S508" s="5"/>
      <c r="T508" s="5" t="s">
        <v>277</v>
      </c>
      <c r="U508" s="5" t="s">
        <v>277</v>
      </c>
      <c r="V508" s="5"/>
      <c r="W508" s="5"/>
      <c r="X508" s="5"/>
      <c r="Y508" s="5"/>
      <c r="Z508" s="5"/>
      <c r="AA508" s="5" t="s">
        <v>7800</v>
      </c>
      <c r="AB508" s="5" t="s">
        <v>7801</v>
      </c>
      <c r="AC508" s="5"/>
      <c r="AD508" s="5"/>
      <c r="AE508" s="5"/>
      <c r="AF508" s="5"/>
      <c r="AG508" s="5"/>
      <c r="AH508" s="5"/>
      <c r="AI508" s="5"/>
      <c r="AJ508" s="5"/>
      <c r="AK508" s="5"/>
      <c r="AL508" s="5"/>
      <c r="AM508" s="5"/>
      <c r="AN508" s="5"/>
      <c r="AO508" s="5"/>
      <c r="AP508" s="5" t="s">
        <v>4342</v>
      </c>
      <c r="AQ508" s="5" t="s">
        <v>4972</v>
      </c>
      <c r="AR508" s="5"/>
      <c r="AS508" s="5"/>
      <c r="AT508" s="5"/>
      <c r="AU508" s="5"/>
      <c r="AV508" s="5"/>
      <c r="AW508" s="5"/>
      <c r="AX508" s="5"/>
      <c r="AY508" s="5"/>
      <c r="AZ508" s="5"/>
      <c r="BA508" s="5"/>
      <c r="BB508" s="5"/>
      <c r="BC508" s="5"/>
      <c r="BD508" s="5"/>
      <c r="BE508" s="5"/>
      <c r="BF508" s="5"/>
      <c r="BG508" s="5"/>
      <c r="BH508" s="5" t="s">
        <v>7802</v>
      </c>
      <c r="BI508" s="5"/>
      <c r="BJ508" s="5"/>
      <c r="BK508" s="5"/>
      <c r="BL508" s="5"/>
      <c r="BM508" s="5"/>
      <c r="BN508" s="5"/>
      <c r="BO508" s="5"/>
      <c r="BP508" s="5"/>
      <c r="BQ508" s="5"/>
      <c r="BR508" s="5"/>
      <c r="BS508" s="5"/>
      <c r="BT508" s="5"/>
      <c r="BU508" s="5"/>
      <c r="BV508" s="5" t="s">
        <v>4318</v>
      </c>
      <c r="BW508" s="5"/>
      <c r="BX508" s="5" t="s">
        <v>4319</v>
      </c>
      <c r="BY508" s="5"/>
      <c r="BZ508" s="5"/>
      <c r="CA508" s="5"/>
      <c r="CB508" s="5"/>
      <c r="CC508" s="5"/>
      <c r="CD508" s="5" t="s">
        <v>4320</v>
      </c>
      <c r="CE508" s="5"/>
      <c r="CF508" s="5"/>
      <c r="CG508" s="5"/>
      <c r="CH508" s="5" t="s">
        <v>4321</v>
      </c>
      <c r="CI508" s="5" t="s">
        <v>4322</v>
      </c>
      <c r="CK508" s="5"/>
      <c r="CL508" s="5" t="s">
        <v>4323</v>
      </c>
      <c r="CM508" s="5" t="s">
        <v>4324</v>
      </c>
      <c r="CN508" s="5"/>
      <c r="CO508" s="5" t="s">
        <v>40</v>
      </c>
      <c r="CP508" s="5" t="s">
        <v>348</v>
      </c>
      <c r="CQ508" s="5"/>
      <c r="CR508" s="5"/>
      <c r="CS508" s="5"/>
      <c r="CT508" s="5"/>
      <c r="CU508" s="5"/>
      <c r="CV508" s="5"/>
      <c r="CW508" s="5"/>
      <c r="CX508" s="5"/>
      <c r="CY508" s="5" t="s">
        <v>4325</v>
      </c>
      <c r="CZ508" s="5" t="s">
        <v>4326</v>
      </c>
      <c r="DA508" s="5" t="s">
        <v>4444</v>
      </c>
      <c r="DB508" s="5" t="s">
        <v>4328</v>
      </c>
      <c r="DC508" s="5"/>
      <c r="DD508" s="5" t="s">
        <v>2297</v>
      </c>
      <c r="DE508" s="5" t="s">
        <v>2298</v>
      </c>
      <c r="DF508" s="5" t="s">
        <v>2299</v>
      </c>
      <c r="DG508" s="5" t="s">
        <v>2295</v>
      </c>
      <c r="DH508" s="5"/>
      <c r="DI508" s="5" t="s">
        <v>277</v>
      </c>
      <c r="DJ508" s="5"/>
      <c r="DK508" s="5"/>
      <c r="DL508" s="5" t="s">
        <v>4346</v>
      </c>
      <c r="DM508" s="5" t="s">
        <v>4331</v>
      </c>
      <c r="DN508" s="6" t="s">
        <v>8</v>
      </c>
    </row>
    <row r="509" spans="1:118" x14ac:dyDescent="0.25">
      <c r="A509" s="1" t="s">
        <v>4740</v>
      </c>
      <c r="B509" s="2" t="s">
        <v>1480</v>
      </c>
      <c r="C509" s="2"/>
      <c r="D509" s="2"/>
      <c r="E509" s="2" t="s">
        <v>7803</v>
      </c>
      <c r="F509" s="2"/>
      <c r="G509" s="2" t="s">
        <v>1641</v>
      </c>
      <c r="H509" s="2"/>
      <c r="I509" s="2"/>
      <c r="J509" s="2" t="s">
        <v>277</v>
      </c>
      <c r="K509" s="2"/>
      <c r="L509" s="2"/>
      <c r="M509" s="2"/>
      <c r="N509" s="2"/>
      <c r="O509" s="2" t="s">
        <v>277</v>
      </c>
      <c r="P509" s="2" t="s">
        <v>277</v>
      </c>
      <c r="Q509" s="2" t="s">
        <v>277</v>
      </c>
      <c r="R509" s="2" t="s">
        <v>277</v>
      </c>
      <c r="S509" s="2"/>
      <c r="T509" s="2" t="s">
        <v>277</v>
      </c>
      <c r="U509" s="2" t="s">
        <v>277</v>
      </c>
      <c r="V509" s="2"/>
      <c r="W509" s="2"/>
      <c r="X509" s="2"/>
      <c r="Y509" s="2"/>
      <c r="Z509" s="2"/>
      <c r="AA509" s="2" t="s">
        <v>7804</v>
      </c>
      <c r="AB509" s="2" t="s">
        <v>277</v>
      </c>
      <c r="AC509" s="2"/>
      <c r="AD509" s="2"/>
      <c r="AE509" s="2"/>
      <c r="AF509" s="2"/>
      <c r="AG509" s="2"/>
      <c r="AH509" s="2"/>
      <c r="AI509" s="2"/>
      <c r="AJ509" s="2"/>
      <c r="AK509" s="2"/>
      <c r="AL509" s="2"/>
      <c r="AM509" s="2"/>
      <c r="AN509" s="2"/>
      <c r="AO509" s="2"/>
      <c r="AP509" s="2" t="s">
        <v>4315</v>
      </c>
      <c r="AQ509" s="2" t="s">
        <v>4547</v>
      </c>
      <c r="AR509" s="2"/>
      <c r="AS509" s="2"/>
      <c r="AT509" s="2"/>
      <c r="AU509" s="2"/>
      <c r="AV509" s="2"/>
      <c r="AW509" s="2"/>
      <c r="AX509" s="2"/>
      <c r="AY509" s="2"/>
      <c r="AZ509" s="2"/>
      <c r="BA509" s="2"/>
      <c r="BB509" s="2"/>
      <c r="BC509" s="2"/>
      <c r="BD509" s="2"/>
      <c r="BE509" s="2"/>
      <c r="BF509" s="2"/>
      <c r="BG509" s="2"/>
      <c r="BH509" s="2" t="s">
        <v>7805</v>
      </c>
      <c r="BI509" s="2"/>
      <c r="BJ509" s="2"/>
      <c r="BK509" s="2"/>
      <c r="BL509" s="2"/>
      <c r="BM509" s="2"/>
      <c r="BN509" s="2"/>
      <c r="BO509" s="2"/>
      <c r="BP509" s="2"/>
      <c r="BQ509" s="2"/>
      <c r="BR509" s="2"/>
      <c r="BS509" s="2"/>
      <c r="BT509" s="2"/>
      <c r="BU509" s="2"/>
      <c r="BV509" s="2" t="s">
        <v>4318</v>
      </c>
      <c r="BW509" s="2"/>
      <c r="BX509" s="2" t="s">
        <v>4319</v>
      </c>
      <c r="BY509" s="2"/>
      <c r="BZ509" s="2"/>
      <c r="CA509" s="2"/>
      <c r="CB509" s="2"/>
      <c r="CC509" s="2"/>
      <c r="CD509" s="2" t="s">
        <v>4320</v>
      </c>
      <c r="CE509" s="2"/>
      <c r="CF509" s="2"/>
      <c r="CG509" s="2"/>
      <c r="CH509" s="2" t="s">
        <v>4321</v>
      </c>
      <c r="CI509" s="2" t="s">
        <v>4322</v>
      </c>
      <c r="CK509" s="2"/>
      <c r="CL509" s="2" t="s">
        <v>4323</v>
      </c>
      <c r="CM509" s="2" t="s">
        <v>4324</v>
      </c>
      <c r="CN509" s="2"/>
      <c r="CO509" s="2" t="s">
        <v>149</v>
      </c>
      <c r="CP509" s="2" t="s">
        <v>692</v>
      </c>
      <c r="CQ509" s="2"/>
      <c r="CR509" s="2"/>
      <c r="CS509" s="2"/>
      <c r="CT509" s="2"/>
      <c r="CU509" s="2"/>
      <c r="CV509" s="2"/>
      <c r="CW509" s="2"/>
      <c r="CX509" s="2"/>
      <c r="CY509" s="2" t="s">
        <v>4325</v>
      </c>
      <c r="CZ509" s="2" t="s">
        <v>4326</v>
      </c>
      <c r="DA509" s="2" t="s">
        <v>4444</v>
      </c>
      <c r="DB509" s="2" t="s">
        <v>4328</v>
      </c>
      <c r="DC509" s="2"/>
      <c r="DD509" s="2" t="s">
        <v>277</v>
      </c>
      <c r="DE509" s="2" t="s">
        <v>1642</v>
      </c>
      <c r="DF509" s="2" t="s">
        <v>277</v>
      </c>
      <c r="DG509" s="2" t="s">
        <v>1640</v>
      </c>
      <c r="DH509" s="2"/>
      <c r="DI509" s="2" t="s">
        <v>277</v>
      </c>
      <c r="DJ509" s="2"/>
      <c r="DK509" s="2"/>
      <c r="DL509" s="2" t="s">
        <v>4330</v>
      </c>
      <c r="DM509" s="2" t="s">
        <v>4331</v>
      </c>
      <c r="DN509" s="3" t="s">
        <v>17</v>
      </c>
    </row>
    <row r="510" spans="1:118" x14ac:dyDescent="0.25">
      <c r="A510" s="4" t="s">
        <v>4624</v>
      </c>
      <c r="B510" s="5" t="s">
        <v>1015</v>
      </c>
      <c r="C510" s="5"/>
      <c r="D510" s="5"/>
      <c r="E510" s="5" t="s">
        <v>4539</v>
      </c>
      <c r="F510" s="5"/>
      <c r="G510" s="5" t="s">
        <v>1100</v>
      </c>
      <c r="H510" s="5"/>
      <c r="I510" s="5"/>
      <c r="J510" s="5" t="s">
        <v>277</v>
      </c>
      <c r="K510" s="5"/>
      <c r="L510" s="5"/>
      <c r="M510" s="5"/>
      <c r="N510" s="5"/>
      <c r="O510" s="5" t="s">
        <v>277</v>
      </c>
      <c r="P510" s="5" t="s">
        <v>277</v>
      </c>
      <c r="Q510" s="5" t="s">
        <v>277</v>
      </c>
      <c r="R510" s="5" t="s">
        <v>277</v>
      </c>
      <c r="S510" s="5"/>
      <c r="T510" s="5" t="s">
        <v>277</v>
      </c>
      <c r="U510" s="5" t="s">
        <v>277</v>
      </c>
      <c r="V510" s="5"/>
      <c r="W510" s="5"/>
      <c r="X510" s="5"/>
      <c r="Y510" s="5"/>
      <c r="Z510" s="5"/>
      <c r="AA510" s="5" t="s">
        <v>7806</v>
      </c>
      <c r="AB510" s="5" t="s">
        <v>277</v>
      </c>
      <c r="AC510" s="5"/>
      <c r="AD510" s="5"/>
      <c r="AE510" s="5"/>
      <c r="AF510" s="5"/>
      <c r="AG510" s="5"/>
      <c r="AH510" s="5"/>
      <c r="AI510" s="5"/>
      <c r="AJ510" s="5"/>
      <c r="AK510" s="5"/>
      <c r="AL510" s="5"/>
      <c r="AM510" s="5"/>
      <c r="AN510" s="5"/>
      <c r="AO510" s="5"/>
      <c r="AP510" s="5" t="s">
        <v>4342</v>
      </c>
      <c r="AQ510" s="5" t="s">
        <v>4517</v>
      </c>
      <c r="AR510" s="5"/>
      <c r="AS510" s="5"/>
      <c r="AT510" s="5"/>
      <c r="AU510" s="5"/>
      <c r="AV510" s="5"/>
      <c r="AW510" s="5"/>
      <c r="AX510" s="5"/>
      <c r="AY510" s="5"/>
      <c r="AZ510" s="5"/>
      <c r="BA510" s="5"/>
      <c r="BB510" s="5"/>
      <c r="BC510" s="5"/>
      <c r="BD510" s="5"/>
      <c r="BE510" s="5"/>
      <c r="BF510" s="5"/>
      <c r="BG510" s="5"/>
      <c r="BH510" s="5" t="s">
        <v>7807</v>
      </c>
      <c r="BI510" s="5"/>
      <c r="BJ510" s="5"/>
      <c r="BK510" s="5"/>
      <c r="BL510" s="5"/>
      <c r="BM510" s="5"/>
      <c r="BN510" s="5"/>
      <c r="BO510" s="5"/>
      <c r="BP510" s="5"/>
      <c r="BQ510" s="5"/>
      <c r="BR510" s="5"/>
      <c r="BS510" s="5"/>
      <c r="BT510" s="5"/>
      <c r="BU510" s="5"/>
      <c r="BV510" s="5" t="s">
        <v>4318</v>
      </c>
      <c r="BW510" s="5"/>
      <c r="BX510" s="5" t="s">
        <v>4319</v>
      </c>
      <c r="BY510" s="5"/>
      <c r="BZ510" s="5"/>
      <c r="CA510" s="5"/>
      <c r="CB510" s="5"/>
      <c r="CC510" s="5"/>
      <c r="CD510" s="5" t="s">
        <v>4320</v>
      </c>
      <c r="CE510" s="5"/>
      <c r="CF510" s="5"/>
      <c r="CG510" s="5"/>
      <c r="CH510" s="5" t="s">
        <v>4321</v>
      </c>
      <c r="CI510" s="5" t="s">
        <v>4322</v>
      </c>
      <c r="CK510" s="5"/>
      <c r="CL510" s="5" t="s">
        <v>4323</v>
      </c>
      <c r="CM510" s="5" t="s">
        <v>4324</v>
      </c>
      <c r="CN510" s="5"/>
      <c r="CO510" s="5" t="s">
        <v>109</v>
      </c>
      <c r="CP510" s="5" t="s">
        <v>110</v>
      </c>
      <c r="CQ510" s="5"/>
      <c r="CR510" s="5"/>
      <c r="CS510" s="5"/>
      <c r="CT510" s="5"/>
      <c r="CU510" s="5"/>
      <c r="CV510" s="5"/>
      <c r="CW510" s="5"/>
      <c r="CX510" s="5"/>
      <c r="CY510" s="5" t="s">
        <v>4325</v>
      </c>
      <c r="CZ510" s="5" t="s">
        <v>4326</v>
      </c>
      <c r="DA510" s="5" t="s">
        <v>4444</v>
      </c>
      <c r="DB510" s="5" t="s">
        <v>4328</v>
      </c>
      <c r="DC510" s="5"/>
      <c r="DD510" s="5" t="s">
        <v>1101</v>
      </c>
      <c r="DE510" s="5" t="s">
        <v>1102</v>
      </c>
      <c r="DF510" s="5" t="s">
        <v>277</v>
      </c>
      <c r="DG510" s="5" t="s">
        <v>1099</v>
      </c>
      <c r="DH510" s="5"/>
      <c r="DI510" s="5" t="s">
        <v>277</v>
      </c>
      <c r="DJ510" s="5"/>
      <c r="DK510" s="5"/>
      <c r="DL510" s="5" t="s">
        <v>4346</v>
      </c>
      <c r="DM510" s="5" t="s">
        <v>4331</v>
      </c>
      <c r="DN510" s="6" t="s">
        <v>8</v>
      </c>
    </row>
    <row r="511" spans="1:118" x14ac:dyDescent="0.25">
      <c r="A511" s="4" t="s">
        <v>7808</v>
      </c>
      <c r="B511" s="5" t="s">
        <v>4635</v>
      </c>
      <c r="C511" s="5"/>
      <c r="D511" s="5"/>
      <c r="E511" s="5" t="s">
        <v>7809</v>
      </c>
      <c r="F511" s="5"/>
      <c r="G511" s="5" t="s">
        <v>7810</v>
      </c>
      <c r="H511" s="5"/>
      <c r="I511" s="5"/>
      <c r="J511" s="5" t="s">
        <v>277</v>
      </c>
      <c r="K511" s="5"/>
      <c r="L511" s="5"/>
      <c r="M511" s="5"/>
      <c r="N511" s="5"/>
      <c r="O511" s="5" t="s">
        <v>277</v>
      </c>
      <c r="P511" s="5" t="s">
        <v>277</v>
      </c>
      <c r="Q511" s="5" t="s">
        <v>277</v>
      </c>
      <c r="R511" s="5" t="s">
        <v>277</v>
      </c>
      <c r="S511" s="5"/>
      <c r="T511" s="5" t="s">
        <v>277</v>
      </c>
      <c r="U511" s="5" t="s">
        <v>277</v>
      </c>
      <c r="V511" s="5"/>
      <c r="W511" s="5"/>
      <c r="X511" s="5"/>
      <c r="Y511" s="5"/>
      <c r="Z511" s="5"/>
      <c r="AA511" s="5" t="s">
        <v>277</v>
      </c>
      <c r="AB511" s="5" t="s">
        <v>277</v>
      </c>
      <c r="AC511" s="5"/>
      <c r="AD511" s="5"/>
      <c r="AE511" s="5"/>
      <c r="AF511" s="5"/>
      <c r="AG511" s="5"/>
      <c r="AH511" s="5"/>
      <c r="AI511" s="5"/>
      <c r="AJ511" s="5"/>
      <c r="AK511" s="5"/>
      <c r="AL511" s="5"/>
      <c r="AM511" s="5"/>
      <c r="AN511" s="5"/>
      <c r="AO511" s="5"/>
      <c r="AP511" s="5" t="s">
        <v>4342</v>
      </c>
      <c r="AQ511" s="5" t="s">
        <v>4531</v>
      </c>
      <c r="AR511" s="5"/>
      <c r="AS511" s="5"/>
      <c r="AT511" s="5"/>
      <c r="AU511" s="5"/>
      <c r="AV511" s="5"/>
      <c r="AW511" s="5"/>
      <c r="AX511" s="5"/>
      <c r="AY511" s="5"/>
      <c r="AZ511" s="5"/>
      <c r="BA511" s="5"/>
      <c r="BB511" s="5"/>
      <c r="BC511" s="5"/>
      <c r="BD511" s="5"/>
      <c r="BE511" s="5"/>
      <c r="BF511" s="5"/>
      <c r="BG511" s="5"/>
      <c r="BH511" s="5" t="s">
        <v>7811</v>
      </c>
      <c r="BI511" s="5"/>
      <c r="BJ511" s="5"/>
      <c r="BK511" s="5"/>
      <c r="BL511" s="5"/>
      <c r="BM511" s="5"/>
      <c r="BN511" s="5"/>
      <c r="BO511" s="5"/>
      <c r="BP511" s="5"/>
      <c r="BQ511" s="5"/>
      <c r="BR511" s="5"/>
      <c r="BS511" s="5"/>
      <c r="BT511" s="5"/>
      <c r="BU511" s="5"/>
      <c r="BV511" s="5" t="s">
        <v>4318</v>
      </c>
      <c r="BW511" s="5"/>
      <c r="BX511" s="5" t="s">
        <v>4319</v>
      </c>
      <c r="BY511" s="5"/>
      <c r="BZ511" s="5"/>
      <c r="CA511" s="5"/>
      <c r="CB511" s="5"/>
      <c r="CC511" s="5"/>
      <c r="CD511" s="5" t="s">
        <v>4320</v>
      </c>
      <c r="CE511" s="5"/>
      <c r="CF511" s="5"/>
      <c r="CG511" s="5"/>
      <c r="CH511" s="5" t="s">
        <v>4321</v>
      </c>
      <c r="CI511" s="5" t="s">
        <v>4322</v>
      </c>
      <c r="CK511" s="5"/>
      <c r="CL511" s="5" t="s">
        <v>4323</v>
      </c>
      <c r="CM511" s="5" t="s">
        <v>4324</v>
      </c>
      <c r="CN511" s="5"/>
      <c r="CO511" s="5" t="s">
        <v>149</v>
      </c>
      <c r="CP511" s="5" t="s">
        <v>150</v>
      </c>
      <c r="CQ511" s="5"/>
      <c r="CR511" s="5"/>
      <c r="CS511" s="5"/>
      <c r="CT511" s="5"/>
      <c r="CU511" s="5"/>
      <c r="CV511" s="5"/>
      <c r="CW511" s="5"/>
      <c r="CX511" s="5"/>
      <c r="CY511" s="5" t="s">
        <v>4325</v>
      </c>
      <c r="CZ511" s="5" t="s">
        <v>4326</v>
      </c>
      <c r="DA511" s="5" t="s">
        <v>4444</v>
      </c>
      <c r="DB511" s="5" t="s">
        <v>4328</v>
      </c>
      <c r="DC511" s="5"/>
      <c r="DD511" s="5" t="s">
        <v>7812</v>
      </c>
      <c r="DE511" s="5" t="s">
        <v>277</v>
      </c>
      <c r="DF511" s="5" t="s">
        <v>277</v>
      </c>
      <c r="DG511" s="5" t="s">
        <v>7813</v>
      </c>
      <c r="DH511" s="5"/>
      <c r="DI511" s="5" t="s">
        <v>277</v>
      </c>
      <c r="DJ511" s="5"/>
      <c r="DK511" s="5"/>
      <c r="DL511" s="5" t="s">
        <v>4346</v>
      </c>
      <c r="DM511" s="5" t="s">
        <v>4331</v>
      </c>
      <c r="DN511" s="6" t="s">
        <v>8</v>
      </c>
    </row>
    <row r="512" spans="1:118" x14ac:dyDescent="0.25">
      <c r="A512" s="1" t="s">
        <v>7814</v>
      </c>
      <c r="B512" s="2" t="s">
        <v>4625</v>
      </c>
      <c r="C512" s="2"/>
      <c r="D512" s="2"/>
      <c r="E512" s="2" t="s">
        <v>6948</v>
      </c>
      <c r="F512" s="2"/>
      <c r="G512" s="2" t="s">
        <v>7815</v>
      </c>
      <c r="H512" s="2"/>
      <c r="I512" s="2"/>
      <c r="J512" s="2" t="s">
        <v>277</v>
      </c>
      <c r="K512" s="2"/>
      <c r="L512" s="2"/>
      <c r="M512" s="2"/>
      <c r="N512" s="2"/>
      <c r="O512" s="2" t="s">
        <v>277</v>
      </c>
      <c r="P512" s="2" t="s">
        <v>277</v>
      </c>
      <c r="Q512" s="2" t="s">
        <v>277</v>
      </c>
      <c r="R512" s="2" t="s">
        <v>277</v>
      </c>
      <c r="S512" s="2"/>
      <c r="T512" s="2" t="s">
        <v>277</v>
      </c>
      <c r="U512" s="2" t="s">
        <v>277</v>
      </c>
      <c r="V512" s="2"/>
      <c r="W512" s="2"/>
      <c r="X512" s="2"/>
      <c r="Y512" s="2"/>
      <c r="Z512" s="2"/>
      <c r="AA512" s="2" t="s">
        <v>277</v>
      </c>
      <c r="AB512" s="2" t="s">
        <v>277</v>
      </c>
      <c r="AC512" s="2"/>
      <c r="AD512" s="2"/>
      <c r="AE512" s="2"/>
      <c r="AF512" s="2"/>
      <c r="AG512" s="2"/>
      <c r="AH512" s="2"/>
      <c r="AI512" s="2"/>
      <c r="AJ512" s="2"/>
      <c r="AK512" s="2"/>
      <c r="AL512" s="2"/>
      <c r="AM512" s="2"/>
      <c r="AN512" s="2"/>
      <c r="AO512" s="2"/>
      <c r="AP512" s="2" t="s">
        <v>4342</v>
      </c>
      <c r="AQ512" s="2" t="s">
        <v>4343</v>
      </c>
      <c r="AR512" s="2"/>
      <c r="AS512" s="2"/>
      <c r="AT512" s="2"/>
      <c r="AU512" s="2"/>
      <c r="AV512" s="2"/>
      <c r="AW512" s="2"/>
      <c r="AX512" s="2"/>
      <c r="AY512" s="2"/>
      <c r="AZ512" s="2"/>
      <c r="BA512" s="2"/>
      <c r="BB512" s="2"/>
      <c r="BC512" s="2"/>
      <c r="BD512" s="2"/>
      <c r="BE512" s="2"/>
      <c r="BF512" s="2"/>
      <c r="BG512" s="2"/>
      <c r="BH512" s="2" t="s">
        <v>7816</v>
      </c>
      <c r="BI512" s="2"/>
      <c r="BJ512" s="2"/>
      <c r="BK512" s="2"/>
      <c r="BL512" s="2"/>
      <c r="BM512" s="2"/>
      <c r="BN512" s="2"/>
      <c r="BO512" s="2"/>
      <c r="BP512" s="2"/>
      <c r="BQ512" s="2"/>
      <c r="BR512" s="2"/>
      <c r="BS512" s="2"/>
      <c r="BT512" s="2"/>
      <c r="BU512" s="2"/>
      <c r="BV512" s="2" t="s">
        <v>4318</v>
      </c>
      <c r="BW512" s="2"/>
      <c r="BX512" s="2" t="s">
        <v>4319</v>
      </c>
      <c r="BY512" s="2"/>
      <c r="BZ512" s="2"/>
      <c r="CA512" s="2"/>
      <c r="CB512" s="2"/>
      <c r="CC512" s="2"/>
      <c r="CD512" s="2" t="s">
        <v>4320</v>
      </c>
      <c r="CE512" s="2"/>
      <c r="CF512" s="2"/>
      <c r="CG512" s="2"/>
      <c r="CH512" s="2" t="s">
        <v>4321</v>
      </c>
      <c r="CI512" s="2" t="s">
        <v>4322</v>
      </c>
      <c r="CK512" s="2"/>
      <c r="CL512" s="2" t="s">
        <v>4323</v>
      </c>
      <c r="CM512" s="2" t="s">
        <v>4324</v>
      </c>
      <c r="CN512" s="2"/>
      <c r="CO512" s="2" t="s">
        <v>64</v>
      </c>
      <c r="CP512" s="2" t="s">
        <v>182</v>
      </c>
      <c r="CQ512" s="2"/>
      <c r="CR512" s="2"/>
      <c r="CS512" s="2"/>
      <c r="CT512" s="2"/>
      <c r="CU512" s="2"/>
      <c r="CV512" s="2"/>
      <c r="CW512" s="2"/>
      <c r="CX512" s="2"/>
      <c r="CY512" s="2" t="s">
        <v>4325</v>
      </c>
      <c r="CZ512" s="2" t="s">
        <v>4326</v>
      </c>
      <c r="DA512" s="2" t="s">
        <v>4444</v>
      </c>
      <c r="DB512" s="2" t="s">
        <v>4328</v>
      </c>
      <c r="DC512" s="2"/>
      <c r="DD512" s="2" t="s">
        <v>7817</v>
      </c>
      <c r="DE512" s="2" t="s">
        <v>277</v>
      </c>
      <c r="DF512" s="2" t="s">
        <v>277</v>
      </c>
      <c r="DG512" s="2" t="s">
        <v>7818</v>
      </c>
      <c r="DH512" s="2"/>
      <c r="DI512" s="2" t="s">
        <v>277</v>
      </c>
      <c r="DJ512" s="2"/>
      <c r="DK512" s="2"/>
      <c r="DL512" s="2" t="s">
        <v>4346</v>
      </c>
      <c r="DM512" s="2" t="s">
        <v>4331</v>
      </c>
      <c r="DN512" s="3" t="s">
        <v>8</v>
      </c>
    </row>
    <row r="513" spans="1:118" x14ac:dyDescent="0.25">
      <c r="A513" s="4" t="s">
        <v>7819</v>
      </c>
      <c r="B513" s="5" t="s">
        <v>1015</v>
      </c>
      <c r="C513" s="5"/>
      <c r="D513" s="5"/>
      <c r="E513" s="5" t="s">
        <v>7820</v>
      </c>
      <c r="F513" s="5"/>
      <c r="G513" s="5" t="s">
        <v>1105</v>
      </c>
      <c r="H513" s="5"/>
      <c r="I513" s="5"/>
      <c r="J513" s="5" t="s">
        <v>277</v>
      </c>
      <c r="K513" s="5"/>
      <c r="L513" s="5"/>
      <c r="M513" s="5"/>
      <c r="N513" s="5"/>
      <c r="O513" s="5" t="s">
        <v>277</v>
      </c>
      <c r="P513" s="5" t="s">
        <v>277</v>
      </c>
      <c r="Q513" s="5" t="s">
        <v>277</v>
      </c>
      <c r="R513" s="5" t="s">
        <v>277</v>
      </c>
      <c r="S513" s="5"/>
      <c r="T513" s="5" t="s">
        <v>277</v>
      </c>
      <c r="U513" s="5" t="s">
        <v>277</v>
      </c>
      <c r="V513" s="5"/>
      <c r="W513" s="5"/>
      <c r="X513" s="5"/>
      <c r="Y513" s="5"/>
      <c r="Z513" s="5"/>
      <c r="AA513" s="5" t="s">
        <v>7821</v>
      </c>
      <c r="AB513" s="5" t="s">
        <v>277</v>
      </c>
      <c r="AC513" s="5"/>
      <c r="AD513" s="5"/>
      <c r="AE513" s="5"/>
      <c r="AF513" s="5"/>
      <c r="AG513" s="5"/>
      <c r="AH513" s="5"/>
      <c r="AI513" s="5"/>
      <c r="AJ513" s="5"/>
      <c r="AK513" s="5"/>
      <c r="AL513" s="5"/>
      <c r="AM513" s="5"/>
      <c r="AN513" s="5"/>
      <c r="AO513" s="5"/>
      <c r="AP513" s="5" t="s">
        <v>4315</v>
      </c>
      <c r="AQ513" s="5" t="s">
        <v>5644</v>
      </c>
      <c r="AR513" s="5"/>
      <c r="AS513" s="5"/>
      <c r="AT513" s="5"/>
      <c r="AU513" s="5"/>
      <c r="AV513" s="5"/>
      <c r="AW513" s="5"/>
      <c r="AX513" s="5"/>
      <c r="AY513" s="5"/>
      <c r="AZ513" s="5"/>
      <c r="BA513" s="5"/>
      <c r="BB513" s="5"/>
      <c r="BC513" s="5"/>
      <c r="BD513" s="5"/>
      <c r="BE513" s="5"/>
      <c r="BF513" s="5"/>
      <c r="BG513" s="5"/>
      <c r="BH513" s="5" t="s">
        <v>7822</v>
      </c>
      <c r="BI513" s="5"/>
      <c r="BJ513" s="5"/>
      <c r="BK513" s="5"/>
      <c r="BL513" s="5"/>
      <c r="BM513" s="5"/>
      <c r="BN513" s="5"/>
      <c r="BO513" s="5"/>
      <c r="BP513" s="5"/>
      <c r="BQ513" s="5"/>
      <c r="BR513" s="5"/>
      <c r="BS513" s="5"/>
      <c r="BT513" s="5"/>
      <c r="BU513" s="5"/>
      <c r="BV513" s="5" t="s">
        <v>4318</v>
      </c>
      <c r="BW513" s="5"/>
      <c r="BX513" s="5" t="s">
        <v>4319</v>
      </c>
      <c r="BY513" s="5"/>
      <c r="BZ513" s="5"/>
      <c r="CA513" s="5"/>
      <c r="CB513" s="5"/>
      <c r="CC513" s="5"/>
      <c r="CD513" s="5" t="s">
        <v>4320</v>
      </c>
      <c r="CE513" s="5"/>
      <c r="CF513" s="5"/>
      <c r="CG513" s="5"/>
      <c r="CH513" s="5" t="s">
        <v>4321</v>
      </c>
      <c r="CI513" s="5" t="s">
        <v>4322</v>
      </c>
      <c r="CK513" s="5"/>
      <c r="CL513" s="5" t="s">
        <v>4323</v>
      </c>
      <c r="CM513" s="5" t="s">
        <v>4324</v>
      </c>
      <c r="CN513" s="5"/>
      <c r="CO513" s="5" t="s">
        <v>149</v>
      </c>
      <c r="CP513" s="5" t="s">
        <v>842</v>
      </c>
      <c r="CQ513" s="5"/>
      <c r="CR513" s="5"/>
      <c r="CS513" s="5"/>
      <c r="CT513" s="5"/>
      <c r="CU513" s="5"/>
      <c r="CV513" s="5"/>
      <c r="CW513" s="5"/>
      <c r="CX513" s="5"/>
      <c r="CY513" s="5" t="s">
        <v>4325</v>
      </c>
      <c r="CZ513" s="5" t="s">
        <v>4326</v>
      </c>
      <c r="DA513" s="5" t="s">
        <v>4444</v>
      </c>
      <c r="DB513" s="5" t="s">
        <v>4328</v>
      </c>
      <c r="DC513" s="5"/>
      <c r="DD513" s="5" t="s">
        <v>277</v>
      </c>
      <c r="DE513" s="5" t="s">
        <v>1106</v>
      </c>
      <c r="DF513" s="5" t="s">
        <v>277</v>
      </c>
      <c r="DG513" s="5" t="s">
        <v>1104</v>
      </c>
      <c r="DH513" s="5"/>
      <c r="DI513" s="5" t="s">
        <v>277</v>
      </c>
      <c r="DJ513" s="5"/>
      <c r="DK513" s="5"/>
      <c r="DL513" s="5" t="s">
        <v>4330</v>
      </c>
      <c r="DM513" s="5" t="s">
        <v>4331</v>
      </c>
      <c r="DN513" s="6" t="s">
        <v>17</v>
      </c>
    </row>
    <row r="514" spans="1:118" x14ac:dyDescent="0.25">
      <c r="A514" s="1" t="s">
        <v>7823</v>
      </c>
      <c r="B514" s="2" t="s">
        <v>4555</v>
      </c>
      <c r="C514" s="2"/>
      <c r="D514" s="2"/>
      <c r="E514" s="2" t="s">
        <v>7824</v>
      </c>
      <c r="F514" s="2"/>
      <c r="G514" s="2" t="s">
        <v>7825</v>
      </c>
      <c r="H514" s="2"/>
      <c r="I514" s="2"/>
      <c r="J514" s="2"/>
      <c r="K514" s="2"/>
      <c r="L514" s="2"/>
      <c r="M514" s="2"/>
      <c r="N514" s="2"/>
      <c r="O514" s="2" t="s">
        <v>4350</v>
      </c>
      <c r="P514" s="2"/>
      <c r="Q514" s="2"/>
      <c r="R514" s="2" t="s">
        <v>4309</v>
      </c>
      <c r="S514" s="2"/>
      <c r="T514" s="2"/>
      <c r="U514" s="2"/>
      <c r="V514" s="2"/>
      <c r="W514" s="2"/>
      <c r="X514" s="2"/>
      <c r="Y514" s="2"/>
      <c r="Z514" s="2"/>
      <c r="AA514" s="2" t="s">
        <v>7826</v>
      </c>
      <c r="AB514" s="2"/>
      <c r="AC514" s="2"/>
      <c r="AD514" s="2"/>
      <c r="AE514" s="2"/>
      <c r="AF514" s="2"/>
      <c r="AG514" s="2"/>
      <c r="AH514" s="2"/>
      <c r="AI514" s="2"/>
      <c r="AJ514" s="2"/>
      <c r="AK514" s="2"/>
      <c r="AL514" s="2"/>
      <c r="AM514" s="2"/>
      <c r="AN514" s="2"/>
      <c r="AO514" s="2"/>
      <c r="AP514" s="2" t="s">
        <v>4342</v>
      </c>
      <c r="AQ514" s="2" t="s">
        <v>4409</v>
      </c>
      <c r="AR514" s="2"/>
      <c r="AS514" s="2"/>
      <c r="AT514" s="2"/>
      <c r="AU514" s="2"/>
      <c r="AV514" s="2"/>
      <c r="AW514" s="2"/>
      <c r="AX514" s="2"/>
      <c r="AY514" s="2"/>
      <c r="AZ514" s="2"/>
      <c r="BA514" s="2"/>
      <c r="BB514" s="2"/>
      <c r="BC514" s="2"/>
      <c r="BD514" s="2"/>
      <c r="BE514" s="2"/>
      <c r="BF514" s="2"/>
      <c r="BG514" s="2"/>
      <c r="BH514" s="2" t="s">
        <v>7827</v>
      </c>
      <c r="BI514" s="2"/>
      <c r="BJ514" s="2"/>
      <c r="BK514" s="2"/>
      <c r="BL514" s="2"/>
      <c r="BM514" s="2"/>
      <c r="BN514" s="2"/>
      <c r="BO514" s="2"/>
      <c r="BP514" s="2"/>
      <c r="BQ514" s="2"/>
      <c r="BR514" s="2"/>
      <c r="BS514" s="2"/>
      <c r="BT514" s="2"/>
      <c r="BU514" s="2"/>
      <c r="BV514" s="2" t="s">
        <v>4318</v>
      </c>
      <c r="BW514" s="2"/>
      <c r="BX514" s="2" t="s">
        <v>4319</v>
      </c>
      <c r="BY514" s="2"/>
      <c r="BZ514" s="2"/>
      <c r="CA514" s="2"/>
      <c r="CB514" s="2"/>
      <c r="CC514" s="2"/>
      <c r="CD514" s="2" t="s">
        <v>4320</v>
      </c>
      <c r="CE514" s="2"/>
      <c r="CF514" s="2"/>
      <c r="CG514" s="2"/>
      <c r="CH514" s="2" t="s">
        <v>4321</v>
      </c>
      <c r="CI514" s="2" t="s">
        <v>4322</v>
      </c>
      <c r="CK514" s="2"/>
      <c r="CL514" s="2" t="s">
        <v>4323</v>
      </c>
      <c r="CM514" s="2" t="s">
        <v>4324</v>
      </c>
      <c r="CN514" s="2"/>
      <c r="CO514" s="2" t="s">
        <v>49</v>
      </c>
      <c r="CP514" s="2" t="s">
        <v>50</v>
      </c>
      <c r="CQ514" s="2"/>
      <c r="CR514" s="2"/>
      <c r="CS514" s="2"/>
      <c r="CT514" s="2"/>
      <c r="CU514" s="2"/>
      <c r="CV514" s="2"/>
      <c r="CW514" s="2"/>
      <c r="CX514" s="2"/>
      <c r="CY514" s="2" t="s">
        <v>4325</v>
      </c>
      <c r="CZ514" s="2" t="s">
        <v>4326</v>
      </c>
      <c r="DA514" s="2" t="s">
        <v>4327</v>
      </c>
      <c r="DB514" s="2" t="s">
        <v>4328</v>
      </c>
      <c r="DC514" s="2"/>
      <c r="DD514" s="2" t="s">
        <v>7828</v>
      </c>
      <c r="DE514" s="2" t="s">
        <v>7829</v>
      </c>
      <c r="DF514" s="2"/>
      <c r="DG514" s="2" t="s">
        <v>7830</v>
      </c>
      <c r="DH514" s="2"/>
      <c r="DI514" s="2"/>
      <c r="DJ514" s="2"/>
      <c r="DK514" s="2"/>
      <c r="DL514" s="2" t="s">
        <v>4346</v>
      </c>
      <c r="DM514" s="2" t="s">
        <v>4331</v>
      </c>
      <c r="DN514" s="3" t="s">
        <v>8</v>
      </c>
    </row>
    <row r="515" spans="1:118" x14ac:dyDescent="0.25">
      <c r="A515" s="4" t="s">
        <v>7831</v>
      </c>
      <c r="B515" s="5" t="s">
        <v>4555</v>
      </c>
      <c r="C515" s="5"/>
      <c r="D515" s="5"/>
      <c r="E515" s="5" t="s">
        <v>7832</v>
      </c>
      <c r="F515" s="5"/>
      <c r="G515" s="5" t="s">
        <v>7833</v>
      </c>
      <c r="H515" s="5"/>
      <c r="I515" s="5"/>
      <c r="J515" s="5"/>
      <c r="K515" s="5"/>
      <c r="L515" s="5"/>
      <c r="M515" s="5"/>
      <c r="N515" s="5"/>
      <c r="O515" s="5" t="s">
        <v>277</v>
      </c>
      <c r="P515" s="5"/>
      <c r="Q515" s="5"/>
      <c r="R515" s="5" t="s">
        <v>277</v>
      </c>
      <c r="S515" s="5"/>
      <c r="T515" s="5"/>
      <c r="U515" s="5"/>
      <c r="V515" s="5"/>
      <c r="W515" s="5"/>
      <c r="X515" s="5"/>
      <c r="Y515" s="5"/>
      <c r="Z515" s="5"/>
      <c r="AA515" s="5" t="s">
        <v>7834</v>
      </c>
      <c r="AB515" s="5"/>
      <c r="AC515" s="5"/>
      <c r="AD515" s="5"/>
      <c r="AE515" s="5"/>
      <c r="AF515" s="5"/>
      <c r="AG515" s="5"/>
      <c r="AH515" s="5"/>
      <c r="AI515" s="5"/>
      <c r="AJ515" s="5"/>
      <c r="AK515" s="5"/>
      <c r="AL515" s="5"/>
      <c r="AM515" s="5"/>
      <c r="AN515" s="5"/>
      <c r="AO515" s="5"/>
      <c r="AP515" s="5" t="s">
        <v>4342</v>
      </c>
      <c r="AQ515" s="5" t="s">
        <v>4409</v>
      </c>
      <c r="AR515" s="5"/>
      <c r="AS515" s="5"/>
      <c r="AT515" s="5"/>
      <c r="AU515" s="5"/>
      <c r="AV515" s="5"/>
      <c r="AW515" s="5"/>
      <c r="AX515" s="5"/>
      <c r="AY515" s="5"/>
      <c r="AZ515" s="5"/>
      <c r="BA515" s="5"/>
      <c r="BB515" s="5"/>
      <c r="BC515" s="5"/>
      <c r="BD515" s="5"/>
      <c r="BE515" s="5"/>
      <c r="BF515" s="5"/>
      <c r="BG515" s="5"/>
      <c r="BH515" s="5" t="s">
        <v>7835</v>
      </c>
      <c r="BI515" s="5"/>
      <c r="BJ515" s="5"/>
      <c r="BK515" s="5"/>
      <c r="BL515" s="5"/>
      <c r="BM515" s="5"/>
      <c r="BN515" s="5"/>
      <c r="BO515" s="5"/>
      <c r="BP515" s="5"/>
      <c r="BQ515" s="5"/>
      <c r="BR515" s="5"/>
      <c r="BS515" s="5"/>
      <c r="BT515" s="5"/>
      <c r="BU515" s="5"/>
      <c r="BV515" s="5" t="s">
        <v>4318</v>
      </c>
      <c r="BW515" s="5"/>
      <c r="BX515" s="5" t="s">
        <v>4319</v>
      </c>
      <c r="BY515" s="5"/>
      <c r="BZ515" s="5"/>
      <c r="CA515" s="5"/>
      <c r="CB515" s="5"/>
      <c r="CC515" s="5"/>
      <c r="CD515" s="5" t="s">
        <v>4320</v>
      </c>
      <c r="CE515" s="5"/>
      <c r="CF515" s="5"/>
      <c r="CG515" s="5"/>
      <c r="CH515" s="5" t="s">
        <v>4321</v>
      </c>
      <c r="CI515" s="5" t="s">
        <v>4322</v>
      </c>
      <c r="CK515" s="5"/>
      <c r="CL515" s="5" t="s">
        <v>4323</v>
      </c>
      <c r="CM515" s="5" t="s">
        <v>4324</v>
      </c>
      <c r="CN515" s="5"/>
      <c r="CO515" s="5" t="s">
        <v>49</v>
      </c>
      <c r="CP515" s="5" t="s">
        <v>50</v>
      </c>
      <c r="CQ515" s="5"/>
      <c r="CR515" s="5"/>
      <c r="CS515" s="5"/>
      <c r="CT515" s="5"/>
      <c r="CU515" s="5"/>
      <c r="CV515" s="5"/>
      <c r="CW515" s="5"/>
      <c r="CX515" s="5"/>
      <c r="CY515" s="5" t="s">
        <v>4325</v>
      </c>
      <c r="CZ515" s="5" t="s">
        <v>4326</v>
      </c>
      <c r="DA515" s="5" t="s">
        <v>4327</v>
      </c>
      <c r="DB515" s="5" t="s">
        <v>4328</v>
      </c>
      <c r="DC515" s="5"/>
      <c r="DD515" s="5" t="s">
        <v>7836</v>
      </c>
      <c r="DE515" s="5" t="s">
        <v>7837</v>
      </c>
      <c r="DF515" s="5"/>
      <c r="DG515" s="5" t="s">
        <v>7838</v>
      </c>
      <c r="DH515" s="5"/>
      <c r="DI515" s="5"/>
      <c r="DJ515" s="5"/>
      <c r="DK515" s="5"/>
      <c r="DL515" s="5" t="s">
        <v>4346</v>
      </c>
      <c r="DM515" s="5" t="s">
        <v>4331</v>
      </c>
      <c r="DN515" s="6" t="s">
        <v>8</v>
      </c>
    </row>
    <row r="516" spans="1:118" x14ac:dyDescent="0.25">
      <c r="A516" s="1" t="s">
        <v>7839</v>
      </c>
      <c r="B516" s="2" t="s">
        <v>1015</v>
      </c>
      <c r="C516" s="2"/>
      <c r="D516" s="2"/>
      <c r="E516" s="2" t="s">
        <v>5977</v>
      </c>
      <c r="F516" s="2"/>
      <c r="G516" s="2" t="s">
        <v>1109</v>
      </c>
      <c r="H516" s="2" t="s">
        <v>5294</v>
      </c>
      <c r="I516" s="2"/>
      <c r="J516" s="2"/>
      <c r="K516" s="2"/>
      <c r="L516" s="2"/>
      <c r="M516" s="2"/>
      <c r="N516" s="2"/>
      <c r="O516" s="2" t="s">
        <v>4350</v>
      </c>
      <c r="P516" s="2"/>
      <c r="Q516" s="2"/>
      <c r="R516" s="2" t="s">
        <v>4309</v>
      </c>
      <c r="S516" s="2"/>
      <c r="T516" s="2"/>
      <c r="U516" s="2"/>
      <c r="V516" s="2"/>
      <c r="W516" s="2"/>
      <c r="X516" s="2"/>
      <c r="Y516" s="2"/>
      <c r="Z516" s="2"/>
      <c r="AA516" s="2" t="s">
        <v>7840</v>
      </c>
      <c r="AB516" s="2" t="s">
        <v>7841</v>
      </c>
      <c r="AC516" s="2"/>
      <c r="AD516" s="2"/>
      <c r="AE516" s="2"/>
      <c r="AF516" s="2"/>
      <c r="AG516" s="2"/>
      <c r="AH516" s="2"/>
      <c r="AI516" s="2"/>
      <c r="AJ516" s="2"/>
      <c r="AK516" s="2"/>
      <c r="AL516" s="2"/>
      <c r="AM516" s="2"/>
      <c r="AN516" s="2"/>
      <c r="AO516" s="2"/>
      <c r="AP516" s="2" t="s">
        <v>4342</v>
      </c>
      <c r="AQ516" s="2" t="s">
        <v>4517</v>
      </c>
      <c r="AR516" s="2"/>
      <c r="AS516" s="2"/>
      <c r="AT516" s="2"/>
      <c r="AU516" s="2"/>
      <c r="AV516" s="2"/>
      <c r="AW516" s="2"/>
      <c r="AX516" s="2"/>
      <c r="AY516" s="2"/>
      <c r="AZ516" s="2"/>
      <c r="BA516" s="2"/>
      <c r="BB516" s="2"/>
      <c r="BC516" s="2"/>
      <c r="BD516" s="2"/>
      <c r="BE516" s="2"/>
      <c r="BF516" s="2"/>
      <c r="BG516" s="2"/>
      <c r="BH516" s="2" t="s">
        <v>7842</v>
      </c>
      <c r="BI516" s="2"/>
      <c r="BJ516" s="2"/>
      <c r="BK516" s="2"/>
      <c r="BL516" s="2"/>
      <c r="BM516" s="2"/>
      <c r="BN516" s="2"/>
      <c r="BO516" s="2"/>
      <c r="BP516" s="2"/>
      <c r="BQ516" s="2"/>
      <c r="BR516" s="2"/>
      <c r="BS516" s="2"/>
      <c r="BT516" s="2"/>
      <c r="BU516" s="2"/>
      <c r="BV516" s="2" t="s">
        <v>4318</v>
      </c>
      <c r="BW516" s="2"/>
      <c r="BX516" s="2" t="s">
        <v>4319</v>
      </c>
      <c r="BY516" s="2"/>
      <c r="BZ516" s="2"/>
      <c r="CA516" s="2"/>
      <c r="CB516" s="2"/>
      <c r="CC516" s="2"/>
      <c r="CD516" s="2" t="s">
        <v>4320</v>
      </c>
      <c r="CE516" s="2"/>
      <c r="CF516" s="2"/>
      <c r="CG516" s="2"/>
      <c r="CH516" s="2" t="s">
        <v>4321</v>
      </c>
      <c r="CI516" s="2" t="s">
        <v>4322</v>
      </c>
      <c r="CK516" s="2"/>
      <c r="CL516" s="2" t="s">
        <v>4323</v>
      </c>
      <c r="CM516" s="2" t="s">
        <v>4324</v>
      </c>
      <c r="CN516" s="2"/>
      <c r="CO516" s="2" t="s">
        <v>109</v>
      </c>
      <c r="CP516" s="2" t="s">
        <v>110</v>
      </c>
      <c r="CQ516" s="2"/>
      <c r="CR516" s="2"/>
      <c r="CS516" s="2"/>
      <c r="CT516" s="2"/>
      <c r="CU516" s="2"/>
      <c r="CV516" s="2"/>
      <c r="CW516" s="2"/>
      <c r="CX516" s="2"/>
      <c r="CY516" s="2" t="s">
        <v>4325</v>
      </c>
      <c r="CZ516" s="2" t="s">
        <v>4326</v>
      </c>
      <c r="DA516" s="2" t="s">
        <v>4327</v>
      </c>
      <c r="DB516" s="2" t="s">
        <v>4328</v>
      </c>
      <c r="DC516" s="2"/>
      <c r="DD516" s="2" t="s">
        <v>1110</v>
      </c>
      <c r="DE516" s="2" t="s">
        <v>1111</v>
      </c>
      <c r="DF516" s="2"/>
      <c r="DG516" s="2" t="s">
        <v>1108</v>
      </c>
      <c r="DH516" s="2"/>
      <c r="DI516" s="2"/>
      <c r="DJ516" s="2"/>
      <c r="DK516" s="2"/>
      <c r="DL516" s="2" t="s">
        <v>4346</v>
      </c>
      <c r="DM516" s="2" t="s">
        <v>4331</v>
      </c>
      <c r="DN516" s="3" t="s">
        <v>8</v>
      </c>
    </row>
    <row r="517" spans="1:118" x14ac:dyDescent="0.25">
      <c r="A517" s="4" t="s">
        <v>7843</v>
      </c>
      <c r="B517" s="5" t="s">
        <v>1232</v>
      </c>
      <c r="C517" s="5"/>
      <c r="D517" s="5"/>
      <c r="E517" s="5" t="s">
        <v>5977</v>
      </c>
      <c r="F517" s="5"/>
      <c r="G517" s="5" t="s">
        <v>1364</v>
      </c>
      <c r="H517" s="5" t="s">
        <v>277</v>
      </c>
      <c r="I517" s="5"/>
      <c r="J517" s="5"/>
      <c r="K517" s="5"/>
      <c r="L517" s="5"/>
      <c r="M517" s="5"/>
      <c r="N517" s="5"/>
      <c r="O517" s="5" t="s">
        <v>277</v>
      </c>
      <c r="P517" s="5"/>
      <c r="Q517" s="5"/>
      <c r="R517" s="5" t="s">
        <v>277</v>
      </c>
      <c r="S517" s="5"/>
      <c r="T517" s="5"/>
      <c r="U517" s="5"/>
      <c r="V517" s="5"/>
      <c r="W517" s="5"/>
      <c r="X517" s="5"/>
      <c r="Y517" s="5"/>
      <c r="Z517" s="5"/>
      <c r="AA517" s="5" t="s">
        <v>7844</v>
      </c>
      <c r="AB517" s="5" t="s">
        <v>277</v>
      </c>
      <c r="AC517" s="5"/>
      <c r="AD517" s="5"/>
      <c r="AE517" s="5"/>
      <c r="AF517" s="5"/>
      <c r="AG517" s="5"/>
      <c r="AH517" s="5"/>
      <c r="AI517" s="5"/>
      <c r="AJ517" s="5"/>
      <c r="AK517" s="5"/>
      <c r="AL517" s="5"/>
      <c r="AM517" s="5"/>
      <c r="AN517" s="5"/>
      <c r="AO517" s="5"/>
      <c r="AP517" s="5" t="s">
        <v>4342</v>
      </c>
      <c r="AQ517" s="5" t="s">
        <v>4517</v>
      </c>
      <c r="AR517" s="5"/>
      <c r="AS517" s="5"/>
      <c r="AT517" s="5"/>
      <c r="AU517" s="5"/>
      <c r="AV517" s="5"/>
      <c r="AW517" s="5"/>
      <c r="AX517" s="5"/>
      <c r="AY517" s="5"/>
      <c r="AZ517" s="5"/>
      <c r="BA517" s="5"/>
      <c r="BB517" s="5"/>
      <c r="BC517" s="5"/>
      <c r="BD517" s="5"/>
      <c r="BE517" s="5"/>
      <c r="BF517" s="5"/>
      <c r="BG517" s="5"/>
      <c r="BH517" s="5" t="s">
        <v>7845</v>
      </c>
      <c r="BI517" s="5"/>
      <c r="BJ517" s="5"/>
      <c r="BK517" s="5"/>
      <c r="BL517" s="5"/>
      <c r="BM517" s="5"/>
      <c r="BN517" s="5"/>
      <c r="BO517" s="5"/>
      <c r="BP517" s="5"/>
      <c r="BQ517" s="5"/>
      <c r="BR517" s="5"/>
      <c r="BS517" s="5"/>
      <c r="BT517" s="5"/>
      <c r="BU517" s="5"/>
      <c r="BV517" s="5" t="s">
        <v>4318</v>
      </c>
      <c r="BW517" s="5"/>
      <c r="BX517" s="5" t="s">
        <v>4319</v>
      </c>
      <c r="BY517" s="5"/>
      <c r="BZ517" s="5"/>
      <c r="CA517" s="5"/>
      <c r="CB517" s="5"/>
      <c r="CC517" s="5"/>
      <c r="CD517" s="5" t="s">
        <v>4320</v>
      </c>
      <c r="CE517" s="5"/>
      <c r="CF517" s="5"/>
      <c r="CG517" s="5"/>
      <c r="CH517" s="5" t="s">
        <v>4321</v>
      </c>
      <c r="CI517" s="5" t="s">
        <v>4322</v>
      </c>
      <c r="CK517" s="5"/>
      <c r="CL517" s="5" t="s">
        <v>4323</v>
      </c>
      <c r="CM517" s="5" t="s">
        <v>4324</v>
      </c>
      <c r="CN517" s="5"/>
      <c r="CO517" s="5" t="s">
        <v>109</v>
      </c>
      <c r="CP517" s="5" t="s">
        <v>110</v>
      </c>
      <c r="CQ517" s="5"/>
      <c r="CR517" s="5"/>
      <c r="CS517" s="5"/>
      <c r="CT517" s="5"/>
      <c r="CU517" s="5"/>
      <c r="CV517" s="5"/>
      <c r="CW517" s="5"/>
      <c r="CX517" s="5"/>
      <c r="CY517" s="5" t="s">
        <v>4325</v>
      </c>
      <c r="CZ517" s="5" t="s">
        <v>4326</v>
      </c>
      <c r="DA517" s="5" t="s">
        <v>4327</v>
      </c>
      <c r="DB517" s="5" t="s">
        <v>4328</v>
      </c>
      <c r="DC517" s="5"/>
      <c r="DD517" s="5" t="s">
        <v>1365</v>
      </c>
      <c r="DE517" s="5" t="s">
        <v>1366</v>
      </c>
      <c r="DF517" s="5"/>
      <c r="DG517" s="5" t="s">
        <v>1363</v>
      </c>
      <c r="DH517" s="5"/>
      <c r="DI517" s="5"/>
      <c r="DJ517" s="5"/>
      <c r="DK517" s="5"/>
      <c r="DL517" s="5" t="s">
        <v>4346</v>
      </c>
      <c r="DM517" s="5" t="s">
        <v>4331</v>
      </c>
      <c r="DN517" s="6" t="s">
        <v>8</v>
      </c>
    </row>
    <row r="518" spans="1:118" x14ac:dyDescent="0.25">
      <c r="A518" s="4" t="s">
        <v>7846</v>
      </c>
      <c r="B518" s="5" t="s">
        <v>6903</v>
      </c>
      <c r="C518" s="5"/>
      <c r="D518" s="5"/>
      <c r="E518" s="5" t="s">
        <v>6248</v>
      </c>
      <c r="F518" s="5"/>
      <c r="G518" s="5" t="s">
        <v>7847</v>
      </c>
      <c r="H518" s="5" t="s">
        <v>277</v>
      </c>
      <c r="I518" s="5"/>
      <c r="J518" s="5"/>
      <c r="K518" s="5"/>
      <c r="L518" s="5"/>
      <c r="M518" s="5"/>
      <c r="N518" s="5"/>
      <c r="O518" s="5" t="s">
        <v>277</v>
      </c>
      <c r="P518" s="5" t="s">
        <v>277</v>
      </c>
      <c r="Q518" s="5"/>
      <c r="R518" s="5" t="s">
        <v>277</v>
      </c>
      <c r="S518" s="5"/>
      <c r="T518" s="5"/>
      <c r="U518" s="5"/>
      <c r="V518" s="5"/>
      <c r="W518" s="5"/>
      <c r="X518" s="5"/>
      <c r="Y518" s="5"/>
      <c r="Z518" s="5"/>
      <c r="AA518" s="5" t="s">
        <v>7848</v>
      </c>
      <c r="AB518" s="5" t="s">
        <v>7849</v>
      </c>
      <c r="AC518" s="5"/>
      <c r="AD518" s="5"/>
      <c r="AE518" s="5"/>
      <c r="AF518" s="5"/>
      <c r="AG518" s="5"/>
      <c r="AH518" s="5"/>
      <c r="AI518" s="5"/>
      <c r="AJ518" s="5"/>
      <c r="AK518" s="5"/>
      <c r="AL518" s="5"/>
      <c r="AM518" s="5"/>
      <c r="AN518" s="5"/>
      <c r="AO518" s="5"/>
      <c r="AP518" s="5" t="s">
        <v>4315</v>
      </c>
      <c r="AQ518" s="5" t="s">
        <v>6250</v>
      </c>
      <c r="AR518" s="5"/>
      <c r="AS518" s="5"/>
      <c r="AT518" s="5"/>
      <c r="AU518" s="5"/>
      <c r="AV518" s="5"/>
      <c r="AW518" s="5"/>
      <c r="AX518" s="5"/>
      <c r="AY518" s="5"/>
      <c r="AZ518" s="5"/>
      <c r="BA518" s="5"/>
      <c r="BB518" s="5"/>
      <c r="BC518" s="5"/>
      <c r="BD518" s="5"/>
      <c r="BE518" s="5"/>
      <c r="BF518" s="5"/>
      <c r="BG518" s="5"/>
      <c r="BH518" s="5" t="s">
        <v>7850</v>
      </c>
      <c r="BI518" s="5"/>
      <c r="BJ518" s="5"/>
      <c r="BK518" s="5"/>
      <c r="BL518" s="5"/>
      <c r="BM518" s="5"/>
      <c r="BN518" s="5"/>
      <c r="BO518" s="5"/>
      <c r="BP518" s="5"/>
      <c r="BQ518" s="5"/>
      <c r="BR518" s="5"/>
      <c r="BS518" s="5"/>
      <c r="BT518" s="5"/>
      <c r="BU518" s="5"/>
      <c r="BV518" s="5" t="s">
        <v>4318</v>
      </c>
      <c r="BW518" s="5"/>
      <c r="BX518" s="5" t="s">
        <v>4319</v>
      </c>
      <c r="BY518" s="5"/>
      <c r="BZ518" s="5"/>
      <c r="CA518" s="5"/>
      <c r="CB518" s="5"/>
      <c r="CC518" s="5"/>
      <c r="CD518" s="5" t="s">
        <v>4320</v>
      </c>
      <c r="CE518" s="5"/>
      <c r="CF518" s="5"/>
      <c r="CG518" s="5"/>
      <c r="CH518" s="5" t="s">
        <v>4321</v>
      </c>
      <c r="CI518" s="5" t="s">
        <v>4322</v>
      </c>
      <c r="CK518" s="5"/>
      <c r="CL518" s="5" t="s">
        <v>4323</v>
      </c>
      <c r="CM518" s="5" t="s">
        <v>4324</v>
      </c>
      <c r="CN518" s="5"/>
      <c r="CO518" s="5" t="s">
        <v>49</v>
      </c>
      <c r="CP518" s="5" t="s">
        <v>6252</v>
      </c>
      <c r="CQ518" s="5"/>
      <c r="CR518" s="5"/>
      <c r="CS518" s="5"/>
      <c r="CT518" s="5"/>
      <c r="CU518" s="5"/>
      <c r="CV518" s="5"/>
      <c r="CW518" s="5"/>
      <c r="CX518" s="5"/>
      <c r="CY518" s="5" t="s">
        <v>4325</v>
      </c>
      <c r="CZ518" s="5" t="s">
        <v>4326</v>
      </c>
      <c r="DA518" s="5" t="s">
        <v>4327</v>
      </c>
      <c r="DB518" s="5" t="s">
        <v>4328</v>
      </c>
      <c r="DC518" s="5"/>
      <c r="DD518" s="5" t="s">
        <v>7851</v>
      </c>
      <c r="DE518" s="5" t="s">
        <v>7852</v>
      </c>
      <c r="DF518" s="5"/>
      <c r="DG518" s="5" t="s">
        <v>7853</v>
      </c>
      <c r="DH518" s="5"/>
      <c r="DI518" s="5"/>
      <c r="DJ518" s="5"/>
      <c r="DK518" s="5"/>
      <c r="DL518" s="5" t="s">
        <v>4330</v>
      </c>
      <c r="DM518" s="5" t="s">
        <v>4331</v>
      </c>
      <c r="DN518" s="6" t="s">
        <v>17</v>
      </c>
    </row>
    <row r="519" spans="1:118" x14ac:dyDescent="0.25">
      <c r="A519" s="1" t="s">
        <v>7854</v>
      </c>
      <c r="B519" s="2" t="s">
        <v>4555</v>
      </c>
      <c r="C519" s="2"/>
      <c r="D519" s="2"/>
      <c r="E519" s="2" t="s">
        <v>7855</v>
      </c>
      <c r="F519" s="2"/>
      <c r="G519" s="2" t="s">
        <v>7856</v>
      </c>
      <c r="H519" s="2" t="s">
        <v>277</v>
      </c>
      <c r="I519" s="2"/>
      <c r="J519" s="2"/>
      <c r="K519" s="2"/>
      <c r="L519" s="2"/>
      <c r="M519" s="2"/>
      <c r="N519" s="2"/>
      <c r="O519" s="2" t="s">
        <v>277</v>
      </c>
      <c r="P519" s="2" t="s">
        <v>277</v>
      </c>
      <c r="Q519" s="2"/>
      <c r="R519" s="2" t="s">
        <v>277</v>
      </c>
      <c r="S519" s="2"/>
      <c r="T519" s="2"/>
      <c r="U519" s="2"/>
      <c r="V519" s="2"/>
      <c r="W519" s="2"/>
      <c r="X519" s="2"/>
      <c r="Y519" s="2"/>
      <c r="Z519" s="2"/>
      <c r="AA519" s="2" t="s">
        <v>7857</v>
      </c>
      <c r="AB519" s="2" t="s">
        <v>7857</v>
      </c>
      <c r="AC519" s="2"/>
      <c r="AD519" s="2"/>
      <c r="AE519" s="2"/>
      <c r="AF519" s="2"/>
      <c r="AG519" s="2"/>
      <c r="AH519" s="2"/>
      <c r="AI519" s="2"/>
      <c r="AJ519" s="2"/>
      <c r="AK519" s="2"/>
      <c r="AL519" s="2"/>
      <c r="AM519" s="2"/>
      <c r="AN519" s="2"/>
      <c r="AO519" s="2"/>
      <c r="AP519" s="2" t="s">
        <v>4342</v>
      </c>
      <c r="AQ519" s="2" t="s">
        <v>5100</v>
      </c>
      <c r="AR519" s="2"/>
      <c r="AS519" s="2"/>
      <c r="AT519" s="2"/>
      <c r="AU519" s="2"/>
      <c r="AV519" s="2"/>
      <c r="AW519" s="2"/>
      <c r="AX519" s="2"/>
      <c r="AY519" s="2"/>
      <c r="AZ519" s="2"/>
      <c r="BA519" s="2"/>
      <c r="BB519" s="2"/>
      <c r="BC519" s="2"/>
      <c r="BD519" s="2"/>
      <c r="BE519" s="2"/>
      <c r="BF519" s="2"/>
      <c r="BG519" s="2"/>
      <c r="BH519" s="2" t="s">
        <v>7858</v>
      </c>
      <c r="BI519" s="2"/>
      <c r="BJ519" s="2"/>
      <c r="BK519" s="2"/>
      <c r="BL519" s="2"/>
      <c r="BM519" s="2"/>
      <c r="BN519" s="2"/>
      <c r="BO519" s="2"/>
      <c r="BP519" s="2"/>
      <c r="BQ519" s="2"/>
      <c r="BR519" s="2"/>
      <c r="BS519" s="2"/>
      <c r="BT519" s="2"/>
      <c r="BU519" s="2"/>
      <c r="BV519" s="2" t="s">
        <v>4318</v>
      </c>
      <c r="BW519" s="2"/>
      <c r="BX519" s="2" t="s">
        <v>4319</v>
      </c>
      <c r="BY519" s="2"/>
      <c r="BZ519" s="2"/>
      <c r="CA519" s="2"/>
      <c r="CB519" s="2"/>
      <c r="CC519" s="2"/>
      <c r="CD519" s="2" t="s">
        <v>4320</v>
      </c>
      <c r="CE519" s="2"/>
      <c r="CF519" s="2"/>
      <c r="CG519" s="2"/>
      <c r="CH519" s="2" t="s">
        <v>4321</v>
      </c>
      <c r="CI519" s="2" t="s">
        <v>4322</v>
      </c>
      <c r="CK519" s="2"/>
      <c r="CL519" s="2" t="s">
        <v>4323</v>
      </c>
      <c r="CM519" s="2" t="s">
        <v>4324</v>
      </c>
      <c r="CN519" s="2"/>
      <c r="CO519" s="2" t="s">
        <v>2089</v>
      </c>
      <c r="CP519" s="2" t="s">
        <v>2090</v>
      </c>
      <c r="CQ519" s="2"/>
      <c r="CR519" s="2"/>
      <c r="CS519" s="2"/>
      <c r="CT519" s="2"/>
      <c r="CU519" s="2"/>
      <c r="CV519" s="2"/>
      <c r="CW519" s="2"/>
      <c r="CX519" s="2"/>
      <c r="CY519" s="2" t="s">
        <v>4325</v>
      </c>
      <c r="CZ519" s="2" t="s">
        <v>4326</v>
      </c>
      <c r="DA519" s="2" t="s">
        <v>4327</v>
      </c>
      <c r="DB519" s="2" t="s">
        <v>4328</v>
      </c>
      <c r="DC519" s="2"/>
      <c r="DD519" s="2" t="s">
        <v>7859</v>
      </c>
      <c r="DE519" s="2" t="s">
        <v>7860</v>
      </c>
      <c r="DF519" s="2" t="s">
        <v>7857</v>
      </c>
      <c r="DG519" s="2" t="s">
        <v>7861</v>
      </c>
      <c r="DH519" s="2"/>
      <c r="DI519" s="2" t="s">
        <v>7857</v>
      </c>
      <c r="DJ519" s="2"/>
      <c r="DK519" s="2"/>
      <c r="DL519" s="2" t="s">
        <v>4346</v>
      </c>
      <c r="DM519" s="2" t="s">
        <v>4331</v>
      </c>
      <c r="DN519" s="3" t="s">
        <v>8</v>
      </c>
    </row>
    <row r="520" spans="1:118" x14ac:dyDescent="0.25">
      <c r="A520" s="4" t="s">
        <v>7862</v>
      </c>
      <c r="B520" s="5" t="s">
        <v>7863</v>
      </c>
      <c r="C520" s="5"/>
      <c r="D520" s="5"/>
      <c r="E520" s="5" t="s">
        <v>6248</v>
      </c>
      <c r="F520" s="5"/>
      <c r="G520" s="5" t="s">
        <v>7864</v>
      </c>
      <c r="H520" s="5" t="s">
        <v>277</v>
      </c>
      <c r="I520" s="5"/>
      <c r="J520" s="5"/>
      <c r="K520" s="5"/>
      <c r="L520" s="5"/>
      <c r="M520" s="5"/>
      <c r="N520" s="5"/>
      <c r="O520" s="5" t="s">
        <v>277</v>
      </c>
      <c r="P520" s="5" t="s">
        <v>277</v>
      </c>
      <c r="Q520" s="5"/>
      <c r="R520" s="5" t="s">
        <v>277</v>
      </c>
      <c r="S520" s="5"/>
      <c r="T520" s="5"/>
      <c r="U520" s="5"/>
      <c r="V520" s="5"/>
      <c r="W520" s="5"/>
      <c r="X520" s="5"/>
      <c r="Y520" s="5"/>
      <c r="Z520" s="5"/>
      <c r="AA520" s="5" t="s">
        <v>7865</v>
      </c>
      <c r="AB520" s="5" t="s">
        <v>7866</v>
      </c>
      <c r="AC520" s="5"/>
      <c r="AD520" s="5"/>
      <c r="AE520" s="5"/>
      <c r="AF520" s="5"/>
      <c r="AG520" s="5"/>
      <c r="AH520" s="5"/>
      <c r="AI520" s="5"/>
      <c r="AJ520" s="5"/>
      <c r="AK520" s="5"/>
      <c r="AL520" s="5"/>
      <c r="AM520" s="5"/>
      <c r="AN520" s="5"/>
      <c r="AO520" s="5"/>
      <c r="AP520" s="5" t="s">
        <v>4315</v>
      </c>
      <c r="AQ520" s="5" t="s">
        <v>6250</v>
      </c>
      <c r="AR520" s="5"/>
      <c r="AS520" s="5"/>
      <c r="AT520" s="5"/>
      <c r="AU520" s="5"/>
      <c r="AV520" s="5"/>
      <c r="AW520" s="5"/>
      <c r="AX520" s="5"/>
      <c r="AY520" s="5"/>
      <c r="AZ520" s="5"/>
      <c r="BA520" s="5"/>
      <c r="BB520" s="5"/>
      <c r="BC520" s="5"/>
      <c r="BD520" s="5"/>
      <c r="BE520" s="5"/>
      <c r="BF520" s="5"/>
      <c r="BG520" s="5"/>
      <c r="BH520" s="5" t="s">
        <v>7867</v>
      </c>
      <c r="BI520" s="5"/>
      <c r="BJ520" s="5"/>
      <c r="BK520" s="5"/>
      <c r="BL520" s="5"/>
      <c r="BM520" s="5"/>
      <c r="BN520" s="5"/>
      <c r="BO520" s="5"/>
      <c r="BP520" s="5"/>
      <c r="BQ520" s="5"/>
      <c r="BR520" s="5"/>
      <c r="BS520" s="5"/>
      <c r="BT520" s="5"/>
      <c r="BU520" s="5"/>
      <c r="BV520" s="5" t="s">
        <v>4318</v>
      </c>
      <c r="BW520" s="5"/>
      <c r="BX520" s="5" t="s">
        <v>4319</v>
      </c>
      <c r="BY520" s="5"/>
      <c r="BZ520" s="5"/>
      <c r="CA520" s="5"/>
      <c r="CB520" s="5"/>
      <c r="CC520" s="5"/>
      <c r="CD520" s="5" t="s">
        <v>4320</v>
      </c>
      <c r="CE520" s="5"/>
      <c r="CF520" s="5"/>
      <c r="CG520" s="5"/>
      <c r="CH520" s="5" t="s">
        <v>4321</v>
      </c>
      <c r="CI520" s="5" t="s">
        <v>4322</v>
      </c>
      <c r="CK520" s="5"/>
      <c r="CL520" s="5" t="s">
        <v>4323</v>
      </c>
      <c r="CM520" s="5" t="s">
        <v>4324</v>
      </c>
      <c r="CN520" s="5"/>
      <c r="CO520" s="5" t="s">
        <v>49</v>
      </c>
      <c r="CP520" s="5" t="s">
        <v>6252</v>
      </c>
      <c r="CQ520" s="5"/>
      <c r="CR520" s="5"/>
      <c r="CS520" s="5"/>
      <c r="CT520" s="5"/>
      <c r="CU520" s="5"/>
      <c r="CV520" s="5"/>
      <c r="CW520" s="5"/>
      <c r="CX520" s="5"/>
      <c r="CY520" s="5" t="s">
        <v>4325</v>
      </c>
      <c r="CZ520" s="5" t="s">
        <v>4326</v>
      </c>
      <c r="DA520" s="5" t="s">
        <v>4327</v>
      </c>
      <c r="DB520" s="5" t="s">
        <v>4328</v>
      </c>
      <c r="DC520" s="5"/>
      <c r="DD520" s="5" t="s">
        <v>7868</v>
      </c>
      <c r="DE520" s="5" t="s">
        <v>7869</v>
      </c>
      <c r="DF520" s="5" t="s">
        <v>277</v>
      </c>
      <c r="DG520" s="5" t="s">
        <v>7870</v>
      </c>
      <c r="DH520" s="5"/>
      <c r="DI520" s="5" t="s">
        <v>277</v>
      </c>
      <c r="DJ520" s="5"/>
      <c r="DK520" s="5"/>
      <c r="DL520" s="5" t="s">
        <v>4330</v>
      </c>
      <c r="DM520" s="5" t="s">
        <v>4331</v>
      </c>
      <c r="DN520" s="6" t="s">
        <v>17</v>
      </c>
    </row>
    <row r="521" spans="1:118" x14ac:dyDescent="0.25">
      <c r="A521" s="1" t="s">
        <v>7871</v>
      </c>
      <c r="B521" s="2" t="s">
        <v>245</v>
      </c>
      <c r="C521" s="2"/>
      <c r="D521" s="2"/>
      <c r="E521" s="2" t="s">
        <v>7872</v>
      </c>
      <c r="F521" s="2"/>
      <c r="G521" s="2" t="s">
        <v>315</v>
      </c>
      <c r="H521" s="2" t="s">
        <v>277</v>
      </c>
      <c r="I521" s="2"/>
      <c r="J521" s="2" t="s">
        <v>7873</v>
      </c>
      <c r="K521" s="2"/>
      <c r="L521" s="2"/>
      <c r="M521" s="2"/>
      <c r="N521" s="2"/>
      <c r="O521" s="2" t="s">
        <v>277</v>
      </c>
      <c r="P521" s="2" t="s">
        <v>277</v>
      </c>
      <c r="Q521" s="2"/>
      <c r="R521" s="2" t="s">
        <v>277</v>
      </c>
      <c r="S521" s="2"/>
      <c r="T521" s="2" t="s">
        <v>7874</v>
      </c>
      <c r="U521" s="2" t="s">
        <v>7875</v>
      </c>
      <c r="V521" s="2"/>
      <c r="W521" s="2"/>
      <c r="X521" s="2"/>
      <c r="Y521" s="2"/>
      <c r="Z521" s="2"/>
      <c r="AA521" s="2" t="s">
        <v>7876</v>
      </c>
      <c r="AB521" s="2" t="s">
        <v>7877</v>
      </c>
      <c r="AC521" s="2"/>
      <c r="AD521" s="2"/>
      <c r="AE521" s="2"/>
      <c r="AF521" s="2"/>
      <c r="AG521" s="2"/>
      <c r="AH521" s="2"/>
      <c r="AI521" s="2"/>
      <c r="AJ521" s="2"/>
      <c r="AK521" s="2"/>
      <c r="AL521" s="2"/>
      <c r="AM521" s="2"/>
      <c r="AN521" s="2"/>
      <c r="AO521" s="2"/>
      <c r="AP521" s="2" t="s">
        <v>4342</v>
      </c>
      <c r="AQ521" s="2" t="s">
        <v>4652</v>
      </c>
      <c r="AR521" s="2"/>
      <c r="AS521" s="2"/>
      <c r="AT521" s="2"/>
      <c r="AU521" s="2"/>
      <c r="AV521" s="2"/>
      <c r="AW521" s="2"/>
      <c r="AX521" s="2"/>
      <c r="AY521" s="2"/>
      <c r="AZ521" s="2"/>
      <c r="BA521" s="2"/>
      <c r="BB521" s="2"/>
      <c r="BC521" s="2"/>
      <c r="BD521" s="2"/>
      <c r="BE521" s="2"/>
      <c r="BF521" s="2"/>
      <c r="BG521" s="2"/>
      <c r="BH521" s="2" t="s">
        <v>7878</v>
      </c>
      <c r="BI521" s="2"/>
      <c r="BJ521" s="2"/>
      <c r="BK521" s="2"/>
      <c r="BL521" s="2"/>
      <c r="BM521" s="2"/>
      <c r="BN521" s="2"/>
      <c r="BO521" s="2"/>
      <c r="BP521" s="2"/>
      <c r="BQ521" s="2"/>
      <c r="BR521" s="2"/>
      <c r="BS521" s="2"/>
      <c r="BT521" s="2"/>
      <c r="BU521" s="2"/>
      <c r="BV521" s="2" t="s">
        <v>4318</v>
      </c>
      <c r="BW521" s="2"/>
      <c r="BX521" s="2" t="s">
        <v>4319</v>
      </c>
      <c r="BY521" s="2"/>
      <c r="BZ521" s="2"/>
      <c r="CA521" s="2"/>
      <c r="CB521" s="2"/>
      <c r="CC521" s="2"/>
      <c r="CD521" s="2" t="s">
        <v>4320</v>
      </c>
      <c r="CE521" s="2"/>
      <c r="CF521" s="2"/>
      <c r="CG521" s="2"/>
      <c r="CH521" s="2" t="s">
        <v>4321</v>
      </c>
      <c r="CI521" s="2" t="s">
        <v>4322</v>
      </c>
      <c r="CK521" s="2"/>
      <c r="CL521" s="2" t="s">
        <v>4323</v>
      </c>
      <c r="CM521" s="2" t="s">
        <v>4324</v>
      </c>
      <c r="CN521" s="2"/>
      <c r="CO521" s="2" t="s">
        <v>64</v>
      </c>
      <c r="CP521" s="2" t="s">
        <v>65</v>
      </c>
      <c r="CQ521" s="2"/>
      <c r="CR521" s="2"/>
      <c r="CS521" s="2"/>
      <c r="CT521" s="2"/>
      <c r="CU521" s="2"/>
      <c r="CV521" s="2"/>
      <c r="CW521" s="2"/>
      <c r="CX521" s="2"/>
      <c r="CY521" s="2" t="s">
        <v>4325</v>
      </c>
      <c r="CZ521" s="2" t="s">
        <v>4326</v>
      </c>
      <c r="DA521" s="2" t="s">
        <v>4327</v>
      </c>
      <c r="DB521" s="2" t="s">
        <v>4328</v>
      </c>
      <c r="DC521" s="2"/>
      <c r="DD521" s="2" t="s">
        <v>316</v>
      </c>
      <c r="DE521" s="2" t="s">
        <v>317</v>
      </c>
      <c r="DF521" s="2" t="s">
        <v>318</v>
      </c>
      <c r="DG521" s="2" t="s">
        <v>314</v>
      </c>
      <c r="DH521" s="2"/>
      <c r="DI521" s="2" t="s">
        <v>7879</v>
      </c>
      <c r="DJ521" s="2"/>
      <c r="DK521" s="2"/>
      <c r="DL521" s="2" t="s">
        <v>4346</v>
      </c>
      <c r="DM521" s="2" t="s">
        <v>4331</v>
      </c>
      <c r="DN521" s="3" t="s">
        <v>8</v>
      </c>
    </row>
    <row r="522" spans="1:118" x14ac:dyDescent="0.25">
      <c r="A522" s="4" t="s">
        <v>7880</v>
      </c>
      <c r="B522" s="5" t="s">
        <v>5384</v>
      </c>
      <c r="C522" s="5"/>
      <c r="D522" s="5"/>
      <c r="E522" s="5" t="s">
        <v>7881</v>
      </c>
      <c r="F522" s="5"/>
      <c r="G522" s="5" t="s">
        <v>7882</v>
      </c>
      <c r="H522" s="5" t="s">
        <v>7883</v>
      </c>
      <c r="I522" s="5"/>
      <c r="J522" s="5" t="s">
        <v>277</v>
      </c>
      <c r="K522" s="5"/>
      <c r="L522" s="5"/>
      <c r="M522" s="5"/>
      <c r="N522" s="5"/>
      <c r="O522" s="5" t="s">
        <v>277</v>
      </c>
      <c r="P522" s="5" t="s">
        <v>277</v>
      </c>
      <c r="Q522" s="5" t="s">
        <v>7884</v>
      </c>
      <c r="R522" s="5" t="s">
        <v>4309</v>
      </c>
      <c r="S522" s="5"/>
      <c r="T522" s="5" t="s">
        <v>277</v>
      </c>
      <c r="U522" s="5" t="s">
        <v>277</v>
      </c>
      <c r="V522" s="5"/>
      <c r="W522" s="5"/>
      <c r="X522" s="5"/>
      <c r="Y522" s="5"/>
      <c r="Z522" s="5"/>
      <c r="AA522" s="5" t="s">
        <v>7885</v>
      </c>
      <c r="AB522" s="5" t="s">
        <v>277</v>
      </c>
      <c r="AC522" s="5"/>
      <c r="AD522" s="5"/>
      <c r="AE522" s="5"/>
      <c r="AF522" s="5"/>
      <c r="AG522" s="5"/>
      <c r="AH522" s="5"/>
      <c r="AI522" s="5"/>
      <c r="AJ522" s="5"/>
      <c r="AK522" s="5"/>
      <c r="AL522" s="5"/>
      <c r="AM522" s="5"/>
      <c r="AN522" s="5"/>
      <c r="AO522" s="5"/>
      <c r="AP522" s="5" t="s">
        <v>4342</v>
      </c>
      <c r="AQ522" s="5" t="s">
        <v>5108</v>
      </c>
      <c r="AR522" s="5"/>
      <c r="AS522" s="5"/>
      <c r="AT522" s="5"/>
      <c r="AU522" s="5"/>
      <c r="AV522" s="5"/>
      <c r="AW522" s="5"/>
      <c r="AX522" s="5"/>
      <c r="AY522" s="5"/>
      <c r="AZ522" s="5"/>
      <c r="BA522" s="5"/>
      <c r="BB522" s="5"/>
      <c r="BC522" s="5"/>
      <c r="BD522" s="5"/>
      <c r="BE522" s="5"/>
      <c r="BF522" s="5"/>
      <c r="BG522" s="5"/>
      <c r="BH522" s="5" t="s">
        <v>7886</v>
      </c>
      <c r="BI522" s="5"/>
      <c r="BJ522" s="5"/>
      <c r="BK522" s="5"/>
      <c r="BL522" s="5"/>
      <c r="BM522" s="5"/>
      <c r="BN522" s="5"/>
      <c r="BO522" s="5"/>
      <c r="BP522" s="5"/>
      <c r="BQ522" s="5"/>
      <c r="BR522" s="5"/>
      <c r="BS522" s="5"/>
      <c r="BT522" s="5"/>
      <c r="BU522" s="5"/>
      <c r="BV522" s="5" t="s">
        <v>4318</v>
      </c>
      <c r="BW522" s="5"/>
      <c r="BX522" s="5" t="s">
        <v>4319</v>
      </c>
      <c r="BY522" s="5"/>
      <c r="BZ522" s="5"/>
      <c r="CA522" s="5"/>
      <c r="CB522" s="5"/>
      <c r="CC522" s="5"/>
      <c r="CD522" s="5" t="s">
        <v>4320</v>
      </c>
      <c r="CE522" s="5"/>
      <c r="CF522" s="5"/>
      <c r="CG522" s="5"/>
      <c r="CH522" s="5" t="s">
        <v>4321</v>
      </c>
      <c r="CI522" s="5" t="s">
        <v>4322</v>
      </c>
      <c r="CK522" s="5"/>
      <c r="CL522" s="5" t="s">
        <v>4323</v>
      </c>
      <c r="CM522" s="5" t="s">
        <v>4324</v>
      </c>
      <c r="CN522" s="5"/>
      <c r="CO522" s="5" t="s">
        <v>49</v>
      </c>
      <c r="CP522" s="5" t="s">
        <v>894</v>
      </c>
      <c r="CQ522" s="5"/>
      <c r="CR522" s="5"/>
      <c r="CS522" s="5"/>
      <c r="CT522" s="5"/>
      <c r="CU522" s="5"/>
      <c r="CV522" s="5"/>
      <c r="CW522" s="5"/>
      <c r="CX522" s="5"/>
      <c r="CY522" s="5" t="s">
        <v>4325</v>
      </c>
      <c r="CZ522" s="5" t="s">
        <v>4326</v>
      </c>
      <c r="DA522" s="5" t="s">
        <v>4327</v>
      </c>
      <c r="DB522" s="5" t="s">
        <v>4328</v>
      </c>
      <c r="DC522" s="5"/>
      <c r="DD522" s="5" t="s">
        <v>7887</v>
      </c>
      <c r="DE522" s="5" t="s">
        <v>7888</v>
      </c>
      <c r="DF522" s="5" t="s">
        <v>277</v>
      </c>
      <c r="DG522" s="5" t="s">
        <v>7889</v>
      </c>
      <c r="DH522" s="5"/>
      <c r="DI522" s="5" t="s">
        <v>277</v>
      </c>
      <c r="DJ522" s="5"/>
      <c r="DK522" s="5"/>
      <c r="DL522" s="5" t="s">
        <v>4346</v>
      </c>
      <c r="DM522" s="5" t="s">
        <v>4331</v>
      </c>
      <c r="DN522" s="6" t="s">
        <v>8</v>
      </c>
    </row>
    <row r="523" spans="1:118" x14ac:dyDescent="0.25">
      <c r="A523" s="1" t="s">
        <v>7890</v>
      </c>
      <c r="B523" s="2" t="s">
        <v>320</v>
      </c>
      <c r="C523" s="2"/>
      <c r="D523" s="2"/>
      <c r="E523" s="2" t="s">
        <v>7891</v>
      </c>
      <c r="F523" s="2"/>
      <c r="G523" s="2" t="s">
        <v>322</v>
      </c>
      <c r="H523" s="2" t="s">
        <v>277</v>
      </c>
      <c r="I523" s="2"/>
      <c r="J523" s="2" t="s">
        <v>7892</v>
      </c>
      <c r="K523" s="2"/>
      <c r="L523" s="2"/>
      <c r="M523" s="2"/>
      <c r="N523" s="2"/>
      <c r="O523" s="2" t="s">
        <v>4685</v>
      </c>
      <c r="P523" s="2" t="s">
        <v>277</v>
      </c>
      <c r="Q523" s="2" t="s">
        <v>277</v>
      </c>
      <c r="R523" s="2" t="s">
        <v>4868</v>
      </c>
      <c r="S523" s="2"/>
      <c r="T523" s="2" t="s">
        <v>7893</v>
      </c>
      <c r="U523" s="2" t="s">
        <v>7894</v>
      </c>
      <c r="V523" s="2"/>
      <c r="W523" s="2"/>
      <c r="X523" s="2"/>
      <c r="Y523" s="2"/>
      <c r="Z523" s="2"/>
      <c r="AA523" s="2" t="s">
        <v>7895</v>
      </c>
      <c r="AB523" s="2" t="s">
        <v>7896</v>
      </c>
      <c r="AC523" s="2"/>
      <c r="AD523" s="2"/>
      <c r="AE523" s="2"/>
      <c r="AF523" s="2"/>
      <c r="AG523" s="2"/>
      <c r="AH523" s="2"/>
      <c r="AI523" s="2"/>
      <c r="AJ523" s="2"/>
      <c r="AK523" s="2"/>
      <c r="AL523" s="2"/>
      <c r="AM523" s="2"/>
      <c r="AN523" s="2"/>
      <c r="AO523" s="2"/>
      <c r="AP523" s="2" t="s">
        <v>4342</v>
      </c>
      <c r="AQ523" s="2" t="s">
        <v>4887</v>
      </c>
      <c r="AR523" s="2"/>
      <c r="AS523" s="2"/>
      <c r="AT523" s="2"/>
      <c r="AU523" s="2"/>
      <c r="AV523" s="2"/>
      <c r="AW523" s="2"/>
      <c r="AX523" s="2"/>
      <c r="AY523" s="2"/>
      <c r="AZ523" s="2"/>
      <c r="BA523" s="2"/>
      <c r="BB523" s="2"/>
      <c r="BC523" s="2"/>
      <c r="BD523" s="2"/>
      <c r="BE523" s="2"/>
      <c r="BF523" s="2"/>
      <c r="BG523" s="2"/>
      <c r="BH523" s="2" t="s">
        <v>7897</v>
      </c>
      <c r="BI523" s="2"/>
      <c r="BJ523" s="2"/>
      <c r="BK523" s="2"/>
      <c r="BL523" s="2"/>
      <c r="BM523" s="2"/>
      <c r="BN523" s="2"/>
      <c r="BO523" s="2"/>
      <c r="BP523" s="2"/>
      <c r="BQ523" s="2"/>
      <c r="BR523" s="2"/>
      <c r="BS523" s="2"/>
      <c r="BT523" s="2"/>
      <c r="BU523" s="2"/>
      <c r="BV523" s="2" t="s">
        <v>4318</v>
      </c>
      <c r="BW523" s="2"/>
      <c r="BX523" s="2" t="s">
        <v>4319</v>
      </c>
      <c r="BY523" s="2"/>
      <c r="BZ523" s="2"/>
      <c r="CA523" s="2"/>
      <c r="CB523" s="2"/>
      <c r="CC523" s="2"/>
      <c r="CD523" s="2" t="s">
        <v>4320</v>
      </c>
      <c r="CE523" s="2"/>
      <c r="CF523" s="2"/>
      <c r="CG523" s="2"/>
      <c r="CH523" s="2" t="s">
        <v>4321</v>
      </c>
      <c r="CI523" s="2" t="s">
        <v>4322</v>
      </c>
      <c r="CK523" s="2"/>
      <c r="CL523" s="2" t="s">
        <v>4323</v>
      </c>
      <c r="CM523" s="2" t="s">
        <v>4324</v>
      </c>
      <c r="CN523" s="2"/>
      <c r="CO523" s="2" t="s">
        <v>118</v>
      </c>
      <c r="CP523" s="2" t="s">
        <v>119</v>
      </c>
      <c r="CQ523" s="2"/>
      <c r="CR523" s="2"/>
      <c r="CS523" s="2"/>
      <c r="CT523" s="2"/>
      <c r="CU523" s="2"/>
      <c r="CV523" s="2"/>
      <c r="CW523" s="2"/>
      <c r="CX523" s="2"/>
      <c r="CY523" s="2" t="s">
        <v>4325</v>
      </c>
      <c r="CZ523" s="2" t="s">
        <v>4326</v>
      </c>
      <c r="DA523" s="2" t="s">
        <v>4327</v>
      </c>
      <c r="DB523" s="2" t="s">
        <v>4328</v>
      </c>
      <c r="DC523" s="2"/>
      <c r="DD523" s="2" t="s">
        <v>323</v>
      </c>
      <c r="DE523" s="2" t="s">
        <v>324</v>
      </c>
      <c r="DF523" s="2" t="s">
        <v>325</v>
      </c>
      <c r="DG523" s="2" t="s">
        <v>321</v>
      </c>
      <c r="DH523" s="2"/>
      <c r="DI523" s="2" t="s">
        <v>7898</v>
      </c>
      <c r="DJ523" s="2"/>
      <c r="DK523" s="2"/>
      <c r="DL523" s="2" t="s">
        <v>4346</v>
      </c>
      <c r="DM523" s="2" t="s">
        <v>4331</v>
      </c>
      <c r="DN523" s="3" t="s">
        <v>8</v>
      </c>
    </row>
    <row r="524" spans="1:118" x14ac:dyDescent="0.25">
      <c r="A524" s="4" t="s">
        <v>7899</v>
      </c>
      <c r="B524" s="5" t="s">
        <v>187</v>
      </c>
      <c r="C524" s="5"/>
      <c r="D524" s="5"/>
      <c r="E524" s="5" t="s">
        <v>7900</v>
      </c>
      <c r="F524" s="5"/>
      <c r="G524" s="5" t="s">
        <v>328</v>
      </c>
      <c r="H524" s="5" t="s">
        <v>277</v>
      </c>
      <c r="I524" s="5"/>
      <c r="J524" s="5" t="s">
        <v>7901</v>
      </c>
      <c r="K524" s="5"/>
      <c r="L524" s="5"/>
      <c r="M524" s="5"/>
      <c r="N524" s="5"/>
      <c r="O524" s="5" t="s">
        <v>277</v>
      </c>
      <c r="P524" s="5" t="s">
        <v>277</v>
      </c>
      <c r="Q524" s="5" t="s">
        <v>277</v>
      </c>
      <c r="R524" s="5" t="s">
        <v>277</v>
      </c>
      <c r="S524" s="5" t="s">
        <v>277</v>
      </c>
      <c r="T524" s="5" t="s">
        <v>7902</v>
      </c>
      <c r="U524" s="5" t="s">
        <v>7903</v>
      </c>
      <c r="V524" s="5"/>
      <c r="W524" s="5"/>
      <c r="X524" s="5"/>
      <c r="Y524" s="5"/>
      <c r="Z524" s="5"/>
      <c r="AA524" s="5" t="s">
        <v>7904</v>
      </c>
      <c r="AB524" s="5" t="s">
        <v>7905</v>
      </c>
      <c r="AC524" s="5"/>
      <c r="AD524" s="5"/>
      <c r="AE524" s="5"/>
      <c r="AF524" s="5"/>
      <c r="AG524" s="5"/>
      <c r="AH524" s="5"/>
      <c r="AI524" s="5"/>
      <c r="AJ524" s="5" t="s">
        <v>277</v>
      </c>
      <c r="AK524" s="5"/>
      <c r="AL524" s="5"/>
      <c r="AM524" s="5"/>
      <c r="AN524" s="5"/>
      <c r="AO524" s="5"/>
      <c r="AP524" s="5" t="s">
        <v>4342</v>
      </c>
      <c r="AQ524" s="5" t="s">
        <v>6344</v>
      </c>
      <c r="AR524" s="5"/>
      <c r="AS524" s="5"/>
      <c r="AT524" s="5"/>
      <c r="AU524" s="5"/>
      <c r="AV524" s="5"/>
      <c r="AW524" s="5"/>
      <c r="AX524" s="5"/>
      <c r="AY524" s="5"/>
      <c r="AZ524" s="5"/>
      <c r="BA524" s="5"/>
      <c r="BB524" s="5"/>
      <c r="BC524" s="5"/>
      <c r="BD524" s="5"/>
      <c r="BE524" s="5"/>
      <c r="BF524" s="5"/>
      <c r="BG524" s="5"/>
      <c r="BH524" s="5" t="s">
        <v>7906</v>
      </c>
      <c r="BI524" s="5"/>
      <c r="BJ524" s="5"/>
      <c r="BK524" s="5"/>
      <c r="BL524" s="5"/>
      <c r="BM524" s="5"/>
      <c r="BN524" s="5"/>
      <c r="BO524" s="5"/>
      <c r="BP524" s="5"/>
      <c r="BQ524" s="5"/>
      <c r="BR524" s="5"/>
      <c r="BS524" s="5"/>
      <c r="BT524" s="5"/>
      <c r="BU524" s="5"/>
      <c r="BV524" s="5" t="s">
        <v>4318</v>
      </c>
      <c r="BW524" s="5"/>
      <c r="BX524" s="5" t="s">
        <v>4319</v>
      </c>
      <c r="BY524" s="5"/>
      <c r="BZ524" s="5"/>
      <c r="CA524" s="5"/>
      <c r="CB524" s="5"/>
      <c r="CC524" s="5"/>
      <c r="CD524" s="5" t="s">
        <v>4320</v>
      </c>
      <c r="CE524" s="5"/>
      <c r="CF524" s="5"/>
      <c r="CG524" s="5"/>
      <c r="CH524" s="5" t="s">
        <v>4321</v>
      </c>
      <c r="CI524" s="5" t="s">
        <v>4322</v>
      </c>
      <c r="CK524" s="5"/>
      <c r="CL524" s="5" t="s">
        <v>4323</v>
      </c>
      <c r="CM524" s="5" t="s">
        <v>4324</v>
      </c>
      <c r="CN524" s="5"/>
      <c r="CO524" s="5" t="s">
        <v>239</v>
      </c>
      <c r="CP524" s="5" t="s">
        <v>240</v>
      </c>
      <c r="CQ524" s="5"/>
      <c r="CR524" s="5"/>
      <c r="CS524" s="5"/>
      <c r="CT524" s="5"/>
      <c r="CU524" s="5"/>
      <c r="CV524" s="5"/>
      <c r="CW524" s="5"/>
      <c r="CX524" s="5"/>
      <c r="CY524" s="5" t="s">
        <v>4370</v>
      </c>
      <c r="CZ524" s="5" t="s">
        <v>4326</v>
      </c>
      <c r="DA524" s="5" t="s">
        <v>4327</v>
      </c>
      <c r="DB524" s="5" t="s">
        <v>4328</v>
      </c>
      <c r="DC524" s="5"/>
      <c r="DD524" s="5" t="s">
        <v>329</v>
      </c>
      <c r="DE524" s="5" t="s">
        <v>330</v>
      </c>
      <c r="DF524" s="5" t="s">
        <v>331</v>
      </c>
      <c r="DG524" s="5" t="s">
        <v>327</v>
      </c>
      <c r="DH524" s="5"/>
      <c r="DI524" s="5" t="s">
        <v>7907</v>
      </c>
      <c r="DJ524" s="5"/>
      <c r="DK524" s="5"/>
      <c r="DL524" s="5" t="s">
        <v>4346</v>
      </c>
      <c r="DM524" s="5" t="s">
        <v>4331</v>
      </c>
      <c r="DN524" s="6" t="s">
        <v>8</v>
      </c>
    </row>
    <row r="525" spans="1:118" x14ac:dyDescent="0.25">
      <c r="A525" s="1" t="s">
        <v>7908</v>
      </c>
      <c r="B525" s="2" t="s">
        <v>5384</v>
      </c>
      <c r="C525" s="2"/>
      <c r="D525" s="2"/>
      <c r="E525" s="2" t="s">
        <v>5385</v>
      </c>
      <c r="F525" s="2"/>
      <c r="G525" s="2" t="s">
        <v>7909</v>
      </c>
      <c r="H525" s="2" t="s">
        <v>277</v>
      </c>
      <c r="I525" s="2"/>
      <c r="J525" s="2" t="s">
        <v>277</v>
      </c>
      <c r="K525" s="2"/>
      <c r="L525" s="2"/>
      <c r="M525" s="2"/>
      <c r="N525" s="2"/>
      <c r="O525" s="2" t="s">
        <v>277</v>
      </c>
      <c r="P525" s="2" t="s">
        <v>277</v>
      </c>
      <c r="Q525" s="2" t="s">
        <v>277</v>
      </c>
      <c r="R525" s="2" t="s">
        <v>277</v>
      </c>
      <c r="S525" s="2" t="s">
        <v>277</v>
      </c>
      <c r="T525" s="2" t="s">
        <v>277</v>
      </c>
      <c r="U525" s="2" t="s">
        <v>277</v>
      </c>
      <c r="V525" s="2"/>
      <c r="W525" s="2"/>
      <c r="X525" s="2"/>
      <c r="Y525" s="2"/>
      <c r="Z525" s="2"/>
      <c r="AA525" s="2" t="s">
        <v>277</v>
      </c>
      <c r="AB525" s="2" t="s">
        <v>277</v>
      </c>
      <c r="AC525" s="2"/>
      <c r="AD525" s="2"/>
      <c r="AE525" s="2"/>
      <c r="AF525" s="2"/>
      <c r="AG525" s="2"/>
      <c r="AH525" s="2"/>
      <c r="AI525" s="2"/>
      <c r="AJ525" s="2" t="s">
        <v>277</v>
      </c>
      <c r="AK525" s="2"/>
      <c r="AL525" s="2"/>
      <c r="AM525" s="2"/>
      <c r="AN525" s="2"/>
      <c r="AO525" s="2"/>
      <c r="AP525" s="2" t="s">
        <v>4367</v>
      </c>
      <c r="AQ525" s="2" t="s">
        <v>5388</v>
      </c>
      <c r="AR525" s="2"/>
      <c r="AS525" s="2"/>
      <c r="AT525" s="2"/>
      <c r="AU525" s="2"/>
      <c r="AV525" s="2"/>
      <c r="AW525" s="2"/>
      <c r="AX525" s="2"/>
      <c r="AY525" s="2"/>
      <c r="AZ525" s="2"/>
      <c r="BA525" s="2"/>
      <c r="BB525" s="2"/>
      <c r="BC525" s="2"/>
      <c r="BD525" s="2"/>
      <c r="BE525" s="2"/>
      <c r="BF525" s="2"/>
      <c r="BG525" s="2"/>
      <c r="BH525" s="2" t="s">
        <v>7910</v>
      </c>
      <c r="BI525" s="2"/>
      <c r="BJ525" s="2"/>
      <c r="BK525" s="2"/>
      <c r="BL525" s="2"/>
      <c r="BM525" s="2"/>
      <c r="BN525" s="2"/>
      <c r="BO525" s="2"/>
      <c r="BP525" s="2"/>
      <c r="BQ525" s="2"/>
      <c r="BR525" s="2"/>
      <c r="BS525" s="2"/>
      <c r="BT525" s="2"/>
      <c r="BU525" s="2"/>
      <c r="BV525" s="2" t="s">
        <v>4318</v>
      </c>
      <c r="BW525" s="2"/>
      <c r="BX525" s="2" t="s">
        <v>4319</v>
      </c>
      <c r="BY525" s="2"/>
      <c r="BZ525" s="2"/>
      <c r="CA525" s="2"/>
      <c r="CB525" s="2"/>
      <c r="CC525" s="2"/>
      <c r="CD525" s="2" t="s">
        <v>4320</v>
      </c>
      <c r="CE525" s="2"/>
      <c r="CF525" s="2"/>
      <c r="CG525" s="2"/>
      <c r="CH525" s="2" t="s">
        <v>4321</v>
      </c>
      <c r="CI525" s="2" t="s">
        <v>4322</v>
      </c>
      <c r="CK525" s="2"/>
      <c r="CL525" s="2" t="s">
        <v>4323</v>
      </c>
      <c r="CM525" s="2" t="s">
        <v>4324</v>
      </c>
      <c r="CN525" s="2"/>
      <c r="CO525" s="2" t="s">
        <v>22</v>
      </c>
      <c r="CP525" s="2" t="s">
        <v>5390</v>
      </c>
      <c r="CQ525" s="2"/>
      <c r="CR525" s="2"/>
      <c r="CS525" s="2"/>
      <c r="CT525" s="2"/>
      <c r="CU525" s="2"/>
      <c r="CV525" s="2"/>
      <c r="CW525" s="2"/>
      <c r="CX525" s="2"/>
      <c r="CY525" s="2" t="s">
        <v>4325</v>
      </c>
      <c r="CZ525" s="2" t="s">
        <v>4326</v>
      </c>
      <c r="DA525" s="2" t="s">
        <v>4327</v>
      </c>
      <c r="DB525" s="2" t="s">
        <v>4328</v>
      </c>
      <c r="DC525" s="2"/>
      <c r="DD525" s="2" t="s">
        <v>7911</v>
      </c>
      <c r="DE525" s="2" t="s">
        <v>7912</v>
      </c>
      <c r="DF525" s="2" t="s">
        <v>277</v>
      </c>
      <c r="DG525" s="2" t="s">
        <v>7913</v>
      </c>
      <c r="DH525" s="2"/>
      <c r="DI525" s="2" t="s">
        <v>277</v>
      </c>
      <c r="DJ525" s="2"/>
      <c r="DK525" s="2"/>
      <c r="DL525" s="2" t="s">
        <v>4346</v>
      </c>
      <c r="DM525" s="2" t="s">
        <v>4331</v>
      </c>
      <c r="DN525" s="3" t="s">
        <v>27</v>
      </c>
    </row>
    <row r="526" spans="1:118" x14ac:dyDescent="0.25">
      <c r="A526" s="4" t="s">
        <v>7914</v>
      </c>
      <c r="B526" s="5" t="s">
        <v>5384</v>
      </c>
      <c r="C526" s="5"/>
      <c r="D526" s="5"/>
      <c r="E526" s="5" t="s">
        <v>5385</v>
      </c>
      <c r="F526" s="5"/>
      <c r="G526" s="5" t="s">
        <v>7915</v>
      </c>
      <c r="H526" s="5" t="s">
        <v>277</v>
      </c>
      <c r="I526" s="5"/>
      <c r="J526" s="5" t="s">
        <v>277</v>
      </c>
      <c r="K526" s="5"/>
      <c r="L526" s="5"/>
      <c r="M526" s="5"/>
      <c r="N526" s="5"/>
      <c r="O526" s="5" t="s">
        <v>277</v>
      </c>
      <c r="P526" s="5" t="s">
        <v>277</v>
      </c>
      <c r="Q526" s="5" t="s">
        <v>277</v>
      </c>
      <c r="R526" s="5" t="s">
        <v>4309</v>
      </c>
      <c r="S526" s="5" t="s">
        <v>277</v>
      </c>
      <c r="T526" s="5" t="s">
        <v>277</v>
      </c>
      <c r="U526" s="5" t="s">
        <v>277</v>
      </c>
      <c r="V526" s="5"/>
      <c r="W526" s="5"/>
      <c r="X526" s="5"/>
      <c r="Y526" s="5"/>
      <c r="Z526" s="5"/>
      <c r="AA526" s="5" t="s">
        <v>277</v>
      </c>
      <c r="AB526" s="5" t="s">
        <v>277</v>
      </c>
      <c r="AC526" s="5"/>
      <c r="AD526" s="5"/>
      <c r="AE526" s="5"/>
      <c r="AF526" s="5"/>
      <c r="AG526" s="5"/>
      <c r="AH526" s="5"/>
      <c r="AI526" s="5"/>
      <c r="AJ526" s="5" t="s">
        <v>277</v>
      </c>
      <c r="AK526" s="5"/>
      <c r="AL526" s="5"/>
      <c r="AM526" s="5"/>
      <c r="AN526" s="5"/>
      <c r="AO526" s="5"/>
      <c r="AP526" s="5" t="s">
        <v>4367</v>
      </c>
      <c r="AQ526" s="5" t="s">
        <v>5388</v>
      </c>
      <c r="AR526" s="5"/>
      <c r="AS526" s="5"/>
      <c r="AT526" s="5"/>
      <c r="AU526" s="5"/>
      <c r="AV526" s="5"/>
      <c r="AW526" s="5"/>
      <c r="AX526" s="5"/>
      <c r="AY526" s="5"/>
      <c r="AZ526" s="5"/>
      <c r="BA526" s="5"/>
      <c r="BB526" s="5"/>
      <c r="BC526" s="5"/>
      <c r="BD526" s="5"/>
      <c r="BE526" s="5"/>
      <c r="BF526" s="5"/>
      <c r="BG526" s="5"/>
      <c r="BH526" s="5" t="s">
        <v>7916</v>
      </c>
      <c r="BI526" s="5"/>
      <c r="BJ526" s="5"/>
      <c r="BK526" s="5"/>
      <c r="BL526" s="5"/>
      <c r="BM526" s="5"/>
      <c r="BN526" s="5"/>
      <c r="BO526" s="5"/>
      <c r="BP526" s="5"/>
      <c r="BQ526" s="5"/>
      <c r="BR526" s="5"/>
      <c r="BS526" s="5"/>
      <c r="BT526" s="5"/>
      <c r="BU526" s="5"/>
      <c r="BV526" s="5" t="s">
        <v>4318</v>
      </c>
      <c r="BW526" s="5"/>
      <c r="BX526" s="5" t="s">
        <v>4319</v>
      </c>
      <c r="BY526" s="5"/>
      <c r="BZ526" s="5"/>
      <c r="CA526" s="5"/>
      <c r="CB526" s="5"/>
      <c r="CC526" s="5"/>
      <c r="CD526" s="5" t="s">
        <v>4320</v>
      </c>
      <c r="CE526" s="5"/>
      <c r="CF526" s="5"/>
      <c r="CG526" s="5"/>
      <c r="CH526" s="5" t="s">
        <v>4321</v>
      </c>
      <c r="CI526" s="5" t="s">
        <v>4322</v>
      </c>
      <c r="CK526" s="5"/>
      <c r="CL526" s="5" t="s">
        <v>4323</v>
      </c>
      <c r="CM526" s="5" t="s">
        <v>4324</v>
      </c>
      <c r="CN526" s="5"/>
      <c r="CO526" s="5" t="s">
        <v>22</v>
      </c>
      <c r="CP526" s="5" t="s">
        <v>5390</v>
      </c>
      <c r="CQ526" s="5"/>
      <c r="CR526" s="5"/>
      <c r="CS526" s="5"/>
      <c r="CT526" s="5"/>
      <c r="CU526" s="5"/>
      <c r="CV526" s="5"/>
      <c r="CW526" s="5"/>
      <c r="CX526" s="5"/>
      <c r="CY526" s="5" t="s">
        <v>4325</v>
      </c>
      <c r="CZ526" s="5" t="s">
        <v>4326</v>
      </c>
      <c r="DA526" s="5" t="s">
        <v>4327</v>
      </c>
      <c r="DB526" s="5" t="s">
        <v>4328</v>
      </c>
      <c r="DC526" s="5"/>
      <c r="DD526" s="5" t="s">
        <v>7917</v>
      </c>
      <c r="DE526" s="5" t="s">
        <v>7918</v>
      </c>
      <c r="DF526" s="5" t="s">
        <v>277</v>
      </c>
      <c r="DG526" s="5" t="s">
        <v>7919</v>
      </c>
      <c r="DH526" s="5"/>
      <c r="DI526" s="5" t="s">
        <v>277</v>
      </c>
      <c r="DJ526" s="5"/>
      <c r="DK526" s="5"/>
      <c r="DL526" s="5" t="s">
        <v>4346</v>
      </c>
      <c r="DM526" s="5" t="s">
        <v>4331</v>
      </c>
      <c r="DN526" s="6" t="s">
        <v>27</v>
      </c>
    </row>
    <row r="527" spans="1:118" x14ac:dyDescent="0.25">
      <c r="A527" s="1" t="s">
        <v>7920</v>
      </c>
      <c r="B527" s="2" t="s">
        <v>5384</v>
      </c>
      <c r="C527" s="2"/>
      <c r="D527" s="2"/>
      <c r="E527" s="2" t="s">
        <v>5385</v>
      </c>
      <c r="F527" s="2"/>
      <c r="G527" s="2" t="s">
        <v>7921</v>
      </c>
      <c r="H527" s="2" t="s">
        <v>277</v>
      </c>
      <c r="I527" s="2"/>
      <c r="J527" s="2" t="s">
        <v>277</v>
      </c>
      <c r="K527" s="2"/>
      <c r="L527" s="2"/>
      <c r="M527" s="2"/>
      <c r="N527" s="2"/>
      <c r="O527" s="2" t="s">
        <v>277</v>
      </c>
      <c r="P527" s="2" t="s">
        <v>4336</v>
      </c>
      <c r="Q527" s="2" t="s">
        <v>7922</v>
      </c>
      <c r="R527" s="2" t="s">
        <v>4309</v>
      </c>
      <c r="S527" s="2" t="s">
        <v>277</v>
      </c>
      <c r="T527" s="2" t="s">
        <v>277</v>
      </c>
      <c r="U527" s="2" t="s">
        <v>277</v>
      </c>
      <c r="V527" s="2"/>
      <c r="W527" s="2"/>
      <c r="X527" s="2"/>
      <c r="Y527" s="2"/>
      <c r="Z527" s="2"/>
      <c r="AA527" s="2" t="s">
        <v>277</v>
      </c>
      <c r="AB527" s="2" t="s">
        <v>277</v>
      </c>
      <c r="AC527" s="2"/>
      <c r="AD527" s="2"/>
      <c r="AE527" s="2"/>
      <c r="AF527" s="2"/>
      <c r="AG527" s="2"/>
      <c r="AH527" s="2"/>
      <c r="AI527" s="2"/>
      <c r="AJ527" s="2" t="s">
        <v>277</v>
      </c>
      <c r="AK527" s="2"/>
      <c r="AL527" s="2"/>
      <c r="AM527" s="2"/>
      <c r="AN527" s="2"/>
      <c r="AO527" s="2"/>
      <c r="AP527" s="2" t="s">
        <v>4367</v>
      </c>
      <c r="AQ527" s="2" t="s">
        <v>5388</v>
      </c>
      <c r="AR527" s="2"/>
      <c r="AS527" s="2"/>
      <c r="AT527" s="2"/>
      <c r="AU527" s="2"/>
      <c r="AV527" s="2"/>
      <c r="AW527" s="2"/>
      <c r="AX527" s="2"/>
      <c r="AY527" s="2"/>
      <c r="AZ527" s="2"/>
      <c r="BA527" s="2"/>
      <c r="BB527" s="2"/>
      <c r="BC527" s="2"/>
      <c r="BD527" s="2"/>
      <c r="BE527" s="2"/>
      <c r="BF527" s="2"/>
      <c r="BG527" s="2"/>
      <c r="BH527" s="2" t="s">
        <v>7923</v>
      </c>
      <c r="BI527" s="2"/>
      <c r="BJ527" s="2"/>
      <c r="BK527" s="2"/>
      <c r="BL527" s="2"/>
      <c r="BM527" s="2"/>
      <c r="BN527" s="2"/>
      <c r="BO527" s="2"/>
      <c r="BP527" s="2"/>
      <c r="BQ527" s="2"/>
      <c r="BR527" s="2"/>
      <c r="BS527" s="2"/>
      <c r="BT527" s="2"/>
      <c r="BU527" s="2"/>
      <c r="BV527" s="2" t="s">
        <v>4318</v>
      </c>
      <c r="BW527" s="2"/>
      <c r="BX527" s="2" t="s">
        <v>4319</v>
      </c>
      <c r="BY527" s="2"/>
      <c r="BZ527" s="2"/>
      <c r="CA527" s="2"/>
      <c r="CB527" s="2"/>
      <c r="CC527" s="2"/>
      <c r="CD527" s="2" t="s">
        <v>4320</v>
      </c>
      <c r="CE527" s="2"/>
      <c r="CF527" s="2"/>
      <c r="CG527" s="2"/>
      <c r="CH527" s="2" t="s">
        <v>4321</v>
      </c>
      <c r="CI527" s="2" t="s">
        <v>4322</v>
      </c>
      <c r="CK527" s="2"/>
      <c r="CL527" s="2" t="s">
        <v>4323</v>
      </c>
      <c r="CM527" s="2" t="s">
        <v>4324</v>
      </c>
      <c r="CN527" s="2"/>
      <c r="CO527" s="2" t="s">
        <v>22</v>
      </c>
      <c r="CP527" s="2" t="s">
        <v>5390</v>
      </c>
      <c r="CQ527" s="2"/>
      <c r="CR527" s="2"/>
      <c r="CS527" s="2"/>
      <c r="CT527" s="2"/>
      <c r="CU527" s="2"/>
      <c r="CV527" s="2"/>
      <c r="CW527" s="2"/>
      <c r="CX527" s="2"/>
      <c r="CY527" s="2" t="s">
        <v>4325</v>
      </c>
      <c r="CZ527" s="2" t="s">
        <v>4326</v>
      </c>
      <c r="DA527" s="2" t="s">
        <v>4327</v>
      </c>
      <c r="DB527" s="2" t="s">
        <v>4328</v>
      </c>
      <c r="DC527" s="2"/>
      <c r="DD527" s="2" t="s">
        <v>7924</v>
      </c>
      <c r="DE527" s="2" t="s">
        <v>7925</v>
      </c>
      <c r="DF527" s="2" t="s">
        <v>277</v>
      </c>
      <c r="DG527" s="2" t="s">
        <v>7926</v>
      </c>
      <c r="DH527" s="2"/>
      <c r="DI527" s="2" t="s">
        <v>277</v>
      </c>
      <c r="DJ527" s="2"/>
      <c r="DK527" s="2"/>
      <c r="DL527" s="2" t="s">
        <v>4346</v>
      </c>
      <c r="DM527" s="2" t="s">
        <v>4331</v>
      </c>
      <c r="DN527" s="3" t="s">
        <v>27</v>
      </c>
    </row>
    <row r="528" spans="1:118" x14ac:dyDescent="0.25">
      <c r="A528" s="1" t="s">
        <v>7927</v>
      </c>
      <c r="B528" s="2" t="s">
        <v>557</v>
      </c>
      <c r="C528" s="2"/>
      <c r="D528" s="2"/>
      <c r="E528" s="2" t="s">
        <v>7928</v>
      </c>
      <c r="F528" s="2"/>
      <c r="G528" s="2" t="s">
        <v>854</v>
      </c>
      <c r="H528" s="2" t="s">
        <v>277</v>
      </c>
      <c r="I528" s="2"/>
      <c r="J528" s="2" t="s">
        <v>7929</v>
      </c>
      <c r="K528" s="2"/>
      <c r="L528" s="2"/>
      <c r="M528" s="2"/>
      <c r="N528" s="2"/>
      <c r="O528" s="2" t="s">
        <v>277</v>
      </c>
      <c r="P528" s="2" t="s">
        <v>277</v>
      </c>
      <c r="Q528" s="2" t="s">
        <v>277</v>
      </c>
      <c r="R528" s="2" t="s">
        <v>277</v>
      </c>
      <c r="S528" s="2" t="s">
        <v>277</v>
      </c>
      <c r="T528" s="2" t="s">
        <v>7930</v>
      </c>
      <c r="U528" s="2" t="s">
        <v>7931</v>
      </c>
      <c r="V528" s="2"/>
      <c r="W528" s="2"/>
      <c r="X528" s="2"/>
      <c r="Y528" s="2"/>
      <c r="Z528" s="2"/>
      <c r="AA528" s="2" t="s">
        <v>7932</v>
      </c>
      <c r="AB528" s="2" t="s">
        <v>7933</v>
      </c>
      <c r="AC528" s="2"/>
      <c r="AD528" s="2"/>
      <c r="AE528" s="2"/>
      <c r="AF528" s="2"/>
      <c r="AG528" s="2"/>
      <c r="AH528" s="2"/>
      <c r="AI528" s="2"/>
      <c r="AJ528" s="2" t="s">
        <v>277</v>
      </c>
      <c r="AK528" s="2"/>
      <c r="AL528" s="2"/>
      <c r="AM528" s="2"/>
      <c r="AN528" s="2"/>
      <c r="AO528" s="2"/>
      <c r="AP528" s="2" t="s">
        <v>4342</v>
      </c>
      <c r="AQ528" s="2" t="s">
        <v>4343</v>
      </c>
      <c r="AR528" s="2"/>
      <c r="AS528" s="2"/>
      <c r="AT528" s="2"/>
      <c r="AU528" s="2"/>
      <c r="AV528" s="2"/>
      <c r="AW528" s="2"/>
      <c r="AX528" s="2"/>
      <c r="AY528" s="2"/>
      <c r="AZ528" s="2"/>
      <c r="BA528" s="2"/>
      <c r="BB528" s="2"/>
      <c r="BC528" s="2"/>
      <c r="BD528" s="2"/>
      <c r="BE528" s="2"/>
      <c r="BF528" s="2"/>
      <c r="BG528" s="2"/>
      <c r="BH528" s="2" t="s">
        <v>7934</v>
      </c>
      <c r="BI528" s="2"/>
      <c r="BJ528" s="2"/>
      <c r="BK528" s="2"/>
      <c r="BL528" s="2"/>
      <c r="BM528" s="2"/>
      <c r="BN528" s="2"/>
      <c r="BO528" s="2"/>
      <c r="BP528" s="2"/>
      <c r="BQ528" s="2"/>
      <c r="BR528" s="2"/>
      <c r="BS528" s="2"/>
      <c r="BT528" s="2"/>
      <c r="BU528" s="2"/>
      <c r="BV528" s="2" t="s">
        <v>4318</v>
      </c>
      <c r="BW528" s="2"/>
      <c r="BX528" s="2" t="s">
        <v>4319</v>
      </c>
      <c r="BY528" s="2"/>
      <c r="BZ528" s="2"/>
      <c r="CA528" s="2"/>
      <c r="CB528" s="2"/>
      <c r="CC528" s="2"/>
      <c r="CD528" s="2" t="s">
        <v>4320</v>
      </c>
      <c r="CE528" s="2"/>
      <c r="CF528" s="2"/>
      <c r="CG528" s="2"/>
      <c r="CH528" s="2" t="s">
        <v>4321</v>
      </c>
      <c r="CI528" s="2" t="s">
        <v>4322</v>
      </c>
      <c r="CK528" s="2"/>
      <c r="CL528" s="2" t="s">
        <v>4323</v>
      </c>
      <c r="CM528" s="2" t="s">
        <v>4324</v>
      </c>
      <c r="CN528" s="2"/>
      <c r="CO528" s="2" t="s">
        <v>64</v>
      </c>
      <c r="CP528" s="2" t="s">
        <v>182</v>
      </c>
      <c r="CQ528" s="2"/>
      <c r="CR528" s="2"/>
      <c r="CS528" s="2"/>
      <c r="CT528" s="2"/>
      <c r="CU528" s="2"/>
      <c r="CV528" s="2"/>
      <c r="CW528" s="2"/>
      <c r="CX528" s="2"/>
      <c r="CY528" s="2" t="s">
        <v>4325</v>
      </c>
      <c r="CZ528" s="2" t="s">
        <v>4326</v>
      </c>
      <c r="DA528" s="2" t="s">
        <v>4327</v>
      </c>
      <c r="DB528" s="2" t="s">
        <v>4328</v>
      </c>
      <c r="DC528" s="2"/>
      <c r="DD528" s="2" t="s">
        <v>855</v>
      </c>
      <c r="DE528" s="2" t="s">
        <v>856</v>
      </c>
      <c r="DF528" s="2" t="s">
        <v>857</v>
      </c>
      <c r="DG528" s="2" t="s">
        <v>853</v>
      </c>
      <c r="DH528" s="2"/>
      <c r="DI528" s="2" t="s">
        <v>7935</v>
      </c>
      <c r="DJ528" s="2"/>
      <c r="DK528" s="2"/>
      <c r="DL528" s="2" t="s">
        <v>4346</v>
      </c>
      <c r="DM528" s="2" t="s">
        <v>4331</v>
      </c>
      <c r="DN528" s="3" t="s">
        <v>8</v>
      </c>
    </row>
    <row r="529" spans="1:118" x14ac:dyDescent="0.25">
      <c r="A529" s="4" t="s">
        <v>7936</v>
      </c>
      <c r="B529" s="5" t="s">
        <v>187</v>
      </c>
      <c r="C529" s="5"/>
      <c r="D529" s="5"/>
      <c r="E529" s="5" t="s">
        <v>7937</v>
      </c>
      <c r="F529" s="5"/>
      <c r="G529" s="5" t="s">
        <v>334</v>
      </c>
      <c r="H529" s="5" t="s">
        <v>277</v>
      </c>
      <c r="I529" s="5"/>
      <c r="J529" s="5" t="s">
        <v>7938</v>
      </c>
      <c r="K529" s="5"/>
      <c r="L529" s="5"/>
      <c r="M529" s="5"/>
      <c r="N529" s="5"/>
      <c r="O529" s="5" t="s">
        <v>277</v>
      </c>
      <c r="P529" s="5" t="s">
        <v>277</v>
      </c>
      <c r="Q529" s="5" t="s">
        <v>277</v>
      </c>
      <c r="R529" s="5" t="s">
        <v>277</v>
      </c>
      <c r="S529" s="5" t="s">
        <v>277</v>
      </c>
      <c r="T529" s="5" t="s">
        <v>7939</v>
      </c>
      <c r="U529" s="5" t="s">
        <v>7940</v>
      </c>
      <c r="V529" s="5"/>
      <c r="W529" s="5"/>
      <c r="X529" s="5"/>
      <c r="Y529" s="5"/>
      <c r="Z529" s="5"/>
      <c r="AA529" s="5" t="s">
        <v>7941</v>
      </c>
      <c r="AB529" s="5" t="s">
        <v>7942</v>
      </c>
      <c r="AC529" s="5"/>
      <c r="AD529" s="5"/>
      <c r="AE529" s="5"/>
      <c r="AF529" s="5"/>
      <c r="AG529" s="5"/>
      <c r="AH529" s="5"/>
      <c r="AI529" s="5"/>
      <c r="AJ529" s="5" t="s">
        <v>277</v>
      </c>
      <c r="AK529" s="5"/>
      <c r="AL529" s="5"/>
      <c r="AM529" s="5"/>
      <c r="AN529" s="5"/>
      <c r="AO529" s="5"/>
      <c r="AP529" s="5" t="s">
        <v>4342</v>
      </c>
      <c r="AQ529" s="5" t="s">
        <v>4397</v>
      </c>
      <c r="AR529" s="5"/>
      <c r="AS529" s="5"/>
      <c r="AT529" s="5"/>
      <c r="AU529" s="5"/>
      <c r="AV529" s="5"/>
      <c r="AW529" s="5"/>
      <c r="AX529" s="5"/>
      <c r="AY529" s="5"/>
      <c r="AZ529" s="5"/>
      <c r="BA529" s="5"/>
      <c r="BB529" s="5"/>
      <c r="BC529" s="5"/>
      <c r="BD529" s="5"/>
      <c r="BE529" s="5"/>
      <c r="BF529" s="5"/>
      <c r="BG529" s="5"/>
      <c r="BH529" s="5" t="s">
        <v>7943</v>
      </c>
      <c r="BI529" s="5"/>
      <c r="BJ529" s="5"/>
      <c r="BK529" s="5"/>
      <c r="BL529" s="5"/>
      <c r="BM529" s="5"/>
      <c r="BN529" s="5"/>
      <c r="BO529" s="5"/>
      <c r="BP529" s="5"/>
      <c r="BQ529" s="5"/>
      <c r="BR529" s="5"/>
      <c r="BS529" s="5"/>
      <c r="BT529" s="5"/>
      <c r="BU529" s="5"/>
      <c r="BV529" s="5" t="s">
        <v>4318</v>
      </c>
      <c r="BW529" s="5"/>
      <c r="BX529" s="5" t="s">
        <v>4319</v>
      </c>
      <c r="BY529" s="5"/>
      <c r="BZ529" s="5"/>
      <c r="CA529" s="5"/>
      <c r="CB529" s="5"/>
      <c r="CC529" s="5"/>
      <c r="CD529" s="5" t="s">
        <v>4320</v>
      </c>
      <c r="CE529" s="5"/>
      <c r="CF529" s="5"/>
      <c r="CG529" s="5"/>
      <c r="CH529" s="5" t="s">
        <v>4321</v>
      </c>
      <c r="CI529" s="5" t="s">
        <v>4322</v>
      </c>
      <c r="CK529" s="5"/>
      <c r="CL529" s="5" t="s">
        <v>4323</v>
      </c>
      <c r="CM529" s="5" t="s">
        <v>4324</v>
      </c>
      <c r="CN529" s="5"/>
      <c r="CO529" s="5" t="s">
        <v>281</v>
      </c>
      <c r="CP529" s="5" t="s">
        <v>282</v>
      </c>
      <c r="CQ529" s="5"/>
      <c r="CR529" s="5"/>
      <c r="CS529" s="5"/>
      <c r="CT529" s="5"/>
      <c r="CU529" s="5"/>
      <c r="CV529" s="5"/>
      <c r="CW529" s="5"/>
      <c r="CX529" s="5"/>
      <c r="CY529" s="5" t="s">
        <v>4325</v>
      </c>
      <c r="CZ529" s="5" t="s">
        <v>4326</v>
      </c>
      <c r="DA529" s="5" t="s">
        <v>4327</v>
      </c>
      <c r="DB529" s="5" t="s">
        <v>4328</v>
      </c>
      <c r="DC529" s="5"/>
      <c r="DD529" s="5" t="s">
        <v>335</v>
      </c>
      <c r="DE529" s="5" t="s">
        <v>336</v>
      </c>
      <c r="DF529" s="5" t="s">
        <v>337</v>
      </c>
      <c r="DG529" s="5" t="s">
        <v>333</v>
      </c>
      <c r="DH529" s="5"/>
      <c r="DI529" s="5" t="s">
        <v>7944</v>
      </c>
      <c r="DJ529" s="5"/>
      <c r="DK529" s="5"/>
      <c r="DL529" s="5" t="s">
        <v>4346</v>
      </c>
      <c r="DM529" s="5" t="s">
        <v>4331</v>
      </c>
      <c r="DN529" s="6" t="s">
        <v>8</v>
      </c>
    </row>
    <row r="530" spans="1:118" x14ac:dyDescent="0.25">
      <c r="A530" s="1" t="s">
        <v>7945</v>
      </c>
      <c r="B530" s="2" t="s">
        <v>92</v>
      </c>
      <c r="C530" s="2"/>
      <c r="D530" s="2"/>
      <c r="E530" s="2" t="s">
        <v>6269</v>
      </c>
      <c r="F530" s="2"/>
      <c r="G530" s="2" t="s">
        <v>340</v>
      </c>
      <c r="H530" s="2" t="s">
        <v>277</v>
      </c>
      <c r="I530" s="2"/>
      <c r="J530" s="2" t="s">
        <v>7387</v>
      </c>
      <c r="K530" s="2"/>
      <c r="L530" s="2"/>
      <c r="M530" s="2"/>
      <c r="N530" s="2"/>
      <c r="O530" s="2" t="s">
        <v>4350</v>
      </c>
      <c r="P530" s="2" t="s">
        <v>4307</v>
      </c>
      <c r="Q530" s="2" t="s">
        <v>4308</v>
      </c>
      <c r="R530" s="2" t="s">
        <v>4309</v>
      </c>
      <c r="S530" s="2" t="s">
        <v>4882</v>
      </c>
      <c r="T530" s="2" t="s">
        <v>7946</v>
      </c>
      <c r="U530" s="2" t="s">
        <v>7947</v>
      </c>
      <c r="V530" s="2"/>
      <c r="W530" s="2"/>
      <c r="X530" s="2"/>
      <c r="Y530" s="2"/>
      <c r="Z530" s="2"/>
      <c r="AA530" s="2" t="s">
        <v>7948</v>
      </c>
      <c r="AB530" s="2" t="s">
        <v>7949</v>
      </c>
      <c r="AC530" s="2"/>
      <c r="AD530" s="2"/>
      <c r="AE530" s="2"/>
      <c r="AF530" s="2"/>
      <c r="AG530" s="2"/>
      <c r="AH530" s="2"/>
      <c r="AI530" s="2"/>
      <c r="AJ530" s="2" t="s">
        <v>277</v>
      </c>
      <c r="AK530" s="2"/>
      <c r="AL530" s="2"/>
      <c r="AM530" s="2"/>
      <c r="AN530" s="2"/>
      <c r="AO530" s="2"/>
      <c r="AP530" s="2" t="s">
        <v>4315</v>
      </c>
      <c r="AQ530" s="2" t="s">
        <v>4774</v>
      </c>
      <c r="AR530" s="2"/>
      <c r="AS530" s="2"/>
      <c r="AT530" s="2"/>
      <c r="AU530" s="2"/>
      <c r="AV530" s="2"/>
      <c r="AW530" s="2"/>
      <c r="AX530" s="2"/>
      <c r="AY530" s="2"/>
      <c r="AZ530" s="2"/>
      <c r="BA530" s="2"/>
      <c r="BB530" s="2"/>
      <c r="BC530" s="2"/>
      <c r="BD530" s="2"/>
      <c r="BE530" s="2"/>
      <c r="BF530" s="2"/>
      <c r="BG530" s="2"/>
      <c r="BH530" s="2" t="s">
        <v>7950</v>
      </c>
      <c r="BI530" s="2"/>
      <c r="BJ530" s="2"/>
      <c r="BK530" s="2"/>
      <c r="BL530" s="2"/>
      <c r="BM530" s="2"/>
      <c r="BN530" s="2"/>
      <c r="BO530" s="2"/>
      <c r="BP530" s="2"/>
      <c r="BQ530" s="2"/>
      <c r="BR530" s="2"/>
      <c r="BS530" s="2"/>
      <c r="BT530" s="2"/>
      <c r="BU530" s="2"/>
      <c r="BV530" s="2" t="s">
        <v>4318</v>
      </c>
      <c r="BW530" s="2"/>
      <c r="BX530" s="2" t="s">
        <v>4319</v>
      </c>
      <c r="BY530" s="2"/>
      <c r="BZ530" s="2"/>
      <c r="CA530" s="2"/>
      <c r="CB530" s="2"/>
      <c r="CC530" s="2"/>
      <c r="CD530" s="2" t="s">
        <v>4320</v>
      </c>
      <c r="CE530" s="2"/>
      <c r="CF530" s="2"/>
      <c r="CG530" s="2"/>
      <c r="CH530" s="2" t="s">
        <v>4321</v>
      </c>
      <c r="CI530" s="2" t="s">
        <v>4322</v>
      </c>
      <c r="CK530" s="2"/>
      <c r="CL530" s="2" t="s">
        <v>4323</v>
      </c>
      <c r="CM530" s="2" t="s">
        <v>4324</v>
      </c>
      <c r="CN530" s="2"/>
      <c r="CO530" s="2" t="s">
        <v>40</v>
      </c>
      <c r="CP530" s="2" t="s">
        <v>41</v>
      </c>
      <c r="CQ530" s="2"/>
      <c r="CR530" s="2"/>
      <c r="CS530" s="2"/>
      <c r="CT530" s="2"/>
      <c r="CU530" s="2"/>
      <c r="CV530" s="2"/>
      <c r="CW530" s="2"/>
      <c r="CX530" s="2"/>
      <c r="CY530" s="2" t="s">
        <v>4325</v>
      </c>
      <c r="CZ530" s="2" t="s">
        <v>4326</v>
      </c>
      <c r="DA530" s="2" t="s">
        <v>4327</v>
      </c>
      <c r="DB530" s="2" t="s">
        <v>4328</v>
      </c>
      <c r="DC530" s="2"/>
      <c r="DD530" s="2" t="s">
        <v>341</v>
      </c>
      <c r="DE530" s="2" t="s">
        <v>342</v>
      </c>
      <c r="DF530" s="2" t="s">
        <v>343</v>
      </c>
      <c r="DG530" s="2" t="s">
        <v>339</v>
      </c>
      <c r="DH530" s="2"/>
      <c r="DI530" s="2" t="s">
        <v>7951</v>
      </c>
      <c r="DJ530" s="2"/>
      <c r="DK530" s="2"/>
      <c r="DL530" s="2" t="s">
        <v>4330</v>
      </c>
      <c r="DM530" s="2" t="s">
        <v>4331</v>
      </c>
      <c r="DN530" s="3" t="s">
        <v>17</v>
      </c>
    </row>
    <row r="531" spans="1:118" x14ac:dyDescent="0.25">
      <c r="A531" s="1" t="s">
        <v>7952</v>
      </c>
      <c r="B531" s="2" t="s">
        <v>345</v>
      </c>
      <c r="C531" s="2"/>
      <c r="D531" s="2"/>
      <c r="E531" s="2" t="s">
        <v>7953</v>
      </c>
      <c r="F531" s="2"/>
      <c r="G531" s="2" t="s">
        <v>347</v>
      </c>
      <c r="H531" s="2" t="s">
        <v>277</v>
      </c>
      <c r="I531" s="2"/>
      <c r="J531" s="2" t="s">
        <v>7954</v>
      </c>
      <c r="K531" s="2"/>
      <c r="L531" s="2"/>
      <c r="M531" s="2"/>
      <c r="N531" s="2"/>
      <c r="O531" s="2" t="s">
        <v>277</v>
      </c>
      <c r="P531" s="2" t="s">
        <v>277</v>
      </c>
      <c r="Q531" s="2" t="s">
        <v>277</v>
      </c>
      <c r="R531" s="2" t="s">
        <v>277</v>
      </c>
      <c r="S531" s="2" t="s">
        <v>277</v>
      </c>
      <c r="T531" s="2" t="s">
        <v>7955</v>
      </c>
      <c r="U531" s="2" t="s">
        <v>7956</v>
      </c>
      <c r="V531" s="2"/>
      <c r="W531" s="2"/>
      <c r="X531" s="2"/>
      <c r="Y531" s="2"/>
      <c r="Z531" s="2"/>
      <c r="AA531" s="2" t="s">
        <v>7957</v>
      </c>
      <c r="AB531" s="2" t="s">
        <v>7958</v>
      </c>
      <c r="AC531" s="2"/>
      <c r="AD531" s="2"/>
      <c r="AE531" s="2"/>
      <c r="AF531" s="2"/>
      <c r="AG531" s="2"/>
      <c r="AH531" s="2"/>
      <c r="AI531" s="2"/>
      <c r="AJ531" s="2" t="s">
        <v>277</v>
      </c>
      <c r="AK531" s="2"/>
      <c r="AL531" s="2"/>
      <c r="AM531" s="2"/>
      <c r="AN531" s="2"/>
      <c r="AO531" s="2"/>
      <c r="AP531" s="2" t="s">
        <v>4342</v>
      </c>
      <c r="AQ531" s="2" t="s">
        <v>4972</v>
      </c>
      <c r="AR531" s="2"/>
      <c r="AS531" s="2"/>
      <c r="AT531" s="2"/>
      <c r="AU531" s="2"/>
      <c r="AV531" s="2"/>
      <c r="AW531" s="2"/>
      <c r="AX531" s="2"/>
      <c r="AY531" s="2"/>
      <c r="AZ531" s="2"/>
      <c r="BA531" s="2"/>
      <c r="BB531" s="2"/>
      <c r="BC531" s="2"/>
      <c r="BD531" s="2"/>
      <c r="BE531" s="2"/>
      <c r="BF531" s="2"/>
      <c r="BG531" s="2"/>
      <c r="BH531" s="2" t="s">
        <v>7959</v>
      </c>
      <c r="BI531" s="2"/>
      <c r="BJ531" s="2"/>
      <c r="BK531" s="2"/>
      <c r="BL531" s="2"/>
      <c r="BM531" s="2"/>
      <c r="BN531" s="2"/>
      <c r="BO531" s="2"/>
      <c r="BP531" s="2"/>
      <c r="BQ531" s="2"/>
      <c r="BR531" s="2"/>
      <c r="BS531" s="2"/>
      <c r="BT531" s="2"/>
      <c r="BU531" s="2"/>
      <c r="BV531" s="2" t="s">
        <v>4318</v>
      </c>
      <c r="BW531" s="2"/>
      <c r="BX531" s="2" t="s">
        <v>4319</v>
      </c>
      <c r="BY531" s="2"/>
      <c r="BZ531" s="2"/>
      <c r="CA531" s="2"/>
      <c r="CB531" s="2"/>
      <c r="CC531" s="2"/>
      <c r="CD531" s="2" t="s">
        <v>4320</v>
      </c>
      <c r="CE531" s="2"/>
      <c r="CF531" s="2"/>
      <c r="CG531" s="2"/>
      <c r="CH531" s="2" t="s">
        <v>4321</v>
      </c>
      <c r="CI531" s="2" t="s">
        <v>4322</v>
      </c>
      <c r="CK531" s="2"/>
      <c r="CL531" s="2" t="s">
        <v>4323</v>
      </c>
      <c r="CM531" s="2" t="s">
        <v>4324</v>
      </c>
      <c r="CN531" s="2"/>
      <c r="CO531" s="2" t="s">
        <v>40</v>
      </c>
      <c r="CP531" s="2" t="s">
        <v>348</v>
      </c>
      <c r="CQ531" s="2"/>
      <c r="CR531" s="2"/>
      <c r="CS531" s="2"/>
      <c r="CT531" s="2"/>
      <c r="CU531" s="2"/>
      <c r="CV531" s="2"/>
      <c r="CW531" s="2"/>
      <c r="CX531" s="2"/>
      <c r="CY531" s="2" t="s">
        <v>4325</v>
      </c>
      <c r="CZ531" s="2" t="s">
        <v>4326</v>
      </c>
      <c r="DA531" s="2" t="s">
        <v>4327</v>
      </c>
      <c r="DB531" s="2" t="s">
        <v>4328</v>
      </c>
      <c r="DC531" s="2"/>
      <c r="DD531" s="2" t="s">
        <v>349</v>
      </c>
      <c r="DE531" s="2" t="s">
        <v>350</v>
      </c>
      <c r="DF531" s="2" t="s">
        <v>351</v>
      </c>
      <c r="DG531" s="2" t="s">
        <v>346</v>
      </c>
      <c r="DH531" s="2"/>
      <c r="DI531" s="2" t="s">
        <v>7960</v>
      </c>
      <c r="DJ531" s="2"/>
      <c r="DK531" s="2"/>
      <c r="DL531" s="2" t="s">
        <v>4346</v>
      </c>
      <c r="DM531" s="2" t="s">
        <v>4331</v>
      </c>
      <c r="DN531" s="3" t="s">
        <v>8</v>
      </c>
    </row>
    <row r="532" spans="1:118" x14ac:dyDescent="0.25">
      <c r="A532" s="4" t="s">
        <v>7961</v>
      </c>
      <c r="B532" s="5" t="s">
        <v>353</v>
      </c>
      <c r="C532" s="5"/>
      <c r="D532" s="5"/>
      <c r="E532" s="5" t="s">
        <v>7456</v>
      </c>
      <c r="F532" s="5"/>
      <c r="G532" s="5" t="s">
        <v>355</v>
      </c>
      <c r="H532" s="5" t="s">
        <v>277</v>
      </c>
      <c r="I532" s="5"/>
      <c r="J532" s="5" t="s">
        <v>7962</v>
      </c>
      <c r="K532" s="5"/>
      <c r="L532" s="5"/>
      <c r="M532" s="5"/>
      <c r="N532" s="5"/>
      <c r="O532" s="5" t="s">
        <v>4350</v>
      </c>
      <c r="P532" s="5" t="s">
        <v>7963</v>
      </c>
      <c r="Q532" s="5" t="s">
        <v>4308</v>
      </c>
      <c r="R532" s="5" t="s">
        <v>4309</v>
      </c>
      <c r="S532" s="5" t="s">
        <v>7964</v>
      </c>
      <c r="T532" s="5" t="s">
        <v>7965</v>
      </c>
      <c r="U532" s="5" t="s">
        <v>7966</v>
      </c>
      <c r="V532" s="5"/>
      <c r="W532" s="5"/>
      <c r="X532" s="5"/>
      <c r="Y532" s="5"/>
      <c r="Z532" s="5"/>
      <c r="AA532" s="5" t="s">
        <v>7967</v>
      </c>
      <c r="AB532" s="5" t="s">
        <v>7968</v>
      </c>
      <c r="AC532" s="5"/>
      <c r="AD532" s="5"/>
      <c r="AE532" s="5"/>
      <c r="AF532" s="5"/>
      <c r="AG532" s="5"/>
      <c r="AH532" s="5"/>
      <c r="AI532" s="5"/>
      <c r="AJ532" s="5" t="s">
        <v>6175</v>
      </c>
      <c r="AK532" s="5"/>
      <c r="AL532" s="5"/>
      <c r="AM532" s="5"/>
      <c r="AN532" s="5"/>
      <c r="AO532" s="5"/>
      <c r="AP532" s="5" t="s">
        <v>4342</v>
      </c>
      <c r="AQ532" s="5" t="s">
        <v>6602</v>
      </c>
      <c r="AR532" s="5"/>
      <c r="AS532" s="5"/>
      <c r="AT532" s="5"/>
      <c r="AU532" s="5"/>
      <c r="AV532" s="5"/>
      <c r="AW532" s="5"/>
      <c r="AX532" s="5"/>
      <c r="AY532" s="5"/>
      <c r="AZ532" s="5"/>
      <c r="BA532" s="5"/>
      <c r="BB532" s="5"/>
      <c r="BC532" s="5"/>
      <c r="BD532" s="5"/>
      <c r="BE532" s="5"/>
      <c r="BF532" s="5"/>
      <c r="BG532" s="5"/>
      <c r="BH532" s="5" t="s">
        <v>7969</v>
      </c>
      <c r="BI532" s="5"/>
      <c r="BJ532" s="5"/>
      <c r="BK532" s="5"/>
      <c r="BL532" s="5"/>
      <c r="BM532" s="5"/>
      <c r="BN532" s="5"/>
      <c r="BO532" s="5"/>
      <c r="BP532" s="5"/>
      <c r="BQ532" s="5"/>
      <c r="BR532" s="5"/>
      <c r="BS532" s="5"/>
      <c r="BT532" s="5"/>
      <c r="BU532" s="5"/>
      <c r="BV532" s="5" t="s">
        <v>4318</v>
      </c>
      <c r="BW532" s="5"/>
      <c r="BX532" s="5" t="s">
        <v>4319</v>
      </c>
      <c r="BY532" s="5"/>
      <c r="BZ532" s="5"/>
      <c r="CA532" s="5"/>
      <c r="CB532" s="5"/>
      <c r="CC532" s="5"/>
      <c r="CD532" s="5" t="s">
        <v>4320</v>
      </c>
      <c r="CE532" s="5"/>
      <c r="CF532" s="5"/>
      <c r="CG532" s="5"/>
      <c r="CH532" s="5" t="s">
        <v>4321</v>
      </c>
      <c r="CI532" s="5" t="s">
        <v>4322</v>
      </c>
      <c r="CK532" s="5"/>
      <c r="CL532" s="5" t="s">
        <v>4323</v>
      </c>
      <c r="CM532" s="5" t="s">
        <v>4324</v>
      </c>
      <c r="CN532" s="5"/>
      <c r="CO532" s="5" t="s">
        <v>118</v>
      </c>
      <c r="CP532" s="5" t="s">
        <v>356</v>
      </c>
      <c r="CQ532" s="5"/>
      <c r="CR532" s="5"/>
      <c r="CS532" s="5"/>
      <c r="CT532" s="5"/>
      <c r="CU532" s="5"/>
      <c r="CV532" s="5"/>
      <c r="CW532" s="5"/>
      <c r="CX532" s="5"/>
      <c r="CY532" s="5" t="s">
        <v>4325</v>
      </c>
      <c r="CZ532" s="5" t="s">
        <v>4326</v>
      </c>
      <c r="DA532" s="5" t="s">
        <v>4327</v>
      </c>
      <c r="DB532" s="5" t="s">
        <v>4328</v>
      </c>
      <c r="DC532" s="5"/>
      <c r="DD532" s="5" t="s">
        <v>357</v>
      </c>
      <c r="DE532" s="5" t="s">
        <v>358</v>
      </c>
      <c r="DF532" s="5" t="s">
        <v>359</v>
      </c>
      <c r="DG532" s="5" t="s">
        <v>354</v>
      </c>
      <c r="DH532" s="5"/>
      <c r="DI532" s="5" t="s">
        <v>7970</v>
      </c>
      <c r="DJ532" s="5"/>
      <c r="DK532" s="5"/>
      <c r="DL532" s="5" t="s">
        <v>4346</v>
      </c>
      <c r="DM532" s="5" t="s">
        <v>4331</v>
      </c>
      <c r="DN532" s="6" t="s">
        <v>8</v>
      </c>
    </row>
    <row r="533" spans="1:118" x14ac:dyDescent="0.25">
      <c r="A533" s="4" t="s">
        <v>7971</v>
      </c>
      <c r="B533" s="5" t="s">
        <v>435</v>
      </c>
      <c r="C533" s="5"/>
      <c r="D533" s="5"/>
      <c r="E533" s="5" t="s">
        <v>7972</v>
      </c>
      <c r="F533" s="5"/>
      <c r="G533" s="5" t="s">
        <v>860</v>
      </c>
      <c r="H533" s="5" t="s">
        <v>4324</v>
      </c>
      <c r="I533" s="5"/>
      <c r="J533" s="5" t="s">
        <v>7973</v>
      </c>
      <c r="K533" s="5"/>
      <c r="L533" s="5"/>
      <c r="M533" s="5"/>
      <c r="N533" s="5"/>
      <c r="O533" s="5" t="s">
        <v>277</v>
      </c>
      <c r="P533" s="5" t="s">
        <v>277</v>
      </c>
      <c r="Q533" s="5" t="s">
        <v>277</v>
      </c>
      <c r="R533" s="5" t="s">
        <v>277</v>
      </c>
      <c r="S533" s="5" t="s">
        <v>277</v>
      </c>
      <c r="T533" s="5" t="s">
        <v>7974</v>
      </c>
      <c r="U533" s="5" t="s">
        <v>7975</v>
      </c>
      <c r="V533" s="5"/>
      <c r="W533" s="5"/>
      <c r="X533" s="5"/>
      <c r="Y533" s="5"/>
      <c r="Z533" s="5"/>
      <c r="AA533" s="5" t="s">
        <v>7976</v>
      </c>
      <c r="AB533" s="5" t="s">
        <v>7977</v>
      </c>
      <c r="AC533" s="5"/>
      <c r="AD533" s="5"/>
      <c r="AE533" s="5"/>
      <c r="AF533" s="5"/>
      <c r="AG533" s="5"/>
      <c r="AH533" s="5"/>
      <c r="AI533" s="5"/>
      <c r="AJ533" s="5" t="s">
        <v>277</v>
      </c>
      <c r="AK533" s="5"/>
      <c r="AL533" s="5"/>
      <c r="AM533" s="5"/>
      <c r="AN533" s="5"/>
      <c r="AO533" s="5"/>
      <c r="AP533" s="5" t="s">
        <v>4342</v>
      </c>
      <c r="AQ533" s="5" t="s">
        <v>5057</v>
      </c>
      <c r="AR533" s="5"/>
      <c r="AS533" s="5"/>
      <c r="AT533" s="5"/>
      <c r="AU533" s="5"/>
      <c r="AV533" s="5"/>
      <c r="AW533" s="5"/>
      <c r="AX533" s="5"/>
      <c r="AY533" s="5"/>
      <c r="AZ533" s="5"/>
      <c r="BA533" s="5"/>
      <c r="BB533" s="5"/>
      <c r="BC533" s="5"/>
      <c r="BD533" s="5"/>
      <c r="BE533" s="5"/>
      <c r="BF533" s="5"/>
      <c r="BG533" s="5"/>
      <c r="BH533" s="5" t="s">
        <v>7978</v>
      </c>
      <c r="BI533" s="5"/>
      <c r="BJ533" s="5"/>
      <c r="BK533" s="5"/>
      <c r="BL533" s="5"/>
      <c r="BM533" s="5"/>
      <c r="BN533" s="5"/>
      <c r="BO533" s="5"/>
      <c r="BP533" s="5"/>
      <c r="BQ533" s="5"/>
      <c r="BR533" s="5"/>
      <c r="BS533" s="5"/>
      <c r="BT533" s="5"/>
      <c r="BU533" s="5"/>
      <c r="BV533" s="5" t="s">
        <v>4318</v>
      </c>
      <c r="BW533" s="5"/>
      <c r="BX533" s="5" t="s">
        <v>4319</v>
      </c>
      <c r="BY533" s="5"/>
      <c r="BZ533" s="5"/>
      <c r="CA533" s="5"/>
      <c r="CB533" s="5"/>
      <c r="CC533" s="5"/>
      <c r="CD533" s="5" t="s">
        <v>4320</v>
      </c>
      <c r="CE533" s="5"/>
      <c r="CF533" s="5"/>
      <c r="CG533" s="5"/>
      <c r="CH533" s="5" t="s">
        <v>4321</v>
      </c>
      <c r="CI533" s="5" t="s">
        <v>4322</v>
      </c>
      <c r="CK533" s="5"/>
      <c r="CL533" s="5" t="s">
        <v>4323</v>
      </c>
      <c r="CM533" s="5" t="s">
        <v>4324</v>
      </c>
      <c r="CN533" s="5"/>
      <c r="CO533" s="5" t="s">
        <v>118</v>
      </c>
      <c r="CP533" s="5" t="s">
        <v>747</v>
      </c>
      <c r="CQ533" s="5"/>
      <c r="CR533" s="5"/>
      <c r="CS533" s="5"/>
      <c r="CT533" s="5"/>
      <c r="CU533" s="5"/>
      <c r="CV533" s="5"/>
      <c r="CW533" s="5"/>
      <c r="CX533" s="5"/>
      <c r="CY533" s="5" t="s">
        <v>4325</v>
      </c>
      <c r="CZ533" s="5" t="s">
        <v>4326</v>
      </c>
      <c r="DA533" s="5" t="s">
        <v>4327</v>
      </c>
      <c r="DB533" s="5" t="s">
        <v>4328</v>
      </c>
      <c r="DC533" s="5"/>
      <c r="DD533" s="5" t="s">
        <v>861</v>
      </c>
      <c r="DE533" s="5" t="s">
        <v>862</v>
      </c>
      <c r="DF533" s="5" t="s">
        <v>863</v>
      </c>
      <c r="DG533" s="5" t="s">
        <v>859</v>
      </c>
      <c r="DH533" s="5"/>
      <c r="DI533" s="5" t="s">
        <v>7979</v>
      </c>
      <c r="DJ533" s="5"/>
      <c r="DK533" s="5"/>
      <c r="DL533" s="5" t="s">
        <v>4346</v>
      </c>
      <c r="DM533" s="5" t="s">
        <v>4331</v>
      </c>
      <c r="DN533" s="6" t="s">
        <v>8</v>
      </c>
    </row>
    <row r="534" spans="1:118" x14ac:dyDescent="0.25">
      <c r="A534" s="1" t="s">
        <v>7980</v>
      </c>
      <c r="B534" s="2" t="s">
        <v>865</v>
      </c>
      <c r="C534" s="2"/>
      <c r="D534" s="2"/>
      <c r="E534" s="2" t="s">
        <v>5129</v>
      </c>
      <c r="F534" s="2"/>
      <c r="G534" s="2" t="s">
        <v>867</v>
      </c>
      <c r="H534" s="2" t="s">
        <v>277</v>
      </c>
      <c r="I534" s="2"/>
      <c r="J534" s="2" t="s">
        <v>7981</v>
      </c>
      <c r="K534" s="2"/>
      <c r="L534" s="2"/>
      <c r="M534" s="2"/>
      <c r="N534" s="2"/>
      <c r="O534" s="2" t="s">
        <v>4350</v>
      </c>
      <c r="P534" s="2" t="s">
        <v>4307</v>
      </c>
      <c r="Q534" s="2" t="s">
        <v>4308</v>
      </c>
      <c r="R534" s="2" t="s">
        <v>4868</v>
      </c>
      <c r="S534" s="2" t="s">
        <v>4351</v>
      </c>
      <c r="T534" s="2" t="s">
        <v>7982</v>
      </c>
      <c r="U534" s="2" t="s">
        <v>7983</v>
      </c>
      <c r="V534" s="2"/>
      <c r="W534" s="2"/>
      <c r="X534" s="2"/>
      <c r="Y534" s="2"/>
      <c r="Z534" s="2"/>
      <c r="AA534" s="2" t="s">
        <v>7984</v>
      </c>
      <c r="AB534" s="2" t="s">
        <v>7985</v>
      </c>
      <c r="AC534" s="2"/>
      <c r="AD534" s="2"/>
      <c r="AE534" s="2"/>
      <c r="AF534" s="2"/>
      <c r="AG534" s="2"/>
      <c r="AH534" s="2"/>
      <c r="AI534" s="2"/>
      <c r="AJ534" s="2" t="s">
        <v>7986</v>
      </c>
      <c r="AK534" s="2"/>
      <c r="AL534" s="2"/>
      <c r="AM534" s="2"/>
      <c r="AN534" s="2"/>
      <c r="AO534" s="2"/>
      <c r="AP534" s="2" t="s">
        <v>4342</v>
      </c>
      <c r="AQ534" s="2" t="s">
        <v>4357</v>
      </c>
      <c r="AR534" s="2"/>
      <c r="AS534" s="2"/>
      <c r="AT534" s="2"/>
      <c r="AU534" s="2"/>
      <c r="AV534" s="2"/>
      <c r="AW534" s="2"/>
      <c r="AX534" s="2"/>
      <c r="AY534" s="2"/>
      <c r="AZ534" s="2"/>
      <c r="BA534" s="2"/>
      <c r="BB534" s="2"/>
      <c r="BC534" s="2"/>
      <c r="BD534" s="2"/>
      <c r="BE534" s="2"/>
      <c r="BF534" s="2"/>
      <c r="BG534" s="2"/>
      <c r="BH534" s="2" t="s">
        <v>7987</v>
      </c>
      <c r="BI534" s="2"/>
      <c r="BJ534" s="2"/>
      <c r="BK534" s="2"/>
      <c r="BL534" s="2"/>
      <c r="BM534" s="2"/>
      <c r="BN534" s="2"/>
      <c r="BO534" s="2"/>
      <c r="BP534" s="2"/>
      <c r="BQ534" s="2"/>
      <c r="BR534" s="2"/>
      <c r="BS534" s="2"/>
      <c r="BT534" s="2"/>
      <c r="BU534" s="2"/>
      <c r="BV534" s="2" t="s">
        <v>4318</v>
      </c>
      <c r="BW534" s="2"/>
      <c r="BX534" s="2" t="s">
        <v>4319</v>
      </c>
      <c r="BY534" s="2"/>
      <c r="BZ534" s="2"/>
      <c r="CA534" s="2"/>
      <c r="CB534" s="2"/>
      <c r="CC534" s="2"/>
      <c r="CD534" s="2" t="s">
        <v>4320</v>
      </c>
      <c r="CE534" s="2"/>
      <c r="CF534" s="2"/>
      <c r="CG534" s="2"/>
      <c r="CH534" s="2" t="s">
        <v>4321</v>
      </c>
      <c r="CI534" s="2" t="s">
        <v>4322</v>
      </c>
      <c r="CK534" s="2"/>
      <c r="CL534" s="2" t="s">
        <v>4323</v>
      </c>
      <c r="CM534" s="2" t="s">
        <v>4324</v>
      </c>
      <c r="CN534" s="2"/>
      <c r="CO534" s="2" t="s">
        <v>73</v>
      </c>
      <c r="CP534" s="2" t="s">
        <v>74</v>
      </c>
      <c r="CQ534" s="2"/>
      <c r="CR534" s="2"/>
      <c r="CS534" s="2"/>
      <c r="CT534" s="2"/>
      <c r="CU534" s="2"/>
      <c r="CV534" s="2"/>
      <c r="CW534" s="2"/>
      <c r="CX534" s="2"/>
      <c r="CY534" s="2" t="s">
        <v>4325</v>
      </c>
      <c r="CZ534" s="2" t="s">
        <v>4326</v>
      </c>
      <c r="DA534" s="2" t="s">
        <v>4327</v>
      </c>
      <c r="DB534" s="2" t="s">
        <v>4328</v>
      </c>
      <c r="DC534" s="2"/>
      <c r="DD534" s="2" t="s">
        <v>868</v>
      </c>
      <c r="DE534" s="2" t="s">
        <v>869</v>
      </c>
      <c r="DF534" s="2" t="s">
        <v>870</v>
      </c>
      <c r="DG534" s="2" t="s">
        <v>866</v>
      </c>
      <c r="DH534" s="2"/>
      <c r="DI534" s="2" t="s">
        <v>7988</v>
      </c>
      <c r="DJ534" s="2"/>
      <c r="DK534" s="2"/>
      <c r="DL534" s="2" t="s">
        <v>4346</v>
      </c>
      <c r="DM534" s="2" t="s">
        <v>4331</v>
      </c>
      <c r="DN534" s="3" t="s">
        <v>8</v>
      </c>
    </row>
    <row r="535" spans="1:118" x14ac:dyDescent="0.25">
      <c r="A535" s="4" t="s">
        <v>7989</v>
      </c>
      <c r="B535" s="5" t="s">
        <v>523</v>
      </c>
      <c r="C535" s="5"/>
      <c r="D535" s="5"/>
      <c r="E535" s="5" t="s">
        <v>4534</v>
      </c>
      <c r="F535" s="5"/>
      <c r="G535" s="5" t="s">
        <v>873</v>
      </c>
      <c r="H535" s="5" t="s">
        <v>7990</v>
      </c>
      <c r="I535" s="5"/>
      <c r="J535" s="5" t="s">
        <v>7991</v>
      </c>
      <c r="K535" s="5"/>
      <c r="L535" s="5"/>
      <c r="M535" s="5"/>
      <c r="N535" s="5"/>
      <c r="O535" s="5" t="s">
        <v>277</v>
      </c>
      <c r="P535" s="5" t="s">
        <v>277</v>
      </c>
      <c r="Q535" s="5" t="s">
        <v>4308</v>
      </c>
      <c r="R535" s="5" t="s">
        <v>4309</v>
      </c>
      <c r="S535" s="5" t="s">
        <v>277</v>
      </c>
      <c r="T535" s="5" t="s">
        <v>7992</v>
      </c>
      <c r="U535" s="5" t="s">
        <v>7993</v>
      </c>
      <c r="V535" s="5"/>
      <c r="W535" s="5"/>
      <c r="X535" s="5"/>
      <c r="Y535" s="5"/>
      <c r="Z535" s="5"/>
      <c r="AA535" s="5" t="s">
        <v>7994</v>
      </c>
      <c r="AB535" s="5" t="s">
        <v>7995</v>
      </c>
      <c r="AC535" s="5"/>
      <c r="AD535" s="5"/>
      <c r="AE535" s="5"/>
      <c r="AF535" s="5"/>
      <c r="AG535" s="5"/>
      <c r="AH535" s="5"/>
      <c r="AI535" s="5"/>
      <c r="AJ535" s="5" t="s">
        <v>277</v>
      </c>
      <c r="AK535" s="5"/>
      <c r="AL535" s="5"/>
      <c r="AM535" s="5"/>
      <c r="AN535" s="5"/>
      <c r="AO535" s="5"/>
      <c r="AP535" s="5" t="s">
        <v>4342</v>
      </c>
      <c r="AQ535" s="5" t="s">
        <v>4357</v>
      </c>
      <c r="AR535" s="5"/>
      <c r="AS535" s="5"/>
      <c r="AT535" s="5"/>
      <c r="AU535" s="5"/>
      <c r="AV535" s="5"/>
      <c r="AW535" s="5"/>
      <c r="AX535" s="5"/>
      <c r="AY535" s="5"/>
      <c r="AZ535" s="5"/>
      <c r="BA535" s="5"/>
      <c r="BB535" s="5"/>
      <c r="BC535" s="5"/>
      <c r="BD535" s="5"/>
      <c r="BE535" s="5"/>
      <c r="BF535" s="5"/>
      <c r="BG535" s="5"/>
      <c r="BH535" s="5" t="s">
        <v>7996</v>
      </c>
      <c r="BI535" s="5"/>
      <c r="BJ535" s="5"/>
      <c r="BK535" s="5"/>
      <c r="BL535" s="5"/>
      <c r="BM535" s="5"/>
      <c r="BN535" s="5"/>
      <c r="BO535" s="5"/>
      <c r="BP535" s="5"/>
      <c r="BQ535" s="5"/>
      <c r="BR535" s="5"/>
      <c r="BS535" s="5"/>
      <c r="BT535" s="5"/>
      <c r="BU535" s="5"/>
      <c r="BV535" s="5" t="s">
        <v>4318</v>
      </c>
      <c r="BW535" s="5"/>
      <c r="BX535" s="5" t="s">
        <v>4319</v>
      </c>
      <c r="BY535" s="5"/>
      <c r="BZ535" s="5"/>
      <c r="CA535" s="5"/>
      <c r="CB535" s="5"/>
      <c r="CC535" s="5"/>
      <c r="CD535" s="5" t="s">
        <v>4320</v>
      </c>
      <c r="CE535" s="5"/>
      <c r="CF535" s="5"/>
      <c r="CG535" s="5"/>
      <c r="CH535" s="5" t="s">
        <v>4321</v>
      </c>
      <c r="CI535" s="5" t="s">
        <v>4322</v>
      </c>
      <c r="CK535" s="5"/>
      <c r="CL535" s="5" t="s">
        <v>4323</v>
      </c>
      <c r="CM535" s="5" t="s">
        <v>4324</v>
      </c>
      <c r="CN535" s="5"/>
      <c r="CO535" s="5" t="s">
        <v>73</v>
      </c>
      <c r="CP535" s="5" t="s">
        <v>74</v>
      </c>
      <c r="CQ535" s="5"/>
      <c r="CR535" s="5"/>
      <c r="CS535" s="5"/>
      <c r="CT535" s="5"/>
      <c r="CU535" s="5"/>
      <c r="CV535" s="5"/>
      <c r="CW535" s="5"/>
      <c r="CX535" s="5"/>
      <c r="CY535" s="5" t="s">
        <v>4325</v>
      </c>
      <c r="CZ535" s="5" t="s">
        <v>4326</v>
      </c>
      <c r="DA535" s="5" t="s">
        <v>4327</v>
      </c>
      <c r="DB535" s="5" t="s">
        <v>4328</v>
      </c>
      <c r="DC535" s="5"/>
      <c r="DD535" s="5" t="s">
        <v>874</v>
      </c>
      <c r="DE535" s="5" t="s">
        <v>875</v>
      </c>
      <c r="DF535" s="5" t="s">
        <v>876</v>
      </c>
      <c r="DG535" s="5" t="s">
        <v>872</v>
      </c>
      <c r="DH535" s="5"/>
      <c r="DI535" s="5" t="s">
        <v>7997</v>
      </c>
      <c r="DJ535" s="5"/>
      <c r="DK535" s="5"/>
      <c r="DL535" s="5" t="s">
        <v>4346</v>
      </c>
      <c r="DM535" s="5" t="s">
        <v>4331</v>
      </c>
      <c r="DN535" s="6" t="s">
        <v>8</v>
      </c>
    </row>
    <row r="536" spans="1:118" x14ac:dyDescent="0.25">
      <c r="A536" s="1" t="s">
        <v>7998</v>
      </c>
      <c r="B536" s="2" t="s">
        <v>428</v>
      </c>
      <c r="C536" s="2"/>
      <c r="D536" s="2"/>
      <c r="E536" s="2" t="s">
        <v>4478</v>
      </c>
      <c r="F536" s="2"/>
      <c r="G536" s="2" t="s">
        <v>879</v>
      </c>
      <c r="H536" s="2" t="s">
        <v>277</v>
      </c>
      <c r="I536" s="2"/>
      <c r="J536" s="2" t="s">
        <v>5362</v>
      </c>
      <c r="K536" s="2"/>
      <c r="L536" s="2"/>
      <c r="M536" s="2"/>
      <c r="N536" s="2"/>
      <c r="O536" s="2" t="s">
        <v>277</v>
      </c>
      <c r="P536" s="2" t="s">
        <v>277</v>
      </c>
      <c r="Q536" s="2" t="s">
        <v>277</v>
      </c>
      <c r="R536" s="2" t="s">
        <v>277</v>
      </c>
      <c r="S536" s="2" t="s">
        <v>277</v>
      </c>
      <c r="T536" s="2" t="s">
        <v>7999</v>
      </c>
      <c r="U536" s="2" t="s">
        <v>8000</v>
      </c>
      <c r="V536" s="2"/>
      <c r="W536" s="2"/>
      <c r="X536" s="2"/>
      <c r="Y536" s="2"/>
      <c r="Z536" s="2"/>
      <c r="AA536" s="2" t="s">
        <v>8001</v>
      </c>
      <c r="AB536" s="2" t="s">
        <v>8002</v>
      </c>
      <c r="AC536" s="2"/>
      <c r="AD536" s="2"/>
      <c r="AE536" s="2"/>
      <c r="AF536" s="2"/>
      <c r="AG536" s="2"/>
      <c r="AH536" s="2"/>
      <c r="AI536" s="2"/>
      <c r="AJ536" s="2" t="s">
        <v>277</v>
      </c>
      <c r="AK536" s="2"/>
      <c r="AL536" s="2"/>
      <c r="AM536" s="2"/>
      <c r="AN536" s="2"/>
      <c r="AO536" s="2"/>
      <c r="AP536" s="2" t="s">
        <v>4342</v>
      </c>
      <c r="AQ536" s="2" t="s">
        <v>8003</v>
      </c>
      <c r="AR536" s="2"/>
      <c r="AS536" s="2"/>
      <c r="AT536" s="2"/>
      <c r="AU536" s="2"/>
      <c r="AV536" s="2"/>
      <c r="AW536" s="2"/>
      <c r="AX536" s="2"/>
      <c r="AY536" s="2"/>
      <c r="AZ536" s="2"/>
      <c r="BA536" s="2"/>
      <c r="BB536" s="2"/>
      <c r="BC536" s="2"/>
      <c r="BD536" s="2"/>
      <c r="BE536" s="2"/>
      <c r="BF536" s="2"/>
      <c r="BG536" s="2"/>
      <c r="BH536" s="2" t="s">
        <v>8004</v>
      </c>
      <c r="BI536" s="2"/>
      <c r="BJ536" s="2"/>
      <c r="BK536" s="2"/>
      <c r="BL536" s="2"/>
      <c r="BM536" s="2"/>
      <c r="BN536" s="2"/>
      <c r="BO536" s="2"/>
      <c r="BP536" s="2"/>
      <c r="BQ536" s="2"/>
      <c r="BR536" s="2"/>
      <c r="BS536" s="2"/>
      <c r="BT536" s="2"/>
      <c r="BU536" s="2"/>
      <c r="BV536" s="2" t="s">
        <v>4318</v>
      </c>
      <c r="BW536" s="2"/>
      <c r="BX536" s="2" t="s">
        <v>4319</v>
      </c>
      <c r="BY536" s="2"/>
      <c r="BZ536" s="2"/>
      <c r="CA536" s="2"/>
      <c r="CB536" s="2"/>
      <c r="CC536" s="2"/>
      <c r="CD536" s="2" t="s">
        <v>4320</v>
      </c>
      <c r="CE536" s="2"/>
      <c r="CF536" s="2"/>
      <c r="CG536" s="2"/>
      <c r="CH536" s="2" t="s">
        <v>4321</v>
      </c>
      <c r="CI536" s="2" t="s">
        <v>4322</v>
      </c>
      <c r="CK536" s="2"/>
      <c r="CL536" s="2" t="s">
        <v>4323</v>
      </c>
      <c r="CM536" s="2" t="s">
        <v>4324</v>
      </c>
      <c r="CN536" s="2"/>
      <c r="CO536" s="2" t="s">
        <v>377</v>
      </c>
      <c r="CP536" s="2" t="s">
        <v>378</v>
      </c>
      <c r="CQ536" s="2"/>
      <c r="CR536" s="2"/>
      <c r="CS536" s="2"/>
      <c r="CT536" s="2"/>
      <c r="CU536" s="2"/>
      <c r="CV536" s="2"/>
      <c r="CW536" s="2"/>
      <c r="CX536" s="2"/>
      <c r="CY536" s="2" t="s">
        <v>4325</v>
      </c>
      <c r="CZ536" s="2" t="s">
        <v>4326</v>
      </c>
      <c r="DA536" s="2" t="s">
        <v>4327</v>
      </c>
      <c r="DB536" s="2" t="s">
        <v>4328</v>
      </c>
      <c r="DC536" s="2"/>
      <c r="DD536" s="2" t="s">
        <v>880</v>
      </c>
      <c r="DE536" s="2" t="s">
        <v>881</v>
      </c>
      <c r="DF536" s="2" t="s">
        <v>882</v>
      </c>
      <c r="DG536" s="2" t="s">
        <v>878</v>
      </c>
      <c r="DH536" s="2"/>
      <c r="DI536" s="2" t="s">
        <v>8005</v>
      </c>
      <c r="DJ536" s="2"/>
      <c r="DK536" s="2"/>
      <c r="DL536" s="2" t="s">
        <v>4346</v>
      </c>
      <c r="DM536" s="2" t="s">
        <v>4331</v>
      </c>
      <c r="DN536" s="3" t="s">
        <v>8</v>
      </c>
    </row>
    <row r="537" spans="1:118" x14ac:dyDescent="0.25">
      <c r="A537" s="4" t="s">
        <v>8006</v>
      </c>
      <c r="B537" s="5" t="s">
        <v>4625</v>
      </c>
      <c r="C537" s="5"/>
      <c r="D537" s="5"/>
      <c r="E537" s="5" t="s">
        <v>8007</v>
      </c>
      <c r="F537" s="5"/>
      <c r="G537" s="5" t="s">
        <v>8008</v>
      </c>
      <c r="H537" s="5" t="s">
        <v>277</v>
      </c>
      <c r="I537" s="5"/>
      <c r="J537" s="5" t="s">
        <v>277</v>
      </c>
      <c r="K537" s="5"/>
      <c r="L537" s="5"/>
      <c r="M537" s="5"/>
      <c r="N537" s="5"/>
      <c r="O537" s="5" t="s">
        <v>277</v>
      </c>
      <c r="P537" s="5" t="s">
        <v>4307</v>
      </c>
      <c r="Q537" s="5" t="s">
        <v>277</v>
      </c>
      <c r="R537" s="5" t="s">
        <v>4309</v>
      </c>
      <c r="S537" s="5" t="s">
        <v>277</v>
      </c>
      <c r="T537" s="5" t="s">
        <v>277</v>
      </c>
      <c r="U537" s="5" t="s">
        <v>277</v>
      </c>
      <c r="V537" s="5"/>
      <c r="W537" s="5"/>
      <c r="X537" s="5"/>
      <c r="Y537" s="5"/>
      <c r="Z537" s="5"/>
      <c r="AA537" s="5" t="s">
        <v>8009</v>
      </c>
      <c r="AB537" s="5" t="s">
        <v>277</v>
      </c>
      <c r="AC537" s="5"/>
      <c r="AD537" s="5"/>
      <c r="AE537" s="5"/>
      <c r="AF537" s="5"/>
      <c r="AG537" s="5"/>
      <c r="AH537" s="5"/>
      <c r="AI537" s="5"/>
      <c r="AJ537" s="5" t="s">
        <v>5507</v>
      </c>
      <c r="AK537" s="5"/>
      <c r="AL537" s="5"/>
      <c r="AM537" s="5"/>
      <c r="AN537" s="5"/>
      <c r="AO537" s="5"/>
      <c r="AP537" s="5" t="s">
        <v>4342</v>
      </c>
      <c r="AQ537" s="5" t="s">
        <v>4652</v>
      </c>
      <c r="AR537" s="5"/>
      <c r="AS537" s="5"/>
      <c r="AT537" s="5"/>
      <c r="AU537" s="5"/>
      <c r="AV537" s="5"/>
      <c r="AW537" s="5"/>
      <c r="AX537" s="5"/>
      <c r="AY537" s="5"/>
      <c r="AZ537" s="5"/>
      <c r="BA537" s="5"/>
      <c r="BB537" s="5"/>
      <c r="BC537" s="5"/>
      <c r="BD537" s="5"/>
      <c r="BE537" s="5"/>
      <c r="BF537" s="5"/>
      <c r="BG537" s="5"/>
      <c r="BH537" s="5" t="s">
        <v>8010</v>
      </c>
      <c r="BI537" s="5"/>
      <c r="BJ537" s="5"/>
      <c r="BK537" s="5"/>
      <c r="BL537" s="5"/>
      <c r="BM537" s="5"/>
      <c r="BN537" s="5"/>
      <c r="BO537" s="5"/>
      <c r="BP537" s="5"/>
      <c r="BQ537" s="5"/>
      <c r="BR537" s="5"/>
      <c r="BS537" s="5"/>
      <c r="BT537" s="5"/>
      <c r="BU537" s="5"/>
      <c r="BV537" s="5" t="s">
        <v>4318</v>
      </c>
      <c r="BW537" s="5"/>
      <c r="BX537" s="5" t="s">
        <v>4319</v>
      </c>
      <c r="BY537" s="5"/>
      <c r="BZ537" s="5"/>
      <c r="CA537" s="5"/>
      <c r="CB537" s="5"/>
      <c r="CC537" s="5"/>
      <c r="CD537" s="5" t="s">
        <v>4320</v>
      </c>
      <c r="CE537" s="5"/>
      <c r="CF537" s="5"/>
      <c r="CG537" s="5"/>
      <c r="CH537" s="5" t="s">
        <v>4321</v>
      </c>
      <c r="CI537" s="5" t="s">
        <v>4322</v>
      </c>
      <c r="CK537" s="5"/>
      <c r="CL537" s="5" t="s">
        <v>4323</v>
      </c>
      <c r="CM537" s="5" t="s">
        <v>4324</v>
      </c>
      <c r="CN537" s="5"/>
      <c r="CO537" s="5" t="s">
        <v>64</v>
      </c>
      <c r="CP537" s="5" t="s">
        <v>65</v>
      </c>
      <c r="CQ537" s="5"/>
      <c r="CR537" s="5"/>
      <c r="CS537" s="5"/>
      <c r="CT537" s="5"/>
      <c r="CU537" s="5"/>
      <c r="CV537" s="5"/>
      <c r="CW537" s="5"/>
      <c r="CX537" s="5"/>
      <c r="CY537" s="5" t="s">
        <v>4325</v>
      </c>
      <c r="CZ537" s="5" t="s">
        <v>4326</v>
      </c>
      <c r="DA537" s="5" t="s">
        <v>4327</v>
      </c>
      <c r="DB537" s="5" t="s">
        <v>4328</v>
      </c>
      <c r="DC537" s="5"/>
      <c r="DD537" s="5" t="s">
        <v>8011</v>
      </c>
      <c r="DE537" s="5" t="s">
        <v>8012</v>
      </c>
      <c r="DF537" s="5" t="s">
        <v>8013</v>
      </c>
      <c r="DG537" s="5" t="s">
        <v>8014</v>
      </c>
      <c r="DH537" s="5"/>
      <c r="DI537" s="5" t="s">
        <v>277</v>
      </c>
      <c r="DJ537" s="5"/>
      <c r="DK537" s="5"/>
      <c r="DL537" s="5" t="s">
        <v>4346</v>
      </c>
      <c r="DM537" s="5" t="s">
        <v>4331</v>
      </c>
      <c r="DN537" s="6" t="s">
        <v>8</v>
      </c>
    </row>
    <row r="538" spans="1:118" x14ac:dyDescent="0.25">
      <c r="A538" s="4" t="s">
        <v>8015</v>
      </c>
      <c r="B538" s="5" t="s">
        <v>884</v>
      </c>
      <c r="C538" s="5"/>
      <c r="D538" s="5"/>
      <c r="E538" s="5" t="s">
        <v>8016</v>
      </c>
      <c r="F538" s="5"/>
      <c r="G538" s="5" t="s">
        <v>886</v>
      </c>
      <c r="H538" s="5" t="s">
        <v>277</v>
      </c>
      <c r="I538" s="5"/>
      <c r="J538" s="5" t="s">
        <v>8017</v>
      </c>
      <c r="K538" s="5"/>
      <c r="L538" s="5"/>
      <c r="M538" s="5"/>
      <c r="N538" s="5"/>
      <c r="O538" s="5" t="s">
        <v>4350</v>
      </c>
      <c r="P538" s="5" t="s">
        <v>277</v>
      </c>
      <c r="Q538" s="5" t="s">
        <v>277</v>
      </c>
      <c r="R538" s="5" t="s">
        <v>4309</v>
      </c>
      <c r="S538" s="5" t="s">
        <v>6190</v>
      </c>
      <c r="T538" s="5" t="s">
        <v>8018</v>
      </c>
      <c r="U538" s="5" t="s">
        <v>8019</v>
      </c>
      <c r="V538" s="5"/>
      <c r="W538" s="5"/>
      <c r="X538" s="5"/>
      <c r="Y538" s="5"/>
      <c r="Z538" s="5"/>
      <c r="AA538" s="5" t="s">
        <v>8020</v>
      </c>
      <c r="AB538" s="5" t="s">
        <v>8021</v>
      </c>
      <c r="AC538" s="5"/>
      <c r="AD538" s="5"/>
      <c r="AE538" s="5"/>
      <c r="AF538" s="5"/>
      <c r="AG538" s="5"/>
      <c r="AH538" s="5"/>
      <c r="AI538" s="5"/>
      <c r="AJ538" s="5" t="s">
        <v>8022</v>
      </c>
      <c r="AK538" s="5"/>
      <c r="AL538" s="5"/>
      <c r="AM538" s="5"/>
      <c r="AN538" s="5"/>
      <c r="AO538" s="5" t="s">
        <v>277</v>
      </c>
      <c r="AP538" s="5" t="s">
        <v>4315</v>
      </c>
      <c r="AQ538" s="5" t="s">
        <v>4316</v>
      </c>
      <c r="AR538" s="5"/>
      <c r="AS538" s="5"/>
      <c r="AT538" s="5"/>
      <c r="AU538" s="5"/>
      <c r="AV538" s="5"/>
      <c r="AW538" s="5"/>
      <c r="AX538" s="5"/>
      <c r="AY538" s="5" t="s">
        <v>277</v>
      </c>
      <c r="AZ538" s="5"/>
      <c r="BA538" s="5"/>
      <c r="BB538" s="5"/>
      <c r="BC538" s="5"/>
      <c r="BD538" s="5"/>
      <c r="BE538" s="5" t="s">
        <v>277</v>
      </c>
      <c r="BF538" s="5"/>
      <c r="BG538" s="5"/>
      <c r="BH538" s="5" t="s">
        <v>8023</v>
      </c>
      <c r="BI538" s="5"/>
      <c r="BJ538" s="5"/>
      <c r="BK538" s="5"/>
      <c r="BL538" s="5"/>
      <c r="BM538" s="5"/>
      <c r="BN538" s="5"/>
      <c r="BO538" s="5"/>
      <c r="BP538" s="5"/>
      <c r="BQ538" s="5"/>
      <c r="BR538" s="5"/>
      <c r="BS538" s="5"/>
      <c r="BT538" s="5"/>
      <c r="BU538" s="5"/>
      <c r="BV538" s="5" t="s">
        <v>4318</v>
      </c>
      <c r="BW538" s="5"/>
      <c r="BX538" s="5" t="s">
        <v>4319</v>
      </c>
      <c r="BY538" s="5"/>
      <c r="BZ538" s="5"/>
      <c r="CA538" s="5"/>
      <c r="CB538" s="5"/>
      <c r="CC538" s="5"/>
      <c r="CD538" s="5" t="s">
        <v>4320</v>
      </c>
      <c r="CE538" s="5"/>
      <c r="CF538" s="5"/>
      <c r="CG538" s="5"/>
      <c r="CH538" s="5" t="s">
        <v>4321</v>
      </c>
      <c r="CI538" s="5" t="s">
        <v>4322</v>
      </c>
      <c r="CK538" s="5"/>
      <c r="CL538" s="5" t="s">
        <v>4323</v>
      </c>
      <c r="CM538" s="5" t="s">
        <v>4324</v>
      </c>
      <c r="CN538" s="5"/>
      <c r="CO538" s="5" t="s">
        <v>12</v>
      </c>
      <c r="CP538" s="5" t="s">
        <v>13</v>
      </c>
      <c r="CQ538" s="5"/>
      <c r="CR538" s="5"/>
      <c r="CS538" s="5"/>
      <c r="CT538" s="5"/>
      <c r="CU538" s="5"/>
      <c r="CV538" s="5"/>
      <c r="CW538" s="5"/>
      <c r="CX538" s="5"/>
      <c r="CY538" s="5" t="s">
        <v>4325</v>
      </c>
      <c r="CZ538" s="5" t="s">
        <v>4326</v>
      </c>
      <c r="DA538" s="5" t="s">
        <v>4327</v>
      </c>
      <c r="DB538" s="5" t="s">
        <v>4328</v>
      </c>
      <c r="DC538" s="5"/>
      <c r="DD538" s="5" t="s">
        <v>887</v>
      </c>
      <c r="DE538" s="5" t="s">
        <v>888</v>
      </c>
      <c r="DF538" s="5" t="s">
        <v>889</v>
      </c>
      <c r="DG538" s="5" t="s">
        <v>885</v>
      </c>
      <c r="DH538" s="5"/>
      <c r="DI538" s="5" t="s">
        <v>8024</v>
      </c>
      <c r="DJ538" s="5"/>
      <c r="DK538" s="5"/>
      <c r="DL538" s="5" t="s">
        <v>4330</v>
      </c>
      <c r="DM538" s="5" t="s">
        <v>4331</v>
      </c>
      <c r="DN538" s="6" t="s">
        <v>17</v>
      </c>
    </row>
    <row r="539" spans="1:118" x14ac:dyDescent="0.25">
      <c r="A539" s="1" t="s">
        <v>8025</v>
      </c>
      <c r="B539" s="2" t="s">
        <v>891</v>
      </c>
      <c r="C539" s="2"/>
      <c r="D539" s="2"/>
      <c r="E539" s="2" t="s">
        <v>8026</v>
      </c>
      <c r="F539" s="2"/>
      <c r="G539" s="2" t="s">
        <v>893</v>
      </c>
      <c r="H539" s="2" t="s">
        <v>277</v>
      </c>
      <c r="I539" s="2"/>
      <c r="J539" s="2" t="s">
        <v>8027</v>
      </c>
      <c r="K539" s="2"/>
      <c r="L539" s="2"/>
      <c r="M539" s="2"/>
      <c r="N539" s="2"/>
      <c r="O539" s="2" t="s">
        <v>4350</v>
      </c>
      <c r="P539" s="2" t="s">
        <v>4307</v>
      </c>
      <c r="Q539" s="2" t="s">
        <v>277</v>
      </c>
      <c r="R539" s="2" t="s">
        <v>4309</v>
      </c>
      <c r="S539" s="2" t="s">
        <v>277</v>
      </c>
      <c r="T539" s="2" t="s">
        <v>8028</v>
      </c>
      <c r="U539" s="2" t="s">
        <v>8029</v>
      </c>
      <c r="V539" s="2"/>
      <c r="W539" s="2"/>
      <c r="X539" s="2"/>
      <c r="Y539" s="2"/>
      <c r="Z539" s="2"/>
      <c r="AA539" s="2" t="s">
        <v>8030</v>
      </c>
      <c r="AB539" s="2" t="s">
        <v>8031</v>
      </c>
      <c r="AC539" s="2"/>
      <c r="AD539" s="2"/>
      <c r="AE539" s="2"/>
      <c r="AF539" s="2"/>
      <c r="AG539" s="2"/>
      <c r="AH539" s="2"/>
      <c r="AI539" s="2"/>
      <c r="AJ539" s="2" t="s">
        <v>277</v>
      </c>
      <c r="AK539" s="2"/>
      <c r="AL539" s="2"/>
      <c r="AM539" s="2"/>
      <c r="AN539" s="2"/>
      <c r="AO539" s="2" t="s">
        <v>277</v>
      </c>
      <c r="AP539" s="2" t="s">
        <v>4342</v>
      </c>
      <c r="AQ539" s="2" t="s">
        <v>5108</v>
      </c>
      <c r="AR539" s="2"/>
      <c r="AS539" s="2"/>
      <c r="AT539" s="2"/>
      <c r="AU539" s="2"/>
      <c r="AV539" s="2"/>
      <c r="AW539" s="2"/>
      <c r="AX539" s="2"/>
      <c r="AY539" s="2" t="s">
        <v>277</v>
      </c>
      <c r="AZ539" s="2"/>
      <c r="BA539" s="2"/>
      <c r="BB539" s="2"/>
      <c r="BC539" s="2"/>
      <c r="BD539" s="2"/>
      <c r="BE539" s="2" t="s">
        <v>277</v>
      </c>
      <c r="BF539" s="2"/>
      <c r="BG539" s="2"/>
      <c r="BH539" s="2" t="s">
        <v>8032</v>
      </c>
      <c r="BI539" s="2"/>
      <c r="BJ539" s="2"/>
      <c r="BK539" s="2"/>
      <c r="BL539" s="2"/>
      <c r="BM539" s="2"/>
      <c r="BN539" s="2" t="s">
        <v>4702</v>
      </c>
      <c r="BO539" s="2"/>
      <c r="BP539" s="2"/>
      <c r="BQ539" s="2"/>
      <c r="BR539" s="2"/>
      <c r="BS539" s="2"/>
      <c r="BT539" s="2"/>
      <c r="BU539" s="2"/>
      <c r="BV539" s="2" t="s">
        <v>4318</v>
      </c>
      <c r="BW539" s="2"/>
      <c r="BX539" s="2" t="s">
        <v>4319</v>
      </c>
      <c r="BY539" s="2"/>
      <c r="BZ539" s="2"/>
      <c r="CA539" s="2"/>
      <c r="CB539" s="2"/>
      <c r="CC539" s="2"/>
      <c r="CD539" s="2" t="s">
        <v>4320</v>
      </c>
      <c r="CE539" s="2"/>
      <c r="CF539" s="2"/>
      <c r="CG539" s="2"/>
      <c r="CH539" s="2" t="s">
        <v>4321</v>
      </c>
      <c r="CI539" s="2" t="s">
        <v>4322</v>
      </c>
      <c r="CK539" s="2"/>
      <c r="CL539" s="2" t="s">
        <v>4323</v>
      </c>
      <c r="CM539" s="2" t="s">
        <v>4324</v>
      </c>
      <c r="CN539" s="2"/>
      <c r="CO539" s="2" t="s">
        <v>49</v>
      </c>
      <c r="CP539" s="2" t="s">
        <v>894</v>
      </c>
      <c r="CQ539" s="2"/>
      <c r="CR539" s="2"/>
      <c r="CS539" s="2"/>
      <c r="CT539" s="2"/>
      <c r="CU539" s="2"/>
      <c r="CV539" s="2"/>
      <c r="CW539" s="2"/>
      <c r="CX539" s="2"/>
      <c r="CY539" s="2" t="s">
        <v>4325</v>
      </c>
      <c r="CZ539" s="2" t="s">
        <v>4326</v>
      </c>
      <c r="DA539" s="2" t="s">
        <v>4327</v>
      </c>
      <c r="DB539" s="2" t="s">
        <v>4328</v>
      </c>
      <c r="DC539" s="2"/>
      <c r="DD539" s="2" t="s">
        <v>895</v>
      </c>
      <c r="DE539" s="2" t="s">
        <v>896</v>
      </c>
      <c r="DF539" s="2" t="s">
        <v>897</v>
      </c>
      <c r="DG539" s="2" t="s">
        <v>892</v>
      </c>
      <c r="DH539" s="2"/>
      <c r="DI539" s="2" t="s">
        <v>8033</v>
      </c>
      <c r="DJ539" s="2"/>
      <c r="DK539" s="2"/>
      <c r="DL539" s="2" t="s">
        <v>4346</v>
      </c>
      <c r="DM539" s="2" t="s">
        <v>4331</v>
      </c>
      <c r="DN539" s="3" t="s">
        <v>8</v>
      </c>
    </row>
    <row r="540" spans="1:118" x14ac:dyDescent="0.25">
      <c r="A540" s="1" t="s">
        <v>8034</v>
      </c>
      <c r="B540" s="2" t="s">
        <v>601</v>
      </c>
      <c r="C540" s="2"/>
      <c r="D540" s="2"/>
      <c r="E540" s="2" t="s">
        <v>7359</v>
      </c>
      <c r="F540" s="2"/>
      <c r="G540" s="2" t="s">
        <v>900</v>
      </c>
      <c r="H540" s="2" t="s">
        <v>277</v>
      </c>
      <c r="I540" s="2"/>
      <c r="J540" s="2" t="s">
        <v>8035</v>
      </c>
      <c r="K540" s="2"/>
      <c r="L540" s="2"/>
      <c r="M540" s="2"/>
      <c r="N540" s="2"/>
      <c r="O540" s="2" t="s">
        <v>4350</v>
      </c>
      <c r="P540" s="2" t="s">
        <v>4307</v>
      </c>
      <c r="Q540" s="2" t="s">
        <v>4308</v>
      </c>
      <c r="R540" s="2" t="s">
        <v>4309</v>
      </c>
      <c r="S540" s="2" t="s">
        <v>277</v>
      </c>
      <c r="T540" s="2" t="s">
        <v>8036</v>
      </c>
      <c r="U540" s="2" t="s">
        <v>8037</v>
      </c>
      <c r="V540" s="2"/>
      <c r="W540" s="2"/>
      <c r="X540" s="2"/>
      <c r="Y540" s="2"/>
      <c r="Z540" s="2"/>
      <c r="AA540" s="2" t="s">
        <v>8038</v>
      </c>
      <c r="AB540" s="2" t="s">
        <v>8039</v>
      </c>
      <c r="AC540" s="2"/>
      <c r="AD540" s="2"/>
      <c r="AE540" s="2"/>
      <c r="AF540" s="2"/>
      <c r="AG540" s="2"/>
      <c r="AH540" s="2"/>
      <c r="AI540" s="2"/>
      <c r="AJ540" s="2" t="s">
        <v>277</v>
      </c>
      <c r="AK540" s="2"/>
      <c r="AL540" s="2"/>
      <c r="AM540" s="2"/>
      <c r="AN540" s="2"/>
      <c r="AO540" s="2" t="s">
        <v>277</v>
      </c>
      <c r="AP540" s="2" t="s">
        <v>4342</v>
      </c>
      <c r="AQ540" s="2" t="s">
        <v>4397</v>
      </c>
      <c r="AR540" s="2"/>
      <c r="AS540" s="2"/>
      <c r="AT540" s="2"/>
      <c r="AU540" s="2"/>
      <c r="AV540" s="2"/>
      <c r="AW540" s="2"/>
      <c r="AX540" s="2"/>
      <c r="AY540" s="2" t="s">
        <v>277</v>
      </c>
      <c r="AZ540" s="2"/>
      <c r="BA540" s="2"/>
      <c r="BB540" s="2"/>
      <c r="BC540" s="2"/>
      <c r="BD540" s="2"/>
      <c r="BE540" s="2" t="s">
        <v>277</v>
      </c>
      <c r="BF540" s="2"/>
      <c r="BG540" s="2"/>
      <c r="BH540" s="2" t="s">
        <v>8040</v>
      </c>
      <c r="BI540" s="2"/>
      <c r="BJ540" s="2"/>
      <c r="BK540" s="2"/>
      <c r="BL540" s="2"/>
      <c r="BM540" s="2"/>
      <c r="BN540" s="2" t="s">
        <v>277</v>
      </c>
      <c r="BO540" s="2"/>
      <c r="BP540" s="2"/>
      <c r="BQ540" s="2"/>
      <c r="BR540" s="2"/>
      <c r="BS540" s="2"/>
      <c r="BT540" s="2"/>
      <c r="BU540" s="2"/>
      <c r="BV540" s="2" t="s">
        <v>4318</v>
      </c>
      <c r="BW540" s="2"/>
      <c r="BX540" s="2" t="s">
        <v>4319</v>
      </c>
      <c r="BY540" s="2"/>
      <c r="BZ540" s="2"/>
      <c r="CA540" s="2"/>
      <c r="CB540" s="2"/>
      <c r="CC540" s="2"/>
      <c r="CD540" s="2" t="s">
        <v>4320</v>
      </c>
      <c r="CE540" s="2"/>
      <c r="CF540" s="2"/>
      <c r="CG540" s="2"/>
      <c r="CH540" s="2" t="s">
        <v>4321</v>
      </c>
      <c r="CI540" s="2" t="s">
        <v>4322</v>
      </c>
      <c r="CK540" s="2"/>
      <c r="CL540" s="2" t="s">
        <v>4323</v>
      </c>
      <c r="CM540" s="2" t="s">
        <v>4324</v>
      </c>
      <c r="CN540" s="2"/>
      <c r="CO540" s="2" t="s">
        <v>281</v>
      </c>
      <c r="CP540" s="2" t="s">
        <v>282</v>
      </c>
      <c r="CQ540" s="2"/>
      <c r="CR540" s="2"/>
      <c r="CS540" s="2"/>
      <c r="CT540" s="2"/>
      <c r="CU540" s="2"/>
      <c r="CV540" s="2"/>
      <c r="CW540" s="2" t="s">
        <v>8041</v>
      </c>
      <c r="CX540" s="2"/>
      <c r="CY540" s="2" t="s">
        <v>4325</v>
      </c>
      <c r="CZ540" s="2" t="s">
        <v>4326</v>
      </c>
      <c r="DA540" s="2" t="s">
        <v>4327</v>
      </c>
      <c r="DB540" s="2" t="s">
        <v>4328</v>
      </c>
      <c r="DC540" s="2"/>
      <c r="DD540" s="2" t="s">
        <v>901</v>
      </c>
      <c r="DE540" s="2" t="s">
        <v>902</v>
      </c>
      <c r="DF540" s="2" t="s">
        <v>903</v>
      </c>
      <c r="DG540" s="2" t="s">
        <v>899</v>
      </c>
      <c r="DH540" s="2"/>
      <c r="DI540" s="2" t="s">
        <v>8042</v>
      </c>
      <c r="DJ540" s="2"/>
      <c r="DK540" s="2"/>
      <c r="DL540" s="2" t="s">
        <v>4346</v>
      </c>
      <c r="DM540" s="2" t="s">
        <v>4331</v>
      </c>
      <c r="DN540" s="3" t="s">
        <v>8</v>
      </c>
    </row>
    <row r="541" spans="1:118" x14ac:dyDescent="0.25">
      <c r="A541" s="4" t="s">
        <v>8043</v>
      </c>
      <c r="B541" s="5" t="s">
        <v>3810</v>
      </c>
      <c r="C541" s="5"/>
      <c r="D541" s="5"/>
      <c r="E541" s="5" t="s">
        <v>6518</v>
      </c>
      <c r="F541" s="5"/>
      <c r="G541" s="5" t="s">
        <v>3812</v>
      </c>
      <c r="H541" s="5" t="s">
        <v>277</v>
      </c>
      <c r="I541" s="5"/>
      <c r="J541" s="5" t="s">
        <v>6275</v>
      </c>
      <c r="K541" s="5"/>
      <c r="L541" s="5"/>
      <c r="M541" s="5"/>
      <c r="N541" s="5"/>
      <c r="O541" s="5" t="s">
        <v>4350</v>
      </c>
      <c r="P541" s="5" t="s">
        <v>4307</v>
      </c>
      <c r="Q541" s="5" t="s">
        <v>277</v>
      </c>
      <c r="R541" s="5" t="s">
        <v>8044</v>
      </c>
      <c r="S541" s="5" t="s">
        <v>8045</v>
      </c>
      <c r="T541" s="5" t="s">
        <v>8046</v>
      </c>
      <c r="U541" s="5" t="s">
        <v>8047</v>
      </c>
      <c r="V541" s="5"/>
      <c r="W541" s="5"/>
      <c r="X541" s="5"/>
      <c r="Y541" s="5"/>
      <c r="Z541" s="5"/>
      <c r="AA541" s="5" t="s">
        <v>8048</v>
      </c>
      <c r="AB541" s="5" t="s">
        <v>8049</v>
      </c>
      <c r="AC541" s="5"/>
      <c r="AD541" s="5"/>
      <c r="AE541" s="5"/>
      <c r="AF541" s="5"/>
      <c r="AG541" s="5"/>
      <c r="AH541" s="5"/>
      <c r="AI541" s="5"/>
      <c r="AJ541" s="5" t="s">
        <v>8050</v>
      </c>
      <c r="AK541" s="5"/>
      <c r="AL541" s="5"/>
      <c r="AM541" s="5"/>
      <c r="AN541" s="5"/>
      <c r="AO541" s="5" t="s">
        <v>277</v>
      </c>
      <c r="AP541" s="5" t="s">
        <v>4342</v>
      </c>
      <c r="AQ541" s="5" t="s">
        <v>4343</v>
      </c>
      <c r="AR541" s="5"/>
      <c r="AS541" s="5"/>
      <c r="AT541" s="5"/>
      <c r="AU541" s="5"/>
      <c r="AV541" s="5"/>
      <c r="AW541" s="5"/>
      <c r="AX541" s="5"/>
      <c r="AY541" s="5" t="s">
        <v>277</v>
      </c>
      <c r="AZ541" s="5"/>
      <c r="BA541" s="5"/>
      <c r="BB541" s="5"/>
      <c r="BC541" s="5"/>
      <c r="BD541" s="5"/>
      <c r="BE541" s="5" t="s">
        <v>277</v>
      </c>
      <c r="BF541" s="5"/>
      <c r="BG541" s="5"/>
      <c r="BH541" s="5" t="s">
        <v>8051</v>
      </c>
      <c r="BI541" s="5"/>
      <c r="BJ541" s="5"/>
      <c r="BK541" s="5"/>
      <c r="BL541" s="5"/>
      <c r="BM541" s="5"/>
      <c r="BN541" s="5" t="s">
        <v>277</v>
      </c>
      <c r="BO541" s="5"/>
      <c r="BP541" s="5"/>
      <c r="BQ541" s="5"/>
      <c r="BR541" s="5"/>
      <c r="BS541" s="5"/>
      <c r="BT541" s="5"/>
      <c r="BU541" s="5"/>
      <c r="BV541" s="5" t="s">
        <v>4318</v>
      </c>
      <c r="BW541" s="5"/>
      <c r="BX541" s="5" t="s">
        <v>4319</v>
      </c>
      <c r="BY541" s="5"/>
      <c r="BZ541" s="5"/>
      <c r="CA541" s="5"/>
      <c r="CB541" s="5"/>
      <c r="CC541" s="5"/>
      <c r="CD541" s="5" t="s">
        <v>4320</v>
      </c>
      <c r="CE541" s="5"/>
      <c r="CF541" s="5"/>
      <c r="CG541" s="5"/>
      <c r="CH541" s="5" t="s">
        <v>4321</v>
      </c>
      <c r="CI541" s="5" t="s">
        <v>4322</v>
      </c>
      <c r="CK541" s="5"/>
      <c r="CL541" s="5" t="s">
        <v>4323</v>
      </c>
      <c r="CM541" s="5" t="s">
        <v>4324</v>
      </c>
      <c r="CN541" s="5"/>
      <c r="CO541" s="5" t="s">
        <v>64</v>
      </c>
      <c r="CP541" s="5" t="s">
        <v>182</v>
      </c>
      <c r="CQ541" s="5"/>
      <c r="CR541" s="5"/>
      <c r="CS541" s="5"/>
      <c r="CT541" s="5"/>
      <c r="CU541" s="5"/>
      <c r="CV541" s="5"/>
      <c r="CW541" s="5" t="s">
        <v>277</v>
      </c>
      <c r="CX541" s="5"/>
      <c r="CY541" s="5" t="s">
        <v>4325</v>
      </c>
      <c r="CZ541" s="5" t="s">
        <v>4326</v>
      </c>
      <c r="DA541" s="5" t="s">
        <v>4327</v>
      </c>
      <c r="DB541" s="5" t="s">
        <v>4328</v>
      </c>
      <c r="DC541" s="5"/>
      <c r="DD541" s="5" t="s">
        <v>3813</v>
      </c>
      <c r="DE541" s="5" t="s">
        <v>3814</v>
      </c>
      <c r="DF541" s="5" t="s">
        <v>3815</v>
      </c>
      <c r="DG541" s="5" t="s">
        <v>3811</v>
      </c>
      <c r="DH541" s="5"/>
      <c r="DI541" s="5" t="s">
        <v>8052</v>
      </c>
      <c r="DJ541" s="5"/>
      <c r="DK541" s="5"/>
      <c r="DL541" s="5" t="s">
        <v>4346</v>
      </c>
      <c r="DM541" s="5" t="s">
        <v>4331</v>
      </c>
      <c r="DN541" s="6" t="s">
        <v>8</v>
      </c>
    </row>
    <row r="542" spans="1:118" x14ac:dyDescent="0.25">
      <c r="A542" s="1" t="s">
        <v>8053</v>
      </c>
      <c r="B542" s="2" t="s">
        <v>905</v>
      </c>
      <c r="C542" s="2"/>
      <c r="D542" s="2"/>
      <c r="E542" s="2" t="s">
        <v>7359</v>
      </c>
      <c r="F542" s="2"/>
      <c r="G542" s="2" t="s">
        <v>907</v>
      </c>
      <c r="H542" s="2" t="s">
        <v>277</v>
      </c>
      <c r="I542" s="2"/>
      <c r="J542" s="2" t="s">
        <v>8054</v>
      </c>
      <c r="K542" s="2"/>
      <c r="L542" s="2"/>
      <c r="M542" s="2"/>
      <c r="N542" s="2"/>
      <c r="O542" s="2" t="s">
        <v>4350</v>
      </c>
      <c r="P542" s="2" t="s">
        <v>4307</v>
      </c>
      <c r="Q542" s="2" t="s">
        <v>4308</v>
      </c>
      <c r="R542" s="2" t="s">
        <v>4309</v>
      </c>
      <c r="S542" s="2" t="s">
        <v>4351</v>
      </c>
      <c r="T542" s="2" t="s">
        <v>8055</v>
      </c>
      <c r="U542" s="2" t="s">
        <v>8056</v>
      </c>
      <c r="V542" s="2"/>
      <c r="W542" s="2"/>
      <c r="X542" s="2"/>
      <c r="Y542" s="2"/>
      <c r="Z542" s="2"/>
      <c r="AA542" s="2" t="s">
        <v>8057</v>
      </c>
      <c r="AB542" s="2" t="s">
        <v>8058</v>
      </c>
      <c r="AC542" s="2"/>
      <c r="AD542" s="2"/>
      <c r="AE542" s="2"/>
      <c r="AF542" s="2"/>
      <c r="AG542" s="2"/>
      <c r="AH542" s="2"/>
      <c r="AI542" s="2"/>
      <c r="AJ542" s="2" t="s">
        <v>8059</v>
      </c>
      <c r="AK542" s="2"/>
      <c r="AL542" s="2"/>
      <c r="AM542" s="2"/>
      <c r="AN542" s="2"/>
      <c r="AO542" s="2" t="s">
        <v>277</v>
      </c>
      <c r="AP542" s="2" t="s">
        <v>4342</v>
      </c>
      <c r="AQ542" s="2" t="s">
        <v>4397</v>
      </c>
      <c r="AR542" s="2"/>
      <c r="AS542" s="2"/>
      <c r="AT542" s="2"/>
      <c r="AU542" s="2"/>
      <c r="AV542" s="2"/>
      <c r="AW542" s="2"/>
      <c r="AX542" s="2"/>
      <c r="AY542" s="2" t="s">
        <v>277</v>
      </c>
      <c r="AZ542" s="2"/>
      <c r="BA542" s="2"/>
      <c r="BB542" s="2"/>
      <c r="BC542" s="2"/>
      <c r="BD542" s="2"/>
      <c r="BE542" s="2" t="s">
        <v>277</v>
      </c>
      <c r="BF542" s="2"/>
      <c r="BG542" s="2"/>
      <c r="BH542" s="2" t="s">
        <v>8060</v>
      </c>
      <c r="BI542" s="2"/>
      <c r="BJ542" s="2"/>
      <c r="BK542" s="2"/>
      <c r="BL542" s="2"/>
      <c r="BM542" s="2"/>
      <c r="BN542" s="2" t="s">
        <v>277</v>
      </c>
      <c r="BO542" s="2"/>
      <c r="BP542" s="2"/>
      <c r="BQ542" s="2"/>
      <c r="BR542" s="2"/>
      <c r="BS542" s="2"/>
      <c r="BT542" s="2"/>
      <c r="BU542" s="2"/>
      <c r="BV542" s="2" t="s">
        <v>4318</v>
      </c>
      <c r="BW542" s="2"/>
      <c r="BX542" s="2" t="s">
        <v>4319</v>
      </c>
      <c r="BY542" s="2"/>
      <c r="BZ542" s="2"/>
      <c r="CA542" s="2"/>
      <c r="CB542" s="2"/>
      <c r="CC542" s="2"/>
      <c r="CD542" s="2" t="s">
        <v>4320</v>
      </c>
      <c r="CE542" s="2"/>
      <c r="CF542" s="2"/>
      <c r="CG542" s="2"/>
      <c r="CH542" s="2" t="s">
        <v>4321</v>
      </c>
      <c r="CI542" s="2" t="s">
        <v>4322</v>
      </c>
      <c r="CK542" s="2"/>
      <c r="CL542" s="2" t="s">
        <v>4323</v>
      </c>
      <c r="CM542" s="2" t="s">
        <v>4324</v>
      </c>
      <c r="CN542" s="2"/>
      <c r="CO542" s="2" t="s">
        <v>281</v>
      </c>
      <c r="CP542" s="2" t="s">
        <v>282</v>
      </c>
      <c r="CQ542" s="2"/>
      <c r="CR542" s="2"/>
      <c r="CS542" s="2"/>
      <c r="CT542" s="2"/>
      <c r="CU542" s="2"/>
      <c r="CV542" s="2"/>
      <c r="CW542" s="2" t="s">
        <v>277</v>
      </c>
      <c r="CX542" s="2"/>
      <c r="CY542" s="2" t="s">
        <v>4325</v>
      </c>
      <c r="CZ542" s="2" t="s">
        <v>4326</v>
      </c>
      <c r="DA542" s="2" t="s">
        <v>4327</v>
      </c>
      <c r="DB542" s="2" t="s">
        <v>4328</v>
      </c>
      <c r="DC542" s="2"/>
      <c r="DD542" s="2" t="s">
        <v>908</v>
      </c>
      <c r="DE542" s="2" t="s">
        <v>909</v>
      </c>
      <c r="DF542" s="2" t="s">
        <v>910</v>
      </c>
      <c r="DG542" s="2" t="s">
        <v>906</v>
      </c>
      <c r="DH542" s="2"/>
      <c r="DI542" s="2" t="s">
        <v>8061</v>
      </c>
      <c r="DJ542" s="2"/>
      <c r="DK542" s="2"/>
      <c r="DL542" s="2" t="s">
        <v>4346</v>
      </c>
      <c r="DM542" s="2" t="s">
        <v>4331</v>
      </c>
      <c r="DN542" s="3" t="s">
        <v>8</v>
      </c>
    </row>
    <row r="543" spans="1:118" x14ac:dyDescent="0.25">
      <c r="A543" s="1" t="s">
        <v>8062</v>
      </c>
      <c r="B543" s="2" t="s">
        <v>3164</v>
      </c>
      <c r="C543" s="2"/>
      <c r="D543" s="2"/>
      <c r="E543" s="2" t="s">
        <v>8063</v>
      </c>
      <c r="F543" s="2"/>
      <c r="G543" s="2" t="s">
        <v>3184</v>
      </c>
      <c r="H543" s="2" t="s">
        <v>277</v>
      </c>
      <c r="I543" s="2"/>
      <c r="J543" s="2" t="s">
        <v>6017</v>
      </c>
      <c r="K543" s="2"/>
      <c r="L543" s="2"/>
      <c r="M543" s="2"/>
      <c r="N543" s="2"/>
      <c r="O543" s="2" t="s">
        <v>4350</v>
      </c>
      <c r="P543" s="2" t="s">
        <v>4307</v>
      </c>
      <c r="Q543" s="2" t="s">
        <v>4308</v>
      </c>
      <c r="R543" s="2" t="s">
        <v>4309</v>
      </c>
      <c r="S543" s="2" t="s">
        <v>277</v>
      </c>
      <c r="T543" s="2" t="s">
        <v>8064</v>
      </c>
      <c r="U543" s="2" t="s">
        <v>8065</v>
      </c>
      <c r="V543" s="2"/>
      <c r="W543" s="2"/>
      <c r="X543" s="2"/>
      <c r="Y543" s="2"/>
      <c r="Z543" s="2"/>
      <c r="AA543" s="2" t="s">
        <v>8066</v>
      </c>
      <c r="AB543" s="2" t="s">
        <v>8067</v>
      </c>
      <c r="AC543" s="2"/>
      <c r="AD543" s="2"/>
      <c r="AE543" s="2"/>
      <c r="AF543" s="2"/>
      <c r="AG543" s="2"/>
      <c r="AH543" s="2"/>
      <c r="AI543" s="2"/>
      <c r="AJ543" s="2" t="s">
        <v>8068</v>
      </c>
      <c r="AK543" s="2"/>
      <c r="AL543" s="2"/>
      <c r="AM543" s="2"/>
      <c r="AN543" s="2"/>
      <c r="AO543" s="2" t="s">
        <v>277</v>
      </c>
      <c r="AP543" s="2" t="s">
        <v>4342</v>
      </c>
      <c r="AQ543" s="2" t="s">
        <v>6602</v>
      </c>
      <c r="AR543" s="2"/>
      <c r="AS543" s="2"/>
      <c r="AT543" s="2"/>
      <c r="AU543" s="2"/>
      <c r="AV543" s="2"/>
      <c r="AW543" s="2"/>
      <c r="AX543" s="2"/>
      <c r="AY543" s="2" t="s">
        <v>277</v>
      </c>
      <c r="AZ543" s="2"/>
      <c r="BA543" s="2"/>
      <c r="BB543" s="2"/>
      <c r="BC543" s="2"/>
      <c r="BD543" s="2"/>
      <c r="BE543" s="2" t="s">
        <v>277</v>
      </c>
      <c r="BF543" s="2"/>
      <c r="BG543" s="2"/>
      <c r="BH543" s="2" t="s">
        <v>8069</v>
      </c>
      <c r="BI543" s="2"/>
      <c r="BJ543" s="2"/>
      <c r="BK543" s="2"/>
      <c r="BL543" s="2"/>
      <c r="BM543" s="2"/>
      <c r="BN543" s="2" t="s">
        <v>277</v>
      </c>
      <c r="BO543" s="2"/>
      <c r="BP543" s="2"/>
      <c r="BQ543" s="2"/>
      <c r="BR543" s="2"/>
      <c r="BS543" s="2"/>
      <c r="BT543" s="2"/>
      <c r="BU543" s="2"/>
      <c r="BV543" s="2" t="s">
        <v>4318</v>
      </c>
      <c r="BW543" s="2"/>
      <c r="BX543" s="2" t="s">
        <v>4319</v>
      </c>
      <c r="BY543" s="2"/>
      <c r="BZ543" s="2"/>
      <c r="CA543" s="2"/>
      <c r="CB543" s="2"/>
      <c r="CC543" s="2"/>
      <c r="CD543" s="2" t="s">
        <v>4320</v>
      </c>
      <c r="CE543" s="2"/>
      <c r="CF543" s="2"/>
      <c r="CG543" s="2"/>
      <c r="CH543" s="2" t="s">
        <v>4321</v>
      </c>
      <c r="CI543" s="2" t="s">
        <v>4322</v>
      </c>
      <c r="CK543" s="2"/>
      <c r="CL543" s="2" t="s">
        <v>4323</v>
      </c>
      <c r="CM543" s="2" t="s">
        <v>4324</v>
      </c>
      <c r="CN543" s="2"/>
      <c r="CO543" s="2" t="s">
        <v>118</v>
      </c>
      <c r="CP543" s="2" t="s">
        <v>356</v>
      </c>
      <c r="CQ543" s="2"/>
      <c r="CR543" s="2"/>
      <c r="CS543" s="2"/>
      <c r="CT543" s="2"/>
      <c r="CU543" s="2"/>
      <c r="CV543" s="2"/>
      <c r="CW543" s="2" t="s">
        <v>277</v>
      </c>
      <c r="CX543" s="2"/>
      <c r="CY543" s="2" t="s">
        <v>4325</v>
      </c>
      <c r="CZ543" s="2" t="s">
        <v>4326</v>
      </c>
      <c r="DA543" s="2" t="s">
        <v>4444</v>
      </c>
      <c r="DB543" s="2" t="s">
        <v>4328</v>
      </c>
      <c r="DC543" s="2"/>
      <c r="DD543" s="2" t="s">
        <v>3185</v>
      </c>
      <c r="DE543" s="2" t="s">
        <v>3186</v>
      </c>
      <c r="DF543" s="2" t="s">
        <v>3187</v>
      </c>
      <c r="DG543" s="2" t="s">
        <v>3183</v>
      </c>
      <c r="DH543" s="2"/>
      <c r="DI543" s="2" t="s">
        <v>8070</v>
      </c>
      <c r="DJ543" s="2"/>
      <c r="DK543" s="2"/>
      <c r="DL543" s="2" t="s">
        <v>4346</v>
      </c>
      <c r="DM543" s="2" t="s">
        <v>4331</v>
      </c>
      <c r="DN543" s="3" t="s">
        <v>8</v>
      </c>
    </row>
    <row r="544" spans="1:118" x14ac:dyDescent="0.25">
      <c r="A544" s="4" t="s">
        <v>8071</v>
      </c>
      <c r="B544" s="5" t="s">
        <v>3990</v>
      </c>
      <c r="C544" s="5"/>
      <c r="D544" s="5"/>
      <c r="E544" s="5" t="s">
        <v>8072</v>
      </c>
      <c r="F544" s="5"/>
      <c r="G544" s="5" t="s">
        <v>3992</v>
      </c>
      <c r="H544" s="5" t="s">
        <v>277</v>
      </c>
      <c r="I544" s="5"/>
      <c r="J544" s="5" t="s">
        <v>5396</v>
      </c>
      <c r="K544" s="5"/>
      <c r="L544" s="5"/>
      <c r="M544" s="5"/>
      <c r="N544" s="5"/>
      <c r="O544" s="5" t="s">
        <v>4350</v>
      </c>
      <c r="P544" s="5" t="s">
        <v>4307</v>
      </c>
      <c r="Q544" s="5" t="s">
        <v>4308</v>
      </c>
      <c r="R544" s="5" t="s">
        <v>8073</v>
      </c>
      <c r="S544" s="5" t="s">
        <v>8074</v>
      </c>
      <c r="T544" s="5" t="s">
        <v>8075</v>
      </c>
      <c r="U544" s="5" t="s">
        <v>8076</v>
      </c>
      <c r="V544" s="5"/>
      <c r="W544" s="5"/>
      <c r="X544" s="5"/>
      <c r="Y544" s="5"/>
      <c r="Z544" s="5"/>
      <c r="AA544" s="5" t="s">
        <v>8077</v>
      </c>
      <c r="AB544" s="5" t="s">
        <v>8078</v>
      </c>
      <c r="AC544" s="5"/>
      <c r="AD544" s="5"/>
      <c r="AE544" s="5"/>
      <c r="AF544" s="5"/>
      <c r="AG544" s="5"/>
      <c r="AH544" s="5"/>
      <c r="AI544" s="5"/>
      <c r="AJ544" s="5" t="s">
        <v>6175</v>
      </c>
      <c r="AK544" s="5"/>
      <c r="AL544" s="5"/>
      <c r="AM544" s="5"/>
      <c r="AN544" s="5"/>
      <c r="AO544" s="5" t="s">
        <v>277</v>
      </c>
      <c r="AP544" s="5" t="s">
        <v>4342</v>
      </c>
      <c r="AQ544" s="5" t="s">
        <v>4531</v>
      </c>
      <c r="AR544" s="5"/>
      <c r="AS544" s="5"/>
      <c r="AT544" s="5"/>
      <c r="AU544" s="5"/>
      <c r="AV544" s="5"/>
      <c r="AW544" s="5"/>
      <c r="AX544" s="5"/>
      <c r="AY544" s="5" t="s">
        <v>277</v>
      </c>
      <c r="AZ544" s="5"/>
      <c r="BA544" s="5"/>
      <c r="BB544" s="5"/>
      <c r="BC544" s="5"/>
      <c r="BD544" s="5"/>
      <c r="BE544" s="5" t="s">
        <v>277</v>
      </c>
      <c r="BF544" s="5"/>
      <c r="BG544" s="5"/>
      <c r="BH544" s="5" t="s">
        <v>8079</v>
      </c>
      <c r="BI544" s="5"/>
      <c r="BJ544" s="5"/>
      <c r="BK544" s="5"/>
      <c r="BL544" s="5"/>
      <c r="BM544" s="5"/>
      <c r="BN544" s="5" t="s">
        <v>277</v>
      </c>
      <c r="BO544" s="5"/>
      <c r="BP544" s="5"/>
      <c r="BQ544" s="5"/>
      <c r="BR544" s="5"/>
      <c r="BS544" s="5"/>
      <c r="BT544" s="5"/>
      <c r="BU544" s="5"/>
      <c r="BV544" s="5" t="s">
        <v>4318</v>
      </c>
      <c r="BW544" s="5"/>
      <c r="BX544" s="5" t="s">
        <v>4319</v>
      </c>
      <c r="BY544" s="5"/>
      <c r="BZ544" s="5"/>
      <c r="CA544" s="5"/>
      <c r="CB544" s="5"/>
      <c r="CC544" s="5"/>
      <c r="CD544" s="5" t="s">
        <v>4320</v>
      </c>
      <c r="CE544" s="5"/>
      <c r="CF544" s="5"/>
      <c r="CG544" s="5"/>
      <c r="CH544" s="5" t="s">
        <v>4321</v>
      </c>
      <c r="CI544" s="5" t="s">
        <v>4322</v>
      </c>
      <c r="CK544" s="5"/>
      <c r="CL544" s="5" t="s">
        <v>4323</v>
      </c>
      <c r="CM544" s="5" t="s">
        <v>4324</v>
      </c>
      <c r="CN544" s="5"/>
      <c r="CO544" s="5" t="s">
        <v>149</v>
      </c>
      <c r="CP544" s="5" t="s">
        <v>150</v>
      </c>
      <c r="CQ544" s="5"/>
      <c r="CR544" s="5"/>
      <c r="CS544" s="5"/>
      <c r="CT544" s="5"/>
      <c r="CU544" s="5"/>
      <c r="CV544" s="5"/>
      <c r="CW544" s="5" t="s">
        <v>277</v>
      </c>
      <c r="CX544" s="5"/>
      <c r="CY544" s="5" t="s">
        <v>4325</v>
      </c>
      <c r="CZ544" s="5" t="s">
        <v>4326</v>
      </c>
      <c r="DA544" s="5" t="s">
        <v>4444</v>
      </c>
      <c r="DB544" s="5" t="s">
        <v>4328</v>
      </c>
      <c r="DC544" s="5"/>
      <c r="DD544" s="5" t="s">
        <v>3993</v>
      </c>
      <c r="DE544" s="5" t="s">
        <v>3994</v>
      </c>
      <c r="DF544" s="5" t="s">
        <v>3995</v>
      </c>
      <c r="DG544" s="5" t="s">
        <v>3991</v>
      </c>
      <c r="DH544" s="5"/>
      <c r="DI544" s="5" t="s">
        <v>8080</v>
      </c>
      <c r="DJ544" s="5"/>
      <c r="DK544" s="5"/>
      <c r="DL544" s="5" t="s">
        <v>4346</v>
      </c>
      <c r="DM544" s="5" t="s">
        <v>4331</v>
      </c>
      <c r="DN544" s="6" t="s">
        <v>8</v>
      </c>
    </row>
    <row r="545" spans="1:118" x14ac:dyDescent="0.25">
      <c r="A545" s="4" t="s">
        <v>8081</v>
      </c>
      <c r="B545" s="5" t="s">
        <v>4065</v>
      </c>
      <c r="C545" s="5"/>
      <c r="D545" s="5"/>
      <c r="E545" s="5" t="s">
        <v>6381</v>
      </c>
      <c r="F545" s="5"/>
      <c r="G545" s="5" t="s">
        <v>4085</v>
      </c>
      <c r="H545" s="5" t="s">
        <v>277</v>
      </c>
      <c r="I545" s="5"/>
      <c r="J545" s="5" t="s">
        <v>8082</v>
      </c>
      <c r="K545" s="5"/>
      <c r="L545" s="5"/>
      <c r="M545" s="5"/>
      <c r="N545" s="5"/>
      <c r="O545" s="5" t="s">
        <v>8083</v>
      </c>
      <c r="P545" s="5" t="s">
        <v>6530</v>
      </c>
      <c r="Q545" s="5" t="s">
        <v>8084</v>
      </c>
      <c r="R545" s="5" t="s">
        <v>4309</v>
      </c>
      <c r="S545" s="5" t="s">
        <v>277</v>
      </c>
      <c r="T545" s="5" t="s">
        <v>8085</v>
      </c>
      <c r="U545" s="5" t="s">
        <v>8086</v>
      </c>
      <c r="V545" s="5"/>
      <c r="W545" s="5"/>
      <c r="X545" s="5"/>
      <c r="Y545" s="5"/>
      <c r="Z545" s="5"/>
      <c r="AA545" s="5" t="s">
        <v>8087</v>
      </c>
      <c r="AB545" s="5" t="s">
        <v>8088</v>
      </c>
      <c r="AC545" s="5"/>
      <c r="AD545" s="5"/>
      <c r="AE545" s="5"/>
      <c r="AF545" s="5"/>
      <c r="AG545" s="5"/>
      <c r="AH545" s="5"/>
      <c r="AI545" s="5"/>
      <c r="AJ545" s="5" t="s">
        <v>277</v>
      </c>
      <c r="AK545" s="5"/>
      <c r="AL545" s="5"/>
      <c r="AM545" s="5"/>
      <c r="AN545" s="5"/>
      <c r="AO545" s="5" t="s">
        <v>277</v>
      </c>
      <c r="AP545" s="5" t="s">
        <v>4342</v>
      </c>
      <c r="AQ545" s="5" t="s">
        <v>4357</v>
      </c>
      <c r="AR545" s="5"/>
      <c r="AS545" s="5"/>
      <c r="AT545" s="5"/>
      <c r="AU545" s="5"/>
      <c r="AV545" s="5"/>
      <c r="AW545" s="5"/>
      <c r="AX545" s="5"/>
      <c r="AY545" s="5" t="s">
        <v>277</v>
      </c>
      <c r="AZ545" s="5"/>
      <c r="BA545" s="5"/>
      <c r="BB545" s="5"/>
      <c r="BC545" s="5"/>
      <c r="BD545" s="5"/>
      <c r="BE545" s="5" t="s">
        <v>277</v>
      </c>
      <c r="BF545" s="5"/>
      <c r="BG545" s="5"/>
      <c r="BH545" s="5" t="s">
        <v>8089</v>
      </c>
      <c r="BI545" s="5"/>
      <c r="BJ545" s="5"/>
      <c r="BK545" s="5"/>
      <c r="BL545" s="5"/>
      <c r="BM545" s="5"/>
      <c r="BN545" s="5" t="s">
        <v>277</v>
      </c>
      <c r="BO545" s="5"/>
      <c r="BP545" s="5"/>
      <c r="BQ545" s="5"/>
      <c r="BR545" s="5"/>
      <c r="BS545" s="5"/>
      <c r="BT545" s="5"/>
      <c r="BU545" s="5"/>
      <c r="BV545" s="5" t="s">
        <v>4318</v>
      </c>
      <c r="BW545" s="5"/>
      <c r="BX545" s="5" t="s">
        <v>4319</v>
      </c>
      <c r="BY545" s="5"/>
      <c r="BZ545" s="5"/>
      <c r="CA545" s="5"/>
      <c r="CB545" s="5"/>
      <c r="CC545" s="5"/>
      <c r="CD545" s="5" t="s">
        <v>4320</v>
      </c>
      <c r="CE545" s="5"/>
      <c r="CF545" s="5"/>
      <c r="CG545" s="5"/>
      <c r="CH545" s="5" t="s">
        <v>4321</v>
      </c>
      <c r="CI545" s="5" t="s">
        <v>4322</v>
      </c>
      <c r="CK545" s="5"/>
      <c r="CL545" s="5" t="s">
        <v>4323</v>
      </c>
      <c r="CM545" s="5" t="s">
        <v>4324</v>
      </c>
      <c r="CN545" s="5"/>
      <c r="CO545" s="5" t="s">
        <v>73</v>
      </c>
      <c r="CP545" s="5" t="s">
        <v>74</v>
      </c>
      <c r="CQ545" s="5"/>
      <c r="CR545" s="5"/>
      <c r="CS545" s="5"/>
      <c r="CT545" s="5"/>
      <c r="CU545" s="5"/>
      <c r="CV545" s="5"/>
      <c r="CW545" s="5" t="s">
        <v>277</v>
      </c>
      <c r="CX545" s="5"/>
      <c r="CY545" s="5" t="s">
        <v>4325</v>
      </c>
      <c r="CZ545" s="5" t="s">
        <v>4326</v>
      </c>
      <c r="DA545" s="5" t="s">
        <v>4444</v>
      </c>
      <c r="DB545" s="5" t="s">
        <v>4328</v>
      </c>
      <c r="DC545" s="5"/>
      <c r="DD545" s="5" t="s">
        <v>4086</v>
      </c>
      <c r="DE545" s="5" t="s">
        <v>4087</v>
      </c>
      <c r="DF545" s="5" t="s">
        <v>4088</v>
      </c>
      <c r="DG545" s="5" t="s">
        <v>4084</v>
      </c>
      <c r="DH545" s="5"/>
      <c r="DI545" s="5" t="s">
        <v>8090</v>
      </c>
      <c r="DJ545" s="5"/>
      <c r="DK545" s="5"/>
      <c r="DL545" s="5" t="s">
        <v>4346</v>
      </c>
      <c r="DM545" s="5" t="s">
        <v>4331</v>
      </c>
      <c r="DN545" s="6" t="s">
        <v>8</v>
      </c>
    </row>
    <row r="546" spans="1:118" x14ac:dyDescent="0.25">
      <c r="A546" s="1" t="s">
        <v>8091</v>
      </c>
      <c r="B546" s="2" t="s">
        <v>3824</v>
      </c>
      <c r="C546" s="2"/>
      <c r="D546" s="2"/>
      <c r="E546" s="2" t="s">
        <v>8092</v>
      </c>
      <c r="F546" s="2"/>
      <c r="G546" s="2" t="s">
        <v>3838</v>
      </c>
      <c r="H546" s="2" t="s">
        <v>277</v>
      </c>
      <c r="I546" s="2"/>
      <c r="J546" s="2" t="s">
        <v>277</v>
      </c>
      <c r="K546" s="2"/>
      <c r="L546" s="2"/>
      <c r="M546" s="2"/>
      <c r="N546" s="2"/>
      <c r="O546" s="2" t="s">
        <v>4350</v>
      </c>
      <c r="P546" s="2" t="s">
        <v>4307</v>
      </c>
      <c r="Q546" s="2" t="s">
        <v>277</v>
      </c>
      <c r="R546" s="2" t="s">
        <v>4309</v>
      </c>
      <c r="S546" s="2" t="s">
        <v>277</v>
      </c>
      <c r="T546" s="2" t="s">
        <v>8093</v>
      </c>
      <c r="U546" s="2" t="s">
        <v>8094</v>
      </c>
      <c r="V546" s="2"/>
      <c r="W546" s="2"/>
      <c r="X546" s="2"/>
      <c r="Y546" s="2"/>
      <c r="Z546" s="2"/>
      <c r="AA546" s="2" t="s">
        <v>8095</v>
      </c>
      <c r="AB546" s="2" t="s">
        <v>8096</v>
      </c>
      <c r="AC546" s="2"/>
      <c r="AD546" s="2"/>
      <c r="AE546" s="2"/>
      <c r="AF546" s="2"/>
      <c r="AG546" s="2"/>
      <c r="AH546" s="2"/>
      <c r="AI546" s="2"/>
      <c r="AJ546" s="2" t="s">
        <v>277</v>
      </c>
      <c r="AK546" s="2"/>
      <c r="AL546" s="2"/>
      <c r="AM546" s="2"/>
      <c r="AN546" s="2"/>
      <c r="AO546" s="2" t="s">
        <v>277</v>
      </c>
      <c r="AP546" s="2" t="s">
        <v>4342</v>
      </c>
      <c r="AQ546" s="2" t="s">
        <v>4357</v>
      </c>
      <c r="AR546" s="2"/>
      <c r="AS546" s="2"/>
      <c r="AT546" s="2"/>
      <c r="AU546" s="2"/>
      <c r="AV546" s="2"/>
      <c r="AW546" s="2"/>
      <c r="AX546" s="2"/>
      <c r="AY546" s="2" t="s">
        <v>277</v>
      </c>
      <c r="AZ546" s="2"/>
      <c r="BA546" s="2"/>
      <c r="BB546" s="2"/>
      <c r="BC546" s="2"/>
      <c r="BD546" s="2"/>
      <c r="BE546" s="2" t="s">
        <v>277</v>
      </c>
      <c r="BF546" s="2"/>
      <c r="BG546" s="2"/>
      <c r="BH546" s="2" t="s">
        <v>8097</v>
      </c>
      <c r="BI546" s="2"/>
      <c r="BJ546" s="2"/>
      <c r="BK546" s="2"/>
      <c r="BL546" s="2"/>
      <c r="BM546" s="2"/>
      <c r="BN546" s="2" t="s">
        <v>277</v>
      </c>
      <c r="BO546" s="2"/>
      <c r="BP546" s="2"/>
      <c r="BQ546" s="2"/>
      <c r="BR546" s="2"/>
      <c r="BS546" s="2"/>
      <c r="BT546" s="2"/>
      <c r="BU546" s="2"/>
      <c r="BV546" s="2" t="s">
        <v>4318</v>
      </c>
      <c r="BW546" s="2"/>
      <c r="BX546" s="2" t="s">
        <v>4319</v>
      </c>
      <c r="BY546" s="2"/>
      <c r="BZ546" s="2"/>
      <c r="CA546" s="2"/>
      <c r="CB546" s="2"/>
      <c r="CC546" s="2"/>
      <c r="CD546" s="2" t="s">
        <v>4320</v>
      </c>
      <c r="CE546" s="2"/>
      <c r="CF546" s="2"/>
      <c r="CG546" s="2"/>
      <c r="CH546" s="2" t="s">
        <v>4321</v>
      </c>
      <c r="CI546" s="2" t="s">
        <v>4322</v>
      </c>
      <c r="CK546" s="2"/>
      <c r="CL546" s="2" t="s">
        <v>4323</v>
      </c>
      <c r="CM546" s="2" t="s">
        <v>4324</v>
      </c>
      <c r="CN546" s="2"/>
      <c r="CO546" s="2" t="s">
        <v>73</v>
      </c>
      <c r="CP546" s="2" t="s">
        <v>74</v>
      </c>
      <c r="CQ546" s="2"/>
      <c r="CR546" s="2"/>
      <c r="CS546" s="2"/>
      <c r="CT546" s="2"/>
      <c r="CU546" s="2"/>
      <c r="CV546" s="2"/>
      <c r="CW546" s="2" t="s">
        <v>277</v>
      </c>
      <c r="CX546" s="2"/>
      <c r="CY546" s="2" t="s">
        <v>4325</v>
      </c>
      <c r="CZ546" s="2" t="s">
        <v>4326</v>
      </c>
      <c r="DA546" s="2" t="s">
        <v>4444</v>
      </c>
      <c r="DB546" s="2" t="s">
        <v>4328</v>
      </c>
      <c r="DC546" s="2"/>
      <c r="DD546" s="2" t="s">
        <v>3839</v>
      </c>
      <c r="DE546" s="2" t="s">
        <v>3840</v>
      </c>
      <c r="DF546" s="2" t="s">
        <v>3841</v>
      </c>
      <c r="DG546" s="2" t="s">
        <v>3837</v>
      </c>
      <c r="DH546" s="2"/>
      <c r="DI546" s="2" t="s">
        <v>8098</v>
      </c>
      <c r="DJ546" s="2"/>
      <c r="DK546" s="2"/>
      <c r="DL546" s="2" t="s">
        <v>4346</v>
      </c>
      <c r="DM546" s="2" t="s">
        <v>4331</v>
      </c>
      <c r="DN546" s="3" t="s">
        <v>8</v>
      </c>
    </row>
    <row r="547" spans="1:118" x14ac:dyDescent="0.25">
      <c r="A547" s="4" t="s">
        <v>8099</v>
      </c>
      <c r="B547" s="5" t="s">
        <v>3352</v>
      </c>
      <c r="C547" s="5"/>
      <c r="D547" s="5"/>
      <c r="E547" s="5" t="s">
        <v>6559</v>
      </c>
      <c r="F547" s="5"/>
      <c r="G547" s="5" t="s">
        <v>3354</v>
      </c>
      <c r="H547" s="5" t="s">
        <v>277</v>
      </c>
      <c r="I547" s="5"/>
      <c r="J547" s="5" t="s">
        <v>8100</v>
      </c>
      <c r="K547" s="5"/>
      <c r="L547" s="5"/>
      <c r="M547" s="5"/>
      <c r="N547" s="5"/>
      <c r="O547" s="5" t="s">
        <v>4350</v>
      </c>
      <c r="P547" s="5" t="s">
        <v>4307</v>
      </c>
      <c r="Q547" s="5" t="s">
        <v>277</v>
      </c>
      <c r="R547" s="5" t="s">
        <v>277</v>
      </c>
      <c r="S547" s="5" t="s">
        <v>277</v>
      </c>
      <c r="T547" s="5" t="s">
        <v>8101</v>
      </c>
      <c r="U547" s="5" t="s">
        <v>8102</v>
      </c>
      <c r="V547" s="5"/>
      <c r="W547" s="5"/>
      <c r="X547" s="5"/>
      <c r="Y547" s="5"/>
      <c r="Z547" s="5"/>
      <c r="AA547" s="5" t="s">
        <v>8103</v>
      </c>
      <c r="AB547" s="5" t="s">
        <v>8104</v>
      </c>
      <c r="AC547" s="5"/>
      <c r="AD547" s="5"/>
      <c r="AE547" s="5"/>
      <c r="AF547" s="5"/>
      <c r="AG547" s="5"/>
      <c r="AH547" s="5"/>
      <c r="AI547" s="5"/>
      <c r="AJ547" s="5" t="s">
        <v>277</v>
      </c>
      <c r="AK547" s="5"/>
      <c r="AL547" s="5"/>
      <c r="AM547" s="5"/>
      <c r="AN547" s="5"/>
      <c r="AO547" s="5" t="s">
        <v>277</v>
      </c>
      <c r="AP547" s="5" t="s">
        <v>4342</v>
      </c>
      <c r="AQ547" s="5" t="s">
        <v>6344</v>
      </c>
      <c r="AR547" s="5"/>
      <c r="AS547" s="5"/>
      <c r="AT547" s="5"/>
      <c r="AU547" s="5"/>
      <c r="AV547" s="5"/>
      <c r="AW547" s="5"/>
      <c r="AX547" s="5"/>
      <c r="AY547" s="5" t="s">
        <v>277</v>
      </c>
      <c r="AZ547" s="5"/>
      <c r="BA547" s="5"/>
      <c r="BB547" s="5"/>
      <c r="BC547" s="5"/>
      <c r="BD547" s="5"/>
      <c r="BE547" s="5" t="s">
        <v>277</v>
      </c>
      <c r="BF547" s="5"/>
      <c r="BG547" s="5"/>
      <c r="BH547" s="5" t="s">
        <v>8105</v>
      </c>
      <c r="BI547" s="5"/>
      <c r="BJ547" s="5"/>
      <c r="BK547" s="5"/>
      <c r="BL547" s="5"/>
      <c r="BM547" s="5"/>
      <c r="BN547" s="5" t="s">
        <v>277</v>
      </c>
      <c r="BO547" s="5"/>
      <c r="BP547" s="5"/>
      <c r="BQ547" s="5"/>
      <c r="BR547" s="5"/>
      <c r="BS547" s="5"/>
      <c r="BT547" s="5"/>
      <c r="BU547" s="5"/>
      <c r="BV547" s="5" t="s">
        <v>4318</v>
      </c>
      <c r="BW547" s="5"/>
      <c r="BX547" s="5" t="s">
        <v>4319</v>
      </c>
      <c r="BY547" s="5"/>
      <c r="BZ547" s="5"/>
      <c r="CA547" s="5"/>
      <c r="CB547" s="5"/>
      <c r="CC547" s="5"/>
      <c r="CD547" s="5" t="s">
        <v>4320</v>
      </c>
      <c r="CE547" s="5"/>
      <c r="CF547" s="5"/>
      <c r="CG547" s="5"/>
      <c r="CH547" s="5" t="s">
        <v>4321</v>
      </c>
      <c r="CI547" s="5" t="s">
        <v>4322</v>
      </c>
      <c r="CK547" s="5"/>
      <c r="CL547" s="5" t="s">
        <v>4323</v>
      </c>
      <c r="CM547" s="5" t="s">
        <v>4324</v>
      </c>
      <c r="CN547" s="5"/>
      <c r="CO547" s="5" t="s">
        <v>239</v>
      </c>
      <c r="CP547" s="5" t="s">
        <v>240</v>
      </c>
      <c r="CQ547" s="5"/>
      <c r="CR547" s="5"/>
      <c r="CS547" s="5"/>
      <c r="CT547" s="5"/>
      <c r="CU547" s="5"/>
      <c r="CV547" s="5"/>
      <c r="CW547" s="5" t="s">
        <v>277</v>
      </c>
      <c r="CX547" s="5"/>
      <c r="CY547" s="5" t="s">
        <v>4325</v>
      </c>
      <c r="CZ547" s="5" t="s">
        <v>4326</v>
      </c>
      <c r="DA547" s="5" t="s">
        <v>4444</v>
      </c>
      <c r="DB547" s="5" t="s">
        <v>4328</v>
      </c>
      <c r="DC547" s="5"/>
      <c r="DD547" s="5" t="s">
        <v>3355</v>
      </c>
      <c r="DE547" s="5" t="s">
        <v>3356</v>
      </c>
      <c r="DF547" s="5" t="s">
        <v>3357</v>
      </c>
      <c r="DG547" s="5" t="s">
        <v>3353</v>
      </c>
      <c r="DH547" s="5"/>
      <c r="DI547" s="5" t="s">
        <v>277</v>
      </c>
      <c r="DJ547" s="5"/>
      <c r="DK547" s="5"/>
      <c r="DL547" s="5" t="s">
        <v>4346</v>
      </c>
      <c r="DM547" s="5" t="s">
        <v>4331</v>
      </c>
      <c r="DN547" s="6" t="s">
        <v>8</v>
      </c>
    </row>
    <row r="548" spans="1:118" x14ac:dyDescent="0.25">
      <c r="A548" s="1" t="s">
        <v>8106</v>
      </c>
      <c r="B548" s="2" t="s">
        <v>3947</v>
      </c>
      <c r="C548" s="2"/>
      <c r="D548" s="2"/>
      <c r="E548" s="2" t="s">
        <v>5744</v>
      </c>
      <c r="F548" s="2"/>
      <c r="G548" s="2" t="s">
        <v>3949</v>
      </c>
      <c r="H548" s="2" t="s">
        <v>277</v>
      </c>
      <c r="I548" s="2"/>
      <c r="J548" s="2" t="s">
        <v>8107</v>
      </c>
      <c r="K548" s="2"/>
      <c r="L548" s="2"/>
      <c r="M548" s="2"/>
      <c r="N548" s="2"/>
      <c r="O548" s="2" t="s">
        <v>277</v>
      </c>
      <c r="P548" s="2" t="s">
        <v>277</v>
      </c>
      <c r="Q548" s="2" t="s">
        <v>277</v>
      </c>
      <c r="R548" s="2" t="s">
        <v>277</v>
      </c>
      <c r="S548" s="2" t="s">
        <v>277</v>
      </c>
      <c r="T548" s="2" t="s">
        <v>8108</v>
      </c>
      <c r="U548" s="2" t="s">
        <v>8109</v>
      </c>
      <c r="V548" s="2"/>
      <c r="W548" s="2"/>
      <c r="X548" s="2"/>
      <c r="Y548" s="2"/>
      <c r="Z548" s="2"/>
      <c r="AA548" s="2" t="s">
        <v>8110</v>
      </c>
      <c r="AB548" s="2" t="s">
        <v>8111</v>
      </c>
      <c r="AC548" s="2"/>
      <c r="AD548" s="2"/>
      <c r="AE548" s="2"/>
      <c r="AF548" s="2"/>
      <c r="AG548" s="2"/>
      <c r="AH548" s="2"/>
      <c r="AI548" s="2"/>
      <c r="AJ548" s="2" t="s">
        <v>277</v>
      </c>
      <c r="AK548" s="2"/>
      <c r="AL548" s="2"/>
      <c r="AM548" s="2"/>
      <c r="AN548" s="2"/>
      <c r="AO548" s="2" t="s">
        <v>277</v>
      </c>
      <c r="AP548" s="2" t="s">
        <v>4315</v>
      </c>
      <c r="AQ548" s="2" t="s">
        <v>4387</v>
      </c>
      <c r="AR548" s="2"/>
      <c r="AS548" s="2"/>
      <c r="AT548" s="2"/>
      <c r="AU548" s="2"/>
      <c r="AV548" s="2"/>
      <c r="AW548" s="2"/>
      <c r="AX548" s="2"/>
      <c r="AY548" s="2" t="s">
        <v>277</v>
      </c>
      <c r="AZ548" s="2"/>
      <c r="BA548" s="2"/>
      <c r="BB548" s="2"/>
      <c r="BC548" s="2"/>
      <c r="BD548" s="2"/>
      <c r="BE548" s="2" t="s">
        <v>277</v>
      </c>
      <c r="BF548" s="2"/>
      <c r="BG548" s="2"/>
      <c r="BH548" s="2" t="s">
        <v>8112</v>
      </c>
      <c r="BI548" s="2"/>
      <c r="BJ548" s="2"/>
      <c r="BK548" s="2"/>
      <c r="BL548" s="2"/>
      <c r="BM548" s="2"/>
      <c r="BN548" s="2" t="s">
        <v>277</v>
      </c>
      <c r="BO548" s="2"/>
      <c r="BP548" s="2"/>
      <c r="BQ548" s="2"/>
      <c r="BR548" s="2"/>
      <c r="BS548" s="2"/>
      <c r="BT548" s="2"/>
      <c r="BU548" s="2"/>
      <c r="BV548" s="2" t="s">
        <v>4318</v>
      </c>
      <c r="BW548" s="2"/>
      <c r="BX548" s="2" t="s">
        <v>4319</v>
      </c>
      <c r="BY548" s="2"/>
      <c r="BZ548" s="2"/>
      <c r="CA548" s="2"/>
      <c r="CB548" s="2"/>
      <c r="CC548" s="2"/>
      <c r="CD548" s="2" t="s">
        <v>4320</v>
      </c>
      <c r="CE548" s="2"/>
      <c r="CF548" s="2"/>
      <c r="CG548" s="2"/>
      <c r="CH548" s="2" t="s">
        <v>4321</v>
      </c>
      <c r="CI548" s="2" t="s">
        <v>4322</v>
      </c>
      <c r="CK548" s="2"/>
      <c r="CL548" s="2" t="s">
        <v>4323</v>
      </c>
      <c r="CM548" s="2" t="s">
        <v>4324</v>
      </c>
      <c r="CN548" s="2"/>
      <c r="CO548" s="2" t="s">
        <v>73</v>
      </c>
      <c r="CP548" s="2" t="s">
        <v>158</v>
      </c>
      <c r="CQ548" s="2"/>
      <c r="CR548" s="2"/>
      <c r="CS548" s="2"/>
      <c r="CT548" s="2"/>
      <c r="CU548" s="2"/>
      <c r="CV548" s="2"/>
      <c r="CW548" s="2" t="s">
        <v>277</v>
      </c>
      <c r="CX548" s="2"/>
      <c r="CY548" s="2" t="s">
        <v>4325</v>
      </c>
      <c r="CZ548" s="2" t="s">
        <v>4326</v>
      </c>
      <c r="DA548" s="2" t="s">
        <v>4444</v>
      </c>
      <c r="DB548" s="2" t="s">
        <v>4328</v>
      </c>
      <c r="DC548" s="2"/>
      <c r="DD548" s="2" t="s">
        <v>3950</v>
      </c>
      <c r="DE548" s="2" t="s">
        <v>3951</v>
      </c>
      <c r="DF548" s="2" t="s">
        <v>3952</v>
      </c>
      <c r="DG548" s="2" t="s">
        <v>3948</v>
      </c>
      <c r="DH548" s="2"/>
      <c r="DI548" s="2" t="s">
        <v>277</v>
      </c>
      <c r="DJ548" s="2"/>
      <c r="DK548" s="2"/>
      <c r="DL548" s="2" t="s">
        <v>4330</v>
      </c>
      <c r="DM548" s="2" t="s">
        <v>4331</v>
      </c>
      <c r="DN548" s="3" t="s">
        <v>17</v>
      </c>
    </row>
    <row r="549" spans="1:118" x14ac:dyDescent="0.25">
      <c r="A549" s="4" t="s">
        <v>8113</v>
      </c>
      <c r="B549" s="5" t="s">
        <v>3968</v>
      </c>
      <c r="C549" s="5"/>
      <c r="D549" s="5"/>
      <c r="E549" s="5" t="s">
        <v>5744</v>
      </c>
      <c r="F549" s="5"/>
      <c r="G549" s="5" t="s">
        <v>3970</v>
      </c>
      <c r="H549" s="5" t="s">
        <v>277</v>
      </c>
      <c r="I549" s="5"/>
      <c r="J549" s="5" t="s">
        <v>8114</v>
      </c>
      <c r="K549" s="5"/>
      <c r="L549" s="5"/>
      <c r="M549" s="5"/>
      <c r="N549" s="5"/>
      <c r="O549" s="5" t="s">
        <v>277</v>
      </c>
      <c r="P549" s="5" t="s">
        <v>277</v>
      </c>
      <c r="Q549" s="5" t="s">
        <v>277</v>
      </c>
      <c r="R549" s="5" t="s">
        <v>277</v>
      </c>
      <c r="S549" s="5" t="s">
        <v>277</v>
      </c>
      <c r="T549" s="5" t="s">
        <v>8115</v>
      </c>
      <c r="U549" s="5" t="s">
        <v>8116</v>
      </c>
      <c r="V549" s="5"/>
      <c r="W549" s="5"/>
      <c r="X549" s="5"/>
      <c r="Y549" s="5"/>
      <c r="Z549" s="5"/>
      <c r="AA549" s="5" t="s">
        <v>8117</v>
      </c>
      <c r="AB549" s="5" t="s">
        <v>8118</v>
      </c>
      <c r="AC549" s="5"/>
      <c r="AD549" s="5"/>
      <c r="AE549" s="5"/>
      <c r="AF549" s="5"/>
      <c r="AG549" s="5"/>
      <c r="AH549" s="5"/>
      <c r="AI549" s="5"/>
      <c r="AJ549" s="5" t="s">
        <v>277</v>
      </c>
      <c r="AK549" s="5"/>
      <c r="AL549" s="5"/>
      <c r="AM549" s="5"/>
      <c r="AN549" s="5"/>
      <c r="AO549" s="5" t="s">
        <v>277</v>
      </c>
      <c r="AP549" s="5" t="s">
        <v>4315</v>
      </c>
      <c r="AQ549" s="5" t="s">
        <v>4387</v>
      </c>
      <c r="AR549" s="5"/>
      <c r="AS549" s="5"/>
      <c r="AT549" s="5"/>
      <c r="AU549" s="5"/>
      <c r="AV549" s="5"/>
      <c r="AW549" s="5"/>
      <c r="AX549" s="5"/>
      <c r="AY549" s="5" t="s">
        <v>277</v>
      </c>
      <c r="AZ549" s="5"/>
      <c r="BA549" s="5"/>
      <c r="BB549" s="5"/>
      <c r="BC549" s="5"/>
      <c r="BD549" s="5"/>
      <c r="BE549" s="5" t="s">
        <v>277</v>
      </c>
      <c r="BF549" s="5"/>
      <c r="BG549" s="5"/>
      <c r="BH549" s="5" t="s">
        <v>8119</v>
      </c>
      <c r="BI549" s="5"/>
      <c r="BJ549" s="5"/>
      <c r="BK549" s="5"/>
      <c r="BL549" s="5"/>
      <c r="BM549" s="5"/>
      <c r="BN549" s="5" t="s">
        <v>277</v>
      </c>
      <c r="BO549" s="5"/>
      <c r="BP549" s="5"/>
      <c r="BQ549" s="5"/>
      <c r="BR549" s="5"/>
      <c r="BS549" s="5"/>
      <c r="BT549" s="5"/>
      <c r="BU549" s="5"/>
      <c r="BV549" s="5" t="s">
        <v>4318</v>
      </c>
      <c r="BW549" s="5"/>
      <c r="BX549" s="5" t="s">
        <v>4319</v>
      </c>
      <c r="BY549" s="5"/>
      <c r="BZ549" s="5"/>
      <c r="CA549" s="5"/>
      <c r="CB549" s="5"/>
      <c r="CC549" s="5"/>
      <c r="CD549" s="5" t="s">
        <v>4320</v>
      </c>
      <c r="CE549" s="5"/>
      <c r="CF549" s="5"/>
      <c r="CG549" s="5"/>
      <c r="CH549" s="5" t="s">
        <v>4321</v>
      </c>
      <c r="CI549" s="5" t="s">
        <v>4322</v>
      </c>
      <c r="CK549" s="5"/>
      <c r="CL549" s="5" t="s">
        <v>4323</v>
      </c>
      <c r="CM549" s="5" t="s">
        <v>4324</v>
      </c>
      <c r="CN549" s="5"/>
      <c r="CO549" s="5" t="s">
        <v>73</v>
      </c>
      <c r="CP549" s="5" t="s">
        <v>158</v>
      </c>
      <c r="CQ549" s="5"/>
      <c r="CR549" s="5"/>
      <c r="CS549" s="5"/>
      <c r="CT549" s="5"/>
      <c r="CU549" s="5"/>
      <c r="CV549" s="5"/>
      <c r="CW549" s="5" t="s">
        <v>277</v>
      </c>
      <c r="CX549" s="5"/>
      <c r="CY549" s="5" t="s">
        <v>4325</v>
      </c>
      <c r="CZ549" s="5" t="s">
        <v>4326</v>
      </c>
      <c r="DA549" s="5" t="s">
        <v>4444</v>
      </c>
      <c r="DB549" s="5" t="s">
        <v>4328</v>
      </c>
      <c r="DC549" s="5"/>
      <c r="DD549" s="5" t="s">
        <v>3971</v>
      </c>
      <c r="DE549" s="5" t="s">
        <v>3972</v>
      </c>
      <c r="DF549" s="5" t="s">
        <v>3973</v>
      </c>
      <c r="DG549" s="5" t="s">
        <v>3969</v>
      </c>
      <c r="DH549" s="5"/>
      <c r="DI549" s="5" t="s">
        <v>277</v>
      </c>
      <c r="DJ549" s="5"/>
      <c r="DK549" s="5"/>
      <c r="DL549" s="5" t="s">
        <v>4330</v>
      </c>
      <c r="DM549" s="5" t="s">
        <v>4331</v>
      </c>
      <c r="DN549" s="6" t="s">
        <v>17</v>
      </c>
    </row>
    <row r="550" spans="1:118" x14ac:dyDescent="0.25">
      <c r="A550" s="1" t="s">
        <v>8120</v>
      </c>
      <c r="B550" s="2" t="s">
        <v>3954</v>
      </c>
      <c r="C550" s="2"/>
      <c r="D550" s="2"/>
      <c r="E550" s="2" t="s">
        <v>6269</v>
      </c>
      <c r="F550" s="2"/>
      <c r="G550" s="2" t="s">
        <v>3956</v>
      </c>
      <c r="H550" s="2" t="s">
        <v>277</v>
      </c>
      <c r="I550" s="2"/>
      <c r="J550" s="2" t="s">
        <v>8121</v>
      </c>
      <c r="K550" s="2"/>
      <c r="L550" s="2"/>
      <c r="M550" s="2"/>
      <c r="N550" s="2"/>
      <c r="O550" s="2" t="s">
        <v>277</v>
      </c>
      <c r="P550" s="2" t="s">
        <v>277</v>
      </c>
      <c r="Q550" s="2" t="s">
        <v>277</v>
      </c>
      <c r="R550" s="2" t="s">
        <v>277</v>
      </c>
      <c r="S550" s="2" t="s">
        <v>277</v>
      </c>
      <c r="T550" s="2" t="s">
        <v>8122</v>
      </c>
      <c r="U550" s="2" t="s">
        <v>8123</v>
      </c>
      <c r="V550" s="2"/>
      <c r="W550" s="2"/>
      <c r="X550" s="2"/>
      <c r="Y550" s="2"/>
      <c r="Z550" s="2"/>
      <c r="AA550" s="2" t="s">
        <v>8124</v>
      </c>
      <c r="AB550" s="2" t="s">
        <v>8125</v>
      </c>
      <c r="AC550" s="2"/>
      <c r="AD550" s="2"/>
      <c r="AE550" s="2"/>
      <c r="AF550" s="2"/>
      <c r="AG550" s="2"/>
      <c r="AH550" s="2"/>
      <c r="AI550" s="2"/>
      <c r="AJ550" s="2" t="s">
        <v>277</v>
      </c>
      <c r="AK550" s="2"/>
      <c r="AL550" s="2"/>
      <c r="AM550" s="2"/>
      <c r="AN550" s="2"/>
      <c r="AO550" s="2" t="s">
        <v>277</v>
      </c>
      <c r="AP550" s="2" t="s">
        <v>4342</v>
      </c>
      <c r="AQ550" s="2" t="s">
        <v>4531</v>
      </c>
      <c r="AR550" s="2"/>
      <c r="AS550" s="2"/>
      <c r="AT550" s="2"/>
      <c r="AU550" s="2"/>
      <c r="AV550" s="2"/>
      <c r="AW550" s="2"/>
      <c r="AX550" s="2"/>
      <c r="AY550" s="2" t="s">
        <v>277</v>
      </c>
      <c r="AZ550" s="2"/>
      <c r="BA550" s="2"/>
      <c r="BB550" s="2"/>
      <c r="BC550" s="2"/>
      <c r="BD550" s="2"/>
      <c r="BE550" s="2" t="s">
        <v>277</v>
      </c>
      <c r="BF550" s="2"/>
      <c r="BG550" s="2"/>
      <c r="BH550" s="2" t="s">
        <v>8126</v>
      </c>
      <c r="BI550" s="2"/>
      <c r="BJ550" s="2"/>
      <c r="BK550" s="2"/>
      <c r="BL550" s="2"/>
      <c r="BM550" s="2"/>
      <c r="BN550" s="2" t="s">
        <v>277</v>
      </c>
      <c r="BO550" s="2"/>
      <c r="BP550" s="2"/>
      <c r="BQ550" s="2"/>
      <c r="BR550" s="2"/>
      <c r="BS550" s="2"/>
      <c r="BT550" s="2"/>
      <c r="BU550" s="2"/>
      <c r="BV550" s="2" t="s">
        <v>4318</v>
      </c>
      <c r="BW550" s="2"/>
      <c r="BX550" s="2" t="s">
        <v>4319</v>
      </c>
      <c r="BY550" s="2"/>
      <c r="BZ550" s="2"/>
      <c r="CA550" s="2"/>
      <c r="CB550" s="2"/>
      <c r="CC550" s="2"/>
      <c r="CD550" s="2" t="s">
        <v>4320</v>
      </c>
      <c r="CE550" s="2"/>
      <c r="CF550" s="2"/>
      <c r="CG550" s="2"/>
      <c r="CH550" s="2" t="s">
        <v>4321</v>
      </c>
      <c r="CI550" s="2" t="s">
        <v>4322</v>
      </c>
      <c r="CK550" s="2"/>
      <c r="CL550" s="2" t="s">
        <v>4323</v>
      </c>
      <c r="CM550" s="2" t="s">
        <v>4324</v>
      </c>
      <c r="CN550" s="2"/>
      <c r="CO550" s="2" t="s">
        <v>149</v>
      </c>
      <c r="CP550" s="2" t="s">
        <v>150</v>
      </c>
      <c r="CQ550" s="2"/>
      <c r="CR550" s="2"/>
      <c r="CS550" s="2"/>
      <c r="CT550" s="2"/>
      <c r="CU550" s="2"/>
      <c r="CV550" s="2"/>
      <c r="CW550" s="2" t="s">
        <v>277</v>
      </c>
      <c r="CX550" s="2"/>
      <c r="CY550" s="2" t="s">
        <v>4325</v>
      </c>
      <c r="CZ550" s="2" t="s">
        <v>4326</v>
      </c>
      <c r="DA550" s="2" t="s">
        <v>4444</v>
      </c>
      <c r="DB550" s="2" t="s">
        <v>4328</v>
      </c>
      <c r="DC550" s="2"/>
      <c r="DD550" s="2" t="s">
        <v>3957</v>
      </c>
      <c r="DE550" s="2" t="s">
        <v>3958</v>
      </c>
      <c r="DF550" s="2" t="s">
        <v>3959</v>
      </c>
      <c r="DG550" s="2" t="s">
        <v>3955</v>
      </c>
      <c r="DH550" s="2"/>
      <c r="DI550" s="2" t="s">
        <v>277</v>
      </c>
      <c r="DJ550" s="2"/>
      <c r="DK550" s="2"/>
      <c r="DL550" s="2" t="s">
        <v>4346</v>
      </c>
      <c r="DM550" s="2" t="s">
        <v>4331</v>
      </c>
      <c r="DN550" s="3" t="s">
        <v>8</v>
      </c>
    </row>
    <row r="551" spans="1:118" x14ac:dyDescent="0.25">
      <c r="A551" s="4" t="s">
        <v>8127</v>
      </c>
      <c r="B551" s="5" t="s">
        <v>3275</v>
      </c>
      <c r="C551" s="5"/>
      <c r="D551" s="5"/>
      <c r="E551" s="5" t="s">
        <v>8128</v>
      </c>
      <c r="F551" s="5"/>
      <c r="G551" s="5" t="s">
        <v>3283</v>
      </c>
      <c r="H551" s="5" t="s">
        <v>277</v>
      </c>
      <c r="I551" s="5"/>
      <c r="J551" s="5" t="s">
        <v>5453</v>
      </c>
      <c r="K551" s="5"/>
      <c r="L551" s="5"/>
      <c r="M551" s="5"/>
      <c r="N551" s="5"/>
      <c r="O551" s="5" t="s">
        <v>277</v>
      </c>
      <c r="P551" s="5" t="s">
        <v>277</v>
      </c>
      <c r="Q551" s="5" t="s">
        <v>277</v>
      </c>
      <c r="R551" s="5" t="s">
        <v>277</v>
      </c>
      <c r="S551" s="5" t="s">
        <v>277</v>
      </c>
      <c r="T551" s="5" t="s">
        <v>8129</v>
      </c>
      <c r="U551" s="5" t="s">
        <v>8130</v>
      </c>
      <c r="V551" s="5"/>
      <c r="W551" s="5"/>
      <c r="X551" s="5"/>
      <c r="Y551" s="5"/>
      <c r="Z551" s="5"/>
      <c r="AA551" s="5" t="s">
        <v>8131</v>
      </c>
      <c r="AB551" s="5" t="s">
        <v>8132</v>
      </c>
      <c r="AC551" s="5"/>
      <c r="AD551" s="5"/>
      <c r="AE551" s="5"/>
      <c r="AF551" s="5"/>
      <c r="AG551" s="5"/>
      <c r="AH551" s="5"/>
      <c r="AI551" s="5"/>
      <c r="AJ551" s="5" t="s">
        <v>277</v>
      </c>
      <c r="AK551" s="5"/>
      <c r="AL551" s="5"/>
      <c r="AM551" s="5"/>
      <c r="AN551" s="5"/>
      <c r="AO551" s="5" t="s">
        <v>277</v>
      </c>
      <c r="AP551" s="5" t="s">
        <v>4342</v>
      </c>
      <c r="AQ551" s="5" t="s">
        <v>4357</v>
      </c>
      <c r="AR551" s="5"/>
      <c r="AS551" s="5"/>
      <c r="AT551" s="5"/>
      <c r="AU551" s="5"/>
      <c r="AV551" s="5"/>
      <c r="AW551" s="5"/>
      <c r="AX551" s="5"/>
      <c r="AY551" s="5" t="s">
        <v>277</v>
      </c>
      <c r="AZ551" s="5"/>
      <c r="BA551" s="5"/>
      <c r="BB551" s="5"/>
      <c r="BC551" s="5"/>
      <c r="BD551" s="5"/>
      <c r="BE551" s="5" t="s">
        <v>277</v>
      </c>
      <c r="BF551" s="5"/>
      <c r="BG551" s="5"/>
      <c r="BH551" s="5" t="s">
        <v>8133</v>
      </c>
      <c r="BI551" s="5"/>
      <c r="BJ551" s="5"/>
      <c r="BK551" s="5"/>
      <c r="BL551" s="5"/>
      <c r="BM551" s="5"/>
      <c r="BN551" s="5" t="s">
        <v>277</v>
      </c>
      <c r="BO551" s="5"/>
      <c r="BP551" s="5"/>
      <c r="BQ551" s="5"/>
      <c r="BR551" s="5"/>
      <c r="BS551" s="5"/>
      <c r="BT551" s="5"/>
      <c r="BU551" s="5"/>
      <c r="BV551" s="5" t="s">
        <v>4318</v>
      </c>
      <c r="BW551" s="5"/>
      <c r="BX551" s="5" t="s">
        <v>4319</v>
      </c>
      <c r="BY551" s="5"/>
      <c r="BZ551" s="5"/>
      <c r="CA551" s="5"/>
      <c r="CB551" s="5"/>
      <c r="CC551" s="5"/>
      <c r="CD551" s="5" t="s">
        <v>4320</v>
      </c>
      <c r="CE551" s="5"/>
      <c r="CF551" s="5"/>
      <c r="CG551" s="5"/>
      <c r="CH551" s="5" t="s">
        <v>4321</v>
      </c>
      <c r="CI551" s="5" t="s">
        <v>4322</v>
      </c>
      <c r="CK551" s="5"/>
      <c r="CL551" s="5" t="s">
        <v>4323</v>
      </c>
      <c r="CM551" s="5" t="s">
        <v>4324</v>
      </c>
      <c r="CN551" s="5"/>
      <c r="CO551" s="5" t="s">
        <v>73</v>
      </c>
      <c r="CP551" s="5" t="s">
        <v>74</v>
      </c>
      <c r="CQ551" s="5"/>
      <c r="CR551" s="5"/>
      <c r="CS551" s="5"/>
      <c r="CT551" s="5"/>
      <c r="CU551" s="5"/>
      <c r="CV551" s="5"/>
      <c r="CW551" s="5" t="s">
        <v>277</v>
      </c>
      <c r="CX551" s="5"/>
      <c r="CY551" s="5" t="s">
        <v>4325</v>
      </c>
      <c r="CZ551" s="5" t="s">
        <v>4326</v>
      </c>
      <c r="DA551" s="5" t="s">
        <v>4444</v>
      </c>
      <c r="DB551" s="5" t="s">
        <v>4328</v>
      </c>
      <c r="DC551" s="5"/>
      <c r="DD551" s="5" t="s">
        <v>3284</v>
      </c>
      <c r="DE551" s="5" t="s">
        <v>3285</v>
      </c>
      <c r="DF551" s="5" t="s">
        <v>3286</v>
      </c>
      <c r="DG551" s="5" t="s">
        <v>3282</v>
      </c>
      <c r="DH551" s="5"/>
      <c r="DI551" s="5" t="s">
        <v>277</v>
      </c>
      <c r="DJ551" s="5"/>
      <c r="DK551" s="5"/>
      <c r="DL551" s="5" t="s">
        <v>4346</v>
      </c>
      <c r="DM551" s="5" t="s">
        <v>4331</v>
      </c>
      <c r="DN551" s="6" t="s">
        <v>8</v>
      </c>
    </row>
    <row r="552" spans="1:118" x14ac:dyDescent="0.25">
      <c r="A552" s="4" t="s">
        <v>8134</v>
      </c>
      <c r="B552" s="5" t="s">
        <v>3824</v>
      </c>
      <c r="C552" s="5"/>
      <c r="D552" s="5"/>
      <c r="E552" s="5" t="s">
        <v>7981</v>
      </c>
      <c r="F552" s="5"/>
      <c r="G552" s="5" t="s">
        <v>3844</v>
      </c>
      <c r="H552" s="5" t="s">
        <v>277</v>
      </c>
      <c r="I552" s="5"/>
      <c r="J552" s="5" t="s">
        <v>8135</v>
      </c>
      <c r="K552" s="5"/>
      <c r="L552" s="5"/>
      <c r="M552" s="5"/>
      <c r="N552" s="5"/>
      <c r="O552" s="5" t="s">
        <v>277</v>
      </c>
      <c r="P552" s="5" t="s">
        <v>277</v>
      </c>
      <c r="Q552" s="5" t="s">
        <v>277</v>
      </c>
      <c r="R552" s="5" t="s">
        <v>277</v>
      </c>
      <c r="S552" s="5" t="s">
        <v>277</v>
      </c>
      <c r="T552" s="5" t="s">
        <v>8136</v>
      </c>
      <c r="U552" s="5" t="s">
        <v>8137</v>
      </c>
      <c r="V552" s="5"/>
      <c r="W552" s="5"/>
      <c r="X552" s="5"/>
      <c r="Y552" s="5"/>
      <c r="Z552" s="5"/>
      <c r="AA552" s="5" t="s">
        <v>8138</v>
      </c>
      <c r="AB552" s="5" t="s">
        <v>8139</v>
      </c>
      <c r="AC552" s="5"/>
      <c r="AD552" s="5"/>
      <c r="AE552" s="5"/>
      <c r="AF552" s="5"/>
      <c r="AG552" s="5"/>
      <c r="AH552" s="5"/>
      <c r="AI552" s="5"/>
      <c r="AJ552" s="5" t="s">
        <v>277</v>
      </c>
      <c r="AK552" s="5"/>
      <c r="AL552" s="5"/>
      <c r="AM552" s="5"/>
      <c r="AN552" s="5"/>
      <c r="AO552" s="5" t="s">
        <v>277</v>
      </c>
      <c r="AP552" s="5" t="s">
        <v>4342</v>
      </c>
      <c r="AQ552" s="5" t="s">
        <v>4357</v>
      </c>
      <c r="AR552" s="5"/>
      <c r="AS552" s="5"/>
      <c r="AT552" s="5"/>
      <c r="AU552" s="5"/>
      <c r="AV552" s="5"/>
      <c r="AW552" s="5"/>
      <c r="AX552" s="5"/>
      <c r="AY552" s="5" t="s">
        <v>277</v>
      </c>
      <c r="AZ552" s="5"/>
      <c r="BA552" s="5"/>
      <c r="BB552" s="5"/>
      <c r="BC552" s="5"/>
      <c r="BD552" s="5"/>
      <c r="BE552" s="5" t="s">
        <v>277</v>
      </c>
      <c r="BF552" s="5"/>
      <c r="BG552" s="5"/>
      <c r="BH552" s="5" t="s">
        <v>8140</v>
      </c>
      <c r="BI552" s="5"/>
      <c r="BJ552" s="5"/>
      <c r="BK552" s="5"/>
      <c r="BL552" s="5"/>
      <c r="BM552" s="5"/>
      <c r="BN552" s="5" t="s">
        <v>277</v>
      </c>
      <c r="BO552" s="5"/>
      <c r="BP552" s="5"/>
      <c r="BQ552" s="5"/>
      <c r="BR552" s="5"/>
      <c r="BS552" s="5"/>
      <c r="BT552" s="5"/>
      <c r="BU552" s="5"/>
      <c r="BV552" s="5" t="s">
        <v>4318</v>
      </c>
      <c r="BW552" s="5"/>
      <c r="BX552" s="5" t="s">
        <v>4319</v>
      </c>
      <c r="BY552" s="5"/>
      <c r="BZ552" s="5"/>
      <c r="CA552" s="5"/>
      <c r="CB552" s="5"/>
      <c r="CC552" s="5"/>
      <c r="CD552" s="5" t="s">
        <v>4320</v>
      </c>
      <c r="CE552" s="5"/>
      <c r="CF552" s="5"/>
      <c r="CG552" s="5"/>
      <c r="CH552" s="5" t="s">
        <v>4321</v>
      </c>
      <c r="CI552" s="5" t="s">
        <v>4322</v>
      </c>
      <c r="CK552" s="5"/>
      <c r="CL552" s="5" t="s">
        <v>4323</v>
      </c>
      <c r="CM552" s="5" t="s">
        <v>4324</v>
      </c>
      <c r="CN552" s="5"/>
      <c r="CO552" s="5" t="s">
        <v>73</v>
      </c>
      <c r="CP552" s="5" t="s">
        <v>74</v>
      </c>
      <c r="CQ552" s="5"/>
      <c r="CR552" s="5"/>
      <c r="CS552" s="5"/>
      <c r="CT552" s="5"/>
      <c r="CU552" s="5"/>
      <c r="CV552" s="5"/>
      <c r="CW552" s="5" t="s">
        <v>277</v>
      </c>
      <c r="CX552" s="5"/>
      <c r="CY552" s="5" t="s">
        <v>4325</v>
      </c>
      <c r="CZ552" s="5" t="s">
        <v>4326</v>
      </c>
      <c r="DA552" s="5" t="s">
        <v>4444</v>
      </c>
      <c r="DB552" s="5" t="s">
        <v>4328</v>
      </c>
      <c r="DC552" s="5"/>
      <c r="DD552" s="5" t="s">
        <v>3845</v>
      </c>
      <c r="DE552" s="5" t="s">
        <v>3846</v>
      </c>
      <c r="DF552" s="5" t="s">
        <v>3847</v>
      </c>
      <c r="DG552" s="5" t="s">
        <v>3843</v>
      </c>
      <c r="DH552" s="5"/>
      <c r="DI552" s="5" t="s">
        <v>277</v>
      </c>
      <c r="DJ552" s="5"/>
      <c r="DK552" s="5"/>
      <c r="DL552" s="5" t="s">
        <v>4346</v>
      </c>
      <c r="DM552" s="5" t="s">
        <v>4331</v>
      </c>
      <c r="DN552" s="6" t="s">
        <v>8</v>
      </c>
    </row>
    <row r="553" spans="1:118" x14ac:dyDescent="0.25">
      <c r="A553" s="1" t="s">
        <v>8141</v>
      </c>
      <c r="B553" s="2" t="s">
        <v>3824</v>
      </c>
      <c r="C553" s="2"/>
      <c r="D553" s="2"/>
      <c r="E553" s="2" t="s">
        <v>4426</v>
      </c>
      <c r="F553" s="2"/>
      <c r="G553" s="2" t="s">
        <v>3850</v>
      </c>
      <c r="H553" s="2" t="s">
        <v>277</v>
      </c>
      <c r="I553" s="2"/>
      <c r="J553" s="2" t="s">
        <v>8142</v>
      </c>
      <c r="K553" s="2"/>
      <c r="L553" s="2"/>
      <c r="M553" s="2"/>
      <c r="N553" s="2"/>
      <c r="O553" s="2" t="s">
        <v>277</v>
      </c>
      <c r="P553" s="2" t="s">
        <v>277</v>
      </c>
      <c r="Q553" s="2" t="s">
        <v>277</v>
      </c>
      <c r="R553" s="2" t="s">
        <v>277</v>
      </c>
      <c r="S553" s="2" t="s">
        <v>277</v>
      </c>
      <c r="T553" s="2" t="s">
        <v>8143</v>
      </c>
      <c r="U553" s="2" t="s">
        <v>8144</v>
      </c>
      <c r="V553" s="2"/>
      <c r="W553" s="2"/>
      <c r="X553" s="2"/>
      <c r="Y553" s="2"/>
      <c r="Z553" s="2"/>
      <c r="AA553" s="2" t="s">
        <v>8145</v>
      </c>
      <c r="AB553" s="2" t="s">
        <v>8146</v>
      </c>
      <c r="AC553" s="2"/>
      <c r="AD553" s="2"/>
      <c r="AE553" s="2"/>
      <c r="AF553" s="2"/>
      <c r="AG553" s="2"/>
      <c r="AH553" s="2"/>
      <c r="AI553" s="2"/>
      <c r="AJ553" s="2" t="s">
        <v>277</v>
      </c>
      <c r="AK553" s="2"/>
      <c r="AL553" s="2"/>
      <c r="AM553" s="2"/>
      <c r="AN553" s="2"/>
      <c r="AO553" s="2" t="s">
        <v>277</v>
      </c>
      <c r="AP553" s="2" t="s">
        <v>4342</v>
      </c>
      <c r="AQ553" s="2" t="s">
        <v>4357</v>
      </c>
      <c r="AR553" s="2"/>
      <c r="AS553" s="2"/>
      <c r="AT553" s="2"/>
      <c r="AU553" s="2"/>
      <c r="AV553" s="2"/>
      <c r="AW553" s="2"/>
      <c r="AX553" s="2"/>
      <c r="AY553" s="2" t="s">
        <v>277</v>
      </c>
      <c r="AZ553" s="2"/>
      <c r="BA553" s="2"/>
      <c r="BB553" s="2"/>
      <c r="BC553" s="2"/>
      <c r="BD553" s="2"/>
      <c r="BE553" s="2" t="s">
        <v>277</v>
      </c>
      <c r="BF553" s="2"/>
      <c r="BG553" s="2"/>
      <c r="BH553" s="2" t="s">
        <v>8147</v>
      </c>
      <c r="BI553" s="2"/>
      <c r="BJ553" s="2"/>
      <c r="BK553" s="2"/>
      <c r="BL553" s="2"/>
      <c r="BM553" s="2"/>
      <c r="BN553" s="2" t="s">
        <v>277</v>
      </c>
      <c r="BO553" s="2"/>
      <c r="BP553" s="2"/>
      <c r="BQ553" s="2"/>
      <c r="BR553" s="2"/>
      <c r="BS553" s="2"/>
      <c r="BT553" s="2"/>
      <c r="BU553" s="2"/>
      <c r="BV553" s="2" t="s">
        <v>4318</v>
      </c>
      <c r="BW553" s="2"/>
      <c r="BX553" s="2" t="s">
        <v>4319</v>
      </c>
      <c r="BY553" s="2"/>
      <c r="BZ553" s="2"/>
      <c r="CA553" s="2"/>
      <c r="CB553" s="2"/>
      <c r="CC553" s="2"/>
      <c r="CD553" s="2" t="s">
        <v>4320</v>
      </c>
      <c r="CE553" s="2"/>
      <c r="CF553" s="2"/>
      <c r="CG553" s="2"/>
      <c r="CH553" s="2" t="s">
        <v>4321</v>
      </c>
      <c r="CI553" s="2" t="s">
        <v>4322</v>
      </c>
      <c r="CK553" s="2"/>
      <c r="CL553" s="2" t="s">
        <v>4323</v>
      </c>
      <c r="CM553" s="2" t="s">
        <v>4324</v>
      </c>
      <c r="CN553" s="2"/>
      <c r="CO553" s="2" t="s">
        <v>73</v>
      </c>
      <c r="CP553" s="2" t="s">
        <v>74</v>
      </c>
      <c r="CQ553" s="2"/>
      <c r="CR553" s="2"/>
      <c r="CS553" s="2"/>
      <c r="CT553" s="2"/>
      <c r="CU553" s="2"/>
      <c r="CV553" s="2"/>
      <c r="CW553" s="2" t="s">
        <v>277</v>
      </c>
      <c r="CX553" s="2"/>
      <c r="CY553" s="2" t="s">
        <v>4325</v>
      </c>
      <c r="CZ553" s="2" t="s">
        <v>4326</v>
      </c>
      <c r="DA553" s="2" t="s">
        <v>4444</v>
      </c>
      <c r="DB553" s="2" t="s">
        <v>4328</v>
      </c>
      <c r="DC553" s="2"/>
      <c r="DD553" s="2" t="s">
        <v>3851</v>
      </c>
      <c r="DE553" s="2" t="s">
        <v>3852</v>
      </c>
      <c r="DF553" s="2" t="s">
        <v>3853</v>
      </c>
      <c r="DG553" s="2" t="s">
        <v>3849</v>
      </c>
      <c r="DH553" s="2"/>
      <c r="DI553" s="2" t="s">
        <v>277</v>
      </c>
      <c r="DJ553" s="2"/>
      <c r="DK553" s="2"/>
      <c r="DL553" s="2" t="s">
        <v>4346</v>
      </c>
      <c r="DM553" s="2" t="s">
        <v>4331</v>
      </c>
      <c r="DN553" s="3" t="s">
        <v>8</v>
      </c>
    </row>
    <row r="554" spans="1:118" x14ac:dyDescent="0.25">
      <c r="A554" s="4" t="s">
        <v>8148</v>
      </c>
      <c r="B554" s="5" t="s">
        <v>3881</v>
      </c>
      <c r="C554" s="5"/>
      <c r="D554" s="5"/>
      <c r="E554" s="5" t="s">
        <v>8149</v>
      </c>
      <c r="F554" s="5"/>
      <c r="G554" s="5" t="s">
        <v>3895</v>
      </c>
      <c r="H554" s="5" t="s">
        <v>277</v>
      </c>
      <c r="I554" s="5"/>
      <c r="J554" s="5" t="s">
        <v>8150</v>
      </c>
      <c r="K554" s="5"/>
      <c r="L554" s="5"/>
      <c r="M554" s="5"/>
      <c r="N554" s="5"/>
      <c r="O554" s="5" t="s">
        <v>277</v>
      </c>
      <c r="P554" s="5" t="s">
        <v>277</v>
      </c>
      <c r="Q554" s="5" t="s">
        <v>277</v>
      </c>
      <c r="R554" s="5" t="s">
        <v>277</v>
      </c>
      <c r="S554" s="5" t="s">
        <v>277</v>
      </c>
      <c r="T554" s="5" t="s">
        <v>8151</v>
      </c>
      <c r="U554" s="5" t="s">
        <v>8152</v>
      </c>
      <c r="V554" s="5"/>
      <c r="W554" s="5"/>
      <c r="X554" s="5"/>
      <c r="Y554" s="5"/>
      <c r="Z554" s="5"/>
      <c r="AA554" s="5" t="s">
        <v>8153</v>
      </c>
      <c r="AB554" s="5" t="s">
        <v>8154</v>
      </c>
      <c r="AC554" s="5"/>
      <c r="AD554" s="5"/>
      <c r="AE554" s="5"/>
      <c r="AF554" s="5"/>
      <c r="AG554" s="5"/>
      <c r="AH554" s="5"/>
      <c r="AI554" s="5"/>
      <c r="AJ554" s="5" t="s">
        <v>277</v>
      </c>
      <c r="AK554" s="5"/>
      <c r="AL554" s="5"/>
      <c r="AM554" s="5"/>
      <c r="AN554" s="5"/>
      <c r="AO554" s="5" t="s">
        <v>277</v>
      </c>
      <c r="AP554" s="5" t="s">
        <v>4367</v>
      </c>
      <c r="AQ554" s="5" t="s">
        <v>8155</v>
      </c>
      <c r="AR554" s="5"/>
      <c r="AS554" s="5"/>
      <c r="AT554" s="5"/>
      <c r="AU554" s="5"/>
      <c r="AV554" s="5"/>
      <c r="AW554" s="5"/>
      <c r="AX554" s="5"/>
      <c r="AY554" s="5" t="s">
        <v>277</v>
      </c>
      <c r="AZ554" s="5"/>
      <c r="BA554" s="5"/>
      <c r="BB554" s="5"/>
      <c r="BC554" s="5"/>
      <c r="BD554" s="5"/>
      <c r="BE554" s="5" t="s">
        <v>277</v>
      </c>
      <c r="BF554" s="5"/>
      <c r="BG554" s="5"/>
      <c r="BH554" s="5" t="s">
        <v>8156</v>
      </c>
      <c r="BI554" s="5"/>
      <c r="BJ554" s="5"/>
      <c r="BK554" s="5"/>
      <c r="BL554" s="5"/>
      <c r="BM554" s="5"/>
      <c r="BN554" s="5" t="s">
        <v>277</v>
      </c>
      <c r="BO554" s="5"/>
      <c r="BP554" s="5"/>
      <c r="BQ554" s="5"/>
      <c r="BR554" s="5"/>
      <c r="BS554" s="5"/>
      <c r="BT554" s="5"/>
      <c r="BU554" s="5"/>
      <c r="BV554" s="5" t="s">
        <v>4318</v>
      </c>
      <c r="BW554" s="5"/>
      <c r="BX554" s="5" t="s">
        <v>4319</v>
      </c>
      <c r="BY554" s="5"/>
      <c r="BZ554" s="5"/>
      <c r="CA554" s="5"/>
      <c r="CB554" s="5"/>
      <c r="CC554" s="5"/>
      <c r="CD554" s="5" t="s">
        <v>4320</v>
      </c>
      <c r="CE554" s="5"/>
      <c r="CF554" s="5"/>
      <c r="CG554" s="5"/>
      <c r="CH554" s="5" t="s">
        <v>4321</v>
      </c>
      <c r="CI554" s="5" t="s">
        <v>4322</v>
      </c>
      <c r="CK554" s="5"/>
      <c r="CL554" s="5" t="s">
        <v>4323</v>
      </c>
      <c r="CM554" s="5" t="s">
        <v>4324</v>
      </c>
      <c r="CN554" s="5"/>
      <c r="CO554" s="5" t="s">
        <v>239</v>
      </c>
      <c r="CP554" s="5" t="s">
        <v>3896</v>
      </c>
      <c r="CQ554" s="5"/>
      <c r="CR554" s="5"/>
      <c r="CS554" s="5"/>
      <c r="CT554" s="5"/>
      <c r="CU554" s="5"/>
      <c r="CV554" s="5"/>
      <c r="CW554" s="5" t="s">
        <v>277</v>
      </c>
      <c r="CX554" s="5"/>
      <c r="CY554" s="5" t="s">
        <v>4325</v>
      </c>
      <c r="CZ554" s="5" t="s">
        <v>4326</v>
      </c>
      <c r="DA554" s="5" t="s">
        <v>4444</v>
      </c>
      <c r="DB554" s="5" t="s">
        <v>4328</v>
      </c>
      <c r="DC554" s="5"/>
      <c r="DD554" s="5" t="s">
        <v>3897</v>
      </c>
      <c r="DE554" s="5" t="s">
        <v>3898</v>
      </c>
      <c r="DF554" s="5" t="s">
        <v>3899</v>
      </c>
      <c r="DG554" s="5" t="s">
        <v>3894</v>
      </c>
      <c r="DH554" s="5"/>
      <c r="DI554" s="5" t="s">
        <v>277</v>
      </c>
      <c r="DJ554" s="5"/>
      <c r="DK554" s="5"/>
      <c r="DL554" s="5" t="s">
        <v>4346</v>
      </c>
      <c r="DM554" s="5" t="s">
        <v>4331</v>
      </c>
      <c r="DN554" s="6" t="s">
        <v>27</v>
      </c>
    </row>
    <row r="555" spans="1:118" x14ac:dyDescent="0.25">
      <c r="A555" s="4" t="s">
        <v>8157</v>
      </c>
      <c r="B555" s="5" t="s">
        <v>2104</v>
      </c>
      <c r="C555" s="5"/>
      <c r="D555" s="5"/>
      <c r="E555" s="5" t="s">
        <v>8158</v>
      </c>
      <c r="F555" s="5"/>
      <c r="G555" s="5" t="s">
        <v>2302</v>
      </c>
      <c r="H555" s="5" t="s">
        <v>277</v>
      </c>
      <c r="I555" s="5"/>
      <c r="J555" s="5" t="s">
        <v>277</v>
      </c>
      <c r="K555" s="5"/>
      <c r="L555" s="5"/>
      <c r="M555" s="5"/>
      <c r="N555" s="5"/>
      <c r="O555" s="5" t="s">
        <v>277</v>
      </c>
      <c r="P555" s="5" t="s">
        <v>277</v>
      </c>
      <c r="Q555" s="5" t="s">
        <v>277</v>
      </c>
      <c r="R555" s="5" t="s">
        <v>277</v>
      </c>
      <c r="S555" s="5" t="s">
        <v>277</v>
      </c>
      <c r="T555" s="5" t="s">
        <v>277</v>
      </c>
      <c r="U555" s="5" t="s">
        <v>277</v>
      </c>
      <c r="V555" s="5"/>
      <c r="W555" s="5"/>
      <c r="X555" s="5"/>
      <c r="Y555" s="5"/>
      <c r="Z555" s="5"/>
      <c r="AA555" s="5" t="s">
        <v>277</v>
      </c>
      <c r="AB555" s="5" t="s">
        <v>277</v>
      </c>
      <c r="AC555" s="5"/>
      <c r="AD555" s="5"/>
      <c r="AE555" s="5"/>
      <c r="AF555" s="5"/>
      <c r="AG555" s="5"/>
      <c r="AH555" s="5"/>
      <c r="AI555" s="5"/>
      <c r="AJ555" s="5" t="s">
        <v>277</v>
      </c>
      <c r="AK555" s="5"/>
      <c r="AL555" s="5"/>
      <c r="AM555" s="5"/>
      <c r="AN555" s="5"/>
      <c r="AO555" s="5" t="s">
        <v>277</v>
      </c>
      <c r="AP555" s="5" t="s">
        <v>4367</v>
      </c>
      <c r="AQ555" s="5" t="s">
        <v>8159</v>
      </c>
      <c r="AR555" s="5"/>
      <c r="AS555" s="5"/>
      <c r="AT555" s="5"/>
      <c r="AU555" s="5"/>
      <c r="AV555" s="5"/>
      <c r="AW555" s="5"/>
      <c r="AX555" s="5"/>
      <c r="AY555" s="5" t="s">
        <v>277</v>
      </c>
      <c r="AZ555" s="5"/>
      <c r="BA555" s="5"/>
      <c r="BB555" s="5"/>
      <c r="BC555" s="5"/>
      <c r="BD555" s="5"/>
      <c r="BE555" s="5" t="s">
        <v>277</v>
      </c>
      <c r="BF555" s="5"/>
      <c r="BG555" s="5"/>
      <c r="BH555" s="5" t="s">
        <v>8160</v>
      </c>
      <c r="BI555" s="5"/>
      <c r="BJ555" s="5"/>
      <c r="BK555" s="5"/>
      <c r="BL555" s="5"/>
      <c r="BM555" s="5"/>
      <c r="BN555" s="5" t="s">
        <v>277</v>
      </c>
      <c r="BO555" s="5"/>
      <c r="BP555" s="5"/>
      <c r="BQ555" s="5"/>
      <c r="BR555" s="5"/>
      <c r="BS555" s="5"/>
      <c r="BT555" s="5"/>
      <c r="BU555" s="5"/>
      <c r="BV555" s="5" t="s">
        <v>4318</v>
      </c>
      <c r="BW555" s="5"/>
      <c r="BX555" s="5" t="s">
        <v>4319</v>
      </c>
      <c r="BY555" s="5"/>
      <c r="BZ555" s="5"/>
      <c r="CA555" s="5"/>
      <c r="CB555" s="5"/>
      <c r="CC555" s="5"/>
      <c r="CD555" s="5" t="s">
        <v>4320</v>
      </c>
      <c r="CE555" s="5"/>
      <c r="CF555" s="5"/>
      <c r="CG555" s="5"/>
      <c r="CH555" s="5" t="s">
        <v>4321</v>
      </c>
      <c r="CI555" s="5" t="s">
        <v>4322</v>
      </c>
      <c r="CK555" s="5"/>
      <c r="CL555" s="5" t="s">
        <v>4323</v>
      </c>
      <c r="CM555" s="5" t="s">
        <v>4324</v>
      </c>
      <c r="CN555" s="5"/>
      <c r="CO555" s="5" t="s">
        <v>22</v>
      </c>
      <c r="CP555" s="5" t="s">
        <v>2303</v>
      </c>
      <c r="CQ555" s="5"/>
      <c r="CR555" s="5"/>
      <c r="CS555" s="5"/>
      <c r="CT555" s="5"/>
      <c r="CU555" s="5"/>
      <c r="CV555" s="5"/>
      <c r="CW555" s="5" t="s">
        <v>277</v>
      </c>
      <c r="CX555" s="5"/>
      <c r="CY555" s="5" t="s">
        <v>4325</v>
      </c>
      <c r="CZ555" s="5" t="s">
        <v>4326</v>
      </c>
      <c r="DA555" s="5" t="s">
        <v>4444</v>
      </c>
      <c r="DB555" s="5" t="s">
        <v>4328</v>
      </c>
      <c r="DC555" s="5"/>
      <c r="DD555" s="5" t="s">
        <v>2304</v>
      </c>
      <c r="DE555" s="5" t="s">
        <v>2305</v>
      </c>
      <c r="DF555" s="5" t="s">
        <v>277</v>
      </c>
      <c r="DG555" s="5" t="s">
        <v>2301</v>
      </c>
      <c r="DH555" s="5"/>
      <c r="DI555" s="5" t="s">
        <v>277</v>
      </c>
      <c r="DJ555" s="5"/>
      <c r="DK555" s="5"/>
      <c r="DL555" s="5" t="s">
        <v>4346</v>
      </c>
      <c r="DM555" s="5" t="s">
        <v>4331</v>
      </c>
      <c r="DN555" s="6" t="s">
        <v>27</v>
      </c>
    </row>
    <row r="556" spans="1:118" x14ac:dyDescent="0.25">
      <c r="A556" s="1" t="s">
        <v>8161</v>
      </c>
      <c r="B556" s="2" t="s">
        <v>3164</v>
      </c>
      <c r="C556" s="2"/>
      <c r="D556" s="2"/>
      <c r="E556" s="2" t="s">
        <v>8162</v>
      </c>
      <c r="F556" s="2"/>
      <c r="G556" s="2" t="s">
        <v>3190</v>
      </c>
      <c r="H556" s="2" t="s">
        <v>277</v>
      </c>
      <c r="I556" s="2"/>
      <c r="J556" s="2" t="s">
        <v>277</v>
      </c>
      <c r="K556" s="2"/>
      <c r="L556" s="2"/>
      <c r="M556" s="2"/>
      <c r="N556" s="2"/>
      <c r="O556" s="2" t="s">
        <v>277</v>
      </c>
      <c r="P556" s="2" t="s">
        <v>277</v>
      </c>
      <c r="Q556" s="2" t="s">
        <v>277</v>
      </c>
      <c r="R556" s="2" t="s">
        <v>277</v>
      </c>
      <c r="S556" s="2" t="s">
        <v>277</v>
      </c>
      <c r="T556" s="2" t="s">
        <v>277</v>
      </c>
      <c r="U556" s="2" t="s">
        <v>277</v>
      </c>
      <c r="V556" s="2"/>
      <c r="W556" s="2"/>
      <c r="X556" s="2"/>
      <c r="Y556" s="2"/>
      <c r="Z556" s="2"/>
      <c r="AA556" s="2" t="s">
        <v>8163</v>
      </c>
      <c r="AB556" s="2" t="s">
        <v>8164</v>
      </c>
      <c r="AC556" s="2"/>
      <c r="AD556" s="2"/>
      <c r="AE556" s="2"/>
      <c r="AF556" s="2"/>
      <c r="AG556" s="2"/>
      <c r="AH556" s="2"/>
      <c r="AI556" s="2"/>
      <c r="AJ556" s="2" t="s">
        <v>277</v>
      </c>
      <c r="AK556" s="2"/>
      <c r="AL556" s="2"/>
      <c r="AM556" s="2"/>
      <c r="AN556" s="2"/>
      <c r="AO556" s="2" t="s">
        <v>277</v>
      </c>
      <c r="AP556" s="2" t="s">
        <v>4342</v>
      </c>
      <c r="AQ556" s="2" t="s">
        <v>6344</v>
      </c>
      <c r="AR556" s="2"/>
      <c r="AS556" s="2"/>
      <c r="AT556" s="2"/>
      <c r="AU556" s="2"/>
      <c r="AV556" s="2"/>
      <c r="AW556" s="2"/>
      <c r="AX556" s="2"/>
      <c r="AY556" s="2" t="s">
        <v>277</v>
      </c>
      <c r="AZ556" s="2"/>
      <c r="BA556" s="2"/>
      <c r="BB556" s="2"/>
      <c r="BC556" s="2"/>
      <c r="BD556" s="2"/>
      <c r="BE556" s="2" t="s">
        <v>277</v>
      </c>
      <c r="BF556" s="2"/>
      <c r="BG556" s="2"/>
      <c r="BH556" s="2" t="s">
        <v>8165</v>
      </c>
      <c r="BI556" s="2"/>
      <c r="BJ556" s="2"/>
      <c r="BK556" s="2"/>
      <c r="BL556" s="2"/>
      <c r="BM556" s="2"/>
      <c r="BN556" s="2" t="s">
        <v>277</v>
      </c>
      <c r="BO556" s="2"/>
      <c r="BP556" s="2"/>
      <c r="BQ556" s="2"/>
      <c r="BR556" s="2"/>
      <c r="BS556" s="2"/>
      <c r="BT556" s="2"/>
      <c r="BU556" s="2"/>
      <c r="BV556" s="2" t="s">
        <v>4318</v>
      </c>
      <c r="BW556" s="2"/>
      <c r="BX556" s="2" t="s">
        <v>4319</v>
      </c>
      <c r="BY556" s="2"/>
      <c r="BZ556" s="2"/>
      <c r="CA556" s="2"/>
      <c r="CB556" s="2"/>
      <c r="CC556" s="2"/>
      <c r="CD556" s="2" t="s">
        <v>4320</v>
      </c>
      <c r="CE556" s="2"/>
      <c r="CF556" s="2"/>
      <c r="CG556" s="2"/>
      <c r="CH556" s="2" t="s">
        <v>4321</v>
      </c>
      <c r="CI556" s="2" t="s">
        <v>4322</v>
      </c>
      <c r="CK556" s="2"/>
      <c r="CL556" s="2" t="s">
        <v>4323</v>
      </c>
      <c r="CM556" s="2" t="s">
        <v>4324</v>
      </c>
      <c r="CN556" s="2"/>
      <c r="CO556" s="2" t="s">
        <v>239</v>
      </c>
      <c r="CP556" s="2" t="s">
        <v>240</v>
      </c>
      <c r="CQ556" s="2"/>
      <c r="CR556" s="2"/>
      <c r="CS556" s="2"/>
      <c r="CT556" s="2"/>
      <c r="CU556" s="2"/>
      <c r="CV556" s="2"/>
      <c r="CW556" s="2" t="s">
        <v>277</v>
      </c>
      <c r="CX556" s="2"/>
      <c r="CY556" s="2" t="s">
        <v>4325</v>
      </c>
      <c r="CZ556" s="2" t="s">
        <v>4326</v>
      </c>
      <c r="DA556" s="2" t="s">
        <v>4444</v>
      </c>
      <c r="DB556" s="2" t="s">
        <v>4328</v>
      </c>
      <c r="DC556" s="2"/>
      <c r="DD556" s="2" t="s">
        <v>3191</v>
      </c>
      <c r="DE556" s="2" t="s">
        <v>3192</v>
      </c>
      <c r="DF556" s="2" t="s">
        <v>3193</v>
      </c>
      <c r="DG556" s="2" t="s">
        <v>3189</v>
      </c>
      <c r="DH556" s="2"/>
      <c r="DI556" s="2" t="s">
        <v>277</v>
      </c>
      <c r="DJ556" s="2"/>
      <c r="DK556" s="2"/>
      <c r="DL556" s="2" t="s">
        <v>4346</v>
      </c>
      <c r="DM556" s="2" t="s">
        <v>4331</v>
      </c>
      <c r="DN556" s="3" t="s">
        <v>8</v>
      </c>
    </row>
    <row r="557" spans="1:118" x14ac:dyDescent="0.25">
      <c r="A557" s="4" t="s">
        <v>8166</v>
      </c>
      <c r="B557" s="5" t="s">
        <v>3164</v>
      </c>
      <c r="C557" s="5"/>
      <c r="D557" s="5"/>
      <c r="E557" s="5" t="s">
        <v>8167</v>
      </c>
      <c r="F557" s="5"/>
      <c r="G557" s="5" t="s">
        <v>3196</v>
      </c>
      <c r="H557" s="5" t="s">
        <v>277</v>
      </c>
      <c r="I557" s="5"/>
      <c r="J557" s="5" t="s">
        <v>8167</v>
      </c>
      <c r="K557" s="5"/>
      <c r="L557" s="5"/>
      <c r="M557" s="5"/>
      <c r="N557" s="5"/>
      <c r="O557" s="5" t="s">
        <v>277</v>
      </c>
      <c r="P557" s="5" t="s">
        <v>277</v>
      </c>
      <c r="Q557" s="5" t="s">
        <v>277</v>
      </c>
      <c r="R557" s="5" t="s">
        <v>277</v>
      </c>
      <c r="S557" s="5" t="s">
        <v>277</v>
      </c>
      <c r="T557" s="5" t="s">
        <v>277</v>
      </c>
      <c r="U557" s="5" t="s">
        <v>277</v>
      </c>
      <c r="V557" s="5"/>
      <c r="W557" s="5"/>
      <c r="X557" s="5"/>
      <c r="Y557" s="5"/>
      <c r="Z557" s="5"/>
      <c r="AA557" s="5" t="s">
        <v>8168</v>
      </c>
      <c r="AB557" s="5" t="s">
        <v>8169</v>
      </c>
      <c r="AC557" s="5"/>
      <c r="AD557" s="5"/>
      <c r="AE557" s="5"/>
      <c r="AF557" s="5"/>
      <c r="AG557" s="5"/>
      <c r="AH557" s="5"/>
      <c r="AI557" s="5"/>
      <c r="AJ557" s="5" t="s">
        <v>277</v>
      </c>
      <c r="AK557" s="5"/>
      <c r="AL557" s="5"/>
      <c r="AM557" s="5"/>
      <c r="AN557" s="5"/>
      <c r="AO557" s="5" t="s">
        <v>277</v>
      </c>
      <c r="AP557" s="5" t="s">
        <v>4342</v>
      </c>
      <c r="AQ557" s="5" t="s">
        <v>4887</v>
      </c>
      <c r="AR557" s="5"/>
      <c r="AS557" s="5"/>
      <c r="AT557" s="5"/>
      <c r="AU557" s="5"/>
      <c r="AV557" s="5"/>
      <c r="AW557" s="5"/>
      <c r="AX557" s="5"/>
      <c r="AY557" s="5" t="s">
        <v>277</v>
      </c>
      <c r="AZ557" s="5"/>
      <c r="BA557" s="5"/>
      <c r="BB557" s="5"/>
      <c r="BC557" s="5"/>
      <c r="BD557" s="5"/>
      <c r="BE557" s="5" t="s">
        <v>277</v>
      </c>
      <c r="BF557" s="5"/>
      <c r="BG557" s="5"/>
      <c r="BH557" s="5" t="s">
        <v>8170</v>
      </c>
      <c r="BI557" s="5"/>
      <c r="BJ557" s="5"/>
      <c r="BK557" s="5"/>
      <c r="BL557" s="5"/>
      <c r="BM557" s="5"/>
      <c r="BN557" s="5" t="s">
        <v>277</v>
      </c>
      <c r="BO557" s="5"/>
      <c r="BP557" s="5"/>
      <c r="BQ557" s="5"/>
      <c r="BR557" s="5"/>
      <c r="BS557" s="5"/>
      <c r="BT557" s="5"/>
      <c r="BU557" s="5"/>
      <c r="BV557" s="5" t="s">
        <v>4318</v>
      </c>
      <c r="BW557" s="5"/>
      <c r="BX557" s="5" t="s">
        <v>4319</v>
      </c>
      <c r="BY557" s="5"/>
      <c r="BZ557" s="5"/>
      <c r="CA557" s="5"/>
      <c r="CB557" s="5"/>
      <c r="CC557" s="5"/>
      <c r="CD557" s="5" t="s">
        <v>4320</v>
      </c>
      <c r="CE557" s="5"/>
      <c r="CF557" s="5"/>
      <c r="CG557" s="5"/>
      <c r="CH557" s="5" t="s">
        <v>4321</v>
      </c>
      <c r="CI557" s="5" t="s">
        <v>4322</v>
      </c>
      <c r="CK557" s="5"/>
      <c r="CL557" s="5" t="s">
        <v>4323</v>
      </c>
      <c r="CM557" s="5" t="s">
        <v>4324</v>
      </c>
      <c r="CN557" s="5"/>
      <c r="CO557" s="5" t="s">
        <v>118</v>
      </c>
      <c r="CP557" s="5" t="s">
        <v>119</v>
      </c>
      <c r="CQ557" s="5"/>
      <c r="CR557" s="5"/>
      <c r="CS557" s="5"/>
      <c r="CT557" s="5"/>
      <c r="CU557" s="5"/>
      <c r="CV557" s="5"/>
      <c r="CW557" s="5" t="s">
        <v>277</v>
      </c>
      <c r="CX557" s="5"/>
      <c r="CY557" s="5" t="s">
        <v>4325</v>
      </c>
      <c r="CZ557" s="5" t="s">
        <v>4326</v>
      </c>
      <c r="DA557" s="5" t="s">
        <v>4444</v>
      </c>
      <c r="DB557" s="5" t="s">
        <v>4328</v>
      </c>
      <c r="DC557" s="5"/>
      <c r="DD557" s="5" t="s">
        <v>3197</v>
      </c>
      <c r="DE557" s="5" t="s">
        <v>3198</v>
      </c>
      <c r="DF557" s="5" t="s">
        <v>3199</v>
      </c>
      <c r="DG557" s="5" t="s">
        <v>3195</v>
      </c>
      <c r="DH557" s="5"/>
      <c r="DI557" s="5" t="s">
        <v>277</v>
      </c>
      <c r="DJ557" s="5"/>
      <c r="DK557" s="5"/>
      <c r="DL557" s="5" t="s">
        <v>4346</v>
      </c>
      <c r="DM557" s="5" t="s">
        <v>4331</v>
      </c>
      <c r="DN557" s="6" t="s">
        <v>8</v>
      </c>
    </row>
    <row r="558" spans="1:118" x14ac:dyDescent="0.25">
      <c r="A558" s="1" t="s">
        <v>8171</v>
      </c>
      <c r="B558" s="2" t="s">
        <v>3164</v>
      </c>
      <c r="C558" s="2"/>
      <c r="D558" s="2"/>
      <c r="E558" s="2" t="s">
        <v>8172</v>
      </c>
      <c r="F558" s="2"/>
      <c r="G558" s="2" t="s">
        <v>3202</v>
      </c>
      <c r="H558" s="2" t="s">
        <v>277</v>
      </c>
      <c r="I558" s="2"/>
      <c r="J558" s="2" t="s">
        <v>277</v>
      </c>
      <c r="K558" s="2"/>
      <c r="L558" s="2"/>
      <c r="M558" s="2"/>
      <c r="N558" s="2"/>
      <c r="O558" s="2" t="s">
        <v>277</v>
      </c>
      <c r="P558" s="2" t="s">
        <v>277</v>
      </c>
      <c r="Q558" s="2" t="s">
        <v>277</v>
      </c>
      <c r="R558" s="2" t="s">
        <v>277</v>
      </c>
      <c r="S558" s="2" t="s">
        <v>277</v>
      </c>
      <c r="T558" s="2" t="s">
        <v>277</v>
      </c>
      <c r="U558" s="2" t="s">
        <v>277</v>
      </c>
      <c r="V558" s="2"/>
      <c r="W558" s="2"/>
      <c r="X558" s="2"/>
      <c r="Y558" s="2"/>
      <c r="Z558" s="2"/>
      <c r="AA558" s="2" t="s">
        <v>8173</v>
      </c>
      <c r="AB558" s="2" t="s">
        <v>8174</v>
      </c>
      <c r="AC558" s="2"/>
      <c r="AD558" s="2"/>
      <c r="AE558" s="2"/>
      <c r="AF558" s="2"/>
      <c r="AG558" s="2"/>
      <c r="AH558" s="2"/>
      <c r="AI558" s="2"/>
      <c r="AJ558" s="2" t="s">
        <v>277</v>
      </c>
      <c r="AK558" s="2"/>
      <c r="AL558" s="2"/>
      <c r="AM558" s="2"/>
      <c r="AN558" s="2"/>
      <c r="AO558" s="2" t="s">
        <v>277</v>
      </c>
      <c r="AP558" s="2" t="s">
        <v>4342</v>
      </c>
      <c r="AQ558" s="2" t="s">
        <v>4887</v>
      </c>
      <c r="AR558" s="2"/>
      <c r="AS558" s="2"/>
      <c r="AT558" s="2"/>
      <c r="AU558" s="2"/>
      <c r="AV558" s="2"/>
      <c r="AW558" s="2"/>
      <c r="AX558" s="2"/>
      <c r="AY558" s="2" t="s">
        <v>277</v>
      </c>
      <c r="AZ558" s="2"/>
      <c r="BA558" s="2"/>
      <c r="BB558" s="2"/>
      <c r="BC558" s="2"/>
      <c r="BD558" s="2"/>
      <c r="BE558" s="2" t="s">
        <v>277</v>
      </c>
      <c r="BF558" s="2"/>
      <c r="BG558" s="2"/>
      <c r="BH558" s="2" t="s">
        <v>8175</v>
      </c>
      <c r="BI558" s="2"/>
      <c r="BJ558" s="2"/>
      <c r="BK558" s="2"/>
      <c r="BL558" s="2"/>
      <c r="BM558" s="2"/>
      <c r="BN558" s="2" t="s">
        <v>277</v>
      </c>
      <c r="BO558" s="2"/>
      <c r="BP558" s="2"/>
      <c r="BQ558" s="2"/>
      <c r="BR558" s="2"/>
      <c r="BS558" s="2"/>
      <c r="BT558" s="2"/>
      <c r="BU558" s="2"/>
      <c r="BV558" s="2" t="s">
        <v>4318</v>
      </c>
      <c r="BW558" s="2"/>
      <c r="BX558" s="2" t="s">
        <v>4319</v>
      </c>
      <c r="BY558" s="2"/>
      <c r="BZ558" s="2"/>
      <c r="CA558" s="2"/>
      <c r="CB558" s="2"/>
      <c r="CC558" s="2"/>
      <c r="CD558" s="2" t="s">
        <v>4320</v>
      </c>
      <c r="CE558" s="2"/>
      <c r="CF558" s="2"/>
      <c r="CG558" s="2"/>
      <c r="CH558" s="2" t="s">
        <v>4321</v>
      </c>
      <c r="CI558" s="2" t="s">
        <v>4322</v>
      </c>
      <c r="CK558" s="2"/>
      <c r="CL558" s="2" t="s">
        <v>4323</v>
      </c>
      <c r="CM558" s="2" t="s">
        <v>4324</v>
      </c>
      <c r="CN558" s="2"/>
      <c r="CO558" s="2" t="s">
        <v>118</v>
      </c>
      <c r="CP558" s="2" t="s">
        <v>119</v>
      </c>
      <c r="CQ558" s="2"/>
      <c r="CR558" s="2"/>
      <c r="CS558" s="2"/>
      <c r="CT558" s="2"/>
      <c r="CU558" s="2"/>
      <c r="CV558" s="2"/>
      <c r="CW558" s="2" t="s">
        <v>277</v>
      </c>
      <c r="CX558" s="2"/>
      <c r="CY558" s="2" t="s">
        <v>4325</v>
      </c>
      <c r="CZ558" s="2" t="s">
        <v>4326</v>
      </c>
      <c r="DA558" s="2" t="s">
        <v>4444</v>
      </c>
      <c r="DB558" s="2" t="s">
        <v>4328</v>
      </c>
      <c r="DC558" s="2"/>
      <c r="DD558" s="2" t="s">
        <v>3203</v>
      </c>
      <c r="DE558" s="2" t="s">
        <v>3204</v>
      </c>
      <c r="DF558" s="2" t="s">
        <v>3205</v>
      </c>
      <c r="DG558" s="2" t="s">
        <v>3201</v>
      </c>
      <c r="DH558" s="2"/>
      <c r="DI558" s="2" t="s">
        <v>277</v>
      </c>
      <c r="DJ558" s="2"/>
      <c r="DK558" s="2"/>
      <c r="DL558" s="2" t="s">
        <v>4346</v>
      </c>
      <c r="DM558" s="2" t="s">
        <v>4331</v>
      </c>
      <c r="DN558" s="3" t="s">
        <v>8</v>
      </c>
    </row>
    <row r="559" spans="1:118" x14ac:dyDescent="0.25">
      <c r="A559" s="4" t="s">
        <v>8176</v>
      </c>
      <c r="B559" s="5" t="s">
        <v>2796</v>
      </c>
      <c r="C559" s="5"/>
      <c r="D559" s="5"/>
      <c r="E559" s="5" t="s">
        <v>7589</v>
      </c>
      <c r="F559" s="5"/>
      <c r="G559" s="5" t="s">
        <v>2929</v>
      </c>
      <c r="H559" s="5" t="s">
        <v>277</v>
      </c>
      <c r="I559" s="5"/>
      <c r="J559" s="5" t="s">
        <v>277</v>
      </c>
      <c r="K559" s="5"/>
      <c r="L559" s="5"/>
      <c r="M559" s="5"/>
      <c r="N559" s="5"/>
      <c r="O559" s="5" t="s">
        <v>277</v>
      </c>
      <c r="P559" s="5" t="s">
        <v>277</v>
      </c>
      <c r="Q559" s="5" t="s">
        <v>277</v>
      </c>
      <c r="R559" s="5" t="s">
        <v>277</v>
      </c>
      <c r="S559" s="5" t="s">
        <v>277</v>
      </c>
      <c r="T559" s="5" t="s">
        <v>277</v>
      </c>
      <c r="U559" s="5" t="s">
        <v>277</v>
      </c>
      <c r="V559" s="5"/>
      <c r="W559" s="5"/>
      <c r="X559" s="5"/>
      <c r="Y559" s="5"/>
      <c r="Z559" s="5"/>
      <c r="AA559" s="5" t="s">
        <v>8177</v>
      </c>
      <c r="AB559" s="5" t="s">
        <v>8178</v>
      </c>
      <c r="AC559" s="5"/>
      <c r="AD559" s="5"/>
      <c r="AE559" s="5"/>
      <c r="AF559" s="5"/>
      <c r="AG559" s="5"/>
      <c r="AH559" s="5"/>
      <c r="AI559" s="5"/>
      <c r="AJ559" s="5" t="s">
        <v>277</v>
      </c>
      <c r="AK559" s="5"/>
      <c r="AL559" s="5"/>
      <c r="AM559" s="5"/>
      <c r="AN559" s="5"/>
      <c r="AO559" s="5" t="s">
        <v>277</v>
      </c>
      <c r="AP559" s="5" t="s">
        <v>4342</v>
      </c>
      <c r="AQ559" s="5" t="s">
        <v>5057</v>
      </c>
      <c r="AR559" s="5"/>
      <c r="AS559" s="5"/>
      <c r="AT559" s="5"/>
      <c r="AU559" s="5"/>
      <c r="AV559" s="5"/>
      <c r="AW559" s="5"/>
      <c r="AX559" s="5"/>
      <c r="AY559" s="5" t="s">
        <v>277</v>
      </c>
      <c r="AZ559" s="5"/>
      <c r="BA559" s="5"/>
      <c r="BB559" s="5"/>
      <c r="BC559" s="5"/>
      <c r="BD559" s="5"/>
      <c r="BE559" s="5" t="s">
        <v>277</v>
      </c>
      <c r="BF559" s="5"/>
      <c r="BG559" s="5"/>
      <c r="BH559" s="5" t="s">
        <v>8179</v>
      </c>
      <c r="BI559" s="5"/>
      <c r="BJ559" s="5"/>
      <c r="BK559" s="5"/>
      <c r="BL559" s="5"/>
      <c r="BM559" s="5"/>
      <c r="BN559" s="5" t="s">
        <v>8180</v>
      </c>
      <c r="BO559" s="5"/>
      <c r="BP559" s="5"/>
      <c r="BQ559" s="5"/>
      <c r="BR559" s="5"/>
      <c r="BS559" s="5"/>
      <c r="BT559" s="5"/>
      <c r="BU559" s="5"/>
      <c r="BV559" s="5" t="s">
        <v>4318</v>
      </c>
      <c r="BW559" s="5"/>
      <c r="BX559" s="5" t="s">
        <v>4319</v>
      </c>
      <c r="BY559" s="5"/>
      <c r="BZ559" s="5"/>
      <c r="CA559" s="5"/>
      <c r="CB559" s="5"/>
      <c r="CC559" s="5"/>
      <c r="CD559" s="5" t="s">
        <v>4320</v>
      </c>
      <c r="CE559" s="5"/>
      <c r="CF559" s="5"/>
      <c r="CG559" s="5"/>
      <c r="CH559" s="5" t="s">
        <v>4321</v>
      </c>
      <c r="CI559" s="5" t="s">
        <v>4322</v>
      </c>
      <c r="CK559" s="5"/>
      <c r="CL559" s="5" t="s">
        <v>4323</v>
      </c>
      <c r="CM559" s="5" t="s">
        <v>4324</v>
      </c>
      <c r="CN559" s="5"/>
      <c r="CO559" s="5" t="s">
        <v>118</v>
      </c>
      <c r="CP559" s="5" t="s">
        <v>747</v>
      </c>
      <c r="CQ559" s="5"/>
      <c r="CR559" s="5"/>
      <c r="CS559" s="5"/>
      <c r="CT559" s="5"/>
      <c r="CU559" s="5"/>
      <c r="CV559" s="5"/>
      <c r="CW559" s="5" t="s">
        <v>277</v>
      </c>
      <c r="CX559" s="5"/>
      <c r="CY559" s="5" t="s">
        <v>4325</v>
      </c>
      <c r="CZ559" s="5" t="s">
        <v>4326</v>
      </c>
      <c r="DA559" s="5" t="s">
        <v>4444</v>
      </c>
      <c r="DB559" s="5" t="s">
        <v>4328</v>
      </c>
      <c r="DC559" s="5"/>
      <c r="DD559" s="5" t="s">
        <v>2930</v>
      </c>
      <c r="DE559" s="5" t="s">
        <v>2931</v>
      </c>
      <c r="DF559" s="5" t="s">
        <v>2932</v>
      </c>
      <c r="DG559" s="5" t="s">
        <v>2928</v>
      </c>
      <c r="DH559" s="5"/>
      <c r="DI559" s="5" t="s">
        <v>277</v>
      </c>
      <c r="DJ559" s="5"/>
      <c r="DK559" s="5"/>
      <c r="DL559" s="5" t="s">
        <v>4346</v>
      </c>
      <c r="DM559" s="5" t="s">
        <v>4331</v>
      </c>
      <c r="DN559" s="6" t="s">
        <v>8</v>
      </c>
    </row>
    <row r="560" spans="1:118" x14ac:dyDescent="0.25">
      <c r="A560" s="1" t="s">
        <v>8181</v>
      </c>
      <c r="B560" s="2" t="s">
        <v>3701</v>
      </c>
      <c r="C560" s="2"/>
      <c r="D560" s="2"/>
      <c r="E560" s="2" t="s">
        <v>8182</v>
      </c>
      <c r="F560" s="2"/>
      <c r="G560" s="2" t="s">
        <v>3703</v>
      </c>
      <c r="H560" s="2" t="s">
        <v>277</v>
      </c>
      <c r="I560" s="2"/>
      <c r="J560" s="2" t="s">
        <v>5396</v>
      </c>
      <c r="K560" s="2"/>
      <c r="L560" s="2"/>
      <c r="M560" s="2"/>
      <c r="N560" s="2"/>
      <c r="O560" s="2" t="s">
        <v>277</v>
      </c>
      <c r="P560" s="2" t="s">
        <v>277</v>
      </c>
      <c r="Q560" s="2" t="s">
        <v>277</v>
      </c>
      <c r="R560" s="2" t="s">
        <v>277</v>
      </c>
      <c r="S560" s="2" t="s">
        <v>277</v>
      </c>
      <c r="T560" s="2" t="s">
        <v>8183</v>
      </c>
      <c r="U560" s="2" t="s">
        <v>8184</v>
      </c>
      <c r="V560" s="2"/>
      <c r="W560" s="2"/>
      <c r="X560" s="2"/>
      <c r="Y560" s="2"/>
      <c r="Z560" s="2"/>
      <c r="AA560" s="2" t="s">
        <v>8185</v>
      </c>
      <c r="AB560" s="2" t="s">
        <v>8186</v>
      </c>
      <c r="AC560" s="2"/>
      <c r="AD560" s="2"/>
      <c r="AE560" s="2"/>
      <c r="AF560" s="2"/>
      <c r="AG560" s="2"/>
      <c r="AH560" s="2"/>
      <c r="AI560" s="2"/>
      <c r="AJ560" s="2" t="s">
        <v>277</v>
      </c>
      <c r="AK560" s="2"/>
      <c r="AL560" s="2"/>
      <c r="AM560" s="2"/>
      <c r="AN560" s="2"/>
      <c r="AO560" s="2" t="s">
        <v>277</v>
      </c>
      <c r="AP560" s="2" t="s">
        <v>4342</v>
      </c>
      <c r="AQ560" s="2" t="s">
        <v>4531</v>
      </c>
      <c r="AR560" s="2"/>
      <c r="AS560" s="2"/>
      <c r="AT560" s="2"/>
      <c r="AU560" s="2"/>
      <c r="AV560" s="2"/>
      <c r="AW560" s="2"/>
      <c r="AX560" s="2"/>
      <c r="AY560" s="2" t="s">
        <v>277</v>
      </c>
      <c r="AZ560" s="2"/>
      <c r="BA560" s="2"/>
      <c r="BB560" s="2"/>
      <c r="BC560" s="2"/>
      <c r="BD560" s="2"/>
      <c r="BE560" s="2" t="s">
        <v>277</v>
      </c>
      <c r="BF560" s="2"/>
      <c r="BG560" s="2"/>
      <c r="BH560" s="2" t="s">
        <v>8187</v>
      </c>
      <c r="BI560" s="2"/>
      <c r="BJ560" s="2"/>
      <c r="BK560" s="2"/>
      <c r="BL560" s="2"/>
      <c r="BM560" s="2"/>
      <c r="BN560" s="2" t="s">
        <v>277</v>
      </c>
      <c r="BO560" s="2"/>
      <c r="BP560" s="2"/>
      <c r="BQ560" s="2"/>
      <c r="BR560" s="2"/>
      <c r="BS560" s="2"/>
      <c r="BT560" s="2"/>
      <c r="BU560" s="2"/>
      <c r="BV560" s="2" t="s">
        <v>4318</v>
      </c>
      <c r="BW560" s="2"/>
      <c r="BX560" s="2" t="s">
        <v>4319</v>
      </c>
      <c r="BY560" s="2"/>
      <c r="BZ560" s="2"/>
      <c r="CA560" s="2"/>
      <c r="CB560" s="2"/>
      <c r="CC560" s="2"/>
      <c r="CD560" s="2" t="s">
        <v>4320</v>
      </c>
      <c r="CE560" s="2"/>
      <c r="CF560" s="2"/>
      <c r="CG560" s="2"/>
      <c r="CH560" s="2" t="s">
        <v>4321</v>
      </c>
      <c r="CI560" s="2" t="s">
        <v>4322</v>
      </c>
      <c r="CK560" s="2"/>
      <c r="CL560" s="2" t="s">
        <v>4323</v>
      </c>
      <c r="CM560" s="2" t="s">
        <v>4324</v>
      </c>
      <c r="CN560" s="2"/>
      <c r="CO560" s="2" t="s">
        <v>149</v>
      </c>
      <c r="CP560" s="2" t="s">
        <v>150</v>
      </c>
      <c r="CQ560" s="2"/>
      <c r="CR560" s="2"/>
      <c r="CS560" s="2"/>
      <c r="CT560" s="2"/>
      <c r="CU560" s="2"/>
      <c r="CV560" s="2"/>
      <c r="CW560" s="2" t="s">
        <v>277</v>
      </c>
      <c r="CX560" s="2"/>
      <c r="CY560" s="2" t="s">
        <v>4325</v>
      </c>
      <c r="CZ560" s="2" t="s">
        <v>4326</v>
      </c>
      <c r="DA560" s="2" t="s">
        <v>4444</v>
      </c>
      <c r="DB560" s="2" t="s">
        <v>4328</v>
      </c>
      <c r="DC560" s="2"/>
      <c r="DD560" s="2" t="s">
        <v>3704</v>
      </c>
      <c r="DE560" s="2" t="s">
        <v>3705</v>
      </c>
      <c r="DF560" s="2" t="s">
        <v>3706</v>
      </c>
      <c r="DG560" s="2" t="s">
        <v>3702</v>
      </c>
      <c r="DH560" s="2"/>
      <c r="DI560" s="2" t="s">
        <v>277</v>
      </c>
      <c r="DJ560" s="2"/>
      <c r="DK560" s="2"/>
      <c r="DL560" s="2" t="s">
        <v>4346</v>
      </c>
      <c r="DM560" s="2" t="s">
        <v>4331</v>
      </c>
      <c r="DN560" s="3" t="s">
        <v>8</v>
      </c>
    </row>
    <row r="561" spans="1:118" x14ac:dyDescent="0.25">
      <c r="A561" s="4" t="s">
        <v>8188</v>
      </c>
      <c r="B561" s="5" t="s">
        <v>3391</v>
      </c>
      <c r="C561" s="5"/>
      <c r="D561" s="5"/>
      <c r="E561" s="5" t="s">
        <v>8121</v>
      </c>
      <c r="F561" s="5"/>
      <c r="G561" s="5" t="s">
        <v>3393</v>
      </c>
      <c r="H561" s="5" t="s">
        <v>277</v>
      </c>
      <c r="I561" s="5"/>
      <c r="J561" s="5" t="s">
        <v>8189</v>
      </c>
      <c r="K561" s="5"/>
      <c r="L561" s="5"/>
      <c r="M561" s="5"/>
      <c r="N561" s="5"/>
      <c r="O561" s="5" t="s">
        <v>277</v>
      </c>
      <c r="P561" s="5" t="s">
        <v>277</v>
      </c>
      <c r="Q561" s="5" t="s">
        <v>277</v>
      </c>
      <c r="R561" s="5" t="s">
        <v>277</v>
      </c>
      <c r="S561" s="5" t="s">
        <v>277</v>
      </c>
      <c r="T561" s="5" t="s">
        <v>8190</v>
      </c>
      <c r="U561" s="5" t="s">
        <v>8191</v>
      </c>
      <c r="V561" s="5"/>
      <c r="W561" s="5"/>
      <c r="X561" s="5"/>
      <c r="Y561" s="5"/>
      <c r="Z561" s="5"/>
      <c r="AA561" s="5" t="s">
        <v>8192</v>
      </c>
      <c r="AB561" s="5" t="s">
        <v>8193</v>
      </c>
      <c r="AC561" s="5"/>
      <c r="AD561" s="5"/>
      <c r="AE561" s="5"/>
      <c r="AF561" s="5"/>
      <c r="AG561" s="5"/>
      <c r="AH561" s="5"/>
      <c r="AI561" s="5"/>
      <c r="AJ561" s="5" t="s">
        <v>277</v>
      </c>
      <c r="AK561" s="5"/>
      <c r="AL561" s="5"/>
      <c r="AM561" s="5"/>
      <c r="AN561" s="5"/>
      <c r="AO561" s="5" t="s">
        <v>277</v>
      </c>
      <c r="AP561" s="5" t="s">
        <v>4342</v>
      </c>
      <c r="AQ561" s="5" t="s">
        <v>4531</v>
      </c>
      <c r="AR561" s="5"/>
      <c r="AS561" s="5"/>
      <c r="AT561" s="5"/>
      <c r="AU561" s="5"/>
      <c r="AV561" s="5"/>
      <c r="AW561" s="5"/>
      <c r="AX561" s="5"/>
      <c r="AY561" s="5" t="s">
        <v>277</v>
      </c>
      <c r="AZ561" s="5"/>
      <c r="BA561" s="5"/>
      <c r="BB561" s="5"/>
      <c r="BC561" s="5"/>
      <c r="BD561" s="5"/>
      <c r="BE561" s="5" t="s">
        <v>277</v>
      </c>
      <c r="BF561" s="5"/>
      <c r="BG561" s="5"/>
      <c r="BH561" s="5" t="s">
        <v>8194</v>
      </c>
      <c r="BI561" s="5"/>
      <c r="BJ561" s="5"/>
      <c r="BK561" s="5"/>
      <c r="BL561" s="5"/>
      <c r="BM561" s="5"/>
      <c r="BN561" s="5" t="s">
        <v>277</v>
      </c>
      <c r="BO561" s="5"/>
      <c r="BP561" s="5"/>
      <c r="BQ561" s="5"/>
      <c r="BR561" s="5"/>
      <c r="BS561" s="5"/>
      <c r="BT561" s="5"/>
      <c r="BU561" s="5"/>
      <c r="BV561" s="5" t="s">
        <v>4318</v>
      </c>
      <c r="BW561" s="5"/>
      <c r="BX561" s="5" t="s">
        <v>4319</v>
      </c>
      <c r="BY561" s="5"/>
      <c r="BZ561" s="5"/>
      <c r="CA561" s="5"/>
      <c r="CB561" s="5"/>
      <c r="CC561" s="5"/>
      <c r="CD561" s="5" t="s">
        <v>4320</v>
      </c>
      <c r="CE561" s="5"/>
      <c r="CF561" s="5"/>
      <c r="CG561" s="5"/>
      <c r="CH561" s="5" t="s">
        <v>4321</v>
      </c>
      <c r="CI561" s="5" t="s">
        <v>4322</v>
      </c>
      <c r="CK561" s="5"/>
      <c r="CL561" s="5" t="s">
        <v>4323</v>
      </c>
      <c r="CM561" s="5" t="s">
        <v>4324</v>
      </c>
      <c r="CN561" s="5"/>
      <c r="CO561" s="5" t="s">
        <v>149</v>
      </c>
      <c r="CP561" s="5" t="s">
        <v>150</v>
      </c>
      <c r="CQ561" s="5"/>
      <c r="CR561" s="5"/>
      <c r="CS561" s="5"/>
      <c r="CT561" s="5"/>
      <c r="CU561" s="5"/>
      <c r="CV561" s="5"/>
      <c r="CW561" s="5" t="s">
        <v>277</v>
      </c>
      <c r="CX561" s="5"/>
      <c r="CY561" s="5" t="s">
        <v>4325</v>
      </c>
      <c r="CZ561" s="5" t="s">
        <v>4326</v>
      </c>
      <c r="DA561" s="5" t="s">
        <v>4444</v>
      </c>
      <c r="DB561" s="5" t="s">
        <v>4328</v>
      </c>
      <c r="DC561" s="5"/>
      <c r="DD561" s="5" t="s">
        <v>3394</v>
      </c>
      <c r="DE561" s="5" t="s">
        <v>3395</v>
      </c>
      <c r="DF561" s="5" t="s">
        <v>3396</v>
      </c>
      <c r="DG561" s="5" t="s">
        <v>3392</v>
      </c>
      <c r="DH561" s="5"/>
      <c r="DI561" s="5" t="s">
        <v>277</v>
      </c>
      <c r="DJ561" s="5"/>
      <c r="DK561" s="5"/>
      <c r="DL561" s="5" t="s">
        <v>4346</v>
      </c>
      <c r="DM561" s="5" t="s">
        <v>4331</v>
      </c>
      <c r="DN561" s="6" t="s">
        <v>8</v>
      </c>
    </row>
    <row r="562" spans="1:118" x14ac:dyDescent="0.25">
      <c r="A562" s="1" t="s">
        <v>8195</v>
      </c>
      <c r="B562" s="2" t="s">
        <v>2473</v>
      </c>
      <c r="C562" s="2"/>
      <c r="D562" s="2"/>
      <c r="E562" s="2" t="s">
        <v>8196</v>
      </c>
      <c r="F562" s="2"/>
      <c r="G562" s="2" t="s">
        <v>2676</v>
      </c>
      <c r="H562" s="2" t="s">
        <v>277</v>
      </c>
      <c r="I562" s="2"/>
      <c r="J562" s="2" t="s">
        <v>277</v>
      </c>
      <c r="K562" s="2"/>
      <c r="L562" s="2"/>
      <c r="M562" s="2"/>
      <c r="N562" s="2"/>
      <c r="O562" s="2" t="s">
        <v>277</v>
      </c>
      <c r="P562" s="2" t="s">
        <v>277</v>
      </c>
      <c r="Q562" s="2" t="s">
        <v>277</v>
      </c>
      <c r="R562" s="2" t="s">
        <v>277</v>
      </c>
      <c r="S562" s="2" t="s">
        <v>277</v>
      </c>
      <c r="T562" s="2" t="s">
        <v>277</v>
      </c>
      <c r="U562" s="2" t="s">
        <v>277</v>
      </c>
      <c r="V562" s="2"/>
      <c r="W562" s="2"/>
      <c r="X562" s="2"/>
      <c r="Y562" s="2"/>
      <c r="Z562" s="2"/>
      <c r="AA562" s="2" t="s">
        <v>8197</v>
      </c>
      <c r="AB562" s="2" t="s">
        <v>8198</v>
      </c>
      <c r="AC562" s="2"/>
      <c r="AD562" s="2"/>
      <c r="AE562" s="2"/>
      <c r="AF562" s="2"/>
      <c r="AG562" s="2"/>
      <c r="AH562" s="2"/>
      <c r="AI562" s="2"/>
      <c r="AJ562" s="2" t="s">
        <v>277</v>
      </c>
      <c r="AK562" s="2"/>
      <c r="AL562" s="2"/>
      <c r="AM562" s="2"/>
      <c r="AN562" s="2"/>
      <c r="AO562" s="2" t="s">
        <v>277</v>
      </c>
      <c r="AP562" s="2" t="s">
        <v>4342</v>
      </c>
      <c r="AQ562" s="2" t="s">
        <v>6602</v>
      </c>
      <c r="AR562" s="2"/>
      <c r="AS562" s="2"/>
      <c r="AT562" s="2"/>
      <c r="AU562" s="2"/>
      <c r="AV562" s="2"/>
      <c r="AW562" s="2"/>
      <c r="AX562" s="2"/>
      <c r="AY562" s="2" t="s">
        <v>277</v>
      </c>
      <c r="AZ562" s="2"/>
      <c r="BA562" s="2"/>
      <c r="BB562" s="2"/>
      <c r="BC562" s="2"/>
      <c r="BD562" s="2"/>
      <c r="BE562" s="2" t="s">
        <v>277</v>
      </c>
      <c r="BF562" s="2"/>
      <c r="BG562" s="2"/>
      <c r="BH562" s="2" t="s">
        <v>8199</v>
      </c>
      <c r="BI562" s="2"/>
      <c r="BJ562" s="2"/>
      <c r="BK562" s="2"/>
      <c r="BL562" s="2"/>
      <c r="BM562" s="2"/>
      <c r="BN562" s="2" t="s">
        <v>277</v>
      </c>
      <c r="BO562" s="2"/>
      <c r="BP562" s="2"/>
      <c r="BQ562" s="2"/>
      <c r="BR562" s="2"/>
      <c r="BS562" s="2"/>
      <c r="BT562" s="2"/>
      <c r="BU562" s="2"/>
      <c r="BV562" s="2" t="s">
        <v>4318</v>
      </c>
      <c r="BW562" s="2"/>
      <c r="BX562" s="2" t="s">
        <v>4319</v>
      </c>
      <c r="BY562" s="2"/>
      <c r="BZ562" s="2"/>
      <c r="CA562" s="2"/>
      <c r="CB562" s="2"/>
      <c r="CC562" s="2"/>
      <c r="CD562" s="2" t="s">
        <v>4320</v>
      </c>
      <c r="CE562" s="2"/>
      <c r="CF562" s="2"/>
      <c r="CG562" s="2"/>
      <c r="CH562" s="2" t="s">
        <v>4321</v>
      </c>
      <c r="CI562" s="2" t="s">
        <v>4322</v>
      </c>
      <c r="CK562" s="2"/>
      <c r="CL562" s="2" t="s">
        <v>4323</v>
      </c>
      <c r="CM562" s="2" t="s">
        <v>4324</v>
      </c>
      <c r="CN562" s="2"/>
      <c r="CO562" s="2" t="s">
        <v>118</v>
      </c>
      <c r="CP562" s="2" t="s">
        <v>356</v>
      </c>
      <c r="CQ562" s="2"/>
      <c r="CR562" s="2"/>
      <c r="CS562" s="2"/>
      <c r="CT562" s="2"/>
      <c r="CU562" s="2"/>
      <c r="CV562" s="2"/>
      <c r="CW562" s="2" t="s">
        <v>277</v>
      </c>
      <c r="CX562" s="2"/>
      <c r="CY562" s="2" t="s">
        <v>4325</v>
      </c>
      <c r="CZ562" s="2" t="s">
        <v>4326</v>
      </c>
      <c r="DA562" s="2" t="s">
        <v>4444</v>
      </c>
      <c r="DB562" s="2" t="s">
        <v>4328</v>
      </c>
      <c r="DC562" s="2"/>
      <c r="DD562" s="2" t="s">
        <v>277</v>
      </c>
      <c r="DE562" s="2" t="s">
        <v>2677</v>
      </c>
      <c r="DF562" s="2" t="s">
        <v>277</v>
      </c>
      <c r="DG562" s="2" t="s">
        <v>2675</v>
      </c>
      <c r="DH562" s="2"/>
      <c r="DI562" s="2" t="s">
        <v>277</v>
      </c>
      <c r="DJ562" s="2"/>
      <c r="DK562" s="2"/>
      <c r="DL562" s="2" t="s">
        <v>4346</v>
      </c>
      <c r="DM562" s="2" t="s">
        <v>4331</v>
      </c>
      <c r="DN562" s="3" t="s">
        <v>8</v>
      </c>
    </row>
    <row r="563" spans="1:118" x14ac:dyDescent="0.25">
      <c r="A563" s="1" t="s">
        <v>8200</v>
      </c>
      <c r="B563" s="2" t="s">
        <v>2473</v>
      </c>
      <c r="C563" s="2"/>
      <c r="D563" s="2"/>
      <c r="E563" s="2" t="s">
        <v>6869</v>
      </c>
      <c r="F563" s="2"/>
      <c r="G563" s="2" t="s">
        <v>2680</v>
      </c>
      <c r="H563" s="2" t="s">
        <v>277</v>
      </c>
      <c r="I563" s="2"/>
      <c r="J563" s="2" t="s">
        <v>277</v>
      </c>
      <c r="K563" s="2"/>
      <c r="L563" s="2"/>
      <c r="M563" s="2"/>
      <c r="N563" s="2"/>
      <c r="O563" s="2" t="s">
        <v>277</v>
      </c>
      <c r="P563" s="2" t="s">
        <v>277</v>
      </c>
      <c r="Q563" s="2" t="s">
        <v>277</v>
      </c>
      <c r="R563" s="2" t="s">
        <v>277</v>
      </c>
      <c r="S563" s="2" t="s">
        <v>277</v>
      </c>
      <c r="T563" s="2" t="s">
        <v>277</v>
      </c>
      <c r="U563" s="2" t="s">
        <v>277</v>
      </c>
      <c r="V563" s="2"/>
      <c r="W563" s="2"/>
      <c r="X563" s="2"/>
      <c r="Y563" s="2"/>
      <c r="Z563" s="2"/>
      <c r="AA563" s="2" t="s">
        <v>8201</v>
      </c>
      <c r="AB563" s="2" t="s">
        <v>8202</v>
      </c>
      <c r="AC563" s="2"/>
      <c r="AD563" s="2"/>
      <c r="AE563" s="2"/>
      <c r="AF563" s="2"/>
      <c r="AG563" s="2"/>
      <c r="AH563" s="2"/>
      <c r="AI563" s="2"/>
      <c r="AJ563" s="2" t="s">
        <v>277</v>
      </c>
      <c r="AK563" s="2"/>
      <c r="AL563" s="2"/>
      <c r="AM563" s="2"/>
      <c r="AN563" s="2"/>
      <c r="AO563" s="2" t="s">
        <v>277</v>
      </c>
      <c r="AP563" s="2" t="s">
        <v>4342</v>
      </c>
      <c r="AQ563" s="2" t="s">
        <v>6602</v>
      </c>
      <c r="AR563" s="2"/>
      <c r="AS563" s="2"/>
      <c r="AT563" s="2"/>
      <c r="AU563" s="2"/>
      <c r="AV563" s="2"/>
      <c r="AW563" s="2"/>
      <c r="AX563" s="2"/>
      <c r="AY563" s="2" t="s">
        <v>277</v>
      </c>
      <c r="AZ563" s="2"/>
      <c r="BA563" s="2"/>
      <c r="BB563" s="2"/>
      <c r="BC563" s="2"/>
      <c r="BD563" s="2"/>
      <c r="BE563" s="2" t="s">
        <v>277</v>
      </c>
      <c r="BF563" s="2"/>
      <c r="BG563" s="2"/>
      <c r="BH563" s="2" t="s">
        <v>8203</v>
      </c>
      <c r="BI563" s="2"/>
      <c r="BJ563" s="2"/>
      <c r="BK563" s="2"/>
      <c r="BL563" s="2"/>
      <c r="BM563" s="2"/>
      <c r="BN563" s="2" t="s">
        <v>277</v>
      </c>
      <c r="BO563" s="2"/>
      <c r="BP563" s="2"/>
      <c r="BQ563" s="2"/>
      <c r="BR563" s="2"/>
      <c r="BS563" s="2"/>
      <c r="BT563" s="2"/>
      <c r="BU563" s="2"/>
      <c r="BV563" s="2" t="s">
        <v>4318</v>
      </c>
      <c r="BW563" s="2"/>
      <c r="BX563" s="2" t="s">
        <v>4319</v>
      </c>
      <c r="BY563" s="2"/>
      <c r="BZ563" s="2"/>
      <c r="CA563" s="2"/>
      <c r="CB563" s="2"/>
      <c r="CC563" s="2"/>
      <c r="CD563" s="2" t="s">
        <v>4320</v>
      </c>
      <c r="CE563" s="2"/>
      <c r="CF563" s="2"/>
      <c r="CG563" s="2"/>
      <c r="CH563" s="2" t="s">
        <v>4321</v>
      </c>
      <c r="CI563" s="2" t="s">
        <v>4322</v>
      </c>
      <c r="CK563" s="2"/>
      <c r="CL563" s="2" t="s">
        <v>4323</v>
      </c>
      <c r="CM563" s="2" t="s">
        <v>4324</v>
      </c>
      <c r="CN563" s="2"/>
      <c r="CO563" s="2" t="s">
        <v>118</v>
      </c>
      <c r="CP563" s="2" t="s">
        <v>356</v>
      </c>
      <c r="CQ563" s="2"/>
      <c r="CR563" s="2"/>
      <c r="CS563" s="2"/>
      <c r="CT563" s="2"/>
      <c r="CU563" s="2"/>
      <c r="CV563" s="2"/>
      <c r="CW563" s="2" t="s">
        <v>277</v>
      </c>
      <c r="CX563" s="2"/>
      <c r="CY563" s="2" t="s">
        <v>4325</v>
      </c>
      <c r="CZ563" s="2" t="s">
        <v>4326</v>
      </c>
      <c r="DA563" s="2" t="s">
        <v>4444</v>
      </c>
      <c r="DB563" s="2" t="s">
        <v>4328</v>
      </c>
      <c r="DC563" s="2"/>
      <c r="DD563" s="2" t="s">
        <v>2681</v>
      </c>
      <c r="DE563" s="2" t="s">
        <v>2682</v>
      </c>
      <c r="DF563" s="2" t="s">
        <v>2683</v>
      </c>
      <c r="DG563" s="2" t="s">
        <v>2679</v>
      </c>
      <c r="DH563" s="2"/>
      <c r="DI563" s="2" t="s">
        <v>277</v>
      </c>
      <c r="DJ563" s="2"/>
      <c r="DK563" s="2"/>
      <c r="DL563" s="2" t="s">
        <v>4346</v>
      </c>
      <c r="DM563" s="2" t="s">
        <v>4331</v>
      </c>
      <c r="DN563" s="3" t="s">
        <v>8</v>
      </c>
    </row>
    <row r="564" spans="1:118" x14ac:dyDescent="0.25">
      <c r="A564" s="1" t="s">
        <v>8204</v>
      </c>
      <c r="B564" s="2" t="s">
        <v>3434</v>
      </c>
      <c r="C564" s="2"/>
      <c r="D564" s="2"/>
      <c r="E564" s="2" t="s">
        <v>7027</v>
      </c>
      <c r="F564" s="2"/>
      <c r="G564" s="2" t="s">
        <v>3436</v>
      </c>
      <c r="H564" s="2" t="s">
        <v>277</v>
      </c>
      <c r="I564" s="2"/>
      <c r="J564" s="2" t="s">
        <v>277</v>
      </c>
      <c r="K564" s="2"/>
      <c r="L564" s="2"/>
      <c r="M564" s="2"/>
      <c r="N564" s="2"/>
      <c r="O564" s="2" t="s">
        <v>277</v>
      </c>
      <c r="P564" s="2" t="s">
        <v>277</v>
      </c>
      <c r="Q564" s="2" t="s">
        <v>277</v>
      </c>
      <c r="R564" s="2" t="s">
        <v>277</v>
      </c>
      <c r="S564" s="2" t="s">
        <v>277</v>
      </c>
      <c r="T564" s="2" t="s">
        <v>277</v>
      </c>
      <c r="U564" s="2" t="s">
        <v>277</v>
      </c>
      <c r="V564" s="2"/>
      <c r="W564" s="2"/>
      <c r="X564" s="2"/>
      <c r="Y564" s="2"/>
      <c r="Z564" s="2"/>
      <c r="AA564" s="2" t="s">
        <v>8205</v>
      </c>
      <c r="AB564" s="2" t="s">
        <v>8206</v>
      </c>
      <c r="AC564" s="2"/>
      <c r="AD564" s="2"/>
      <c r="AE564" s="2"/>
      <c r="AF564" s="2"/>
      <c r="AG564" s="2"/>
      <c r="AH564" s="2"/>
      <c r="AI564" s="2"/>
      <c r="AJ564" s="2" t="s">
        <v>277</v>
      </c>
      <c r="AK564" s="2"/>
      <c r="AL564" s="2"/>
      <c r="AM564" s="2"/>
      <c r="AN564" s="2"/>
      <c r="AO564" s="2" t="s">
        <v>277</v>
      </c>
      <c r="AP564" s="2" t="s">
        <v>4342</v>
      </c>
      <c r="AQ564" s="2" t="s">
        <v>4887</v>
      </c>
      <c r="AR564" s="2"/>
      <c r="AS564" s="2"/>
      <c r="AT564" s="2"/>
      <c r="AU564" s="2"/>
      <c r="AV564" s="2"/>
      <c r="AW564" s="2"/>
      <c r="AX564" s="2"/>
      <c r="AY564" s="2" t="s">
        <v>277</v>
      </c>
      <c r="AZ564" s="2"/>
      <c r="BA564" s="2"/>
      <c r="BB564" s="2"/>
      <c r="BC564" s="2"/>
      <c r="BD564" s="2"/>
      <c r="BE564" s="2" t="s">
        <v>277</v>
      </c>
      <c r="BF564" s="2"/>
      <c r="BG564" s="2"/>
      <c r="BH564" s="2" t="s">
        <v>8207</v>
      </c>
      <c r="BI564" s="2"/>
      <c r="BJ564" s="2"/>
      <c r="BK564" s="2"/>
      <c r="BL564" s="2"/>
      <c r="BM564" s="2"/>
      <c r="BN564" s="2" t="s">
        <v>277</v>
      </c>
      <c r="BO564" s="2"/>
      <c r="BP564" s="2"/>
      <c r="BQ564" s="2"/>
      <c r="BR564" s="2"/>
      <c r="BS564" s="2"/>
      <c r="BT564" s="2"/>
      <c r="BU564" s="2"/>
      <c r="BV564" s="2" t="s">
        <v>4318</v>
      </c>
      <c r="BW564" s="2"/>
      <c r="BX564" s="2" t="s">
        <v>4319</v>
      </c>
      <c r="BY564" s="2"/>
      <c r="BZ564" s="2"/>
      <c r="CA564" s="2"/>
      <c r="CB564" s="2"/>
      <c r="CC564" s="2"/>
      <c r="CD564" s="2" t="s">
        <v>4320</v>
      </c>
      <c r="CE564" s="2"/>
      <c r="CF564" s="2"/>
      <c r="CG564" s="2"/>
      <c r="CH564" s="2" t="s">
        <v>4321</v>
      </c>
      <c r="CI564" s="2" t="s">
        <v>4322</v>
      </c>
      <c r="CK564" s="2"/>
      <c r="CL564" s="2" t="s">
        <v>4323</v>
      </c>
      <c r="CM564" s="2" t="s">
        <v>4324</v>
      </c>
      <c r="CN564" s="2"/>
      <c r="CO564" s="2" t="s">
        <v>118</v>
      </c>
      <c r="CP564" s="2" t="s">
        <v>119</v>
      </c>
      <c r="CQ564" s="2"/>
      <c r="CR564" s="2"/>
      <c r="CS564" s="2"/>
      <c r="CT564" s="2"/>
      <c r="CU564" s="2"/>
      <c r="CV564" s="2"/>
      <c r="CW564" s="2" t="s">
        <v>277</v>
      </c>
      <c r="CX564" s="2"/>
      <c r="CY564" s="2" t="s">
        <v>4325</v>
      </c>
      <c r="CZ564" s="2" t="s">
        <v>4326</v>
      </c>
      <c r="DA564" s="2" t="s">
        <v>4444</v>
      </c>
      <c r="DB564" s="2" t="s">
        <v>4328</v>
      </c>
      <c r="DC564" s="2"/>
      <c r="DD564" s="2" t="s">
        <v>3437</v>
      </c>
      <c r="DE564" s="2" t="s">
        <v>3438</v>
      </c>
      <c r="DF564" s="2" t="s">
        <v>3439</v>
      </c>
      <c r="DG564" s="2" t="s">
        <v>3435</v>
      </c>
      <c r="DH564" s="2"/>
      <c r="DI564" s="2" t="s">
        <v>277</v>
      </c>
      <c r="DJ564" s="2"/>
      <c r="DK564" s="2"/>
      <c r="DL564" s="2" t="s">
        <v>4346</v>
      </c>
      <c r="DM564" s="2" t="s">
        <v>4331</v>
      </c>
      <c r="DN564" s="3" t="s">
        <v>8</v>
      </c>
    </row>
    <row r="565" spans="1:118" x14ac:dyDescent="0.25">
      <c r="A565" s="1" t="s">
        <v>8208</v>
      </c>
      <c r="B565" s="2" t="s">
        <v>3503</v>
      </c>
      <c r="C565" s="2"/>
      <c r="D565" s="2"/>
      <c r="E565" s="2" t="s">
        <v>8209</v>
      </c>
      <c r="F565" s="2"/>
      <c r="G565" s="2" t="s">
        <v>3505</v>
      </c>
      <c r="H565" s="2" t="s">
        <v>277</v>
      </c>
      <c r="I565" s="2"/>
      <c r="J565" s="2" t="s">
        <v>7953</v>
      </c>
      <c r="K565" s="2"/>
      <c r="L565" s="2"/>
      <c r="M565" s="2"/>
      <c r="N565" s="2"/>
      <c r="O565" s="2" t="s">
        <v>277</v>
      </c>
      <c r="P565" s="2" t="s">
        <v>277</v>
      </c>
      <c r="Q565" s="2" t="s">
        <v>277</v>
      </c>
      <c r="R565" s="2" t="s">
        <v>277</v>
      </c>
      <c r="S565" s="2" t="s">
        <v>277</v>
      </c>
      <c r="T565" s="2" t="s">
        <v>8210</v>
      </c>
      <c r="U565" s="2" t="s">
        <v>8211</v>
      </c>
      <c r="V565" s="2"/>
      <c r="W565" s="2"/>
      <c r="X565" s="2"/>
      <c r="Y565" s="2"/>
      <c r="Z565" s="2"/>
      <c r="AA565" s="2" t="s">
        <v>8212</v>
      </c>
      <c r="AB565" s="2" t="s">
        <v>8213</v>
      </c>
      <c r="AC565" s="2"/>
      <c r="AD565" s="2"/>
      <c r="AE565" s="2"/>
      <c r="AF565" s="2"/>
      <c r="AG565" s="2"/>
      <c r="AH565" s="2"/>
      <c r="AI565" s="2"/>
      <c r="AJ565" s="2" t="s">
        <v>277</v>
      </c>
      <c r="AK565" s="2"/>
      <c r="AL565" s="2"/>
      <c r="AM565" s="2"/>
      <c r="AN565" s="2"/>
      <c r="AO565" s="2" t="s">
        <v>277</v>
      </c>
      <c r="AP565" s="2" t="s">
        <v>4342</v>
      </c>
      <c r="AQ565" s="2" t="s">
        <v>4972</v>
      </c>
      <c r="AR565" s="2"/>
      <c r="AS565" s="2"/>
      <c r="AT565" s="2"/>
      <c r="AU565" s="2"/>
      <c r="AV565" s="2"/>
      <c r="AW565" s="2"/>
      <c r="AX565" s="2"/>
      <c r="AY565" s="2" t="s">
        <v>277</v>
      </c>
      <c r="AZ565" s="2"/>
      <c r="BA565" s="2"/>
      <c r="BB565" s="2"/>
      <c r="BC565" s="2"/>
      <c r="BD565" s="2"/>
      <c r="BE565" s="2" t="s">
        <v>277</v>
      </c>
      <c r="BF565" s="2"/>
      <c r="BG565" s="2"/>
      <c r="BH565" s="2" t="s">
        <v>8214</v>
      </c>
      <c r="BI565" s="2"/>
      <c r="BJ565" s="2"/>
      <c r="BK565" s="2"/>
      <c r="BL565" s="2"/>
      <c r="BM565" s="2"/>
      <c r="BN565" s="2" t="s">
        <v>277</v>
      </c>
      <c r="BO565" s="2"/>
      <c r="BP565" s="2"/>
      <c r="BQ565" s="2"/>
      <c r="BR565" s="2"/>
      <c r="BS565" s="2"/>
      <c r="BT565" s="2"/>
      <c r="BU565" s="2"/>
      <c r="BV565" s="2" t="s">
        <v>4318</v>
      </c>
      <c r="BW565" s="2"/>
      <c r="BX565" s="2" t="s">
        <v>4319</v>
      </c>
      <c r="BY565" s="2"/>
      <c r="BZ565" s="2"/>
      <c r="CA565" s="2"/>
      <c r="CB565" s="2"/>
      <c r="CC565" s="2"/>
      <c r="CD565" s="2" t="s">
        <v>4320</v>
      </c>
      <c r="CE565" s="2"/>
      <c r="CF565" s="2"/>
      <c r="CG565" s="2"/>
      <c r="CH565" s="2" t="s">
        <v>4321</v>
      </c>
      <c r="CI565" s="2" t="s">
        <v>4322</v>
      </c>
      <c r="CK565" s="2"/>
      <c r="CL565" s="2" t="s">
        <v>4323</v>
      </c>
      <c r="CM565" s="2" t="s">
        <v>4324</v>
      </c>
      <c r="CN565" s="2"/>
      <c r="CO565" s="2" t="s">
        <v>40</v>
      </c>
      <c r="CP565" s="2" t="s">
        <v>348</v>
      </c>
      <c r="CQ565" s="2"/>
      <c r="CR565" s="2"/>
      <c r="CS565" s="2"/>
      <c r="CT565" s="2"/>
      <c r="CU565" s="2"/>
      <c r="CV565" s="2"/>
      <c r="CW565" s="2" t="s">
        <v>277</v>
      </c>
      <c r="CX565" s="2"/>
      <c r="CY565" s="2" t="s">
        <v>4325</v>
      </c>
      <c r="CZ565" s="2" t="s">
        <v>4326</v>
      </c>
      <c r="DA565" s="2" t="s">
        <v>4444</v>
      </c>
      <c r="DB565" s="2" t="s">
        <v>4328</v>
      </c>
      <c r="DC565" s="2"/>
      <c r="DD565" s="2" t="s">
        <v>3506</v>
      </c>
      <c r="DE565" s="2" t="s">
        <v>3507</v>
      </c>
      <c r="DF565" s="2" t="s">
        <v>3508</v>
      </c>
      <c r="DG565" s="2" t="s">
        <v>3504</v>
      </c>
      <c r="DH565" s="2"/>
      <c r="DI565" s="2" t="s">
        <v>277</v>
      </c>
      <c r="DJ565" s="2"/>
      <c r="DK565" s="2"/>
      <c r="DL565" s="2" t="s">
        <v>4346</v>
      </c>
      <c r="DM565" s="2" t="s">
        <v>4331</v>
      </c>
      <c r="DN565" s="3" t="s">
        <v>8</v>
      </c>
    </row>
    <row r="566" spans="1:118" x14ac:dyDescent="0.25">
      <c r="A566" s="4" t="s">
        <v>8215</v>
      </c>
      <c r="B566" s="5" t="s">
        <v>3575</v>
      </c>
      <c r="C566" s="5"/>
      <c r="D566" s="5"/>
      <c r="E566" s="5" t="s">
        <v>8216</v>
      </c>
      <c r="F566" s="5"/>
      <c r="G566" s="5" t="s">
        <v>3589</v>
      </c>
      <c r="H566" s="5" t="s">
        <v>277</v>
      </c>
      <c r="I566" s="5"/>
      <c r="J566" s="5" t="s">
        <v>8217</v>
      </c>
      <c r="K566" s="5"/>
      <c r="L566" s="5"/>
      <c r="M566" s="5"/>
      <c r="N566" s="5"/>
      <c r="O566" s="5" t="s">
        <v>277</v>
      </c>
      <c r="P566" s="5" t="s">
        <v>277</v>
      </c>
      <c r="Q566" s="5" t="s">
        <v>277</v>
      </c>
      <c r="R566" s="5" t="s">
        <v>277</v>
      </c>
      <c r="S566" s="5" t="s">
        <v>277</v>
      </c>
      <c r="T566" s="5" t="s">
        <v>8218</v>
      </c>
      <c r="U566" s="5" t="s">
        <v>8219</v>
      </c>
      <c r="V566" s="5"/>
      <c r="W566" s="5"/>
      <c r="X566" s="5"/>
      <c r="Y566" s="5"/>
      <c r="Z566" s="5"/>
      <c r="AA566" s="5" t="s">
        <v>8220</v>
      </c>
      <c r="AB566" s="5" t="s">
        <v>8221</v>
      </c>
      <c r="AC566" s="5"/>
      <c r="AD566" s="5"/>
      <c r="AE566" s="5"/>
      <c r="AF566" s="5"/>
      <c r="AG566" s="5"/>
      <c r="AH566" s="5"/>
      <c r="AI566" s="5"/>
      <c r="AJ566" s="5" t="s">
        <v>277</v>
      </c>
      <c r="AK566" s="5"/>
      <c r="AL566" s="5"/>
      <c r="AM566" s="5"/>
      <c r="AN566" s="5"/>
      <c r="AO566" s="5" t="s">
        <v>277</v>
      </c>
      <c r="AP566" s="5" t="s">
        <v>4342</v>
      </c>
      <c r="AQ566" s="5" t="s">
        <v>5546</v>
      </c>
      <c r="AR566" s="5"/>
      <c r="AS566" s="5"/>
      <c r="AT566" s="5"/>
      <c r="AU566" s="5"/>
      <c r="AV566" s="5"/>
      <c r="AW566" s="5"/>
      <c r="AX566" s="5"/>
      <c r="AY566" s="5" t="s">
        <v>277</v>
      </c>
      <c r="AZ566" s="5"/>
      <c r="BA566" s="5"/>
      <c r="BB566" s="5"/>
      <c r="BC566" s="5"/>
      <c r="BD566" s="5"/>
      <c r="BE566" s="5" t="s">
        <v>277</v>
      </c>
      <c r="BF566" s="5"/>
      <c r="BG566" s="5"/>
      <c r="BH566" s="5" t="s">
        <v>8222</v>
      </c>
      <c r="BI566" s="5"/>
      <c r="BJ566" s="5"/>
      <c r="BK566" s="5"/>
      <c r="BL566" s="5"/>
      <c r="BM566" s="5"/>
      <c r="BN566" s="5" t="s">
        <v>277</v>
      </c>
      <c r="BO566" s="5"/>
      <c r="BP566" s="5"/>
      <c r="BQ566" s="5"/>
      <c r="BR566" s="5"/>
      <c r="BS566" s="5"/>
      <c r="BT566" s="5"/>
      <c r="BU566" s="5"/>
      <c r="BV566" s="5" t="s">
        <v>4318</v>
      </c>
      <c r="BW566" s="5"/>
      <c r="BX566" s="5" t="s">
        <v>4319</v>
      </c>
      <c r="BY566" s="5"/>
      <c r="BZ566" s="5"/>
      <c r="CA566" s="5"/>
      <c r="CB566" s="5"/>
      <c r="CC566" s="5"/>
      <c r="CD566" s="5" t="s">
        <v>4320</v>
      </c>
      <c r="CE566" s="5"/>
      <c r="CF566" s="5"/>
      <c r="CG566" s="5"/>
      <c r="CH566" s="5" t="s">
        <v>4321</v>
      </c>
      <c r="CI566" s="5" t="s">
        <v>4322</v>
      </c>
      <c r="CK566" s="5"/>
      <c r="CL566" s="5" t="s">
        <v>4323</v>
      </c>
      <c r="CM566" s="5" t="s">
        <v>4324</v>
      </c>
      <c r="CN566" s="5"/>
      <c r="CO566" s="5" t="s">
        <v>281</v>
      </c>
      <c r="CP566" s="5" t="s">
        <v>2220</v>
      </c>
      <c r="CQ566" s="5"/>
      <c r="CR566" s="5"/>
      <c r="CS566" s="5"/>
      <c r="CT566" s="5"/>
      <c r="CU566" s="5"/>
      <c r="CV566" s="5"/>
      <c r="CW566" s="5" t="s">
        <v>277</v>
      </c>
      <c r="CX566" s="5"/>
      <c r="CY566" s="5" t="s">
        <v>4325</v>
      </c>
      <c r="CZ566" s="5" t="s">
        <v>4326</v>
      </c>
      <c r="DA566" s="5" t="s">
        <v>4444</v>
      </c>
      <c r="DB566" s="5" t="s">
        <v>4328</v>
      </c>
      <c r="DC566" s="5"/>
      <c r="DD566" s="5" t="s">
        <v>3590</v>
      </c>
      <c r="DE566" s="5" t="s">
        <v>3591</v>
      </c>
      <c r="DF566" s="5" t="s">
        <v>3592</v>
      </c>
      <c r="DG566" s="5" t="s">
        <v>3588</v>
      </c>
      <c r="DH566" s="5"/>
      <c r="DI566" s="5" t="s">
        <v>277</v>
      </c>
      <c r="DJ566" s="5"/>
      <c r="DK566" s="5"/>
      <c r="DL566" s="5" t="s">
        <v>4346</v>
      </c>
      <c r="DM566" s="5" t="s">
        <v>4331</v>
      </c>
      <c r="DN566" s="6" t="s">
        <v>8</v>
      </c>
    </row>
    <row r="567" spans="1:118" x14ac:dyDescent="0.25">
      <c r="A567" s="1" t="s">
        <v>8223</v>
      </c>
      <c r="B567" s="2" t="s">
        <v>3646</v>
      </c>
      <c r="C567" s="2"/>
      <c r="D567" s="2"/>
      <c r="E567" s="2" t="s">
        <v>8224</v>
      </c>
      <c r="F567" s="2"/>
      <c r="G567" s="2" t="s">
        <v>3654</v>
      </c>
      <c r="H567" s="2" t="s">
        <v>277</v>
      </c>
      <c r="I567" s="2"/>
      <c r="J567" s="2" t="s">
        <v>8225</v>
      </c>
      <c r="K567" s="2"/>
      <c r="L567" s="2"/>
      <c r="M567" s="2"/>
      <c r="N567" s="2"/>
      <c r="O567" s="2" t="s">
        <v>277</v>
      </c>
      <c r="P567" s="2" t="s">
        <v>277</v>
      </c>
      <c r="Q567" s="2" t="s">
        <v>277</v>
      </c>
      <c r="R567" s="2" t="s">
        <v>277</v>
      </c>
      <c r="S567" s="2" t="s">
        <v>277</v>
      </c>
      <c r="T567" s="2" t="s">
        <v>8226</v>
      </c>
      <c r="U567" s="2" t="s">
        <v>8227</v>
      </c>
      <c r="V567" s="2"/>
      <c r="W567" s="2"/>
      <c r="X567" s="2"/>
      <c r="Y567" s="2"/>
      <c r="Z567" s="2"/>
      <c r="AA567" s="2" t="s">
        <v>8228</v>
      </c>
      <c r="AB567" s="2" t="s">
        <v>8229</v>
      </c>
      <c r="AC567" s="2"/>
      <c r="AD567" s="2"/>
      <c r="AE567" s="2"/>
      <c r="AF567" s="2"/>
      <c r="AG567" s="2"/>
      <c r="AH567" s="2"/>
      <c r="AI567" s="2"/>
      <c r="AJ567" s="2" t="s">
        <v>277</v>
      </c>
      <c r="AK567" s="2"/>
      <c r="AL567" s="2"/>
      <c r="AM567" s="2"/>
      <c r="AN567" s="2"/>
      <c r="AO567" s="2" t="s">
        <v>277</v>
      </c>
      <c r="AP567" s="2" t="s">
        <v>4342</v>
      </c>
      <c r="AQ567" s="2" t="s">
        <v>5108</v>
      </c>
      <c r="AR567" s="2"/>
      <c r="AS567" s="2"/>
      <c r="AT567" s="2"/>
      <c r="AU567" s="2"/>
      <c r="AV567" s="2"/>
      <c r="AW567" s="2"/>
      <c r="AX567" s="2"/>
      <c r="AY567" s="2" t="s">
        <v>277</v>
      </c>
      <c r="AZ567" s="2"/>
      <c r="BA567" s="2"/>
      <c r="BB567" s="2"/>
      <c r="BC567" s="2"/>
      <c r="BD567" s="2"/>
      <c r="BE567" s="2" t="s">
        <v>277</v>
      </c>
      <c r="BF567" s="2"/>
      <c r="BG567" s="2"/>
      <c r="BH567" s="2" t="s">
        <v>8230</v>
      </c>
      <c r="BI567" s="2"/>
      <c r="BJ567" s="2"/>
      <c r="BK567" s="2"/>
      <c r="BL567" s="2"/>
      <c r="BM567" s="2"/>
      <c r="BN567" s="2" t="s">
        <v>8231</v>
      </c>
      <c r="BO567" s="2"/>
      <c r="BP567" s="2"/>
      <c r="BQ567" s="2"/>
      <c r="BR567" s="2"/>
      <c r="BS567" s="2"/>
      <c r="BT567" s="2"/>
      <c r="BU567" s="2"/>
      <c r="BV567" s="2" t="s">
        <v>4318</v>
      </c>
      <c r="BW567" s="2"/>
      <c r="BX567" s="2" t="s">
        <v>4319</v>
      </c>
      <c r="BY567" s="2"/>
      <c r="BZ567" s="2"/>
      <c r="CA567" s="2"/>
      <c r="CB567" s="2"/>
      <c r="CC567" s="2"/>
      <c r="CD567" s="2" t="s">
        <v>4320</v>
      </c>
      <c r="CE567" s="2"/>
      <c r="CF567" s="2"/>
      <c r="CG567" s="2"/>
      <c r="CH567" s="2" t="s">
        <v>4321</v>
      </c>
      <c r="CI567" s="2" t="s">
        <v>4322</v>
      </c>
      <c r="CK567" s="2"/>
      <c r="CL567" s="2" t="s">
        <v>4323</v>
      </c>
      <c r="CM567" s="2" t="s">
        <v>4324</v>
      </c>
      <c r="CN567" s="2"/>
      <c r="CO567" s="2" t="s">
        <v>49</v>
      </c>
      <c r="CP567" s="2" t="s">
        <v>894</v>
      </c>
      <c r="CQ567" s="2"/>
      <c r="CR567" s="2"/>
      <c r="CS567" s="2"/>
      <c r="CT567" s="2"/>
      <c r="CU567" s="2"/>
      <c r="CV567" s="2"/>
      <c r="CW567" s="2" t="s">
        <v>277</v>
      </c>
      <c r="CX567" s="2"/>
      <c r="CY567" s="2" t="s">
        <v>4325</v>
      </c>
      <c r="CZ567" s="2" t="s">
        <v>4326</v>
      </c>
      <c r="DA567" s="2" t="s">
        <v>4444</v>
      </c>
      <c r="DB567" s="2" t="s">
        <v>4328</v>
      </c>
      <c r="DC567" s="2"/>
      <c r="DD567" s="2" t="s">
        <v>3655</v>
      </c>
      <c r="DE567" s="2" t="s">
        <v>3656</v>
      </c>
      <c r="DF567" s="2" t="s">
        <v>3657</v>
      </c>
      <c r="DG567" s="2" t="s">
        <v>3653</v>
      </c>
      <c r="DH567" s="2"/>
      <c r="DI567" s="2" t="s">
        <v>277</v>
      </c>
      <c r="DJ567" s="2"/>
      <c r="DK567" s="2"/>
      <c r="DL567" s="2" t="s">
        <v>4346</v>
      </c>
      <c r="DM567" s="2" t="s">
        <v>4331</v>
      </c>
      <c r="DN567" s="3" t="s">
        <v>8</v>
      </c>
    </row>
    <row r="568" spans="1:118" x14ac:dyDescent="0.25">
      <c r="A568" s="1" t="s">
        <v>8232</v>
      </c>
      <c r="B568" s="2" t="s">
        <v>3100</v>
      </c>
      <c r="C568" s="2"/>
      <c r="D568" s="2"/>
      <c r="E568" s="2" t="s">
        <v>8233</v>
      </c>
      <c r="F568" s="2"/>
      <c r="G568" s="2" t="s">
        <v>3126</v>
      </c>
      <c r="H568" s="2" t="s">
        <v>277</v>
      </c>
      <c r="I568" s="2"/>
      <c r="J568" s="2" t="s">
        <v>4349</v>
      </c>
      <c r="K568" s="2"/>
      <c r="L568" s="2"/>
      <c r="M568" s="2"/>
      <c r="N568" s="2"/>
      <c r="O568" s="2" t="s">
        <v>277</v>
      </c>
      <c r="P568" s="2" t="s">
        <v>277</v>
      </c>
      <c r="Q568" s="2" t="s">
        <v>277</v>
      </c>
      <c r="R568" s="2" t="s">
        <v>277</v>
      </c>
      <c r="S568" s="2" t="s">
        <v>277</v>
      </c>
      <c r="T568" s="2" t="s">
        <v>8234</v>
      </c>
      <c r="U568" s="2" t="s">
        <v>8235</v>
      </c>
      <c r="V568" s="2"/>
      <c r="W568" s="2"/>
      <c r="X568" s="2"/>
      <c r="Y568" s="2"/>
      <c r="Z568" s="2"/>
      <c r="AA568" s="2" t="s">
        <v>8236</v>
      </c>
      <c r="AB568" s="2" t="s">
        <v>8237</v>
      </c>
      <c r="AC568" s="2"/>
      <c r="AD568" s="2"/>
      <c r="AE568" s="2"/>
      <c r="AF568" s="2"/>
      <c r="AG568" s="2"/>
      <c r="AH568" s="2"/>
      <c r="AI568" s="2"/>
      <c r="AJ568" s="2" t="s">
        <v>277</v>
      </c>
      <c r="AK568" s="2"/>
      <c r="AL568" s="2"/>
      <c r="AM568" s="2"/>
      <c r="AN568" s="2"/>
      <c r="AO568" s="2" t="s">
        <v>277</v>
      </c>
      <c r="AP568" s="2" t="s">
        <v>4342</v>
      </c>
      <c r="AQ568" s="2" t="s">
        <v>4357</v>
      </c>
      <c r="AR568" s="2"/>
      <c r="AS568" s="2"/>
      <c r="AT568" s="2"/>
      <c r="AU568" s="2"/>
      <c r="AV568" s="2"/>
      <c r="AW568" s="2"/>
      <c r="AX568" s="2"/>
      <c r="AY568" s="2" t="s">
        <v>277</v>
      </c>
      <c r="AZ568" s="2"/>
      <c r="BA568" s="2"/>
      <c r="BB568" s="2"/>
      <c r="BC568" s="2"/>
      <c r="BD568" s="2"/>
      <c r="BE568" s="2" t="s">
        <v>277</v>
      </c>
      <c r="BF568" s="2"/>
      <c r="BG568" s="2"/>
      <c r="BH568" s="2" t="s">
        <v>8238</v>
      </c>
      <c r="BI568" s="2"/>
      <c r="BJ568" s="2"/>
      <c r="BK568" s="2"/>
      <c r="BL568" s="2"/>
      <c r="BM568" s="2"/>
      <c r="BN568" s="2" t="s">
        <v>277</v>
      </c>
      <c r="BO568" s="2"/>
      <c r="BP568" s="2"/>
      <c r="BQ568" s="2"/>
      <c r="BR568" s="2"/>
      <c r="BS568" s="2"/>
      <c r="BT568" s="2"/>
      <c r="BU568" s="2"/>
      <c r="BV568" s="2" t="s">
        <v>4318</v>
      </c>
      <c r="BW568" s="2"/>
      <c r="BX568" s="2" t="s">
        <v>4319</v>
      </c>
      <c r="BY568" s="2"/>
      <c r="BZ568" s="2"/>
      <c r="CA568" s="2"/>
      <c r="CB568" s="2"/>
      <c r="CC568" s="2"/>
      <c r="CD568" s="2" t="s">
        <v>4320</v>
      </c>
      <c r="CE568" s="2"/>
      <c r="CF568" s="2"/>
      <c r="CG568" s="2"/>
      <c r="CH568" s="2" t="s">
        <v>4321</v>
      </c>
      <c r="CI568" s="2" t="s">
        <v>4322</v>
      </c>
      <c r="CK568" s="2"/>
      <c r="CL568" s="2" t="s">
        <v>4323</v>
      </c>
      <c r="CM568" s="2" t="s">
        <v>4324</v>
      </c>
      <c r="CN568" s="2"/>
      <c r="CO568" s="2" t="s">
        <v>73</v>
      </c>
      <c r="CP568" s="2" t="s">
        <v>74</v>
      </c>
      <c r="CQ568" s="2"/>
      <c r="CR568" s="2"/>
      <c r="CS568" s="2"/>
      <c r="CT568" s="2"/>
      <c r="CU568" s="2"/>
      <c r="CV568" s="2"/>
      <c r="CW568" s="2" t="s">
        <v>277</v>
      </c>
      <c r="CX568" s="2"/>
      <c r="CY568" s="2" t="s">
        <v>4325</v>
      </c>
      <c r="CZ568" s="2" t="s">
        <v>4326</v>
      </c>
      <c r="DA568" s="2" t="s">
        <v>4444</v>
      </c>
      <c r="DB568" s="2" t="s">
        <v>4328</v>
      </c>
      <c r="DC568" s="2"/>
      <c r="DD568" s="2" t="s">
        <v>3127</v>
      </c>
      <c r="DE568" s="2" t="s">
        <v>3128</v>
      </c>
      <c r="DF568" s="2" t="s">
        <v>3129</v>
      </c>
      <c r="DG568" s="2" t="s">
        <v>3125</v>
      </c>
      <c r="DH568" s="2"/>
      <c r="DI568" s="2" t="s">
        <v>277</v>
      </c>
      <c r="DJ568" s="2"/>
      <c r="DK568" s="2"/>
      <c r="DL568" s="2" t="s">
        <v>4346</v>
      </c>
      <c r="DM568" s="2" t="s">
        <v>4331</v>
      </c>
      <c r="DN568" s="3" t="s">
        <v>8</v>
      </c>
    </row>
    <row r="569" spans="1:118" x14ac:dyDescent="0.25">
      <c r="A569" s="4" t="s">
        <v>8239</v>
      </c>
      <c r="B569" s="5" t="s">
        <v>2796</v>
      </c>
      <c r="C569" s="5"/>
      <c r="D569" s="5"/>
      <c r="E569" s="5" t="s">
        <v>8240</v>
      </c>
      <c r="F569" s="5"/>
      <c r="G569" s="5" t="s">
        <v>2935</v>
      </c>
      <c r="H569" s="5" t="s">
        <v>277</v>
      </c>
      <c r="I569" s="5"/>
      <c r="J569" s="5" t="s">
        <v>277</v>
      </c>
      <c r="K569" s="5"/>
      <c r="L569" s="5"/>
      <c r="M569" s="5"/>
      <c r="N569" s="5"/>
      <c r="O569" s="5" t="s">
        <v>277</v>
      </c>
      <c r="P569" s="5" t="s">
        <v>277</v>
      </c>
      <c r="Q569" s="5" t="s">
        <v>277</v>
      </c>
      <c r="R569" s="5" t="s">
        <v>277</v>
      </c>
      <c r="S569" s="5" t="s">
        <v>277</v>
      </c>
      <c r="T569" s="5" t="s">
        <v>277</v>
      </c>
      <c r="U569" s="5" t="s">
        <v>277</v>
      </c>
      <c r="V569" s="5"/>
      <c r="W569" s="5"/>
      <c r="X569" s="5"/>
      <c r="Y569" s="5"/>
      <c r="Z569" s="5"/>
      <c r="AA569" s="5" t="s">
        <v>8241</v>
      </c>
      <c r="AB569" s="5" t="s">
        <v>8242</v>
      </c>
      <c r="AC569" s="5"/>
      <c r="AD569" s="5"/>
      <c r="AE569" s="5"/>
      <c r="AF569" s="5"/>
      <c r="AG569" s="5"/>
      <c r="AH569" s="5"/>
      <c r="AI569" s="5"/>
      <c r="AJ569" s="5" t="s">
        <v>277</v>
      </c>
      <c r="AK569" s="5"/>
      <c r="AL569" s="5"/>
      <c r="AM569" s="5"/>
      <c r="AN569" s="5"/>
      <c r="AO569" s="5" t="s">
        <v>277</v>
      </c>
      <c r="AP569" s="5" t="s">
        <v>4315</v>
      </c>
      <c r="AQ569" s="5" t="s">
        <v>7482</v>
      </c>
      <c r="AR569" s="5"/>
      <c r="AS569" s="5"/>
      <c r="AT569" s="5"/>
      <c r="AU569" s="5"/>
      <c r="AV569" s="5"/>
      <c r="AW569" s="5"/>
      <c r="AX569" s="5"/>
      <c r="AY569" s="5" t="s">
        <v>277</v>
      </c>
      <c r="AZ569" s="5"/>
      <c r="BA569" s="5"/>
      <c r="BB569" s="5"/>
      <c r="BC569" s="5"/>
      <c r="BD569" s="5"/>
      <c r="BE569" s="5" t="s">
        <v>277</v>
      </c>
      <c r="BF569" s="5"/>
      <c r="BG569" s="5"/>
      <c r="BH569" s="5" t="s">
        <v>8243</v>
      </c>
      <c r="BI569" s="5"/>
      <c r="BJ569" s="5"/>
      <c r="BK569" s="5"/>
      <c r="BL569" s="5"/>
      <c r="BM569" s="5"/>
      <c r="BN569" s="5" t="s">
        <v>277</v>
      </c>
      <c r="BO569" s="5"/>
      <c r="BP569" s="5"/>
      <c r="BQ569" s="5"/>
      <c r="BR569" s="5"/>
      <c r="BS569" s="5"/>
      <c r="BT569" s="5"/>
      <c r="BU569" s="5"/>
      <c r="BV569" s="5" t="s">
        <v>4318</v>
      </c>
      <c r="BW569" s="5"/>
      <c r="BX569" s="5" t="s">
        <v>4319</v>
      </c>
      <c r="BY569" s="5"/>
      <c r="BZ569" s="5"/>
      <c r="CA569" s="5"/>
      <c r="CB569" s="5"/>
      <c r="CC569" s="5"/>
      <c r="CD569" s="5" t="s">
        <v>4320</v>
      </c>
      <c r="CE569" s="5"/>
      <c r="CF569" s="5"/>
      <c r="CG569" s="5"/>
      <c r="CH569" s="5" t="s">
        <v>4321</v>
      </c>
      <c r="CI569" s="5" t="s">
        <v>4322</v>
      </c>
      <c r="CK569" s="5"/>
      <c r="CL569" s="5" t="s">
        <v>4323</v>
      </c>
      <c r="CM569" s="5" t="s">
        <v>4324</v>
      </c>
      <c r="CN569" s="5"/>
      <c r="CO569" s="5" t="s">
        <v>64</v>
      </c>
      <c r="CP569" s="5" t="s">
        <v>1195</v>
      </c>
      <c r="CQ569" s="5"/>
      <c r="CR569" s="5"/>
      <c r="CS569" s="5"/>
      <c r="CT569" s="5"/>
      <c r="CU569" s="5"/>
      <c r="CV569" s="5"/>
      <c r="CW569" s="5" t="s">
        <v>277</v>
      </c>
      <c r="CX569" s="5"/>
      <c r="CY569" s="5" t="s">
        <v>4325</v>
      </c>
      <c r="CZ569" s="5" t="s">
        <v>4326</v>
      </c>
      <c r="DA569" s="5" t="s">
        <v>4444</v>
      </c>
      <c r="DB569" s="5" t="s">
        <v>4328</v>
      </c>
      <c r="DC569" s="5"/>
      <c r="DD569" s="5" t="s">
        <v>2936</v>
      </c>
      <c r="DE569" s="5" t="s">
        <v>2937</v>
      </c>
      <c r="DF569" s="5" t="s">
        <v>2938</v>
      </c>
      <c r="DG569" s="5" t="s">
        <v>2934</v>
      </c>
      <c r="DH569" s="5"/>
      <c r="DI569" s="5" t="s">
        <v>277</v>
      </c>
      <c r="DJ569" s="5"/>
      <c r="DK569" s="5"/>
      <c r="DL569" s="5" t="s">
        <v>4330</v>
      </c>
      <c r="DM569" s="5" t="s">
        <v>4331</v>
      </c>
      <c r="DN569" s="6" t="s">
        <v>17</v>
      </c>
    </row>
    <row r="570" spans="1:118" x14ac:dyDescent="0.25">
      <c r="A570" s="4" t="s">
        <v>8244</v>
      </c>
      <c r="B570" s="5" t="s">
        <v>2796</v>
      </c>
      <c r="C570" s="5"/>
      <c r="D570" s="5"/>
      <c r="E570" s="5" t="s">
        <v>8245</v>
      </c>
      <c r="F570" s="5"/>
      <c r="G570" s="5" t="s">
        <v>2941</v>
      </c>
      <c r="H570" s="5" t="s">
        <v>277</v>
      </c>
      <c r="I570" s="5"/>
      <c r="J570" s="5" t="s">
        <v>277</v>
      </c>
      <c r="K570" s="5"/>
      <c r="L570" s="5"/>
      <c r="M570" s="5"/>
      <c r="N570" s="5"/>
      <c r="O570" s="5" t="s">
        <v>277</v>
      </c>
      <c r="P570" s="5" t="s">
        <v>277</v>
      </c>
      <c r="Q570" s="5" t="s">
        <v>277</v>
      </c>
      <c r="R570" s="5" t="s">
        <v>277</v>
      </c>
      <c r="S570" s="5" t="s">
        <v>277</v>
      </c>
      <c r="T570" s="5" t="s">
        <v>277</v>
      </c>
      <c r="U570" s="5" t="s">
        <v>277</v>
      </c>
      <c r="V570" s="5"/>
      <c r="W570" s="5"/>
      <c r="X570" s="5"/>
      <c r="Y570" s="5"/>
      <c r="Z570" s="5"/>
      <c r="AA570" s="5" t="s">
        <v>8246</v>
      </c>
      <c r="AB570" s="5" t="s">
        <v>8247</v>
      </c>
      <c r="AC570" s="5"/>
      <c r="AD570" s="5"/>
      <c r="AE570" s="5"/>
      <c r="AF570" s="5"/>
      <c r="AG570" s="5"/>
      <c r="AH570" s="5"/>
      <c r="AI570" s="5"/>
      <c r="AJ570" s="5" t="s">
        <v>277</v>
      </c>
      <c r="AK570" s="5"/>
      <c r="AL570" s="5"/>
      <c r="AM570" s="5"/>
      <c r="AN570" s="5"/>
      <c r="AO570" s="5" t="s">
        <v>277</v>
      </c>
      <c r="AP570" s="5" t="s">
        <v>4342</v>
      </c>
      <c r="AQ570" s="5" t="s">
        <v>5125</v>
      </c>
      <c r="AR570" s="5"/>
      <c r="AS570" s="5"/>
      <c r="AT570" s="5"/>
      <c r="AU570" s="5"/>
      <c r="AV570" s="5"/>
      <c r="AW570" s="5"/>
      <c r="AX570" s="5"/>
      <c r="AY570" s="5" t="s">
        <v>277</v>
      </c>
      <c r="AZ570" s="5"/>
      <c r="BA570" s="5"/>
      <c r="BB570" s="5"/>
      <c r="BC570" s="5"/>
      <c r="BD570" s="5"/>
      <c r="BE570" s="5" t="s">
        <v>277</v>
      </c>
      <c r="BF570" s="5"/>
      <c r="BG570" s="5"/>
      <c r="BH570" s="5" t="s">
        <v>8248</v>
      </c>
      <c r="BI570" s="5"/>
      <c r="BJ570" s="5"/>
      <c r="BK570" s="5"/>
      <c r="BL570" s="5"/>
      <c r="BM570" s="5"/>
      <c r="BN570" s="5" t="s">
        <v>277</v>
      </c>
      <c r="BO570" s="5"/>
      <c r="BP570" s="5"/>
      <c r="BQ570" s="5"/>
      <c r="BR570" s="5"/>
      <c r="BS570" s="5"/>
      <c r="BT570" s="5"/>
      <c r="BU570" s="5"/>
      <c r="BV570" s="5" t="s">
        <v>4318</v>
      </c>
      <c r="BW570" s="5"/>
      <c r="BX570" s="5" t="s">
        <v>4319</v>
      </c>
      <c r="BY570" s="5"/>
      <c r="BZ570" s="5"/>
      <c r="CA570" s="5"/>
      <c r="CB570" s="5"/>
      <c r="CC570" s="5"/>
      <c r="CD570" s="5" t="s">
        <v>4320</v>
      </c>
      <c r="CE570" s="5"/>
      <c r="CF570" s="5"/>
      <c r="CG570" s="5"/>
      <c r="CH570" s="5" t="s">
        <v>4321</v>
      </c>
      <c r="CI570" s="5" t="s">
        <v>4322</v>
      </c>
      <c r="CK570" s="5"/>
      <c r="CL570" s="5" t="s">
        <v>4323</v>
      </c>
      <c r="CM570" s="5" t="s">
        <v>4324</v>
      </c>
      <c r="CN570" s="5"/>
      <c r="CO570" s="5" t="s">
        <v>40</v>
      </c>
      <c r="CP570" s="5" t="s">
        <v>936</v>
      </c>
      <c r="CQ570" s="5"/>
      <c r="CR570" s="5"/>
      <c r="CS570" s="5"/>
      <c r="CT570" s="5"/>
      <c r="CU570" s="5"/>
      <c r="CV570" s="5"/>
      <c r="CW570" s="5" t="s">
        <v>277</v>
      </c>
      <c r="CX570" s="5"/>
      <c r="CY570" s="5" t="s">
        <v>4325</v>
      </c>
      <c r="CZ570" s="5" t="s">
        <v>4326</v>
      </c>
      <c r="DA570" s="5" t="s">
        <v>4444</v>
      </c>
      <c r="DB570" s="5" t="s">
        <v>4328</v>
      </c>
      <c r="DC570" s="5"/>
      <c r="DD570" s="5" t="s">
        <v>2942</v>
      </c>
      <c r="DE570" s="5" t="s">
        <v>1888</v>
      </c>
      <c r="DF570" s="5" t="s">
        <v>2943</v>
      </c>
      <c r="DG570" s="5" t="s">
        <v>2940</v>
      </c>
      <c r="DH570" s="5"/>
      <c r="DI570" s="5" t="s">
        <v>277</v>
      </c>
      <c r="DJ570" s="5"/>
      <c r="DK570" s="5"/>
      <c r="DL570" s="5" t="s">
        <v>4346</v>
      </c>
      <c r="DM570" s="5" t="s">
        <v>4331</v>
      </c>
      <c r="DN570" s="6" t="s">
        <v>8</v>
      </c>
    </row>
    <row r="571" spans="1:118" x14ac:dyDescent="0.25">
      <c r="A571" s="1" t="s">
        <v>8249</v>
      </c>
      <c r="B571" s="2" t="s">
        <v>2796</v>
      </c>
      <c r="C571" s="2"/>
      <c r="D571" s="2"/>
      <c r="E571" s="2" t="s">
        <v>8250</v>
      </c>
      <c r="F571" s="2"/>
      <c r="G571" s="2" t="s">
        <v>2946</v>
      </c>
      <c r="H571" s="2" t="s">
        <v>277</v>
      </c>
      <c r="I571" s="2"/>
      <c r="J571" s="2" t="s">
        <v>277</v>
      </c>
      <c r="K571" s="2"/>
      <c r="L571" s="2"/>
      <c r="M571" s="2"/>
      <c r="N571" s="2"/>
      <c r="O571" s="2" t="s">
        <v>277</v>
      </c>
      <c r="P571" s="2" t="s">
        <v>277</v>
      </c>
      <c r="Q571" s="2" t="s">
        <v>277</v>
      </c>
      <c r="R571" s="2" t="s">
        <v>277</v>
      </c>
      <c r="S571" s="2" t="s">
        <v>277</v>
      </c>
      <c r="T571" s="2" t="s">
        <v>277</v>
      </c>
      <c r="U571" s="2" t="s">
        <v>277</v>
      </c>
      <c r="V571" s="2"/>
      <c r="W571" s="2"/>
      <c r="X571" s="2"/>
      <c r="Y571" s="2"/>
      <c r="Z571" s="2"/>
      <c r="AA571" s="2" t="s">
        <v>8251</v>
      </c>
      <c r="AB571" s="2" t="s">
        <v>8252</v>
      </c>
      <c r="AC571" s="2"/>
      <c r="AD571" s="2"/>
      <c r="AE571" s="2"/>
      <c r="AF571" s="2"/>
      <c r="AG571" s="2"/>
      <c r="AH571" s="2"/>
      <c r="AI571" s="2"/>
      <c r="AJ571" s="2" t="s">
        <v>277</v>
      </c>
      <c r="AK571" s="2"/>
      <c r="AL571" s="2"/>
      <c r="AM571" s="2"/>
      <c r="AN571" s="2"/>
      <c r="AO571" s="2" t="s">
        <v>277</v>
      </c>
      <c r="AP571" s="2" t="s">
        <v>4315</v>
      </c>
      <c r="AQ571" s="2" t="s">
        <v>4774</v>
      </c>
      <c r="AR571" s="2"/>
      <c r="AS571" s="2"/>
      <c r="AT571" s="2"/>
      <c r="AU571" s="2"/>
      <c r="AV571" s="2"/>
      <c r="AW571" s="2"/>
      <c r="AX571" s="2"/>
      <c r="AY571" s="2" t="s">
        <v>277</v>
      </c>
      <c r="AZ571" s="2"/>
      <c r="BA571" s="2"/>
      <c r="BB571" s="2"/>
      <c r="BC571" s="2"/>
      <c r="BD571" s="2"/>
      <c r="BE571" s="2" t="s">
        <v>277</v>
      </c>
      <c r="BF571" s="2"/>
      <c r="BG571" s="2"/>
      <c r="BH571" s="2" t="s">
        <v>8253</v>
      </c>
      <c r="BI571" s="2"/>
      <c r="BJ571" s="2"/>
      <c r="BK571" s="2"/>
      <c r="BL571" s="2"/>
      <c r="BM571" s="2"/>
      <c r="BN571" s="2" t="s">
        <v>277</v>
      </c>
      <c r="BO571" s="2"/>
      <c r="BP571" s="2"/>
      <c r="BQ571" s="2"/>
      <c r="BR571" s="2"/>
      <c r="BS571" s="2"/>
      <c r="BT571" s="2"/>
      <c r="BU571" s="2"/>
      <c r="BV571" s="2" t="s">
        <v>4318</v>
      </c>
      <c r="BW571" s="2"/>
      <c r="BX571" s="2" t="s">
        <v>4319</v>
      </c>
      <c r="BY571" s="2"/>
      <c r="BZ571" s="2"/>
      <c r="CA571" s="2"/>
      <c r="CB571" s="2"/>
      <c r="CC571" s="2"/>
      <c r="CD571" s="2" t="s">
        <v>4320</v>
      </c>
      <c r="CE571" s="2"/>
      <c r="CF571" s="2"/>
      <c r="CG571" s="2"/>
      <c r="CH571" s="2" t="s">
        <v>4321</v>
      </c>
      <c r="CI571" s="2" t="s">
        <v>4322</v>
      </c>
      <c r="CK571" s="2"/>
      <c r="CL571" s="2" t="s">
        <v>4323</v>
      </c>
      <c r="CM571" s="2" t="s">
        <v>4324</v>
      </c>
      <c r="CN571" s="2"/>
      <c r="CO571" s="2" t="s">
        <v>40</v>
      </c>
      <c r="CP571" s="2" t="s">
        <v>41</v>
      </c>
      <c r="CQ571" s="2"/>
      <c r="CR571" s="2"/>
      <c r="CS571" s="2"/>
      <c r="CT571" s="2"/>
      <c r="CU571" s="2"/>
      <c r="CV571" s="2"/>
      <c r="CW571" s="2" t="s">
        <v>277</v>
      </c>
      <c r="CX571" s="2"/>
      <c r="CY571" s="2" t="s">
        <v>4325</v>
      </c>
      <c r="CZ571" s="2" t="s">
        <v>4326</v>
      </c>
      <c r="DA571" s="2" t="s">
        <v>4444</v>
      </c>
      <c r="DB571" s="2" t="s">
        <v>4328</v>
      </c>
      <c r="DC571" s="2"/>
      <c r="DD571" s="2" t="s">
        <v>2947</v>
      </c>
      <c r="DE571" s="2" t="s">
        <v>2257</v>
      </c>
      <c r="DF571" s="2" t="s">
        <v>2948</v>
      </c>
      <c r="DG571" s="2" t="s">
        <v>2945</v>
      </c>
      <c r="DH571" s="2"/>
      <c r="DI571" s="2" t="s">
        <v>277</v>
      </c>
      <c r="DJ571" s="2"/>
      <c r="DK571" s="2"/>
      <c r="DL571" s="2" t="s">
        <v>4330</v>
      </c>
      <c r="DM571" s="2" t="s">
        <v>4331</v>
      </c>
      <c r="DN571" s="3" t="s">
        <v>17</v>
      </c>
    </row>
    <row r="572" spans="1:118" x14ac:dyDescent="0.25">
      <c r="A572" s="1" t="s">
        <v>8254</v>
      </c>
      <c r="B572" s="2" t="s">
        <v>3441</v>
      </c>
      <c r="C572" s="2"/>
      <c r="D572" s="2"/>
      <c r="E572" s="2" t="s">
        <v>8255</v>
      </c>
      <c r="F572" s="2"/>
      <c r="G572" s="2" t="s">
        <v>3449</v>
      </c>
      <c r="H572" s="2" t="s">
        <v>277</v>
      </c>
      <c r="I572" s="2"/>
      <c r="J572" s="2" t="s">
        <v>8256</v>
      </c>
      <c r="K572" s="2"/>
      <c r="L572" s="2"/>
      <c r="M572" s="2"/>
      <c r="N572" s="2"/>
      <c r="O572" s="2" t="s">
        <v>277</v>
      </c>
      <c r="P572" s="2" t="s">
        <v>277</v>
      </c>
      <c r="Q572" s="2" t="s">
        <v>277</v>
      </c>
      <c r="R572" s="2" t="s">
        <v>277</v>
      </c>
      <c r="S572" s="2" t="s">
        <v>277</v>
      </c>
      <c r="T572" s="2" t="s">
        <v>8257</v>
      </c>
      <c r="U572" s="2" t="s">
        <v>8258</v>
      </c>
      <c r="V572" s="2"/>
      <c r="W572" s="2"/>
      <c r="X572" s="2"/>
      <c r="Y572" s="2"/>
      <c r="Z572" s="2"/>
      <c r="AA572" s="2" t="s">
        <v>8259</v>
      </c>
      <c r="AB572" s="2" t="s">
        <v>8260</v>
      </c>
      <c r="AC572" s="2"/>
      <c r="AD572" s="2"/>
      <c r="AE572" s="2"/>
      <c r="AF572" s="2"/>
      <c r="AG572" s="2"/>
      <c r="AH572" s="2"/>
      <c r="AI572" s="2"/>
      <c r="AJ572" s="2" t="s">
        <v>277</v>
      </c>
      <c r="AK572" s="2"/>
      <c r="AL572" s="2"/>
      <c r="AM572" s="2"/>
      <c r="AN572" s="2"/>
      <c r="AO572" s="2" t="s">
        <v>277</v>
      </c>
      <c r="AP572" s="2" t="s">
        <v>4315</v>
      </c>
      <c r="AQ572" s="2" t="s">
        <v>4944</v>
      </c>
      <c r="AR572" s="2"/>
      <c r="AS572" s="2"/>
      <c r="AT572" s="2"/>
      <c r="AU572" s="2"/>
      <c r="AV572" s="2"/>
      <c r="AW572" s="2"/>
      <c r="AX572" s="2"/>
      <c r="AY572" s="2" t="s">
        <v>277</v>
      </c>
      <c r="AZ572" s="2"/>
      <c r="BA572" s="2"/>
      <c r="BB572" s="2"/>
      <c r="BC572" s="2"/>
      <c r="BD572" s="2"/>
      <c r="BE572" s="2" t="s">
        <v>277</v>
      </c>
      <c r="BF572" s="2"/>
      <c r="BG572" s="2"/>
      <c r="BH572" s="2" t="s">
        <v>8261</v>
      </c>
      <c r="BI572" s="2"/>
      <c r="BJ572" s="2"/>
      <c r="BK572" s="2"/>
      <c r="BL572" s="2"/>
      <c r="BM572" s="2"/>
      <c r="BN572" s="2" t="s">
        <v>277</v>
      </c>
      <c r="BO572" s="2"/>
      <c r="BP572" s="2"/>
      <c r="BQ572" s="2"/>
      <c r="BR572" s="2"/>
      <c r="BS572" s="2"/>
      <c r="BT572" s="2"/>
      <c r="BU572" s="2"/>
      <c r="BV572" s="2" t="s">
        <v>4318</v>
      </c>
      <c r="BW572" s="2"/>
      <c r="BX572" s="2" t="s">
        <v>4319</v>
      </c>
      <c r="BY572" s="2"/>
      <c r="BZ572" s="2"/>
      <c r="CA572" s="2"/>
      <c r="CB572" s="2"/>
      <c r="CC572" s="2"/>
      <c r="CD572" s="2" t="s">
        <v>4320</v>
      </c>
      <c r="CE572" s="2"/>
      <c r="CF572" s="2"/>
      <c r="CG572" s="2"/>
      <c r="CH572" s="2" t="s">
        <v>4321</v>
      </c>
      <c r="CI572" s="2" t="s">
        <v>4322</v>
      </c>
      <c r="CK572" s="2"/>
      <c r="CL572" s="2" t="s">
        <v>4323</v>
      </c>
      <c r="CM572" s="2" t="s">
        <v>4324</v>
      </c>
      <c r="CN572" s="2"/>
      <c r="CO572" s="2" t="s">
        <v>149</v>
      </c>
      <c r="CP572" s="2" t="s">
        <v>511</v>
      </c>
      <c r="CQ572" s="2"/>
      <c r="CR572" s="2"/>
      <c r="CS572" s="2"/>
      <c r="CT572" s="2"/>
      <c r="CU572" s="2"/>
      <c r="CV572" s="2"/>
      <c r="CW572" s="2" t="s">
        <v>277</v>
      </c>
      <c r="CX572" s="2"/>
      <c r="CY572" s="2" t="s">
        <v>4325</v>
      </c>
      <c r="CZ572" s="2" t="s">
        <v>4326</v>
      </c>
      <c r="DA572" s="2" t="s">
        <v>4444</v>
      </c>
      <c r="DB572" s="2" t="s">
        <v>4328</v>
      </c>
      <c r="DC572" s="2"/>
      <c r="DD572" s="2" t="s">
        <v>3450</v>
      </c>
      <c r="DE572" s="2" t="s">
        <v>3451</v>
      </c>
      <c r="DF572" s="2" t="s">
        <v>3452</v>
      </c>
      <c r="DG572" s="2" t="s">
        <v>3448</v>
      </c>
      <c r="DH572" s="2"/>
      <c r="DI572" s="2" t="s">
        <v>277</v>
      </c>
      <c r="DJ572" s="2"/>
      <c r="DK572" s="2"/>
      <c r="DL572" s="2" t="s">
        <v>4330</v>
      </c>
      <c r="DM572" s="2" t="s">
        <v>4331</v>
      </c>
      <c r="DN572" s="3" t="s">
        <v>17</v>
      </c>
    </row>
    <row r="573" spans="1:118" x14ac:dyDescent="0.25">
      <c r="A573" s="1" t="s">
        <v>8262</v>
      </c>
      <c r="B573" s="2" t="s">
        <v>2796</v>
      </c>
      <c r="C573" s="2"/>
      <c r="D573" s="2"/>
      <c r="E573" s="2" t="s">
        <v>8263</v>
      </c>
      <c r="F573" s="2"/>
      <c r="G573" s="2" t="s">
        <v>2951</v>
      </c>
      <c r="H573" s="2" t="s">
        <v>277</v>
      </c>
      <c r="I573" s="2"/>
      <c r="J573" s="2" t="s">
        <v>277</v>
      </c>
      <c r="K573" s="2"/>
      <c r="L573" s="2"/>
      <c r="M573" s="2"/>
      <c r="N573" s="2"/>
      <c r="O573" s="2" t="s">
        <v>277</v>
      </c>
      <c r="P573" s="2" t="s">
        <v>277</v>
      </c>
      <c r="Q573" s="2" t="s">
        <v>277</v>
      </c>
      <c r="R573" s="2" t="s">
        <v>277</v>
      </c>
      <c r="S573" s="2" t="s">
        <v>277</v>
      </c>
      <c r="T573" s="2" t="s">
        <v>277</v>
      </c>
      <c r="U573" s="2" t="s">
        <v>8264</v>
      </c>
      <c r="V573" s="2"/>
      <c r="W573" s="2"/>
      <c r="X573" s="2"/>
      <c r="Y573" s="2"/>
      <c r="Z573" s="2"/>
      <c r="AA573" s="2" t="s">
        <v>8265</v>
      </c>
      <c r="AB573" s="2" t="s">
        <v>8266</v>
      </c>
      <c r="AC573" s="2"/>
      <c r="AD573" s="2"/>
      <c r="AE573" s="2"/>
      <c r="AF573" s="2"/>
      <c r="AG573" s="2"/>
      <c r="AH573" s="2"/>
      <c r="AI573" s="2"/>
      <c r="AJ573" s="2" t="s">
        <v>277</v>
      </c>
      <c r="AK573" s="2"/>
      <c r="AL573" s="2"/>
      <c r="AM573" s="2"/>
      <c r="AN573" s="2"/>
      <c r="AO573" s="2" t="s">
        <v>277</v>
      </c>
      <c r="AP573" s="2" t="s">
        <v>4342</v>
      </c>
      <c r="AQ573" s="2" t="s">
        <v>6344</v>
      </c>
      <c r="AR573" s="2"/>
      <c r="AS573" s="2"/>
      <c r="AT573" s="2"/>
      <c r="AU573" s="2"/>
      <c r="AV573" s="2"/>
      <c r="AW573" s="2"/>
      <c r="AX573" s="2"/>
      <c r="AY573" s="2" t="s">
        <v>277</v>
      </c>
      <c r="AZ573" s="2"/>
      <c r="BA573" s="2"/>
      <c r="BB573" s="2"/>
      <c r="BC573" s="2"/>
      <c r="BD573" s="2"/>
      <c r="BE573" s="2" t="s">
        <v>277</v>
      </c>
      <c r="BF573" s="2"/>
      <c r="BG573" s="2"/>
      <c r="BH573" s="2" t="s">
        <v>8267</v>
      </c>
      <c r="BI573" s="2"/>
      <c r="BJ573" s="2"/>
      <c r="BK573" s="2"/>
      <c r="BL573" s="2"/>
      <c r="BM573" s="2"/>
      <c r="BN573" s="2" t="s">
        <v>277</v>
      </c>
      <c r="BO573" s="2"/>
      <c r="BP573" s="2"/>
      <c r="BQ573" s="2"/>
      <c r="BR573" s="2"/>
      <c r="BS573" s="2"/>
      <c r="BT573" s="2"/>
      <c r="BU573" s="2"/>
      <c r="BV573" s="2" t="s">
        <v>4318</v>
      </c>
      <c r="BW573" s="2"/>
      <c r="BX573" s="2" t="s">
        <v>4319</v>
      </c>
      <c r="BY573" s="2"/>
      <c r="BZ573" s="2"/>
      <c r="CA573" s="2"/>
      <c r="CB573" s="2"/>
      <c r="CC573" s="2"/>
      <c r="CD573" s="2" t="s">
        <v>4320</v>
      </c>
      <c r="CE573" s="2"/>
      <c r="CF573" s="2"/>
      <c r="CG573" s="2"/>
      <c r="CH573" s="2" t="s">
        <v>4321</v>
      </c>
      <c r="CI573" s="2" t="s">
        <v>4322</v>
      </c>
      <c r="CK573" s="2"/>
      <c r="CL573" s="2" t="s">
        <v>4323</v>
      </c>
      <c r="CM573" s="2" t="s">
        <v>4324</v>
      </c>
      <c r="CN573" s="2"/>
      <c r="CO573" s="2" t="s">
        <v>239</v>
      </c>
      <c r="CP573" s="2" t="s">
        <v>240</v>
      </c>
      <c r="CQ573" s="2"/>
      <c r="CR573" s="2"/>
      <c r="CS573" s="2"/>
      <c r="CT573" s="2"/>
      <c r="CU573" s="2"/>
      <c r="CV573" s="2"/>
      <c r="CW573" s="2" t="s">
        <v>277</v>
      </c>
      <c r="CX573" s="2"/>
      <c r="CY573" s="2" t="s">
        <v>4325</v>
      </c>
      <c r="CZ573" s="2" t="s">
        <v>4326</v>
      </c>
      <c r="DA573" s="2" t="s">
        <v>4444</v>
      </c>
      <c r="DB573" s="2" t="s">
        <v>4328</v>
      </c>
      <c r="DC573" s="2"/>
      <c r="DD573" s="2" t="s">
        <v>2952</v>
      </c>
      <c r="DE573" s="2" t="s">
        <v>2953</v>
      </c>
      <c r="DF573" s="2" t="s">
        <v>2954</v>
      </c>
      <c r="DG573" s="2" t="s">
        <v>2950</v>
      </c>
      <c r="DH573" s="2"/>
      <c r="DI573" s="2" t="s">
        <v>277</v>
      </c>
      <c r="DJ573" s="2"/>
      <c r="DK573" s="2"/>
      <c r="DL573" s="2" t="s">
        <v>4346</v>
      </c>
      <c r="DM573" s="2" t="s">
        <v>4331</v>
      </c>
      <c r="DN573" s="3" t="s">
        <v>8</v>
      </c>
    </row>
    <row r="574" spans="1:118" x14ac:dyDescent="0.25">
      <c r="A574" s="4" t="s">
        <v>8268</v>
      </c>
      <c r="B574" s="5" t="s">
        <v>2776</v>
      </c>
      <c r="C574" s="5"/>
      <c r="D574" s="5"/>
      <c r="E574" s="5" t="s">
        <v>8269</v>
      </c>
      <c r="F574" s="5"/>
      <c r="G574" s="5" t="s">
        <v>2778</v>
      </c>
      <c r="H574" s="5" t="s">
        <v>277</v>
      </c>
      <c r="I574" s="5"/>
      <c r="J574" s="5" t="s">
        <v>277</v>
      </c>
      <c r="K574" s="5"/>
      <c r="L574" s="5"/>
      <c r="M574" s="5"/>
      <c r="N574" s="5"/>
      <c r="O574" s="5" t="s">
        <v>277</v>
      </c>
      <c r="P574" s="5" t="s">
        <v>277</v>
      </c>
      <c r="Q574" s="5" t="s">
        <v>277</v>
      </c>
      <c r="R574" s="5" t="s">
        <v>277</v>
      </c>
      <c r="S574" s="5" t="s">
        <v>277</v>
      </c>
      <c r="T574" s="5" t="s">
        <v>277</v>
      </c>
      <c r="U574" s="5" t="s">
        <v>277</v>
      </c>
      <c r="V574" s="5"/>
      <c r="W574" s="5"/>
      <c r="X574" s="5"/>
      <c r="Y574" s="5"/>
      <c r="Z574" s="5"/>
      <c r="AA574" s="5" t="s">
        <v>8270</v>
      </c>
      <c r="AB574" s="5" t="s">
        <v>8271</v>
      </c>
      <c r="AC574" s="5"/>
      <c r="AD574" s="5"/>
      <c r="AE574" s="5"/>
      <c r="AF574" s="5"/>
      <c r="AG574" s="5"/>
      <c r="AH574" s="5"/>
      <c r="AI574" s="5"/>
      <c r="AJ574" s="5" t="s">
        <v>277</v>
      </c>
      <c r="AK574" s="5"/>
      <c r="AL574" s="5"/>
      <c r="AM574" s="5"/>
      <c r="AN574" s="5"/>
      <c r="AO574" s="5" t="s">
        <v>277</v>
      </c>
      <c r="AP574" s="5" t="s">
        <v>4342</v>
      </c>
      <c r="AQ574" s="5" t="s">
        <v>5100</v>
      </c>
      <c r="AR574" s="5"/>
      <c r="AS574" s="5"/>
      <c r="AT574" s="5"/>
      <c r="AU574" s="5"/>
      <c r="AV574" s="5"/>
      <c r="AW574" s="5"/>
      <c r="AX574" s="5"/>
      <c r="AY574" s="5" t="s">
        <v>277</v>
      </c>
      <c r="AZ574" s="5"/>
      <c r="BA574" s="5"/>
      <c r="BB574" s="5"/>
      <c r="BC574" s="5"/>
      <c r="BD574" s="5"/>
      <c r="BE574" s="5" t="s">
        <v>277</v>
      </c>
      <c r="BF574" s="5"/>
      <c r="BG574" s="5"/>
      <c r="BH574" s="5" t="s">
        <v>8272</v>
      </c>
      <c r="BI574" s="5"/>
      <c r="BJ574" s="5"/>
      <c r="BK574" s="5"/>
      <c r="BL574" s="5"/>
      <c r="BM574" s="5"/>
      <c r="BN574" s="5" t="s">
        <v>277</v>
      </c>
      <c r="BO574" s="5"/>
      <c r="BP574" s="5"/>
      <c r="BQ574" s="5"/>
      <c r="BR574" s="5"/>
      <c r="BS574" s="5"/>
      <c r="BT574" s="5"/>
      <c r="BU574" s="5"/>
      <c r="BV574" s="5" t="s">
        <v>4318</v>
      </c>
      <c r="BW574" s="5"/>
      <c r="BX574" s="5" t="s">
        <v>4319</v>
      </c>
      <c r="BY574" s="5"/>
      <c r="BZ574" s="5"/>
      <c r="CA574" s="5"/>
      <c r="CB574" s="5"/>
      <c r="CC574" s="5"/>
      <c r="CD574" s="5" t="s">
        <v>4320</v>
      </c>
      <c r="CE574" s="5"/>
      <c r="CF574" s="5"/>
      <c r="CG574" s="5"/>
      <c r="CH574" s="5" t="s">
        <v>4321</v>
      </c>
      <c r="CI574" s="5" t="s">
        <v>4322</v>
      </c>
      <c r="CK574" s="5"/>
      <c r="CL574" s="5" t="s">
        <v>4323</v>
      </c>
      <c r="CM574" s="5" t="s">
        <v>4324</v>
      </c>
      <c r="CN574" s="5"/>
      <c r="CO574" s="5" t="s">
        <v>2089</v>
      </c>
      <c r="CP574" s="5" t="s">
        <v>2090</v>
      </c>
      <c r="CQ574" s="5"/>
      <c r="CR574" s="5"/>
      <c r="CS574" s="5"/>
      <c r="CT574" s="5"/>
      <c r="CU574" s="5"/>
      <c r="CV574" s="5"/>
      <c r="CW574" s="5" t="s">
        <v>277</v>
      </c>
      <c r="CX574" s="5"/>
      <c r="CY574" s="5" t="s">
        <v>4325</v>
      </c>
      <c r="CZ574" s="5" t="s">
        <v>4326</v>
      </c>
      <c r="DA574" s="5" t="s">
        <v>4444</v>
      </c>
      <c r="DB574" s="5" t="s">
        <v>4328</v>
      </c>
      <c r="DC574" s="5"/>
      <c r="DD574" s="5" t="s">
        <v>2779</v>
      </c>
      <c r="DE574" s="5" t="s">
        <v>2780</v>
      </c>
      <c r="DF574" s="5" t="s">
        <v>2781</v>
      </c>
      <c r="DG574" s="5" t="s">
        <v>2777</v>
      </c>
      <c r="DH574" s="5"/>
      <c r="DI574" s="5" t="s">
        <v>277</v>
      </c>
      <c r="DJ574" s="5"/>
      <c r="DK574" s="5"/>
      <c r="DL574" s="5" t="s">
        <v>4346</v>
      </c>
      <c r="DM574" s="5" t="s">
        <v>4331</v>
      </c>
      <c r="DN574" s="6" t="s">
        <v>8</v>
      </c>
    </row>
    <row r="575" spans="1:118" x14ac:dyDescent="0.25">
      <c r="A575" s="1" t="s">
        <v>8273</v>
      </c>
      <c r="B575" s="2" t="s">
        <v>3068</v>
      </c>
      <c r="C575" s="2"/>
      <c r="D575" s="2"/>
      <c r="E575" s="2" t="s">
        <v>8274</v>
      </c>
      <c r="F575" s="2"/>
      <c r="G575" s="2" t="s">
        <v>3070</v>
      </c>
      <c r="H575" s="2" t="s">
        <v>277</v>
      </c>
      <c r="I575" s="2"/>
      <c r="J575" s="2" t="s">
        <v>6364</v>
      </c>
      <c r="K575" s="2"/>
      <c r="L575" s="2"/>
      <c r="M575" s="2"/>
      <c r="N575" s="2"/>
      <c r="O575" s="2" t="s">
        <v>277</v>
      </c>
      <c r="P575" s="2" t="s">
        <v>277</v>
      </c>
      <c r="Q575" s="2" t="s">
        <v>277</v>
      </c>
      <c r="R575" s="2" t="s">
        <v>277</v>
      </c>
      <c r="S575" s="2" t="s">
        <v>277</v>
      </c>
      <c r="T575" s="2" t="s">
        <v>8275</v>
      </c>
      <c r="U575" s="2" t="s">
        <v>8276</v>
      </c>
      <c r="V575" s="2"/>
      <c r="W575" s="2"/>
      <c r="X575" s="2"/>
      <c r="Y575" s="2"/>
      <c r="Z575" s="2"/>
      <c r="AA575" s="2" t="s">
        <v>8277</v>
      </c>
      <c r="AB575" s="2" t="s">
        <v>8278</v>
      </c>
      <c r="AC575" s="2"/>
      <c r="AD575" s="2"/>
      <c r="AE575" s="2"/>
      <c r="AF575" s="2"/>
      <c r="AG575" s="2"/>
      <c r="AH575" s="2"/>
      <c r="AI575" s="2"/>
      <c r="AJ575" s="2" t="s">
        <v>277</v>
      </c>
      <c r="AK575" s="2"/>
      <c r="AL575" s="2"/>
      <c r="AM575" s="2"/>
      <c r="AN575" s="2"/>
      <c r="AO575" s="2" t="s">
        <v>277</v>
      </c>
      <c r="AP575" s="2" t="s">
        <v>4342</v>
      </c>
      <c r="AQ575" s="2" t="s">
        <v>4343</v>
      </c>
      <c r="AR575" s="2"/>
      <c r="AS575" s="2"/>
      <c r="AT575" s="2"/>
      <c r="AU575" s="2"/>
      <c r="AV575" s="2"/>
      <c r="AW575" s="2"/>
      <c r="AX575" s="2"/>
      <c r="AY575" s="2" t="s">
        <v>277</v>
      </c>
      <c r="AZ575" s="2"/>
      <c r="BA575" s="2"/>
      <c r="BB575" s="2"/>
      <c r="BC575" s="2"/>
      <c r="BD575" s="2"/>
      <c r="BE575" s="2" t="s">
        <v>277</v>
      </c>
      <c r="BF575" s="2"/>
      <c r="BG575" s="2"/>
      <c r="BH575" s="2" t="s">
        <v>8279</v>
      </c>
      <c r="BI575" s="2"/>
      <c r="BJ575" s="2"/>
      <c r="BK575" s="2"/>
      <c r="BL575" s="2"/>
      <c r="BM575" s="2"/>
      <c r="BN575" s="2" t="s">
        <v>277</v>
      </c>
      <c r="BO575" s="2"/>
      <c r="BP575" s="2"/>
      <c r="BQ575" s="2"/>
      <c r="BR575" s="2"/>
      <c r="BS575" s="2"/>
      <c r="BT575" s="2"/>
      <c r="BU575" s="2"/>
      <c r="BV575" s="2" t="s">
        <v>4318</v>
      </c>
      <c r="BW575" s="2"/>
      <c r="BX575" s="2" t="s">
        <v>4319</v>
      </c>
      <c r="BY575" s="2"/>
      <c r="BZ575" s="2"/>
      <c r="CA575" s="2"/>
      <c r="CB575" s="2"/>
      <c r="CC575" s="2"/>
      <c r="CD575" s="2" t="s">
        <v>4320</v>
      </c>
      <c r="CE575" s="2"/>
      <c r="CF575" s="2"/>
      <c r="CG575" s="2"/>
      <c r="CH575" s="2" t="s">
        <v>4321</v>
      </c>
      <c r="CI575" s="2" t="s">
        <v>4322</v>
      </c>
      <c r="CK575" s="2"/>
      <c r="CL575" s="2" t="s">
        <v>4323</v>
      </c>
      <c r="CM575" s="2" t="s">
        <v>4324</v>
      </c>
      <c r="CN575" s="2"/>
      <c r="CO575" s="2" t="s">
        <v>64</v>
      </c>
      <c r="CP575" s="2" t="s">
        <v>182</v>
      </c>
      <c r="CQ575" s="2"/>
      <c r="CR575" s="2"/>
      <c r="CS575" s="2"/>
      <c r="CT575" s="2"/>
      <c r="CU575" s="2"/>
      <c r="CV575" s="2"/>
      <c r="CW575" s="2" t="s">
        <v>8280</v>
      </c>
      <c r="CX575" s="2"/>
      <c r="CY575" s="2" t="s">
        <v>4325</v>
      </c>
      <c r="CZ575" s="2" t="s">
        <v>4326</v>
      </c>
      <c r="DA575" s="2" t="s">
        <v>4444</v>
      </c>
      <c r="DB575" s="2" t="s">
        <v>4328</v>
      </c>
      <c r="DC575" s="2"/>
      <c r="DD575" s="2" t="s">
        <v>3071</v>
      </c>
      <c r="DE575" s="2" t="s">
        <v>3072</v>
      </c>
      <c r="DF575" s="2" t="s">
        <v>3073</v>
      </c>
      <c r="DG575" s="2" t="s">
        <v>3069</v>
      </c>
      <c r="DH575" s="2"/>
      <c r="DI575" s="2" t="s">
        <v>277</v>
      </c>
      <c r="DJ575" s="2"/>
      <c r="DK575" s="2"/>
      <c r="DL575" s="2" t="s">
        <v>4346</v>
      </c>
      <c r="DM575" s="2" t="s">
        <v>4331</v>
      </c>
      <c r="DN575" s="3" t="s">
        <v>8</v>
      </c>
    </row>
    <row r="576" spans="1:118" x14ac:dyDescent="0.25">
      <c r="A576" s="4" t="s">
        <v>8281</v>
      </c>
      <c r="B576" s="5" t="s">
        <v>3081</v>
      </c>
      <c r="C576" s="5"/>
      <c r="D576" s="5"/>
      <c r="E576" s="5" t="s">
        <v>4965</v>
      </c>
      <c r="F576" s="5"/>
      <c r="G576" s="5" t="s">
        <v>3095</v>
      </c>
      <c r="H576" s="5" t="s">
        <v>277</v>
      </c>
      <c r="I576" s="5"/>
      <c r="J576" s="5" t="s">
        <v>8282</v>
      </c>
      <c r="K576" s="5"/>
      <c r="L576" s="5"/>
      <c r="M576" s="5"/>
      <c r="N576" s="5"/>
      <c r="O576" s="5" t="s">
        <v>277</v>
      </c>
      <c r="P576" s="5" t="s">
        <v>277</v>
      </c>
      <c r="Q576" s="5" t="s">
        <v>277</v>
      </c>
      <c r="R576" s="5" t="s">
        <v>277</v>
      </c>
      <c r="S576" s="5" t="s">
        <v>277</v>
      </c>
      <c r="T576" s="5" t="s">
        <v>8283</v>
      </c>
      <c r="U576" s="5" t="s">
        <v>8284</v>
      </c>
      <c r="V576" s="5"/>
      <c r="W576" s="5"/>
      <c r="X576" s="5"/>
      <c r="Y576" s="5"/>
      <c r="Z576" s="5"/>
      <c r="AA576" s="5" t="s">
        <v>8285</v>
      </c>
      <c r="AB576" s="5" t="s">
        <v>8286</v>
      </c>
      <c r="AC576" s="5"/>
      <c r="AD576" s="5"/>
      <c r="AE576" s="5"/>
      <c r="AF576" s="5"/>
      <c r="AG576" s="5"/>
      <c r="AH576" s="5"/>
      <c r="AI576" s="5"/>
      <c r="AJ576" s="5" t="s">
        <v>277</v>
      </c>
      <c r="AK576" s="5"/>
      <c r="AL576" s="5"/>
      <c r="AM576" s="5"/>
      <c r="AN576" s="5"/>
      <c r="AO576" s="5" t="s">
        <v>277</v>
      </c>
      <c r="AP576" s="5" t="s">
        <v>4342</v>
      </c>
      <c r="AQ576" s="5" t="s">
        <v>4652</v>
      </c>
      <c r="AR576" s="5"/>
      <c r="AS576" s="5"/>
      <c r="AT576" s="5"/>
      <c r="AU576" s="5"/>
      <c r="AV576" s="5"/>
      <c r="AW576" s="5"/>
      <c r="AX576" s="5"/>
      <c r="AY576" s="5" t="s">
        <v>277</v>
      </c>
      <c r="AZ576" s="5"/>
      <c r="BA576" s="5"/>
      <c r="BB576" s="5"/>
      <c r="BC576" s="5"/>
      <c r="BD576" s="5"/>
      <c r="BE576" s="5" t="s">
        <v>277</v>
      </c>
      <c r="BF576" s="5"/>
      <c r="BG576" s="5"/>
      <c r="BH576" s="5" t="s">
        <v>8287</v>
      </c>
      <c r="BI576" s="5"/>
      <c r="BJ576" s="5"/>
      <c r="BK576" s="5"/>
      <c r="BL576" s="5"/>
      <c r="BM576" s="5"/>
      <c r="BN576" s="5" t="s">
        <v>277</v>
      </c>
      <c r="BO576" s="5"/>
      <c r="BP576" s="5"/>
      <c r="BQ576" s="5"/>
      <c r="BR576" s="5"/>
      <c r="BS576" s="5"/>
      <c r="BT576" s="5"/>
      <c r="BU576" s="5"/>
      <c r="BV576" s="5" t="s">
        <v>4318</v>
      </c>
      <c r="BW576" s="5"/>
      <c r="BX576" s="5" t="s">
        <v>4319</v>
      </c>
      <c r="BY576" s="5"/>
      <c r="BZ576" s="5"/>
      <c r="CA576" s="5"/>
      <c r="CB576" s="5"/>
      <c r="CC576" s="5"/>
      <c r="CD576" s="5" t="s">
        <v>4320</v>
      </c>
      <c r="CE576" s="5"/>
      <c r="CF576" s="5"/>
      <c r="CG576" s="5"/>
      <c r="CH576" s="5" t="s">
        <v>4321</v>
      </c>
      <c r="CI576" s="5" t="s">
        <v>4322</v>
      </c>
      <c r="CK576" s="5"/>
      <c r="CL576" s="5" t="s">
        <v>4323</v>
      </c>
      <c r="CM576" s="5" t="s">
        <v>4324</v>
      </c>
      <c r="CN576" s="5"/>
      <c r="CO576" s="5" t="s">
        <v>64</v>
      </c>
      <c r="CP576" s="5" t="s">
        <v>65</v>
      </c>
      <c r="CQ576" s="5"/>
      <c r="CR576" s="5"/>
      <c r="CS576" s="5"/>
      <c r="CT576" s="5"/>
      <c r="CU576" s="5"/>
      <c r="CV576" s="5"/>
      <c r="CW576" s="5" t="s">
        <v>277</v>
      </c>
      <c r="CX576" s="5"/>
      <c r="CY576" s="5" t="s">
        <v>4325</v>
      </c>
      <c r="CZ576" s="5" t="s">
        <v>4326</v>
      </c>
      <c r="DA576" s="5" t="s">
        <v>4444</v>
      </c>
      <c r="DB576" s="5" t="s">
        <v>4328</v>
      </c>
      <c r="DC576" s="5"/>
      <c r="DD576" s="5" t="s">
        <v>3096</v>
      </c>
      <c r="DE576" s="5" t="s">
        <v>3097</v>
      </c>
      <c r="DF576" s="5" t="s">
        <v>3098</v>
      </c>
      <c r="DG576" s="5" t="s">
        <v>3094</v>
      </c>
      <c r="DH576" s="5"/>
      <c r="DI576" s="5" t="s">
        <v>277</v>
      </c>
      <c r="DJ576" s="5"/>
      <c r="DK576" s="5"/>
      <c r="DL576" s="5" t="s">
        <v>4346</v>
      </c>
      <c r="DM576" s="5" t="s">
        <v>4331</v>
      </c>
      <c r="DN576" s="6" t="s">
        <v>8</v>
      </c>
    </row>
    <row r="577" spans="1:118" x14ac:dyDescent="0.25">
      <c r="A577" s="1" t="s">
        <v>8288</v>
      </c>
      <c r="B577" s="2" t="s">
        <v>3261</v>
      </c>
      <c r="C577" s="2"/>
      <c r="D577" s="2"/>
      <c r="E577" s="2" t="s">
        <v>8289</v>
      </c>
      <c r="F577" s="2"/>
      <c r="G577" s="2" t="s">
        <v>3263</v>
      </c>
      <c r="H577" s="2" t="s">
        <v>277</v>
      </c>
      <c r="I577" s="2"/>
      <c r="J577" s="2" t="s">
        <v>8290</v>
      </c>
      <c r="K577" s="2"/>
      <c r="L577" s="2"/>
      <c r="M577" s="2"/>
      <c r="N577" s="2"/>
      <c r="O577" s="2" t="s">
        <v>277</v>
      </c>
      <c r="P577" s="2" t="s">
        <v>277</v>
      </c>
      <c r="Q577" s="2" t="s">
        <v>277</v>
      </c>
      <c r="R577" s="2" t="s">
        <v>277</v>
      </c>
      <c r="S577" s="2" t="s">
        <v>277</v>
      </c>
      <c r="T577" s="2" t="s">
        <v>8291</v>
      </c>
      <c r="U577" s="2" t="s">
        <v>8292</v>
      </c>
      <c r="V577" s="2"/>
      <c r="W577" s="2"/>
      <c r="X577" s="2"/>
      <c r="Y577" s="2"/>
      <c r="Z577" s="2"/>
      <c r="AA577" s="2" t="s">
        <v>8293</v>
      </c>
      <c r="AB577" s="2" t="s">
        <v>8294</v>
      </c>
      <c r="AC577" s="2"/>
      <c r="AD577" s="2"/>
      <c r="AE577" s="2"/>
      <c r="AF577" s="2"/>
      <c r="AG577" s="2"/>
      <c r="AH577" s="2"/>
      <c r="AI577" s="2"/>
      <c r="AJ577" s="2" t="s">
        <v>277</v>
      </c>
      <c r="AK577" s="2"/>
      <c r="AL577" s="2"/>
      <c r="AM577" s="2"/>
      <c r="AN577" s="2"/>
      <c r="AO577" s="2" t="s">
        <v>277</v>
      </c>
      <c r="AP577" s="2" t="s">
        <v>4315</v>
      </c>
      <c r="AQ577" s="2" t="s">
        <v>4774</v>
      </c>
      <c r="AR577" s="2"/>
      <c r="AS577" s="2"/>
      <c r="AT577" s="2"/>
      <c r="AU577" s="2"/>
      <c r="AV577" s="2"/>
      <c r="AW577" s="2"/>
      <c r="AX577" s="2"/>
      <c r="AY577" s="2" t="s">
        <v>277</v>
      </c>
      <c r="AZ577" s="2"/>
      <c r="BA577" s="2"/>
      <c r="BB577" s="2"/>
      <c r="BC577" s="2"/>
      <c r="BD577" s="2"/>
      <c r="BE577" s="2" t="s">
        <v>277</v>
      </c>
      <c r="BF577" s="2"/>
      <c r="BG577" s="2"/>
      <c r="BH577" s="2" t="s">
        <v>8295</v>
      </c>
      <c r="BI577" s="2"/>
      <c r="BJ577" s="2"/>
      <c r="BK577" s="2"/>
      <c r="BL577" s="2"/>
      <c r="BM577" s="2"/>
      <c r="BN577" s="2" t="s">
        <v>277</v>
      </c>
      <c r="BO577" s="2"/>
      <c r="BP577" s="2"/>
      <c r="BQ577" s="2"/>
      <c r="BR577" s="2"/>
      <c r="BS577" s="2"/>
      <c r="BT577" s="2"/>
      <c r="BU577" s="2"/>
      <c r="BV577" s="2" t="s">
        <v>4318</v>
      </c>
      <c r="BW577" s="2"/>
      <c r="BX577" s="2" t="s">
        <v>4319</v>
      </c>
      <c r="BY577" s="2"/>
      <c r="BZ577" s="2"/>
      <c r="CA577" s="2"/>
      <c r="CB577" s="2"/>
      <c r="CC577" s="2"/>
      <c r="CD577" s="2" t="s">
        <v>4320</v>
      </c>
      <c r="CE577" s="2"/>
      <c r="CF577" s="2"/>
      <c r="CG577" s="2"/>
      <c r="CH577" s="2" t="s">
        <v>4321</v>
      </c>
      <c r="CI577" s="2" t="s">
        <v>4322</v>
      </c>
      <c r="CK577" s="2"/>
      <c r="CL577" s="2" t="s">
        <v>4323</v>
      </c>
      <c r="CM577" s="2" t="s">
        <v>4324</v>
      </c>
      <c r="CN577" s="2"/>
      <c r="CO577" s="2" t="s">
        <v>40</v>
      </c>
      <c r="CP577" s="2" t="s">
        <v>41</v>
      </c>
      <c r="CQ577" s="2"/>
      <c r="CR577" s="2"/>
      <c r="CS577" s="2"/>
      <c r="CT577" s="2"/>
      <c r="CU577" s="2"/>
      <c r="CV577" s="2"/>
      <c r="CW577" s="2" t="s">
        <v>277</v>
      </c>
      <c r="CX577" s="2"/>
      <c r="CY577" s="2" t="s">
        <v>4325</v>
      </c>
      <c r="CZ577" s="2" t="s">
        <v>4326</v>
      </c>
      <c r="DA577" s="2" t="s">
        <v>4444</v>
      </c>
      <c r="DB577" s="2" t="s">
        <v>4328</v>
      </c>
      <c r="DC577" s="2"/>
      <c r="DD577" s="2" t="s">
        <v>3264</v>
      </c>
      <c r="DE577" s="2" t="s">
        <v>3265</v>
      </c>
      <c r="DF577" s="2" t="s">
        <v>3266</v>
      </c>
      <c r="DG577" s="2" t="s">
        <v>3262</v>
      </c>
      <c r="DH577" s="2"/>
      <c r="DI577" s="2" t="s">
        <v>277</v>
      </c>
      <c r="DJ577" s="2"/>
      <c r="DK577" s="2"/>
      <c r="DL577" s="2" t="s">
        <v>4330</v>
      </c>
      <c r="DM577" s="2" t="s">
        <v>4331</v>
      </c>
      <c r="DN577" s="3" t="s">
        <v>17</v>
      </c>
    </row>
    <row r="578" spans="1:118" x14ac:dyDescent="0.25">
      <c r="A578" s="4" t="s">
        <v>8296</v>
      </c>
      <c r="B578" s="5" t="s">
        <v>2796</v>
      </c>
      <c r="C578" s="5"/>
      <c r="D578" s="5"/>
      <c r="E578" s="5" t="s">
        <v>8297</v>
      </c>
      <c r="F578" s="5"/>
      <c r="G578" s="5" t="s">
        <v>2957</v>
      </c>
      <c r="H578" s="5" t="s">
        <v>277</v>
      </c>
      <c r="I578" s="5"/>
      <c r="J578" s="5" t="s">
        <v>277</v>
      </c>
      <c r="K578" s="5"/>
      <c r="L578" s="5"/>
      <c r="M578" s="5"/>
      <c r="N578" s="5"/>
      <c r="O578" s="5" t="s">
        <v>277</v>
      </c>
      <c r="P578" s="5" t="s">
        <v>277</v>
      </c>
      <c r="Q578" s="5" t="s">
        <v>277</v>
      </c>
      <c r="R578" s="5" t="s">
        <v>277</v>
      </c>
      <c r="S578" s="5" t="s">
        <v>277</v>
      </c>
      <c r="T578" s="5" t="s">
        <v>277</v>
      </c>
      <c r="U578" s="5" t="s">
        <v>277</v>
      </c>
      <c r="V578" s="5"/>
      <c r="W578" s="5"/>
      <c r="X578" s="5"/>
      <c r="Y578" s="5"/>
      <c r="Z578" s="5"/>
      <c r="AA578" s="5" t="s">
        <v>8298</v>
      </c>
      <c r="AB578" s="5" t="s">
        <v>8299</v>
      </c>
      <c r="AC578" s="5"/>
      <c r="AD578" s="5"/>
      <c r="AE578" s="5"/>
      <c r="AF578" s="5"/>
      <c r="AG578" s="5"/>
      <c r="AH578" s="5"/>
      <c r="AI578" s="5"/>
      <c r="AJ578" s="5" t="s">
        <v>277</v>
      </c>
      <c r="AK578" s="5"/>
      <c r="AL578" s="5"/>
      <c r="AM578" s="5"/>
      <c r="AN578" s="5"/>
      <c r="AO578" s="5" t="s">
        <v>277</v>
      </c>
      <c r="AP578" s="5" t="s">
        <v>4315</v>
      </c>
      <c r="AQ578" s="5" t="s">
        <v>4774</v>
      </c>
      <c r="AR578" s="5"/>
      <c r="AS578" s="5"/>
      <c r="AT578" s="5"/>
      <c r="AU578" s="5"/>
      <c r="AV578" s="5"/>
      <c r="AW578" s="5"/>
      <c r="AX578" s="5"/>
      <c r="AY578" s="5" t="s">
        <v>277</v>
      </c>
      <c r="AZ578" s="5"/>
      <c r="BA578" s="5"/>
      <c r="BB578" s="5"/>
      <c r="BC578" s="5"/>
      <c r="BD578" s="5"/>
      <c r="BE578" s="5" t="s">
        <v>277</v>
      </c>
      <c r="BF578" s="5"/>
      <c r="BG578" s="5"/>
      <c r="BH578" s="5" t="s">
        <v>8300</v>
      </c>
      <c r="BI578" s="5"/>
      <c r="BJ578" s="5"/>
      <c r="BK578" s="5"/>
      <c r="BL578" s="5"/>
      <c r="BM578" s="5"/>
      <c r="BN578" s="5" t="s">
        <v>277</v>
      </c>
      <c r="BO578" s="5"/>
      <c r="BP578" s="5"/>
      <c r="BQ578" s="5"/>
      <c r="BR578" s="5"/>
      <c r="BS578" s="5"/>
      <c r="BT578" s="5"/>
      <c r="BU578" s="5"/>
      <c r="BV578" s="5" t="s">
        <v>4318</v>
      </c>
      <c r="BW578" s="5"/>
      <c r="BX578" s="5" t="s">
        <v>4319</v>
      </c>
      <c r="BY578" s="5"/>
      <c r="BZ578" s="5"/>
      <c r="CA578" s="5"/>
      <c r="CB578" s="5"/>
      <c r="CC578" s="5"/>
      <c r="CD578" s="5" t="s">
        <v>4320</v>
      </c>
      <c r="CE578" s="5"/>
      <c r="CF578" s="5"/>
      <c r="CG578" s="5"/>
      <c r="CH578" s="5" t="s">
        <v>4321</v>
      </c>
      <c r="CI578" s="5" t="s">
        <v>4322</v>
      </c>
      <c r="CK578" s="5"/>
      <c r="CL578" s="5" t="s">
        <v>4323</v>
      </c>
      <c r="CM578" s="5" t="s">
        <v>4324</v>
      </c>
      <c r="CN578" s="5"/>
      <c r="CO578" s="5" t="s">
        <v>40</v>
      </c>
      <c r="CP578" s="5" t="s">
        <v>41</v>
      </c>
      <c r="CQ578" s="5"/>
      <c r="CR578" s="5"/>
      <c r="CS578" s="5"/>
      <c r="CT578" s="5"/>
      <c r="CU578" s="5"/>
      <c r="CV578" s="5"/>
      <c r="CW578" s="5" t="s">
        <v>277</v>
      </c>
      <c r="CX578" s="5"/>
      <c r="CY578" s="5" t="s">
        <v>4325</v>
      </c>
      <c r="CZ578" s="5" t="s">
        <v>4326</v>
      </c>
      <c r="DA578" s="5" t="s">
        <v>4444</v>
      </c>
      <c r="DB578" s="5" t="s">
        <v>4328</v>
      </c>
      <c r="DC578" s="5"/>
      <c r="DD578" s="5" t="s">
        <v>2958</v>
      </c>
      <c r="DE578" s="5" t="s">
        <v>2959</v>
      </c>
      <c r="DF578" s="5" t="s">
        <v>2960</v>
      </c>
      <c r="DG578" s="5" t="s">
        <v>2956</v>
      </c>
      <c r="DH578" s="5"/>
      <c r="DI578" s="5" t="s">
        <v>277</v>
      </c>
      <c r="DJ578" s="5"/>
      <c r="DK578" s="5"/>
      <c r="DL578" s="5" t="s">
        <v>4330</v>
      </c>
      <c r="DM578" s="5" t="s">
        <v>4331</v>
      </c>
      <c r="DN578" s="6" t="s">
        <v>17</v>
      </c>
    </row>
    <row r="579" spans="1:118" x14ac:dyDescent="0.25">
      <c r="A579" s="1" t="s">
        <v>8301</v>
      </c>
      <c r="B579" s="2" t="s">
        <v>3100</v>
      </c>
      <c r="C579" s="2"/>
      <c r="D579" s="2"/>
      <c r="E579" s="2" t="s">
        <v>8302</v>
      </c>
      <c r="F579" s="2"/>
      <c r="G579" s="2" t="s">
        <v>3132</v>
      </c>
      <c r="H579" s="2" t="s">
        <v>277</v>
      </c>
      <c r="I579" s="2"/>
      <c r="J579" s="2" t="s">
        <v>8303</v>
      </c>
      <c r="K579" s="2"/>
      <c r="L579" s="2"/>
      <c r="M579" s="2"/>
      <c r="N579" s="2"/>
      <c r="O579" s="2" t="s">
        <v>277</v>
      </c>
      <c r="P579" s="2" t="s">
        <v>277</v>
      </c>
      <c r="Q579" s="2" t="s">
        <v>277</v>
      </c>
      <c r="R579" s="2" t="s">
        <v>277</v>
      </c>
      <c r="S579" s="2" t="s">
        <v>277</v>
      </c>
      <c r="T579" s="2" t="s">
        <v>7450</v>
      </c>
      <c r="U579" s="2" t="s">
        <v>7451</v>
      </c>
      <c r="V579" s="2"/>
      <c r="W579" s="2"/>
      <c r="X579" s="2"/>
      <c r="Y579" s="2"/>
      <c r="Z579" s="2"/>
      <c r="AA579" s="2" t="s">
        <v>8304</v>
      </c>
      <c r="AB579" s="2" t="s">
        <v>8305</v>
      </c>
      <c r="AC579" s="2"/>
      <c r="AD579" s="2"/>
      <c r="AE579" s="2"/>
      <c r="AF579" s="2"/>
      <c r="AG579" s="2"/>
      <c r="AH579" s="2"/>
      <c r="AI579" s="2"/>
      <c r="AJ579" s="2" t="s">
        <v>277</v>
      </c>
      <c r="AK579" s="2"/>
      <c r="AL579" s="2"/>
      <c r="AM579" s="2"/>
      <c r="AN579" s="2"/>
      <c r="AO579" s="2" t="s">
        <v>277</v>
      </c>
      <c r="AP579" s="2" t="s">
        <v>4342</v>
      </c>
      <c r="AQ579" s="2" t="s">
        <v>4357</v>
      </c>
      <c r="AR579" s="2"/>
      <c r="AS579" s="2"/>
      <c r="AT579" s="2"/>
      <c r="AU579" s="2"/>
      <c r="AV579" s="2"/>
      <c r="AW579" s="2"/>
      <c r="AX579" s="2"/>
      <c r="AY579" s="2" t="s">
        <v>277</v>
      </c>
      <c r="AZ579" s="2"/>
      <c r="BA579" s="2"/>
      <c r="BB579" s="2"/>
      <c r="BC579" s="2"/>
      <c r="BD579" s="2"/>
      <c r="BE579" s="2" t="s">
        <v>277</v>
      </c>
      <c r="BF579" s="2"/>
      <c r="BG579" s="2"/>
      <c r="BH579" s="2" t="s">
        <v>8306</v>
      </c>
      <c r="BI579" s="2"/>
      <c r="BJ579" s="2"/>
      <c r="BK579" s="2"/>
      <c r="BL579" s="2"/>
      <c r="BM579" s="2"/>
      <c r="BN579" s="2" t="s">
        <v>277</v>
      </c>
      <c r="BO579" s="2"/>
      <c r="BP579" s="2"/>
      <c r="BQ579" s="2"/>
      <c r="BR579" s="2"/>
      <c r="BS579" s="2"/>
      <c r="BT579" s="2"/>
      <c r="BU579" s="2"/>
      <c r="BV579" s="2" t="s">
        <v>4318</v>
      </c>
      <c r="BW579" s="2"/>
      <c r="BX579" s="2" t="s">
        <v>4319</v>
      </c>
      <c r="BY579" s="2"/>
      <c r="BZ579" s="2"/>
      <c r="CA579" s="2"/>
      <c r="CB579" s="2"/>
      <c r="CC579" s="2"/>
      <c r="CD579" s="2" t="s">
        <v>4320</v>
      </c>
      <c r="CE579" s="2"/>
      <c r="CF579" s="2"/>
      <c r="CG579" s="2"/>
      <c r="CH579" s="2" t="s">
        <v>4321</v>
      </c>
      <c r="CI579" s="2" t="s">
        <v>4322</v>
      </c>
      <c r="CK579" s="2"/>
      <c r="CL579" s="2" t="s">
        <v>4323</v>
      </c>
      <c r="CM579" s="2" t="s">
        <v>4324</v>
      </c>
      <c r="CN579" s="2"/>
      <c r="CO579" s="2" t="s">
        <v>73</v>
      </c>
      <c r="CP579" s="2" t="s">
        <v>74</v>
      </c>
      <c r="CQ579" s="2"/>
      <c r="CR579" s="2"/>
      <c r="CS579" s="2"/>
      <c r="CT579" s="2"/>
      <c r="CU579" s="2"/>
      <c r="CV579" s="2"/>
      <c r="CW579" s="2" t="s">
        <v>277</v>
      </c>
      <c r="CX579" s="2"/>
      <c r="CY579" s="2" t="s">
        <v>4325</v>
      </c>
      <c r="CZ579" s="2" t="s">
        <v>4326</v>
      </c>
      <c r="DA579" s="2" t="s">
        <v>4444</v>
      </c>
      <c r="DB579" s="2" t="s">
        <v>4328</v>
      </c>
      <c r="DC579" s="2"/>
      <c r="DD579" s="2" t="s">
        <v>3133</v>
      </c>
      <c r="DE579" s="2" t="s">
        <v>3134</v>
      </c>
      <c r="DF579" s="2" t="s">
        <v>3135</v>
      </c>
      <c r="DG579" s="2" t="s">
        <v>3131</v>
      </c>
      <c r="DH579" s="2"/>
      <c r="DI579" s="2" t="s">
        <v>277</v>
      </c>
      <c r="DJ579" s="2"/>
      <c r="DK579" s="2"/>
      <c r="DL579" s="2" t="s">
        <v>4346</v>
      </c>
      <c r="DM579" s="2" t="s">
        <v>4331</v>
      </c>
      <c r="DN579" s="3" t="s">
        <v>8</v>
      </c>
    </row>
    <row r="580" spans="1:118" x14ac:dyDescent="0.25">
      <c r="A580" s="1" t="s">
        <v>8307</v>
      </c>
      <c r="B580" s="2" t="s">
        <v>2796</v>
      </c>
      <c r="C580" s="2"/>
      <c r="D580" s="2"/>
      <c r="E580" s="2" t="s">
        <v>6517</v>
      </c>
      <c r="F580" s="2"/>
      <c r="G580" s="2" t="s">
        <v>2963</v>
      </c>
      <c r="H580" s="2" t="s">
        <v>277</v>
      </c>
      <c r="I580" s="2"/>
      <c r="J580" s="2" t="s">
        <v>277</v>
      </c>
      <c r="K580" s="2"/>
      <c r="L580" s="2"/>
      <c r="M580" s="2"/>
      <c r="N580" s="2"/>
      <c r="O580" s="2" t="s">
        <v>277</v>
      </c>
      <c r="P580" s="2" t="s">
        <v>277</v>
      </c>
      <c r="Q580" s="2" t="s">
        <v>277</v>
      </c>
      <c r="R580" s="2" t="s">
        <v>277</v>
      </c>
      <c r="S580" s="2" t="s">
        <v>277</v>
      </c>
      <c r="T580" s="2" t="s">
        <v>277</v>
      </c>
      <c r="U580" s="2" t="s">
        <v>277</v>
      </c>
      <c r="V580" s="2"/>
      <c r="W580" s="2"/>
      <c r="X580" s="2"/>
      <c r="Y580" s="2"/>
      <c r="Z580" s="2"/>
      <c r="AA580" s="2" t="s">
        <v>8308</v>
      </c>
      <c r="AB580" s="2" t="s">
        <v>8309</v>
      </c>
      <c r="AC580" s="2"/>
      <c r="AD580" s="2"/>
      <c r="AE580" s="2"/>
      <c r="AF580" s="2"/>
      <c r="AG580" s="2"/>
      <c r="AH580" s="2"/>
      <c r="AI580" s="2"/>
      <c r="AJ580" s="2" t="s">
        <v>277</v>
      </c>
      <c r="AK580" s="2"/>
      <c r="AL580" s="2"/>
      <c r="AM580" s="2"/>
      <c r="AN580" s="2"/>
      <c r="AO580" s="2" t="s">
        <v>277</v>
      </c>
      <c r="AP580" s="2" t="s">
        <v>4342</v>
      </c>
      <c r="AQ580" s="2" t="s">
        <v>4343</v>
      </c>
      <c r="AR580" s="2"/>
      <c r="AS580" s="2"/>
      <c r="AT580" s="2"/>
      <c r="AU580" s="2"/>
      <c r="AV580" s="2"/>
      <c r="AW580" s="2"/>
      <c r="AX580" s="2"/>
      <c r="AY580" s="2" t="s">
        <v>277</v>
      </c>
      <c r="AZ580" s="2"/>
      <c r="BA580" s="2"/>
      <c r="BB580" s="2"/>
      <c r="BC580" s="2"/>
      <c r="BD580" s="2"/>
      <c r="BE580" s="2" t="s">
        <v>277</v>
      </c>
      <c r="BF580" s="2"/>
      <c r="BG580" s="2"/>
      <c r="BH580" s="2" t="s">
        <v>8310</v>
      </c>
      <c r="BI580" s="2"/>
      <c r="BJ580" s="2"/>
      <c r="BK580" s="2"/>
      <c r="BL580" s="2"/>
      <c r="BM580" s="2"/>
      <c r="BN580" s="2" t="s">
        <v>277</v>
      </c>
      <c r="BO580" s="2"/>
      <c r="BP580" s="2"/>
      <c r="BQ580" s="2"/>
      <c r="BR580" s="2"/>
      <c r="BS580" s="2"/>
      <c r="BT580" s="2"/>
      <c r="BU580" s="2"/>
      <c r="BV580" s="2" t="s">
        <v>4318</v>
      </c>
      <c r="BW580" s="2"/>
      <c r="BX580" s="2" t="s">
        <v>4319</v>
      </c>
      <c r="BY580" s="2"/>
      <c r="BZ580" s="2"/>
      <c r="CA580" s="2"/>
      <c r="CB580" s="2"/>
      <c r="CC580" s="2"/>
      <c r="CD580" s="2" t="s">
        <v>4320</v>
      </c>
      <c r="CE580" s="2"/>
      <c r="CF580" s="2"/>
      <c r="CG580" s="2"/>
      <c r="CH580" s="2" t="s">
        <v>4321</v>
      </c>
      <c r="CI580" s="2" t="s">
        <v>4322</v>
      </c>
      <c r="CK580" s="2"/>
      <c r="CL580" s="2" t="s">
        <v>4323</v>
      </c>
      <c r="CM580" s="2" t="s">
        <v>4324</v>
      </c>
      <c r="CN580" s="2"/>
      <c r="CO580" s="2" t="s">
        <v>64</v>
      </c>
      <c r="CP580" s="2" t="s">
        <v>182</v>
      </c>
      <c r="CQ580" s="2"/>
      <c r="CR580" s="2"/>
      <c r="CS580" s="2"/>
      <c r="CT580" s="2"/>
      <c r="CU580" s="2"/>
      <c r="CV580" s="2"/>
      <c r="CW580" s="2" t="s">
        <v>277</v>
      </c>
      <c r="CX580" s="2"/>
      <c r="CY580" s="2" t="s">
        <v>4325</v>
      </c>
      <c r="CZ580" s="2" t="s">
        <v>4326</v>
      </c>
      <c r="DA580" s="2" t="s">
        <v>4444</v>
      </c>
      <c r="DB580" s="2" t="s">
        <v>4328</v>
      </c>
      <c r="DC580" s="2"/>
      <c r="DD580" s="2" t="s">
        <v>2964</v>
      </c>
      <c r="DE580" s="2" t="s">
        <v>2965</v>
      </c>
      <c r="DF580" s="2" t="s">
        <v>2966</v>
      </c>
      <c r="DG580" s="2" t="s">
        <v>2962</v>
      </c>
      <c r="DH580" s="2"/>
      <c r="DI580" s="2" t="s">
        <v>277</v>
      </c>
      <c r="DJ580" s="2"/>
      <c r="DK580" s="2"/>
      <c r="DL580" s="2" t="s">
        <v>4346</v>
      </c>
      <c r="DM580" s="2" t="s">
        <v>4331</v>
      </c>
      <c r="DN580" s="3" t="s">
        <v>8</v>
      </c>
    </row>
    <row r="581" spans="1:118" x14ac:dyDescent="0.25">
      <c r="A581" s="4" t="s">
        <v>8311</v>
      </c>
      <c r="B581" s="5" t="s">
        <v>2796</v>
      </c>
      <c r="C581" s="5"/>
      <c r="D581" s="5"/>
      <c r="E581" s="5" t="s">
        <v>6830</v>
      </c>
      <c r="F581" s="5"/>
      <c r="G581" s="5" t="s">
        <v>2969</v>
      </c>
      <c r="H581" s="5" t="s">
        <v>277</v>
      </c>
      <c r="I581" s="5"/>
      <c r="J581" s="5" t="s">
        <v>277</v>
      </c>
      <c r="K581" s="5"/>
      <c r="L581" s="5"/>
      <c r="M581" s="5"/>
      <c r="N581" s="5"/>
      <c r="O581" s="5" t="s">
        <v>277</v>
      </c>
      <c r="P581" s="5" t="s">
        <v>277</v>
      </c>
      <c r="Q581" s="5" t="s">
        <v>277</v>
      </c>
      <c r="R581" s="5" t="s">
        <v>277</v>
      </c>
      <c r="S581" s="5" t="s">
        <v>277</v>
      </c>
      <c r="T581" s="5" t="s">
        <v>277</v>
      </c>
      <c r="U581" s="5" t="s">
        <v>277</v>
      </c>
      <c r="V581" s="5"/>
      <c r="W581" s="5"/>
      <c r="X581" s="5"/>
      <c r="Y581" s="5"/>
      <c r="Z581" s="5"/>
      <c r="AA581" s="5" t="s">
        <v>8312</v>
      </c>
      <c r="AB581" s="5" t="s">
        <v>8313</v>
      </c>
      <c r="AC581" s="5"/>
      <c r="AD581" s="5"/>
      <c r="AE581" s="5"/>
      <c r="AF581" s="5"/>
      <c r="AG581" s="5"/>
      <c r="AH581" s="5"/>
      <c r="AI581" s="5"/>
      <c r="AJ581" s="5" t="s">
        <v>277</v>
      </c>
      <c r="AK581" s="5"/>
      <c r="AL581" s="5"/>
      <c r="AM581" s="5"/>
      <c r="AN581" s="5"/>
      <c r="AO581" s="5" t="s">
        <v>277</v>
      </c>
      <c r="AP581" s="5" t="s">
        <v>4315</v>
      </c>
      <c r="AQ581" s="5" t="s">
        <v>4547</v>
      </c>
      <c r="AR581" s="5"/>
      <c r="AS581" s="5"/>
      <c r="AT581" s="5"/>
      <c r="AU581" s="5"/>
      <c r="AV581" s="5"/>
      <c r="AW581" s="5"/>
      <c r="AX581" s="5"/>
      <c r="AY581" s="5" t="s">
        <v>277</v>
      </c>
      <c r="AZ581" s="5"/>
      <c r="BA581" s="5"/>
      <c r="BB581" s="5"/>
      <c r="BC581" s="5"/>
      <c r="BD581" s="5"/>
      <c r="BE581" s="5" t="s">
        <v>277</v>
      </c>
      <c r="BF581" s="5"/>
      <c r="BG581" s="5"/>
      <c r="BH581" s="5" t="s">
        <v>8314</v>
      </c>
      <c r="BI581" s="5"/>
      <c r="BJ581" s="5"/>
      <c r="BK581" s="5"/>
      <c r="BL581" s="5"/>
      <c r="BM581" s="5"/>
      <c r="BN581" s="5" t="s">
        <v>277</v>
      </c>
      <c r="BO581" s="5"/>
      <c r="BP581" s="5"/>
      <c r="BQ581" s="5"/>
      <c r="BR581" s="5"/>
      <c r="BS581" s="5"/>
      <c r="BT581" s="5"/>
      <c r="BU581" s="5"/>
      <c r="BV581" s="5" t="s">
        <v>4318</v>
      </c>
      <c r="BW581" s="5"/>
      <c r="BX581" s="5" t="s">
        <v>4319</v>
      </c>
      <c r="BY581" s="5"/>
      <c r="BZ581" s="5"/>
      <c r="CA581" s="5"/>
      <c r="CB581" s="5"/>
      <c r="CC581" s="5"/>
      <c r="CD581" s="5" t="s">
        <v>4320</v>
      </c>
      <c r="CE581" s="5"/>
      <c r="CF581" s="5"/>
      <c r="CG581" s="5"/>
      <c r="CH581" s="5" t="s">
        <v>4321</v>
      </c>
      <c r="CI581" s="5" t="s">
        <v>4322</v>
      </c>
      <c r="CK581" s="5"/>
      <c r="CL581" s="5" t="s">
        <v>4323</v>
      </c>
      <c r="CM581" s="5" t="s">
        <v>4324</v>
      </c>
      <c r="CN581" s="5"/>
      <c r="CO581" s="5" t="s">
        <v>149</v>
      </c>
      <c r="CP581" s="5" t="s">
        <v>692</v>
      </c>
      <c r="CQ581" s="5"/>
      <c r="CR581" s="5"/>
      <c r="CS581" s="5"/>
      <c r="CT581" s="5"/>
      <c r="CU581" s="5"/>
      <c r="CV581" s="5"/>
      <c r="CW581" s="5" t="s">
        <v>277</v>
      </c>
      <c r="CX581" s="5"/>
      <c r="CY581" s="5" t="s">
        <v>4325</v>
      </c>
      <c r="CZ581" s="5" t="s">
        <v>4326</v>
      </c>
      <c r="DA581" s="5" t="s">
        <v>4444</v>
      </c>
      <c r="DB581" s="5" t="s">
        <v>4328</v>
      </c>
      <c r="DC581" s="5"/>
      <c r="DD581" s="5" t="s">
        <v>2970</v>
      </c>
      <c r="DE581" s="5" t="s">
        <v>2971</v>
      </c>
      <c r="DF581" s="5" t="s">
        <v>2972</v>
      </c>
      <c r="DG581" s="5" t="s">
        <v>2968</v>
      </c>
      <c r="DH581" s="5"/>
      <c r="DI581" s="5" t="s">
        <v>277</v>
      </c>
      <c r="DJ581" s="5"/>
      <c r="DK581" s="5"/>
      <c r="DL581" s="5" t="s">
        <v>4330</v>
      </c>
      <c r="DM581" s="5" t="s">
        <v>4331</v>
      </c>
      <c r="DN581" s="6" t="s">
        <v>17</v>
      </c>
    </row>
    <row r="582" spans="1:118" x14ac:dyDescent="0.25">
      <c r="A582" s="1" t="s">
        <v>8315</v>
      </c>
      <c r="B582" s="2" t="s">
        <v>2473</v>
      </c>
      <c r="C582" s="2"/>
      <c r="D582" s="2"/>
      <c r="E582" s="2" t="s">
        <v>4669</v>
      </c>
      <c r="F582" s="2"/>
      <c r="G582" s="2" t="s">
        <v>2686</v>
      </c>
      <c r="H582" s="2" t="s">
        <v>277</v>
      </c>
      <c r="I582" s="2"/>
      <c r="J582" s="2" t="s">
        <v>277</v>
      </c>
      <c r="K582" s="2"/>
      <c r="L582" s="2"/>
      <c r="M582" s="2"/>
      <c r="N582" s="2"/>
      <c r="O582" s="2" t="s">
        <v>277</v>
      </c>
      <c r="P582" s="2" t="s">
        <v>277</v>
      </c>
      <c r="Q582" s="2" t="s">
        <v>277</v>
      </c>
      <c r="R582" s="2" t="s">
        <v>277</v>
      </c>
      <c r="S582" s="2" t="s">
        <v>277</v>
      </c>
      <c r="T582" s="2" t="s">
        <v>277</v>
      </c>
      <c r="U582" s="2" t="s">
        <v>277</v>
      </c>
      <c r="V582" s="2"/>
      <c r="W582" s="2"/>
      <c r="X582" s="2"/>
      <c r="Y582" s="2"/>
      <c r="Z582" s="2"/>
      <c r="AA582" s="2" t="s">
        <v>8316</v>
      </c>
      <c r="AB582" s="2" t="s">
        <v>8317</v>
      </c>
      <c r="AC582" s="2"/>
      <c r="AD582" s="2"/>
      <c r="AE582" s="2"/>
      <c r="AF582" s="2"/>
      <c r="AG582" s="2"/>
      <c r="AH582" s="2"/>
      <c r="AI582" s="2"/>
      <c r="AJ582" s="2" t="s">
        <v>277</v>
      </c>
      <c r="AK582" s="2"/>
      <c r="AL582" s="2"/>
      <c r="AM582" s="2"/>
      <c r="AN582" s="2"/>
      <c r="AO582" s="2" t="s">
        <v>277</v>
      </c>
      <c r="AP582" s="2" t="s">
        <v>4315</v>
      </c>
      <c r="AQ582" s="2" t="s">
        <v>4387</v>
      </c>
      <c r="AR582" s="2"/>
      <c r="AS582" s="2"/>
      <c r="AT582" s="2"/>
      <c r="AU582" s="2"/>
      <c r="AV582" s="2"/>
      <c r="AW582" s="2"/>
      <c r="AX582" s="2"/>
      <c r="AY582" s="2" t="s">
        <v>277</v>
      </c>
      <c r="AZ582" s="2"/>
      <c r="BA582" s="2"/>
      <c r="BB582" s="2"/>
      <c r="BC582" s="2"/>
      <c r="BD582" s="2"/>
      <c r="BE582" s="2" t="s">
        <v>277</v>
      </c>
      <c r="BF582" s="2"/>
      <c r="BG582" s="2"/>
      <c r="BH582" s="2" t="s">
        <v>8318</v>
      </c>
      <c r="BI582" s="2"/>
      <c r="BJ582" s="2"/>
      <c r="BK582" s="2"/>
      <c r="BL582" s="2"/>
      <c r="BM582" s="2"/>
      <c r="BN582" s="2" t="s">
        <v>277</v>
      </c>
      <c r="BO582" s="2"/>
      <c r="BP582" s="2"/>
      <c r="BQ582" s="2"/>
      <c r="BR582" s="2"/>
      <c r="BS582" s="2"/>
      <c r="BT582" s="2"/>
      <c r="BU582" s="2"/>
      <c r="BV582" s="2" t="s">
        <v>4318</v>
      </c>
      <c r="BW582" s="2"/>
      <c r="BX582" s="2" t="s">
        <v>4319</v>
      </c>
      <c r="BY582" s="2"/>
      <c r="BZ582" s="2"/>
      <c r="CA582" s="2"/>
      <c r="CB582" s="2"/>
      <c r="CC582" s="2"/>
      <c r="CD582" s="2" t="s">
        <v>4320</v>
      </c>
      <c r="CE582" s="2"/>
      <c r="CF582" s="2"/>
      <c r="CG582" s="2"/>
      <c r="CH582" s="2" t="s">
        <v>4321</v>
      </c>
      <c r="CI582" s="2" t="s">
        <v>4322</v>
      </c>
      <c r="CK582" s="2"/>
      <c r="CL582" s="2" t="s">
        <v>4323</v>
      </c>
      <c r="CM582" s="2" t="s">
        <v>4324</v>
      </c>
      <c r="CN582" s="2"/>
      <c r="CO582" s="2" t="s">
        <v>73</v>
      </c>
      <c r="CP582" s="2" t="s">
        <v>158</v>
      </c>
      <c r="CQ582" s="2"/>
      <c r="CR582" s="2"/>
      <c r="CS582" s="2"/>
      <c r="CT582" s="2"/>
      <c r="CU582" s="2"/>
      <c r="CV582" s="2"/>
      <c r="CW582" s="2" t="s">
        <v>277</v>
      </c>
      <c r="CX582" s="2"/>
      <c r="CY582" s="2" t="s">
        <v>4325</v>
      </c>
      <c r="CZ582" s="2" t="s">
        <v>4326</v>
      </c>
      <c r="DA582" s="2" t="s">
        <v>4444</v>
      </c>
      <c r="DB582" s="2" t="s">
        <v>4328</v>
      </c>
      <c r="DC582" s="2"/>
      <c r="DD582" s="2" t="s">
        <v>2687</v>
      </c>
      <c r="DE582" s="2" t="s">
        <v>2688</v>
      </c>
      <c r="DF582" s="2" t="s">
        <v>2689</v>
      </c>
      <c r="DG582" s="2" t="s">
        <v>2685</v>
      </c>
      <c r="DH582" s="2"/>
      <c r="DI582" s="2" t="s">
        <v>277</v>
      </c>
      <c r="DJ582" s="2"/>
      <c r="DK582" s="2"/>
      <c r="DL582" s="2" t="s">
        <v>4330</v>
      </c>
      <c r="DM582" s="2" t="s">
        <v>4331</v>
      </c>
      <c r="DN582" s="3" t="s">
        <v>17</v>
      </c>
    </row>
    <row r="583" spans="1:118" x14ac:dyDescent="0.25">
      <c r="A583" s="4" t="s">
        <v>7778</v>
      </c>
      <c r="B583" s="5" t="s">
        <v>2104</v>
      </c>
      <c r="C583" s="5"/>
      <c r="D583" s="5"/>
      <c r="E583" s="5" t="s">
        <v>8319</v>
      </c>
      <c r="F583" s="5"/>
      <c r="G583" s="5" t="s">
        <v>2308</v>
      </c>
      <c r="H583" s="5" t="s">
        <v>277</v>
      </c>
      <c r="I583" s="5"/>
      <c r="J583" s="5" t="s">
        <v>277</v>
      </c>
      <c r="K583" s="5"/>
      <c r="L583" s="5"/>
      <c r="M583" s="5"/>
      <c r="N583" s="5"/>
      <c r="O583" s="5" t="s">
        <v>277</v>
      </c>
      <c r="P583" s="5" t="s">
        <v>277</v>
      </c>
      <c r="Q583" s="5" t="s">
        <v>277</v>
      </c>
      <c r="R583" s="5" t="s">
        <v>277</v>
      </c>
      <c r="S583" s="5" t="s">
        <v>277</v>
      </c>
      <c r="T583" s="5" t="s">
        <v>277</v>
      </c>
      <c r="U583" s="5" t="s">
        <v>277</v>
      </c>
      <c r="V583" s="5"/>
      <c r="W583" s="5"/>
      <c r="X583" s="5"/>
      <c r="Y583" s="5"/>
      <c r="Z583" s="5"/>
      <c r="AA583" s="5" t="s">
        <v>8320</v>
      </c>
      <c r="AB583" s="5" t="s">
        <v>8321</v>
      </c>
      <c r="AC583" s="5"/>
      <c r="AD583" s="5"/>
      <c r="AE583" s="5"/>
      <c r="AF583" s="5"/>
      <c r="AG583" s="5"/>
      <c r="AH583" s="5"/>
      <c r="AI583" s="5"/>
      <c r="AJ583" s="5" t="s">
        <v>277</v>
      </c>
      <c r="AK583" s="5"/>
      <c r="AL583" s="5"/>
      <c r="AM583" s="5"/>
      <c r="AN583" s="5"/>
      <c r="AO583" s="5" t="s">
        <v>277</v>
      </c>
      <c r="AP583" s="5" t="s">
        <v>4342</v>
      </c>
      <c r="AQ583" s="5" t="s">
        <v>4357</v>
      </c>
      <c r="AR583" s="5"/>
      <c r="AS583" s="5"/>
      <c r="AT583" s="5"/>
      <c r="AU583" s="5"/>
      <c r="AV583" s="5"/>
      <c r="AW583" s="5"/>
      <c r="AX583" s="5"/>
      <c r="AY583" s="5" t="s">
        <v>277</v>
      </c>
      <c r="AZ583" s="5"/>
      <c r="BA583" s="5"/>
      <c r="BB583" s="5"/>
      <c r="BC583" s="5"/>
      <c r="BD583" s="5"/>
      <c r="BE583" s="5" t="s">
        <v>277</v>
      </c>
      <c r="BF583" s="5"/>
      <c r="BG583" s="5"/>
      <c r="BH583" s="5" t="s">
        <v>8322</v>
      </c>
      <c r="BI583" s="5"/>
      <c r="BJ583" s="5"/>
      <c r="BK583" s="5"/>
      <c r="BL583" s="5"/>
      <c r="BM583" s="5"/>
      <c r="BN583" s="5" t="s">
        <v>277</v>
      </c>
      <c r="BO583" s="5"/>
      <c r="BP583" s="5"/>
      <c r="BQ583" s="5"/>
      <c r="BR583" s="5"/>
      <c r="BS583" s="5"/>
      <c r="BT583" s="5"/>
      <c r="BU583" s="5"/>
      <c r="BV583" s="5" t="s">
        <v>4318</v>
      </c>
      <c r="BW583" s="5"/>
      <c r="BX583" s="5" t="s">
        <v>4319</v>
      </c>
      <c r="BY583" s="5"/>
      <c r="BZ583" s="5"/>
      <c r="CA583" s="5"/>
      <c r="CB583" s="5"/>
      <c r="CC583" s="5"/>
      <c r="CD583" s="5" t="s">
        <v>4320</v>
      </c>
      <c r="CE583" s="5"/>
      <c r="CF583" s="5"/>
      <c r="CG583" s="5"/>
      <c r="CH583" s="5" t="s">
        <v>4321</v>
      </c>
      <c r="CI583" s="5" t="s">
        <v>4322</v>
      </c>
      <c r="CK583" s="5"/>
      <c r="CL583" s="5" t="s">
        <v>4323</v>
      </c>
      <c r="CM583" s="5" t="s">
        <v>4324</v>
      </c>
      <c r="CN583" s="5"/>
      <c r="CO583" s="5" t="s">
        <v>73</v>
      </c>
      <c r="CP583" s="5" t="s">
        <v>74</v>
      </c>
      <c r="CQ583" s="5"/>
      <c r="CR583" s="5"/>
      <c r="CS583" s="5"/>
      <c r="CT583" s="5"/>
      <c r="CU583" s="5"/>
      <c r="CV583" s="5"/>
      <c r="CW583" s="5" t="s">
        <v>277</v>
      </c>
      <c r="CX583" s="5"/>
      <c r="CY583" s="5" t="s">
        <v>4325</v>
      </c>
      <c r="CZ583" s="5" t="s">
        <v>4326</v>
      </c>
      <c r="DA583" s="5" t="s">
        <v>4444</v>
      </c>
      <c r="DB583" s="5" t="s">
        <v>4328</v>
      </c>
      <c r="DC583" s="5"/>
      <c r="DD583" s="5" t="s">
        <v>2309</v>
      </c>
      <c r="DE583" s="5" t="s">
        <v>2310</v>
      </c>
      <c r="DF583" s="5" t="s">
        <v>2311</v>
      </c>
      <c r="DG583" s="5" t="s">
        <v>2307</v>
      </c>
      <c r="DH583" s="5"/>
      <c r="DI583" s="5" t="s">
        <v>277</v>
      </c>
      <c r="DJ583" s="5"/>
      <c r="DK583" s="5"/>
      <c r="DL583" s="5" t="s">
        <v>4346</v>
      </c>
      <c r="DM583" s="5" t="s">
        <v>4331</v>
      </c>
      <c r="DN583" s="6" t="s">
        <v>8</v>
      </c>
    </row>
    <row r="584" spans="1:118" x14ac:dyDescent="0.25">
      <c r="A584" s="1" t="s">
        <v>8323</v>
      </c>
      <c r="B584" s="2" t="s">
        <v>2104</v>
      </c>
      <c r="C584" s="2"/>
      <c r="D584" s="2"/>
      <c r="E584" s="2" t="s">
        <v>4534</v>
      </c>
      <c r="F584" s="2"/>
      <c r="G584" s="2" t="s">
        <v>2314</v>
      </c>
      <c r="H584" s="2" t="s">
        <v>277</v>
      </c>
      <c r="I584" s="2"/>
      <c r="J584" s="2" t="s">
        <v>277</v>
      </c>
      <c r="K584" s="2"/>
      <c r="L584" s="2"/>
      <c r="M584" s="2"/>
      <c r="N584" s="2"/>
      <c r="O584" s="2" t="s">
        <v>277</v>
      </c>
      <c r="P584" s="2" t="s">
        <v>277</v>
      </c>
      <c r="Q584" s="2" t="s">
        <v>277</v>
      </c>
      <c r="R584" s="2" t="s">
        <v>277</v>
      </c>
      <c r="S584" s="2" t="s">
        <v>277</v>
      </c>
      <c r="T584" s="2" t="s">
        <v>277</v>
      </c>
      <c r="U584" s="2" t="s">
        <v>277</v>
      </c>
      <c r="V584" s="2"/>
      <c r="W584" s="2"/>
      <c r="X584" s="2"/>
      <c r="Y584" s="2"/>
      <c r="Z584" s="2"/>
      <c r="AA584" s="2" t="s">
        <v>8324</v>
      </c>
      <c r="AB584" s="2" t="s">
        <v>8325</v>
      </c>
      <c r="AC584" s="2"/>
      <c r="AD584" s="2"/>
      <c r="AE584" s="2"/>
      <c r="AF584" s="2"/>
      <c r="AG584" s="2"/>
      <c r="AH584" s="2"/>
      <c r="AI584" s="2"/>
      <c r="AJ584" s="2" t="s">
        <v>277</v>
      </c>
      <c r="AK584" s="2"/>
      <c r="AL584" s="2"/>
      <c r="AM584" s="2"/>
      <c r="AN584" s="2"/>
      <c r="AO584" s="2" t="s">
        <v>277</v>
      </c>
      <c r="AP584" s="2" t="s">
        <v>4342</v>
      </c>
      <c r="AQ584" s="2" t="s">
        <v>4357</v>
      </c>
      <c r="AR584" s="2"/>
      <c r="AS584" s="2"/>
      <c r="AT584" s="2"/>
      <c r="AU584" s="2"/>
      <c r="AV584" s="2"/>
      <c r="AW584" s="2"/>
      <c r="AX584" s="2"/>
      <c r="AY584" s="2" t="s">
        <v>277</v>
      </c>
      <c r="AZ584" s="2"/>
      <c r="BA584" s="2"/>
      <c r="BB584" s="2"/>
      <c r="BC584" s="2"/>
      <c r="BD584" s="2"/>
      <c r="BE584" s="2" t="s">
        <v>277</v>
      </c>
      <c r="BF584" s="2"/>
      <c r="BG584" s="2"/>
      <c r="BH584" s="2" t="s">
        <v>8326</v>
      </c>
      <c r="BI584" s="2"/>
      <c r="BJ584" s="2"/>
      <c r="BK584" s="2"/>
      <c r="BL584" s="2"/>
      <c r="BM584" s="2"/>
      <c r="BN584" s="2" t="s">
        <v>277</v>
      </c>
      <c r="BO584" s="2"/>
      <c r="BP584" s="2"/>
      <c r="BQ584" s="2"/>
      <c r="BR584" s="2"/>
      <c r="BS584" s="2"/>
      <c r="BT584" s="2"/>
      <c r="BU584" s="2"/>
      <c r="BV584" s="2" t="s">
        <v>4318</v>
      </c>
      <c r="BW584" s="2"/>
      <c r="BX584" s="2" t="s">
        <v>4319</v>
      </c>
      <c r="BY584" s="2"/>
      <c r="BZ584" s="2"/>
      <c r="CA584" s="2"/>
      <c r="CB584" s="2"/>
      <c r="CC584" s="2"/>
      <c r="CD584" s="2" t="s">
        <v>4320</v>
      </c>
      <c r="CE584" s="2"/>
      <c r="CF584" s="2"/>
      <c r="CG584" s="2"/>
      <c r="CH584" s="2" t="s">
        <v>4321</v>
      </c>
      <c r="CI584" s="2" t="s">
        <v>4322</v>
      </c>
      <c r="CK584" s="2"/>
      <c r="CL584" s="2" t="s">
        <v>4323</v>
      </c>
      <c r="CM584" s="2" t="s">
        <v>4324</v>
      </c>
      <c r="CN584" s="2"/>
      <c r="CO584" s="2" t="s">
        <v>73</v>
      </c>
      <c r="CP584" s="2" t="s">
        <v>74</v>
      </c>
      <c r="CQ584" s="2"/>
      <c r="CR584" s="2"/>
      <c r="CS584" s="2"/>
      <c r="CT584" s="2"/>
      <c r="CU584" s="2"/>
      <c r="CV584" s="2"/>
      <c r="CW584" s="2" t="s">
        <v>277</v>
      </c>
      <c r="CX584" s="2"/>
      <c r="CY584" s="2" t="s">
        <v>4325</v>
      </c>
      <c r="CZ584" s="2" t="s">
        <v>4326</v>
      </c>
      <c r="DA584" s="2" t="s">
        <v>4444</v>
      </c>
      <c r="DB584" s="2" t="s">
        <v>4328</v>
      </c>
      <c r="DC584" s="2"/>
      <c r="DD584" s="2" t="s">
        <v>2315</v>
      </c>
      <c r="DE584" s="2" t="s">
        <v>2316</v>
      </c>
      <c r="DF584" s="2" t="s">
        <v>2317</v>
      </c>
      <c r="DG584" s="2" t="s">
        <v>2313</v>
      </c>
      <c r="DH584" s="2"/>
      <c r="DI584" s="2" t="s">
        <v>277</v>
      </c>
      <c r="DJ584" s="2"/>
      <c r="DK584" s="2"/>
      <c r="DL584" s="2" t="s">
        <v>4346</v>
      </c>
      <c r="DM584" s="2" t="s">
        <v>4331</v>
      </c>
      <c r="DN584" s="3" t="s">
        <v>8</v>
      </c>
    </row>
    <row r="585" spans="1:118" x14ac:dyDescent="0.25">
      <c r="A585" s="1" t="s">
        <v>6380</v>
      </c>
      <c r="B585" s="2" t="s">
        <v>2473</v>
      </c>
      <c r="C585" s="2"/>
      <c r="D585" s="2"/>
      <c r="E585" s="2" t="s">
        <v>7779</v>
      </c>
      <c r="F585" s="2"/>
      <c r="G585" s="2" t="s">
        <v>2692</v>
      </c>
      <c r="H585" s="2" t="s">
        <v>277</v>
      </c>
      <c r="I585" s="2"/>
      <c r="J585" s="2" t="s">
        <v>277</v>
      </c>
      <c r="K585" s="2"/>
      <c r="L585" s="2"/>
      <c r="M585" s="2"/>
      <c r="N585" s="2"/>
      <c r="O585" s="2" t="s">
        <v>277</v>
      </c>
      <c r="P585" s="2" t="s">
        <v>277</v>
      </c>
      <c r="Q585" s="2" t="s">
        <v>277</v>
      </c>
      <c r="R585" s="2" t="s">
        <v>277</v>
      </c>
      <c r="S585" s="2" t="s">
        <v>277</v>
      </c>
      <c r="T585" s="2" t="s">
        <v>277</v>
      </c>
      <c r="U585" s="2" t="s">
        <v>277</v>
      </c>
      <c r="V585" s="2"/>
      <c r="W585" s="2"/>
      <c r="X585" s="2"/>
      <c r="Y585" s="2"/>
      <c r="Z585" s="2"/>
      <c r="AA585" s="2" t="s">
        <v>8327</v>
      </c>
      <c r="AB585" s="2" t="s">
        <v>8328</v>
      </c>
      <c r="AC585" s="2"/>
      <c r="AD585" s="2"/>
      <c r="AE585" s="2"/>
      <c r="AF585" s="2"/>
      <c r="AG585" s="2"/>
      <c r="AH585" s="2"/>
      <c r="AI585" s="2"/>
      <c r="AJ585" s="2" t="s">
        <v>277</v>
      </c>
      <c r="AK585" s="2"/>
      <c r="AL585" s="2"/>
      <c r="AM585" s="2"/>
      <c r="AN585" s="2"/>
      <c r="AO585" s="2" t="s">
        <v>277</v>
      </c>
      <c r="AP585" s="2" t="s">
        <v>4342</v>
      </c>
      <c r="AQ585" s="2" t="s">
        <v>4357</v>
      </c>
      <c r="AR585" s="2"/>
      <c r="AS585" s="2"/>
      <c r="AT585" s="2"/>
      <c r="AU585" s="2"/>
      <c r="AV585" s="2"/>
      <c r="AW585" s="2"/>
      <c r="AX585" s="2"/>
      <c r="AY585" s="2" t="s">
        <v>277</v>
      </c>
      <c r="AZ585" s="2"/>
      <c r="BA585" s="2"/>
      <c r="BB585" s="2"/>
      <c r="BC585" s="2"/>
      <c r="BD585" s="2"/>
      <c r="BE585" s="2" t="s">
        <v>277</v>
      </c>
      <c r="BF585" s="2"/>
      <c r="BG585" s="2"/>
      <c r="BH585" s="2" t="s">
        <v>8329</v>
      </c>
      <c r="BI585" s="2"/>
      <c r="BJ585" s="2"/>
      <c r="BK585" s="2"/>
      <c r="BL585" s="2"/>
      <c r="BM585" s="2"/>
      <c r="BN585" s="2" t="s">
        <v>277</v>
      </c>
      <c r="BO585" s="2"/>
      <c r="BP585" s="2"/>
      <c r="BQ585" s="2"/>
      <c r="BR585" s="2"/>
      <c r="BS585" s="2"/>
      <c r="BT585" s="2"/>
      <c r="BU585" s="2"/>
      <c r="BV585" s="2" t="s">
        <v>4318</v>
      </c>
      <c r="BW585" s="2"/>
      <c r="BX585" s="2" t="s">
        <v>4319</v>
      </c>
      <c r="BY585" s="2"/>
      <c r="BZ585" s="2"/>
      <c r="CA585" s="2"/>
      <c r="CB585" s="2"/>
      <c r="CC585" s="2"/>
      <c r="CD585" s="2" t="s">
        <v>4320</v>
      </c>
      <c r="CE585" s="2"/>
      <c r="CF585" s="2"/>
      <c r="CG585" s="2"/>
      <c r="CH585" s="2" t="s">
        <v>4321</v>
      </c>
      <c r="CI585" s="2" t="s">
        <v>4322</v>
      </c>
      <c r="CK585" s="2"/>
      <c r="CL585" s="2" t="s">
        <v>4323</v>
      </c>
      <c r="CM585" s="2" t="s">
        <v>4324</v>
      </c>
      <c r="CN585" s="2"/>
      <c r="CO585" s="2" t="s">
        <v>73</v>
      </c>
      <c r="CP585" s="2" t="s">
        <v>74</v>
      </c>
      <c r="CQ585" s="2"/>
      <c r="CR585" s="2"/>
      <c r="CS585" s="2"/>
      <c r="CT585" s="2"/>
      <c r="CU585" s="2"/>
      <c r="CV585" s="2"/>
      <c r="CW585" s="2" t="s">
        <v>277</v>
      </c>
      <c r="CX585" s="2"/>
      <c r="CY585" s="2" t="s">
        <v>4325</v>
      </c>
      <c r="CZ585" s="2" t="s">
        <v>4326</v>
      </c>
      <c r="DA585" s="2" t="s">
        <v>4444</v>
      </c>
      <c r="DB585" s="2" t="s">
        <v>4328</v>
      </c>
      <c r="DC585" s="2"/>
      <c r="DD585" s="2" t="s">
        <v>2693</v>
      </c>
      <c r="DE585" s="2" t="s">
        <v>2694</v>
      </c>
      <c r="DF585" s="2" t="s">
        <v>2695</v>
      </c>
      <c r="DG585" s="2" t="s">
        <v>2691</v>
      </c>
      <c r="DH585" s="2"/>
      <c r="DI585" s="2" t="s">
        <v>277</v>
      </c>
      <c r="DJ585" s="2"/>
      <c r="DK585" s="2"/>
      <c r="DL585" s="2" t="s">
        <v>4346</v>
      </c>
      <c r="DM585" s="2" t="s">
        <v>4331</v>
      </c>
      <c r="DN585" s="3" t="s">
        <v>8</v>
      </c>
    </row>
    <row r="586" spans="1:118" x14ac:dyDescent="0.25">
      <c r="A586" s="4" t="s">
        <v>4611</v>
      </c>
      <c r="B586" s="5" t="s">
        <v>2473</v>
      </c>
      <c r="C586" s="5"/>
      <c r="D586" s="5"/>
      <c r="E586" s="5" t="s">
        <v>7779</v>
      </c>
      <c r="F586" s="5"/>
      <c r="G586" s="5" t="s">
        <v>2698</v>
      </c>
      <c r="H586" s="5" t="s">
        <v>277</v>
      </c>
      <c r="I586" s="5"/>
      <c r="J586" s="5" t="s">
        <v>277</v>
      </c>
      <c r="K586" s="5"/>
      <c r="L586" s="5"/>
      <c r="M586" s="5"/>
      <c r="N586" s="5"/>
      <c r="O586" s="5" t="s">
        <v>277</v>
      </c>
      <c r="P586" s="5" t="s">
        <v>277</v>
      </c>
      <c r="Q586" s="5" t="s">
        <v>277</v>
      </c>
      <c r="R586" s="5" t="s">
        <v>277</v>
      </c>
      <c r="S586" s="5" t="s">
        <v>277</v>
      </c>
      <c r="T586" s="5" t="s">
        <v>277</v>
      </c>
      <c r="U586" s="5" t="s">
        <v>277</v>
      </c>
      <c r="V586" s="5"/>
      <c r="W586" s="5"/>
      <c r="X586" s="5"/>
      <c r="Y586" s="5"/>
      <c r="Z586" s="5"/>
      <c r="AA586" s="5" t="s">
        <v>8330</v>
      </c>
      <c r="AB586" s="5" t="s">
        <v>8331</v>
      </c>
      <c r="AC586" s="5"/>
      <c r="AD586" s="5"/>
      <c r="AE586" s="5"/>
      <c r="AF586" s="5"/>
      <c r="AG586" s="5"/>
      <c r="AH586" s="5"/>
      <c r="AI586" s="5"/>
      <c r="AJ586" s="5" t="s">
        <v>277</v>
      </c>
      <c r="AK586" s="5"/>
      <c r="AL586" s="5"/>
      <c r="AM586" s="5"/>
      <c r="AN586" s="5"/>
      <c r="AO586" s="5" t="s">
        <v>277</v>
      </c>
      <c r="AP586" s="5" t="s">
        <v>4342</v>
      </c>
      <c r="AQ586" s="5" t="s">
        <v>4357</v>
      </c>
      <c r="AR586" s="5"/>
      <c r="AS586" s="5"/>
      <c r="AT586" s="5"/>
      <c r="AU586" s="5"/>
      <c r="AV586" s="5"/>
      <c r="AW586" s="5"/>
      <c r="AX586" s="5"/>
      <c r="AY586" s="5" t="s">
        <v>277</v>
      </c>
      <c r="AZ586" s="5"/>
      <c r="BA586" s="5"/>
      <c r="BB586" s="5"/>
      <c r="BC586" s="5"/>
      <c r="BD586" s="5"/>
      <c r="BE586" s="5" t="s">
        <v>277</v>
      </c>
      <c r="BF586" s="5"/>
      <c r="BG586" s="5"/>
      <c r="BH586" s="5" t="s">
        <v>8332</v>
      </c>
      <c r="BI586" s="5"/>
      <c r="BJ586" s="5"/>
      <c r="BK586" s="5"/>
      <c r="BL586" s="5"/>
      <c r="BM586" s="5"/>
      <c r="BN586" s="5" t="s">
        <v>277</v>
      </c>
      <c r="BO586" s="5"/>
      <c r="BP586" s="5"/>
      <c r="BQ586" s="5"/>
      <c r="BR586" s="5"/>
      <c r="BS586" s="5"/>
      <c r="BT586" s="5"/>
      <c r="BU586" s="5"/>
      <c r="BV586" s="5" t="s">
        <v>4318</v>
      </c>
      <c r="BW586" s="5"/>
      <c r="BX586" s="5" t="s">
        <v>4319</v>
      </c>
      <c r="BY586" s="5"/>
      <c r="BZ586" s="5"/>
      <c r="CA586" s="5"/>
      <c r="CB586" s="5"/>
      <c r="CC586" s="5"/>
      <c r="CD586" s="5" t="s">
        <v>4320</v>
      </c>
      <c r="CE586" s="5"/>
      <c r="CF586" s="5"/>
      <c r="CG586" s="5"/>
      <c r="CH586" s="5" t="s">
        <v>4321</v>
      </c>
      <c r="CI586" s="5" t="s">
        <v>4322</v>
      </c>
      <c r="CK586" s="5"/>
      <c r="CL586" s="5" t="s">
        <v>4323</v>
      </c>
      <c r="CM586" s="5" t="s">
        <v>4324</v>
      </c>
      <c r="CN586" s="5"/>
      <c r="CO586" s="5" t="s">
        <v>73</v>
      </c>
      <c r="CP586" s="5" t="s">
        <v>74</v>
      </c>
      <c r="CQ586" s="5"/>
      <c r="CR586" s="5"/>
      <c r="CS586" s="5"/>
      <c r="CT586" s="5"/>
      <c r="CU586" s="5"/>
      <c r="CV586" s="5"/>
      <c r="CW586" s="5" t="s">
        <v>277</v>
      </c>
      <c r="CX586" s="5"/>
      <c r="CY586" s="5" t="s">
        <v>4325</v>
      </c>
      <c r="CZ586" s="5" t="s">
        <v>4326</v>
      </c>
      <c r="DA586" s="5" t="s">
        <v>4444</v>
      </c>
      <c r="DB586" s="5" t="s">
        <v>4328</v>
      </c>
      <c r="DC586" s="5"/>
      <c r="DD586" s="5" t="s">
        <v>2699</v>
      </c>
      <c r="DE586" s="5" t="s">
        <v>2700</v>
      </c>
      <c r="DF586" s="5" t="s">
        <v>2701</v>
      </c>
      <c r="DG586" s="5" t="s">
        <v>2697</v>
      </c>
      <c r="DH586" s="5"/>
      <c r="DI586" s="5" t="s">
        <v>277</v>
      </c>
      <c r="DJ586" s="5"/>
      <c r="DK586" s="5"/>
      <c r="DL586" s="5" t="s">
        <v>4346</v>
      </c>
      <c r="DM586" s="5" t="s">
        <v>4331</v>
      </c>
      <c r="DN586" s="6" t="s">
        <v>8</v>
      </c>
    </row>
    <row r="587" spans="1:118" x14ac:dyDescent="0.25">
      <c r="A587" s="4" t="s">
        <v>8333</v>
      </c>
      <c r="B587" s="5" t="s">
        <v>2473</v>
      </c>
      <c r="C587" s="5"/>
      <c r="D587" s="5"/>
      <c r="E587" s="5" t="s">
        <v>8334</v>
      </c>
      <c r="F587" s="5"/>
      <c r="G587" s="5" t="s">
        <v>2704</v>
      </c>
      <c r="H587" s="5" t="s">
        <v>277</v>
      </c>
      <c r="I587" s="5"/>
      <c r="J587" s="5" t="s">
        <v>277</v>
      </c>
      <c r="K587" s="5"/>
      <c r="L587" s="5"/>
      <c r="M587" s="5"/>
      <c r="N587" s="5"/>
      <c r="O587" s="5" t="s">
        <v>277</v>
      </c>
      <c r="P587" s="5" t="s">
        <v>277</v>
      </c>
      <c r="Q587" s="5" t="s">
        <v>277</v>
      </c>
      <c r="R587" s="5" t="s">
        <v>277</v>
      </c>
      <c r="S587" s="5" t="s">
        <v>277</v>
      </c>
      <c r="T587" s="5" t="s">
        <v>277</v>
      </c>
      <c r="U587" s="5" t="s">
        <v>277</v>
      </c>
      <c r="V587" s="5"/>
      <c r="W587" s="5"/>
      <c r="X587" s="5"/>
      <c r="Y587" s="5"/>
      <c r="Z587" s="5"/>
      <c r="AA587" s="5" t="s">
        <v>8335</v>
      </c>
      <c r="AB587" s="5" t="s">
        <v>8336</v>
      </c>
      <c r="AC587" s="5"/>
      <c r="AD587" s="5"/>
      <c r="AE587" s="5"/>
      <c r="AF587" s="5"/>
      <c r="AG587" s="5"/>
      <c r="AH587" s="5"/>
      <c r="AI587" s="5"/>
      <c r="AJ587" s="5" t="s">
        <v>277</v>
      </c>
      <c r="AK587" s="5"/>
      <c r="AL587" s="5"/>
      <c r="AM587" s="5"/>
      <c r="AN587" s="5"/>
      <c r="AO587" s="5" t="s">
        <v>277</v>
      </c>
      <c r="AP587" s="5" t="s">
        <v>4342</v>
      </c>
      <c r="AQ587" s="5" t="s">
        <v>4357</v>
      </c>
      <c r="AR587" s="5"/>
      <c r="AS587" s="5"/>
      <c r="AT587" s="5"/>
      <c r="AU587" s="5"/>
      <c r="AV587" s="5"/>
      <c r="AW587" s="5"/>
      <c r="AX587" s="5"/>
      <c r="AY587" s="5" t="s">
        <v>277</v>
      </c>
      <c r="AZ587" s="5"/>
      <c r="BA587" s="5"/>
      <c r="BB587" s="5"/>
      <c r="BC587" s="5"/>
      <c r="BD587" s="5"/>
      <c r="BE587" s="5" t="s">
        <v>277</v>
      </c>
      <c r="BF587" s="5"/>
      <c r="BG587" s="5"/>
      <c r="BH587" s="5" t="s">
        <v>8337</v>
      </c>
      <c r="BI587" s="5"/>
      <c r="BJ587" s="5"/>
      <c r="BK587" s="5"/>
      <c r="BL587" s="5"/>
      <c r="BM587" s="5"/>
      <c r="BN587" s="5" t="s">
        <v>277</v>
      </c>
      <c r="BO587" s="5"/>
      <c r="BP587" s="5"/>
      <c r="BQ587" s="5"/>
      <c r="BR587" s="5"/>
      <c r="BS587" s="5"/>
      <c r="BT587" s="5"/>
      <c r="BU587" s="5"/>
      <c r="BV587" s="5" t="s">
        <v>4318</v>
      </c>
      <c r="BW587" s="5"/>
      <c r="BX587" s="5" t="s">
        <v>4319</v>
      </c>
      <c r="BY587" s="5"/>
      <c r="BZ587" s="5"/>
      <c r="CA587" s="5"/>
      <c r="CB587" s="5"/>
      <c r="CC587" s="5"/>
      <c r="CD587" s="5" t="s">
        <v>4320</v>
      </c>
      <c r="CE587" s="5"/>
      <c r="CF587" s="5"/>
      <c r="CG587" s="5"/>
      <c r="CH587" s="5" t="s">
        <v>4321</v>
      </c>
      <c r="CI587" s="5" t="s">
        <v>4322</v>
      </c>
      <c r="CK587" s="5"/>
      <c r="CL587" s="5" t="s">
        <v>4323</v>
      </c>
      <c r="CM587" s="5" t="s">
        <v>4324</v>
      </c>
      <c r="CN587" s="5"/>
      <c r="CO587" s="5" t="s">
        <v>73</v>
      </c>
      <c r="CP587" s="5" t="s">
        <v>74</v>
      </c>
      <c r="CQ587" s="5"/>
      <c r="CR587" s="5"/>
      <c r="CS587" s="5"/>
      <c r="CT587" s="5"/>
      <c r="CU587" s="5"/>
      <c r="CV587" s="5"/>
      <c r="CW587" s="5" t="s">
        <v>277</v>
      </c>
      <c r="CX587" s="5"/>
      <c r="CY587" s="5" t="s">
        <v>4325</v>
      </c>
      <c r="CZ587" s="5" t="s">
        <v>4326</v>
      </c>
      <c r="DA587" s="5" t="s">
        <v>4444</v>
      </c>
      <c r="DB587" s="5" t="s">
        <v>4328</v>
      </c>
      <c r="DC587" s="5"/>
      <c r="DD587" s="5" t="s">
        <v>2705</v>
      </c>
      <c r="DE587" s="5" t="s">
        <v>2706</v>
      </c>
      <c r="DF587" s="5" t="s">
        <v>2707</v>
      </c>
      <c r="DG587" s="5" t="s">
        <v>2703</v>
      </c>
      <c r="DH587" s="5"/>
      <c r="DI587" s="5" t="s">
        <v>277</v>
      </c>
      <c r="DJ587" s="5"/>
      <c r="DK587" s="5"/>
      <c r="DL587" s="5" t="s">
        <v>4346</v>
      </c>
      <c r="DM587" s="5" t="s">
        <v>4331</v>
      </c>
      <c r="DN587" s="6" t="s">
        <v>8</v>
      </c>
    </row>
    <row r="588" spans="1:118" x14ac:dyDescent="0.25">
      <c r="A588" s="1" t="s">
        <v>8338</v>
      </c>
      <c r="B588" s="2" t="s">
        <v>2473</v>
      </c>
      <c r="C588" s="2"/>
      <c r="D588" s="2"/>
      <c r="E588" s="2" t="s">
        <v>6017</v>
      </c>
      <c r="F588" s="2"/>
      <c r="G588" s="2" t="s">
        <v>2710</v>
      </c>
      <c r="H588" s="2" t="s">
        <v>277</v>
      </c>
      <c r="I588" s="2"/>
      <c r="J588" s="2" t="s">
        <v>277</v>
      </c>
      <c r="K588" s="2"/>
      <c r="L588" s="2"/>
      <c r="M588" s="2"/>
      <c r="N588" s="2"/>
      <c r="O588" s="2" t="s">
        <v>277</v>
      </c>
      <c r="P588" s="2" t="s">
        <v>277</v>
      </c>
      <c r="Q588" s="2" t="s">
        <v>277</v>
      </c>
      <c r="R588" s="2" t="s">
        <v>277</v>
      </c>
      <c r="S588" s="2" t="s">
        <v>277</v>
      </c>
      <c r="T588" s="2" t="s">
        <v>277</v>
      </c>
      <c r="U588" s="2" t="s">
        <v>277</v>
      </c>
      <c r="V588" s="2"/>
      <c r="W588" s="2"/>
      <c r="X588" s="2"/>
      <c r="Y588" s="2"/>
      <c r="Z588" s="2"/>
      <c r="AA588" s="2" t="s">
        <v>8339</v>
      </c>
      <c r="AB588" s="2" t="s">
        <v>8340</v>
      </c>
      <c r="AC588" s="2"/>
      <c r="AD588" s="2"/>
      <c r="AE588" s="2"/>
      <c r="AF588" s="2"/>
      <c r="AG588" s="2"/>
      <c r="AH588" s="2"/>
      <c r="AI588" s="2"/>
      <c r="AJ588" s="2" t="s">
        <v>277</v>
      </c>
      <c r="AK588" s="2"/>
      <c r="AL588" s="2"/>
      <c r="AM588" s="2"/>
      <c r="AN588" s="2"/>
      <c r="AO588" s="2" t="s">
        <v>277</v>
      </c>
      <c r="AP588" s="2" t="s">
        <v>4315</v>
      </c>
      <c r="AQ588" s="2" t="s">
        <v>7764</v>
      </c>
      <c r="AR588" s="2"/>
      <c r="AS588" s="2"/>
      <c r="AT588" s="2"/>
      <c r="AU588" s="2"/>
      <c r="AV588" s="2"/>
      <c r="AW588" s="2"/>
      <c r="AX588" s="2"/>
      <c r="AY588" s="2" t="s">
        <v>277</v>
      </c>
      <c r="AZ588" s="2"/>
      <c r="BA588" s="2"/>
      <c r="BB588" s="2"/>
      <c r="BC588" s="2"/>
      <c r="BD588" s="2"/>
      <c r="BE588" s="2" t="s">
        <v>277</v>
      </c>
      <c r="BF588" s="2"/>
      <c r="BG588" s="2"/>
      <c r="BH588" s="2" t="s">
        <v>8341</v>
      </c>
      <c r="BI588" s="2"/>
      <c r="BJ588" s="2"/>
      <c r="BK588" s="2"/>
      <c r="BL588" s="2"/>
      <c r="BM588" s="2"/>
      <c r="BN588" s="2" t="s">
        <v>277</v>
      </c>
      <c r="BO588" s="2"/>
      <c r="BP588" s="2"/>
      <c r="BQ588" s="2"/>
      <c r="BR588" s="2"/>
      <c r="BS588" s="2"/>
      <c r="BT588" s="2"/>
      <c r="BU588" s="2"/>
      <c r="BV588" s="2" t="s">
        <v>4318</v>
      </c>
      <c r="BW588" s="2"/>
      <c r="BX588" s="2" t="s">
        <v>4319</v>
      </c>
      <c r="BY588" s="2"/>
      <c r="BZ588" s="2"/>
      <c r="CA588" s="2"/>
      <c r="CB588" s="2"/>
      <c r="CC588" s="2"/>
      <c r="CD588" s="2" t="s">
        <v>4320</v>
      </c>
      <c r="CE588" s="2"/>
      <c r="CF588" s="2"/>
      <c r="CG588" s="2"/>
      <c r="CH588" s="2" t="s">
        <v>4321</v>
      </c>
      <c r="CI588" s="2" t="s">
        <v>4322</v>
      </c>
      <c r="CK588" s="2"/>
      <c r="CL588" s="2" t="s">
        <v>4323</v>
      </c>
      <c r="CM588" s="2" t="s">
        <v>4324</v>
      </c>
      <c r="CN588" s="2"/>
      <c r="CO588" s="2" t="s">
        <v>118</v>
      </c>
      <c r="CP588" s="2" t="s">
        <v>2711</v>
      </c>
      <c r="CQ588" s="2"/>
      <c r="CR588" s="2"/>
      <c r="CS588" s="2"/>
      <c r="CT588" s="2"/>
      <c r="CU588" s="2"/>
      <c r="CV588" s="2"/>
      <c r="CW588" s="2" t="s">
        <v>277</v>
      </c>
      <c r="CX588" s="2"/>
      <c r="CY588" s="2" t="s">
        <v>4325</v>
      </c>
      <c r="CZ588" s="2" t="s">
        <v>4326</v>
      </c>
      <c r="DA588" s="2" t="s">
        <v>4444</v>
      </c>
      <c r="DB588" s="2" t="s">
        <v>4328</v>
      </c>
      <c r="DC588" s="2"/>
      <c r="DD588" s="2" t="s">
        <v>2712</v>
      </c>
      <c r="DE588" s="2" t="s">
        <v>2713</v>
      </c>
      <c r="DF588" s="2" t="s">
        <v>2714</v>
      </c>
      <c r="DG588" s="2" t="s">
        <v>2709</v>
      </c>
      <c r="DH588" s="2"/>
      <c r="DI588" s="2" t="s">
        <v>277</v>
      </c>
      <c r="DJ588" s="2"/>
      <c r="DK588" s="2"/>
      <c r="DL588" s="2" t="s">
        <v>4330</v>
      </c>
      <c r="DM588" s="2" t="s">
        <v>4331</v>
      </c>
      <c r="DN588" s="3" t="s">
        <v>17</v>
      </c>
    </row>
    <row r="589" spans="1:118" x14ac:dyDescent="0.25">
      <c r="A589" s="4" t="s">
        <v>7583</v>
      </c>
      <c r="B589" s="5" t="s">
        <v>2473</v>
      </c>
      <c r="C589" s="5"/>
      <c r="D589" s="5"/>
      <c r="E589" s="5" t="s">
        <v>7584</v>
      </c>
      <c r="F589" s="5"/>
      <c r="G589" s="5" t="s">
        <v>2717</v>
      </c>
      <c r="H589" s="5" t="s">
        <v>277</v>
      </c>
      <c r="I589" s="5"/>
      <c r="J589" s="5" t="s">
        <v>277</v>
      </c>
      <c r="K589" s="5"/>
      <c r="L589" s="5"/>
      <c r="M589" s="5"/>
      <c r="N589" s="5"/>
      <c r="O589" s="5" t="s">
        <v>277</v>
      </c>
      <c r="P589" s="5" t="s">
        <v>277</v>
      </c>
      <c r="Q589" s="5" t="s">
        <v>277</v>
      </c>
      <c r="R589" s="5" t="s">
        <v>277</v>
      </c>
      <c r="S589" s="5" t="s">
        <v>277</v>
      </c>
      <c r="T589" s="5" t="s">
        <v>277</v>
      </c>
      <c r="U589" s="5" t="s">
        <v>277</v>
      </c>
      <c r="V589" s="5"/>
      <c r="W589" s="5"/>
      <c r="X589" s="5"/>
      <c r="Y589" s="5"/>
      <c r="Z589" s="5"/>
      <c r="AA589" s="5" t="s">
        <v>8342</v>
      </c>
      <c r="AB589" s="5" t="s">
        <v>8343</v>
      </c>
      <c r="AC589" s="5"/>
      <c r="AD589" s="5"/>
      <c r="AE589" s="5"/>
      <c r="AF589" s="5"/>
      <c r="AG589" s="5"/>
      <c r="AH589" s="5"/>
      <c r="AI589" s="5"/>
      <c r="AJ589" s="5" t="s">
        <v>277</v>
      </c>
      <c r="AK589" s="5"/>
      <c r="AL589" s="5"/>
      <c r="AM589" s="5"/>
      <c r="AN589" s="5"/>
      <c r="AO589" s="5" t="s">
        <v>277</v>
      </c>
      <c r="AP589" s="5" t="s">
        <v>4342</v>
      </c>
      <c r="AQ589" s="5" t="s">
        <v>4887</v>
      </c>
      <c r="AR589" s="5"/>
      <c r="AS589" s="5"/>
      <c r="AT589" s="5"/>
      <c r="AU589" s="5"/>
      <c r="AV589" s="5"/>
      <c r="AW589" s="5"/>
      <c r="AX589" s="5"/>
      <c r="AY589" s="5" t="s">
        <v>277</v>
      </c>
      <c r="AZ589" s="5"/>
      <c r="BA589" s="5"/>
      <c r="BB589" s="5"/>
      <c r="BC589" s="5"/>
      <c r="BD589" s="5"/>
      <c r="BE589" s="5" t="s">
        <v>277</v>
      </c>
      <c r="BF589" s="5"/>
      <c r="BG589" s="5"/>
      <c r="BH589" s="5" t="s">
        <v>8344</v>
      </c>
      <c r="BI589" s="5"/>
      <c r="BJ589" s="5"/>
      <c r="BK589" s="5"/>
      <c r="BL589" s="5"/>
      <c r="BM589" s="5"/>
      <c r="BN589" s="5" t="s">
        <v>277</v>
      </c>
      <c r="BO589" s="5"/>
      <c r="BP589" s="5"/>
      <c r="BQ589" s="5"/>
      <c r="BR589" s="5"/>
      <c r="BS589" s="5"/>
      <c r="BT589" s="5"/>
      <c r="BU589" s="5"/>
      <c r="BV589" s="5" t="s">
        <v>4318</v>
      </c>
      <c r="BW589" s="5"/>
      <c r="BX589" s="5" t="s">
        <v>4319</v>
      </c>
      <c r="BY589" s="5"/>
      <c r="BZ589" s="5"/>
      <c r="CA589" s="5"/>
      <c r="CB589" s="5"/>
      <c r="CC589" s="5"/>
      <c r="CD589" s="5" t="s">
        <v>4320</v>
      </c>
      <c r="CE589" s="5"/>
      <c r="CF589" s="5"/>
      <c r="CG589" s="5"/>
      <c r="CH589" s="5" t="s">
        <v>4321</v>
      </c>
      <c r="CI589" s="5" t="s">
        <v>4322</v>
      </c>
      <c r="CK589" s="5"/>
      <c r="CL589" s="5" t="s">
        <v>4323</v>
      </c>
      <c r="CM589" s="5" t="s">
        <v>4324</v>
      </c>
      <c r="CN589" s="5"/>
      <c r="CO589" s="5" t="s">
        <v>118</v>
      </c>
      <c r="CP589" s="5" t="s">
        <v>119</v>
      </c>
      <c r="CQ589" s="5"/>
      <c r="CR589" s="5"/>
      <c r="CS589" s="5"/>
      <c r="CT589" s="5"/>
      <c r="CU589" s="5"/>
      <c r="CV589" s="5"/>
      <c r="CW589" s="5" t="s">
        <v>277</v>
      </c>
      <c r="CX589" s="5"/>
      <c r="CY589" s="5" t="s">
        <v>4325</v>
      </c>
      <c r="CZ589" s="5" t="s">
        <v>4326</v>
      </c>
      <c r="DA589" s="5" t="s">
        <v>4444</v>
      </c>
      <c r="DB589" s="5" t="s">
        <v>4328</v>
      </c>
      <c r="DC589" s="5"/>
      <c r="DD589" s="5" t="s">
        <v>2718</v>
      </c>
      <c r="DE589" s="5" t="s">
        <v>2719</v>
      </c>
      <c r="DF589" s="5" t="s">
        <v>2720</v>
      </c>
      <c r="DG589" s="5" t="s">
        <v>2716</v>
      </c>
      <c r="DH589" s="5"/>
      <c r="DI589" s="5" t="s">
        <v>277</v>
      </c>
      <c r="DJ589" s="5"/>
      <c r="DK589" s="5"/>
      <c r="DL589" s="5" t="s">
        <v>4346</v>
      </c>
      <c r="DM589" s="5" t="s">
        <v>4331</v>
      </c>
      <c r="DN589" s="6" t="s">
        <v>8</v>
      </c>
    </row>
    <row r="590" spans="1:118" x14ac:dyDescent="0.25">
      <c r="A590" s="4" t="s">
        <v>8345</v>
      </c>
      <c r="B590" s="5" t="s">
        <v>2796</v>
      </c>
      <c r="C590" s="5"/>
      <c r="D590" s="5"/>
      <c r="E590" s="5" t="s">
        <v>8346</v>
      </c>
      <c r="F590" s="5"/>
      <c r="G590" s="5" t="s">
        <v>2975</v>
      </c>
      <c r="H590" s="5" t="s">
        <v>277</v>
      </c>
      <c r="I590" s="5"/>
      <c r="J590" s="5" t="s">
        <v>277</v>
      </c>
      <c r="K590" s="5"/>
      <c r="L590" s="5"/>
      <c r="M590" s="5"/>
      <c r="N590" s="5"/>
      <c r="O590" s="5" t="s">
        <v>277</v>
      </c>
      <c r="P590" s="5" t="s">
        <v>277</v>
      </c>
      <c r="Q590" s="5" t="s">
        <v>277</v>
      </c>
      <c r="R590" s="5" t="s">
        <v>277</v>
      </c>
      <c r="S590" s="5" t="s">
        <v>277</v>
      </c>
      <c r="T590" s="5" t="s">
        <v>277</v>
      </c>
      <c r="U590" s="5" t="s">
        <v>277</v>
      </c>
      <c r="V590" s="5"/>
      <c r="W590" s="5"/>
      <c r="X590" s="5"/>
      <c r="Y590" s="5"/>
      <c r="Z590" s="5"/>
      <c r="AA590" s="5" t="s">
        <v>8347</v>
      </c>
      <c r="AB590" s="5" t="s">
        <v>8348</v>
      </c>
      <c r="AC590" s="5"/>
      <c r="AD590" s="5"/>
      <c r="AE590" s="5"/>
      <c r="AF590" s="5"/>
      <c r="AG590" s="5"/>
      <c r="AH590" s="5"/>
      <c r="AI590" s="5"/>
      <c r="AJ590" s="5" t="s">
        <v>277</v>
      </c>
      <c r="AK590" s="5"/>
      <c r="AL590" s="5"/>
      <c r="AM590" s="5"/>
      <c r="AN590" s="5"/>
      <c r="AO590" s="5" t="s">
        <v>277</v>
      </c>
      <c r="AP590" s="5" t="s">
        <v>4342</v>
      </c>
      <c r="AQ590" s="5" t="s">
        <v>5057</v>
      </c>
      <c r="AR590" s="5"/>
      <c r="AS590" s="5"/>
      <c r="AT590" s="5"/>
      <c r="AU590" s="5"/>
      <c r="AV590" s="5"/>
      <c r="AW590" s="5"/>
      <c r="AX590" s="5"/>
      <c r="AY590" s="5" t="s">
        <v>277</v>
      </c>
      <c r="AZ590" s="5"/>
      <c r="BA590" s="5"/>
      <c r="BB590" s="5"/>
      <c r="BC590" s="5"/>
      <c r="BD590" s="5"/>
      <c r="BE590" s="5" t="s">
        <v>277</v>
      </c>
      <c r="BF590" s="5"/>
      <c r="BG590" s="5"/>
      <c r="BH590" s="5" t="s">
        <v>8349</v>
      </c>
      <c r="BI590" s="5"/>
      <c r="BJ590" s="5"/>
      <c r="BK590" s="5"/>
      <c r="BL590" s="5"/>
      <c r="BM590" s="5"/>
      <c r="BN590" s="5" t="s">
        <v>277</v>
      </c>
      <c r="BO590" s="5"/>
      <c r="BP590" s="5"/>
      <c r="BQ590" s="5"/>
      <c r="BR590" s="5"/>
      <c r="BS590" s="5"/>
      <c r="BT590" s="5"/>
      <c r="BU590" s="5"/>
      <c r="BV590" s="5" t="s">
        <v>4318</v>
      </c>
      <c r="BW590" s="5"/>
      <c r="BX590" s="5" t="s">
        <v>4319</v>
      </c>
      <c r="BY590" s="5"/>
      <c r="BZ590" s="5"/>
      <c r="CA590" s="5"/>
      <c r="CB590" s="5"/>
      <c r="CC590" s="5"/>
      <c r="CD590" s="5" t="s">
        <v>4320</v>
      </c>
      <c r="CE590" s="5"/>
      <c r="CF590" s="5"/>
      <c r="CG590" s="5"/>
      <c r="CH590" s="5" t="s">
        <v>4321</v>
      </c>
      <c r="CI590" s="5" t="s">
        <v>4322</v>
      </c>
      <c r="CK590" s="5"/>
      <c r="CL590" s="5" t="s">
        <v>4323</v>
      </c>
      <c r="CM590" s="5" t="s">
        <v>4324</v>
      </c>
      <c r="CN590" s="5"/>
      <c r="CO590" s="5" t="s">
        <v>118</v>
      </c>
      <c r="CP590" s="5" t="s">
        <v>747</v>
      </c>
      <c r="CQ590" s="5"/>
      <c r="CR590" s="5"/>
      <c r="CS590" s="5"/>
      <c r="CT590" s="5"/>
      <c r="CU590" s="5"/>
      <c r="CV590" s="5"/>
      <c r="CW590" s="5" t="s">
        <v>277</v>
      </c>
      <c r="CX590" s="5"/>
      <c r="CY590" s="5" t="s">
        <v>4325</v>
      </c>
      <c r="CZ590" s="5" t="s">
        <v>4326</v>
      </c>
      <c r="DA590" s="5" t="s">
        <v>4444</v>
      </c>
      <c r="DB590" s="5" t="s">
        <v>4328</v>
      </c>
      <c r="DC590" s="5"/>
      <c r="DD590" s="5" t="s">
        <v>277</v>
      </c>
      <c r="DE590" s="5" t="s">
        <v>2976</v>
      </c>
      <c r="DF590" s="5" t="s">
        <v>277</v>
      </c>
      <c r="DG590" s="5" t="s">
        <v>2974</v>
      </c>
      <c r="DH590" s="5"/>
      <c r="DI590" s="5" t="s">
        <v>277</v>
      </c>
      <c r="DJ590" s="5"/>
      <c r="DK590" s="5"/>
      <c r="DL590" s="5" t="s">
        <v>4346</v>
      </c>
      <c r="DM590" s="5" t="s">
        <v>4331</v>
      </c>
      <c r="DN590" s="6" t="s">
        <v>8</v>
      </c>
    </row>
    <row r="591" spans="1:118" x14ac:dyDescent="0.25">
      <c r="A591" s="4" t="s">
        <v>8350</v>
      </c>
      <c r="B591" s="5" t="s">
        <v>2796</v>
      </c>
      <c r="C591" s="5"/>
      <c r="D591" s="5"/>
      <c r="E591" s="5" t="s">
        <v>7625</v>
      </c>
      <c r="F591" s="5"/>
      <c r="G591" s="5" t="s">
        <v>2979</v>
      </c>
      <c r="H591" s="5" t="s">
        <v>277</v>
      </c>
      <c r="I591" s="5"/>
      <c r="J591" s="5" t="s">
        <v>277</v>
      </c>
      <c r="K591" s="5"/>
      <c r="L591" s="5"/>
      <c r="M591" s="5"/>
      <c r="N591" s="5"/>
      <c r="O591" s="5" t="s">
        <v>277</v>
      </c>
      <c r="P591" s="5" t="s">
        <v>277</v>
      </c>
      <c r="Q591" s="5" t="s">
        <v>277</v>
      </c>
      <c r="R591" s="5" t="s">
        <v>277</v>
      </c>
      <c r="S591" s="5" t="s">
        <v>277</v>
      </c>
      <c r="T591" s="5" t="s">
        <v>277</v>
      </c>
      <c r="U591" s="5" t="s">
        <v>277</v>
      </c>
      <c r="V591" s="5"/>
      <c r="W591" s="5"/>
      <c r="X591" s="5"/>
      <c r="Y591" s="5"/>
      <c r="Z591" s="5"/>
      <c r="AA591" s="5" t="s">
        <v>8351</v>
      </c>
      <c r="AB591" s="5" t="s">
        <v>8352</v>
      </c>
      <c r="AC591" s="5"/>
      <c r="AD591" s="5"/>
      <c r="AE591" s="5"/>
      <c r="AF591" s="5"/>
      <c r="AG591" s="5"/>
      <c r="AH591" s="5"/>
      <c r="AI591" s="5"/>
      <c r="AJ591" s="5" t="s">
        <v>277</v>
      </c>
      <c r="AK591" s="5"/>
      <c r="AL591" s="5"/>
      <c r="AM591" s="5"/>
      <c r="AN591" s="5"/>
      <c r="AO591" s="5" t="s">
        <v>277</v>
      </c>
      <c r="AP591" s="5" t="s">
        <v>4342</v>
      </c>
      <c r="AQ591" s="5" t="s">
        <v>4972</v>
      </c>
      <c r="AR591" s="5"/>
      <c r="AS591" s="5"/>
      <c r="AT591" s="5"/>
      <c r="AU591" s="5"/>
      <c r="AV591" s="5"/>
      <c r="AW591" s="5"/>
      <c r="AX591" s="5"/>
      <c r="AY591" s="5" t="s">
        <v>277</v>
      </c>
      <c r="AZ591" s="5"/>
      <c r="BA591" s="5"/>
      <c r="BB591" s="5"/>
      <c r="BC591" s="5"/>
      <c r="BD591" s="5"/>
      <c r="BE591" s="5" t="s">
        <v>277</v>
      </c>
      <c r="BF591" s="5"/>
      <c r="BG591" s="5"/>
      <c r="BH591" s="5" t="s">
        <v>8353</v>
      </c>
      <c r="BI591" s="5"/>
      <c r="BJ591" s="5"/>
      <c r="BK591" s="5"/>
      <c r="BL591" s="5"/>
      <c r="BM591" s="5"/>
      <c r="BN591" s="5" t="s">
        <v>277</v>
      </c>
      <c r="BO591" s="5"/>
      <c r="BP591" s="5"/>
      <c r="BQ591" s="5"/>
      <c r="BR591" s="5"/>
      <c r="BS591" s="5"/>
      <c r="BT591" s="5"/>
      <c r="BU591" s="5"/>
      <c r="BV591" s="5" t="s">
        <v>4318</v>
      </c>
      <c r="BW591" s="5"/>
      <c r="BX591" s="5" t="s">
        <v>4319</v>
      </c>
      <c r="BY591" s="5"/>
      <c r="BZ591" s="5"/>
      <c r="CA591" s="5"/>
      <c r="CB591" s="5"/>
      <c r="CC591" s="5"/>
      <c r="CD591" s="5" t="s">
        <v>4320</v>
      </c>
      <c r="CE591" s="5"/>
      <c r="CF591" s="5"/>
      <c r="CG591" s="5"/>
      <c r="CH591" s="5" t="s">
        <v>4321</v>
      </c>
      <c r="CI591" s="5" t="s">
        <v>4322</v>
      </c>
      <c r="CK591" s="5"/>
      <c r="CL591" s="5" t="s">
        <v>4323</v>
      </c>
      <c r="CM591" s="5" t="s">
        <v>4324</v>
      </c>
      <c r="CN591" s="5"/>
      <c r="CO591" s="5" t="s">
        <v>40</v>
      </c>
      <c r="CP591" s="5" t="s">
        <v>348</v>
      </c>
      <c r="CQ591" s="5"/>
      <c r="CR591" s="5"/>
      <c r="CS591" s="5"/>
      <c r="CT591" s="5"/>
      <c r="CU591" s="5"/>
      <c r="CV591" s="5"/>
      <c r="CW591" s="5" t="s">
        <v>277</v>
      </c>
      <c r="CX591" s="5"/>
      <c r="CY591" s="5" t="s">
        <v>4325</v>
      </c>
      <c r="CZ591" s="5" t="s">
        <v>4326</v>
      </c>
      <c r="DA591" s="5" t="s">
        <v>4444</v>
      </c>
      <c r="DB591" s="5" t="s">
        <v>4328</v>
      </c>
      <c r="DC591" s="5"/>
      <c r="DD591" s="5" t="s">
        <v>2980</v>
      </c>
      <c r="DE591" s="5" t="s">
        <v>2981</v>
      </c>
      <c r="DF591" s="5" t="s">
        <v>2982</v>
      </c>
      <c r="DG591" s="5" t="s">
        <v>2978</v>
      </c>
      <c r="DH591" s="5"/>
      <c r="DI591" s="5" t="s">
        <v>277</v>
      </c>
      <c r="DJ591" s="5"/>
      <c r="DK591" s="5"/>
      <c r="DL591" s="5" t="s">
        <v>4346</v>
      </c>
      <c r="DM591" s="5" t="s">
        <v>4331</v>
      </c>
      <c r="DN591" s="6" t="s">
        <v>8</v>
      </c>
    </row>
    <row r="592" spans="1:118" x14ac:dyDescent="0.25">
      <c r="A592" s="1" t="s">
        <v>8354</v>
      </c>
      <c r="B592" s="2" t="s">
        <v>2473</v>
      </c>
      <c r="C592" s="2"/>
      <c r="D592" s="2"/>
      <c r="E592" s="2" t="s">
        <v>7722</v>
      </c>
      <c r="F592" s="2"/>
      <c r="G592" s="2" t="s">
        <v>2723</v>
      </c>
      <c r="H592" s="2" t="s">
        <v>277</v>
      </c>
      <c r="I592" s="2"/>
      <c r="J592" s="2" t="s">
        <v>277</v>
      </c>
      <c r="K592" s="2"/>
      <c r="L592" s="2"/>
      <c r="M592" s="2"/>
      <c r="N592" s="2"/>
      <c r="O592" s="2" t="s">
        <v>277</v>
      </c>
      <c r="P592" s="2" t="s">
        <v>277</v>
      </c>
      <c r="Q592" s="2" t="s">
        <v>277</v>
      </c>
      <c r="R592" s="2" t="s">
        <v>277</v>
      </c>
      <c r="S592" s="2" t="s">
        <v>277</v>
      </c>
      <c r="T592" s="2" t="s">
        <v>277</v>
      </c>
      <c r="U592" s="2" t="s">
        <v>277</v>
      </c>
      <c r="V592" s="2"/>
      <c r="W592" s="2"/>
      <c r="X592" s="2"/>
      <c r="Y592" s="2"/>
      <c r="Z592" s="2"/>
      <c r="AA592" s="2" t="s">
        <v>8355</v>
      </c>
      <c r="AB592" s="2" t="s">
        <v>8356</v>
      </c>
      <c r="AC592" s="2"/>
      <c r="AD592" s="2"/>
      <c r="AE592" s="2"/>
      <c r="AF592" s="2"/>
      <c r="AG592" s="2"/>
      <c r="AH592" s="2"/>
      <c r="AI592" s="2"/>
      <c r="AJ592" s="2" t="s">
        <v>277</v>
      </c>
      <c r="AK592" s="2"/>
      <c r="AL592" s="2"/>
      <c r="AM592" s="2"/>
      <c r="AN592" s="2"/>
      <c r="AO592" s="2" t="s">
        <v>277</v>
      </c>
      <c r="AP592" s="2" t="s">
        <v>4315</v>
      </c>
      <c r="AQ592" s="2" t="s">
        <v>5826</v>
      </c>
      <c r="AR592" s="2"/>
      <c r="AS592" s="2"/>
      <c r="AT592" s="2"/>
      <c r="AU592" s="2"/>
      <c r="AV592" s="2"/>
      <c r="AW592" s="2"/>
      <c r="AX592" s="2"/>
      <c r="AY592" s="2" t="s">
        <v>277</v>
      </c>
      <c r="AZ592" s="2"/>
      <c r="BA592" s="2"/>
      <c r="BB592" s="2"/>
      <c r="BC592" s="2"/>
      <c r="BD592" s="2"/>
      <c r="BE592" s="2" t="s">
        <v>277</v>
      </c>
      <c r="BF592" s="2"/>
      <c r="BG592" s="2"/>
      <c r="BH592" s="2" t="s">
        <v>8357</v>
      </c>
      <c r="BI592" s="2"/>
      <c r="BJ592" s="2"/>
      <c r="BK592" s="2"/>
      <c r="BL592" s="2"/>
      <c r="BM592" s="2"/>
      <c r="BN592" s="2" t="s">
        <v>277</v>
      </c>
      <c r="BO592" s="2"/>
      <c r="BP592" s="2"/>
      <c r="BQ592" s="2"/>
      <c r="BR592" s="2"/>
      <c r="BS592" s="2"/>
      <c r="BT592" s="2"/>
      <c r="BU592" s="2"/>
      <c r="BV592" s="2" t="s">
        <v>4318</v>
      </c>
      <c r="BW592" s="2"/>
      <c r="BX592" s="2" t="s">
        <v>4319</v>
      </c>
      <c r="BY592" s="2"/>
      <c r="BZ592" s="2"/>
      <c r="CA592" s="2"/>
      <c r="CB592" s="2"/>
      <c r="CC592" s="2"/>
      <c r="CD592" s="2" t="s">
        <v>4320</v>
      </c>
      <c r="CE592" s="2"/>
      <c r="CF592" s="2"/>
      <c r="CG592" s="2"/>
      <c r="CH592" s="2" t="s">
        <v>4321</v>
      </c>
      <c r="CI592" s="2" t="s">
        <v>4322</v>
      </c>
      <c r="CK592" s="2"/>
      <c r="CL592" s="2" t="s">
        <v>4323</v>
      </c>
      <c r="CM592" s="2" t="s">
        <v>4324</v>
      </c>
      <c r="CN592" s="2"/>
      <c r="CO592" s="2" t="s">
        <v>197</v>
      </c>
      <c r="CP592" s="2" t="s">
        <v>223</v>
      </c>
      <c r="CQ592" s="2"/>
      <c r="CR592" s="2"/>
      <c r="CS592" s="2"/>
      <c r="CT592" s="2"/>
      <c r="CU592" s="2"/>
      <c r="CV592" s="2"/>
      <c r="CW592" s="2" t="s">
        <v>277</v>
      </c>
      <c r="CX592" s="2"/>
      <c r="CY592" s="2" t="s">
        <v>4325</v>
      </c>
      <c r="CZ592" s="2" t="s">
        <v>4326</v>
      </c>
      <c r="DA592" s="2" t="s">
        <v>4444</v>
      </c>
      <c r="DB592" s="2" t="s">
        <v>4328</v>
      </c>
      <c r="DC592" s="2"/>
      <c r="DD592" s="2" t="s">
        <v>2724</v>
      </c>
      <c r="DE592" s="2" t="s">
        <v>2196</v>
      </c>
      <c r="DF592" s="2" t="s">
        <v>2725</v>
      </c>
      <c r="DG592" s="2" t="s">
        <v>2722</v>
      </c>
      <c r="DH592" s="2"/>
      <c r="DI592" s="2" t="s">
        <v>277</v>
      </c>
      <c r="DJ592" s="2"/>
      <c r="DK592" s="2"/>
      <c r="DL592" s="2" t="s">
        <v>4330</v>
      </c>
      <c r="DM592" s="2" t="s">
        <v>4331</v>
      </c>
      <c r="DN592" s="3" t="s">
        <v>17</v>
      </c>
    </row>
    <row r="593" spans="1:118" x14ac:dyDescent="0.25">
      <c r="A593" s="1" t="s">
        <v>8358</v>
      </c>
      <c r="B593" s="2" t="s">
        <v>2796</v>
      </c>
      <c r="C593" s="2"/>
      <c r="D593" s="2"/>
      <c r="E593" s="2" t="s">
        <v>8359</v>
      </c>
      <c r="F593" s="2"/>
      <c r="G593" s="2" t="s">
        <v>2985</v>
      </c>
      <c r="H593" s="2" t="s">
        <v>277</v>
      </c>
      <c r="I593" s="2"/>
      <c r="J593" s="2" t="s">
        <v>277</v>
      </c>
      <c r="K593" s="2"/>
      <c r="L593" s="2"/>
      <c r="M593" s="2"/>
      <c r="N593" s="2"/>
      <c r="O593" s="2" t="s">
        <v>277</v>
      </c>
      <c r="P593" s="2" t="s">
        <v>277</v>
      </c>
      <c r="Q593" s="2" t="s">
        <v>277</v>
      </c>
      <c r="R593" s="2" t="s">
        <v>277</v>
      </c>
      <c r="S593" s="2" t="s">
        <v>277</v>
      </c>
      <c r="T593" s="2" t="s">
        <v>277</v>
      </c>
      <c r="U593" s="2" t="s">
        <v>277</v>
      </c>
      <c r="V593" s="2"/>
      <c r="W593" s="2"/>
      <c r="X593" s="2"/>
      <c r="Y593" s="2"/>
      <c r="Z593" s="2"/>
      <c r="AA593" s="2" t="s">
        <v>8360</v>
      </c>
      <c r="AB593" s="2" t="s">
        <v>8361</v>
      </c>
      <c r="AC593" s="2"/>
      <c r="AD593" s="2"/>
      <c r="AE593" s="2"/>
      <c r="AF593" s="2"/>
      <c r="AG593" s="2"/>
      <c r="AH593" s="2"/>
      <c r="AI593" s="2"/>
      <c r="AJ593" s="2" t="s">
        <v>277</v>
      </c>
      <c r="AK593" s="2"/>
      <c r="AL593" s="2"/>
      <c r="AM593" s="2"/>
      <c r="AN593" s="2"/>
      <c r="AO593" s="2" t="s">
        <v>277</v>
      </c>
      <c r="AP593" s="2" t="s">
        <v>4342</v>
      </c>
      <c r="AQ593" s="2" t="s">
        <v>4343</v>
      </c>
      <c r="AR593" s="2"/>
      <c r="AS593" s="2"/>
      <c r="AT593" s="2"/>
      <c r="AU593" s="2"/>
      <c r="AV593" s="2"/>
      <c r="AW593" s="2"/>
      <c r="AX593" s="2"/>
      <c r="AY593" s="2" t="s">
        <v>277</v>
      </c>
      <c r="AZ593" s="2"/>
      <c r="BA593" s="2"/>
      <c r="BB593" s="2"/>
      <c r="BC593" s="2"/>
      <c r="BD593" s="2"/>
      <c r="BE593" s="2" t="s">
        <v>277</v>
      </c>
      <c r="BF593" s="2"/>
      <c r="BG593" s="2"/>
      <c r="BH593" s="2" t="s">
        <v>8362</v>
      </c>
      <c r="BI593" s="2"/>
      <c r="BJ593" s="2"/>
      <c r="BK593" s="2"/>
      <c r="BL593" s="2"/>
      <c r="BM593" s="2"/>
      <c r="BN593" s="2" t="s">
        <v>277</v>
      </c>
      <c r="BO593" s="2"/>
      <c r="BP593" s="2"/>
      <c r="BQ593" s="2"/>
      <c r="BR593" s="2"/>
      <c r="BS593" s="2"/>
      <c r="BT593" s="2"/>
      <c r="BU593" s="2"/>
      <c r="BV593" s="2" t="s">
        <v>4318</v>
      </c>
      <c r="BW593" s="2"/>
      <c r="BX593" s="2" t="s">
        <v>4319</v>
      </c>
      <c r="BY593" s="2"/>
      <c r="BZ593" s="2"/>
      <c r="CA593" s="2"/>
      <c r="CB593" s="2"/>
      <c r="CC593" s="2"/>
      <c r="CD593" s="2" t="s">
        <v>4320</v>
      </c>
      <c r="CE593" s="2"/>
      <c r="CF593" s="2"/>
      <c r="CG593" s="2"/>
      <c r="CH593" s="2" t="s">
        <v>4321</v>
      </c>
      <c r="CI593" s="2" t="s">
        <v>4322</v>
      </c>
      <c r="CK593" s="2"/>
      <c r="CL593" s="2" t="s">
        <v>4323</v>
      </c>
      <c r="CM593" s="2" t="s">
        <v>4324</v>
      </c>
      <c r="CN593" s="2"/>
      <c r="CO593" s="2" t="s">
        <v>64</v>
      </c>
      <c r="CP593" s="2" t="s">
        <v>182</v>
      </c>
      <c r="CQ593" s="2"/>
      <c r="CR593" s="2"/>
      <c r="CS593" s="2"/>
      <c r="CT593" s="2"/>
      <c r="CU593" s="2"/>
      <c r="CV593" s="2"/>
      <c r="CW593" s="2" t="s">
        <v>277</v>
      </c>
      <c r="CX593" s="2"/>
      <c r="CY593" s="2" t="s">
        <v>4325</v>
      </c>
      <c r="CZ593" s="2" t="s">
        <v>4326</v>
      </c>
      <c r="DA593" s="2" t="s">
        <v>4444</v>
      </c>
      <c r="DB593" s="2" t="s">
        <v>4328</v>
      </c>
      <c r="DC593" s="2"/>
      <c r="DD593" s="2" t="s">
        <v>277</v>
      </c>
      <c r="DE593" s="2" t="s">
        <v>2986</v>
      </c>
      <c r="DF593" s="2" t="s">
        <v>277</v>
      </c>
      <c r="DG593" s="2" t="s">
        <v>2984</v>
      </c>
      <c r="DH593" s="2"/>
      <c r="DI593" s="2" t="s">
        <v>277</v>
      </c>
      <c r="DJ593" s="2"/>
      <c r="DK593" s="2"/>
      <c r="DL593" s="2" t="s">
        <v>4346</v>
      </c>
      <c r="DM593" s="2" t="s">
        <v>4331</v>
      </c>
      <c r="DN593" s="3" t="s">
        <v>8</v>
      </c>
    </row>
    <row r="594" spans="1:118" x14ac:dyDescent="0.25">
      <c r="A594" s="4" t="s">
        <v>8363</v>
      </c>
      <c r="B594" s="5" t="s">
        <v>2104</v>
      </c>
      <c r="C594" s="5"/>
      <c r="D594" s="5"/>
      <c r="E594" s="5" t="s">
        <v>6275</v>
      </c>
      <c r="F594" s="5"/>
      <c r="G594" s="5" t="s">
        <v>2320</v>
      </c>
      <c r="H594" s="5" t="s">
        <v>277</v>
      </c>
      <c r="I594" s="5"/>
      <c r="J594" s="5" t="s">
        <v>277</v>
      </c>
      <c r="K594" s="5"/>
      <c r="L594" s="5"/>
      <c r="M594" s="5"/>
      <c r="N594" s="5"/>
      <c r="O594" s="5" t="s">
        <v>277</v>
      </c>
      <c r="P594" s="5" t="s">
        <v>277</v>
      </c>
      <c r="Q594" s="5" t="s">
        <v>277</v>
      </c>
      <c r="R594" s="5" t="s">
        <v>277</v>
      </c>
      <c r="S594" s="5" t="s">
        <v>277</v>
      </c>
      <c r="T594" s="5" t="s">
        <v>277</v>
      </c>
      <c r="U594" s="5" t="s">
        <v>277</v>
      </c>
      <c r="V594" s="5"/>
      <c r="W594" s="5"/>
      <c r="X594" s="5"/>
      <c r="Y594" s="5"/>
      <c r="Z594" s="5"/>
      <c r="AA594" s="5" t="s">
        <v>8364</v>
      </c>
      <c r="AB594" s="5" t="s">
        <v>8365</v>
      </c>
      <c r="AC594" s="5"/>
      <c r="AD594" s="5"/>
      <c r="AE594" s="5"/>
      <c r="AF594" s="5"/>
      <c r="AG594" s="5"/>
      <c r="AH594" s="5"/>
      <c r="AI594" s="5"/>
      <c r="AJ594" s="5" t="s">
        <v>277</v>
      </c>
      <c r="AK594" s="5"/>
      <c r="AL594" s="5"/>
      <c r="AM594" s="5"/>
      <c r="AN594" s="5"/>
      <c r="AO594" s="5" t="s">
        <v>277</v>
      </c>
      <c r="AP594" s="5" t="s">
        <v>4342</v>
      </c>
      <c r="AQ594" s="5" t="s">
        <v>4343</v>
      </c>
      <c r="AR594" s="5"/>
      <c r="AS594" s="5"/>
      <c r="AT594" s="5"/>
      <c r="AU594" s="5"/>
      <c r="AV594" s="5"/>
      <c r="AW594" s="5"/>
      <c r="AX594" s="5"/>
      <c r="AY594" s="5" t="s">
        <v>277</v>
      </c>
      <c r="AZ594" s="5"/>
      <c r="BA594" s="5"/>
      <c r="BB594" s="5"/>
      <c r="BC594" s="5"/>
      <c r="BD594" s="5"/>
      <c r="BE594" s="5" t="s">
        <v>277</v>
      </c>
      <c r="BF594" s="5"/>
      <c r="BG594" s="5"/>
      <c r="BH594" s="5" t="s">
        <v>8366</v>
      </c>
      <c r="BI594" s="5"/>
      <c r="BJ594" s="5"/>
      <c r="BK594" s="5"/>
      <c r="BL594" s="5"/>
      <c r="BM594" s="5"/>
      <c r="BN594" s="5" t="s">
        <v>277</v>
      </c>
      <c r="BO594" s="5"/>
      <c r="BP594" s="5"/>
      <c r="BQ594" s="5"/>
      <c r="BR594" s="5"/>
      <c r="BS594" s="5"/>
      <c r="BT594" s="5"/>
      <c r="BU594" s="5"/>
      <c r="BV594" s="5" t="s">
        <v>4318</v>
      </c>
      <c r="BW594" s="5"/>
      <c r="BX594" s="5" t="s">
        <v>4319</v>
      </c>
      <c r="BY594" s="5"/>
      <c r="BZ594" s="5"/>
      <c r="CA594" s="5"/>
      <c r="CB594" s="5"/>
      <c r="CC594" s="5"/>
      <c r="CD594" s="5" t="s">
        <v>4320</v>
      </c>
      <c r="CE594" s="5"/>
      <c r="CF594" s="5"/>
      <c r="CG594" s="5"/>
      <c r="CH594" s="5" t="s">
        <v>4321</v>
      </c>
      <c r="CI594" s="5" t="s">
        <v>4322</v>
      </c>
      <c r="CK594" s="5"/>
      <c r="CL594" s="5" t="s">
        <v>4323</v>
      </c>
      <c r="CM594" s="5" t="s">
        <v>4324</v>
      </c>
      <c r="CN594" s="5"/>
      <c r="CO594" s="5" t="s">
        <v>64</v>
      </c>
      <c r="CP594" s="5" t="s">
        <v>182</v>
      </c>
      <c r="CQ594" s="5"/>
      <c r="CR594" s="5"/>
      <c r="CS594" s="5"/>
      <c r="CT594" s="5"/>
      <c r="CU594" s="5"/>
      <c r="CV594" s="5"/>
      <c r="CW594" s="5" t="s">
        <v>277</v>
      </c>
      <c r="CX594" s="5"/>
      <c r="CY594" s="5" t="s">
        <v>4325</v>
      </c>
      <c r="CZ594" s="5" t="s">
        <v>4326</v>
      </c>
      <c r="DA594" s="5" t="s">
        <v>4444</v>
      </c>
      <c r="DB594" s="5" t="s">
        <v>4328</v>
      </c>
      <c r="DC594" s="5"/>
      <c r="DD594" s="5" t="s">
        <v>2321</v>
      </c>
      <c r="DE594" s="5" t="s">
        <v>2322</v>
      </c>
      <c r="DF594" s="5" t="s">
        <v>2323</v>
      </c>
      <c r="DG594" s="5" t="s">
        <v>2319</v>
      </c>
      <c r="DH594" s="5"/>
      <c r="DI594" s="5" t="s">
        <v>277</v>
      </c>
      <c r="DJ594" s="5"/>
      <c r="DK594" s="5"/>
      <c r="DL594" s="5" t="s">
        <v>4346</v>
      </c>
      <c r="DM594" s="5" t="s">
        <v>4331</v>
      </c>
      <c r="DN594" s="6" t="s">
        <v>8</v>
      </c>
    </row>
    <row r="595" spans="1:118" x14ac:dyDescent="0.25">
      <c r="A595" s="1" t="s">
        <v>8367</v>
      </c>
      <c r="B595" s="2" t="s">
        <v>2104</v>
      </c>
      <c r="C595" s="2"/>
      <c r="D595" s="2"/>
      <c r="E595" s="2" t="s">
        <v>5904</v>
      </c>
      <c r="F595" s="2"/>
      <c r="G595" s="2" t="s">
        <v>2326</v>
      </c>
      <c r="H595" s="2" t="s">
        <v>277</v>
      </c>
      <c r="I595" s="2"/>
      <c r="J595" s="2" t="s">
        <v>277</v>
      </c>
      <c r="K595" s="2"/>
      <c r="L595" s="2"/>
      <c r="M595" s="2"/>
      <c r="N595" s="2"/>
      <c r="O595" s="2" t="s">
        <v>277</v>
      </c>
      <c r="P595" s="2" t="s">
        <v>277</v>
      </c>
      <c r="Q595" s="2" t="s">
        <v>277</v>
      </c>
      <c r="R595" s="2" t="s">
        <v>277</v>
      </c>
      <c r="S595" s="2" t="s">
        <v>277</v>
      </c>
      <c r="T595" s="2" t="s">
        <v>277</v>
      </c>
      <c r="U595" s="2" t="s">
        <v>277</v>
      </c>
      <c r="V595" s="2"/>
      <c r="W595" s="2"/>
      <c r="X595" s="2"/>
      <c r="Y595" s="2"/>
      <c r="Z595" s="2"/>
      <c r="AA595" s="2" t="s">
        <v>8368</v>
      </c>
      <c r="AB595" s="2" t="s">
        <v>8369</v>
      </c>
      <c r="AC595" s="2"/>
      <c r="AD595" s="2"/>
      <c r="AE595" s="2"/>
      <c r="AF595" s="2"/>
      <c r="AG595" s="2"/>
      <c r="AH595" s="2"/>
      <c r="AI595" s="2"/>
      <c r="AJ595" s="2" t="s">
        <v>277</v>
      </c>
      <c r="AK595" s="2"/>
      <c r="AL595" s="2"/>
      <c r="AM595" s="2"/>
      <c r="AN595" s="2"/>
      <c r="AO595" s="2" t="s">
        <v>277</v>
      </c>
      <c r="AP595" s="2" t="s">
        <v>4342</v>
      </c>
      <c r="AQ595" s="2" t="s">
        <v>4343</v>
      </c>
      <c r="AR595" s="2"/>
      <c r="AS595" s="2"/>
      <c r="AT595" s="2"/>
      <c r="AU595" s="2"/>
      <c r="AV595" s="2"/>
      <c r="AW595" s="2"/>
      <c r="AX595" s="2"/>
      <c r="AY595" s="2" t="s">
        <v>277</v>
      </c>
      <c r="AZ595" s="2"/>
      <c r="BA595" s="2"/>
      <c r="BB595" s="2"/>
      <c r="BC595" s="2"/>
      <c r="BD595" s="2"/>
      <c r="BE595" s="2" t="s">
        <v>277</v>
      </c>
      <c r="BF595" s="2"/>
      <c r="BG595" s="2"/>
      <c r="BH595" s="2" t="s">
        <v>8370</v>
      </c>
      <c r="BI595" s="2"/>
      <c r="BJ595" s="2"/>
      <c r="BK595" s="2"/>
      <c r="BL595" s="2"/>
      <c r="BM595" s="2"/>
      <c r="BN595" s="2" t="s">
        <v>277</v>
      </c>
      <c r="BO595" s="2"/>
      <c r="BP595" s="2"/>
      <c r="BQ595" s="2"/>
      <c r="BR595" s="2"/>
      <c r="BS595" s="2"/>
      <c r="BT595" s="2"/>
      <c r="BU595" s="2"/>
      <c r="BV595" s="2" t="s">
        <v>4318</v>
      </c>
      <c r="BW595" s="2"/>
      <c r="BX595" s="2" t="s">
        <v>4319</v>
      </c>
      <c r="BY595" s="2"/>
      <c r="BZ595" s="2"/>
      <c r="CA595" s="2"/>
      <c r="CB595" s="2"/>
      <c r="CC595" s="2"/>
      <c r="CD595" s="2" t="s">
        <v>4320</v>
      </c>
      <c r="CE595" s="2"/>
      <c r="CF595" s="2"/>
      <c r="CG595" s="2"/>
      <c r="CH595" s="2" t="s">
        <v>4321</v>
      </c>
      <c r="CI595" s="2" t="s">
        <v>4322</v>
      </c>
      <c r="CK595" s="2"/>
      <c r="CL595" s="2" t="s">
        <v>4323</v>
      </c>
      <c r="CM595" s="2" t="s">
        <v>4324</v>
      </c>
      <c r="CN595" s="2"/>
      <c r="CO595" s="2" t="s">
        <v>64</v>
      </c>
      <c r="CP595" s="2" t="s">
        <v>182</v>
      </c>
      <c r="CQ595" s="2"/>
      <c r="CR595" s="2"/>
      <c r="CS595" s="2"/>
      <c r="CT595" s="2"/>
      <c r="CU595" s="2"/>
      <c r="CV595" s="2"/>
      <c r="CW595" s="2" t="s">
        <v>277</v>
      </c>
      <c r="CX595" s="2"/>
      <c r="CY595" s="2" t="s">
        <v>4325</v>
      </c>
      <c r="CZ595" s="2" t="s">
        <v>4326</v>
      </c>
      <c r="DA595" s="2" t="s">
        <v>4444</v>
      </c>
      <c r="DB595" s="2" t="s">
        <v>4328</v>
      </c>
      <c r="DC595" s="2"/>
      <c r="DD595" s="2" t="s">
        <v>2327</v>
      </c>
      <c r="DE595" s="2" t="s">
        <v>2328</v>
      </c>
      <c r="DF595" s="2" t="s">
        <v>2329</v>
      </c>
      <c r="DG595" s="2" t="s">
        <v>2325</v>
      </c>
      <c r="DH595" s="2"/>
      <c r="DI595" s="2" t="s">
        <v>277</v>
      </c>
      <c r="DJ595" s="2"/>
      <c r="DK595" s="2"/>
      <c r="DL595" s="2" t="s">
        <v>4346</v>
      </c>
      <c r="DM595" s="2" t="s">
        <v>4331</v>
      </c>
      <c r="DN595" s="3" t="s">
        <v>8</v>
      </c>
    </row>
    <row r="596" spans="1:118" x14ac:dyDescent="0.25">
      <c r="A596" s="1" t="s">
        <v>8371</v>
      </c>
      <c r="B596" s="2" t="s">
        <v>1764</v>
      </c>
      <c r="C596" s="2"/>
      <c r="D596" s="2"/>
      <c r="E596" s="2" t="s">
        <v>8372</v>
      </c>
      <c r="F596" s="2"/>
      <c r="G596" s="2" t="s">
        <v>1955</v>
      </c>
      <c r="H596" s="2" t="s">
        <v>277</v>
      </c>
      <c r="I596" s="2"/>
      <c r="J596" s="2" t="s">
        <v>277</v>
      </c>
      <c r="K596" s="2"/>
      <c r="L596" s="2"/>
      <c r="M596" s="2"/>
      <c r="N596" s="2"/>
      <c r="O596" s="2" t="s">
        <v>277</v>
      </c>
      <c r="P596" s="2" t="s">
        <v>277</v>
      </c>
      <c r="Q596" s="2" t="s">
        <v>277</v>
      </c>
      <c r="R596" s="2" t="s">
        <v>277</v>
      </c>
      <c r="S596" s="2" t="s">
        <v>277</v>
      </c>
      <c r="T596" s="2" t="s">
        <v>277</v>
      </c>
      <c r="U596" s="2" t="s">
        <v>277</v>
      </c>
      <c r="V596" s="2"/>
      <c r="W596" s="2"/>
      <c r="X596" s="2"/>
      <c r="Y596" s="2"/>
      <c r="Z596" s="2"/>
      <c r="AA596" s="2" t="s">
        <v>8373</v>
      </c>
      <c r="AB596" s="2" t="s">
        <v>8374</v>
      </c>
      <c r="AC596" s="2"/>
      <c r="AD596" s="2"/>
      <c r="AE596" s="2"/>
      <c r="AF596" s="2"/>
      <c r="AG596" s="2"/>
      <c r="AH596" s="2"/>
      <c r="AI596" s="2"/>
      <c r="AJ596" s="2" t="s">
        <v>277</v>
      </c>
      <c r="AK596" s="2"/>
      <c r="AL596" s="2"/>
      <c r="AM596" s="2"/>
      <c r="AN596" s="2"/>
      <c r="AO596" s="2" t="s">
        <v>277</v>
      </c>
      <c r="AP596" s="2" t="s">
        <v>4342</v>
      </c>
      <c r="AQ596" s="2" t="s">
        <v>4357</v>
      </c>
      <c r="AR596" s="2"/>
      <c r="AS596" s="2"/>
      <c r="AT596" s="2"/>
      <c r="AU596" s="2"/>
      <c r="AV596" s="2"/>
      <c r="AW596" s="2"/>
      <c r="AX596" s="2"/>
      <c r="AY596" s="2" t="s">
        <v>277</v>
      </c>
      <c r="AZ596" s="2"/>
      <c r="BA596" s="2"/>
      <c r="BB596" s="2"/>
      <c r="BC596" s="2"/>
      <c r="BD596" s="2"/>
      <c r="BE596" s="2" t="s">
        <v>277</v>
      </c>
      <c r="BF596" s="2"/>
      <c r="BG596" s="2"/>
      <c r="BH596" s="2" t="s">
        <v>8375</v>
      </c>
      <c r="BI596" s="2"/>
      <c r="BJ596" s="2"/>
      <c r="BK596" s="2"/>
      <c r="BL596" s="2"/>
      <c r="BM596" s="2"/>
      <c r="BN596" s="2" t="s">
        <v>277</v>
      </c>
      <c r="BO596" s="2"/>
      <c r="BP596" s="2"/>
      <c r="BQ596" s="2"/>
      <c r="BR596" s="2"/>
      <c r="BS596" s="2"/>
      <c r="BT596" s="2"/>
      <c r="BU596" s="2"/>
      <c r="BV596" s="2" t="s">
        <v>4318</v>
      </c>
      <c r="BW596" s="2"/>
      <c r="BX596" s="2" t="s">
        <v>4319</v>
      </c>
      <c r="BY596" s="2"/>
      <c r="BZ596" s="2"/>
      <c r="CA596" s="2"/>
      <c r="CB596" s="2"/>
      <c r="CC596" s="2"/>
      <c r="CD596" s="2" t="s">
        <v>4320</v>
      </c>
      <c r="CE596" s="2"/>
      <c r="CF596" s="2"/>
      <c r="CG596" s="2"/>
      <c r="CH596" s="2" t="s">
        <v>4321</v>
      </c>
      <c r="CI596" s="2" t="s">
        <v>4322</v>
      </c>
      <c r="CK596" s="2"/>
      <c r="CL596" s="2" t="s">
        <v>4323</v>
      </c>
      <c r="CM596" s="2" t="s">
        <v>4324</v>
      </c>
      <c r="CN596" s="2"/>
      <c r="CO596" s="2" t="s">
        <v>73</v>
      </c>
      <c r="CP596" s="2" t="s">
        <v>74</v>
      </c>
      <c r="CQ596" s="2"/>
      <c r="CR596" s="2"/>
      <c r="CS596" s="2"/>
      <c r="CT596" s="2"/>
      <c r="CU596" s="2"/>
      <c r="CV596" s="2"/>
      <c r="CW596" s="2" t="s">
        <v>277</v>
      </c>
      <c r="CX596" s="2"/>
      <c r="CY596" s="2" t="s">
        <v>4325</v>
      </c>
      <c r="CZ596" s="2" t="s">
        <v>4326</v>
      </c>
      <c r="DA596" s="2" t="s">
        <v>4444</v>
      </c>
      <c r="DB596" s="2" t="s">
        <v>4328</v>
      </c>
      <c r="DC596" s="2"/>
      <c r="DD596" s="2" t="s">
        <v>1956</v>
      </c>
      <c r="DE596" s="2" t="s">
        <v>1957</v>
      </c>
      <c r="DF596" s="2" t="s">
        <v>1958</v>
      </c>
      <c r="DG596" s="2" t="s">
        <v>1954</v>
      </c>
      <c r="DH596" s="2"/>
      <c r="DI596" s="2" t="s">
        <v>277</v>
      </c>
      <c r="DJ596" s="2"/>
      <c r="DK596" s="2"/>
      <c r="DL596" s="2" t="s">
        <v>4346</v>
      </c>
      <c r="DM596" s="2" t="s">
        <v>4331</v>
      </c>
      <c r="DN596" s="3" t="s">
        <v>8</v>
      </c>
    </row>
    <row r="597" spans="1:118" x14ac:dyDescent="0.25">
      <c r="A597" s="4" t="s">
        <v>8376</v>
      </c>
      <c r="B597" s="5" t="s">
        <v>2104</v>
      </c>
      <c r="C597" s="5"/>
      <c r="D597" s="5"/>
      <c r="E597" s="5" t="s">
        <v>8377</v>
      </c>
      <c r="F597" s="5"/>
      <c r="G597" s="5" t="s">
        <v>2332</v>
      </c>
      <c r="H597" s="5" t="s">
        <v>277</v>
      </c>
      <c r="I597" s="5"/>
      <c r="J597" s="5" t="s">
        <v>277</v>
      </c>
      <c r="K597" s="5"/>
      <c r="L597" s="5"/>
      <c r="M597" s="5"/>
      <c r="N597" s="5"/>
      <c r="O597" s="5" t="s">
        <v>277</v>
      </c>
      <c r="P597" s="5" t="s">
        <v>277</v>
      </c>
      <c r="Q597" s="5" t="s">
        <v>277</v>
      </c>
      <c r="R597" s="5" t="s">
        <v>277</v>
      </c>
      <c r="S597" s="5" t="s">
        <v>277</v>
      </c>
      <c r="T597" s="5" t="s">
        <v>277</v>
      </c>
      <c r="U597" s="5" t="s">
        <v>277</v>
      </c>
      <c r="V597" s="5"/>
      <c r="W597" s="5"/>
      <c r="X597" s="5"/>
      <c r="Y597" s="5"/>
      <c r="Z597" s="5"/>
      <c r="AA597" s="5" t="s">
        <v>8378</v>
      </c>
      <c r="AB597" s="5" t="s">
        <v>8379</v>
      </c>
      <c r="AC597" s="5"/>
      <c r="AD597" s="5"/>
      <c r="AE597" s="5"/>
      <c r="AF597" s="5"/>
      <c r="AG597" s="5"/>
      <c r="AH597" s="5"/>
      <c r="AI597" s="5"/>
      <c r="AJ597" s="5" t="s">
        <v>277</v>
      </c>
      <c r="AK597" s="5"/>
      <c r="AL597" s="5"/>
      <c r="AM597" s="5"/>
      <c r="AN597" s="5"/>
      <c r="AO597" s="5" t="s">
        <v>277</v>
      </c>
      <c r="AP597" s="5" t="s">
        <v>4342</v>
      </c>
      <c r="AQ597" s="5" t="s">
        <v>4357</v>
      </c>
      <c r="AR597" s="5"/>
      <c r="AS597" s="5"/>
      <c r="AT597" s="5"/>
      <c r="AU597" s="5"/>
      <c r="AV597" s="5"/>
      <c r="AW597" s="5"/>
      <c r="AX597" s="5"/>
      <c r="AY597" s="5" t="s">
        <v>277</v>
      </c>
      <c r="AZ597" s="5"/>
      <c r="BA597" s="5"/>
      <c r="BB597" s="5"/>
      <c r="BC597" s="5"/>
      <c r="BD597" s="5"/>
      <c r="BE597" s="5" t="s">
        <v>277</v>
      </c>
      <c r="BF597" s="5"/>
      <c r="BG597" s="5"/>
      <c r="BH597" s="5" t="s">
        <v>8380</v>
      </c>
      <c r="BI597" s="5"/>
      <c r="BJ597" s="5"/>
      <c r="BK597" s="5"/>
      <c r="BL597" s="5"/>
      <c r="BM597" s="5"/>
      <c r="BN597" s="5" t="s">
        <v>277</v>
      </c>
      <c r="BO597" s="5"/>
      <c r="BP597" s="5"/>
      <c r="BQ597" s="5"/>
      <c r="BR597" s="5"/>
      <c r="BS597" s="5"/>
      <c r="BT597" s="5"/>
      <c r="BU597" s="5"/>
      <c r="BV597" s="5" t="s">
        <v>4318</v>
      </c>
      <c r="BW597" s="5"/>
      <c r="BX597" s="5" t="s">
        <v>4319</v>
      </c>
      <c r="BY597" s="5"/>
      <c r="BZ597" s="5"/>
      <c r="CA597" s="5"/>
      <c r="CB597" s="5"/>
      <c r="CC597" s="5"/>
      <c r="CD597" s="5" t="s">
        <v>4320</v>
      </c>
      <c r="CE597" s="5"/>
      <c r="CF597" s="5"/>
      <c r="CG597" s="5"/>
      <c r="CH597" s="5" t="s">
        <v>4321</v>
      </c>
      <c r="CI597" s="5" t="s">
        <v>4322</v>
      </c>
      <c r="CK597" s="5"/>
      <c r="CL597" s="5" t="s">
        <v>4323</v>
      </c>
      <c r="CM597" s="5" t="s">
        <v>4324</v>
      </c>
      <c r="CN597" s="5"/>
      <c r="CO597" s="5" t="s">
        <v>73</v>
      </c>
      <c r="CP597" s="5" t="s">
        <v>74</v>
      </c>
      <c r="CQ597" s="5"/>
      <c r="CR597" s="5"/>
      <c r="CS597" s="5"/>
      <c r="CT597" s="5"/>
      <c r="CU597" s="5"/>
      <c r="CV597" s="5"/>
      <c r="CW597" s="5" t="s">
        <v>277</v>
      </c>
      <c r="CX597" s="5"/>
      <c r="CY597" s="5" t="s">
        <v>4325</v>
      </c>
      <c r="CZ597" s="5" t="s">
        <v>4326</v>
      </c>
      <c r="DA597" s="5" t="s">
        <v>4444</v>
      </c>
      <c r="DB597" s="5" t="s">
        <v>4328</v>
      </c>
      <c r="DC597" s="5"/>
      <c r="DD597" s="5" t="s">
        <v>2333</v>
      </c>
      <c r="DE597" s="5" t="s">
        <v>2334</v>
      </c>
      <c r="DF597" s="5" t="s">
        <v>2335</v>
      </c>
      <c r="DG597" s="5" t="s">
        <v>2331</v>
      </c>
      <c r="DH597" s="5"/>
      <c r="DI597" s="5" t="s">
        <v>277</v>
      </c>
      <c r="DJ597" s="5"/>
      <c r="DK597" s="5"/>
      <c r="DL597" s="5" t="s">
        <v>4346</v>
      </c>
      <c r="DM597" s="5" t="s">
        <v>4331</v>
      </c>
      <c r="DN597" s="6" t="s">
        <v>8</v>
      </c>
    </row>
    <row r="598" spans="1:118" x14ac:dyDescent="0.25">
      <c r="A598" s="1" t="s">
        <v>5735</v>
      </c>
      <c r="B598" s="2" t="s">
        <v>2104</v>
      </c>
      <c r="C598" s="2"/>
      <c r="D598" s="2"/>
      <c r="E598" s="2" t="s">
        <v>5453</v>
      </c>
      <c r="F598" s="2"/>
      <c r="G598" s="2" t="s">
        <v>2338</v>
      </c>
      <c r="H598" s="2" t="s">
        <v>277</v>
      </c>
      <c r="I598" s="2"/>
      <c r="J598" s="2" t="s">
        <v>277</v>
      </c>
      <c r="K598" s="2"/>
      <c r="L598" s="2"/>
      <c r="M598" s="2"/>
      <c r="N598" s="2"/>
      <c r="O598" s="2" t="s">
        <v>277</v>
      </c>
      <c r="P598" s="2" t="s">
        <v>277</v>
      </c>
      <c r="Q598" s="2" t="s">
        <v>277</v>
      </c>
      <c r="R598" s="2" t="s">
        <v>277</v>
      </c>
      <c r="S598" s="2" t="s">
        <v>277</v>
      </c>
      <c r="T598" s="2" t="s">
        <v>277</v>
      </c>
      <c r="U598" s="2" t="s">
        <v>277</v>
      </c>
      <c r="V598" s="2"/>
      <c r="W598" s="2"/>
      <c r="X598" s="2"/>
      <c r="Y598" s="2"/>
      <c r="Z598" s="2"/>
      <c r="AA598" s="2" t="s">
        <v>8381</v>
      </c>
      <c r="AB598" s="2" t="s">
        <v>8382</v>
      </c>
      <c r="AC598" s="2"/>
      <c r="AD598" s="2"/>
      <c r="AE598" s="2"/>
      <c r="AF598" s="2"/>
      <c r="AG598" s="2"/>
      <c r="AH598" s="2"/>
      <c r="AI598" s="2"/>
      <c r="AJ598" s="2" t="s">
        <v>277</v>
      </c>
      <c r="AK598" s="2"/>
      <c r="AL598" s="2"/>
      <c r="AM598" s="2"/>
      <c r="AN598" s="2"/>
      <c r="AO598" s="2" t="s">
        <v>277</v>
      </c>
      <c r="AP598" s="2" t="s">
        <v>4342</v>
      </c>
      <c r="AQ598" s="2" t="s">
        <v>4357</v>
      </c>
      <c r="AR598" s="2"/>
      <c r="AS598" s="2"/>
      <c r="AT598" s="2"/>
      <c r="AU598" s="2"/>
      <c r="AV598" s="2"/>
      <c r="AW598" s="2"/>
      <c r="AX598" s="2"/>
      <c r="AY598" s="2" t="s">
        <v>277</v>
      </c>
      <c r="AZ598" s="2"/>
      <c r="BA598" s="2"/>
      <c r="BB598" s="2"/>
      <c r="BC598" s="2"/>
      <c r="BD598" s="2"/>
      <c r="BE598" s="2" t="s">
        <v>277</v>
      </c>
      <c r="BF598" s="2"/>
      <c r="BG598" s="2"/>
      <c r="BH598" s="2" t="s">
        <v>8383</v>
      </c>
      <c r="BI598" s="2"/>
      <c r="BJ598" s="2"/>
      <c r="BK598" s="2"/>
      <c r="BL598" s="2"/>
      <c r="BM598" s="2"/>
      <c r="BN598" s="2" t="s">
        <v>277</v>
      </c>
      <c r="BO598" s="2"/>
      <c r="BP598" s="2"/>
      <c r="BQ598" s="2"/>
      <c r="BR598" s="2"/>
      <c r="BS598" s="2"/>
      <c r="BT598" s="2"/>
      <c r="BU598" s="2"/>
      <c r="BV598" s="2" t="s">
        <v>4318</v>
      </c>
      <c r="BW598" s="2"/>
      <c r="BX598" s="2" t="s">
        <v>4319</v>
      </c>
      <c r="BY598" s="2"/>
      <c r="BZ598" s="2"/>
      <c r="CA598" s="2"/>
      <c r="CB598" s="2"/>
      <c r="CC598" s="2"/>
      <c r="CD598" s="2" t="s">
        <v>4320</v>
      </c>
      <c r="CE598" s="2"/>
      <c r="CF598" s="2"/>
      <c r="CG598" s="2"/>
      <c r="CH598" s="2" t="s">
        <v>4321</v>
      </c>
      <c r="CI598" s="2" t="s">
        <v>4322</v>
      </c>
      <c r="CK598" s="2"/>
      <c r="CL598" s="2" t="s">
        <v>4323</v>
      </c>
      <c r="CM598" s="2" t="s">
        <v>4324</v>
      </c>
      <c r="CN598" s="2"/>
      <c r="CO598" s="2" t="s">
        <v>73</v>
      </c>
      <c r="CP598" s="2" t="s">
        <v>74</v>
      </c>
      <c r="CQ598" s="2"/>
      <c r="CR598" s="2"/>
      <c r="CS598" s="2"/>
      <c r="CT598" s="2"/>
      <c r="CU598" s="2"/>
      <c r="CV598" s="2"/>
      <c r="CW598" s="2" t="s">
        <v>277</v>
      </c>
      <c r="CX598" s="2"/>
      <c r="CY598" s="2" t="s">
        <v>4325</v>
      </c>
      <c r="CZ598" s="2" t="s">
        <v>4326</v>
      </c>
      <c r="DA598" s="2" t="s">
        <v>4444</v>
      </c>
      <c r="DB598" s="2" t="s">
        <v>4328</v>
      </c>
      <c r="DC598" s="2"/>
      <c r="DD598" s="2" t="s">
        <v>2339</v>
      </c>
      <c r="DE598" s="2" t="s">
        <v>1377</v>
      </c>
      <c r="DF598" s="2" t="s">
        <v>2340</v>
      </c>
      <c r="DG598" s="2" t="s">
        <v>2337</v>
      </c>
      <c r="DH598" s="2"/>
      <c r="DI598" s="2" t="s">
        <v>277</v>
      </c>
      <c r="DJ598" s="2"/>
      <c r="DK598" s="2"/>
      <c r="DL598" s="2" t="s">
        <v>4346</v>
      </c>
      <c r="DM598" s="2" t="s">
        <v>4331</v>
      </c>
      <c r="DN598" s="3" t="s">
        <v>8</v>
      </c>
    </row>
    <row r="599" spans="1:118" x14ac:dyDescent="0.25">
      <c r="A599" s="4" t="s">
        <v>7794</v>
      </c>
      <c r="B599" s="5" t="s">
        <v>1480</v>
      </c>
      <c r="C599" s="5"/>
      <c r="D599" s="5"/>
      <c r="E599" s="5" t="s">
        <v>8384</v>
      </c>
      <c r="F599" s="5"/>
      <c r="G599" s="5" t="s">
        <v>1645</v>
      </c>
      <c r="H599" s="5" t="s">
        <v>277</v>
      </c>
      <c r="I599" s="5"/>
      <c r="J599" s="5" t="s">
        <v>277</v>
      </c>
      <c r="K599" s="5"/>
      <c r="L599" s="5"/>
      <c r="M599" s="5"/>
      <c r="N599" s="5"/>
      <c r="O599" s="5" t="s">
        <v>277</v>
      </c>
      <c r="P599" s="5" t="s">
        <v>277</v>
      </c>
      <c r="Q599" s="5" t="s">
        <v>277</v>
      </c>
      <c r="R599" s="5" t="s">
        <v>277</v>
      </c>
      <c r="S599" s="5" t="s">
        <v>277</v>
      </c>
      <c r="T599" s="5" t="s">
        <v>277</v>
      </c>
      <c r="U599" s="5" t="s">
        <v>277</v>
      </c>
      <c r="V599" s="5"/>
      <c r="W599" s="5"/>
      <c r="X599" s="5"/>
      <c r="Y599" s="5"/>
      <c r="Z599" s="5"/>
      <c r="AA599" s="5" t="s">
        <v>8385</v>
      </c>
      <c r="AB599" s="5" t="s">
        <v>8386</v>
      </c>
      <c r="AC599" s="5"/>
      <c r="AD599" s="5"/>
      <c r="AE599" s="5"/>
      <c r="AF599" s="5"/>
      <c r="AG599" s="5"/>
      <c r="AH599" s="5"/>
      <c r="AI599" s="5"/>
      <c r="AJ599" s="5" t="s">
        <v>277</v>
      </c>
      <c r="AK599" s="5"/>
      <c r="AL599" s="5"/>
      <c r="AM599" s="5"/>
      <c r="AN599" s="5"/>
      <c r="AO599" s="5" t="s">
        <v>277</v>
      </c>
      <c r="AP599" s="5" t="s">
        <v>4342</v>
      </c>
      <c r="AQ599" s="5" t="s">
        <v>4357</v>
      </c>
      <c r="AR599" s="5"/>
      <c r="AS599" s="5"/>
      <c r="AT599" s="5"/>
      <c r="AU599" s="5"/>
      <c r="AV599" s="5"/>
      <c r="AW599" s="5"/>
      <c r="AX599" s="5"/>
      <c r="AY599" s="5" t="s">
        <v>277</v>
      </c>
      <c r="AZ599" s="5"/>
      <c r="BA599" s="5"/>
      <c r="BB599" s="5"/>
      <c r="BC599" s="5"/>
      <c r="BD599" s="5"/>
      <c r="BE599" s="5" t="s">
        <v>277</v>
      </c>
      <c r="BF599" s="5"/>
      <c r="BG599" s="5"/>
      <c r="BH599" s="5" t="s">
        <v>8387</v>
      </c>
      <c r="BI599" s="5"/>
      <c r="BJ599" s="5"/>
      <c r="BK599" s="5"/>
      <c r="BL599" s="5"/>
      <c r="BM599" s="5"/>
      <c r="BN599" s="5" t="s">
        <v>277</v>
      </c>
      <c r="BO599" s="5"/>
      <c r="BP599" s="5"/>
      <c r="BQ599" s="5"/>
      <c r="BR599" s="5"/>
      <c r="BS599" s="5"/>
      <c r="BT599" s="5"/>
      <c r="BU599" s="5"/>
      <c r="BV599" s="5" t="s">
        <v>4318</v>
      </c>
      <c r="BW599" s="5"/>
      <c r="BX599" s="5" t="s">
        <v>4319</v>
      </c>
      <c r="BY599" s="5"/>
      <c r="BZ599" s="5"/>
      <c r="CA599" s="5"/>
      <c r="CB599" s="5"/>
      <c r="CC599" s="5"/>
      <c r="CD599" s="5" t="s">
        <v>4320</v>
      </c>
      <c r="CE599" s="5"/>
      <c r="CF599" s="5"/>
      <c r="CG599" s="5"/>
      <c r="CH599" s="5" t="s">
        <v>4321</v>
      </c>
      <c r="CI599" s="5" t="s">
        <v>4322</v>
      </c>
      <c r="CK599" s="5"/>
      <c r="CL599" s="5" t="s">
        <v>4323</v>
      </c>
      <c r="CM599" s="5" t="s">
        <v>4324</v>
      </c>
      <c r="CN599" s="5"/>
      <c r="CO599" s="5" t="s">
        <v>73</v>
      </c>
      <c r="CP599" s="5" t="s">
        <v>74</v>
      </c>
      <c r="CQ599" s="5"/>
      <c r="CR599" s="5"/>
      <c r="CS599" s="5"/>
      <c r="CT599" s="5"/>
      <c r="CU599" s="5"/>
      <c r="CV599" s="5"/>
      <c r="CW599" s="5" t="s">
        <v>277</v>
      </c>
      <c r="CX599" s="5"/>
      <c r="CY599" s="5" t="s">
        <v>4325</v>
      </c>
      <c r="CZ599" s="5" t="s">
        <v>4326</v>
      </c>
      <c r="DA599" s="5" t="s">
        <v>4444</v>
      </c>
      <c r="DB599" s="5" t="s">
        <v>4328</v>
      </c>
      <c r="DC599" s="5"/>
      <c r="DD599" s="5" t="s">
        <v>1646</v>
      </c>
      <c r="DE599" s="5" t="s">
        <v>1377</v>
      </c>
      <c r="DF599" s="5" t="s">
        <v>1647</v>
      </c>
      <c r="DG599" s="5" t="s">
        <v>1644</v>
      </c>
      <c r="DH599" s="5"/>
      <c r="DI599" s="5" t="s">
        <v>277</v>
      </c>
      <c r="DJ599" s="5"/>
      <c r="DK599" s="5"/>
      <c r="DL599" s="5" t="s">
        <v>4346</v>
      </c>
      <c r="DM599" s="5" t="s">
        <v>4331</v>
      </c>
      <c r="DN599" s="6" t="s">
        <v>8</v>
      </c>
    </row>
    <row r="600" spans="1:118" x14ac:dyDescent="0.25">
      <c r="A600" s="1" t="s">
        <v>7794</v>
      </c>
      <c r="B600" s="2" t="s">
        <v>1764</v>
      </c>
      <c r="C600" s="2"/>
      <c r="D600" s="2"/>
      <c r="E600" s="2" t="s">
        <v>4612</v>
      </c>
      <c r="F600" s="2"/>
      <c r="G600" s="2" t="s">
        <v>1961</v>
      </c>
      <c r="H600" s="2" t="s">
        <v>277</v>
      </c>
      <c r="I600" s="2"/>
      <c r="J600" s="2" t="s">
        <v>277</v>
      </c>
      <c r="K600" s="2"/>
      <c r="L600" s="2"/>
      <c r="M600" s="2"/>
      <c r="N600" s="2"/>
      <c r="O600" s="2" t="s">
        <v>277</v>
      </c>
      <c r="P600" s="2" t="s">
        <v>277</v>
      </c>
      <c r="Q600" s="2" t="s">
        <v>277</v>
      </c>
      <c r="R600" s="2" t="s">
        <v>277</v>
      </c>
      <c r="S600" s="2" t="s">
        <v>277</v>
      </c>
      <c r="T600" s="2" t="s">
        <v>277</v>
      </c>
      <c r="U600" s="2" t="s">
        <v>277</v>
      </c>
      <c r="V600" s="2"/>
      <c r="W600" s="2"/>
      <c r="X600" s="2"/>
      <c r="Y600" s="2"/>
      <c r="Z600" s="2"/>
      <c r="AA600" s="2" t="s">
        <v>8388</v>
      </c>
      <c r="AB600" s="2" t="s">
        <v>8389</v>
      </c>
      <c r="AC600" s="2"/>
      <c r="AD600" s="2"/>
      <c r="AE600" s="2"/>
      <c r="AF600" s="2"/>
      <c r="AG600" s="2"/>
      <c r="AH600" s="2"/>
      <c r="AI600" s="2"/>
      <c r="AJ600" s="2" t="s">
        <v>277</v>
      </c>
      <c r="AK600" s="2"/>
      <c r="AL600" s="2"/>
      <c r="AM600" s="2"/>
      <c r="AN600" s="2"/>
      <c r="AO600" s="2" t="s">
        <v>277</v>
      </c>
      <c r="AP600" s="2" t="s">
        <v>4342</v>
      </c>
      <c r="AQ600" s="2" t="s">
        <v>4357</v>
      </c>
      <c r="AR600" s="2"/>
      <c r="AS600" s="2"/>
      <c r="AT600" s="2"/>
      <c r="AU600" s="2"/>
      <c r="AV600" s="2"/>
      <c r="AW600" s="2"/>
      <c r="AX600" s="2"/>
      <c r="AY600" s="2" t="s">
        <v>277</v>
      </c>
      <c r="AZ600" s="2"/>
      <c r="BA600" s="2"/>
      <c r="BB600" s="2"/>
      <c r="BC600" s="2"/>
      <c r="BD600" s="2"/>
      <c r="BE600" s="2" t="s">
        <v>277</v>
      </c>
      <c r="BF600" s="2"/>
      <c r="BG600" s="2"/>
      <c r="BH600" s="2" t="s">
        <v>8390</v>
      </c>
      <c r="BI600" s="2"/>
      <c r="BJ600" s="2"/>
      <c r="BK600" s="2"/>
      <c r="BL600" s="2"/>
      <c r="BM600" s="2"/>
      <c r="BN600" s="2" t="s">
        <v>277</v>
      </c>
      <c r="BO600" s="2"/>
      <c r="BP600" s="2"/>
      <c r="BQ600" s="2"/>
      <c r="BR600" s="2"/>
      <c r="BS600" s="2"/>
      <c r="BT600" s="2"/>
      <c r="BU600" s="2"/>
      <c r="BV600" s="2" t="s">
        <v>4318</v>
      </c>
      <c r="BW600" s="2"/>
      <c r="BX600" s="2" t="s">
        <v>4319</v>
      </c>
      <c r="BY600" s="2"/>
      <c r="BZ600" s="2"/>
      <c r="CA600" s="2"/>
      <c r="CB600" s="2"/>
      <c r="CC600" s="2"/>
      <c r="CD600" s="2" t="s">
        <v>4320</v>
      </c>
      <c r="CE600" s="2"/>
      <c r="CF600" s="2"/>
      <c r="CG600" s="2"/>
      <c r="CH600" s="2" t="s">
        <v>4321</v>
      </c>
      <c r="CI600" s="2" t="s">
        <v>4322</v>
      </c>
      <c r="CK600" s="2"/>
      <c r="CL600" s="2" t="s">
        <v>4323</v>
      </c>
      <c r="CM600" s="2" t="s">
        <v>4324</v>
      </c>
      <c r="CN600" s="2"/>
      <c r="CO600" s="2" t="s">
        <v>73</v>
      </c>
      <c r="CP600" s="2" t="s">
        <v>74</v>
      </c>
      <c r="CQ600" s="2"/>
      <c r="CR600" s="2"/>
      <c r="CS600" s="2"/>
      <c r="CT600" s="2"/>
      <c r="CU600" s="2"/>
      <c r="CV600" s="2"/>
      <c r="CW600" s="2" t="s">
        <v>277</v>
      </c>
      <c r="CX600" s="2"/>
      <c r="CY600" s="2" t="s">
        <v>4325</v>
      </c>
      <c r="CZ600" s="2" t="s">
        <v>4326</v>
      </c>
      <c r="DA600" s="2" t="s">
        <v>4444</v>
      </c>
      <c r="DB600" s="2" t="s">
        <v>4328</v>
      </c>
      <c r="DC600" s="2"/>
      <c r="DD600" s="2" t="s">
        <v>1962</v>
      </c>
      <c r="DE600" s="2" t="s">
        <v>1963</v>
      </c>
      <c r="DF600" s="2" t="s">
        <v>1964</v>
      </c>
      <c r="DG600" s="2" t="s">
        <v>1960</v>
      </c>
      <c r="DH600" s="2"/>
      <c r="DI600" s="2" t="s">
        <v>277</v>
      </c>
      <c r="DJ600" s="2"/>
      <c r="DK600" s="2"/>
      <c r="DL600" s="2" t="s">
        <v>4346</v>
      </c>
      <c r="DM600" s="2" t="s">
        <v>4331</v>
      </c>
      <c r="DN600" s="3" t="s">
        <v>8</v>
      </c>
    </row>
    <row r="601" spans="1:118" x14ac:dyDescent="0.25">
      <c r="A601" s="4" t="s">
        <v>8391</v>
      </c>
      <c r="B601" s="5" t="s">
        <v>1764</v>
      </c>
      <c r="C601" s="5"/>
      <c r="D601" s="5"/>
      <c r="E601" s="5" t="s">
        <v>8128</v>
      </c>
      <c r="F601" s="5"/>
      <c r="G601" s="5" t="s">
        <v>1967</v>
      </c>
      <c r="H601" s="5" t="s">
        <v>277</v>
      </c>
      <c r="I601" s="5"/>
      <c r="J601" s="5" t="s">
        <v>277</v>
      </c>
      <c r="K601" s="5"/>
      <c r="L601" s="5"/>
      <c r="M601" s="5"/>
      <c r="N601" s="5"/>
      <c r="O601" s="5" t="s">
        <v>277</v>
      </c>
      <c r="P601" s="5" t="s">
        <v>277</v>
      </c>
      <c r="Q601" s="5" t="s">
        <v>277</v>
      </c>
      <c r="R601" s="5" t="s">
        <v>277</v>
      </c>
      <c r="S601" s="5" t="s">
        <v>277</v>
      </c>
      <c r="T601" s="5" t="s">
        <v>277</v>
      </c>
      <c r="U601" s="5" t="s">
        <v>277</v>
      </c>
      <c r="V601" s="5"/>
      <c r="W601" s="5"/>
      <c r="X601" s="5"/>
      <c r="Y601" s="5"/>
      <c r="Z601" s="5"/>
      <c r="AA601" s="5" t="s">
        <v>8392</v>
      </c>
      <c r="AB601" s="5" t="s">
        <v>8393</v>
      </c>
      <c r="AC601" s="5"/>
      <c r="AD601" s="5"/>
      <c r="AE601" s="5"/>
      <c r="AF601" s="5"/>
      <c r="AG601" s="5"/>
      <c r="AH601" s="5"/>
      <c r="AI601" s="5"/>
      <c r="AJ601" s="5" t="s">
        <v>277</v>
      </c>
      <c r="AK601" s="5"/>
      <c r="AL601" s="5"/>
      <c r="AM601" s="5"/>
      <c r="AN601" s="5"/>
      <c r="AO601" s="5" t="s">
        <v>277</v>
      </c>
      <c r="AP601" s="5" t="s">
        <v>4342</v>
      </c>
      <c r="AQ601" s="5" t="s">
        <v>4357</v>
      </c>
      <c r="AR601" s="5"/>
      <c r="AS601" s="5"/>
      <c r="AT601" s="5"/>
      <c r="AU601" s="5"/>
      <c r="AV601" s="5"/>
      <c r="AW601" s="5"/>
      <c r="AX601" s="5"/>
      <c r="AY601" s="5" t="s">
        <v>277</v>
      </c>
      <c r="AZ601" s="5"/>
      <c r="BA601" s="5"/>
      <c r="BB601" s="5"/>
      <c r="BC601" s="5"/>
      <c r="BD601" s="5"/>
      <c r="BE601" s="5" t="s">
        <v>277</v>
      </c>
      <c r="BF601" s="5"/>
      <c r="BG601" s="5"/>
      <c r="BH601" s="5" t="s">
        <v>8394</v>
      </c>
      <c r="BI601" s="5"/>
      <c r="BJ601" s="5"/>
      <c r="BK601" s="5"/>
      <c r="BL601" s="5"/>
      <c r="BM601" s="5"/>
      <c r="BN601" s="5" t="s">
        <v>277</v>
      </c>
      <c r="BO601" s="5"/>
      <c r="BP601" s="5"/>
      <c r="BQ601" s="5"/>
      <c r="BR601" s="5"/>
      <c r="BS601" s="5"/>
      <c r="BT601" s="5"/>
      <c r="BU601" s="5"/>
      <c r="BV601" s="5" t="s">
        <v>4318</v>
      </c>
      <c r="BW601" s="5"/>
      <c r="BX601" s="5" t="s">
        <v>4319</v>
      </c>
      <c r="BY601" s="5"/>
      <c r="BZ601" s="5"/>
      <c r="CA601" s="5"/>
      <c r="CB601" s="5"/>
      <c r="CC601" s="5"/>
      <c r="CD601" s="5" t="s">
        <v>4320</v>
      </c>
      <c r="CE601" s="5"/>
      <c r="CF601" s="5"/>
      <c r="CG601" s="5"/>
      <c r="CH601" s="5" t="s">
        <v>4321</v>
      </c>
      <c r="CI601" s="5" t="s">
        <v>4322</v>
      </c>
      <c r="CK601" s="5"/>
      <c r="CL601" s="5" t="s">
        <v>4323</v>
      </c>
      <c r="CM601" s="5" t="s">
        <v>4324</v>
      </c>
      <c r="CN601" s="5"/>
      <c r="CO601" s="5" t="s">
        <v>73</v>
      </c>
      <c r="CP601" s="5" t="s">
        <v>74</v>
      </c>
      <c r="CQ601" s="5"/>
      <c r="CR601" s="5"/>
      <c r="CS601" s="5"/>
      <c r="CT601" s="5"/>
      <c r="CU601" s="5"/>
      <c r="CV601" s="5"/>
      <c r="CW601" s="5" t="s">
        <v>277</v>
      </c>
      <c r="CX601" s="5"/>
      <c r="CY601" s="5" t="s">
        <v>4325</v>
      </c>
      <c r="CZ601" s="5" t="s">
        <v>4326</v>
      </c>
      <c r="DA601" s="5" t="s">
        <v>4444</v>
      </c>
      <c r="DB601" s="5" t="s">
        <v>4328</v>
      </c>
      <c r="DC601" s="5"/>
      <c r="DD601" s="5" t="s">
        <v>1968</v>
      </c>
      <c r="DE601" s="5" t="s">
        <v>1377</v>
      </c>
      <c r="DF601" s="5" t="s">
        <v>1969</v>
      </c>
      <c r="DG601" s="5" t="s">
        <v>1966</v>
      </c>
      <c r="DH601" s="5"/>
      <c r="DI601" s="5" t="s">
        <v>277</v>
      </c>
      <c r="DJ601" s="5"/>
      <c r="DK601" s="5"/>
      <c r="DL601" s="5" t="s">
        <v>4346</v>
      </c>
      <c r="DM601" s="5" t="s">
        <v>4331</v>
      </c>
      <c r="DN601" s="6" t="s">
        <v>8</v>
      </c>
    </row>
    <row r="602" spans="1:118" x14ac:dyDescent="0.25">
      <c r="A602" s="1" t="s">
        <v>4519</v>
      </c>
      <c r="B602" s="2" t="s">
        <v>2473</v>
      </c>
      <c r="C602" s="2"/>
      <c r="D602" s="2"/>
      <c r="E602" s="2" t="s">
        <v>8395</v>
      </c>
      <c r="F602" s="2"/>
      <c r="G602" s="2" t="s">
        <v>2728</v>
      </c>
      <c r="H602" s="2" t="s">
        <v>277</v>
      </c>
      <c r="I602" s="2"/>
      <c r="J602" s="2" t="s">
        <v>277</v>
      </c>
      <c r="K602" s="2"/>
      <c r="L602" s="2"/>
      <c r="M602" s="2"/>
      <c r="N602" s="2"/>
      <c r="O602" s="2" t="s">
        <v>277</v>
      </c>
      <c r="P602" s="2" t="s">
        <v>277</v>
      </c>
      <c r="Q602" s="2" t="s">
        <v>277</v>
      </c>
      <c r="R602" s="2" t="s">
        <v>277</v>
      </c>
      <c r="S602" s="2" t="s">
        <v>277</v>
      </c>
      <c r="T602" s="2" t="s">
        <v>277</v>
      </c>
      <c r="U602" s="2" t="s">
        <v>277</v>
      </c>
      <c r="V602" s="2"/>
      <c r="W602" s="2"/>
      <c r="X602" s="2"/>
      <c r="Y602" s="2"/>
      <c r="Z602" s="2"/>
      <c r="AA602" s="2" t="s">
        <v>8396</v>
      </c>
      <c r="AB602" s="2" t="s">
        <v>8397</v>
      </c>
      <c r="AC602" s="2"/>
      <c r="AD602" s="2"/>
      <c r="AE602" s="2"/>
      <c r="AF602" s="2"/>
      <c r="AG602" s="2"/>
      <c r="AH602" s="2"/>
      <c r="AI602" s="2"/>
      <c r="AJ602" s="2" t="s">
        <v>277</v>
      </c>
      <c r="AK602" s="2"/>
      <c r="AL602" s="2"/>
      <c r="AM602" s="2"/>
      <c r="AN602" s="2"/>
      <c r="AO602" s="2" t="s">
        <v>277</v>
      </c>
      <c r="AP602" s="2" t="s">
        <v>4315</v>
      </c>
      <c r="AQ602" s="2" t="s">
        <v>4387</v>
      </c>
      <c r="AR602" s="2"/>
      <c r="AS602" s="2"/>
      <c r="AT602" s="2"/>
      <c r="AU602" s="2"/>
      <c r="AV602" s="2"/>
      <c r="AW602" s="2"/>
      <c r="AX602" s="2"/>
      <c r="AY602" s="2" t="s">
        <v>277</v>
      </c>
      <c r="AZ602" s="2"/>
      <c r="BA602" s="2"/>
      <c r="BB602" s="2"/>
      <c r="BC602" s="2"/>
      <c r="BD602" s="2"/>
      <c r="BE602" s="2" t="s">
        <v>277</v>
      </c>
      <c r="BF602" s="2"/>
      <c r="BG602" s="2"/>
      <c r="BH602" s="2" t="s">
        <v>8398</v>
      </c>
      <c r="BI602" s="2"/>
      <c r="BJ602" s="2"/>
      <c r="BK602" s="2"/>
      <c r="BL602" s="2"/>
      <c r="BM602" s="2"/>
      <c r="BN602" s="2" t="s">
        <v>277</v>
      </c>
      <c r="BO602" s="2"/>
      <c r="BP602" s="2"/>
      <c r="BQ602" s="2"/>
      <c r="BR602" s="2"/>
      <c r="BS602" s="2"/>
      <c r="BT602" s="2"/>
      <c r="BU602" s="2"/>
      <c r="BV602" s="2" t="s">
        <v>4318</v>
      </c>
      <c r="BW602" s="2"/>
      <c r="BX602" s="2" t="s">
        <v>4319</v>
      </c>
      <c r="BY602" s="2"/>
      <c r="BZ602" s="2"/>
      <c r="CA602" s="2"/>
      <c r="CB602" s="2"/>
      <c r="CC602" s="2"/>
      <c r="CD602" s="2" t="s">
        <v>4320</v>
      </c>
      <c r="CE602" s="2"/>
      <c r="CF602" s="2"/>
      <c r="CG602" s="2"/>
      <c r="CH602" s="2" t="s">
        <v>4321</v>
      </c>
      <c r="CI602" s="2" t="s">
        <v>4322</v>
      </c>
      <c r="CK602" s="2"/>
      <c r="CL602" s="2" t="s">
        <v>4323</v>
      </c>
      <c r="CM602" s="2" t="s">
        <v>4324</v>
      </c>
      <c r="CN602" s="2"/>
      <c r="CO602" s="2" t="s">
        <v>73</v>
      </c>
      <c r="CP602" s="2" t="s">
        <v>158</v>
      </c>
      <c r="CQ602" s="2"/>
      <c r="CR602" s="2"/>
      <c r="CS602" s="2"/>
      <c r="CT602" s="2"/>
      <c r="CU602" s="2"/>
      <c r="CV602" s="2"/>
      <c r="CW602" s="2" t="s">
        <v>277</v>
      </c>
      <c r="CX602" s="2"/>
      <c r="CY602" s="2" t="s">
        <v>4325</v>
      </c>
      <c r="CZ602" s="2" t="s">
        <v>4326</v>
      </c>
      <c r="DA602" s="2" t="s">
        <v>4444</v>
      </c>
      <c r="DB602" s="2" t="s">
        <v>4328</v>
      </c>
      <c r="DC602" s="2"/>
      <c r="DD602" s="2" t="s">
        <v>2729</v>
      </c>
      <c r="DE602" s="2" t="s">
        <v>1792</v>
      </c>
      <c r="DF602" s="2" t="s">
        <v>2730</v>
      </c>
      <c r="DG602" s="2" t="s">
        <v>2727</v>
      </c>
      <c r="DH602" s="2"/>
      <c r="DI602" s="2" t="s">
        <v>277</v>
      </c>
      <c r="DJ602" s="2"/>
      <c r="DK602" s="2"/>
      <c r="DL602" s="2" t="s">
        <v>4330</v>
      </c>
      <c r="DM602" s="2" t="s">
        <v>4331</v>
      </c>
      <c r="DN602" s="3" t="s">
        <v>17</v>
      </c>
    </row>
    <row r="603" spans="1:118" x14ac:dyDescent="0.25">
      <c r="A603" s="4" t="s">
        <v>8399</v>
      </c>
      <c r="B603" s="5" t="s">
        <v>2104</v>
      </c>
      <c r="C603" s="5"/>
      <c r="D603" s="5"/>
      <c r="E603" s="5" t="s">
        <v>7809</v>
      </c>
      <c r="F603" s="5"/>
      <c r="G603" s="5" t="s">
        <v>2343</v>
      </c>
      <c r="H603" s="5" t="s">
        <v>277</v>
      </c>
      <c r="I603" s="5"/>
      <c r="J603" s="5" t="s">
        <v>277</v>
      </c>
      <c r="K603" s="5"/>
      <c r="L603" s="5"/>
      <c r="M603" s="5"/>
      <c r="N603" s="5"/>
      <c r="O603" s="5" t="s">
        <v>277</v>
      </c>
      <c r="P603" s="5" t="s">
        <v>277</v>
      </c>
      <c r="Q603" s="5" t="s">
        <v>277</v>
      </c>
      <c r="R603" s="5" t="s">
        <v>277</v>
      </c>
      <c r="S603" s="5" t="s">
        <v>277</v>
      </c>
      <c r="T603" s="5" t="s">
        <v>277</v>
      </c>
      <c r="U603" s="5" t="s">
        <v>277</v>
      </c>
      <c r="V603" s="5"/>
      <c r="W603" s="5"/>
      <c r="X603" s="5"/>
      <c r="Y603" s="5"/>
      <c r="Z603" s="5"/>
      <c r="AA603" s="5" t="s">
        <v>8400</v>
      </c>
      <c r="AB603" s="5" t="s">
        <v>8401</v>
      </c>
      <c r="AC603" s="5"/>
      <c r="AD603" s="5"/>
      <c r="AE603" s="5"/>
      <c r="AF603" s="5"/>
      <c r="AG603" s="5"/>
      <c r="AH603" s="5"/>
      <c r="AI603" s="5"/>
      <c r="AJ603" s="5" t="s">
        <v>277</v>
      </c>
      <c r="AK603" s="5"/>
      <c r="AL603" s="5"/>
      <c r="AM603" s="5"/>
      <c r="AN603" s="5"/>
      <c r="AO603" s="5" t="s">
        <v>277</v>
      </c>
      <c r="AP603" s="5" t="s">
        <v>4342</v>
      </c>
      <c r="AQ603" s="5" t="s">
        <v>4531</v>
      </c>
      <c r="AR603" s="5"/>
      <c r="AS603" s="5"/>
      <c r="AT603" s="5"/>
      <c r="AU603" s="5"/>
      <c r="AV603" s="5"/>
      <c r="AW603" s="5"/>
      <c r="AX603" s="5"/>
      <c r="AY603" s="5" t="s">
        <v>277</v>
      </c>
      <c r="AZ603" s="5"/>
      <c r="BA603" s="5"/>
      <c r="BB603" s="5"/>
      <c r="BC603" s="5"/>
      <c r="BD603" s="5"/>
      <c r="BE603" s="5" t="s">
        <v>277</v>
      </c>
      <c r="BF603" s="5"/>
      <c r="BG603" s="5"/>
      <c r="BH603" s="5" t="s">
        <v>8402</v>
      </c>
      <c r="BI603" s="5"/>
      <c r="BJ603" s="5"/>
      <c r="BK603" s="5"/>
      <c r="BL603" s="5"/>
      <c r="BM603" s="5"/>
      <c r="BN603" s="5" t="s">
        <v>277</v>
      </c>
      <c r="BO603" s="5"/>
      <c r="BP603" s="5"/>
      <c r="BQ603" s="5"/>
      <c r="BR603" s="5"/>
      <c r="BS603" s="5"/>
      <c r="BT603" s="5"/>
      <c r="BU603" s="5"/>
      <c r="BV603" s="5" t="s">
        <v>4318</v>
      </c>
      <c r="BW603" s="5"/>
      <c r="BX603" s="5" t="s">
        <v>4319</v>
      </c>
      <c r="BY603" s="5"/>
      <c r="BZ603" s="5"/>
      <c r="CA603" s="5"/>
      <c r="CB603" s="5"/>
      <c r="CC603" s="5"/>
      <c r="CD603" s="5" t="s">
        <v>4320</v>
      </c>
      <c r="CE603" s="5"/>
      <c r="CF603" s="5"/>
      <c r="CG603" s="5"/>
      <c r="CH603" s="5" t="s">
        <v>4321</v>
      </c>
      <c r="CI603" s="5" t="s">
        <v>4322</v>
      </c>
      <c r="CK603" s="5"/>
      <c r="CL603" s="5" t="s">
        <v>4323</v>
      </c>
      <c r="CM603" s="5" t="s">
        <v>4324</v>
      </c>
      <c r="CN603" s="5"/>
      <c r="CO603" s="5" t="s">
        <v>149</v>
      </c>
      <c r="CP603" s="5" t="s">
        <v>150</v>
      </c>
      <c r="CQ603" s="5"/>
      <c r="CR603" s="5"/>
      <c r="CS603" s="5"/>
      <c r="CT603" s="5"/>
      <c r="CU603" s="5"/>
      <c r="CV603" s="5"/>
      <c r="CW603" s="5" t="s">
        <v>277</v>
      </c>
      <c r="CX603" s="5"/>
      <c r="CY603" s="5" t="s">
        <v>4325</v>
      </c>
      <c r="CZ603" s="5" t="s">
        <v>4326</v>
      </c>
      <c r="DA603" s="5" t="s">
        <v>4444</v>
      </c>
      <c r="DB603" s="5" t="s">
        <v>4328</v>
      </c>
      <c r="DC603" s="5"/>
      <c r="DD603" s="5" t="s">
        <v>2344</v>
      </c>
      <c r="DE603" s="5" t="s">
        <v>2345</v>
      </c>
      <c r="DF603" s="5" t="s">
        <v>2346</v>
      </c>
      <c r="DG603" s="5" t="s">
        <v>2342</v>
      </c>
      <c r="DH603" s="5"/>
      <c r="DI603" s="5" t="s">
        <v>277</v>
      </c>
      <c r="DJ603" s="5"/>
      <c r="DK603" s="5"/>
      <c r="DL603" s="5" t="s">
        <v>4346</v>
      </c>
      <c r="DM603" s="5" t="s">
        <v>4331</v>
      </c>
      <c r="DN603" s="6" t="s">
        <v>8</v>
      </c>
    </row>
    <row r="604" spans="1:118" x14ac:dyDescent="0.25">
      <c r="A604" s="1" t="s">
        <v>8403</v>
      </c>
      <c r="B604" s="2" t="s">
        <v>2104</v>
      </c>
      <c r="C604" s="2"/>
      <c r="D604" s="2"/>
      <c r="E604" s="2" t="s">
        <v>8404</v>
      </c>
      <c r="F604" s="2"/>
      <c r="G604" s="2" t="s">
        <v>2349</v>
      </c>
      <c r="H604" s="2" t="s">
        <v>277</v>
      </c>
      <c r="I604" s="2"/>
      <c r="J604" s="2" t="s">
        <v>277</v>
      </c>
      <c r="K604" s="2"/>
      <c r="L604" s="2"/>
      <c r="M604" s="2"/>
      <c r="N604" s="2"/>
      <c r="O604" s="2" t="s">
        <v>277</v>
      </c>
      <c r="P604" s="2" t="s">
        <v>277</v>
      </c>
      <c r="Q604" s="2" t="s">
        <v>277</v>
      </c>
      <c r="R604" s="2" t="s">
        <v>277</v>
      </c>
      <c r="S604" s="2" t="s">
        <v>277</v>
      </c>
      <c r="T604" s="2" t="s">
        <v>277</v>
      </c>
      <c r="U604" s="2" t="s">
        <v>277</v>
      </c>
      <c r="V604" s="2"/>
      <c r="W604" s="2"/>
      <c r="X604" s="2"/>
      <c r="Y604" s="2"/>
      <c r="Z604" s="2"/>
      <c r="AA604" s="2" t="s">
        <v>8405</v>
      </c>
      <c r="AB604" s="2" t="s">
        <v>8406</v>
      </c>
      <c r="AC604" s="2"/>
      <c r="AD604" s="2"/>
      <c r="AE604" s="2"/>
      <c r="AF604" s="2"/>
      <c r="AG604" s="2"/>
      <c r="AH604" s="2"/>
      <c r="AI604" s="2"/>
      <c r="AJ604" s="2" t="s">
        <v>277</v>
      </c>
      <c r="AK604" s="2"/>
      <c r="AL604" s="2"/>
      <c r="AM604" s="2"/>
      <c r="AN604" s="2"/>
      <c r="AO604" s="2" t="s">
        <v>277</v>
      </c>
      <c r="AP604" s="2" t="s">
        <v>4342</v>
      </c>
      <c r="AQ604" s="2" t="s">
        <v>4531</v>
      </c>
      <c r="AR604" s="2"/>
      <c r="AS604" s="2"/>
      <c r="AT604" s="2"/>
      <c r="AU604" s="2"/>
      <c r="AV604" s="2"/>
      <c r="AW604" s="2"/>
      <c r="AX604" s="2"/>
      <c r="AY604" s="2" t="s">
        <v>277</v>
      </c>
      <c r="AZ604" s="2"/>
      <c r="BA604" s="2"/>
      <c r="BB604" s="2"/>
      <c r="BC604" s="2"/>
      <c r="BD604" s="2"/>
      <c r="BE604" s="2" t="s">
        <v>277</v>
      </c>
      <c r="BF604" s="2"/>
      <c r="BG604" s="2"/>
      <c r="BH604" s="2" t="s">
        <v>8407</v>
      </c>
      <c r="BI604" s="2"/>
      <c r="BJ604" s="2"/>
      <c r="BK604" s="2"/>
      <c r="BL604" s="2"/>
      <c r="BM604" s="2"/>
      <c r="BN604" s="2" t="s">
        <v>277</v>
      </c>
      <c r="BO604" s="2"/>
      <c r="BP604" s="2"/>
      <c r="BQ604" s="2"/>
      <c r="BR604" s="2"/>
      <c r="BS604" s="2"/>
      <c r="BT604" s="2"/>
      <c r="BU604" s="2"/>
      <c r="BV604" s="2" t="s">
        <v>4318</v>
      </c>
      <c r="BW604" s="2"/>
      <c r="BX604" s="2" t="s">
        <v>4319</v>
      </c>
      <c r="BY604" s="2"/>
      <c r="BZ604" s="2"/>
      <c r="CA604" s="2"/>
      <c r="CB604" s="2"/>
      <c r="CC604" s="2"/>
      <c r="CD604" s="2" t="s">
        <v>4320</v>
      </c>
      <c r="CE604" s="2"/>
      <c r="CF604" s="2"/>
      <c r="CG604" s="2"/>
      <c r="CH604" s="2" t="s">
        <v>4321</v>
      </c>
      <c r="CI604" s="2" t="s">
        <v>4322</v>
      </c>
      <c r="CK604" s="2"/>
      <c r="CL604" s="2" t="s">
        <v>4323</v>
      </c>
      <c r="CM604" s="2" t="s">
        <v>4324</v>
      </c>
      <c r="CN604" s="2"/>
      <c r="CO604" s="2" t="s">
        <v>149</v>
      </c>
      <c r="CP604" s="2" t="s">
        <v>150</v>
      </c>
      <c r="CQ604" s="2"/>
      <c r="CR604" s="2"/>
      <c r="CS604" s="2"/>
      <c r="CT604" s="2"/>
      <c r="CU604" s="2"/>
      <c r="CV604" s="2"/>
      <c r="CW604" s="2" t="s">
        <v>277</v>
      </c>
      <c r="CX604" s="2"/>
      <c r="CY604" s="2" t="s">
        <v>4325</v>
      </c>
      <c r="CZ604" s="2" t="s">
        <v>4326</v>
      </c>
      <c r="DA604" s="2" t="s">
        <v>4444</v>
      </c>
      <c r="DB604" s="2" t="s">
        <v>4328</v>
      </c>
      <c r="DC604" s="2"/>
      <c r="DD604" s="2" t="s">
        <v>2350</v>
      </c>
      <c r="DE604" s="2" t="s">
        <v>2351</v>
      </c>
      <c r="DF604" s="2" t="s">
        <v>2352</v>
      </c>
      <c r="DG604" s="2" t="s">
        <v>2348</v>
      </c>
      <c r="DH604" s="2"/>
      <c r="DI604" s="2" t="s">
        <v>277</v>
      </c>
      <c r="DJ604" s="2"/>
      <c r="DK604" s="2"/>
      <c r="DL604" s="2" t="s">
        <v>4346</v>
      </c>
      <c r="DM604" s="2" t="s">
        <v>4331</v>
      </c>
      <c r="DN604" s="3" t="s">
        <v>8</v>
      </c>
    </row>
    <row r="605" spans="1:118" x14ac:dyDescent="0.25">
      <c r="A605" s="4" t="s">
        <v>7624</v>
      </c>
      <c r="B605" s="5" t="s">
        <v>2104</v>
      </c>
      <c r="C605" s="5"/>
      <c r="D605" s="5"/>
      <c r="E605" s="5" t="s">
        <v>8408</v>
      </c>
      <c r="F605" s="5"/>
      <c r="G605" s="5" t="s">
        <v>2355</v>
      </c>
      <c r="H605" s="5" t="s">
        <v>277</v>
      </c>
      <c r="I605" s="5"/>
      <c r="J605" s="5" t="s">
        <v>277</v>
      </c>
      <c r="K605" s="5"/>
      <c r="L605" s="5"/>
      <c r="M605" s="5"/>
      <c r="N605" s="5"/>
      <c r="O605" s="5" t="s">
        <v>277</v>
      </c>
      <c r="P605" s="5" t="s">
        <v>277</v>
      </c>
      <c r="Q605" s="5" t="s">
        <v>277</v>
      </c>
      <c r="R605" s="5" t="s">
        <v>277</v>
      </c>
      <c r="S605" s="5" t="s">
        <v>277</v>
      </c>
      <c r="T605" s="5" t="s">
        <v>277</v>
      </c>
      <c r="U605" s="5" t="s">
        <v>277</v>
      </c>
      <c r="V605" s="5"/>
      <c r="W605" s="5"/>
      <c r="X605" s="5"/>
      <c r="Y605" s="5"/>
      <c r="Z605" s="5"/>
      <c r="AA605" s="5" t="s">
        <v>8409</v>
      </c>
      <c r="AB605" s="5" t="s">
        <v>8410</v>
      </c>
      <c r="AC605" s="5"/>
      <c r="AD605" s="5"/>
      <c r="AE605" s="5"/>
      <c r="AF605" s="5"/>
      <c r="AG605" s="5"/>
      <c r="AH605" s="5"/>
      <c r="AI605" s="5"/>
      <c r="AJ605" s="5" t="s">
        <v>277</v>
      </c>
      <c r="AK605" s="5"/>
      <c r="AL605" s="5"/>
      <c r="AM605" s="5"/>
      <c r="AN605" s="5"/>
      <c r="AO605" s="5" t="s">
        <v>277</v>
      </c>
      <c r="AP605" s="5" t="s">
        <v>4315</v>
      </c>
      <c r="AQ605" s="5" t="s">
        <v>4774</v>
      </c>
      <c r="AR605" s="5"/>
      <c r="AS605" s="5"/>
      <c r="AT605" s="5"/>
      <c r="AU605" s="5"/>
      <c r="AV605" s="5"/>
      <c r="AW605" s="5"/>
      <c r="AX605" s="5"/>
      <c r="AY605" s="5" t="s">
        <v>277</v>
      </c>
      <c r="AZ605" s="5"/>
      <c r="BA605" s="5"/>
      <c r="BB605" s="5"/>
      <c r="BC605" s="5"/>
      <c r="BD605" s="5"/>
      <c r="BE605" s="5" t="s">
        <v>277</v>
      </c>
      <c r="BF605" s="5"/>
      <c r="BG605" s="5"/>
      <c r="BH605" s="5" t="s">
        <v>8411</v>
      </c>
      <c r="BI605" s="5"/>
      <c r="BJ605" s="5"/>
      <c r="BK605" s="5"/>
      <c r="BL605" s="5"/>
      <c r="BM605" s="5"/>
      <c r="BN605" s="5" t="s">
        <v>277</v>
      </c>
      <c r="BO605" s="5"/>
      <c r="BP605" s="5"/>
      <c r="BQ605" s="5"/>
      <c r="BR605" s="5"/>
      <c r="BS605" s="5"/>
      <c r="BT605" s="5"/>
      <c r="BU605" s="5"/>
      <c r="BV605" s="5" t="s">
        <v>4318</v>
      </c>
      <c r="BW605" s="5"/>
      <c r="BX605" s="5" t="s">
        <v>4319</v>
      </c>
      <c r="BY605" s="5"/>
      <c r="BZ605" s="5"/>
      <c r="CA605" s="5"/>
      <c r="CB605" s="5"/>
      <c r="CC605" s="5"/>
      <c r="CD605" s="5" t="s">
        <v>4320</v>
      </c>
      <c r="CE605" s="5"/>
      <c r="CF605" s="5"/>
      <c r="CG605" s="5"/>
      <c r="CH605" s="5" t="s">
        <v>4321</v>
      </c>
      <c r="CI605" s="5" t="s">
        <v>4322</v>
      </c>
      <c r="CK605" s="5"/>
      <c r="CL605" s="5" t="s">
        <v>4323</v>
      </c>
      <c r="CM605" s="5" t="s">
        <v>4324</v>
      </c>
      <c r="CN605" s="5"/>
      <c r="CO605" s="5" t="s">
        <v>40</v>
      </c>
      <c r="CP605" s="5" t="s">
        <v>41</v>
      </c>
      <c r="CQ605" s="5"/>
      <c r="CR605" s="5"/>
      <c r="CS605" s="5"/>
      <c r="CT605" s="5"/>
      <c r="CU605" s="5"/>
      <c r="CV605" s="5"/>
      <c r="CW605" s="5" t="s">
        <v>277</v>
      </c>
      <c r="CX605" s="5"/>
      <c r="CY605" s="5" t="s">
        <v>4325</v>
      </c>
      <c r="CZ605" s="5" t="s">
        <v>4326</v>
      </c>
      <c r="DA605" s="5" t="s">
        <v>4444</v>
      </c>
      <c r="DB605" s="5" t="s">
        <v>4328</v>
      </c>
      <c r="DC605" s="5"/>
      <c r="DD605" s="5" t="s">
        <v>2356</v>
      </c>
      <c r="DE605" s="5" t="s">
        <v>2257</v>
      </c>
      <c r="DF605" s="5" t="s">
        <v>2357</v>
      </c>
      <c r="DG605" s="5" t="s">
        <v>2354</v>
      </c>
      <c r="DH605" s="5"/>
      <c r="DI605" s="5" t="s">
        <v>277</v>
      </c>
      <c r="DJ605" s="5"/>
      <c r="DK605" s="5"/>
      <c r="DL605" s="5" t="s">
        <v>4330</v>
      </c>
      <c r="DM605" s="5" t="s">
        <v>4331</v>
      </c>
      <c r="DN605" s="6" t="s">
        <v>17</v>
      </c>
    </row>
    <row r="606" spans="1:118" x14ac:dyDescent="0.25">
      <c r="A606" s="1" t="s">
        <v>8412</v>
      </c>
      <c r="B606" s="2" t="s">
        <v>2104</v>
      </c>
      <c r="C606" s="2"/>
      <c r="D606" s="2"/>
      <c r="E606" s="2" t="s">
        <v>8413</v>
      </c>
      <c r="F606" s="2"/>
      <c r="G606" s="2" t="s">
        <v>2360</v>
      </c>
      <c r="H606" s="2" t="s">
        <v>277</v>
      </c>
      <c r="I606" s="2"/>
      <c r="J606" s="2" t="s">
        <v>277</v>
      </c>
      <c r="K606" s="2"/>
      <c r="L606" s="2"/>
      <c r="M606" s="2"/>
      <c r="N606" s="2"/>
      <c r="O606" s="2" t="s">
        <v>277</v>
      </c>
      <c r="P606" s="2" t="s">
        <v>277</v>
      </c>
      <c r="Q606" s="2" t="s">
        <v>277</v>
      </c>
      <c r="R606" s="2" t="s">
        <v>277</v>
      </c>
      <c r="S606" s="2" t="s">
        <v>277</v>
      </c>
      <c r="T606" s="2" t="s">
        <v>277</v>
      </c>
      <c r="U606" s="2" t="s">
        <v>277</v>
      </c>
      <c r="V606" s="2"/>
      <c r="W606" s="2"/>
      <c r="X606" s="2"/>
      <c r="Y606" s="2"/>
      <c r="Z606" s="2"/>
      <c r="AA606" s="2" t="s">
        <v>8414</v>
      </c>
      <c r="AB606" s="2" t="s">
        <v>277</v>
      </c>
      <c r="AC606" s="2"/>
      <c r="AD606" s="2"/>
      <c r="AE606" s="2"/>
      <c r="AF606" s="2"/>
      <c r="AG606" s="2"/>
      <c r="AH606" s="2"/>
      <c r="AI606" s="2"/>
      <c r="AJ606" s="2" t="s">
        <v>277</v>
      </c>
      <c r="AK606" s="2"/>
      <c r="AL606" s="2"/>
      <c r="AM606" s="2"/>
      <c r="AN606" s="2"/>
      <c r="AO606" s="2" t="s">
        <v>277</v>
      </c>
      <c r="AP606" s="2" t="s">
        <v>4342</v>
      </c>
      <c r="AQ606" s="2" t="s">
        <v>4343</v>
      </c>
      <c r="AR606" s="2"/>
      <c r="AS606" s="2"/>
      <c r="AT606" s="2"/>
      <c r="AU606" s="2"/>
      <c r="AV606" s="2"/>
      <c r="AW606" s="2"/>
      <c r="AX606" s="2"/>
      <c r="AY606" s="2" t="s">
        <v>277</v>
      </c>
      <c r="AZ606" s="2"/>
      <c r="BA606" s="2"/>
      <c r="BB606" s="2"/>
      <c r="BC606" s="2"/>
      <c r="BD606" s="2"/>
      <c r="BE606" s="2" t="s">
        <v>277</v>
      </c>
      <c r="BF606" s="2"/>
      <c r="BG606" s="2"/>
      <c r="BH606" s="2" t="s">
        <v>8415</v>
      </c>
      <c r="BI606" s="2"/>
      <c r="BJ606" s="2"/>
      <c r="BK606" s="2"/>
      <c r="BL606" s="2"/>
      <c r="BM606" s="2"/>
      <c r="BN606" s="2" t="s">
        <v>277</v>
      </c>
      <c r="BO606" s="2"/>
      <c r="BP606" s="2"/>
      <c r="BQ606" s="2"/>
      <c r="BR606" s="2"/>
      <c r="BS606" s="2"/>
      <c r="BT606" s="2"/>
      <c r="BU606" s="2"/>
      <c r="BV606" s="2" t="s">
        <v>4318</v>
      </c>
      <c r="BW606" s="2"/>
      <c r="BX606" s="2" t="s">
        <v>4319</v>
      </c>
      <c r="BY606" s="2"/>
      <c r="BZ606" s="2"/>
      <c r="CA606" s="2"/>
      <c r="CB606" s="2"/>
      <c r="CC606" s="2"/>
      <c r="CD606" s="2" t="s">
        <v>4320</v>
      </c>
      <c r="CE606" s="2"/>
      <c r="CF606" s="2"/>
      <c r="CG606" s="2"/>
      <c r="CH606" s="2" t="s">
        <v>4321</v>
      </c>
      <c r="CI606" s="2" t="s">
        <v>4322</v>
      </c>
      <c r="CK606" s="2"/>
      <c r="CL606" s="2" t="s">
        <v>4323</v>
      </c>
      <c r="CM606" s="2" t="s">
        <v>4324</v>
      </c>
      <c r="CN606" s="2"/>
      <c r="CO606" s="2" t="s">
        <v>64</v>
      </c>
      <c r="CP606" s="2" t="s">
        <v>182</v>
      </c>
      <c r="CQ606" s="2"/>
      <c r="CR606" s="2"/>
      <c r="CS606" s="2"/>
      <c r="CT606" s="2"/>
      <c r="CU606" s="2"/>
      <c r="CV606" s="2"/>
      <c r="CW606" s="2" t="s">
        <v>277</v>
      </c>
      <c r="CX606" s="2"/>
      <c r="CY606" s="2" t="s">
        <v>4325</v>
      </c>
      <c r="CZ606" s="2" t="s">
        <v>4326</v>
      </c>
      <c r="DA606" s="2" t="s">
        <v>4444</v>
      </c>
      <c r="DB606" s="2" t="s">
        <v>4328</v>
      </c>
      <c r="DC606" s="2"/>
      <c r="DD606" s="2" t="s">
        <v>2361</v>
      </c>
      <c r="DE606" s="2" t="s">
        <v>1842</v>
      </c>
      <c r="DF606" s="2" t="s">
        <v>277</v>
      </c>
      <c r="DG606" s="2" t="s">
        <v>2359</v>
      </c>
      <c r="DH606" s="2"/>
      <c r="DI606" s="2" t="s">
        <v>277</v>
      </c>
      <c r="DJ606" s="2"/>
      <c r="DK606" s="2"/>
      <c r="DL606" s="2" t="s">
        <v>4346</v>
      </c>
      <c r="DM606" s="2" t="s">
        <v>4331</v>
      </c>
      <c r="DN606" s="3" t="s">
        <v>8</v>
      </c>
    </row>
    <row r="607" spans="1:118" x14ac:dyDescent="0.25">
      <c r="A607" s="4" t="s">
        <v>8416</v>
      </c>
      <c r="B607" s="5" t="s">
        <v>2104</v>
      </c>
      <c r="C607" s="5"/>
      <c r="D607" s="5"/>
      <c r="E607" s="5" t="s">
        <v>7049</v>
      </c>
      <c r="F607" s="5"/>
      <c r="G607" s="5" t="s">
        <v>2364</v>
      </c>
      <c r="H607" s="5" t="s">
        <v>277</v>
      </c>
      <c r="I607" s="5"/>
      <c r="J607" s="5" t="s">
        <v>277</v>
      </c>
      <c r="K607" s="5"/>
      <c r="L607" s="5"/>
      <c r="M607" s="5"/>
      <c r="N607" s="5"/>
      <c r="O607" s="5" t="s">
        <v>277</v>
      </c>
      <c r="P607" s="5" t="s">
        <v>277</v>
      </c>
      <c r="Q607" s="5" t="s">
        <v>277</v>
      </c>
      <c r="R607" s="5" t="s">
        <v>277</v>
      </c>
      <c r="S607" s="5" t="s">
        <v>277</v>
      </c>
      <c r="T607" s="5" t="s">
        <v>277</v>
      </c>
      <c r="U607" s="5" t="s">
        <v>277</v>
      </c>
      <c r="V607" s="5"/>
      <c r="W607" s="5"/>
      <c r="X607" s="5"/>
      <c r="Y607" s="5"/>
      <c r="Z607" s="5"/>
      <c r="AA607" s="5" t="s">
        <v>8417</v>
      </c>
      <c r="AB607" s="5" t="s">
        <v>277</v>
      </c>
      <c r="AC607" s="5"/>
      <c r="AD607" s="5"/>
      <c r="AE607" s="5"/>
      <c r="AF607" s="5"/>
      <c r="AG607" s="5"/>
      <c r="AH607" s="5"/>
      <c r="AI607" s="5"/>
      <c r="AJ607" s="5" t="s">
        <v>277</v>
      </c>
      <c r="AK607" s="5"/>
      <c r="AL607" s="5"/>
      <c r="AM607" s="5"/>
      <c r="AN607" s="5"/>
      <c r="AO607" s="5" t="s">
        <v>277</v>
      </c>
      <c r="AP607" s="5" t="s">
        <v>4342</v>
      </c>
      <c r="AQ607" s="5" t="s">
        <v>4343</v>
      </c>
      <c r="AR607" s="5"/>
      <c r="AS607" s="5"/>
      <c r="AT607" s="5"/>
      <c r="AU607" s="5"/>
      <c r="AV607" s="5"/>
      <c r="AW607" s="5"/>
      <c r="AX607" s="5"/>
      <c r="AY607" s="5" t="s">
        <v>277</v>
      </c>
      <c r="AZ607" s="5"/>
      <c r="BA607" s="5"/>
      <c r="BB607" s="5"/>
      <c r="BC607" s="5"/>
      <c r="BD607" s="5"/>
      <c r="BE607" s="5" t="s">
        <v>277</v>
      </c>
      <c r="BF607" s="5"/>
      <c r="BG607" s="5"/>
      <c r="BH607" s="5" t="s">
        <v>8418</v>
      </c>
      <c r="BI607" s="5"/>
      <c r="BJ607" s="5"/>
      <c r="BK607" s="5"/>
      <c r="BL607" s="5"/>
      <c r="BM607" s="5"/>
      <c r="BN607" s="5" t="s">
        <v>277</v>
      </c>
      <c r="BO607" s="5"/>
      <c r="BP607" s="5"/>
      <c r="BQ607" s="5"/>
      <c r="BR607" s="5"/>
      <c r="BS607" s="5"/>
      <c r="BT607" s="5"/>
      <c r="BU607" s="5"/>
      <c r="BV607" s="5" t="s">
        <v>4318</v>
      </c>
      <c r="BW607" s="5"/>
      <c r="BX607" s="5" t="s">
        <v>4319</v>
      </c>
      <c r="BY607" s="5"/>
      <c r="BZ607" s="5"/>
      <c r="CA607" s="5"/>
      <c r="CB607" s="5"/>
      <c r="CC607" s="5"/>
      <c r="CD607" s="5" t="s">
        <v>4320</v>
      </c>
      <c r="CE607" s="5"/>
      <c r="CF607" s="5"/>
      <c r="CG607" s="5"/>
      <c r="CH607" s="5" t="s">
        <v>4321</v>
      </c>
      <c r="CI607" s="5" t="s">
        <v>4322</v>
      </c>
      <c r="CK607" s="5"/>
      <c r="CL607" s="5" t="s">
        <v>4323</v>
      </c>
      <c r="CM607" s="5" t="s">
        <v>4324</v>
      </c>
      <c r="CN607" s="5"/>
      <c r="CO607" s="5" t="s">
        <v>64</v>
      </c>
      <c r="CP607" s="5" t="s">
        <v>182</v>
      </c>
      <c r="CQ607" s="5"/>
      <c r="CR607" s="5"/>
      <c r="CS607" s="5"/>
      <c r="CT607" s="5"/>
      <c r="CU607" s="5"/>
      <c r="CV607" s="5"/>
      <c r="CW607" s="5" t="s">
        <v>277</v>
      </c>
      <c r="CX607" s="5"/>
      <c r="CY607" s="5" t="s">
        <v>4325</v>
      </c>
      <c r="CZ607" s="5" t="s">
        <v>4326</v>
      </c>
      <c r="DA607" s="5" t="s">
        <v>4444</v>
      </c>
      <c r="DB607" s="5" t="s">
        <v>4328</v>
      </c>
      <c r="DC607" s="5"/>
      <c r="DD607" s="5" t="s">
        <v>2365</v>
      </c>
      <c r="DE607" s="5" t="s">
        <v>1842</v>
      </c>
      <c r="DF607" s="5" t="s">
        <v>2366</v>
      </c>
      <c r="DG607" s="5" t="s">
        <v>2363</v>
      </c>
      <c r="DH607" s="5"/>
      <c r="DI607" s="5" t="s">
        <v>277</v>
      </c>
      <c r="DJ607" s="5"/>
      <c r="DK607" s="5"/>
      <c r="DL607" s="5" t="s">
        <v>4346</v>
      </c>
      <c r="DM607" s="5" t="s">
        <v>4331</v>
      </c>
      <c r="DN607" s="6" t="s">
        <v>8</v>
      </c>
    </row>
    <row r="608" spans="1:118" x14ac:dyDescent="0.25">
      <c r="A608" s="1" t="s">
        <v>8419</v>
      </c>
      <c r="B608" s="2" t="s">
        <v>2104</v>
      </c>
      <c r="C608" s="2"/>
      <c r="D608" s="2"/>
      <c r="E608" s="2" t="s">
        <v>8420</v>
      </c>
      <c r="F608" s="2"/>
      <c r="G608" s="2" t="s">
        <v>2369</v>
      </c>
      <c r="H608" s="2" t="s">
        <v>277</v>
      </c>
      <c r="I608" s="2"/>
      <c r="J608" s="2" t="s">
        <v>277</v>
      </c>
      <c r="K608" s="2"/>
      <c r="L608" s="2"/>
      <c r="M608" s="2"/>
      <c r="N608" s="2"/>
      <c r="O608" s="2" t="s">
        <v>277</v>
      </c>
      <c r="P608" s="2" t="s">
        <v>277</v>
      </c>
      <c r="Q608" s="2" t="s">
        <v>277</v>
      </c>
      <c r="R608" s="2" t="s">
        <v>277</v>
      </c>
      <c r="S608" s="2" t="s">
        <v>277</v>
      </c>
      <c r="T608" s="2" t="s">
        <v>277</v>
      </c>
      <c r="U608" s="2" t="s">
        <v>277</v>
      </c>
      <c r="V608" s="2"/>
      <c r="W608" s="2"/>
      <c r="X608" s="2"/>
      <c r="Y608" s="2"/>
      <c r="Z608" s="2"/>
      <c r="AA608" s="2" t="s">
        <v>8421</v>
      </c>
      <c r="AB608" s="2" t="s">
        <v>277</v>
      </c>
      <c r="AC608" s="2"/>
      <c r="AD608" s="2"/>
      <c r="AE608" s="2"/>
      <c r="AF608" s="2"/>
      <c r="AG608" s="2"/>
      <c r="AH608" s="2"/>
      <c r="AI608" s="2"/>
      <c r="AJ608" s="2" t="s">
        <v>277</v>
      </c>
      <c r="AK608" s="2"/>
      <c r="AL608" s="2"/>
      <c r="AM608" s="2"/>
      <c r="AN608" s="2"/>
      <c r="AO608" s="2" t="s">
        <v>277</v>
      </c>
      <c r="AP608" s="2" t="s">
        <v>4342</v>
      </c>
      <c r="AQ608" s="2" t="s">
        <v>4343</v>
      </c>
      <c r="AR608" s="2"/>
      <c r="AS608" s="2"/>
      <c r="AT608" s="2"/>
      <c r="AU608" s="2"/>
      <c r="AV608" s="2"/>
      <c r="AW608" s="2"/>
      <c r="AX608" s="2"/>
      <c r="AY608" s="2" t="s">
        <v>277</v>
      </c>
      <c r="AZ608" s="2"/>
      <c r="BA608" s="2"/>
      <c r="BB608" s="2"/>
      <c r="BC608" s="2"/>
      <c r="BD608" s="2"/>
      <c r="BE608" s="2" t="s">
        <v>277</v>
      </c>
      <c r="BF608" s="2"/>
      <c r="BG608" s="2"/>
      <c r="BH608" s="2" t="s">
        <v>8422</v>
      </c>
      <c r="BI608" s="2"/>
      <c r="BJ608" s="2"/>
      <c r="BK608" s="2"/>
      <c r="BL608" s="2"/>
      <c r="BM608" s="2"/>
      <c r="BN608" s="2" t="s">
        <v>277</v>
      </c>
      <c r="BO608" s="2"/>
      <c r="BP608" s="2"/>
      <c r="BQ608" s="2"/>
      <c r="BR608" s="2"/>
      <c r="BS608" s="2"/>
      <c r="BT608" s="2"/>
      <c r="BU608" s="2"/>
      <c r="BV608" s="2" t="s">
        <v>4318</v>
      </c>
      <c r="BW608" s="2"/>
      <c r="BX608" s="2" t="s">
        <v>4319</v>
      </c>
      <c r="BY608" s="2"/>
      <c r="BZ608" s="2"/>
      <c r="CA608" s="2"/>
      <c r="CB608" s="2"/>
      <c r="CC608" s="2"/>
      <c r="CD608" s="2" t="s">
        <v>4320</v>
      </c>
      <c r="CE608" s="2"/>
      <c r="CF608" s="2"/>
      <c r="CG608" s="2"/>
      <c r="CH608" s="2" t="s">
        <v>4321</v>
      </c>
      <c r="CI608" s="2" t="s">
        <v>4322</v>
      </c>
      <c r="CK608" s="2"/>
      <c r="CL608" s="2" t="s">
        <v>4323</v>
      </c>
      <c r="CM608" s="2" t="s">
        <v>4324</v>
      </c>
      <c r="CN608" s="2"/>
      <c r="CO608" s="2" t="s">
        <v>64</v>
      </c>
      <c r="CP608" s="2" t="s">
        <v>182</v>
      </c>
      <c r="CQ608" s="2"/>
      <c r="CR608" s="2"/>
      <c r="CS608" s="2"/>
      <c r="CT608" s="2"/>
      <c r="CU608" s="2"/>
      <c r="CV608" s="2"/>
      <c r="CW608" s="2" t="s">
        <v>277</v>
      </c>
      <c r="CX608" s="2"/>
      <c r="CY608" s="2" t="s">
        <v>4325</v>
      </c>
      <c r="CZ608" s="2" t="s">
        <v>4326</v>
      </c>
      <c r="DA608" s="2" t="s">
        <v>4444</v>
      </c>
      <c r="DB608" s="2" t="s">
        <v>4328</v>
      </c>
      <c r="DC608" s="2"/>
      <c r="DD608" s="2" t="s">
        <v>2370</v>
      </c>
      <c r="DE608" s="2" t="s">
        <v>1842</v>
      </c>
      <c r="DF608" s="2" t="s">
        <v>277</v>
      </c>
      <c r="DG608" s="2" t="s">
        <v>2368</v>
      </c>
      <c r="DH608" s="2"/>
      <c r="DI608" s="2" t="s">
        <v>277</v>
      </c>
      <c r="DJ608" s="2"/>
      <c r="DK608" s="2"/>
      <c r="DL608" s="2" t="s">
        <v>4346</v>
      </c>
      <c r="DM608" s="2" t="s">
        <v>4331</v>
      </c>
      <c r="DN608" s="3" t="s">
        <v>8</v>
      </c>
    </row>
    <row r="609" spans="1:118" x14ac:dyDescent="0.25">
      <c r="A609" s="1" t="s">
        <v>7643</v>
      </c>
      <c r="B609" s="2" t="s">
        <v>2104</v>
      </c>
      <c r="C609" s="2"/>
      <c r="D609" s="2"/>
      <c r="E609" s="2" t="s">
        <v>8423</v>
      </c>
      <c r="F609" s="2"/>
      <c r="G609" s="2" t="s">
        <v>2373</v>
      </c>
      <c r="H609" s="2" t="s">
        <v>277</v>
      </c>
      <c r="I609" s="2"/>
      <c r="J609" s="2" t="s">
        <v>277</v>
      </c>
      <c r="K609" s="2"/>
      <c r="L609" s="2"/>
      <c r="M609" s="2"/>
      <c r="N609" s="2"/>
      <c r="O609" s="2" t="s">
        <v>277</v>
      </c>
      <c r="P609" s="2" t="s">
        <v>277</v>
      </c>
      <c r="Q609" s="2" t="s">
        <v>277</v>
      </c>
      <c r="R609" s="2" t="s">
        <v>277</v>
      </c>
      <c r="S609" s="2" t="s">
        <v>277</v>
      </c>
      <c r="T609" s="2" t="s">
        <v>277</v>
      </c>
      <c r="U609" s="2" t="s">
        <v>277</v>
      </c>
      <c r="V609" s="2"/>
      <c r="W609" s="2"/>
      <c r="X609" s="2"/>
      <c r="Y609" s="2"/>
      <c r="Z609" s="2"/>
      <c r="AA609" s="2" t="s">
        <v>8424</v>
      </c>
      <c r="AB609" s="2" t="s">
        <v>8425</v>
      </c>
      <c r="AC609" s="2"/>
      <c r="AD609" s="2"/>
      <c r="AE609" s="2"/>
      <c r="AF609" s="2"/>
      <c r="AG609" s="2"/>
      <c r="AH609" s="2"/>
      <c r="AI609" s="2"/>
      <c r="AJ609" s="2" t="s">
        <v>277</v>
      </c>
      <c r="AK609" s="2"/>
      <c r="AL609" s="2"/>
      <c r="AM609" s="2"/>
      <c r="AN609" s="2"/>
      <c r="AO609" s="2" t="s">
        <v>277</v>
      </c>
      <c r="AP609" s="2" t="s">
        <v>4315</v>
      </c>
      <c r="AQ609" s="2" t="s">
        <v>4774</v>
      </c>
      <c r="AR609" s="2"/>
      <c r="AS609" s="2"/>
      <c r="AT609" s="2"/>
      <c r="AU609" s="2"/>
      <c r="AV609" s="2"/>
      <c r="AW609" s="2"/>
      <c r="AX609" s="2"/>
      <c r="AY609" s="2" t="s">
        <v>277</v>
      </c>
      <c r="AZ609" s="2"/>
      <c r="BA609" s="2"/>
      <c r="BB609" s="2"/>
      <c r="BC609" s="2"/>
      <c r="BD609" s="2"/>
      <c r="BE609" s="2" t="s">
        <v>277</v>
      </c>
      <c r="BF609" s="2"/>
      <c r="BG609" s="2"/>
      <c r="BH609" s="2" t="s">
        <v>8426</v>
      </c>
      <c r="BI609" s="2"/>
      <c r="BJ609" s="2"/>
      <c r="BK609" s="2"/>
      <c r="BL609" s="2"/>
      <c r="BM609" s="2"/>
      <c r="BN609" s="2" t="s">
        <v>277</v>
      </c>
      <c r="BO609" s="2"/>
      <c r="BP609" s="2"/>
      <c r="BQ609" s="2"/>
      <c r="BR609" s="2"/>
      <c r="BS609" s="2"/>
      <c r="BT609" s="2"/>
      <c r="BU609" s="2"/>
      <c r="BV609" s="2" t="s">
        <v>4318</v>
      </c>
      <c r="BW609" s="2"/>
      <c r="BX609" s="2" t="s">
        <v>4319</v>
      </c>
      <c r="BY609" s="2"/>
      <c r="BZ609" s="2"/>
      <c r="CA609" s="2"/>
      <c r="CB609" s="2"/>
      <c r="CC609" s="2"/>
      <c r="CD609" s="2" t="s">
        <v>4320</v>
      </c>
      <c r="CE609" s="2"/>
      <c r="CF609" s="2"/>
      <c r="CG609" s="2"/>
      <c r="CH609" s="2" t="s">
        <v>4321</v>
      </c>
      <c r="CI609" s="2" t="s">
        <v>4322</v>
      </c>
      <c r="CK609" s="2"/>
      <c r="CL609" s="2" t="s">
        <v>4323</v>
      </c>
      <c r="CM609" s="2" t="s">
        <v>4324</v>
      </c>
      <c r="CN609" s="2"/>
      <c r="CO609" s="2" t="s">
        <v>40</v>
      </c>
      <c r="CP609" s="2" t="s">
        <v>41</v>
      </c>
      <c r="CQ609" s="2"/>
      <c r="CR609" s="2"/>
      <c r="CS609" s="2"/>
      <c r="CT609" s="2"/>
      <c r="CU609" s="2"/>
      <c r="CV609" s="2"/>
      <c r="CW609" s="2" t="s">
        <v>277</v>
      </c>
      <c r="CX609" s="2"/>
      <c r="CY609" s="2" t="s">
        <v>4325</v>
      </c>
      <c r="CZ609" s="2" t="s">
        <v>4326</v>
      </c>
      <c r="DA609" s="2" t="s">
        <v>4444</v>
      </c>
      <c r="DB609" s="2" t="s">
        <v>4328</v>
      </c>
      <c r="DC609" s="2"/>
      <c r="DD609" s="2" t="s">
        <v>2374</v>
      </c>
      <c r="DE609" s="2" t="s">
        <v>2257</v>
      </c>
      <c r="DF609" s="2" t="s">
        <v>2375</v>
      </c>
      <c r="DG609" s="2" t="s">
        <v>2372</v>
      </c>
      <c r="DH609" s="2"/>
      <c r="DI609" s="2" t="s">
        <v>277</v>
      </c>
      <c r="DJ609" s="2"/>
      <c r="DK609" s="2"/>
      <c r="DL609" s="2" t="s">
        <v>4330</v>
      </c>
      <c r="DM609" s="2" t="s">
        <v>4331</v>
      </c>
      <c r="DN609" s="3" t="s">
        <v>17</v>
      </c>
    </row>
    <row r="610" spans="1:118" x14ac:dyDescent="0.25">
      <c r="A610" s="1" t="s">
        <v>8427</v>
      </c>
      <c r="B610" s="2" t="s">
        <v>2104</v>
      </c>
      <c r="C610" s="2"/>
      <c r="D610" s="2"/>
      <c r="E610" s="2" t="s">
        <v>7490</v>
      </c>
      <c r="F610" s="2"/>
      <c r="G610" s="2" t="s">
        <v>2378</v>
      </c>
      <c r="H610" s="2" t="s">
        <v>277</v>
      </c>
      <c r="I610" s="2"/>
      <c r="J610" s="2" t="s">
        <v>277</v>
      </c>
      <c r="K610" s="2"/>
      <c r="L610" s="2"/>
      <c r="M610" s="2"/>
      <c r="N610" s="2"/>
      <c r="O610" s="2" t="s">
        <v>277</v>
      </c>
      <c r="P610" s="2" t="s">
        <v>277</v>
      </c>
      <c r="Q610" s="2" t="s">
        <v>277</v>
      </c>
      <c r="R610" s="2" t="s">
        <v>277</v>
      </c>
      <c r="S610" s="2" t="s">
        <v>277</v>
      </c>
      <c r="T610" s="2" t="s">
        <v>277</v>
      </c>
      <c r="U610" s="2" t="s">
        <v>277</v>
      </c>
      <c r="V610" s="2"/>
      <c r="W610" s="2"/>
      <c r="X610" s="2"/>
      <c r="Y610" s="2"/>
      <c r="Z610" s="2"/>
      <c r="AA610" s="2" t="s">
        <v>8428</v>
      </c>
      <c r="AB610" s="2" t="s">
        <v>8429</v>
      </c>
      <c r="AC610" s="2"/>
      <c r="AD610" s="2"/>
      <c r="AE610" s="2"/>
      <c r="AF610" s="2"/>
      <c r="AG610" s="2"/>
      <c r="AH610" s="2"/>
      <c r="AI610" s="2"/>
      <c r="AJ610" s="2" t="s">
        <v>277</v>
      </c>
      <c r="AK610" s="2"/>
      <c r="AL610" s="2"/>
      <c r="AM610" s="2"/>
      <c r="AN610" s="2"/>
      <c r="AO610" s="2" t="s">
        <v>277</v>
      </c>
      <c r="AP610" s="2" t="s">
        <v>4315</v>
      </c>
      <c r="AQ610" s="2" t="s">
        <v>4774</v>
      </c>
      <c r="AR610" s="2"/>
      <c r="AS610" s="2"/>
      <c r="AT610" s="2"/>
      <c r="AU610" s="2"/>
      <c r="AV610" s="2"/>
      <c r="AW610" s="2"/>
      <c r="AX610" s="2"/>
      <c r="AY610" s="2" t="s">
        <v>277</v>
      </c>
      <c r="AZ610" s="2"/>
      <c r="BA610" s="2"/>
      <c r="BB610" s="2"/>
      <c r="BC610" s="2"/>
      <c r="BD610" s="2"/>
      <c r="BE610" s="2" t="s">
        <v>277</v>
      </c>
      <c r="BF610" s="2"/>
      <c r="BG610" s="2"/>
      <c r="BH610" s="2" t="s">
        <v>8430</v>
      </c>
      <c r="BI610" s="2"/>
      <c r="BJ610" s="2"/>
      <c r="BK610" s="2"/>
      <c r="BL610" s="2"/>
      <c r="BM610" s="2"/>
      <c r="BN610" s="2" t="s">
        <v>277</v>
      </c>
      <c r="BO610" s="2"/>
      <c r="BP610" s="2"/>
      <c r="BQ610" s="2"/>
      <c r="BR610" s="2"/>
      <c r="BS610" s="2"/>
      <c r="BT610" s="2"/>
      <c r="BU610" s="2"/>
      <c r="BV610" s="2" t="s">
        <v>4318</v>
      </c>
      <c r="BW610" s="2"/>
      <c r="BX610" s="2" t="s">
        <v>4319</v>
      </c>
      <c r="BY610" s="2"/>
      <c r="BZ610" s="2"/>
      <c r="CA610" s="2"/>
      <c r="CB610" s="2"/>
      <c r="CC610" s="2"/>
      <c r="CD610" s="2" t="s">
        <v>4320</v>
      </c>
      <c r="CE610" s="2"/>
      <c r="CF610" s="2"/>
      <c r="CG610" s="2"/>
      <c r="CH610" s="2" t="s">
        <v>4321</v>
      </c>
      <c r="CI610" s="2" t="s">
        <v>4322</v>
      </c>
      <c r="CK610" s="2"/>
      <c r="CL610" s="2" t="s">
        <v>4323</v>
      </c>
      <c r="CM610" s="2" t="s">
        <v>4324</v>
      </c>
      <c r="CN610" s="2"/>
      <c r="CO610" s="2" t="s">
        <v>40</v>
      </c>
      <c r="CP610" s="2" t="s">
        <v>41</v>
      </c>
      <c r="CQ610" s="2"/>
      <c r="CR610" s="2"/>
      <c r="CS610" s="2"/>
      <c r="CT610" s="2"/>
      <c r="CU610" s="2"/>
      <c r="CV610" s="2"/>
      <c r="CW610" s="2" t="s">
        <v>277</v>
      </c>
      <c r="CX610" s="2"/>
      <c r="CY610" s="2" t="s">
        <v>4325</v>
      </c>
      <c r="CZ610" s="2" t="s">
        <v>4326</v>
      </c>
      <c r="DA610" s="2" t="s">
        <v>4444</v>
      </c>
      <c r="DB610" s="2" t="s">
        <v>4328</v>
      </c>
      <c r="DC610" s="2"/>
      <c r="DD610" s="2" t="s">
        <v>2379</v>
      </c>
      <c r="DE610" s="2" t="s">
        <v>2257</v>
      </c>
      <c r="DF610" s="2" t="s">
        <v>2380</v>
      </c>
      <c r="DG610" s="2" t="s">
        <v>2377</v>
      </c>
      <c r="DH610" s="2"/>
      <c r="DI610" s="2" t="s">
        <v>277</v>
      </c>
      <c r="DJ610" s="2"/>
      <c r="DK610" s="2"/>
      <c r="DL610" s="2" t="s">
        <v>4330</v>
      </c>
      <c r="DM610" s="2" t="s">
        <v>4331</v>
      </c>
      <c r="DN610" s="3" t="s">
        <v>17</v>
      </c>
    </row>
    <row r="611" spans="1:118" x14ac:dyDescent="0.25">
      <c r="A611" s="4" t="s">
        <v>8431</v>
      </c>
      <c r="B611" s="5" t="s">
        <v>2104</v>
      </c>
      <c r="C611" s="5"/>
      <c r="D611" s="5"/>
      <c r="E611" s="5" t="s">
        <v>7456</v>
      </c>
      <c r="F611" s="5"/>
      <c r="G611" s="5" t="s">
        <v>2383</v>
      </c>
      <c r="H611" s="5" t="s">
        <v>277</v>
      </c>
      <c r="I611" s="5"/>
      <c r="J611" s="5" t="s">
        <v>277</v>
      </c>
      <c r="K611" s="5"/>
      <c r="L611" s="5"/>
      <c r="M611" s="5"/>
      <c r="N611" s="5"/>
      <c r="O611" s="5" t="s">
        <v>277</v>
      </c>
      <c r="P611" s="5" t="s">
        <v>277</v>
      </c>
      <c r="Q611" s="5" t="s">
        <v>277</v>
      </c>
      <c r="R611" s="5" t="s">
        <v>277</v>
      </c>
      <c r="S611" s="5" t="s">
        <v>277</v>
      </c>
      <c r="T611" s="5" t="s">
        <v>277</v>
      </c>
      <c r="U611" s="5" t="s">
        <v>277</v>
      </c>
      <c r="V611" s="5"/>
      <c r="W611" s="5"/>
      <c r="X611" s="5"/>
      <c r="Y611" s="5"/>
      <c r="Z611" s="5"/>
      <c r="AA611" s="5" t="s">
        <v>8432</v>
      </c>
      <c r="AB611" s="5" t="s">
        <v>8433</v>
      </c>
      <c r="AC611" s="5"/>
      <c r="AD611" s="5"/>
      <c r="AE611" s="5"/>
      <c r="AF611" s="5"/>
      <c r="AG611" s="5"/>
      <c r="AH611" s="5"/>
      <c r="AI611" s="5"/>
      <c r="AJ611" s="5" t="s">
        <v>277</v>
      </c>
      <c r="AK611" s="5"/>
      <c r="AL611" s="5"/>
      <c r="AM611" s="5"/>
      <c r="AN611" s="5"/>
      <c r="AO611" s="5" t="s">
        <v>277</v>
      </c>
      <c r="AP611" s="5" t="s">
        <v>4342</v>
      </c>
      <c r="AQ611" s="5" t="s">
        <v>6602</v>
      </c>
      <c r="AR611" s="5"/>
      <c r="AS611" s="5"/>
      <c r="AT611" s="5"/>
      <c r="AU611" s="5"/>
      <c r="AV611" s="5"/>
      <c r="AW611" s="5"/>
      <c r="AX611" s="5"/>
      <c r="AY611" s="5" t="s">
        <v>277</v>
      </c>
      <c r="AZ611" s="5"/>
      <c r="BA611" s="5"/>
      <c r="BB611" s="5"/>
      <c r="BC611" s="5"/>
      <c r="BD611" s="5"/>
      <c r="BE611" s="5" t="s">
        <v>277</v>
      </c>
      <c r="BF611" s="5"/>
      <c r="BG611" s="5"/>
      <c r="BH611" s="5" t="s">
        <v>8434</v>
      </c>
      <c r="BI611" s="5"/>
      <c r="BJ611" s="5"/>
      <c r="BK611" s="5"/>
      <c r="BL611" s="5"/>
      <c r="BM611" s="5"/>
      <c r="BN611" s="5" t="s">
        <v>277</v>
      </c>
      <c r="BO611" s="5"/>
      <c r="BP611" s="5"/>
      <c r="BQ611" s="5"/>
      <c r="BR611" s="5"/>
      <c r="BS611" s="5"/>
      <c r="BT611" s="5"/>
      <c r="BU611" s="5"/>
      <c r="BV611" s="5" t="s">
        <v>4318</v>
      </c>
      <c r="BW611" s="5"/>
      <c r="BX611" s="5" t="s">
        <v>4319</v>
      </c>
      <c r="BY611" s="5"/>
      <c r="BZ611" s="5"/>
      <c r="CA611" s="5"/>
      <c r="CB611" s="5"/>
      <c r="CC611" s="5"/>
      <c r="CD611" s="5" t="s">
        <v>4320</v>
      </c>
      <c r="CE611" s="5"/>
      <c r="CF611" s="5"/>
      <c r="CG611" s="5"/>
      <c r="CH611" s="5" t="s">
        <v>4321</v>
      </c>
      <c r="CI611" s="5" t="s">
        <v>4322</v>
      </c>
      <c r="CK611" s="5"/>
      <c r="CL611" s="5" t="s">
        <v>4323</v>
      </c>
      <c r="CM611" s="5" t="s">
        <v>4324</v>
      </c>
      <c r="CN611" s="5"/>
      <c r="CO611" s="5" t="s">
        <v>118</v>
      </c>
      <c r="CP611" s="5" t="s">
        <v>356</v>
      </c>
      <c r="CQ611" s="5"/>
      <c r="CR611" s="5"/>
      <c r="CS611" s="5"/>
      <c r="CT611" s="5"/>
      <c r="CU611" s="5"/>
      <c r="CV611" s="5"/>
      <c r="CW611" s="5" t="s">
        <v>277</v>
      </c>
      <c r="CX611" s="5"/>
      <c r="CY611" s="5" t="s">
        <v>4325</v>
      </c>
      <c r="CZ611" s="5" t="s">
        <v>4326</v>
      </c>
      <c r="DA611" s="5" t="s">
        <v>4444</v>
      </c>
      <c r="DB611" s="5" t="s">
        <v>4328</v>
      </c>
      <c r="DC611" s="5"/>
      <c r="DD611" s="5" t="s">
        <v>2384</v>
      </c>
      <c r="DE611" s="5" t="s">
        <v>1928</v>
      </c>
      <c r="DF611" s="5" t="s">
        <v>2385</v>
      </c>
      <c r="DG611" s="5" t="s">
        <v>2382</v>
      </c>
      <c r="DH611" s="5"/>
      <c r="DI611" s="5" t="s">
        <v>277</v>
      </c>
      <c r="DJ611" s="5"/>
      <c r="DK611" s="5"/>
      <c r="DL611" s="5" t="s">
        <v>4346</v>
      </c>
      <c r="DM611" s="5" t="s">
        <v>4331</v>
      </c>
      <c r="DN611" s="6" t="s">
        <v>8</v>
      </c>
    </row>
    <row r="612" spans="1:118" x14ac:dyDescent="0.25">
      <c r="A612" s="4" t="s">
        <v>8435</v>
      </c>
      <c r="B612" s="5" t="s">
        <v>2104</v>
      </c>
      <c r="C612" s="5"/>
      <c r="D612" s="5"/>
      <c r="E612" s="5" t="s">
        <v>8436</v>
      </c>
      <c r="F612" s="5"/>
      <c r="G612" s="5" t="s">
        <v>2388</v>
      </c>
      <c r="H612" s="5" t="s">
        <v>277</v>
      </c>
      <c r="I612" s="5"/>
      <c r="J612" s="5" t="s">
        <v>277</v>
      </c>
      <c r="K612" s="5"/>
      <c r="L612" s="5"/>
      <c r="M612" s="5"/>
      <c r="N612" s="5"/>
      <c r="O612" s="5" t="s">
        <v>277</v>
      </c>
      <c r="P612" s="5" t="s">
        <v>277</v>
      </c>
      <c r="Q612" s="5" t="s">
        <v>277</v>
      </c>
      <c r="R612" s="5" t="s">
        <v>277</v>
      </c>
      <c r="S612" s="5" t="s">
        <v>277</v>
      </c>
      <c r="T612" s="5" t="s">
        <v>277</v>
      </c>
      <c r="U612" s="5" t="s">
        <v>277</v>
      </c>
      <c r="V612" s="5"/>
      <c r="W612" s="5"/>
      <c r="X612" s="5"/>
      <c r="Y612" s="5"/>
      <c r="Z612" s="5"/>
      <c r="AA612" s="5" t="s">
        <v>8437</v>
      </c>
      <c r="AB612" s="5" t="s">
        <v>8438</v>
      </c>
      <c r="AC612" s="5"/>
      <c r="AD612" s="5"/>
      <c r="AE612" s="5"/>
      <c r="AF612" s="5"/>
      <c r="AG612" s="5"/>
      <c r="AH612" s="5"/>
      <c r="AI612" s="5"/>
      <c r="AJ612" s="5" t="s">
        <v>277</v>
      </c>
      <c r="AK612" s="5"/>
      <c r="AL612" s="5"/>
      <c r="AM612" s="5"/>
      <c r="AN612" s="5"/>
      <c r="AO612" s="5" t="s">
        <v>277</v>
      </c>
      <c r="AP612" s="5" t="s">
        <v>4342</v>
      </c>
      <c r="AQ612" s="5" t="s">
        <v>5057</v>
      </c>
      <c r="AR612" s="5"/>
      <c r="AS612" s="5"/>
      <c r="AT612" s="5"/>
      <c r="AU612" s="5"/>
      <c r="AV612" s="5"/>
      <c r="AW612" s="5"/>
      <c r="AX612" s="5"/>
      <c r="AY612" s="5" t="s">
        <v>277</v>
      </c>
      <c r="AZ612" s="5"/>
      <c r="BA612" s="5"/>
      <c r="BB612" s="5"/>
      <c r="BC612" s="5"/>
      <c r="BD612" s="5"/>
      <c r="BE612" s="5" t="s">
        <v>277</v>
      </c>
      <c r="BF612" s="5"/>
      <c r="BG612" s="5"/>
      <c r="BH612" s="5" t="s">
        <v>8439</v>
      </c>
      <c r="BI612" s="5"/>
      <c r="BJ612" s="5"/>
      <c r="BK612" s="5"/>
      <c r="BL612" s="5"/>
      <c r="BM612" s="5"/>
      <c r="BN612" s="5" t="s">
        <v>277</v>
      </c>
      <c r="BO612" s="5"/>
      <c r="BP612" s="5"/>
      <c r="BQ612" s="5"/>
      <c r="BR612" s="5"/>
      <c r="BS612" s="5"/>
      <c r="BT612" s="5"/>
      <c r="BU612" s="5"/>
      <c r="BV612" s="5" t="s">
        <v>4318</v>
      </c>
      <c r="BW612" s="5"/>
      <c r="BX612" s="5" t="s">
        <v>4319</v>
      </c>
      <c r="BY612" s="5"/>
      <c r="BZ612" s="5"/>
      <c r="CA612" s="5"/>
      <c r="CB612" s="5"/>
      <c r="CC612" s="5"/>
      <c r="CD612" s="5" t="s">
        <v>4320</v>
      </c>
      <c r="CE612" s="5"/>
      <c r="CF612" s="5"/>
      <c r="CG612" s="5"/>
      <c r="CH612" s="5" t="s">
        <v>4321</v>
      </c>
      <c r="CI612" s="5" t="s">
        <v>4322</v>
      </c>
      <c r="CK612" s="5"/>
      <c r="CL612" s="5" t="s">
        <v>4323</v>
      </c>
      <c r="CM612" s="5" t="s">
        <v>4324</v>
      </c>
      <c r="CN612" s="5"/>
      <c r="CO612" s="5" t="s">
        <v>118</v>
      </c>
      <c r="CP612" s="5" t="s">
        <v>747</v>
      </c>
      <c r="CQ612" s="5"/>
      <c r="CR612" s="5"/>
      <c r="CS612" s="5"/>
      <c r="CT612" s="5"/>
      <c r="CU612" s="5"/>
      <c r="CV612" s="5"/>
      <c r="CW612" s="5" t="s">
        <v>277</v>
      </c>
      <c r="CX612" s="5"/>
      <c r="CY612" s="5" t="s">
        <v>4325</v>
      </c>
      <c r="CZ612" s="5" t="s">
        <v>4326</v>
      </c>
      <c r="DA612" s="5" t="s">
        <v>4444</v>
      </c>
      <c r="DB612" s="5" t="s">
        <v>4328</v>
      </c>
      <c r="DC612" s="5"/>
      <c r="DD612" s="5" t="s">
        <v>2389</v>
      </c>
      <c r="DE612" s="5" t="s">
        <v>2280</v>
      </c>
      <c r="DF612" s="5" t="s">
        <v>2390</v>
      </c>
      <c r="DG612" s="5" t="s">
        <v>2387</v>
      </c>
      <c r="DH612" s="5"/>
      <c r="DI612" s="5" t="s">
        <v>277</v>
      </c>
      <c r="DJ612" s="5"/>
      <c r="DK612" s="5"/>
      <c r="DL612" s="5" t="s">
        <v>4346</v>
      </c>
      <c r="DM612" s="5" t="s">
        <v>4331</v>
      </c>
      <c r="DN612" s="6" t="s">
        <v>8</v>
      </c>
    </row>
    <row r="613" spans="1:118" x14ac:dyDescent="0.25">
      <c r="A613" s="1" t="s">
        <v>8440</v>
      </c>
      <c r="B613" s="2" t="s">
        <v>2104</v>
      </c>
      <c r="C613" s="2"/>
      <c r="D613" s="2"/>
      <c r="E613" s="2" t="s">
        <v>6869</v>
      </c>
      <c r="F613" s="2"/>
      <c r="G613" s="2" t="s">
        <v>2393</v>
      </c>
      <c r="H613" s="2" t="s">
        <v>277</v>
      </c>
      <c r="I613" s="2"/>
      <c r="J613" s="2" t="s">
        <v>277</v>
      </c>
      <c r="K613" s="2"/>
      <c r="L613" s="2"/>
      <c r="M613" s="2"/>
      <c r="N613" s="2"/>
      <c r="O613" s="2" t="s">
        <v>277</v>
      </c>
      <c r="P613" s="2" t="s">
        <v>277</v>
      </c>
      <c r="Q613" s="2" t="s">
        <v>277</v>
      </c>
      <c r="R613" s="2" t="s">
        <v>277</v>
      </c>
      <c r="S613" s="2" t="s">
        <v>277</v>
      </c>
      <c r="T613" s="2" t="s">
        <v>277</v>
      </c>
      <c r="U613" s="2" t="s">
        <v>277</v>
      </c>
      <c r="V613" s="2"/>
      <c r="W613" s="2"/>
      <c r="X613" s="2"/>
      <c r="Y613" s="2"/>
      <c r="Z613" s="2"/>
      <c r="AA613" s="2" t="s">
        <v>8441</v>
      </c>
      <c r="AB613" s="2" t="s">
        <v>277</v>
      </c>
      <c r="AC613" s="2"/>
      <c r="AD613" s="2"/>
      <c r="AE613" s="2"/>
      <c r="AF613" s="2"/>
      <c r="AG613" s="2"/>
      <c r="AH613" s="2"/>
      <c r="AI613" s="2"/>
      <c r="AJ613" s="2" t="s">
        <v>277</v>
      </c>
      <c r="AK613" s="2"/>
      <c r="AL613" s="2"/>
      <c r="AM613" s="2"/>
      <c r="AN613" s="2"/>
      <c r="AO613" s="2" t="s">
        <v>277</v>
      </c>
      <c r="AP613" s="2" t="s">
        <v>4342</v>
      </c>
      <c r="AQ613" s="2" t="s">
        <v>5057</v>
      </c>
      <c r="AR613" s="2"/>
      <c r="AS613" s="2"/>
      <c r="AT613" s="2"/>
      <c r="AU613" s="2"/>
      <c r="AV613" s="2"/>
      <c r="AW613" s="2"/>
      <c r="AX613" s="2"/>
      <c r="AY613" s="2" t="s">
        <v>277</v>
      </c>
      <c r="AZ613" s="2"/>
      <c r="BA613" s="2"/>
      <c r="BB613" s="2"/>
      <c r="BC613" s="2"/>
      <c r="BD613" s="2"/>
      <c r="BE613" s="2" t="s">
        <v>277</v>
      </c>
      <c r="BF613" s="2"/>
      <c r="BG613" s="2"/>
      <c r="BH613" s="2" t="s">
        <v>8442</v>
      </c>
      <c r="BI613" s="2"/>
      <c r="BJ613" s="2"/>
      <c r="BK613" s="2"/>
      <c r="BL613" s="2"/>
      <c r="BM613" s="2"/>
      <c r="BN613" s="2" t="s">
        <v>277</v>
      </c>
      <c r="BO613" s="2"/>
      <c r="BP613" s="2"/>
      <c r="BQ613" s="2"/>
      <c r="BR613" s="2"/>
      <c r="BS613" s="2"/>
      <c r="BT613" s="2"/>
      <c r="BU613" s="2"/>
      <c r="BV613" s="2" t="s">
        <v>4318</v>
      </c>
      <c r="BW613" s="2"/>
      <c r="BX613" s="2" t="s">
        <v>4319</v>
      </c>
      <c r="BY613" s="2"/>
      <c r="BZ613" s="2"/>
      <c r="CA613" s="2"/>
      <c r="CB613" s="2"/>
      <c r="CC613" s="2"/>
      <c r="CD613" s="2" t="s">
        <v>4320</v>
      </c>
      <c r="CE613" s="2"/>
      <c r="CF613" s="2"/>
      <c r="CG613" s="2"/>
      <c r="CH613" s="2" t="s">
        <v>4321</v>
      </c>
      <c r="CI613" s="2" t="s">
        <v>4322</v>
      </c>
      <c r="CK613" s="2"/>
      <c r="CL613" s="2" t="s">
        <v>4323</v>
      </c>
      <c r="CM613" s="2" t="s">
        <v>4324</v>
      </c>
      <c r="CN613" s="2"/>
      <c r="CO613" s="2" t="s">
        <v>118</v>
      </c>
      <c r="CP613" s="2" t="s">
        <v>747</v>
      </c>
      <c r="CQ613" s="2"/>
      <c r="CR613" s="2"/>
      <c r="CS613" s="2"/>
      <c r="CT613" s="2"/>
      <c r="CU613" s="2"/>
      <c r="CV613" s="2"/>
      <c r="CW613" s="2" t="s">
        <v>277</v>
      </c>
      <c r="CX613" s="2"/>
      <c r="CY613" s="2" t="s">
        <v>4325</v>
      </c>
      <c r="CZ613" s="2" t="s">
        <v>4326</v>
      </c>
      <c r="DA613" s="2" t="s">
        <v>4444</v>
      </c>
      <c r="DB613" s="2" t="s">
        <v>4328</v>
      </c>
      <c r="DC613" s="2"/>
      <c r="DD613" s="2" t="s">
        <v>2394</v>
      </c>
      <c r="DE613" s="2" t="s">
        <v>2280</v>
      </c>
      <c r="DF613" s="2" t="s">
        <v>2395</v>
      </c>
      <c r="DG613" s="2" t="s">
        <v>2392</v>
      </c>
      <c r="DH613" s="2"/>
      <c r="DI613" s="2" t="s">
        <v>277</v>
      </c>
      <c r="DJ613" s="2"/>
      <c r="DK613" s="2"/>
      <c r="DL613" s="2" t="s">
        <v>4346</v>
      </c>
      <c r="DM613" s="2" t="s">
        <v>4331</v>
      </c>
      <c r="DN613" s="3" t="s">
        <v>8</v>
      </c>
    </row>
    <row r="614" spans="1:118" x14ac:dyDescent="0.25">
      <c r="A614" s="4" t="s">
        <v>8443</v>
      </c>
      <c r="B614" s="5" t="s">
        <v>1232</v>
      </c>
      <c r="C614" s="5"/>
      <c r="D614" s="5"/>
      <c r="E614" s="5" t="s">
        <v>8444</v>
      </c>
      <c r="F614" s="5"/>
      <c r="G614" s="5" t="s">
        <v>1369</v>
      </c>
      <c r="H614" s="5" t="s">
        <v>277</v>
      </c>
      <c r="I614" s="5"/>
      <c r="J614" s="5" t="s">
        <v>277</v>
      </c>
      <c r="K614" s="5"/>
      <c r="L614" s="5"/>
      <c r="M614" s="5"/>
      <c r="N614" s="5"/>
      <c r="O614" s="5" t="s">
        <v>277</v>
      </c>
      <c r="P614" s="5" t="s">
        <v>277</v>
      </c>
      <c r="Q614" s="5" t="s">
        <v>277</v>
      </c>
      <c r="R614" s="5" t="s">
        <v>277</v>
      </c>
      <c r="S614" s="5" t="s">
        <v>277</v>
      </c>
      <c r="T614" s="5" t="s">
        <v>277</v>
      </c>
      <c r="U614" s="5" t="s">
        <v>277</v>
      </c>
      <c r="V614" s="5"/>
      <c r="W614" s="5"/>
      <c r="X614" s="5"/>
      <c r="Y614" s="5"/>
      <c r="Z614" s="5"/>
      <c r="AA614" s="5" t="s">
        <v>8445</v>
      </c>
      <c r="AB614" s="5" t="s">
        <v>8446</v>
      </c>
      <c r="AC614" s="5"/>
      <c r="AD614" s="5"/>
      <c r="AE614" s="5"/>
      <c r="AF614" s="5"/>
      <c r="AG614" s="5"/>
      <c r="AH614" s="5"/>
      <c r="AI614" s="5"/>
      <c r="AJ614" s="5" t="s">
        <v>277</v>
      </c>
      <c r="AK614" s="5"/>
      <c r="AL614" s="5"/>
      <c r="AM614" s="5"/>
      <c r="AN614" s="5"/>
      <c r="AO614" s="5" t="s">
        <v>277</v>
      </c>
      <c r="AP614" s="5" t="s">
        <v>4342</v>
      </c>
      <c r="AQ614" s="5" t="s">
        <v>4397</v>
      </c>
      <c r="AR614" s="5"/>
      <c r="AS614" s="5"/>
      <c r="AT614" s="5"/>
      <c r="AU614" s="5"/>
      <c r="AV614" s="5"/>
      <c r="AW614" s="5"/>
      <c r="AX614" s="5"/>
      <c r="AY614" s="5" t="s">
        <v>277</v>
      </c>
      <c r="AZ614" s="5"/>
      <c r="BA614" s="5"/>
      <c r="BB614" s="5"/>
      <c r="BC614" s="5"/>
      <c r="BD614" s="5"/>
      <c r="BE614" s="5" t="s">
        <v>277</v>
      </c>
      <c r="BF614" s="5"/>
      <c r="BG614" s="5"/>
      <c r="BH614" s="5" t="s">
        <v>8447</v>
      </c>
      <c r="BI614" s="5"/>
      <c r="BJ614" s="5"/>
      <c r="BK614" s="5"/>
      <c r="BL614" s="5"/>
      <c r="BM614" s="5"/>
      <c r="BN614" s="5" t="s">
        <v>277</v>
      </c>
      <c r="BO614" s="5"/>
      <c r="BP614" s="5"/>
      <c r="BQ614" s="5"/>
      <c r="BR614" s="5"/>
      <c r="BS614" s="5"/>
      <c r="BT614" s="5"/>
      <c r="BU614" s="5"/>
      <c r="BV614" s="5" t="s">
        <v>4318</v>
      </c>
      <c r="BW614" s="5"/>
      <c r="BX614" s="5" t="s">
        <v>4319</v>
      </c>
      <c r="BY614" s="5"/>
      <c r="BZ614" s="5"/>
      <c r="CA614" s="5"/>
      <c r="CB614" s="5"/>
      <c r="CC614" s="5"/>
      <c r="CD614" s="5" t="s">
        <v>4320</v>
      </c>
      <c r="CE614" s="5"/>
      <c r="CF614" s="5"/>
      <c r="CG614" s="5"/>
      <c r="CH614" s="5" t="s">
        <v>4321</v>
      </c>
      <c r="CI614" s="5" t="s">
        <v>4322</v>
      </c>
      <c r="CK614" s="5"/>
      <c r="CL614" s="5" t="s">
        <v>4323</v>
      </c>
      <c r="CM614" s="5" t="s">
        <v>4324</v>
      </c>
      <c r="CN614" s="5"/>
      <c r="CO614" s="5" t="s">
        <v>281</v>
      </c>
      <c r="CP614" s="5" t="s">
        <v>282</v>
      </c>
      <c r="CQ614" s="5"/>
      <c r="CR614" s="5"/>
      <c r="CS614" s="5"/>
      <c r="CT614" s="5"/>
      <c r="CU614" s="5"/>
      <c r="CV614" s="5"/>
      <c r="CW614" s="5" t="s">
        <v>277</v>
      </c>
      <c r="CX614" s="5"/>
      <c r="CY614" s="5" t="s">
        <v>4325</v>
      </c>
      <c r="CZ614" s="5" t="s">
        <v>4326</v>
      </c>
      <c r="DA614" s="5" t="s">
        <v>4444</v>
      </c>
      <c r="DB614" s="5" t="s">
        <v>4328</v>
      </c>
      <c r="DC614" s="5"/>
      <c r="DD614" s="5" t="s">
        <v>1370</v>
      </c>
      <c r="DE614" s="5" t="s">
        <v>1371</v>
      </c>
      <c r="DF614" s="5" t="s">
        <v>1372</v>
      </c>
      <c r="DG614" s="5" t="s">
        <v>1368</v>
      </c>
      <c r="DH614" s="5"/>
      <c r="DI614" s="5" t="s">
        <v>277</v>
      </c>
      <c r="DJ614" s="5"/>
      <c r="DK614" s="5"/>
      <c r="DL614" s="5" t="s">
        <v>4346</v>
      </c>
      <c r="DM614" s="5" t="s">
        <v>4331</v>
      </c>
      <c r="DN614" s="6" t="s">
        <v>8</v>
      </c>
    </row>
    <row r="615" spans="1:118" x14ac:dyDescent="0.25">
      <c r="A615" s="1" t="s">
        <v>8448</v>
      </c>
      <c r="B615" s="2" t="s">
        <v>1764</v>
      </c>
      <c r="C615" s="2"/>
      <c r="D615" s="2"/>
      <c r="E615" s="2" t="s">
        <v>8449</v>
      </c>
      <c r="F615" s="2"/>
      <c r="G615" s="2" t="s">
        <v>1972</v>
      </c>
      <c r="H615" s="2" t="s">
        <v>277</v>
      </c>
      <c r="I615" s="2"/>
      <c r="J615" s="2" t="s">
        <v>277</v>
      </c>
      <c r="K615" s="2"/>
      <c r="L615" s="2"/>
      <c r="M615" s="2"/>
      <c r="N615" s="2"/>
      <c r="O615" s="2" t="s">
        <v>277</v>
      </c>
      <c r="P615" s="2" t="s">
        <v>277</v>
      </c>
      <c r="Q615" s="2" t="s">
        <v>277</v>
      </c>
      <c r="R615" s="2" t="s">
        <v>277</v>
      </c>
      <c r="S615" s="2" t="s">
        <v>277</v>
      </c>
      <c r="T615" s="2" t="s">
        <v>277</v>
      </c>
      <c r="U615" s="2" t="s">
        <v>277</v>
      </c>
      <c r="V615" s="2"/>
      <c r="W615" s="2"/>
      <c r="X615" s="2"/>
      <c r="Y615" s="2"/>
      <c r="Z615" s="2"/>
      <c r="AA615" s="2" t="s">
        <v>8450</v>
      </c>
      <c r="AB615" s="2" t="s">
        <v>8451</v>
      </c>
      <c r="AC615" s="2"/>
      <c r="AD615" s="2"/>
      <c r="AE615" s="2"/>
      <c r="AF615" s="2"/>
      <c r="AG615" s="2"/>
      <c r="AH615" s="2"/>
      <c r="AI615" s="2"/>
      <c r="AJ615" s="2" t="s">
        <v>277</v>
      </c>
      <c r="AK615" s="2"/>
      <c r="AL615" s="2"/>
      <c r="AM615" s="2"/>
      <c r="AN615" s="2"/>
      <c r="AO615" s="2" t="s">
        <v>277</v>
      </c>
      <c r="AP615" s="2" t="s">
        <v>4342</v>
      </c>
      <c r="AQ615" s="2" t="s">
        <v>4409</v>
      </c>
      <c r="AR615" s="2"/>
      <c r="AS615" s="2"/>
      <c r="AT615" s="2"/>
      <c r="AU615" s="2"/>
      <c r="AV615" s="2"/>
      <c r="AW615" s="2"/>
      <c r="AX615" s="2"/>
      <c r="AY615" s="2" t="s">
        <v>277</v>
      </c>
      <c r="AZ615" s="2"/>
      <c r="BA615" s="2"/>
      <c r="BB615" s="2"/>
      <c r="BC615" s="2"/>
      <c r="BD615" s="2"/>
      <c r="BE615" s="2" t="s">
        <v>277</v>
      </c>
      <c r="BF615" s="2"/>
      <c r="BG615" s="2"/>
      <c r="BH615" s="2" t="s">
        <v>8452</v>
      </c>
      <c r="BI615" s="2"/>
      <c r="BJ615" s="2"/>
      <c r="BK615" s="2"/>
      <c r="BL615" s="2"/>
      <c r="BM615" s="2"/>
      <c r="BN615" s="2" t="s">
        <v>277</v>
      </c>
      <c r="BO615" s="2"/>
      <c r="BP615" s="2"/>
      <c r="BQ615" s="2"/>
      <c r="BR615" s="2"/>
      <c r="BS615" s="2"/>
      <c r="BT615" s="2"/>
      <c r="BU615" s="2"/>
      <c r="BV615" s="2" t="s">
        <v>4318</v>
      </c>
      <c r="BW615" s="2"/>
      <c r="BX615" s="2" t="s">
        <v>4319</v>
      </c>
      <c r="BY615" s="2"/>
      <c r="BZ615" s="2"/>
      <c r="CA615" s="2"/>
      <c r="CB615" s="2"/>
      <c r="CC615" s="2"/>
      <c r="CD615" s="2" t="s">
        <v>4320</v>
      </c>
      <c r="CE615" s="2"/>
      <c r="CF615" s="2"/>
      <c r="CG615" s="2"/>
      <c r="CH615" s="2" t="s">
        <v>4321</v>
      </c>
      <c r="CI615" s="2" t="s">
        <v>4322</v>
      </c>
      <c r="CK615" s="2"/>
      <c r="CL615" s="2" t="s">
        <v>4323</v>
      </c>
      <c r="CM615" s="2" t="s">
        <v>4324</v>
      </c>
      <c r="CN615" s="2"/>
      <c r="CO615" s="2" t="s">
        <v>49</v>
      </c>
      <c r="CP615" s="2" t="s">
        <v>50</v>
      </c>
      <c r="CQ615" s="2"/>
      <c r="CR615" s="2"/>
      <c r="CS615" s="2"/>
      <c r="CT615" s="2"/>
      <c r="CU615" s="2"/>
      <c r="CV615" s="2"/>
      <c r="CW615" s="2" t="s">
        <v>277</v>
      </c>
      <c r="CX615" s="2"/>
      <c r="CY615" s="2" t="s">
        <v>4325</v>
      </c>
      <c r="CZ615" s="2" t="s">
        <v>4326</v>
      </c>
      <c r="DA615" s="2" t="s">
        <v>4444</v>
      </c>
      <c r="DB615" s="2" t="s">
        <v>4328</v>
      </c>
      <c r="DC615" s="2"/>
      <c r="DD615" s="2" t="s">
        <v>1973</v>
      </c>
      <c r="DE615" s="2" t="s">
        <v>1974</v>
      </c>
      <c r="DF615" s="2" t="s">
        <v>1975</v>
      </c>
      <c r="DG615" s="2" t="s">
        <v>1971</v>
      </c>
      <c r="DH615" s="2"/>
      <c r="DI615" s="2" t="s">
        <v>277</v>
      </c>
      <c r="DJ615" s="2"/>
      <c r="DK615" s="2"/>
      <c r="DL615" s="2" t="s">
        <v>4346</v>
      </c>
      <c r="DM615" s="2" t="s">
        <v>4331</v>
      </c>
      <c r="DN615" s="3" t="s">
        <v>8</v>
      </c>
    </row>
    <row r="616" spans="1:118" x14ac:dyDescent="0.25">
      <c r="A616" s="1" t="s">
        <v>8453</v>
      </c>
      <c r="B616" s="2" t="s">
        <v>1764</v>
      </c>
      <c r="C616" s="2"/>
      <c r="D616" s="2"/>
      <c r="E616" s="2" t="s">
        <v>8454</v>
      </c>
      <c r="F616" s="2"/>
      <c r="G616" s="2" t="s">
        <v>1978</v>
      </c>
      <c r="H616" s="2" t="s">
        <v>277</v>
      </c>
      <c r="I616" s="2"/>
      <c r="J616" s="2" t="s">
        <v>277</v>
      </c>
      <c r="K616" s="2"/>
      <c r="L616" s="2"/>
      <c r="M616" s="2"/>
      <c r="N616" s="2"/>
      <c r="O616" s="2" t="s">
        <v>277</v>
      </c>
      <c r="P616" s="2" t="s">
        <v>277</v>
      </c>
      <c r="Q616" s="2" t="s">
        <v>277</v>
      </c>
      <c r="R616" s="2" t="s">
        <v>277</v>
      </c>
      <c r="S616" s="2" t="s">
        <v>277</v>
      </c>
      <c r="T616" s="2" t="s">
        <v>277</v>
      </c>
      <c r="U616" s="2" t="s">
        <v>277</v>
      </c>
      <c r="V616" s="2"/>
      <c r="W616" s="2"/>
      <c r="X616" s="2"/>
      <c r="Y616" s="2"/>
      <c r="Z616" s="2"/>
      <c r="AA616" s="2" t="s">
        <v>8455</v>
      </c>
      <c r="AB616" s="2" t="s">
        <v>8456</v>
      </c>
      <c r="AC616" s="2"/>
      <c r="AD616" s="2"/>
      <c r="AE616" s="2"/>
      <c r="AF616" s="2"/>
      <c r="AG616" s="2"/>
      <c r="AH616" s="2"/>
      <c r="AI616" s="2"/>
      <c r="AJ616" s="2" t="s">
        <v>277</v>
      </c>
      <c r="AK616" s="2"/>
      <c r="AL616" s="2"/>
      <c r="AM616" s="2"/>
      <c r="AN616" s="2"/>
      <c r="AO616" s="2" t="s">
        <v>277</v>
      </c>
      <c r="AP616" s="2" t="s">
        <v>4342</v>
      </c>
      <c r="AQ616" s="2" t="s">
        <v>4357</v>
      </c>
      <c r="AR616" s="2"/>
      <c r="AS616" s="2"/>
      <c r="AT616" s="2"/>
      <c r="AU616" s="2"/>
      <c r="AV616" s="2"/>
      <c r="AW616" s="2"/>
      <c r="AX616" s="2"/>
      <c r="AY616" s="2" t="s">
        <v>277</v>
      </c>
      <c r="AZ616" s="2"/>
      <c r="BA616" s="2"/>
      <c r="BB616" s="2"/>
      <c r="BC616" s="2"/>
      <c r="BD616" s="2"/>
      <c r="BE616" s="2" t="s">
        <v>277</v>
      </c>
      <c r="BF616" s="2"/>
      <c r="BG616" s="2"/>
      <c r="BH616" s="2" t="s">
        <v>8457</v>
      </c>
      <c r="BI616" s="2"/>
      <c r="BJ616" s="2"/>
      <c r="BK616" s="2"/>
      <c r="BL616" s="2"/>
      <c r="BM616" s="2"/>
      <c r="BN616" s="2" t="s">
        <v>277</v>
      </c>
      <c r="BO616" s="2"/>
      <c r="BP616" s="2"/>
      <c r="BQ616" s="2"/>
      <c r="BR616" s="2"/>
      <c r="BS616" s="2"/>
      <c r="BT616" s="2"/>
      <c r="BU616" s="2"/>
      <c r="BV616" s="2" t="s">
        <v>4318</v>
      </c>
      <c r="BW616" s="2"/>
      <c r="BX616" s="2" t="s">
        <v>4319</v>
      </c>
      <c r="BY616" s="2"/>
      <c r="BZ616" s="2"/>
      <c r="CA616" s="2"/>
      <c r="CB616" s="2"/>
      <c r="CC616" s="2"/>
      <c r="CD616" s="2" t="s">
        <v>4320</v>
      </c>
      <c r="CE616" s="2"/>
      <c r="CF616" s="2"/>
      <c r="CG616" s="2"/>
      <c r="CH616" s="2" t="s">
        <v>4321</v>
      </c>
      <c r="CI616" s="2" t="s">
        <v>4322</v>
      </c>
      <c r="CK616" s="2"/>
      <c r="CL616" s="2" t="s">
        <v>4323</v>
      </c>
      <c r="CM616" s="2" t="s">
        <v>4324</v>
      </c>
      <c r="CN616" s="2"/>
      <c r="CO616" s="2" t="s">
        <v>73</v>
      </c>
      <c r="CP616" s="2" t="s">
        <v>74</v>
      </c>
      <c r="CQ616" s="2"/>
      <c r="CR616" s="2"/>
      <c r="CS616" s="2"/>
      <c r="CT616" s="2"/>
      <c r="CU616" s="2"/>
      <c r="CV616" s="2"/>
      <c r="CW616" s="2" t="s">
        <v>277</v>
      </c>
      <c r="CX616" s="2"/>
      <c r="CY616" s="2" t="s">
        <v>4325</v>
      </c>
      <c r="CZ616" s="2" t="s">
        <v>4326</v>
      </c>
      <c r="DA616" s="2" t="s">
        <v>4444</v>
      </c>
      <c r="DB616" s="2" t="s">
        <v>4328</v>
      </c>
      <c r="DC616" s="2"/>
      <c r="DD616" s="2" t="s">
        <v>1979</v>
      </c>
      <c r="DE616" s="2" t="s">
        <v>1377</v>
      </c>
      <c r="DF616" s="2" t="s">
        <v>1980</v>
      </c>
      <c r="DG616" s="2" t="s">
        <v>1977</v>
      </c>
      <c r="DH616" s="2"/>
      <c r="DI616" s="2" t="s">
        <v>277</v>
      </c>
      <c r="DJ616" s="2"/>
      <c r="DK616" s="2"/>
      <c r="DL616" s="2" t="s">
        <v>4346</v>
      </c>
      <c r="DM616" s="2" t="s">
        <v>4331</v>
      </c>
      <c r="DN616" s="3" t="s">
        <v>8</v>
      </c>
    </row>
    <row r="617" spans="1:118" x14ac:dyDescent="0.25">
      <c r="A617" s="4" t="s">
        <v>8458</v>
      </c>
      <c r="B617" s="5" t="s">
        <v>1764</v>
      </c>
      <c r="C617" s="5"/>
      <c r="D617" s="5"/>
      <c r="E617" s="5" t="s">
        <v>6288</v>
      </c>
      <c r="F617" s="5"/>
      <c r="G617" s="5" t="s">
        <v>1983</v>
      </c>
      <c r="H617" s="5" t="s">
        <v>277</v>
      </c>
      <c r="I617" s="5"/>
      <c r="J617" s="5" t="s">
        <v>277</v>
      </c>
      <c r="K617" s="5"/>
      <c r="L617" s="5"/>
      <c r="M617" s="5"/>
      <c r="N617" s="5"/>
      <c r="O617" s="5" t="s">
        <v>277</v>
      </c>
      <c r="P617" s="5" t="s">
        <v>277</v>
      </c>
      <c r="Q617" s="5" t="s">
        <v>277</v>
      </c>
      <c r="R617" s="5" t="s">
        <v>277</v>
      </c>
      <c r="S617" s="5" t="s">
        <v>277</v>
      </c>
      <c r="T617" s="5" t="s">
        <v>277</v>
      </c>
      <c r="U617" s="5" t="s">
        <v>277</v>
      </c>
      <c r="V617" s="5"/>
      <c r="W617" s="5"/>
      <c r="X617" s="5"/>
      <c r="Y617" s="5"/>
      <c r="Z617" s="5"/>
      <c r="AA617" s="5" t="s">
        <v>8459</v>
      </c>
      <c r="AB617" s="5" t="s">
        <v>8460</v>
      </c>
      <c r="AC617" s="5"/>
      <c r="AD617" s="5"/>
      <c r="AE617" s="5"/>
      <c r="AF617" s="5"/>
      <c r="AG617" s="5"/>
      <c r="AH617" s="5"/>
      <c r="AI617" s="5"/>
      <c r="AJ617" s="5" t="s">
        <v>277</v>
      </c>
      <c r="AK617" s="5"/>
      <c r="AL617" s="5"/>
      <c r="AM617" s="5"/>
      <c r="AN617" s="5"/>
      <c r="AO617" s="5" t="s">
        <v>277</v>
      </c>
      <c r="AP617" s="5" t="s">
        <v>4342</v>
      </c>
      <c r="AQ617" s="5" t="s">
        <v>4357</v>
      </c>
      <c r="AR617" s="5"/>
      <c r="AS617" s="5"/>
      <c r="AT617" s="5"/>
      <c r="AU617" s="5"/>
      <c r="AV617" s="5"/>
      <c r="AW617" s="5"/>
      <c r="AX617" s="5"/>
      <c r="AY617" s="5" t="s">
        <v>277</v>
      </c>
      <c r="AZ617" s="5"/>
      <c r="BA617" s="5"/>
      <c r="BB617" s="5"/>
      <c r="BC617" s="5"/>
      <c r="BD617" s="5"/>
      <c r="BE617" s="5" t="s">
        <v>277</v>
      </c>
      <c r="BF617" s="5"/>
      <c r="BG617" s="5"/>
      <c r="BH617" s="5" t="s">
        <v>8461</v>
      </c>
      <c r="BI617" s="5"/>
      <c r="BJ617" s="5"/>
      <c r="BK617" s="5"/>
      <c r="BL617" s="5"/>
      <c r="BM617" s="5"/>
      <c r="BN617" s="5" t="s">
        <v>277</v>
      </c>
      <c r="BO617" s="5"/>
      <c r="BP617" s="5"/>
      <c r="BQ617" s="5"/>
      <c r="BR617" s="5"/>
      <c r="BS617" s="5"/>
      <c r="BT617" s="5"/>
      <c r="BU617" s="5"/>
      <c r="BV617" s="5" t="s">
        <v>4318</v>
      </c>
      <c r="BW617" s="5"/>
      <c r="BX617" s="5" t="s">
        <v>4319</v>
      </c>
      <c r="BY617" s="5"/>
      <c r="BZ617" s="5"/>
      <c r="CA617" s="5"/>
      <c r="CB617" s="5"/>
      <c r="CC617" s="5"/>
      <c r="CD617" s="5" t="s">
        <v>4320</v>
      </c>
      <c r="CE617" s="5"/>
      <c r="CF617" s="5"/>
      <c r="CG617" s="5"/>
      <c r="CH617" s="5" t="s">
        <v>4321</v>
      </c>
      <c r="CI617" s="5" t="s">
        <v>4322</v>
      </c>
      <c r="CK617" s="5"/>
      <c r="CL617" s="5" t="s">
        <v>4323</v>
      </c>
      <c r="CM617" s="5" t="s">
        <v>4324</v>
      </c>
      <c r="CN617" s="5"/>
      <c r="CO617" s="5" t="s">
        <v>73</v>
      </c>
      <c r="CP617" s="5" t="s">
        <v>74</v>
      </c>
      <c r="CQ617" s="5"/>
      <c r="CR617" s="5"/>
      <c r="CS617" s="5"/>
      <c r="CT617" s="5"/>
      <c r="CU617" s="5"/>
      <c r="CV617" s="5"/>
      <c r="CW617" s="5" t="s">
        <v>277</v>
      </c>
      <c r="CX617" s="5"/>
      <c r="CY617" s="5" t="s">
        <v>4325</v>
      </c>
      <c r="CZ617" s="5" t="s">
        <v>4326</v>
      </c>
      <c r="DA617" s="5" t="s">
        <v>4444</v>
      </c>
      <c r="DB617" s="5" t="s">
        <v>4328</v>
      </c>
      <c r="DC617" s="5"/>
      <c r="DD617" s="5" t="s">
        <v>1984</v>
      </c>
      <c r="DE617" s="5" t="s">
        <v>1377</v>
      </c>
      <c r="DF617" s="5" t="s">
        <v>1985</v>
      </c>
      <c r="DG617" s="5" t="s">
        <v>1982</v>
      </c>
      <c r="DH617" s="5"/>
      <c r="DI617" s="5" t="s">
        <v>277</v>
      </c>
      <c r="DJ617" s="5"/>
      <c r="DK617" s="5"/>
      <c r="DL617" s="5" t="s">
        <v>4346</v>
      </c>
      <c r="DM617" s="5" t="s">
        <v>4331</v>
      </c>
      <c r="DN617" s="6" t="s">
        <v>8</v>
      </c>
    </row>
    <row r="618" spans="1:118" x14ac:dyDescent="0.25">
      <c r="A618" s="1" t="s">
        <v>8462</v>
      </c>
      <c r="B618" s="2" t="s">
        <v>1480</v>
      </c>
      <c r="C618" s="2"/>
      <c r="D618" s="2"/>
      <c r="E618" s="2" t="s">
        <v>8384</v>
      </c>
      <c r="F618" s="2"/>
      <c r="G618" s="2" t="s">
        <v>1650</v>
      </c>
      <c r="H618" s="2" t="s">
        <v>277</v>
      </c>
      <c r="I618" s="2"/>
      <c r="J618" s="2" t="s">
        <v>277</v>
      </c>
      <c r="K618" s="2"/>
      <c r="L618" s="2"/>
      <c r="M618" s="2"/>
      <c r="N618" s="2"/>
      <c r="O618" s="2" t="s">
        <v>277</v>
      </c>
      <c r="P618" s="2" t="s">
        <v>277</v>
      </c>
      <c r="Q618" s="2" t="s">
        <v>277</v>
      </c>
      <c r="R618" s="2" t="s">
        <v>277</v>
      </c>
      <c r="S618" s="2" t="s">
        <v>277</v>
      </c>
      <c r="T618" s="2" t="s">
        <v>277</v>
      </c>
      <c r="U618" s="2" t="s">
        <v>277</v>
      </c>
      <c r="V618" s="2"/>
      <c r="W618" s="2"/>
      <c r="X618" s="2"/>
      <c r="Y618" s="2"/>
      <c r="Z618" s="2"/>
      <c r="AA618" s="2" t="s">
        <v>8463</v>
      </c>
      <c r="AB618" s="2" t="s">
        <v>8464</v>
      </c>
      <c r="AC618" s="2"/>
      <c r="AD618" s="2"/>
      <c r="AE618" s="2"/>
      <c r="AF618" s="2"/>
      <c r="AG618" s="2"/>
      <c r="AH618" s="2"/>
      <c r="AI618" s="2"/>
      <c r="AJ618" s="2" t="s">
        <v>277</v>
      </c>
      <c r="AK618" s="2"/>
      <c r="AL618" s="2"/>
      <c r="AM618" s="2"/>
      <c r="AN618" s="2"/>
      <c r="AO618" s="2" t="s">
        <v>277</v>
      </c>
      <c r="AP618" s="2" t="s">
        <v>4342</v>
      </c>
      <c r="AQ618" s="2" t="s">
        <v>4357</v>
      </c>
      <c r="AR618" s="2"/>
      <c r="AS618" s="2"/>
      <c r="AT618" s="2"/>
      <c r="AU618" s="2"/>
      <c r="AV618" s="2"/>
      <c r="AW618" s="2"/>
      <c r="AX618" s="2"/>
      <c r="AY618" s="2" t="s">
        <v>277</v>
      </c>
      <c r="AZ618" s="2"/>
      <c r="BA618" s="2"/>
      <c r="BB618" s="2"/>
      <c r="BC618" s="2"/>
      <c r="BD618" s="2"/>
      <c r="BE618" s="2" t="s">
        <v>277</v>
      </c>
      <c r="BF618" s="2"/>
      <c r="BG618" s="2"/>
      <c r="BH618" s="2" t="s">
        <v>8465</v>
      </c>
      <c r="BI618" s="2"/>
      <c r="BJ618" s="2"/>
      <c r="BK618" s="2"/>
      <c r="BL618" s="2"/>
      <c r="BM618" s="2"/>
      <c r="BN618" s="2" t="s">
        <v>277</v>
      </c>
      <c r="BO618" s="2"/>
      <c r="BP618" s="2"/>
      <c r="BQ618" s="2"/>
      <c r="BR618" s="2"/>
      <c r="BS618" s="2"/>
      <c r="BT618" s="2"/>
      <c r="BU618" s="2"/>
      <c r="BV618" s="2" t="s">
        <v>4318</v>
      </c>
      <c r="BW618" s="2"/>
      <c r="BX618" s="2" t="s">
        <v>4319</v>
      </c>
      <c r="BY618" s="2"/>
      <c r="BZ618" s="2"/>
      <c r="CA618" s="2"/>
      <c r="CB618" s="2"/>
      <c r="CC618" s="2"/>
      <c r="CD618" s="2" t="s">
        <v>4320</v>
      </c>
      <c r="CE618" s="2"/>
      <c r="CF618" s="2"/>
      <c r="CG618" s="2"/>
      <c r="CH618" s="2" t="s">
        <v>4321</v>
      </c>
      <c r="CI618" s="2" t="s">
        <v>4322</v>
      </c>
      <c r="CK618" s="2"/>
      <c r="CL618" s="2" t="s">
        <v>4323</v>
      </c>
      <c r="CM618" s="2" t="s">
        <v>4324</v>
      </c>
      <c r="CN618" s="2"/>
      <c r="CO618" s="2" t="s">
        <v>73</v>
      </c>
      <c r="CP618" s="2" t="s">
        <v>74</v>
      </c>
      <c r="CQ618" s="2"/>
      <c r="CR618" s="2"/>
      <c r="CS618" s="2"/>
      <c r="CT618" s="2"/>
      <c r="CU618" s="2"/>
      <c r="CV618" s="2"/>
      <c r="CW618" s="2" t="s">
        <v>277</v>
      </c>
      <c r="CX618" s="2"/>
      <c r="CY618" s="2" t="s">
        <v>4325</v>
      </c>
      <c r="CZ618" s="2" t="s">
        <v>4326</v>
      </c>
      <c r="DA618" s="2" t="s">
        <v>4444</v>
      </c>
      <c r="DB618" s="2" t="s">
        <v>4328</v>
      </c>
      <c r="DC618" s="2"/>
      <c r="DD618" s="2" t="s">
        <v>1651</v>
      </c>
      <c r="DE618" s="2" t="s">
        <v>1377</v>
      </c>
      <c r="DF618" s="2" t="s">
        <v>1652</v>
      </c>
      <c r="DG618" s="2" t="s">
        <v>1649</v>
      </c>
      <c r="DH618" s="2"/>
      <c r="DI618" s="2" t="s">
        <v>277</v>
      </c>
      <c r="DJ618" s="2"/>
      <c r="DK618" s="2"/>
      <c r="DL618" s="2" t="s">
        <v>4346</v>
      </c>
      <c r="DM618" s="2" t="s">
        <v>4331</v>
      </c>
      <c r="DN618" s="3" t="s">
        <v>8</v>
      </c>
    </row>
    <row r="619" spans="1:118" x14ac:dyDescent="0.25">
      <c r="A619" s="4" t="s">
        <v>8462</v>
      </c>
      <c r="B619" s="5" t="s">
        <v>1764</v>
      </c>
      <c r="C619" s="5"/>
      <c r="D619" s="5"/>
      <c r="E619" s="5" t="s">
        <v>6634</v>
      </c>
      <c r="F619" s="5"/>
      <c r="G619" s="5" t="s">
        <v>1988</v>
      </c>
      <c r="H619" s="5" t="s">
        <v>277</v>
      </c>
      <c r="I619" s="5"/>
      <c r="J619" s="5" t="s">
        <v>277</v>
      </c>
      <c r="K619" s="5"/>
      <c r="L619" s="5"/>
      <c r="M619" s="5"/>
      <c r="N619" s="5"/>
      <c r="O619" s="5" t="s">
        <v>277</v>
      </c>
      <c r="P619" s="5" t="s">
        <v>277</v>
      </c>
      <c r="Q619" s="5" t="s">
        <v>277</v>
      </c>
      <c r="R619" s="5" t="s">
        <v>277</v>
      </c>
      <c r="S619" s="5" t="s">
        <v>277</v>
      </c>
      <c r="T619" s="5" t="s">
        <v>277</v>
      </c>
      <c r="U619" s="5" t="s">
        <v>277</v>
      </c>
      <c r="V619" s="5"/>
      <c r="W619" s="5"/>
      <c r="X619" s="5"/>
      <c r="Y619" s="5"/>
      <c r="Z619" s="5"/>
      <c r="AA619" s="5" t="s">
        <v>8466</v>
      </c>
      <c r="AB619" s="5" t="s">
        <v>8467</v>
      </c>
      <c r="AC619" s="5"/>
      <c r="AD619" s="5"/>
      <c r="AE619" s="5"/>
      <c r="AF619" s="5"/>
      <c r="AG619" s="5"/>
      <c r="AH619" s="5"/>
      <c r="AI619" s="5"/>
      <c r="AJ619" s="5" t="s">
        <v>277</v>
      </c>
      <c r="AK619" s="5"/>
      <c r="AL619" s="5"/>
      <c r="AM619" s="5"/>
      <c r="AN619" s="5"/>
      <c r="AO619" s="5" t="s">
        <v>277</v>
      </c>
      <c r="AP619" s="5" t="s">
        <v>4342</v>
      </c>
      <c r="AQ619" s="5" t="s">
        <v>4357</v>
      </c>
      <c r="AR619" s="5"/>
      <c r="AS619" s="5"/>
      <c r="AT619" s="5"/>
      <c r="AU619" s="5"/>
      <c r="AV619" s="5"/>
      <c r="AW619" s="5"/>
      <c r="AX619" s="5"/>
      <c r="AY619" s="5" t="s">
        <v>277</v>
      </c>
      <c r="AZ619" s="5"/>
      <c r="BA619" s="5"/>
      <c r="BB619" s="5"/>
      <c r="BC619" s="5"/>
      <c r="BD619" s="5"/>
      <c r="BE619" s="5" t="s">
        <v>277</v>
      </c>
      <c r="BF619" s="5"/>
      <c r="BG619" s="5"/>
      <c r="BH619" s="5" t="s">
        <v>8468</v>
      </c>
      <c r="BI619" s="5"/>
      <c r="BJ619" s="5"/>
      <c r="BK619" s="5"/>
      <c r="BL619" s="5"/>
      <c r="BM619" s="5"/>
      <c r="BN619" s="5" t="s">
        <v>277</v>
      </c>
      <c r="BO619" s="5"/>
      <c r="BP619" s="5"/>
      <c r="BQ619" s="5"/>
      <c r="BR619" s="5"/>
      <c r="BS619" s="5"/>
      <c r="BT619" s="5"/>
      <c r="BU619" s="5"/>
      <c r="BV619" s="5" t="s">
        <v>4318</v>
      </c>
      <c r="BW619" s="5"/>
      <c r="BX619" s="5" t="s">
        <v>4319</v>
      </c>
      <c r="BY619" s="5"/>
      <c r="BZ619" s="5"/>
      <c r="CA619" s="5"/>
      <c r="CB619" s="5"/>
      <c r="CC619" s="5"/>
      <c r="CD619" s="5" t="s">
        <v>4320</v>
      </c>
      <c r="CE619" s="5"/>
      <c r="CF619" s="5"/>
      <c r="CG619" s="5"/>
      <c r="CH619" s="5" t="s">
        <v>4321</v>
      </c>
      <c r="CI619" s="5" t="s">
        <v>4322</v>
      </c>
      <c r="CK619" s="5"/>
      <c r="CL619" s="5" t="s">
        <v>4323</v>
      </c>
      <c r="CM619" s="5" t="s">
        <v>4324</v>
      </c>
      <c r="CN619" s="5"/>
      <c r="CO619" s="5" t="s">
        <v>73</v>
      </c>
      <c r="CP619" s="5" t="s">
        <v>74</v>
      </c>
      <c r="CQ619" s="5"/>
      <c r="CR619" s="5"/>
      <c r="CS619" s="5"/>
      <c r="CT619" s="5"/>
      <c r="CU619" s="5"/>
      <c r="CV619" s="5"/>
      <c r="CW619" s="5" t="s">
        <v>277</v>
      </c>
      <c r="CX619" s="5"/>
      <c r="CY619" s="5" t="s">
        <v>4325</v>
      </c>
      <c r="CZ619" s="5" t="s">
        <v>4326</v>
      </c>
      <c r="DA619" s="5" t="s">
        <v>4444</v>
      </c>
      <c r="DB619" s="5" t="s">
        <v>4328</v>
      </c>
      <c r="DC619" s="5"/>
      <c r="DD619" s="5" t="s">
        <v>1989</v>
      </c>
      <c r="DE619" s="5" t="s">
        <v>1377</v>
      </c>
      <c r="DF619" s="5" t="s">
        <v>1990</v>
      </c>
      <c r="DG619" s="5" t="s">
        <v>1987</v>
      </c>
      <c r="DH619" s="5"/>
      <c r="DI619" s="5" t="s">
        <v>277</v>
      </c>
      <c r="DJ619" s="5"/>
      <c r="DK619" s="5"/>
      <c r="DL619" s="5" t="s">
        <v>4346</v>
      </c>
      <c r="DM619" s="5" t="s">
        <v>4331</v>
      </c>
      <c r="DN619" s="6" t="s">
        <v>8</v>
      </c>
    </row>
    <row r="620" spans="1:118" x14ac:dyDescent="0.25">
      <c r="A620" s="1" t="s">
        <v>8462</v>
      </c>
      <c r="B620" s="2" t="s">
        <v>1232</v>
      </c>
      <c r="C620" s="2"/>
      <c r="D620" s="2"/>
      <c r="E620" s="2" t="s">
        <v>8469</v>
      </c>
      <c r="F620" s="2"/>
      <c r="G620" s="2" t="s">
        <v>1375</v>
      </c>
      <c r="H620" s="2" t="s">
        <v>277</v>
      </c>
      <c r="I620" s="2"/>
      <c r="J620" s="2" t="s">
        <v>277</v>
      </c>
      <c r="K620" s="2"/>
      <c r="L620" s="2"/>
      <c r="M620" s="2"/>
      <c r="N620" s="2"/>
      <c r="O620" s="2" t="s">
        <v>277</v>
      </c>
      <c r="P620" s="2" t="s">
        <v>277</v>
      </c>
      <c r="Q620" s="2" t="s">
        <v>277</v>
      </c>
      <c r="R620" s="2" t="s">
        <v>277</v>
      </c>
      <c r="S620" s="2" t="s">
        <v>277</v>
      </c>
      <c r="T620" s="2" t="s">
        <v>277</v>
      </c>
      <c r="U620" s="2" t="s">
        <v>277</v>
      </c>
      <c r="V620" s="2"/>
      <c r="W620" s="2"/>
      <c r="X620" s="2"/>
      <c r="Y620" s="2"/>
      <c r="Z620" s="2"/>
      <c r="AA620" s="2" t="s">
        <v>8470</v>
      </c>
      <c r="AB620" s="2" t="s">
        <v>8471</v>
      </c>
      <c r="AC620" s="2"/>
      <c r="AD620" s="2"/>
      <c r="AE620" s="2"/>
      <c r="AF620" s="2"/>
      <c r="AG620" s="2"/>
      <c r="AH620" s="2"/>
      <c r="AI620" s="2"/>
      <c r="AJ620" s="2" t="s">
        <v>277</v>
      </c>
      <c r="AK620" s="2"/>
      <c r="AL620" s="2"/>
      <c r="AM620" s="2"/>
      <c r="AN620" s="2"/>
      <c r="AO620" s="2" t="s">
        <v>277</v>
      </c>
      <c r="AP620" s="2" t="s">
        <v>4342</v>
      </c>
      <c r="AQ620" s="2" t="s">
        <v>4357</v>
      </c>
      <c r="AR620" s="2"/>
      <c r="AS620" s="2"/>
      <c r="AT620" s="2"/>
      <c r="AU620" s="2"/>
      <c r="AV620" s="2"/>
      <c r="AW620" s="2"/>
      <c r="AX620" s="2"/>
      <c r="AY620" s="2" t="s">
        <v>277</v>
      </c>
      <c r="AZ620" s="2"/>
      <c r="BA620" s="2"/>
      <c r="BB620" s="2"/>
      <c r="BC620" s="2"/>
      <c r="BD620" s="2"/>
      <c r="BE620" s="2" t="s">
        <v>277</v>
      </c>
      <c r="BF620" s="2"/>
      <c r="BG620" s="2"/>
      <c r="BH620" s="2" t="s">
        <v>8472</v>
      </c>
      <c r="BI620" s="2"/>
      <c r="BJ620" s="2"/>
      <c r="BK620" s="2"/>
      <c r="BL620" s="2"/>
      <c r="BM620" s="2"/>
      <c r="BN620" s="2" t="s">
        <v>277</v>
      </c>
      <c r="BO620" s="2"/>
      <c r="BP620" s="2"/>
      <c r="BQ620" s="2"/>
      <c r="BR620" s="2"/>
      <c r="BS620" s="2"/>
      <c r="BT620" s="2"/>
      <c r="BU620" s="2"/>
      <c r="BV620" s="2" t="s">
        <v>4318</v>
      </c>
      <c r="BW620" s="2"/>
      <c r="BX620" s="2" t="s">
        <v>4319</v>
      </c>
      <c r="BY620" s="2"/>
      <c r="BZ620" s="2"/>
      <c r="CA620" s="2"/>
      <c r="CB620" s="2"/>
      <c r="CC620" s="2"/>
      <c r="CD620" s="2" t="s">
        <v>4320</v>
      </c>
      <c r="CE620" s="2"/>
      <c r="CF620" s="2"/>
      <c r="CG620" s="2"/>
      <c r="CH620" s="2" t="s">
        <v>4321</v>
      </c>
      <c r="CI620" s="2" t="s">
        <v>4322</v>
      </c>
      <c r="CK620" s="2"/>
      <c r="CL620" s="2" t="s">
        <v>4323</v>
      </c>
      <c r="CM620" s="2" t="s">
        <v>4324</v>
      </c>
      <c r="CN620" s="2"/>
      <c r="CO620" s="2" t="s">
        <v>73</v>
      </c>
      <c r="CP620" s="2" t="s">
        <v>74</v>
      </c>
      <c r="CQ620" s="2"/>
      <c r="CR620" s="2"/>
      <c r="CS620" s="2"/>
      <c r="CT620" s="2"/>
      <c r="CU620" s="2"/>
      <c r="CV620" s="2"/>
      <c r="CW620" s="2" t="s">
        <v>277</v>
      </c>
      <c r="CX620" s="2"/>
      <c r="CY620" s="2" t="s">
        <v>4325</v>
      </c>
      <c r="CZ620" s="2" t="s">
        <v>4326</v>
      </c>
      <c r="DA620" s="2" t="s">
        <v>4444</v>
      </c>
      <c r="DB620" s="2" t="s">
        <v>4328</v>
      </c>
      <c r="DC620" s="2"/>
      <c r="DD620" s="2" t="s">
        <v>1376</v>
      </c>
      <c r="DE620" s="2" t="s">
        <v>1377</v>
      </c>
      <c r="DF620" s="2" t="s">
        <v>1378</v>
      </c>
      <c r="DG620" s="2" t="s">
        <v>1374</v>
      </c>
      <c r="DH620" s="2"/>
      <c r="DI620" s="2" t="s">
        <v>277</v>
      </c>
      <c r="DJ620" s="2"/>
      <c r="DK620" s="2"/>
      <c r="DL620" s="2" t="s">
        <v>4346</v>
      </c>
      <c r="DM620" s="2" t="s">
        <v>4331</v>
      </c>
      <c r="DN620" s="3" t="s">
        <v>8</v>
      </c>
    </row>
    <row r="621" spans="1:118" x14ac:dyDescent="0.25">
      <c r="A621" s="4" t="s">
        <v>8473</v>
      </c>
      <c r="B621" s="5" t="s">
        <v>1480</v>
      </c>
      <c r="C621" s="5"/>
      <c r="D621" s="5"/>
      <c r="E621" s="5" t="s">
        <v>8474</v>
      </c>
      <c r="F621" s="5"/>
      <c r="G621" s="5" t="s">
        <v>1655</v>
      </c>
      <c r="H621" s="5" t="s">
        <v>277</v>
      </c>
      <c r="I621" s="5"/>
      <c r="J621" s="5" t="s">
        <v>277</v>
      </c>
      <c r="K621" s="5"/>
      <c r="L621" s="5"/>
      <c r="M621" s="5"/>
      <c r="N621" s="5"/>
      <c r="O621" s="5" t="s">
        <v>277</v>
      </c>
      <c r="P621" s="5" t="s">
        <v>277</v>
      </c>
      <c r="Q621" s="5" t="s">
        <v>277</v>
      </c>
      <c r="R621" s="5" t="s">
        <v>277</v>
      </c>
      <c r="S621" s="5" t="s">
        <v>277</v>
      </c>
      <c r="T621" s="5" t="s">
        <v>277</v>
      </c>
      <c r="U621" s="5" t="s">
        <v>277</v>
      </c>
      <c r="V621" s="5"/>
      <c r="W621" s="5"/>
      <c r="X621" s="5"/>
      <c r="Y621" s="5"/>
      <c r="Z621" s="5"/>
      <c r="AA621" s="5" t="s">
        <v>8475</v>
      </c>
      <c r="AB621" s="5" t="s">
        <v>8476</v>
      </c>
      <c r="AC621" s="5"/>
      <c r="AD621" s="5"/>
      <c r="AE621" s="5"/>
      <c r="AF621" s="5"/>
      <c r="AG621" s="5"/>
      <c r="AH621" s="5"/>
      <c r="AI621" s="5"/>
      <c r="AJ621" s="5" t="s">
        <v>277</v>
      </c>
      <c r="AK621" s="5"/>
      <c r="AL621" s="5"/>
      <c r="AM621" s="5"/>
      <c r="AN621" s="5"/>
      <c r="AO621" s="5" t="s">
        <v>277</v>
      </c>
      <c r="AP621" s="5" t="s">
        <v>4342</v>
      </c>
      <c r="AQ621" s="5" t="s">
        <v>4357</v>
      </c>
      <c r="AR621" s="5"/>
      <c r="AS621" s="5"/>
      <c r="AT621" s="5"/>
      <c r="AU621" s="5"/>
      <c r="AV621" s="5"/>
      <c r="AW621" s="5"/>
      <c r="AX621" s="5"/>
      <c r="AY621" s="5" t="s">
        <v>277</v>
      </c>
      <c r="AZ621" s="5"/>
      <c r="BA621" s="5"/>
      <c r="BB621" s="5"/>
      <c r="BC621" s="5"/>
      <c r="BD621" s="5"/>
      <c r="BE621" s="5" t="s">
        <v>277</v>
      </c>
      <c r="BF621" s="5"/>
      <c r="BG621" s="5"/>
      <c r="BH621" s="5" t="s">
        <v>8477</v>
      </c>
      <c r="BI621" s="5"/>
      <c r="BJ621" s="5"/>
      <c r="BK621" s="5"/>
      <c r="BL621" s="5"/>
      <c r="BM621" s="5"/>
      <c r="BN621" s="5" t="s">
        <v>277</v>
      </c>
      <c r="BO621" s="5"/>
      <c r="BP621" s="5"/>
      <c r="BQ621" s="5"/>
      <c r="BR621" s="5"/>
      <c r="BS621" s="5"/>
      <c r="BT621" s="5"/>
      <c r="BU621" s="5"/>
      <c r="BV621" s="5" t="s">
        <v>4318</v>
      </c>
      <c r="BW621" s="5"/>
      <c r="BX621" s="5" t="s">
        <v>4319</v>
      </c>
      <c r="BY621" s="5"/>
      <c r="BZ621" s="5"/>
      <c r="CA621" s="5"/>
      <c r="CB621" s="5"/>
      <c r="CC621" s="5"/>
      <c r="CD621" s="5" t="s">
        <v>4320</v>
      </c>
      <c r="CE621" s="5"/>
      <c r="CF621" s="5"/>
      <c r="CG621" s="5"/>
      <c r="CH621" s="5" t="s">
        <v>4321</v>
      </c>
      <c r="CI621" s="5" t="s">
        <v>4322</v>
      </c>
      <c r="CK621" s="5"/>
      <c r="CL621" s="5" t="s">
        <v>4323</v>
      </c>
      <c r="CM621" s="5" t="s">
        <v>4324</v>
      </c>
      <c r="CN621" s="5"/>
      <c r="CO621" s="5" t="s">
        <v>73</v>
      </c>
      <c r="CP621" s="5" t="s">
        <v>74</v>
      </c>
      <c r="CQ621" s="5"/>
      <c r="CR621" s="5"/>
      <c r="CS621" s="5"/>
      <c r="CT621" s="5"/>
      <c r="CU621" s="5"/>
      <c r="CV621" s="5"/>
      <c r="CW621" s="5" t="s">
        <v>277</v>
      </c>
      <c r="CX621" s="5"/>
      <c r="CY621" s="5" t="s">
        <v>4325</v>
      </c>
      <c r="CZ621" s="5" t="s">
        <v>4326</v>
      </c>
      <c r="DA621" s="5" t="s">
        <v>4444</v>
      </c>
      <c r="DB621" s="5" t="s">
        <v>4328</v>
      </c>
      <c r="DC621" s="5"/>
      <c r="DD621" s="5" t="s">
        <v>1656</v>
      </c>
      <c r="DE621" s="5" t="s">
        <v>1377</v>
      </c>
      <c r="DF621" s="5" t="s">
        <v>1657</v>
      </c>
      <c r="DG621" s="5" t="s">
        <v>1654</v>
      </c>
      <c r="DH621" s="5"/>
      <c r="DI621" s="5" t="s">
        <v>277</v>
      </c>
      <c r="DJ621" s="5"/>
      <c r="DK621" s="5"/>
      <c r="DL621" s="5" t="s">
        <v>4346</v>
      </c>
      <c r="DM621" s="5" t="s">
        <v>4331</v>
      </c>
      <c r="DN621" s="6" t="s">
        <v>8</v>
      </c>
    </row>
    <row r="622" spans="1:118" x14ac:dyDescent="0.25">
      <c r="A622" s="1" t="s">
        <v>4533</v>
      </c>
      <c r="B622" s="2" t="s">
        <v>1480</v>
      </c>
      <c r="C622" s="2"/>
      <c r="D622" s="2"/>
      <c r="E622" s="2" t="s">
        <v>8478</v>
      </c>
      <c r="F622" s="2"/>
      <c r="G622" s="2" t="s">
        <v>1660</v>
      </c>
      <c r="H622" s="2" t="s">
        <v>277</v>
      </c>
      <c r="I622" s="2"/>
      <c r="J622" s="2" t="s">
        <v>277</v>
      </c>
      <c r="K622" s="2"/>
      <c r="L622" s="2"/>
      <c r="M622" s="2"/>
      <c r="N622" s="2"/>
      <c r="O622" s="2" t="s">
        <v>277</v>
      </c>
      <c r="P622" s="2" t="s">
        <v>277</v>
      </c>
      <c r="Q622" s="2" t="s">
        <v>277</v>
      </c>
      <c r="R622" s="2" t="s">
        <v>277</v>
      </c>
      <c r="S622" s="2" t="s">
        <v>277</v>
      </c>
      <c r="T622" s="2" t="s">
        <v>277</v>
      </c>
      <c r="U622" s="2" t="s">
        <v>277</v>
      </c>
      <c r="V622" s="2"/>
      <c r="W622" s="2"/>
      <c r="X622" s="2"/>
      <c r="Y622" s="2"/>
      <c r="Z622" s="2"/>
      <c r="AA622" s="2" t="s">
        <v>8479</v>
      </c>
      <c r="AB622" s="2" t="s">
        <v>8480</v>
      </c>
      <c r="AC622" s="2"/>
      <c r="AD622" s="2"/>
      <c r="AE622" s="2"/>
      <c r="AF622" s="2"/>
      <c r="AG622" s="2"/>
      <c r="AH622" s="2"/>
      <c r="AI622" s="2"/>
      <c r="AJ622" s="2" t="s">
        <v>277</v>
      </c>
      <c r="AK622" s="2"/>
      <c r="AL622" s="2"/>
      <c r="AM622" s="2"/>
      <c r="AN622" s="2"/>
      <c r="AO622" s="2" t="s">
        <v>277</v>
      </c>
      <c r="AP622" s="2" t="s">
        <v>4342</v>
      </c>
      <c r="AQ622" s="2" t="s">
        <v>4357</v>
      </c>
      <c r="AR622" s="2"/>
      <c r="AS622" s="2"/>
      <c r="AT622" s="2"/>
      <c r="AU622" s="2"/>
      <c r="AV622" s="2"/>
      <c r="AW622" s="2"/>
      <c r="AX622" s="2"/>
      <c r="AY622" s="2" t="s">
        <v>277</v>
      </c>
      <c r="AZ622" s="2"/>
      <c r="BA622" s="2"/>
      <c r="BB622" s="2"/>
      <c r="BC622" s="2"/>
      <c r="BD622" s="2"/>
      <c r="BE622" s="2" t="s">
        <v>277</v>
      </c>
      <c r="BF622" s="2"/>
      <c r="BG622" s="2"/>
      <c r="BH622" s="2" t="s">
        <v>8481</v>
      </c>
      <c r="BI622" s="2"/>
      <c r="BJ622" s="2"/>
      <c r="BK622" s="2"/>
      <c r="BL622" s="2"/>
      <c r="BM622" s="2"/>
      <c r="BN622" s="2" t="s">
        <v>277</v>
      </c>
      <c r="BO622" s="2"/>
      <c r="BP622" s="2"/>
      <c r="BQ622" s="2"/>
      <c r="BR622" s="2"/>
      <c r="BS622" s="2"/>
      <c r="BT622" s="2"/>
      <c r="BU622" s="2"/>
      <c r="BV622" s="2" t="s">
        <v>4318</v>
      </c>
      <c r="BW622" s="2"/>
      <c r="BX622" s="2" t="s">
        <v>4319</v>
      </c>
      <c r="BY622" s="2"/>
      <c r="BZ622" s="2"/>
      <c r="CA622" s="2"/>
      <c r="CB622" s="2"/>
      <c r="CC622" s="2"/>
      <c r="CD622" s="2" t="s">
        <v>4320</v>
      </c>
      <c r="CE622" s="2"/>
      <c r="CF622" s="2"/>
      <c r="CG622" s="2"/>
      <c r="CH622" s="2" t="s">
        <v>4321</v>
      </c>
      <c r="CI622" s="2" t="s">
        <v>4322</v>
      </c>
      <c r="CK622" s="2"/>
      <c r="CL622" s="2" t="s">
        <v>4323</v>
      </c>
      <c r="CM622" s="2" t="s">
        <v>4324</v>
      </c>
      <c r="CN622" s="2"/>
      <c r="CO622" s="2" t="s">
        <v>73</v>
      </c>
      <c r="CP622" s="2" t="s">
        <v>74</v>
      </c>
      <c r="CQ622" s="2"/>
      <c r="CR622" s="2"/>
      <c r="CS622" s="2"/>
      <c r="CT622" s="2"/>
      <c r="CU622" s="2"/>
      <c r="CV622" s="2"/>
      <c r="CW622" s="2" t="s">
        <v>277</v>
      </c>
      <c r="CX622" s="2"/>
      <c r="CY622" s="2" t="s">
        <v>4325</v>
      </c>
      <c r="CZ622" s="2" t="s">
        <v>4326</v>
      </c>
      <c r="DA622" s="2" t="s">
        <v>4444</v>
      </c>
      <c r="DB622" s="2" t="s">
        <v>4328</v>
      </c>
      <c r="DC622" s="2"/>
      <c r="DD622" s="2" t="s">
        <v>1661</v>
      </c>
      <c r="DE622" s="2" t="s">
        <v>1377</v>
      </c>
      <c r="DF622" s="2" t="s">
        <v>1662</v>
      </c>
      <c r="DG622" s="2" t="s">
        <v>1659</v>
      </c>
      <c r="DH622" s="2"/>
      <c r="DI622" s="2" t="s">
        <v>277</v>
      </c>
      <c r="DJ622" s="2"/>
      <c r="DK622" s="2"/>
      <c r="DL622" s="2" t="s">
        <v>4346</v>
      </c>
      <c r="DM622" s="2" t="s">
        <v>4331</v>
      </c>
      <c r="DN622" s="3" t="s">
        <v>8</v>
      </c>
    </row>
    <row r="623" spans="1:118" x14ac:dyDescent="0.25">
      <c r="A623" s="4" t="s">
        <v>8482</v>
      </c>
      <c r="B623" s="5" t="s">
        <v>1764</v>
      </c>
      <c r="C623" s="5"/>
      <c r="D623" s="5"/>
      <c r="E623" s="5" t="s">
        <v>8483</v>
      </c>
      <c r="F623" s="5"/>
      <c r="G623" s="5" t="s">
        <v>1993</v>
      </c>
      <c r="H623" s="5" t="s">
        <v>277</v>
      </c>
      <c r="I623" s="5"/>
      <c r="J623" s="5" t="s">
        <v>277</v>
      </c>
      <c r="K623" s="5"/>
      <c r="L623" s="5"/>
      <c r="M623" s="5"/>
      <c r="N623" s="5"/>
      <c r="O623" s="5" t="s">
        <v>277</v>
      </c>
      <c r="P623" s="5" t="s">
        <v>277</v>
      </c>
      <c r="Q623" s="5" t="s">
        <v>277</v>
      </c>
      <c r="R623" s="5" t="s">
        <v>277</v>
      </c>
      <c r="S623" s="5" t="s">
        <v>277</v>
      </c>
      <c r="T623" s="5" t="s">
        <v>277</v>
      </c>
      <c r="U623" s="5" t="s">
        <v>277</v>
      </c>
      <c r="V623" s="5"/>
      <c r="W623" s="5"/>
      <c r="X623" s="5"/>
      <c r="Y623" s="5"/>
      <c r="Z623" s="5"/>
      <c r="AA623" s="5" t="s">
        <v>8484</v>
      </c>
      <c r="AB623" s="5" t="s">
        <v>8485</v>
      </c>
      <c r="AC623" s="5"/>
      <c r="AD623" s="5"/>
      <c r="AE623" s="5"/>
      <c r="AF623" s="5"/>
      <c r="AG623" s="5"/>
      <c r="AH623" s="5"/>
      <c r="AI623" s="5"/>
      <c r="AJ623" s="5" t="s">
        <v>277</v>
      </c>
      <c r="AK623" s="5"/>
      <c r="AL623" s="5"/>
      <c r="AM623" s="5"/>
      <c r="AN623" s="5"/>
      <c r="AO623" s="5" t="s">
        <v>277</v>
      </c>
      <c r="AP623" s="5" t="s">
        <v>4342</v>
      </c>
      <c r="AQ623" s="5" t="s">
        <v>4357</v>
      </c>
      <c r="AR623" s="5"/>
      <c r="AS623" s="5"/>
      <c r="AT623" s="5"/>
      <c r="AU623" s="5"/>
      <c r="AV623" s="5"/>
      <c r="AW623" s="5"/>
      <c r="AX623" s="5"/>
      <c r="AY623" s="5" t="s">
        <v>277</v>
      </c>
      <c r="AZ623" s="5"/>
      <c r="BA623" s="5"/>
      <c r="BB623" s="5"/>
      <c r="BC623" s="5"/>
      <c r="BD623" s="5"/>
      <c r="BE623" s="5" t="s">
        <v>277</v>
      </c>
      <c r="BF623" s="5"/>
      <c r="BG623" s="5"/>
      <c r="BH623" s="5" t="s">
        <v>8486</v>
      </c>
      <c r="BI623" s="5"/>
      <c r="BJ623" s="5"/>
      <c r="BK623" s="5"/>
      <c r="BL623" s="5"/>
      <c r="BM623" s="5"/>
      <c r="BN623" s="5" t="s">
        <v>277</v>
      </c>
      <c r="BO623" s="5"/>
      <c r="BP623" s="5"/>
      <c r="BQ623" s="5"/>
      <c r="BR623" s="5"/>
      <c r="BS623" s="5"/>
      <c r="BT623" s="5"/>
      <c r="BU623" s="5"/>
      <c r="BV623" s="5" t="s">
        <v>4318</v>
      </c>
      <c r="BW623" s="5"/>
      <c r="BX623" s="5" t="s">
        <v>4319</v>
      </c>
      <c r="BY623" s="5"/>
      <c r="BZ623" s="5"/>
      <c r="CA623" s="5"/>
      <c r="CB623" s="5"/>
      <c r="CC623" s="5"/>
      <c r="CD623" s="5" t="s">
        <v>4320</v>
      </c>
      <c r="CE623" s="5"/>
      <c r="CF623" s="5"/>
      <c r="CG623" s="5"/>
      <c r="CH623" s="5" t="s">
        <v>4321</v>
      </c>
      <c r="CI623" s="5" t="s">
        <v>4322</v>
      </c>
      <c r="CK623" s="5"/>
      <c r="CL623" s="5" t="s">
        <v>4323</v>
      </c>
      <c r="CM623" s="5" t="s">
        <v>4324</v>
      </c>
      <c r="CN623" s="5"/>
      <c r="CO623" s="5" t="s">
        <v>73</v>
      </c>
      <c r="CP623" s="5" t="s">
        <v>74</v>
      </c>
      <c r="CQ623" s="5"/>
      <c r="CR623" s="5"/>
      <c r="CS623" s="5"/>
      <c r="CT623" s="5"/>
      <c r="CU623" s="5"/>
      <c r="CV623" s="5"/>
      <c r="CW623" s="5" t="s">
        <v>277</v>
      </c>
      <c r="CX623" s="5"/>
      <c r="CY623" s="5" t="s">
        <v>4325</v>
      </c>
      <c r="CZ623" s="5" t="s">
        <v>4326</v>
      </c>
      <c r="DA623" s="5" t="s">
        <v>4444</v>
      </c>
      <c r="DB623" s="5" t="s">
        <v>4328</v>
      </c>
      <c r="DC623" s="5"/>
      <c r="DD623" s="5" t="s">
        <v>1994</v>
      </c>
      <c r="DE623" s="5" t="s">
        <v>1995</v>
      </c>
      <c r="DF623" s="5" t="s">
        <v>1996</v>
      </c>
      <c r="DG623" s="5" t="s">
        <v>1992</v>
      </c>
      <c r="DH623" s="5"/>
      <c r="DI623" s="5" t="s">
        <v>277</v>
      </c>
      <c r="DJ623" s="5"/>
      <c r="DK623" s="5"/>
      <c r="DL623" s="5" t="s">
        <v>4346</v>
      </c>
      <c r="DM623" s="5" t="s">
        <v>4331</v>
      </c>
      <c r="DN623" s="6" t="s">
        <v>8</v>
      </c>
    </row>
    <row r="624" spans="1:118" x14ac:dyDescent="0.25">
      <c r="A624" s="1" t="s">
        <v>8487</v>
      </c>
      <c r="B624" s="2" t="s">
        <v>1764</v>
      </c>
      <c r="C624" s="2"/>
      <c r="D624" s="2"/>
      <c r="E624" s="2" t="s">
        <v>8488</v>
      </c>
      <c r="F624" s="2"/>
      <c r="G624" s="2" t="s">
        <v>1999</v>
      </c>
      <c r="H624" s="2" t="s">
        <v>277</v>
      </c>
      <c r="I624" s="2"/>
      <c r="J624" s="2" t="s">
        <v>277</v>
      </c>
      <c r="K624" s="2"/>
      <c r="L624" s="2"/>
      <c r="M624" s="2"/>
      <c r="N624" s="2"/>
      <c r="O624" s="2" t="s">
        <v>277</v>
      </c>
      <c r="P624" s="2" t="s">
        <v>277</v>
      </c>
      <c r="Q624" s="2" t="s">
        <v>277</v>
      </c>
      <c r="R624" s="2" t="s">
        <v>277</v>
      </c>
      <c r="S624" s="2" t="s">
        <v>277</v>
      </c>
      <c r="T624" s="2" t="s">
        <v>277</v>
      </c>
      <c r="U624" s="2" t="s">
        <v>277</v>
      </c>
      <c r="V624" s="2"/>
      <c r="W624" s="2"/>
      <c r="X624" s="2"/>
      <c r="Y624" s="2"/>
      <c r="Z624" s="2"/>
      <c r="AA624" s="2" t="s">
        <v>8489</v>
      </c>
      <c r="AB624" s="2" t="s">
        <v>8490</v>
      </c>
      <c r="AC624" s="2"/>
      <c r="AD624" s="2"/>
      <c r="AE624" s="2"/>
      <c r="AF624" s="2"/>
      <c r="AG624" s="2"/>
      <c r="AH624" s="2"/>
      <c r="AI624" s="2"/>
      <c r="AJ624" s="2" t="s">
        <v>277</v>
      </c>
      <c r="AK624" s="2"/>
      <c r="AL624" s="2"/>
      <c r="AM624" s="2"/>
      <c r="AN624" s="2"/>
      <c r="AO624" s="2" t="s">
        <v>277</v>
      </c>
      <c r="AP624" s="2" t="s">
        <v>4342</v>
      </c>
      <c r="AQ624" s="2" t="s">
        <v>4357</v>
      </c>
      <c r="AR624" s="2"/>
      <c r="AS624" s="2"/>
      <c r="AT624" s="2"/>
      <c r="AU624" s="2"/>
      <c r="AV624" s="2"/>
      <c r="AW624" s="2"/>
      <c r="AX624" s="2"/>
      <c r="AY624" s="2" t="s">
        <v>277</v>
      </c>
      <c r="AZ624" s="2"/>
      <c r="BA624" s="2"/>
      <c r="BB624" s="2"/>
      <c r="BC624" s="2"/>
      <c r="BD624" s="2"/>
      <c r="BE624" s="2" t="s">
        <v>277</v>
      </c>
      <c r="BF624" s="2"/>
      <c r="BG624" s="2"/>
      <c r="BH624" s="2" t="s">
        <v>8491</v>
      </c>
      <c r="BI624" s="2"/>
      <c r="BJ624" s="2"/>
      <c r="BK624" s="2"/>
      <c r="BL624" s="2"/>
      <c r="BM624" s="2"/>
      <c r="BN624" s="2" t="s">
        <v>277</v>
      </c>
      <c r="BO624" s="2"/>
      <c r="BP624" s="2"/>
      <c r="BQ624" s="2"/>
      <c r="BR624" s="2"/>
      <c r="BS624" s="2"/>
      <c r="BT624" s="2"/>
      <c r="BU624" s="2"/>
      <c r="BV624" s="2" t="s">
        <v>4318</v>
      </c>
      <c r="BW624" s="2"/>
      <c r="BX624" s="2" t="s">
        <v>4319</v>
      </c>
      <c r="BY624" s="2"/>
      <c r="BZ624" s="2"/>
      <c r="CA624" s="2"/>
      <c r="CB624" s="2"/>
      <c r="CC624" s="2"/>
      <c r="CD624" s="2" t="s">
        <v>4320</v>
      </c>
      <c r="CE624" s="2"/>
      <c r="CF624" s="2"/>
      <c r="CG624" s="2"/>
      <c r="CH624" s="2" t="s">
        <v>4321</v>
      </c>
      <c r="CI624" s="2" t="s">
        <v>4322</v>
      </c>
      <c r="CK624" s="2"/>
      <c r="CL624" s="2" t="s">
        <v>4323</v>
      </c>
      <c r="CM624" s="2" t="s">
        <v>4324</v>
      </c>
      <c r="CN624" s="2"/>
      <c r="CO624" s="2" t="s">
        <v>73</v>
      </c>
      <c r="CP624" s="2" t="s">
        <v>74</v>
      </c>
      <c r="CQ624" s="2"/>
      <c r="CR624" s="2"/>
      <c r="CS624" s="2"/>
      <c r="CT624" s="2"/>
      <c r="CU624" s="2"/>
      <c r="CV624" s="2"/>
      <c r="CW624" s="2" t="s">
        <v>277</v>
      </c>
      <c r="CX624" s="2"/>
      <c r="CY624" s="2" t="s">
        <v>4325</v>
      </c>
      <c r="CZ624" s="2" t="s">
        <v>4326</v>
      </c>
      <c r="DA624" s="2" t="s">
        <v>4444</v>
      </c>
      <c r="DB624" s="2" t="s">
        <v>4328</v>
      </c>
      <c r="DC624" s="2"/>
      <c r="DD624" s="2" t="s">
        <v>2000</v>
      </c>
      <c r="DE624" s="2" t="s">
        <v>1377</v>
      </c>
      <c r="DF624" s="2" t="s">
        <v>2001</v>
      </c>
      <c r="DG624" s="2" t="s">
        <v>1998</v>
      </c>
      <c r="DH624" s="2"/>
      <c r="DI624" s="2" t="s">
        <v>277</v>
      </c>
      <c r="DJ624" s="2"/>
      <c r="DK624" s="2"/>
      <c r="DL624" s="2" t="s">
        <v>4346</v>
      </c>
      <c r="DM624" s="2" t="s">
        <v>4331</v>
      </c>
      <c r="DN624" s="3" t="s">
        <v>8</v>
      </c>
    </row>
    <row r="625" spans="1:118" x14ac:dyDescent="0.25">
      <c r="A625" s="4" t="s">
        <v>8492</v>
      </c>
      <c r="B625" s="5" t="s">
        <v>1232</v>
      </c>
      <c r="C625" s="5"/>
      <c r="D625" s="5"/>
      <c r="E625" s="5" t="s">
        <v>8493</v>
      </c>
      <c r="F625" s="5"/>
      <c r="G625" s="5" t="s">
        <v>1381</v>
      </c>
      <c r="H625" s="5" t="s">
        <v>277</v>
      </c>
      <c r="I625" s="5"/>
      <c r="J625" s="5" t="s">
        <v>277</v>
      </c>
      <c r="K625" s="5"/>
      <c r="L625" s="5"/>
      <c r="M625" s="5"/>
      <c r="N625" s="5"/>
      <c r="O625" s="5" t="s">
        <v>277</v>
      </c>
      <c r="P625" s="5" t="s">
        <v>277</v>
      </c>
      <c r="Q625" s="5" t="s">
        <v>277</v>
      </c>
      <c r="R625" s="5" t="s">
        <v>277</v>
      </c>
      <c r="S625" s="5" t="s">
        <v>277</v>
      </c>
      <c r="T625" s="5" t="s">
        <v>277</v>
      </c>
      <c r="U625" s="5" t="s">
        <v>277</v>
      </c>
      <c r="V625" s="5"/>
      <c r="W625" s="5"/>
      <c r="X625" s="5"/>
      <c r="Y625" s="5"/>
      <c r="Z625" s="5"/>
      <c r="AA625" s="5" t="s">
        <v>8494</v>
      </c>
      <c r="AB625" s="5" t="s">
        <v>8495</v>
      </c>
      <c r="AC625" s="5"/>
      <c r="AD625" s="5"/>
      <c r="AE625" s="5"/>
      <c r="AF625" s="5"/>
      <c r="AG625" s="5"/>
      <c r="AH625" s="5"/>
      <c r="AI625" s="5"/>
      <c r="AJ625" s="5" t="s">
        <v>277</v>
      </c>
      <c r="AK625" s="5"/>
      <c r="AL625" s="5"/>
      <c r="AM625" s="5"/>
      <c r="AN625" s="5"/>
      <c r="AO625" s="5" t="s">
        <v>277</v>
      </c>
      <c r="AP625" s="5" t="s">
        <v>4342</v>
      </c>
      <c r="AQ625" s="5" t="s">
        <v>4397</v>
      </c>
      <c r="AR625" s="5"/>
      <c r="AS625" s="5"/>
      <c r="AT625" s="5"/>
      <c r="AU625" s="5"/>
      <c r="AV625" s="5"/>
      <c r="AW625" s="5"/>
      <c r="AX625" s="5"/>
      <c r="AY625" s="5" t="s">
        <v>277</v>
      </c>
      <c r="AZ625" s="5"/>
      <c r="BA625" s="5"/>
      <c r="BB625" s="5"/>
      <c r="BC625" s="5"/>
      <c r="BD625" s="5"/>
      <c r="BE625" s="5" t="s">
        <v>277</v>
      </c>
      <c r="BF625" s="5"/>
      <c r="BG625" s="5"/>
      <c r="BH625" s="5" t="s">
        <v>8496</v>
      </c>
      <c r="BI625" s="5"/>
      <c r="BJ625" s="5"/>
      <c r="BK625" s="5"/>
      <c r="BL625" s="5"/>
      <c r="BM625" s="5"/>
      <c r="BN625" s="5" t="s">
        <v>277</v>
      </c>
      <c r="BO625" s="5"/>
      <c r="BP625" s="5"/>
      <c r="BQ625" s="5"/>
      <c r="BR625" s="5"/>
      <c r="BS625" s="5"/>
      <c r="BT625" s="5"/>
      <c r="BU625" s="5"/>
      <c r="BV625" s="5" t="s">
        <v>4318</v>
      </c>
      <c r="BW625" s="5"/>
      <c r="BX625" s="5" t="s">
        <v>4319</v>
      </c>
      <c r="BY625" s="5"/>
      <c r="BZ625" s="5"/>
      <c r="CA625" s="5"/>
      <c r="CB625" s="5"/>
      <c r="CC625" s="5"/>
      <c r="CD625" s="5" t="s">
        <v>4320</v>
      </c>
      <c r="CE625" s="5"/>
      <c r="CF625" s="5"/>
      <c r="CG625" s="5"/>
      <c r="CH625" s="5" t="s">
        <v>4321</v>
      </c>
      <c r="CI625" s="5" t="s">
        <v>4322</v>
      </c>
      <c r="CK625" s="5"/>
      <c r="CL625" s="5" t="s">
        <v>4323</v>
      </c>
      <c r="CM625" s="5" t="s">
        <v>4324</v>
      </c>
      <c r="CN625" s="5"/>
      <c r="CO625" s="5" t="s">
        <v>281</v>
      </c>
      <c r="CP625" s="5" t="s">
        <v>282</v>
      </c>
      <c r="CQ625" s="5"/>
      <c r="CR625" s="5"/>
      <c r="CS625" s="5"/>
      <c r="CT625" s="5"/>
      <c r="CU625" s="5"/>
      <c r="CV625" s="5"/>
      <c r="CW625" s="5" t="s">
        <v>277</v>
      </c>
      <c r="CX625" s="5"/>
      <c r="CY625" s="5" t="s">
        <v>4325</v>
      </c>
      <c r="CZ625" s="5" t="s">
        <v>4326</v>
      </c>
      <c r="DA625" s="5" t="s">
        <v>4444</v>
      </c>
      <c r="DB625" s="5" t="s">
        <v>4328</v>
      </c>
      <c r="DC625" s="5"/>
      <c r="DD625" s="5" t="s">
        <v>277</v>
      </c>
      <c r="DE625" s="5" t="s">
        <v>1382</v>
      </c>
      <c r="DF625" s="5" t="s">
        <v>277</v>
      </c>
      <c r="DG625" s="5" t="s">
        <v>1380</v>
      </c>
      <c r="DH625" s="5"/>
      <c r="DI625" s="5" t="s">
        <v>277</v>
      </c>
      <c r="DJ625" s="5"/>
      <c r="DK625" s="5"/>
      <c r="DL625" s="5" t="s">
        <v>4346</v>
      </c>
      <c r="DM625" s="5" t="s">
        <v>4331</v>
      </c>
      <c r="DN625" s="6" t="s">
        <v>8</v>
      </c>
    </row>
    <row r="626" spans="1:118" x14ac:dyDescent="0.25">
      <c r="A626" s="1" t="s">
        <v>8497</v>
      </c>
      <c r="B626" s="2" t="s">
        <v>1480</v>
      </c>
      <c r="C626" s="2"/>
      <c r="D626" s="2"/>
      <c r="E626" s="2" t="s">
        <v>8498</v>
      </c>
      <c r="F626" s="2"/>
      <c r="G626" s="2" t="s">
        <v>1665</v>
      </c>
      <c r="H626" s="2" t="s">
        <v>277</v>
      </c>
      <c r="I626" s="2"/>
      <c r="J626" s="2" t="s">
        <v>277</v>
      </c>
      <c r="K626" s="2"/>
      <c r="L626" s="2"/>
      <c r="M626" s="2"/>
      <c r="N626" s="2"/>
      <c r="O626" s="2" t="s">
        <v>277</v>
      </c>
      <c r="P626" s="2" t="s">
        <v>277</v>
      </c>
      <c r="Q626" s="2" t="s">
        <v>277</v>
      </c>
      <c r="R626" s="2" t="s">
        <v>277</v>
      </c>
      <c r="S626" s="2" t="s">
        <v>277</v>
      </c>
      <c r="T626" s="2" t="s">
        <v>277</v>
      </c>
      <c r="U626" s="2" t="s">
        <v>277</v>
      </c>
      <c r="V626" s="2"/>
      <c r="W626" s="2"/>
      <c r="X626" s="2"/>
      <c r="Y626" s="2"/>
      <c r="Z626" s="2"/>
      <c r="AA626" s="2" t="s">
        <v>8499</v>
      </c>
      <c r="AB626" s="2" t="s">
        <v>277</v>
      </c>
      <c r="AC626" s="2"/>
      <c r="AD626" s="2"/>
      <c r="AE626" s="2"/>
      <c r="AF626" s="2"/>
      <c r="AG626" s="2"/>
      <c r="AH626" s="2"/>
      <c r="AI626" s="2"/>
      <c r="AJ626" s="2" t="s">
        <v>277</v>
      </c>
      <c r="AK626" s="2"/>
      <c r="AL626" s="2"/>
      <c r="AM626" s="2"/>
      <c r="AN626" s="2"/>
      <c r="AO626" s="2" t="s">
        <v>277</v>
      </c>
      <c r="AP626" s="2" t="s">
        <v>4315</v>
      </c>
      <c r="AQ626" s="2" t="s">
        <v>5644</v>
      </c>
      <c r="AR626" s="2"/>
      <c r="AS626" s="2"/>
      <c r="AT626" s="2"/>
      <c r="AU626" s="2"/>
      <c r="AV626" s="2"/>
      <c r="AW626" s="2"/>
      <c r="AX626" s="2"/>
      <c r="AY626" s="2" t="s">
        <v>277</v>
      </c>
      <c r="AZ626" s="2"/>
      <c r="BA626" s="2"/>
      <c r="BB626" s="2"/>
      <c r="BC626" s="2"/>
      <c r="BD626" s="2"/>
      <c r="BE626" s="2" t="s">
        <v>277</v>
      </c>
      <c r="BF626" s="2"/>
      <c r="BG626" s="2"/>
      <c r="BH626" s="2" t="s">
        <v>8500</v>
      </c>
      <c r="BI626" s="2"/>
      <c r="BJ626" s="2"/>
      <c r="BK626" s="2"/>
      <c r="BL626" s="2"/>
      <c r="BM626" s="2"/>
      <c r="BN626" s="2" t="s">
        <v>277</v>
      </c>
      <c r="BO626" s="2"/>
      <c r="BP626" s="2"/>
      <c r="BQ626" s="2"/>
      <c r="BR626" s="2"/>
      <c r="BS626" s="2"/>
      <c r="BT626" s="2"/>
      <c r="BU626" s="2"/>
      <c r="BV626" s="2" t="s">
        <v>4318</v>
      </c>
      <c r="BW626" s="2"/>
      <c r="BX626" s="2" t="s">
        <v>4319</v>
      </c>
      <c r="BY626" s="2"/>
      <c r="BZ626" s="2"/>
      <c r="CA626" s="2"/>
      <c r="CB626" s="2"/>
      <c r="CC626" s="2"/>
      <c r="CD626" s="2" t="s">
        <v>4320</v>
      </c>
      <c r="CE626" s="2"/>
      <c r="CF626" s="2"/>
      <c r="CG626" s="2"/>
      <c r="CH626" s="2" t="s">
        <v>4321</v>
      </c>
      <c r="CI626" s="2" t="s">
        <v>4322</v>
      </c>
      <c r="CK626" s="2"/>
      <c r="CL626" s="2" t="s">
        <v>4323</v>
      </c>
      <c r="CM626" s="2" t="s">
        <v>4324</v>
      </c>
      <c r="CN626" s="2"/>
      <c r="CO626" s="2" t="s">
        <v>149</v>
      </c>
      <c r="CP626" s="2" t="s">
        <v>842</v>
      </c>
      <c r="CQ626" s="2"/>
      <c r="CR626" s="2"/>
      <c r="CS626" s="2"/>
      <c r="CT626" s="2"/>
      <c r="CU626" s="2"/>
      <c r="CV626" s="2"/>
      <c r="CW626" s="2" t="s">
        <v>277</v>
      </c>
      <c r="CX626" s="2"/>
      <c r="CY626" s="2" t="s">
        <v>4325</v>
      </c>
      <c r="CZ626" s="2" t="s">
        <v>4326</v>
      </c>
      <c r="DA626" s="2" t="s">
        <v>4444</v>
      </c>
      <c r="DB626" s="2" t="s">
        <v>4328</v>
      </c>
      <c r="DC626" s="2"/>
      <c r="DD626" s="2" t="s">
        <v>277</v>
      </c>
      <c r="DE626" s="2" t="s">
        <v>1666</v>
      </c>
      <c r="DF626" s="2" t="s">
        <v>277</v>
      </c>
      <c r="DG626" s="2" t="s">
        <v>1664</v>
      </c>
      <c r="DH626" s="2"/>
      <c r="DI626" s="2" t="s">
        <v>277</v>
      </c>
      <c r="DJ626" s="2"/>
      <c r="DK626" s="2"/>
      <c r="DL626" s="2" t="s">
        <v>4330</v>
      </c>
      <c r="DM626" s="2" t="s">
        <v>4331</v>
      </c>
      <c r="DN626" s="3" t="s">
        <v>17</v>
      </c>
    </row>
    <row r="627" spans="1:118" x14ac:dyDescent="0.25">
      <c r="A627" s="4" t="s">
        <v>8501</v>
      </c>
      <c r="B627" s="5" t="s">
        <v>1480</v>
      </c>
      <c r="C627" s="5"/>
      <c r="D627" s="5"/>
      <c r="E627" s="5" t="s">
        <v>8502</v>
      </c>
      <c r="F627" s="5"/>
      <c r="G627" s="5" t="s">
        <v>1669</v>
      </c>
      <c r="H627" s="5" t="s">
        <v>277</v>
      </c>
      <c r="I627" s="5"/>
      <c r="J627" s="5" t="s">
        <v>277</v>
      </c>
      <c r="K627" s="5"/>
      <c r="L627" s="5"/>
      <c r="M627" s="5"/>
      <c r="N627" s="5"/>
      <c r="O627" s="5" t="s">
        <v>277</v>
      </c>
      <c r="P627" s="5" t="s">
        <v>277</v>
      </c>
      <c r="Q627" s="5" t="s">
        <v>277</v>
      </c>
      <c r="R627" s="5" t="s">
        <v>277</v>
      </c>
      <c r="S627" s="5" t="s">
        <v>277</v>
      </c>
      <c r="T627" s="5" t="s">
        <v>277</v>
      </c>
      <c r="U627" s="5" t="s">
        <v>277</v>
      </c>
      <c r="V627" s="5"/>
      <c r="W627" s="5"/>
      <c r="X627" s="5"/>
      <c r="Y627" s="5"/>
      <c r="Z627" s="5"/>
      <c r="AA627" s="5" t="s">
        <v>8503</v>
      </c>
      <c r="AB627" s="5" t="s">
        <v>8504</v>
      </c>
      <c r="AC627" s="5"/>
      <c r="AD627" s="5"/>
      <c r="AE627" s="5"/>
      <c r="AF627" s="5"/>
      <c r="AG627" s="5"/>
      <c r="AH627" s="5"/>
      <c r="AI627" s="5"/>
      <c r="AJ627" s="5" t="s">
        <v>277</v>
      </c>
      <c r="AK627" s="5"/>
      <c r="AL627" s="5"/>
      <c r="AM627" s="5"/>
      <c r="AN627" s="5"/>
      <c r="AO627" s="5" t="s">
        <v>277</v>
      </c>
      <c r="AP627" s="5" t="s">
        <v>4342</v>
      </c>
      <c r="AQ627" s="5" t="s">
        <v>4343</v>
      </c>
      <c r="AR627" s="5"/>
      <c r="AS627" s="5"/>
      <c r="AT627" s="5"/>
      <c r="AU627" s="5"/>
      <c r="AV627" s="5"/>
      <c r="AW627" s="5"/>
      <c r="AX627" s="5"/>
      <c r="AY627" s="5" t="s">
        <v>277</v>
      </c>
      <c r="AZ627" s="5"/>
      <c r="BA627" s="5"/>
      <c r="BB627" s="5"/>
      <c r="BC627" s="5"/>
      <c r="BD627" s="5"/>
      <c r="BE627" s="5" t="s">
        <v>277</v>
      </c>
      <c r="BF627" s="5"/>
      <c r="BG627" s="5"/>
      <c r="BH627" s="5" t="s">
        <v>8505</v>
      </c>
      <c r="BI627" s="5"/>
      <c r="BJ627" s="5"/>
      <c r="BK627" s="5"/>
      <c r="BL627" s="5"/>
      <c r="BM627" s="5"/>
      <c r="BN627" s="5" t="s">
        <v>277</v>
      </c>
      <c r="BO627" s="5"/>
      <c r="BP627" s="5"/>
      <c r="BQ627" s="5"/>
      <c r="BR627" s="5"/>
      <c r="BS627" s="5"/>
      <c r="BT627" s="5"/>
      <c r="BU627" s="5"/>
      <c r="BV627" s="5" t="s">
        <v>4318</v>
      </c>
      <c r="BW627" s="5"/>
      <c r="BX627" s="5" t="s">
        <v>4319</v>
      </c>
      <c r="BY627" s="5"/>
      <c r="BZ627" s="5"/>
      <c r="CA627" s="5"/>
      <c r="CB627" s="5"/>
      <c r="CC627" s="5"/>
      <c r="CD627" s="5" t="s">
        <v>4320</v>
      </c>
      <c r="CE627" s="5"/>
      <c r="CF627" s="5"/>
      <c r="CG627" s="5"/>
      <c r="CH627" s="5" t="s">
        <v>4321</v>
      </c>
      <c r="CI627" s="5" t="s">
        <v>4322</v>
      </c>
      <c r="CK627" s="5"/>
      <c r="CL627" s="5" t="s">
        <v>4323</v>
      </c>
      <c r="CM627" s="5" t="s">
        <v>4324</v>
      </c>
      <c r="CN627" s="5"/>
      <c r="CO627" s="5" t="s">
        <v>64</v>
      </c>
      <c r="CP627" s="5" t="s">
        <v>182</v>
      </c>
      <c r="CQ627" s="5"/>
      <c r="CR627" s="5"/>
      <c r="CS627" s="5"/>
      <c r="CT627" s="5"/>
      <c r="CU627" s="5"/>
      <c r="CV627" s="5"/>
      <c r="CW627" s="5" t="s">
        <v>277</v>
      </c>
      <c r="CX627" s="5"/>
      <c r="CY627" s="5" t="s">
        <v>4325</v>
      </c>
      <c r="CZ627" s="5" t="s">
        <v>4326</v>
      </c>
      <c r="DA627" s="5" t="s">
        <v>4444</v>
      </c>
      <c r="DB627" s="5" t="s">
        <v>4328</v>
      </c>
      <c r="DC627" s="5"/>
      <c r="DD627" s="5" t="s">
        <v>1670</v>
      </c>
      <c r="DE627" s="5" t="s">
        <v>1671</v>
      </c>
      <c r="DF627" s="5" t="s">
        <v>1672</v>
      </c>
      <c r="DG627" s="5" t="s">
        <v>1668</v>
      </c>
      <c r="DH627" s="5"/>
      <c r="DI627" s="5" t="s">
        <v>277</v>
      </c>
      <c r="DJ627" s="5"/>
      <c r="DK627" s="5"/>
      <c r="DL627" s="5" t="s">
        <v>4346</v>
      </c>
      <c r="DM627" s="5" t="s">
        <v>4331</v>
      </c>
      <c r="DN627" s="6" t="s">
        <v>8</v>
      </c>
    </row>
    <row r="628" spans="1:118" x14ac:dyDescent="0.25">
      <c r="A628" s="1" t="s">
        <v>8506</v>
      </c>
      <c r="B628" s="2" t="s">
        <v>1764</v>
      </c>
      <c r="C628" s="2"/>
      <c r="D628" s="2"/>
      <c r="E628" s="2" t="s">
        <v>8507</v>
      </c>
      <c r="F628" s="2"/>
      <c r="G628" s="2" t="s">
        <v>2004</v>
      </c>
      <c r="H628" s="2" t="s">
        <v>277</v>
      </c>
      <c r="I628" s="2"/>
      <c r="J628" s="2" t="s">
        <v>277</v>
      </c>
      <c r="K628" s="2"/>
      <c r="L628" s="2"/>
      <c r="M628" s="2"/>
      <c r="N628" s="2"/>
      <c r="O628" s="2" t="s">
        <v>277</v>
      </c>
      <c r="P628" s="2" t="s">
        <v>277</v>
      </c>
      <c r="Q628" s="2" t="s">
        <v>277</v>
      </c>
      <c r="R628" s="2" t="s">
        <v>277</v>
      </c>
      <c r="S628" s="2" t="s">
        <v>277</v>
      </c>
      <c r="T628" s="2" t="s">
        <v>277</v>
      </c>
      <c r="U628" s="2" t="s">
        <v>277</v>
      </c>
      <c r="V628" s="2"/>
      <c r="W628" s="2"/>
      <c r="X628" s="2"/>
      <c r="Y628" s="2"/>
      <c r="Z628" s="2"/>
      <c r="AA628" s="2" t="s">
        <v>277</v>
      </c>
      <c r="AB628" s="2" t="s">
        <v>277</v>
      </c>
      <c r="AC628" s="2"/>
      <c r="AD628" s="2"/>
      <c r="AE628" s="2"/>
      <c r="AF628" s="2"/>
      <c r="AG628" s="2"/>
      <c r="AH628" s="2"/>
      <c r="AI628" s="2"/>
      <c r="AJ628" s="2" t="s">
        <v>277</v>
      </c>
      <c r="AK628" s="2"/>
      <c r="AL628" s="2"/>
      <c r="AM628" s="2"/>
      <c r="AN628" s="2"/>
      <c r="AO628" s="2" t="s">
        <v>277</v>
      </c>
      <c r="AP628" s="2" t="s">
        <v>4342</v>
      </c>
      <c r="AQ628" s="2" t="s">
        <v>4343</v>
      </c>
      <c r="AR628" s="2"/>
      <c r="AS628" s="2"/>
      <c r="AT628" s="2"/>
      <c r="AU628" s="2"/>
      <c r="AV628" s="2"/>
      <c r="AW628" s="2"/>
      <c r="AX628" s="2"/>
      <c r="AY628" s="2" t="s">
        <v>277</v>
      </c>
      <c r="AZ628" s="2"/>
      <c r="BA628" s="2"/>
      <c r="BB628" s="2"/>
      <c r="BC628" s="2"/>
      <c r="BD628" s="2"/>
      <c r="BE628" s="2" t="s">
        <v>277</v>
      </c>
      <c r="BF628" s="2"/>
      <c r="BG628" s="2"/>
      <c r="BH628" s="2" t="s">
        <v>8508</v>
      </c>
      <c r="BI628" s="2"/>
      <c r="BJ628" s="2"/>
      <c r="BK628" s="2"/>
      <c r="BL628" s="2"/>
      <c r="BM628" s="2"/>
      <c r="BN628" s="2" t="s">
        <v>277</v>
      </c>
      <c r="BO628" s="2"/>
      <c r="BP628" s="2"/>
      <c r="BQ628" s="2"/>
      <c r="BR628" s="2"/>
      <c r="BS628" s="2"/>
      <c r="BT628" s="2"/>
      <c r="BU628" s="2"/>
      <c r="BV628" s="2" t="s">
        <v>4318</v>
      </c>
      <c r="BW628" s="2"/>
      <c r="BX628" s="2" t="s">
        <v>4319</v>
      </c>
      <c r="BY628" s="2"/>
      <c r="BZ628" s="2"/>
      <c r="CA628" s="2"/>
      <c r="CB628" s="2"/>
      <c r="CC628" s="2"/>
      <c r="CD628" s="2" t="s">
        <v>4320</v>
      </c>
      <c r="CE628" s="2"/>
      <c r="CF628" s="2"/>
      <c r="CG628" s="2"/>
      <c r="CH628" s="2" t="s">
        <v>4321</v>
      </c>
      <c r="CI628" s="2" t="s">
        <v>4322</v>
      </c>
      <c r="CK628" s="2"/>
      <c r="CL628" s="2" t="s">
        <v>4323</v>
      </c>
      <c r="CM628" s="2" t="s">
        <v>4324</v>
      </c>
      <c r="CN628" s="2"/>
      <c r="CO628" s="2" t="s">
        <v>64</v>
      </c>
      <c r="CP628" s="2" t="s">
        <v>182</v>
      </c>
      <c r="CQ628" s="2"/>
      <c r="CR628" s="2"/>
      <c r="CS628" s="2"/>
      <c r="CT628" s="2"/>
      <c r="CU628" s="2"/>
      <c r="CV628" s="2"/>
      <c r="CW628" s="2" t="s">
        <v>277</v>
      </c>
      <c r="CX628" s="2"/>
      <c r="CY628" s="2" t="s">
        <v>4325</v>
      </c>
      <c r="CZ628" s="2" t="s">
        <v>4326</v>
      </c>
      <c r="DA628" s="2" t="s">
        <v>4444</v>
      </c>
      <c r="DB628" s="2" t="s">
        <v>4328</v>
      </c>
      <c r="DC628" s="2"/>
      <c r="DD628" s="2" t="s">
        <v>2005</v>
      </c>
      <c r="DE628" s="2" t="s">
        <v>1403</v>
      </c>
      <c r="DF628" s="2" t="s">
        <v>2006</v>
      </c>
      <c r="DG628" s="2" t="s">
        <v>2003</v>
      </c>
      <c r="DH628" s="2"/>
      <c r="DI628" s="2" t="s">
        <v>277</v>
      </c>
      <c r="DJ628" s="2"/>
      <c r="DK628" s="2"/>
      <c r="DL628" s="2" t="s">
        <v>4346</v>
      </c>
      <c r="DM628" s="2" t="s">
        <v>4331</v>
      </c>
      <c r="DN628" s="3" t="s">
        <v>8</v>
      </c>
    </row>
    <row r="629" spans="1:118" x14ac:dyDescent="0.25">
      <c r="A629" s="4" t="s">
        <v>8509</v>
      </c>
      <c r="B629" s="5" t="s">
        <v>1764</v>
      </c>
      <c r="C629" s="5"/>
      <c r="D629" s="5"/>
      <c r="E629" s="5" t="s">
        <v>8510</v>
      </c>
      <c r="F629" s="5"/>
      <c r="G629" s="5" t="s">
        <v>2009</v>
      </c>
      <c r="H629" s="5" t="s">
        <v>277</v>
      </c>
      <c r="I629" s="5"/>
      <c r="J629" s="5" t="s">
        <v>277</v>
      </c>
      <c r="K629" s="5"/>
      <c r="L629" s="5"/>
      <c r="M629" s="5"/>
      <c r="N629" s="5"/>
      <c r="O629" s="5" t="s">
        <v>277</v>
      </c>
      <c r="P629" s="5" t="s">
        <v>277</v>
      </c>
      <c r="Q629" s="5" t="s">
        <v>277</v>
      </c>
      <c r="R629" s="5" t="s">
        <v>277</v>
      </c>
      <c r="S629" s="5" t="s">
        <v>277</v>
      </c>
      <c r="T629" s="5" t="s">
        <v>277</v>
      </c>
      <c r="U629" s="5" t="s">
        <v>277</v>
      </c>
      <c r="V629" s="5"/>
      <c r="W629" s="5"/>
      <c r="X629" s="5"/>
      <c r="Y629" s="5"/>
      <c r="Z629" s="5"/>
      <c r="AA629" s="5" t="s">
        <v>8511</v>
      </c>
      <c r="AB629" s="5" t="s">
        <v>8512</v>
      </c>
      <c r="AC629" s="5"/>
      <c r="AD629" s="5"/>
      <c r="AE629" s="5"/>
      <c r="AF629" s="5"/>
      <c r="AG629" s="5"/>
      <c r="AH629" s="5"/>
      <c r="AI629" s="5"/>
      <c r="AJ629" s="5" t="s">
        <v>277</v>
      </c>
      <c r="AK629" s="5"/>
      <c r="AL629" s="5"/>
      <c r="AM629" s="5"/>
      <c r="AN629" s="5"/>
      <c r="AO629" s="5" t="s">
        <v>277</v>
      </c>
      <c r="AP629" s="5" t="s">
        <v>4342</v>
      </c>
      <c r="AQ629" s="5" t="s">
        <v>4343</v>
      </c>
      <c r="AR629" s="5"/>
      <c r="AS629" s="5"/>
      <c r="AT629" s="5"/>
      <c r="AU629" s="5"/>
      <c r="AV629" s="5"/>
      <c r="AW629" s="5"/>
      <c r="AX629" s="5"/>
      <c r="AY629" s="5" t="s">
        <v>277</v>
      </c>
      <c r="AZ629" s="5"/>
      <c r="BA629" s="5"/>
      <c r="BB629" s="5"/>
      <c r="BC629" s="5"/>
      <c r="BD629" s="5"/>
      <c r="BE629" s="5" t="s">
        <v>277</v>
      </c>
      <c r="BF629" s="5"/>
      <c r="BG629" s="5"/>
      <c r="BH629" s="5" t="s">
        <v>8513</v>
      </c>
      <c r="BI629" s="5"/>
      <c r="BJ629" s="5"/>
      <c r="BK629" s="5"/>
      <c r="BL629" s="5"/>
      <c r="BM629" s="5"/>
      <c r="BN629" s="5" t="s">
        <v>277</v>
      </c>
      <c r="BO629" s="5"/>
      <c r="BP629" s="5"/>
      <c r="BQ629" s="5"/>
      <c r="BR629" s="5"/>
      <c r="BS629" s="5"/>
      <c r="BT629" s="5"/>
      <c r="BU629" s="5"/>
      <c r="BV629" s="5" t="s">
        <v>4318</v>
      </c>
      <c r="BW629" s="5"/>
      <c r="BX629" s="5" t="s">
        <v>4319</v>
      </c>
      <c r="BY629" s="5"/>
      <c r="BZ629" s="5"/>
      <c r="CA629" s="5"/>
      <c r="CB629" s="5"/>
      <c r="CC629" s="5"/>
      <c r="CD629" s="5" t="s">
        <v>4320</v>
      </c>
      <c r="CE629" s="5"/>
      <c r="CF629" s="5"/>
      <c r="CG629" s="5"/>
      <c r="CH629" s="5" t="s">
        <v>4321</v>
      </c>
      <c r="CI629" s="5" t="s">
        <v>4322</v>
      </c>
      <c r="CK629" s="5"/>
      <c r="CL629" s="5" t="s">
        <v>4323</v>
      </c>
      <c r="CM629" s="5" t="s">
        <v>4324</v>
      </c>
      <c r="CN629" s="5"/>
      <c r="CO629" s="5" t="s">
        <v>64</v>
      </c>
      <c r="CP629" s="5" t="s">
        <v>182</v>
      </c>
      <c r="CQ629" s="5"/>
      <c r="CR629" s="5"/>
      <c r="CS629" s="5"/>
      <c r="CT629" s="5"/>
      <c r="CU629" s="5"/>
      <c r="CV629" s="5"/>
      <c r="CW629" s="5" t="s">
        <v>277</v>
      </c>
      <c r="CX629" s="5"/>
      <c r="CY629" s="5" t="s">
        <v>4325</v>
      </c>
      <c r="CZ629" s="5" t="s">
        <v>4326</v>
      </c>
      <c r="DA629" s="5" t="s">
        <v>4444</v>
      </c>
      <c r="DB629" s="5" t="s">
        <v>4328</v>
      </c>
      <c r="DC629" s="5"/>
      <c r="DD629" s="5" t="s">
        <v>2010</v>
      </c>
      <c r="DE629" s="5" t="s">
        <v>2011</v>
      </c>
      <c r="DF629" s="5" t="s">
        <v>2012</v>
      </c>
      <c r="DG629" s="5" t="s">
        <v>2008</v>
      </c>
      <c r="DH629" s="5"/>
      <c r="DI629" s="5" t="s">
        <v>277</v>
      </c>
      <c r="DJ629" s="5"/>
      <c r="DK629" s="5"/>
      <c r="DL629" s="5" t="s">
        <v>4346</v>
      </c>
      <c r="DM629" s="5" t="s">
        <v>4331</v>
      </c>
      <c r="DN629" s="6" t="s">
        <v>8</v>
      </c>
    </row>
    <row r="630" spans="1:118" x14ac:dyDescent="0.25">
      <c r="A630" s="1" t="s">
        <v>8514</v>
      </c>
      <c r="B630" s="2" t="s">
        <v>1232</v>
      </c>
      <c r="C630" s="2"/>
      <c r="D630" s="2"/>
      <c r="E630" s="2" t="s">
        <v>8515</v>
      </c>
      <c r="F630" s="2"/>
      <c r="G630" s="2" t="s">
        <v>1385</v>
      </c>
      <c r="H630" s="2" t="s">
        <v>277</v>
      </c>
      <c r="I630" s="2"/>
      <c r="J630" s="2" t="s">
        <v>277</v>
      </c>
      <c r="K630" s="2"/>
      <c r="L630" s="2"/>
      <c r="M630" s="2"/>
      <c r="N630" s="2"/>
      <c r="O630" s="2" t="s">
        <v>277</v>
      </c>
      <c r="P630" s="2" t="s">
        <v>277</v>
      </c>
      <c r="Q630" s="2" t="s">
        <v>277</v>
      </c>
      <c r="R630" s="2" t="s">
        <v>277</v>
      </c>
      <c r="S630" s="2" t="s">
        <v>277</v>
      </c>
      <c r="T630" s="2" t="s">
        <v>277</v>
      </c>
      <c r="U630" s="2" t="s">
        <v>277</v>
      </c>
      <c r="V630" s="2"/>
      <c r="W630" s="2"/>
      <c r="X630" s="2"/>
      <c r="Y630" s="2"/>
      <c r="Z630" s="2"/>
      <c r="AA630" s="2" t="s">
        <v>8516</v>
      </c>
      <c r="AB630" s="2" t="s">
        <v>8517</v>
      </c>
      <c r="AC630" s="2"/>
      <c r="AD630" s="2"/>
      <c r="AE630" s="2"/>
      <c r="AF630" s="2"/>
      <c r="AG630" s="2"/>
      <c r="AH630" s="2"/>
      <c r="AI630" s="2"/>
      <c r="AJ630" s="2" t="s">
        <v>277</v>
      </c>
      <c r="AK630" s="2"/>
      <c r="AL630" s="2"/>
      <c r="AM630" s="2"/>
      <c r="AN630" s="2"/>
      <c r="AO630" s="2" t="s">
        <v>277</v>
      </c>
      <c r="AP630" s="2" t="s">
        <v>4342</v>
      </c>
      <c r="AQ630" s="2" t="s">
        <v>4652</v>
      </c>
      <c r="AR630" s="2"/>
      <c r="AS630" s="2"/>
      <c r="AT630" s="2"/>
      <c r="AU630" s="2"/>
      <c r="AV630" s="2"/>
      <c r="AW630" s="2"/>
      <c r="AX630" s="2"/>
      <c r="AY630" s="2" t="s">
        <v>277</v>
      </c>
      <c r="AZ630" s="2"/>
      <c r="BA630" s="2"/>
      <c r="BB630" s="2"/>
      <c r="BC630" s="2"/>
      <c r="BD630" s="2"/>
      <c r="BE630" s="2" t="s">
        <v>277</v>
      </c>
      <c r="BF630" s="2"/>
      <c r="BG630" s="2"/>
      <c r="BH630" s="2" t="s">
        <v>8518</v>
      </c>
      <c r="BI630" s="2"/>
      <c r="BJ630" s="2"/>
      <c r="BK630" s="2"/>
      <c r="BL630" s="2"/>
      <c r="BM630" s="2"/>
      <c r="BN630" s="2" t="s">
        <v>277</v>
      </c>
      <c r="BO630" s="2"/>
      <c r="BP630" s="2"/>
      <c r="BQ630" s="2"/>
      <c r="BR630" s="2"/>
      <c r="BS630" s="2"/>
      <c r="BT630" s="2"/>
      <c r="BU630" s="2"/>
      <c r="BV630" s="2" t="s">
        <v>4318</v>
      </c>
      <c r="BW630" s="2"/>
      <c r="BX630" s="2" t="s">
        <v>4319</v>
      </c>
      <c r="BY630" s="2"/>
      <c r="BZ630" s="2"/>
      <c r="CA630" s="2"/>
      <c r="CB630" s="2"/>
      <c r="CC630" s="2"/>
      <c r="CD630" s="2" t="s">
        <v>4320</v>
      </c>
      <c r="CE630" s="2"/>
      <c r="CF630" s="2"/>
      <c r="CG630" s="2"/>
      <c r="CH630" s="2" t="s">
        <v>4321</v>
      </c>
      <c r="CI630" s="2" t="s">
        <v>4322</v>
      </c>
      <c r="CK630" s="2"/>
      <c r="CL630" s="2" t="s">
        <v>4323</v>
      </c>
      <c r="CM630" s="2" t="s">
        <v>4324</v>
      </c>
      <c r="CN630" s="2"/>
      <c r="CO630" s="2" t="s">
        <v>64</v>
      </c>
      <c r="CP630" s="2" t="s">
        <v>65</v>
      </c>
      <c r="CQ630" s="2"/>
      <c r="CR630" s="2"/>
      <c r="CS630" s="2"/>
      <c r="CT630" s="2"/>
      <c r="CU630" s="2"/>
      <c r="CV630" s="2"/>
      <c r="CW630" s="2" t="s">
        <v>277</v>
      </c>
      <c r="CX630" s="2"/>
      <c r="CY630" s="2" t="s">
        <v>4325</v>
      </c>
      <c r="CZ630" s="2" t="s">
        <v>4326</v>
      </c>
      <c r="DA630" s="2" t="s">
        <v>4444</v>
      </c>
      <c r="DB630" s="2" t="s">
        <v>4328</v>
      </c>
      <c r="DC630" s="2"/>
      <c r="DD630" s="2" t="s">
        <v>1386</v>
      </c>
      <c r="DE630" s="2" t="s">
        <v>1387</v>
      </c>
      <c r="DF630" s="2" t="s">
        <v>1388</v>
      </c>
      <c r="DG630" s="2" t="s">
        <v>1384</v>
      </c>
      <c r="DH630" s="2"/>
      <c r="DI630" s="2" t="s">
        <v>277</v>
      </c>
      <c r="DJ630" s="2"/>
      <c r="DK630" s="2"/>
      <c r="DL630" s="2" t="s">
        <v>4346</v>
      </c>
      <c r="DM630" s="2" t="s">
        <v>4331</v>
      </c>
      <c r="DN630" s="3" t="s">
        <v>8</v>
      </c>
    </row>
    <row r="631" spans="1:118" x14ac:dyDescent="0.25">
      <c r="A631" s="1" t="s">
        <v>8519</v>
      </c>
      <c r="B631" s="2" t="s">
        <v>1480</v>
      </c>
      <c r="C631" s="2"/>
      <c r="D631" s="2"/>
      <c r="E631" s="2" t="s">
        <v>8507</v>
      </c>
      <c r="F631" s="2"/>
      <c r="G631" s="2" t="s">
        <v>1675</v>
      </c>
      <c r="H631" s="2" t="s">
        <v>277</v>
      </c>
      <c r="I631" s="2"/>
      <c r="J631" s="2" t="s">
        <v>277</v>
      </c>
      <c r="K631" s="2"/>
      <c r="L631" s="2"/>
      <c r="M631" s="2"/>
      <c r="N631" s="2"/>
      <c r="O631" s="2" t="s">
        <v>277</v>
      </c>
      <c r="P631" s="2" t="s">
        <v>277</v>
      </c>
      <c r="Q631" s="2" t="s">
        <v>277</v>
      </c>
      <c r="R631" s="2" t="s">
        <v>277</v>
      </c>
      <c r="S631" s="2" t="s">
        <v>277</v>
      </c>
      <c r="T631" s="2" t="s">
        <v>277</v>
      </c>
      <c r="U631" s="2" t="s">
        <v>277</v>
      </c>
      <c r="V631" s="2"/>
      <c r="W631" s="2"/>
      <c r="X631" s="2"/>
      <c r="Y631" s="2"/>
      <c r="Z631" s="2"/>
      <c r="AA631" s="2" t="s">
        <v>8520</v>
      </c>
      <c r="AB631" s="2" t="s">
        <v>8521</v>
      </c>
      <c r="AC631" s="2"/>
      <c r="AD631" s="2"/>
      <c r="AE631" s="2"/>
      <c r="AF631" s="2"/>
      <c r="AG631" s="2"/>
      <c r="AH631" s="2"/>
      <c r="AI631" s="2"/>
      <c r="AJ631" s="2" t="s">
        <v>277</v>
      </c>
      <c r="AK631" s="2"/>
      <c r="AL631" s="2"/>
      <c r="AM631" s="2"/>
      <c r="AN631" s="2"/>
      <c r="AO631" s="2" t="s">
        <v>277</v>
      </c>
      <c r="AP631" s="2" t="s">
        <v>4342</v>
      </c>
      <c r="AQ631" s="2" t="s">
        <v>4343</v>
      </c>
      <c r="AR631" s="2"/>
      <c r="AS631" s="2"/>
      <c r="AT631" s="2"/>
      <c r="AU631" s="2"/>
      <c r="AV631" s="2"/>
      <c r="AW631" s="2"/>
      <c r="AX631" s="2"/>
      <c r="AY631" s="2" t="s">
        <v>277</v>
      </c>
      <c r="AZ631" s="2"/>
      <c r="BA631" s="2"/>
      <c r="BB631" s="2"/>
      <c r="BC631" s="2"/>
      <c r="BD631" s="2"/>
      <c r="BE631" s="2" t="s">
        <v>277</v>
      </c>
      <c r="BF631" s="2"/>
      <c r="BG631" s="2"/>
      <c r="BH631" s="2" t="s">
        <v>8522</v>
      </c>
      <c r="BI631" s="2"/>
      <c r="BJ631" s="2"/>
      <c r="BK631" s="2"/>
      <c r="BL631" s="2"/>
      <c r="BM631" s="2"/>
      <c r="BN631" s="2" t="s">
        <v>277</v>
      </c>
      <c r="BO631" s="2"/>
      <c r="BP631" s="2"/>
      <c r="BQ631" s="2"/>
      <c r="BR631" s="2"/>
      <c r="BS631" s="2"/>
      <c r="BT631" s="2"/>
      <c r="BU631" s="2"/>
      <c r="BV631" s="2" t="s">
        <v>4318</v>
      </c>
      <c r="BW631" s="2"/>
      <c r="BX631" s="2" t="s">
        <v>4319</v>
      </c>
      <c r="BY631" s="2"/>
      <c r="BZ631" s="2"/>
      <c r="CA631" s="2"/>
      <c r="CB631" s="2"/>
      <c r="CC631" s="2"/>
      <c r="CD631" s="2" t="s">
        <v>4320</v>
      </c>
      <c r="CE631" s="2"/>
      <c r="CF631" s="2"/>
      <c r="CG631" s="2"/>
      <c r="CH631" s="2" t="s">
        <v>4321</v>
      </c>
      <c r="CI631" s="2" t="s">
        <v>4322</v>
      </c>
      <c r="CK631" s="2"/>
      <c r="CL631" s="2" t="s">
        <v>4323</v>
      </c>
      <c r="CM631" s="2" t="s">
        <v>4324</v>
      </c>
      <c r="CN631" s="2"/>
      <c r="CO631" s="2" t="s">
        <v>64</v>
      </c>
      <c r="CP631" s="2" t="s">
        <v>182</v>
      </c>
      <c r="CQ631" s="2"/>
      <c r="CR631" s="2"/>
      <c r="CS631" s="2"/>
      <c r="CT631" s="2"/>
      <c r="CU631" s="2"/>
      <c r="CV631" s="2"/>
      <c r="CW631" s="2" t="s">
        <v>277</v>
      </c>
      <c r="CX631" s="2"/>
      <c r="CY631" s="2" t="s">
        <v>4325</v>
      </c>
      <c r="CZ631" s="2" t="s">
        <v>4326</v>
      </c>
      <c r="DA631" s="2" t="s">
        <v>4444</v>
      </c>
      <c r="DB631" s="2" t="s">
        <v>4328</v>
      </c>
      <c r="DC631" s="2"/>
      <c r="DD631" s="2" t="s">
        <v>1676</v>
      </c>
      <c r="DE631" s="2" t="s">
        <v>1677</v>
      </c>
      <c r="DF631" s="2" t="s">
        <v>1678</v>
      </c>
      <c r="DG631" s="2" t="s">
        <v>1674</v>
      </c>
      <c r="DH631" s="2"/>
      <c r="DI631" s="2" t="s">
        <v>277</v>
      </c>
      <c r="DJ631" s="2"/>
      <c r="DK631" s="2"/>
      <c r="DL631" s="2" t="s">
        <v>4346</v>
      </c>
      <c r="DM631" s="2" t="s">
        <v>4331</v>
      </c>
      <c r="DN631" s="3" t="s">
        <v>8</v>
      </c>
    </row>
    <row r="632" spans="1:118" x14ac:dyDescent="0.25">
      <c r="A632" s="4" t="s">
        <v>8523</v>
      </c>
      <c r="B632" s="5" t="s">
        <v>4635</v>
      </c>
      <c r="C632" s="5"/>
      <c r="D632" s="5"/>
      <c r="E632" s="5" t="s">
        <v>8524</v>
      </c>
      <c r="F632" s="5"/>
      <c r="G632" s="5" t="s">
        <v>8525</v>
      </c>
      <c r="H632" s="5" t="s">
        <v>277</v>
      </c>
      <c r="I632" s="5"/>
      <c r="J632" s="5" t="s">
        <v>277</v>
      </c>
      <c r="K632" s="5"/>
      <c r="L632" s="5"/>
      <c r="M632" s="5"/>
      <c r="N632" s="5"/>
      <c r="O632" s="5" t="s">
        <v>277</v>
      </c>
      <c r="P632" s="5" t="s">
        <v>277</v>
      </c>
      <c r="Q632" s="5" t="s">
        <v>277</v>
      </c>
      <c r="R632" s="5" t="s">
        <v>277</v>
      </c>
      <c r="S632" s="5" t="s">
        <v>277</v>
      </c>
      <c r="T632" s="5" t="s">
        <v>277</v>
      </c>
      <c r="U632" s="5" t="s">
        <v>277</v>
      </c>
      <c r="V632" s="5"/>
      <c r="W632" s="5"/>
      <c r="X632" s="5"/>
      <c r="Y632" s="5"/>
      <c r="Z632" s="5"/>
      <c r="AA632" s="5" t="s">
        <v>8526</v>
      </c>
      <c r="AB632" s="5" t="s">
        <v>8527</v>
      </c>
      <c r="AC632" s="5"/>
      <c r="AD632" s="5"/>
      <c r="AE632" s="5"/>
      <c r="AF632" s="5"/>
      <c r="AG632" s="5"/>
      <c r="AH632" s="5"/>
      <c r="AI632" s="5"/>
      <c r="AJ632" s="5" t="s">
        <v>277</v>
      </c>
      <c r="AK632" s="5"/>
      <c r="AL632" s="5"/>
      <c r="AM632" s="5"/>
      <c r="AN632" s="5"/>
      <c r="AO632" s="5" t="s">
        <v>277</v>
      </c>
      <c r="AP632" s="5" t="s">
        <v>4342</v>
      </c>
      <c r="AQ632" s="5" t="s">
        <v>6906</v>
      </c>
      <c r="AR632" s="5"/>
      <c r="AS632" s="5"/>
      <c r="AT632" s="5"/>
      <c r="AU632" s="5"/>
      <c r="AV632" s="5"/>
      <c r="AW632" s="5"/>
      <c r="AX632" s="5"/>
      <c r="AY632" s="5" t="s">
        <v>277</v>
      </c>
      <c r="AZ632" s="5"/>
      <c r="BA632" s="5"/>
      <c r="BB632" s="5"/>
      <c r="BC632" s="5"/>
      <c r="BD632" s="5"/>
      <c r="BE632" s="5" t="s">
        <v>277</v>
      </c>
      <c r="BF632" s="5"/>
      <c r="BG632" s="5"/>
      <c r="BH632" s="5" t="s">
        <v>8528</v>
      </c>
      <c r="BI632" s="5"/>
      <c r="BJ632" s="5"/>
      <c r="BK632" s="5"/>
      <c r="BL632" s="5"/>
      <c r="BM632" s="5"/>
      <c r="BN632" s="5" t="s">
        <v>277</v>
      </c>
      <c r="BO632" s="5"/>
      <c r="BP632" s="5"/>
      <c r="BQ632" s="5"/>
      <c r="BR632" s="5"/>
      <c r="BS632" s="5"/>
      <c r="BT632" s="5"/>
      <c r="BU632" s="5"/>
      <c r="BV632" s="5" t="s">
        <v>4318</v>
      </c>
      <c r="BW632" s="5"/>
      <c r="BX632" s="5" t="s">
        <v>4319</v>
      </c>
      <c r="BY632" s="5"/>
      <c r="BZ632" s="5"/>
      <c r="CA632" s="5"/>
      <c r="CB632" s="5"/>
      <c r="CC632" s="5"/>
      <c r="CD632" s="5" t="s">
        <v>4320</v>
      </c>
      <c r="CE632" s="5"/>
      <c r="CF632" s="5"/>
      <c r="CG632" s="5"/>
      <c r="CH632" s="5" t="s">
        <v>4321</v>
      </c>
      <c r="CI632" s="5" t="s">
        <v>4322</v>
      </c>
      <c r="CK632" s="5"/>
      <c r="CL632" s="5" t="s">
        <v>4323</v>
      </c>
      <c r="CM632" s="5" t="s">
        <v>4324</v>
      </c>
      <c r="CN632" s="5"/>
      <c r="CO632" s="5" t="s">
        <v>49</v>
      </c>
      <c r="CP632" s="5" t="s">
        <v>6908</v>
      </c>
      <c r="CQ632" s="5"/>
      <c r="CR632" s="5"/>
      <c r="CS632" s="5"/>
      <c r="CT632" s="5"/>
      <c r="CU632" s="5"/>
      <c r="CV632" s="5"/>
      <c r="CW632" s="5" t="s">
        <v>277</v>
      </c>
      <c r="CX632" s="5"/>
      <c r="CY632" s="5" t="s">
        <v>4325</v>
      </c>
      <c r="CZ632" s="5" t="s">
        <v>4326</v>
      </c>
      <c r="DA632" s="5" t="s">
        <v>4444</v>
      </c>
      <c r="DB632" s="5" t="s">
        <v>4328</v>
      </c>
      <c r="DC632" s="5"/>
      <c r="DD632" s="5" t="s">
        <v>8529</v>
      </c>
      <c r="DE632" s="5" t="s">
        <v>8530</v>
      </c>
      <c r="DF632" s="5" t="s">
        <v>8531</v>
      </c>
      <c r="DG632" s="5" t="s">
        <v>8532</v>
      </c>
      <c r="DH632" s="5"/>
      <c r="DI632" s="5" t="s">
        <v>277</v>
      </c>
      <c r="DJ632" s="5"/>
      <c r="DK632" s="5"/>
      <c r="DL632" s="5" t="s">
        <v>4346</v>
      </c>
      <c r="DM632" s="5" t="s">
        <v>4331</v>
      </c>
      <c r="DN632" s="6" t="s">
        <v>8</v>
      </c>
    </row>
    <row r="633" spans="1:118" x14ac:dyDescent="0.25">
      <c r="A633" s="1" t="s">
        <v>8533</v>
      </c>
      <c r="B633" s="2" t="s">
        <v>1480</v>
      </c>
      <c r="C633" s="2"/>
      <c r="D633" s="2"/>
      <c r="E633" s="2" t="s">
        <v>4539</v>
      </c>
      <c r="F633" s="2"/>
      <c r="G633" s="2" t="s">
        <v>1681</v>
      </c>
      <c r="H633" s="2" t="s">
        <v>277</v>
      </c>
      <c r="I633" s="2"/>
      <c r="J633" s="2" t="s">
        <v>277</v>
      </c>
      <c r="K633" s="2"/>
      <c r="L633" s="2"/>
      <c r="M633" s="2"/>
      <c r="N633" s="2"/>
      <c r="O633" s="2" t="s">
        <v>277</v>
      </c>
      <c r="P633" s="2" t="s">
        <v>277</v>
      </c>
      <c r="Q633" s="2" t="s">
        <v>277</v>
      </c>
      <c r="R633" s="2" t="s">
        <v>277</v>
      </c>
      <c r="S633" s="2" t="s">
        <v>277</v>
      </c>
      <c r="T633" s="2" t="s">
        <v>277</v>
      </c>
      <c r="U633" s="2" t="s">
        <v>277</v>
      </c>
      <c r="V633" s="2"/>
      <c r="W633" s="2"/>
      <c r="X633" s="2"/>
      <c r="Y633" s="2"/>
      <c r="Z633" s="2"/>
      <c r="AA633" s="2" t="s">
        <v>8534</v>
      </c>
      <c r="AB633" s="2" t="s">
        <v>8535</v>
      </c>
      <c r="AC633" s="2"/>
      <c r="AD633" s="2"/>
      <c r="AE633" s="2"/>
      <c r="AF633" s="2"/>
      <c r="AG633" s="2"/>
      <c r="AH633" s="2"/>
      <c r="AI633" s="2"/>
      <c r="AJ633" s="2" t="s">
        <v>277</v>
      </c>
      <c r="AK633" s="2"/>
      <c r="AL633" s="2"/>
      <c r="AM633" s="2"/>
      <c r="AN633" s="2"/>
      <c r="AO633" s="2" t="s">
        <v>277</v>
      </c>
      <c r="AP633" s="2" t="s">
        <v>4342</v>
      </c>
      <c r="AQ633" s="2" t="s">
        <v>4517</v>
      </c>
      <c r="AR633" s="2"/>
      <c r="AS633" s="2"/>
      <c r="AT633" s="2"/>
      <c r="AU633" s="2"/>
      <c r="AV633" s="2"/>
      <c r="AW633" s="2"/>
      <c r="AX633" s="2"/>
      <c r="AY633" s="2" t="s">
        <v>277</v>
      </c>
      <c r="AZ633" s="2"/>
      <c r="BA633" s="2"/>
      <c r="BB633" s="2"/>
      <c r="BC633" s="2"/>
      <c r="BD633" s="2"/>
      <c r="BE633" s="2" t="s">
        <v>277</v>
      </c>
      <c r="BF633" s="2"/>
      <c r="BG633" s="2"/>
      <c r="BH633" s="2" t="s">
        <v>8536</v>
      </c>
      <c r="BI633" s="2"/>
      <c r="BJ633" s="2"/>
      <c r="BK633" s="2"/>
      <c r="BL633" s="2"/>
      <c r="BM633" s="2"/>
      <c r="BN633" s="2" t="s">
        <v>277</v>
      </c>
      <c r="BO633" s="2"/>
      <c r="BP633" s="2"/>
      <c r="BQ633" s="2"/>
      <c r="BR633" s="2"/>
      <c r="BS633" s="2"/>
      <c r="BT633" s="2"/>
      <c r="BU633" s="2"/>
      <c r="BV633" s="2" t="s">
        <v>4318</v>
      </c>
      <c r="BW633" s="2"/>
      <c r="BX633" s="2" t="s">
        <v>4319</v>
      </c>
      <c r="BY633" s="2"/>
      <c r="BZ633" s="2"/>
      <c r="CA633" s="2"/>
      <c r="CB633" s="2"/>
      <c r="CC633" s="2"/>
      <c r="CD633" s="2" t="s">
        <v>4320</v>
      </c>
      <c r="CE633" s="2"/>
      <c r="CF633" s="2"/>
      <c r="CG633" s="2"/>
      <c r="CH633" s="2" t="s">
        <v>4321</v>
      </c>
      <c r="CI633" s="2" t="s">
        <v>4322</v>
      </c>
      <c r="CK633" s="2"/>
      <c r="CL633" s="2" t="s">
        <v>4323</v>
      </c>
      <c r="CM633" s="2" t="s">
        <v>4324</v>
      </c>
      <c r="CN633" s="2"/>
      <c r="CO633" s="2" t="s">
        <v>109</v>
      </c>
      <c r="CP633" s="2" t="s">
        <v>110</v>
      </c>
      <c r="CQ633" s="2"/>
      <c r="CR633" s="2"/>
      <c r="CS633" s="2"/>
      <c r="CT633" s="2"/>
      <c r="CU633" s="2"/>
      <c r="CV633" s="2"/>
      <c r="CW633" s="2" t="s">
        <v>277</v>
      </c>
      <c r="CX633" s="2"/>
      <c r="CY633" s="2" t="s">
        <v>4325</v>
      </c>
      <c r="CZ633" s="2" t="s">
        <v>4326</v>
      </c>
      <c r="DA633" s="2" t="s">
        <v>4444</v>
      </c>
      <c r="DB633" s="2" t="s">
        <v>4328</v>
      </c>
      <c r="DC633" s="2"/>
      <c r="DD633" s="2" t="s">
        <v>277</v>
      </c>
      <c r="DE633" s="2" t="s">
        <v>1682</v>
      </c>
      <c r="DF633" s="2" t="s">
        <v>277</v>
      </c>
      <c r="DG633" s="2" t="s">
        <v>1680</v>
      </c>
      <c r="DH633" s="2"/>
      <c r="DI633" s="2" t="s">
        <v>277</v>
      </c>
      <c r="DJ633" s="2"/>
      <c r="DK633" s="2"/>
      <c r="DL633" s="2" t="s">
        <v>4346</v>
      </c>
      <c r="DM633" s="2" t="s">
        <v>4331</v>
      </c>
      <c r="DN633" s="3" t="s">
        <v>8</v>
      </c>
    </row>
    <row r="634" spans="1:118" x14ac:dyDescent="0.25">
      <c r="A634" s="4" t="s">
        <v>8537</v>
      </c>
      <c r="B634" s="5" t="s">
        <v>1764</v>
      </c>
      <c r="C634" s="5"/>
      <c r="D634" s="5"/>
      <c r="E634" s="5" t="s">
        <v>8538</v>
      </c>
      <c r="F634" s="5"/>
      <c r="G634" s="5" t="s">
        <v>2015</v>
      </c>
      <c r="H634" s="5" t="s">
        <v>277</v>
      </c>
      <c r="I634" s="5"/>
      <c r="J634" s="5" t="s">
        <v>277</v>
      </c>
      <c r="K634" s="5"/>
      <c r="L634" s="5"/>
      <c r="M634" s="5"/>
      <c r="N634" s="5"/>
      <c r="O634" s="5" t="s">
        <v>277</v>
      </c>
      <c r="P634" s="5" t="s">
        <v>277</v>
      </c>
      <c r="Q634" s="5" t="s">
        <v>277</v>
      </c>
      <c r="R634" s="5" t="s">
        <v>277</v>
      </c>
      <c r="S634" s="5" t="s">
        <v>277</v>
      </c>
      <c r="T634" s="5" t="s">
        <v>277</v>
      </c>
      <c r="U634" s="5" t="s">
        <v>277</v>
      </c>
      <c r="V634" s="5"/>
      <c r="W634" s="5"/>
      <c r="X634" s="5"/>
      <c r="Y634" s="5"/>
      <c r="Z634" s="5"/>
      <c r="AA634" s="5" t="s">
        <v>8539</v>
      </c>
      <c r="AB634" s="5" t="s">
        <v>8540</v>
      </c>
      <c r="AC634" s="5"/>
      <c r="AD634" s="5"/>
      <c r="AE634" s="5"/>
      <c r="AF634" s="5"/>
      <c r="AG634" s="5"/>
      <c r="AH634" s="5"/>
      <c r="AI634" s="5"/>
      <c r="AJ634" s="5" t="s">
        <v>277</v>
      </c>
      <c r="AK634" s="5"/>
      <c r="AL634" s="5"/>
      <c r="AM634" s="5"/>
      <c r="AN634" s="5"/>
      <c r="AO634" s="5" t="s">
        <v>277</v>
      </c>
      <c r="AP634" s="5" t="s">
        <v>4315</v>
      </c>
      <c r="AQ634" s="5" t="s">
        <v>7482</v>
      </c>
      <c r="AR634" s="5"/>
      <c r="AS634" s="5"/>
      <c r="AT634" s="5"/>
      <c r="AU634" s="5"/>
      <c r="AV634" s="5"/>
      <c r="AW634" s="5"/>
      <c r="AX634" s="5"/>
      <c r="AY634" s="5" t="s">
        <v>277</v>
      </c>
      <c r="AZ634" s="5"/>
      <c r="BA634" s="5"/>
      <c r="BB634" s="5"/>
      <c r="BC634" s="5"/>
      <c r="BD634" s="5"/>
      <c r="BE634" s="5" t="s">
        <v>277</v>
      </c>
      <c r="BF634" s="5"/>
      <c r="BG634" s="5"/>
      <c r="BH634" s="5" t="s">
        <v>8541</v>
      </c>
      <c r="BI634" s="5"/>
      <c r="BJ634" s="5"/>
      <c r="BK634" s="5"/>
      <c r="BL634" s="5"/>
      <c r="BM634" s="5"/>
      <c r="BN634" s="5" t="s">
        <v>277</v>
      </c>
      <c r="BO634" s="5"/>
      <c r="BP634" s="5"/>
      <c r="BQ634" s="5"/>
      <c r="BR634" s="5"/>
      <c r="BS634" s="5"/>
      <c r="BT634" s="5"/>
      <c r="BU634" s="5"/>
      <c r="BV634" s="5" t="s">
        <v>4318</v>
      </c>
      <c r="BW634" s="5"/>
      <c r="BX634" s="5" t="s">
        <v>4319</v>
      </c>
      <c r="BY634" s="5"/>
      <c r="BZ634" s="5"/>
      <c r="CA634" s="5"/>
      <c r="CB634" s="5"/>
      <c r="CC634" s="5"/>
      <c r="CD634" s="5" t="s">
        <v>4320</v>
      </c>
      <c r="CE634" s="5"/>
      <c r="CF634" s="5"/>
      <c r="CG634" s="5"/>
      <c r="CH634" s="5" t="s">
        <v>4321</v>
      </c>
      <c r="CI634" s="5" t="s">
        <v>4322</v>
      </c>
      <c r="CK634" s="5"/>
      <c r="CL634" s="5" t="s">
        <v>4323</v>
      </c>
      <c r="CM634" s="5" t="s">
        <v>4324</v>
      </c>
      <c r="CN634" s="5"/>
      <c r="CO634" s="5" t="s">
        <v>64</v>
      </c>
      <c r="CP634" s="5" t="s">
        <v>1195</v>
      </c>
      <c r="CQ634" s="5"/>
      <c r="CR634" s="5"/>
      <c r="CS634" s="5"/>
      <c r="CT634" s="5"/>
      <c r="CU634" s="5"/>
      <c r="CV634" s="5"/>
      <c r="CW634" s="5" t="s">
        <v>277</v>
      </c>
      <c r="CX634" s="5"/>
      <c r="CY634" s="5" t="s">
        <v>4325</v>
      </c>
      <c r="CZ634" s="5" t="s">
        <v>4326</v>
      </c>
      <c r="DA634" s="5" t="s">
        <v>4444</v>
      </c>
      <c r="DB634" s="5" t="s">
        <v>4328</v>
      </c>
      <c r="DC634" s="5"/>
      <c r="DD634" s="5" t="s">
        <v>277</v>
      </c>
      <c r="DE634" s="5" t="s">
        <v>2016</v>
      </c>
      <c r="DF634" s="5" t="s">
        <v>277</v>
      </c>
      <c r="DG634" s="5" t="s">
        <v>2014</v>
      </c>
      <c r="DH634" s="5"/>
      <c r="DI634" s="5" t="s">
        <v>277</v>
      </c>
      <c r="DJ634" s="5"/>
      <c r="DK634" s="5"/>
      <c r="DL634" s="5" t="s">
        <v>4330</v>
      </c>
      <c r="DM634" s="5" t="s">
        <v>4331</v>
      </c>
      <c r="DN634" s="6" t="s">
        <v>17</v>
      </c>
    </row>
    <row r="635" spans="1:118" x14ac:dyDescent="0.25">
      <c r="A635" s="1" t="s">
        <v>4549</v>
      </c>
      <c r="B635" s="2" t="s">
        <v>1764</v>
      </c>
      <c r="C635" s="2"/>
      <c r="D635" s="2"/>
      <c r="E635" s="2" t="s">
        <v>7722</v>
      </c>
      <c r="F635" s="2"/>
      <c r="G635" s="2" t="s">
        <v>2019</v>
      </c>
      <c r="H635" s="2" t="s">
        <v>277</v>
      </c>
      <c r="I635" s="2"/>
      <c r="J635" s="2" t="s">
        <v>277</v>
      </c>
      <c r="K635" s="2"/>
      <c r="L635" s="2"/>
      <c r="M635" s="2"/>
      <c r="N635" s="2"/>
      <c r="O635" s="2" t="s">
        <v>277</v>
      </c>
      <c r="P635" s="2" t="s">
        <v>277</v>
      </c>
      <c r="Q635" s="2" t="s">
        <v>277</v>
      </c>
      <c r="R635" s="2" t="s">
        <v>277</v>
      </c>
      <c r="S635" s="2" t="s">
        <v>277</v>
      </c>
      <c r="T635" s="2" t="s">
        <v>277</v>
      </c>
      <c r="U635" s="2" t="s">
        <v>277</v>
      </c>
      <c r="V635" s="2"/>
      <c r="W635" s="2"/>
      <c r="X635" s="2"/>
      <c r="Y635" s="2"/>
      <c r="Z635" s="2"/>
      <c r="AA635" s="2" t="s">
        <v>8542</v>
      </c>
      <c r="AB635" s="2" t="s">
        <v>8543</v>
      </c>
      <c r="AC635" s="2"/>
      <c r="AD635" s="2"/>
      <c r="AE635" s="2"/>
      <c r="AF635" s="2"/>
      <c r="AG635" s="2"/>
      <c r="AH635" s="2"/>
      <c r="AI635" s="2"/>
      <c r="AJ635" s="2" t="s">
        <v>277</v>
      </c>
      <c r="AK635" s="2"/>
      <c r="AL635" s="2"/>
      <c r="AM635" s="2"/>
      <c r="AN635" s="2"/>
      <c r="AO635" s="2" t="s">
        <v>277</v>
      </c>
      <c r="AP635" s="2" t="s">
        <v>4315</v>
      </c>
      <c r="AQ635" s="2" t="s">
        <v>8544</v>
      </c>
      <c r="AR635" s="2"/>
      <c r="AS635" s="2"/>
      <c r="AT635" s="2"/>
      <c r="AU635" s="2"/>
      <c r="AV635" s="2"/>
      <c r="AW635" s="2"/>
      <c r="AX635" s="2"/>
      <c r="AY635" s="2" t="s">
        <v>277</v>
      </c>
      <c r="AZ635" s="2"/>
      <c r="BA635" s="2"/>
      <c r="BB635" s="2"/>
      <c r="BC635" s="2"/>
      <c r="BD635" s="2"/>
      <c r="BE635" s="2" t="s">
        <v>277</v>
      </c>
      <c r="BF635" s="2"/>
      <c r="BG635" s="2"/>
      <c r="BH635" s="2" t="s">
        <v>8545</v>
      </c>
      <c r="BI635" s="2"/>
      <c r="BJ635" s="2"/>
      <c r="BK635" s="2"/>
      <c r="BL635" s="2"/>
      <c r="BM635" s="2"/>
      <c r="BN635" s="2" t="s">
        <v>277</v>
      </c>
      <c r="BO635" s="2"/>
      <c r="BP635" s="2"/>
      <c r="BQ635" s="2"/>
      <c r="BR635" s="2"/>
      <c r="BS635" s="2"/>
      <c r="BT635" s="2"/>
      <c r="BU635" s="2"/>
      <c r="BV635" s="2" t="s">
        <v>4318</v>
      </c>
      <c r="BW635" s="2"/>
      <c r="BX635" s="2" t="s">
        <v>4319</v>
      </c>
      <c r="BY635" s="2"/>
      <c r="BZ635" s="2"/>
      <c r="CA635" s="2"/>
      <c r="CB635" s="2"/>
      <c r="CC635" s="2"/>
      <c r="CD635" s="2" t="s">
        <v>4320</v>
      </c>
      <c r="CE635" s="2"/>
      <c r="CF635" s="2"/>
      <c r="CG635" s="2"/>
      <c r="CH635" s="2" t="s">
        <v>4321</v>
      </c>
      <c r="CI635" s="2" t="s">
        <v>4322</v>
      </c>
      <c r="CK635" s="2"/>
      <c r="CL635" s="2" t="s">
        <v>4323</v>
      </c>
      <c r="CM635" s="2" t="s">
        <v>4324</v>
      </c>
      <c r="CN635" s="2"/>
      <c r="CO635" s="2" t="s">
        <v>149</v>
      </c>
      <c r="CP635" s="2" t="s">
        <v>2020</v>
      </c>
      <c r="CQ635" s="2"/>
      <c r="CR635" s="2"/>
      <c r="CS635" s="2"/>
      <c r="CT635" s="2"/>
      <c r="CU635" s="2"/>
      <c r="CV635" s="2"/>
      <c r="CW635" s="2" t="s">
        <v>277</v>
      </c>
      <c r="CX635" s="2"/>
      <c r="CY635" s="2" t="s">
        <v>4325</v>
      </c>
      <c r="CZ635" s="2" t="s">
        <v>4326</v>
      </c>
      <c r="DA635" s="2" t="s">
        <v>4444</v>
      </c>
      <c r="DB635" s="2" t="s">
        <v>4328</v>
      </c>
      <c r="DC635" s="2"/>
      <c r="DD635" s="2" t="s">
        <v>2021</v>
      </c>
      <c r="DE635" s="2" t="s">
        <v>2022</v>
      </c>
      <c r="DF635" s="2" t="s">
        <v>2023</v>
      </c>
      <c r="DG635" s="2" t="s">
        <v>2018</v>
      </c>
      <c r="DH635" s="2"/>
      <c r="DI635" s="2" t="s">
        <v>277</v>
      </c>
      <c r="DJ635" s="2"/>
      <c r="DK635" s="2"/>
      <c r="DL635" s="2" t="s">
        <v>4330</v>
      </c>
      <c r="DM635" s="2" t="s">
        <v>4331</v>
      </c>
      <c r="DN635" s="3" t="s">
        <v>17</v>
      </c>
    </row>
    <row r="636" spans="1:118" x14ac:dyDescent="0.25">
      <c r="A636" s="4" t="s">
        <v>8546</v>
      </c>
      <c r="B636" s="5" t="s">
        <v>1480</v>
      </c>
      <c r="C636" s="5"/>
      <c r="D636" s="5"/>
      <c r="E636" s="5" t="s">
        <v>6869</v>
      </c>
      <c r="F636" s="5"/>
      <c r="G636" s="5" t="s">
        <v>1685</v>
      </c>
      <c r="H636" s="5" t="s">
        <v>277</v>
      </c>
      <c r="I636" s="5"/>
      <c r="J636" s="5" t="s">
        <v>277</v>
      </c>
      <c r="K636" s="5"/>
      <c r="L636" s="5"/>
      <c r="M636" s="5"/>
      <c r="N636" s="5"/>
      <c r="O636" s="5" t="s">
        <v>277</v>
      </c>
      <c r="P636" s="5" t="s">
        <v>277</v>
      </c>
      <c r="Q636" s="5" t="s">
        <v>277</v>
      </c>
      <c r="R636" s="5" t="s">
        <v>277</v>
      </c>
      <c r="S636" s="5" t="s">
        <v>277</v>
      </c>
      <c r="T636" s="5" t="s">
        <v>277</v>
      </c>
      <c r="U636" s="5" t="s">
        <v>277</v>
      </c>
      <c r="V636" s="5"/>
      <c r="W636" s="5"/>
      <c r="X636" s="5"/>
      <c r="Y636" s="5"/>
      <c r="Z636" s="5"/>
      <c r="AA636" s="5" t="s">
        <v>8547</v>
      </c>
      <c r="AB636" s="5" t="s">
        <v>277</v>
      </c>
      <c r="AC636" s="5"/>
      <c r="AD636" s="5"/>
      <c r="AE636" s="5"/>
      <c r="AF636" s="5"/>
      <c r="AG636" s="5"/>
      <c r="AH636" s="5"/>
      <c r="AI636" s="5"/>
      <c r="AJ636" s="5" t="s">
        <v>277</v>
      </c>
      <c r="AK636" s="5"/>
      <c r="AL636" s="5"/>
      <c r="AM636" s="5"/>
      <c r="AN636" s="5"/>
      <c r="AO636" s="5" t="s">
        <v>277</v>
      </c>
      <c r="AP636" s="5" t="s">
        <v>4342</v>
      </c>
      <c r="AQ636" s="5" t="s">
        <v>5057</v>
      </c>
      <c r="AR636" s="5"/>
      <c r="AS636" s="5"/>
      <c r="AT636" s="5"/>
      <c r="AU636" s="5"/>
      <c r="AV636" s="5"/>
      <c r="AW636" s="5"/>
      <c r="AX636" s="5"/>
      <c r="AY636" s="5" t="s">
        <v>277</v>
      </c>
      <c r="AZ636" s="5"/>
      <c r="BA636" s="5"/>
      <c r="BB636" s="5"/>
      <c r="BC636" s="5"/>
      <c r="BD636" s="5"/>
      <c r="BE636" s="5" t="s">
        <v>277</v>
      </c>
      <c r="BF636" s="5"/>
      <c r="BG636" s="5"/>
      <c r="BH636" s="5" t="s">
        <v>8548</v>
      </c>
      <c r="BI636" s="5"/>
      <c r="BJ636" s="5"/>
      <c r="BK636" s="5"/>
      <c r="BL636" s="5"/>
      <c r="BM636" s="5"/>
      <c r="BN636" s="5" t="s">
        <v>277</v>
      </c>
      <c r="BO636" s="5"/>
      <c r="BP636" s="5"/>
      <c r="BQ636" s="5"/>
      <c r="BR636" s="5"/>
      <c r="BS636" s="5"/>
      <c r="BT636" s="5"/>
      <c r="BU636" s="5"/>
      <c r="BV636" s="5" t="s">
        <v>4318</v>
      </c>
      <c r="BW636" s="5"/>
      <c r="BX636" s="5" t="s">
        <v>4319</v>
      </c>
      <c r="BY636" s="5"/>
      <c r="BZ636" s="5"/>
      <c r="CA636" s="5"/>
      <c r="CB636" s="5"/>
      <c r="CC636" s="5"/>
      <c r="CD636" s="5" t="s">
        <v>4320</v>
      </c>
      <c r="CE636" s="5"/>
      <c r="CF636" s="5"/>
      <c r="CG636" s="5"/>
      <c r="CH636" s="5" t="s">
        <v>4321</v>
      </c>
      <c r="CI636" s="5" t="s">
        <v>4322</v>
      </c>
      <c r="CK636" s="5"/>
      <c r="CL636" s="5" t="s">
        <v>4323</v>
      </c>
      <c r="CM636" s="5" t="s">
        <v>4324</v>
      </c>
      <c r="CN636" s="5"/>
      <c r="CO636" s="5" t="s">
        <v>118</v>
      </c>
      <c r="CP636" s="5" t="s">
        <v>747</v>
      </c>
      <c r="CQ636" s="5"/>
      <c r="CR636" s="5"/>
      <c r="CS636" s="5"/>
      <c r="CT636" s="5"/>
      <c r="CU636" s="5"/>
      <c r="CV636" s="5"/>
      <c r="CW636" s="5" t="s">
        <v>277</v>
      </c>
      <c r="CX636" s="5"/>
      <c r="CY636" s="5" t="s">
        <v>4325</v>
      </c>
      <c r="CZ636" s="5" t="s">
        <v>4326</v>
      </c>
      <c r="DA636" s="5" t="s">
        <v>4444</v>
      </c>
      <c r="DB636" s="5" t="s">
        <v>4328</v>
      </c>
      <c r="DC636" s="5"/>
      <c r="DD636" s="5" t="s">
        <v>277</v>
      </c>
      <c r="DE636" s="5" t="s">
        <v>1686</v>
      </c>
      <c r="DF636" s="5" t="s">
        <v>277</v>
      </c>
      <c r="DG636" s="5" t="s">
        <v>1684</v>
      </c>
      <c r="DH636" s="5"/>
      <c r="DI636" s="5" t="s">
        <v>277</v>
      </c>
      <c r="DJ636" s="5"/>
      <c r="DK636" s="5"/>
      <c r="DL636" s="5" t="s">
        <v>4346</v>
      </c>
      <c r="DM636" s="5" t="s">
        <v>4331</v>
      </c>
      <c r="DN636" s="6" t="s">
        <v>8</v>
      </c>
    </row>
    <row r="637" spans="1:118" x14ac:dyDescent="0.25">
      <c r="A637" s="1" t="s">
        <v>8549</v>
      </c>
      <c r="B637" s="2" t="s">
        <v>1480</v>
      </c>
      <c r="C637" s="2"/>
      <c r="D637" s="2"/>
      <c r="E637" s="2" t="s">
        <v>8550</v>
      </c>
      <c r="F637" s="2"/>
      <c r="G637" s="2" t="s">
        <v>1689</v>
      </c>
      <c r="H637" s="2" t="s">
        <v>277</v>
      </c>
      <c r="I637" s="2"/>
      <c r="J637" s="2" t="s">
        <v>277</v>
      </c>
      <c r="K637" s="2"/>
      <c r="L637" s="2"/>
      <c r="M637" s="2"/>
      <c r="N637" s="2"/>
      <c r="O637" s="2" t="s">
        <v>277</v>
      </c>
      <c r="P637" s="2" t="s">
        <v>277</v>
      </c>
      <c r="Q637" s="2" t="s">
        <v>277</v>
      </c>
      <c r="R637" s="2" t="s">
        <v>277</v>
      </c>
      <c r="S637" s="2" t="s">
        <v>277</v>
      </c>
      <c r="T637" s="2" t="s">
        <v>277</v>
      </c>
      <c r="U637" s="2" t="s">
        <v>277</v>
      </c>
      <c r="V637" s="2"/>
      <c r="W637" s="2"/>
      <c r="X637" s="2"/>
      <c r="Y637" s="2"/>
      <c r="Z637" s="2"/>
      <c r="AA637" s="2" t="s">
        <v>8551</v>
      </c>
      <c r="AB637" s="2" t="s">
        <v>8552</v>
      </c>
      <c r="AC637" s="2"/>
      <c r="AD637" s="2"/>
      <c r="AE637" s="2"/>
      <c r="AF637" s="2"/>
      <c r="AG637" s="2"/>
      <c r="AH637" s="2"/>
      <c r="AI637" s="2"/>
      <c r="AJ637" s="2" t="s">
        <v>277</v>
      </c>
      <c r="AK637" s="2"/>
      <c r="AL637" s="2"/>
      <c r="AM637" s="2"/>
      <c r="AN637" s="2"/>
      <c r="AO637" s="2" t="s">
        <v>277</v>
      </c>
      <c r="AP637" s="2" t="s">
        <v>4342</v>
      </c>
      <c r="AQ637" s="2" t="s">
        <v>5057</v>
      </c>
      <c r="AR637" s="2"/>
      <c r="AS637" s="2"/>
      <c r="AT637" s="2"/>
      <c r="AU637" s="2"/>
      <c r="AV637" s="2"/>
      <c r="AW637" s="2"/>
      <c r="AX637" s="2"/>
      <c r="AY637" s="2" t="s">
        <v>277</v>
      </c>
      <c r="AZ637" s="2"/>
      <c r="BA637" s="2"/>
      <c r="BB637" s="2"/>
      <c r="BC637" s="2"/>
      <c r="BD637" s="2"/>
      <c r="BE637" s="2" t="s">
        <v>277</v>
      </c>
      <c r="BF637" s="2"/>
      <c r="BG637" s="2"/>
      <c r="BH637" s="2" t="s">
        <v>8553</v>
      </c>
      <c r="BI637" s="2"/>
      <c r="BJ637" s="2"/>
      <c r="BK637" s="2"/>
      <c r="BL637" s="2"/>
      <c r="BM637" s="2"/>
      <c r="BN637" s="2" t="s">
        <v>277</v>
      </c>
      <c r="BO637" s="2"/>
      <c r="BP637" s="2"/>
      <c r="BQ637" s="2"/>
      <c r="BR637" s="2"/>
      <c r="BS637" s="2"/>
      <c r="BT637" s="2"/>
      <c r="BU637" s="2"/>
      <c r="BV637" s="2" t="s">
        <v>4318</v>
      </c>
      <c r="BW637" s="2"/>
      <c r="BX637" s="2" t="s">
        <v>4319</v>
      </c>
      <c r="BY637" s="2"/>
      <c r="BZ637" s="2"/>
      <c r="CA637" s="2"/>
      <c r="CB637" s="2"/>
      <c r="CC637" s="2"/>
      <c r="CD637" s="2" t="s">
        <v>4320</v>
      </c>
      <c r="CE637" s="2"/>
      <c r="CF637" s="2"/>
      <c r="CG637" s="2"/>
      <c r="CH637" s="2" t="s">
        <v>4321</v>
      </c>
      <c r="CI637" s="2" t="s">
        <v>4322</v>
      </c>
      <c r="CK637" s="2"/>
      <c r="CL637" s="2" t="s">
        <v>4323</v>
      </c>
      <c r="CM637" s="2" t="s">
        <v>4324</v>
      </c>
      <c r="CN637" s="2"/>
      <c r="CO637" s="2" t="s">
        <v>118</v>
      </c>
      <c r="CP637" s="2" t="s">
        <v>747</v>
      </c>
      <c r="CQ637" s="2"/>
      <c r="CR637" s="2"/>
      <c r="CS637" s="2"/>
      <c r="CT637" s="2"/>
      <c r="CU637" s="2"/>
      <c r="CV637" s="2"/>
      <c r="CW637" s="2" t="s">
        <v>277</v>
      </c>
      <c r="CX637" s="2"/>
      <c r="CY637" s="2" t="s">
        <v>4325</v>
      </c>
      <c r="CZ637" s="2" t="s">
        <v>4326</v>
      </c>
      <c r="DA637" s="2" t="s">
        <v>4444</v>
      </c>
      <c r="DB637" s="2" t="s">
        <v>4328</v>
      </c>
      <c r="DC637" s="2"/>
      <c r="DD637" s="2" t="s">
        <v>1690</v>
      </c>
      <c r="DE637" s="2" t="s">
        <v>1691</v>
      </c>
      <c r="DF637" s="2" t="s">
        <v>1692</v>
      </c>
      <c r="DG637" s="2" t="s">
        <v>1688</v>
      </c>
      <c r="DH637" s="2"/>
      <c r="DI637" s="2" t="s">
        <v>277</v>
      </c>
      <c r="DJ637" s="2"/>
      <c r="DK637" s="2"/>
      <c r="DL637" s="2" t="s">
        <v>4346</v>
      </c>
      <c r="DM637" s="2" t="s">
        <v>4331</v>
      </c>
      <c r="DN637" s="3" t="s">
        <v>8</v>
      </c>
    </row>
    <row r="638" spans="1:118" x14ac:dyDescent="0.25">
      <c r="A638" s="4" t="s">
        <v>8549</v>
      </c>
      <c r="B638" s="5" t="s">
        <v>1764</v>
      </c>
      <c r="C638" s="5"/>
      <c r="D638" s="5"/>
      <c r="E638" s="5" t="s">
        <v>5052</v>
      </c>
      <c r="F638" s="5"/>
      <c r="G638" s="5" t="s">
        <v>2026</v>
      </c>
      <c r="H638" s="5" t="s">
        <v>277</v>
      </c>
      <c r="I638" s="5"/>
      <c r="J638" s="5" t="s">
        <v>277</v>
      </c>
      <c r="K638" s="5"/>
      <c r="L638" s="5"/>
      <c r="M638" s="5"/>
      <c r="N638" s="5"/>
      <c r="O638" s="5" t="s">
        <v>277</v>
      </c>
      <c r="P638" s="5" t="s">
        <v>277</v>
      </c>
      <c r="Q638" s="5" t="s">
        <v>277</v>
      </c>
      <c r="R638" s="5" t="s">
        <v>277</v>
      </c>
      <c r="S638" s="5" t="s">
        <v>277</v>
      </c>
      <c r="T638" s="5" t="s">
        <v>277</v>
      </c>
      <c r="U638" s="5" t="s">
        <v>277</v>
      </c>
      <c r="V638" s="5"/>
      <c r="W638" s="5"/>
      <c r="X638" s="5"/>
      <c r="Y638" s="5"/>
      <c r="Z638" s="5"/>
      <c r="AA638" s="5" t="s">
        <v>8554</v>
      </c>
      <c r="AB638" s="5" t="s">
        <v>277</v>
      </c>
      <c r="AC638" s="5"/>
      <c r="AD638" s="5"/>
      <c r="AE638" s="5"/>
      <c r="AF638" s="5"/>
      <c r="AG638" s="5"/>
      <c r="AH638" s="5"/>
      <c r="AI638" s="5"/>
      <c r="AJ638" s="5" t="s">
        <v>277</v>
      </c>
      <c r="AK638" s="5"/>
      <c r="AL638" s="5"/>
      <c r="AM638" s="5"/>
      <c r="AN638" s="5"/>
      <c r="AO638" s="5" t="s">
        <v>277</v>
      </c>
      <c r="AP638" s="5" t="s">
        <v>4342</v>
      </c>
      <c r="AQ638" s="5" t="s">
        <v>5057</v>
      </c>
      <c r="AR638" s="5"/>
      <c r="AS638" s="5"/>
      <c r="AT638" s="5"/>
      <c r="AU638" s="5"/>
      <c r="AV638" s="5"/>
      <c r="AW638" s="5"/>
      <c r="AX638" s="5"/>
      <c r="AY638" s="5" t="s">
        <v>277</v>
      </c>
      <c r="AZ638" s="5"/>
      <c r="BA638" s="5"/>
      <c r="BB638" s="5"/>
      <c r="BC638" s="5"/>
      <c r="BD638" s="5"/>
      <c r="BE638" s="5" t="s">
        <v>277</v>
      </c>
      <c r="BF638" s="5"/>
      <c r="BG638" s="5"/>
      <c r="BH638" s="5" t="s">
        <v>8555</v>
      </c>
      <c r="BI638" s="5"/>
      <c r="BJ638" s="5"/>
      <c r="BK638" s="5"/>
      <c r="BL638" s="5"/>
      <c r="BM638" s="5"/>
      <c r="BN638" s="5" t="s">
        <v>277</v>
      </c>
      <c r="BO638" s="5"/>
      <c r="BP638" s="5"/>
      <c r="BQ638" s="5"/>
      <c r="BR638" s="5"/>
      <c r="BS638" s="5"/>
      <c r="BT638" s="5"/>
      <c r="BU638" s="5"/>
      <c r="BV638" s="5" t="s">
        <v>4318</v>
      </c>
      <c r="BW638" s="5"/>
      <c r="BX638" s="5" t="s">
        <v>4319</v>
      </c>
      <c r="BY638" s="5"/>
      <c r="BZ638" s="5"/>
      <c r="CA638" s="5"/>
      <c r="CB638" s="5"/>
      <c r="CC638" s="5"/>
      <c r="CD638" s="5" t="s">
        <v>4320</v>
      </c>
      <c r="CE638" s="5"/>
      <c r="CF638" s="5"/>
      <c r="CG638" s="5"/>
      <c r="CH638" s="5" t="s">
        <v>4321</v>
      </c>
      <c r="CI638" s="5" t="s">
        <v>4322</v>
      </c>
      <c r="CK638" s="5"/>
      <c r="CL638" s="5" t="s">
        <v>4323</v>
      </c>
      <c r="CM638" s="5" t="s">
        <v>4324</v>
      </c>
      <c r="CN638" s="5"/>
      <c r="CO638" s="5" t="s">
        <v>118</v>
      </c>
      <c r="CP638" s="5" t="s">
        <v>747</v>
      </c>
      <c r="CQ638" s="5"/>
      <c r="CR638" s="5"/>
      <c r="CS638" s="5"/>
      <c r="CT638" s="5"/>
      <c r="CU638" s="5"/>
      <c r="CV638" s="5"/>
      <c r="CW638" s="5" t="s">
        <v>277</v>
      </c>
      <c r="CX638" s="5"/>
      <c r="CY638" s="5" t="s">
        <v>4325</v>
      </c>
      <c r="CZ638" s="5" t="s">
        <v>4326</v>
      </c>
      <c r="DA638" s="5" t="s">
        <v>4444</v>
      </c>
      <c r="DB638" s="5" t="s">
        <v>4328</v>
      </c>
      <c r="DC638" s="5"/>
      <c r="DD638" s="5" t="s">
        <v>277</v>
      </c>
      <c r="DE638" s="5" t="s">
        <v>2027</v>
      </c>
      <c r="DF638" s="5" t="s">
        <v>277</v>
      </c>
      <c r="DG638" s="5" t="s">
        <v>2025</v>
      </c>
      <c r="DH638" s="5"/>
      <c r="DI638" s="5" t="s">
        <v>277</v>
      </c>
      <c r="DJ638" s="5"/>
      <c r="DK638" s="5"/>
      <c r="DL638" s="5" t="s">
        <v>4346</v>
      </c>
      <c r="DM638" s="5" t="s">
        <v>4331</v>
      </c>
      <c r="DN638" s="6" t="s">
        <v>8</v>
      </c>
    </row>
    <row r="639" spans="1:118" x14ac:dyDescent="0.25">
      <c r="A639" s="1" t="s">
        <v>8556</v>
      </c>
      <c r="B639" s="2" t="s">
        <v>1764</v>
      </c>
      <c r="C639" s="2"/>
      <c r="D639" s="2"/>
      <c r="E639" s="2" t="s">
        <v>6017</v>
      </c>
      <c r="F639" s="2"/>
      <c r="G639" s="2" t="s">
        <v>2030</v>
      </c>
      <c r="H639" s="2" t="s">
        <v>277</v>
      </c>
      <c r="I639" s="2"/>
      <c r="J639" s="2" t="s">
        <v>277</v>
      </c>
      <c r="K639" s="2"/>
      <c r="L639" s="2"/>
      <c r="M639" s="2"/>
      <c r="N639" s="2"/>
      <c r="O639" s="2" t="s">
        <v>277</v>
      </c>
      <c r="P639" s="2" t="s">
        <v>277</v>
      </c>
      <c r="Q639" s="2" t="s">
        <v>277</v>
      </c>
      <c r="R639" s="2" t="s">
        <v>277</v>
      </c>
      <c r="S639" s="2" t="s">
        <v>277</v>
      </c>
      <c r="T639" s="2" t="s">
        <v>277</v>
      </c>
      <c r="U639" s="2" t="s">
        <v>277</v>
      </c>
      <c r="V639" s="2"/>
      <c r="W639" s="2"/>
      <c r="X639" s="2"/>
      <c r="Y639" s="2"/>
      <c r="Z639" s="2"/>
      <c r="AA639" s="2" t="s">
        <v>8557</v>
      </c>
      <c r="AB639" s="2" t="s">
        <v>277</v>
      </c>
      <c r="AC639" s="2"/>
      <c r="AD639" s="2"/>
      <c r="AE639" s="2"/>
      <c r="AF639" s="2"/>
      <c r="AG639" s="2"/>
      <c r="AH639" s="2"/>
      <c r="AI639" s="2"/>
      <c r="AJ639" s="2" t="s">
        <v>277</v>
      </c>
      <c r="AK639" s="2"/>
      <c r="AL639" s="2"/>
      <c r="AM639" s="2"/>
      <c r="AN639" s="2"/>
      <c r="AO639" s="2" t="s">
        <v>277</v>
      </c>
      <c r="AP639" s="2" t="s">
        <v>4342</v>
      </c>
      <c r="AQ639" s="2" t="s">
        <v>5057</v>
      </c>
      <c r="AR639" s="2"/>
      <c r="AS639" s="2"/>
      <c r="AT639" s="2"/>
      <c r="AU639" s="2"/>
      <c r="AV639" s="2"/>
      <c r="AW639" s="2"/>
      <c r="AX639" s="2"/>
      <c r="AY639" s="2" t="s">
        <v>277</v>
      </c>
      <c r="AZ639" s="2"/>
      <c r="BA639" s="2"/>
      <c r="BB639" s="2"/>
      <c r="BC639" s="2"/>
      <c r="BD639" s="2"/>
      <c r="BE639" s="2" t="s">
        <v>277</v>
      </c>
      <c r="BF639" s="2"/>
      <c r="BG639" s="2"/>
      <c r="BH639" s="2" t="s">
        <v>8558</v>
      </c>
      <c r="BI639" s="2"/>
      <c r="BJ639" s="2"/>
      <c r="BK639" s="2"/>
      <c r="BL639" s="2"/>
      <c r="BM639" s="2"/>
      <c r="BN639" s="2" t="s">
        <v>277</v>
      </c>
      <c r="BO639" s="2"/>
      <c r="BP639" s="2"/>
      <c r="BQ639" s="2"/>
      <c r="BR639" s="2"/>
      <c r="BS639" s="2"/>
      <c r="BT639" s="2"/>
      <c r="BU639" s="2"/>
      <c r="BV639" s="2" t="s">
        <v>4318</v>
      </c>
      <c r="BW639" s="2"/>
      <c r="BX639" s="2" t="s">
        <v>4319</v>
      </c>
      <c r="BY639" s="2"/>
      <c r="BZ639" s="2"/>
      <c r="CA639" s="2"/>
      <c r="CB639" s="2"/>
      <c r="CC639" s="2"/>
      <c r="CD639" s="2" t="s">
        <v>4320</v>
      </c>
      <c r="CE639" s="2"/>
      <c r="CF639" s="2"/>
      <c r="CG639" s="2"/>
      <c r="CH639" s="2" t="s">
        <v>4321</v>
      </c>
      <c r="CI639" s="2" t="s">
        <v>4322</v>
      </c>
      <c r="CK639" s="2"/>
      <c r="CL639" s="2" t="s">
        <v>4323</v>
      </c>
      <c r="CM639" s="2" t="s">
        <v>4324</v>
      </c>
      <c r="CN639" s="2"/>
      <c r="CO639" s="2" t="s">
        <v>118</v>
      </c>
      <c r="CP639" s="2" t="s">
        <v>747</v>
      </c>
      <c r="CQ639" s="2"/>
      <c r="CR639" s="2"/>
      <c r="CS639" s="2"/>
      <c r="CT639" s="2"/>
      <c r="CU639" s="2"/>
      <c r="CV639" s="2"/>
      <c r="CW639" s="2" t="s">
        <v>277</v>
      </c>
      <c r="CX639" s="2"/>
      <c r="CY639" s="2" t="s">
        <v>4325</v>
      </c>
      <c r="CZ639" s="2" t="s">
        <v>4326</v>
      </c>
      <c r="DA639" s="2" t="s">
        <v>4444</v>
      </c>
      <c r="DB639" s="2" t="s">
        <v>4328</v>
      </c>
      <c r="DC639" s="2"/>
      <c r="DD639" s="2" t="s">
        <v>277</v>
      </c>
      <c r="DE639" s="2" t="s">
        <v>2031</v>
      </c>
      <c r="DF639" s="2" t="s">
        <v>277</v>
      </c>
      <c r="DG639" s="2" t="s">
        <v>2029</v>
      </c>
      <c r="DH639" s="2"/>
      <c r="DI639" s="2" t="s">
        <v>277</v>
      </c>
      <c r="DJ639" s="2"/>
      <c r="DK639" s="2"/>
      <c r="DL639" s="2" t="s">
        <v>4346</v>
      </c>
      <c r="DM639" s="2" t="s">
        <v>4331</v>
      </c>
      <c r="DN639" s="3" t="s">
        <v>8</v>
      </c>
    </row>
    <row r="640" spans="1:118" x14ac:dyDescent="0.25">
      <c r="A640" s="4" t="s">
        <v>8559</v>
      </c>
      <c r="B640" s="5" t="s">
        <v>1480</v>
      </c>
      <c r="C640" s="5"/>
      <c r="D640" s="5"/>
      <c r="E640" s="5" t="s">
        <v>8560</v>
      </c>
      <c r="F640" s="5"/>
      <c r="G640" s="5" t="s">
        <v>1695</v>
      </c>
      <c r="H640" s="5" t="s">
        <v>277</v>
      </c>
      <c r="I640" s="5"/>
      <c r="J640" s="5" t="s">
        <v>277</v>
      </c>
      <c r="K640" s="5"/>
      <c r="L640" s="5"/>
      <c r="M640" s="5"/>
      <c r="N640" s="5"/>
      <c r="O640" s="5" t="s">
        <v>277</v>
      </c>
      <c r="P640" s="5" t="s">
        <v>277</v>
      </c>
      <c r="Q640" s="5" t="s">
        <v>277</v>
      </c>
      <c r="R640" s="5" t="s">
        <v>277</v>
      </c>
      <c r="S640" s="5" t="s">
        <v>277</v>
      </c>
      <c r="T640" s="5" t="s">
        <v>277</v>
      </c>
      <c r="U640" s="5" t="s">
        <v>277</v>
      </c>
      <c r="V640" s="5"/>
      <c r="W640" s="5"/>
      <c r="X640" s="5"/>
      <c r="Y640" s="5"/>
      <c r="Z640" s="5"/>
      <c r="AA640" s="5" t="s">
        <v>8561</v>
      </c>
      <c r="AB640" s="5" t="s">
        <v>8562</v>
      </c>
      <c r="AC640" s="5"/>
      <c r="AD640" s="5"/>
      <c r="AE640" s="5"/>
      <c r="AF640" s="5"/>
      <c r="AG640" s="5"/>
      <c r="AH640" s="5"/>
      <c r="AI640" s="5"/>
      <c r="AJ640" s="5" t="s">
        <v>277</v>
      </c>
      <c r="AK640" s="5"/>
      <c r="AL640" s="5"/>
      <c r="AM640" s="5"/>
      <c r="AN640" s="5"/>
      <c r="AO640" s="5" t="s">
        <v>277</v>
      </c>
      <c r="AP640" s="5" t="s">
        <v>4342</v>
      </c>
      <c r="AQ640" s="5" t="s">
        <v>4357</v>
      </c>
      <c r="AR640" s="5"/>
      <c r="AS640" s="5"/>
      <c r="AT640" s="5"/>
      <c r="AU640" s="5"/>
      <c r="AV640" s="5"/>
      <c r="AW640" s="5"/>
      <c r="AX640" s="5"/>
      <c r="AY640" s="5" t="s">
        <v>277</v>
      </c>
      <c r="AZ640" s="5"/>
      <c r="BA640" s="5"/>
      <c r="BB640" s="5"/>
      <c r="BC640" s="5"/>
      <c r="BD640" s="5"/>
      <c r="BE640" s="5" t="s">
        <v>277</v>
      </c>
      <c r="BF640" s="5"/>
      <c r="BG640" s="5"/>
      <c r="BH640" s="5" t="s">
        <v>8563</v>
      </c>
      <c r="BI640" s="5"/>
      <c r="BJ640" s="5"/>
      <c r="BK640" s="5"/>
      <c r="BL640" s="5"/>
      <c r="BM640" s="5"/>
      <c r="BN640" s="5" t="s">
        <v>277</v>
      </c>
      <c r="BO640" s="5"/>
      <c r="BP640" s="5"/>
      <c r="BQ640" s="5"/>
      <c r="BR640" s="5"/>
      <c r="BS640" s="5"/>
      <c r="BT640" s="5"/>
      <c r="BU640" s="5"/>
      <c r="BV640" s="5" t="s">
        <v>4318</v>
      </c>
      <c r="BW640" s="5"/>
      <c r="BX640" s="5" t="s">
        <v>4319</v>
      </c>
      <c r="BY640" s="5"/>
      <c r="BZ640" s="5"/>
      <c r="CA640" s="5"/>
      <c r="CB640" s="5"/>
      <c r="CC640" s="5"/>
      <c r="CD640" s="5" t="s">
        <v>4320</v>
      </c>
      <c r="CE640" s="5"/>
      <c r="CF640" s="5"/>
      <c r="CG640" s="5"/>
      <c r="CH640" s="5" t="s">
        <v>4321</v>
      </c>
      <c r="CI640" s="5" t="s">
        <v>4322</v>
      </c>
      <c r="CK640" s="5"/>
      <c r="CL640" s="5" t="s">
        <v>4323</v>
      </c>
      <c r="CM640" s="5" t="s">
        <v>4324</v>
      </c>
      <c r="CN640" s="5"/>
      <c r="CO640" s="5" t="s">
        <v>73</v>
      </c>
      <c r="CP640" s="5" t="s">
        <v>74</v>
      </c>
      <c r="CQ640" s="5"/>
      <c r="CR640" s="5"/>
      <c r="CS640" s="5"/>
      <c r="CT640" s="5"/>
      <c r="CU640" s="5"/>
      <c r="CV640" s="5"/>
      <c r="CW640" s="5" t="s">
        <v>277</v>
      </c>
      <c r="CX640" s="5"/>
      <c r="CY640" s="5" t="s">
        <v>4325</v>
      </c>
      <c r="CZ640" s="5" t="s">
        <v>4326</v>
      </c>
      <c r="DA640" s="5" t="s">
        <v>4444</v>
      </c>
      <c r="DB640" s="5" t="s">
        <v>4328</v>
      </c>
      <c r="DC640" s="5"/>
      <c r="DD640" s="5" t="s">
        <v>1696</v>
      </c>
      <c r="DE640" s="5" t="s">
        <v>1697</v>
      </c>
      <c r="DF640" s="5" t="s">
        <v>1698</v>
      </c>
      <c r="DG640" s="5" t="s">
        <v>1694</v>
      </c>
      <c r="DH640" s="5"/>
      <c r="DI640" s="5" t="s">
        <v>277</v>
      </c>
      <c r="DJ640" s="5"/>
      <c r="DK640" s="5"/>
      <c r="DL640" s="5" t="s">
        <v>4346</v>
      </c>
      <c r="DM640" s="5" t="s">
        <v>4331</v>
      </c>
      <c r="DN640" s="6" t="s">
        <v>8</v>
      </c>
    </row>
    <row r="641" spans="1:118" x14ac:dyDescent="0.25">
      <c r="A641" s="1" t="s">
        <v>8559</v>
      </c>
      <c r="B641" s="2" t="s">
        <v>1232</v>
      </c>
      <c r="C641" s="2"/>
      <c r="D641" s="2"/>
      <c r="E641" s="2" t="s">
        <v>8564</v>
      </c>
      <c r="F641" s="2"/>
      <c r="G641" s="2" t="s">
        <v>1391</v>
      </c>
      <c r="H641" s="2" t="s">
        <v>277</v>
      </c>
      <c r="I641" s="2"/>
      <c r="J641" s="2" t="s">
        <v>277</v>
      </c>
      <c r="K641" s="2"/>
      <c r="L641" s="2"/>
      <c r="M641" s="2"/>
      <c r="N641" s="2"/>
      <c r="O641" s="2" t="s">
        <v>277</v>
      </c>
      <c r="P641" s="2" t="s">
        <v>277</v>
      </c>
      <c r="Q641" s="2" t="s">
        <v>277</v>
      </c>
      <c r="R641" s="2" t="s">
        <v>277</v>
      </c>
      <c r="S641" s="2" t="s">
        <v>277</v>
      </c>
      <c r="T641" s="2" t="s">
        <v>277</v>
      </c>
      <c r="U641" s="2" t="s">
        <v>277</v>
      </c>
      <c r="V641" s="2"/>
      <c r="W641" s="2"/>
      <c r="X641" s="2"/>
      <c r="Y641" s="2"/>
      <c r="Z641" s="2"/>
      <c r="AA641" s="2" t="s">
        <v>8565</v>
      </c>
      <c r="AB641" s="2" t="s">
        <v>8566</v>
      </c>
      <c r="AC641" s="2"/>
      <c r="AD641" s="2"/>
      <c r="AE641" s="2"/>
      <c r="AF641" s="2"/>
      <c r="AG641" s="2"/>
      <c r="AH641" s="2"/>
      <c r="AI641" s="2"/>
      <c r="AJ641" s="2" t="s">
        <v>277</v>
      </c>
      <c r="AK641" s="2"/>
      <c r="AL641" s="2"/>
      <c r="AM641" s="2"/>
      <c r="AN641" s="2"/>
      <c r="AO641" s="2" t="s">
        <v>277</v>
      </c>
      <c r="AP641" s="2" t="s">
        <v>4342</v>
      </c>
      <c r="AQ641" s="2" t="s">
        <v>4357</v>
      </c>
      <c r="AR641" s="2"/>
      <c r="AS641" s="2"/>
      <c r="AT641" s="2"/>
      <c r="AU641" s="2"/>
      <c r="AV641" s="2"/>
      <c r="AW641" s="2"/>
      <c r="AX641" s="2"/>
      <c r="AY641" s="2" t="s">
        <v>277</v>
      </c>
      <c r="AZ641" s="2"/>
      <c r="BA641" s="2"/>
      <c r="BB641" s="2"/>
      <c r="BC641" s="2"/>
      <c r="BD641" s="2"/>
      <c r="BE641" s="2" t="s">
        <v>277</v>
      </c>
      <c r="BF641" s="2"/>
      <c r="BG641" s="2"/>
      <c r="BH641" s="2" t="s">
        <v>8567</v>
      </c>
      <c r="BI641" s="2"/>
      <c r="BJ641" s="2"/>
      <c r="BK641" s="2"/>
      <c r="BL641" s="2"/>
      <c r="BM641" s="2"/>
      <c r="BN641" s="2" t="s">
        <v>277</v>
      </c>
      <c r="BO641" s="2"/>
      <c r="BP641" s="2"/>
      <c r="BQ641" s="2"/>
      <c r="BR641" s="2"/>
      <c r="BS641" s="2"/>
      <c r="BT641" s="2"/>
      <c r="BU641" s="2"/>
      <c r="BV641" s="2" t="s">
        <v>4318</v>
      </c>
      <c r="BW641" s="2"/>
      <c r="BX641" s="2" t="s">
        <v>4319</v>
      </c>
      <c r="BY641" s="2"/>
      <c r="BZ641" s="2"/>
      <c r="CA641" s="2"/>
      <c r="CB641" s="2"/>
      <c r="CC641" s="2"/>
      <c r="CD641" s="2" t="s">
        <v>4320</v>
      </c>
      <c r="CE641" s="2"/>
      <c r="CF641" s="2"/>
      <c r="CG641" s="2"/>
      <c r="CH641" s="2" t="s">
        <v>4321</v>
      </c>
      <c r="CI641" s="2" t="s">
        <v>4322</v>
      </c>
      <c r="CK641" s="2"/>
      <c r="CL641" s="2" t="s">
        <v>4323</v>
      </c>
      <c r="CM641" s="2" t="s">
        <v>4324</v>
      </c>
      <c r="CN641" s="2"/>
      <c r="CO641" s="2" t="s">
        <v>73</v>
      </c>
      <c r="CP641" s="2" t="s">
        <v>74</v>
      </c>
      <c r="CQ641" s="2"/>
      <c r="CR641" s="2"/>
      <c r="CS641" s="2"/>
      <c r="CT641" s="2"/>
      <c r="CU641" s="2"/>
      <c r="CV641" s="2"/>
      <c r="CW641" s="2" t="s">
        <v>277</v>
      </c>
      <c r="CX641" s="2"/>
      <c r="CY641" s="2" t="s">
        <v>4325</v>
      </c>
      <c r="CZ641" s="2" t="s">
        <v>4326</v>
      </c>
      <c r="DA641" s="2" t="s">
        <v>4444</v>
      </c>
      <c r="DB641" s="2" t="s">
        <v>4328</v>
      </c>
      <c r="DC641" s="2"/>
      <c r="DD641" s="2" t="s">
        <v>277</v>
      </c>
      <c r="DE641" s="2" t="s">
        <v>1392</v>
      </c>
      <c r="DF641" s="2" t="s">
        <v>277</v>
      </c>
      <c r="DG641" s="2" t="s">
        <v>1390</v>
      </c>
      <c r="DH641" s="2"/>
      <c r="DI641" s="2" t="s">
        <v>277</v>
      </c>
      <c r="DJ641" s="2"/>
      <c r="DK641" s="2"/>
      <c r="DL641" s="2" t="s">
        <v>4346</v>
      </c>
      <c r="DM641" s="2" t="s">
        <v>4331</v>
      </c>
      <c r="DN641" s="3" t="s">
        <v>8</v>
      </c>
    </row>
    <row r="642" spans="1:118" x14ac:dyDescent="0.25">
      <c r="A642" s="4" t="s">
        <v>8568</v>
      </c>
      <c r="B642" s="5" t="s">
        <v>1480</v>
      </c>
      <c r="C642" s="5"/>
      <c r="D642" s="5"/>
      <c r="E642" s="5" t="s">
        <v>5871</v>
      </c>
      <c r="F642" s="5"/>
      <c r="G642" s="5" t="s">
        <v>1701</v>
      </c>
      <c r="H642" s="5" t="s">
        <v>277</v>
      </c>
      <c r="I642" s="5"/>
      <c r="J642" s="5" t="s">
        <v>277</v>
      </c>
      <c r="K642" s="5"/>
      <c r="L642" s="5"/>
      <c r="M642" s="5"/>
      <c r="N642" s="5"/>
      <c r="O642" s="5" t="s">
        <v>277</v>
      </c>
      <c r="P642" s="5" t="s">
        <v>277</v>
      </c>
      <c r="Q642" s="5" t="s">
        <v>277</v>
      </c>
      <c r="R642" s="5" t="s">
        <v>277</v>
      </c>
      <c r="S642" s="5" t="s">
        <v>277</v>
      </c>
      <c r="T642" s="5" t="s">
        <v>277</v>
      </c>
      <c r="U642" s="5" t="s">
        <v>277</v>
      </c>
      <c r="V642" s="5"/>
      <c r="W642" s="5"/>
      <c r="X642" s="5"/>
      <c r="Y642" s="5"/>
      <c r="Z642" s="5"/>
      <c r="AA642" s="5" t="s">
        <v>8569</v>
      </c>
      <c r="AB642" s="5" t="s">
        <v>8570</v>
      </c>
      <c r="AC642" s="5"/>
      <c r="AD642" s="5"/>
      <c r="AE642" s="5"/>
      <c r="AF642" s="5"/>
      <c r="AG642" s="5"/>
      <c r="AH642" s="5"/>
      <c r="AI642" s="5"/>
      <c r="AJ642" s="5" t="s">
        <v>277</v>
      </c>
      <c r="AK642" s="5"/>
      <c r="AL642" s="5"/>
      <c r="AM642" s="5"/>
      <c r="AN642" s="5"/>
      <c r="AO642" s="5" t="s">
        <v>277</v>
      </c>
      <c r="AP642" s="5" t="s">
        <v>4342</v>
      </c>
      <c r="AQ642" s="5" t="s">
        <v>4357</v>
      </c>
      <c r="AR642" s="5"/>
      <c r="AS642" s="5"/>
      <c r="AT642" s="5"/>
      <c r="AU642" s="5"/>
      <c r="AV642" s="5"/>
      <c r="AW642" s="5"/>
      <c r="AX642" s="5"/>
      <c r="AY642" s="5" t="s">
        <v>277</v>
      </c>
      <c r="AZ642" s="5"/>
      <c r="BA642" s="5"/>
      <c r="BB642" s="5"/>
      <c r="BC642" s="5"/>
      <c r="BD642" s="5"/>
      <c r="BE642" s="5" t="s">
        <v>277</v>
      </c>
      <c r="BF642" s="5"/>
      <c r="BG642" s="5"/>
      <c r="BH642" s="5" t="s">
        <v>8571</v>
      </c>
      <c r="BI642" s="5"/>
      <c r="BJ642" s="5"/>
      <c r="BK642" s="5"/>
      <c r="BL642" s="5"/>
      <c r="BM642" s="5"/>
      <c r="BN642" s="5" t="s">
        <v>277</v>
      </c>
      <c r="BO642" s="5"/>
      <c r="BP642" s="5"/>
      <c r="BQ642" s="5"/>
      <c r="BR642" s="5"/>
      <c r="BS642" s="5"/>
      <c r="BT642" s="5"/>
      <c r="BU642" s="5"/>
      <c r="BV642" s="5" t="s">
        <v>4318</v>
      </c>
      <c r="BW642" s="5"/>
      <c r="BX642" s="5" t="s">
        <v>4319</v>
      </c>
      <c r="BY642" s="5"/>
      <c r="BZ642" s="5"/>
      <c r="CA642" s="5"/>
      <c r="CB642" s="5"/>
      <c r="CC642" s="5"/>
      <c r="CD642" s="5" t="s">
        <v>4320</v>
      </c>
      <c r="CE642" s="5"/>
      <c r="CF642" s="5"/>
      <c r="CG642" s="5"/>
      <c r="CH642" s="5" t="s">
        <v>4321</v>
      </c>
      <c r="CI642" s="5" t="s">
        <v>4322</v>
      </c>
      <c r="CK642" s="5"/>
      <c r="CL642" s="5" t="s">
        <v>4323</v>
      </c>
      <c r="CM642" s="5" t="s">
        <v>4324</v>
      </c>
      <c r="CN642" s="5"/>
      <c r="CO642" s="5" t="s">
        <v>73</v>
      </c>
      <c r="CP642" s="5" t="s">
        <v>74</v>
      </c>
      <c r="CQ642" s="5"/>
      <c r="CR642" s="5"/>
      <c r="CS642" s="5"/>
      <c r="CT642" s="5"/>
      <c r="CU642" s="5"/>
      <c r="CV642" s="5"/>
      <c r="CW642" s="5" t="s">
        <v>277</v>
      </c>
      <c r="CX642" s="5"/>
      <c r="CY642" s="5" t="s">
        <v>4325</v>
      </c>
      <c r="CZ642" s="5" t="s">
        <v>4326</v>
      </c>
      <c r="DA642" s="5" t="s">
        <v>4444</v>
      </c>
      <c r="DB642" s="5" t="s">
        <v>4328</v>
      </c>
      <c r="DC642" s="5"/>
      <c r="DD642" s="5" t="s">
        <v>1702</v>
      </c>
      <c r="DE642" s="5" t="s">
        <v>1703</v>
      </c>
      <c r="DF642" s="5" t="s">
        <v>1704</v>
      </c>
      <c r="DG642" s="5" t="s">
        <v>1700</v>
      </c>
      <c r="DH642" s="5"/>
      <c r="DI642" s="5" t="s">
        <v>277</v>
      </c>
      <c r="DJ642" s="5"/>
      <c r="DK642" s="5"/>
      <c r="DL642" s="5" t="s">
        <v>4346</v>
      </c>
      <c r="DM642" s="5" t="s">
        <v>4331</v>
      </c>
      <c r="DN642" s="6" t="s">
        <v>8</v>
      </c>
    </row>
    <row r="643" spans="1:118" x14ac:dyDescent="0.25">
      <c r="A643" s="1" t="s">
        <v>8572</v>
      </c>
      <c r="B643" s="2" t="s">
        <v>1015</v>
      </c>
      <c r="C643" s="2"/>
      <c r="D643" s="2"/>
      <c r="E643" s="2" t="s">
        <v>8573</v>
      </c>
      <c r="F643" s="2"/>
      <c r="G643" s="2" t="s">
        <v>1114</v>
      </c>
      <c r="H643" s="2" t="s">
        <v>277</v>
      </c>
      <c r="I643" s="2"/>
      <c r="J643" s="2" t="s">
        <v>277</v>
      </c>
      <c r="K643" s="2"/>
      <c r="L643" s="2"/>
      <c r="M643" s="2"/>
      <c r="N643" s="2"/>
      <c r="O643" s="2" t="s">
        <v>277</v>
      </c>
      <c r="P643" s="2" t="s">
        <v>277</v>
      </c>
      <c r="Q643" s="2" t="s">
        <v>277</v>
      </c>
      <c r="R643" s="2" t="s">
        <v>277</v>
      </c>
      <c r="S643" s="2" t="s">
        <v>277</v>
      </c>
      <c r="T643" s="2" t="s">
        <v>277</v>
      </c>
      <c r="U643" s="2" t="s">
        <v>277</v>
      </c>
      <c r="V643" s="2"/>
      <c r="W643" s="2"/>
      <c r="X643" s="2"/>
      <c r="Y643" s="2"/>
      <c r="Z643" s="2"/>
      <c r="AA643" s="2" t="s">
        <v>8574</v>
      </c>
      <c r="AB643" s="2" t="s">
        <v>8575</v>
      </c>
      <c r="AC643" s="2"/>
      <c r="AD643" s="2"/>
      <c r="AE643" s="2"/>
      <c r="AF643" s="2"/>
      <c r="AG643" s="2"/>
      <c r="AH643" s="2"/>
      <c r="AI643" s="2"/>
      <c r="AJ643" s="2" t="s">
        <v>277</v>
      </c>
      <c r="AK643" s="2"/>
      <c r="AL643" s="2"/>
      <c r="AM643" s="2"/>
      <c r="AN643" s="2"/>
      <c r="AO643" s="2" t="s">
        <v>277</v>
      </c>
      <c r="AP643" s="2" t="s">
        <v>4342</v>
      </c>
      <c r="AQ643" s="2" t="s">
        <v>4357</v>
      </c>
      <c r="AR643" s="2"/>
      <c r="AS643" s="2"/>
      <c r="AT643" s="2"/>
      <c r="AU643" s="2"/>
      <c r="AV643" s="2"/>
      <c r="AW643" s="2"/>
      <c r="AX643" s="2"/>
      <c r="AY643" s="2" t="s">
        <v>277</v>
      </c>
      <c r="AZ643" s="2"/>
      <c r="BA643" s="2"/>
      <c r="BB643" s="2"/>
      <c r="BC643" s="2"/>
      <c r="BD643" s="2"/>
      <c r="BE643" s="2" t="s">
        <v>277</v>
      </c>
      <c r="BF643" s="2"/>
      <c r="BG643" s="2"/>
      <c r="BH643" s="2" t="s">
        <v>8576</v>
      </c>
      <c r="BI643" s="2"/>
      <c r="BJ643" s="2"/>
      <c r="BK643" s="2"/>
      <c r="BL643" s="2"/>
      <c r="BM643" s="2"/>
      <c r="BN643" s="2" t="s">
        <v>277</v>
      </c>
      <c r="BO643" s="2"/>
      <c r="BP643" s="2"/>
      <c r="BQ643" s="2"/>
      <c r="BR643" s="2"/>
      <c r="BS643" s="2"/>
      <c r="BT643" s="2"/>
      <c r="BU643" s="2"/>
      <c r="BV643" s="2" t="s">
        <v>4318</v>
      </c>
      <c r="BW643" s="2"/>
      <c r="BX643" s="2" t="s">
        <v>4319</v>
      </c>
      <c r="BY643" s="2"/>
      <c r="BZ643" s="2"/>
      <c r="CA643" s="2"/>
      <c r="CB643" s="2"/>
      <c r="CC643" s="2"/>
      <c r="CD643" s="2" t="s">
        <v>4320</v>
      </c>
      <c r="CE643" s="2"/>
      <c r="CF643" s="2"/>
      <c r="CG643" s="2"/>
      <c r="CH643" s="2" t="s">
        <v>4321</v>
      </c>
      <c r="CI643" s="2" t="s">
        <v>4322</v>
      </c>
      <c r="CK643" s="2"/>
      <c r="CL643" s="2" t="s">
        <v>4323</v>
      </c>
      <c r="CM643" s="2" t="s">
        <v>4324</v>
      </c>
      <c r="CN643" s="2"/>
      <c r="CO643" s="2" t="s">
        <v>73</v>
      </c>
      <c r="CP643" s="2" t="s">
        <v>74</v>
      </c>
      <c r="CQ643" s="2"/>
      <c r="CR643" s="2"/>
      <c r="CS643" s="2"/>
      <c r="CT643" s="2"/>
      <c r="CU643" s="2"/>
      <c r="CV643" s="2"/>
      <c r="CW643" s="2" t="s">
        <v>277</v>
      </c>
      <c r="CX643" s="2"/>
      <c r="CY643" s="2" t="s">
        <v>4325</v>
      </c>
      <c r="CZ643" s="2" t="s">
        <v>4326</v>
      </c>
      <c r="DA643" s="2" t="s">
        <v>4444</v>
      </c>
      <c r="DB643" s="2" t="s">
        <v>4328</v>
      </c>
      <c r="DC643" s="2"/>
      <c r="DD643" s="2" t="s">
        <v>277</v>
      </c>
      <c r="DE643" s="2" t="s">
        <v>1115</v>
      </c>
      <c r="DF643" s="2" t="s">
        <v>277</v>
      </c>
      <c r="DG643" s="2" t="s">
        <v>1113</v>
      </c>
      <c r="DH643" s="2"/>
      <c r="DI643" s="2" t="s">
        <v>277</v>
      </c>
      <c r="DJ643" s="2"/>
      <c r="DK643" s="2"/>
      <c r="DL643" s="2" t="s">
        <v>4346</v>
      </c>
      <c r="DM643" s="2" t="s">
        <v>4331</v>
      </c>
      <c r="DN643" s="3" t="s">
        <v>8</v>
      </c>
    </row>
    <row r="644" spans="1:118" x14ac:dyDescent="0.25">
      <c r="A644" s="4" t="s">
        <v>8577</v>
      </c>
      <c r="B644" s="5" t="s">
        <v>1764</v>
      </c>
      <c r="C644" s="5"/>
      <c r="D644" s="5"/>
      <c r="E644" s="5" t="s">
        <v>7552</v>
      </c>
      <c r="F644" s="5"/>
      <c r="G644" s="5" t="s">
        <v>2034</v>
      </c>
      <c r="H644" s="5" t="s">
        <v>277</v>
      </c>
      <c r="I644" s="5"/>
      <c r="J644" s="5" t="s">
        <v>277</v>
      </c>
      <c r="K644" s="5"/>
      <c r="L644" s="5"/>
      <c r="M644" s="5"/>
      <c r="N644" s="5"/>
      <c r="O644" s="5" t="s">
        <v>277</v>
      </c>
      <c r="P644" s="5" t="s">
        <v>277</v>
      </c>
      <c r="Q644" s="5" t="s">
        <v>277</v>
      </c>
      <c r="R644" s="5" t="s">
        <v>277</v>
      </c>
      <c r="S644" s="5" t="s">
        <v>277</v>
      </c>
      <c r="T644" s="5" t="s">
        <v>277</v>
      </c>
      <c r="U644" s="5" t="s">
        <v>277</v>
      </c>
      <c r="V644" s="5"/>
      <c r="W644" s="5"/>
      <c r="X644" s="5"/>
      <c r="Y644" s="5"/>
      <c r="Z644" s="5"/>
      <c r="AA644" s="5" t="s">
        <v>8578</v>
      </c>
      <c r="AB644" s="5" t="s">
        <v>8579</v>
      </c>
      <c r="AC644" s="5"/>
      <c r="AD644" s="5"/>
      <c r="AE644" s="5"/>
      <c r="AF644" s="5"/>
      <c r="AG644" s="5"/>
      <c r="AH644" s="5"/>
      <c r="AI644" s="5"/>
      <c r="AJ644" s="5" t="s">
        <v>277</v>
      </c>
      <c r="AK644" s="5"/>
      <c r="AL644" s="5"/>
      <c r="AM644" s="5"/>
      <c r="AN644" s="5"/>
      <c r="AO644" s="5" t="s">
        <v>277</v>
      </c>
      <c r="AP644" s="5" t="s">
        <v>4315</v>
      </c>
      <c r="AQ644" s="5" t="s">
        <v>6535</v>
      </c>
      <c r="AR644" s="5"/>
      <c r="AS644" s="5"/>
      <c r="AT644" s="5"/>
      <c r="AU644" s="5"/>
      <c r="AV644" s="5"/>
      <c r="AW644" s="5"/>
      <c r="AX644" s="5"/>
      <c r="AY644" s="5" t="s">
        <v>277</v>
      </c>
      <c r="AZ644" s="5"/>
      <c r="BA644" s="5"/>
      <c r="BB644" s="5"/>
      <c r="BC644" s="5"/>
      <c r="BD644" s="5"/>
      <c r="BE644" s="5" t="s">
        <v>277</v>
      </c>
      <c r="BF644" s="5"/>
      <c r="BG644" s="5"/>
      <c r="BH644" s="5" t="s">
        <v>8580</v>
      </c>
      <c r="BI644" s="5"/>
      <c r="BJ644" s="5"/>
      <c r="BK644" s="5"/>
      <c r="BL644" s="5"/>
      <c r="BM644" s="5"/>
      <c r="BN644" s="5" t="s">
        <v>277</v>
      </c>
      <c r="BO644" s="5"/>
      <c r="BP644" s="5"/>
      <c r="BQ644" s="5"/>
      <c r="BR644" s="5"/>
      <c r="BS644" s="5"/>
      <c r="BT644" s="5"/>
      <c r="BU644" s="5"/>
      <c r="BV644" s="5" t="s">
        <v>4318</v>
      </c>
      <c r="BW644" s="5"/>
      <c r="BX644" s="5" t="s">
        <v>4319</v>
      </c>
      <c r="BY644" s="5"/>
      <c r="BZ644" s="5"/>
      <c r="CA644" s="5"/>
      <c r="CB644" s="5"/>
      <c r="CC644" s="5"/>
      <c r="CD644" s="5" t="s">
        <v>4320</v>
      </c>
      <c r="CE644" s="5"/>
      <c r="CF644" s="5"/>
      <c r="CG644" s="5"/>
      <c r="CH644" s="5" t="s">
        <v>4321</v>
      </c>
      <c r="CI644" s="5" t="s">
        <v>4322</v>
      </c>
      <c r="CK644" s="5"/>
      <c r="CL644" s="5" t="s">
        <v>4323</v>
      </c>
      <c r="CM644" s="5" t="s">
        <v>4324</v>
      </c>
      <c r="CN644" s="5"/>
      <c r="CO644" s="5" t="s">
        <v>273</v>
      </c>
      <c r="CP644" s="5" t="s">
        <v>274</v>
      </c>
      <c r="CQ644" s="5"/>
      <c r="CR644" s="5"/>
      <c r="CS644" s="5"/>
      <c r="CT644" s="5"/>
      <c r="CU644" s="5"/>
      <c r="CV644" s="5"/>
      <c r="CW644" s="5" t="s">
        <v>277</v>
      </c>
      <c r="CX644" s="5"/>
      <c r="CY644" s="5" t="s">
        <v>4325</v>
      </c>
      <c r="CZ644" s="5" t="s">
        <v>4326</v>
      </c>
      <c r="DA644" s="5" t="s">
        <v>4444</v>
      </c>
      <c r="DB644" s="5" t="s">
        <v>4328</v>
      </c>
      <c r="DC644" s="5"/>
      <c r="DD644" s="5" t="s">
        <v>2035</v>
      </c>
      <c r="DE644" s="5" t="s">
        <v>2036</v>
      </c>
      <c r="DF644" s="5" t="s">
        <v>2037</v>
      </c>
      <c r="DG644" s="5" t="s">
        <v>2033</v>
      </c>
      <c r="DH644" s="5"/>
      <c r="DI644" s="5" t="s">
        <v>277</v>
      </c>
      <c r="DJ644" s="5"/>
      <c r="DK644" s="5"/>
      <c r="DL644" s="5" t="s">
        <v>4330</v>
      </c>
      <c r="DM644" s="5" t="s">
        <v>4331</v>
      </c>
      <c r="DN644" s="6" t="s">
        <v>17</v>
      </c>
    </row>
    <row r="645" spans="1:118" x14ac:dyDescent="0.25">
      <c r="A645" s="1" t="s">
        <v>8581</v>
      </c>
      <c r="B645" s="2" t="s">
        <v>1480</v>
      </c>
      <c r="C645" s="2"/>
      <c r="D645" s="2"/>
      <c r="E645" s="2" t="s">
        <v>7552</v>
      </c>
      <c r="F645" s="2"/>
      <c r="G645" s="2" t="s">
        <v>1707</v>
      </c>
      <c r="H645" s="2" t="s">
        <v>277</v>
      </c>
      <c r="I645" s="2"/>
      <c r="J645" s="2" t="s">
        <v>277</v>
      </c>
      <c r="K645" s="2"/>
      <c r="L645" s="2"/>
      <c r="M645" s="2"/>
      <c r="N645" s="2"/>
      <c r="O645" s="2" t="s">
        <v>277</v>
      </c>
      <c r="P645" s="2" t="s">
        <v>277</v>
      </c>
      <c r="Q645" s="2" t="s">
        <v>277</v>
      </c>
      <c r="R645" s="2" t="s">
        <v>277</v>
      </c>
      <c r="S645" s="2" t="s">
        <v>277</v>
      </c>
      <c r="T645" s="2" t="s">
        <v>277</v>
      </c>
      <c r="U645" s="2" t="s">
        <v>277</v>
      </c>
      <c r="V645" s="2"/>
      <c r="W645" s="2"/>
      <c r="X645" s="2"/>
      <c r="Y645" s="2"/>
      <c r="Z645" s="2"/>
      <c r="AA645" s="2" t="s">
        <v>8582</v>
      </c>
      <c r="AB645" s="2" t="s">
        <v>277</v>
      </c>
      <c r="AC645" s="2"/>
      <c r="AD645" s="2"/>
      <c r="AE645" s="2"/>
      <c r="AF645" s="2"/>
      <c r="AG645" s="2"/>
      <c r="AH645" s="2"/>
      <c r="AI645" s="2"/>
      <c r="AJ645" s="2" t="s">
        <v>277</v>
      </c>
      <c r="AK645" s="2"/>
      <c r="AL645" s="2"/>
      <c r="AM645" s="2"/>
      <c r="AN645" s="2"/>
      <c r="AO645" s="2" t="s">
        <v>277</v>
      </c>
      <c r="AP645" s="2" t="s">
        <v>4315</v>
      </c>
      <c r="AQ645" s="2" t="s">
        <v>6535</v>
      </c>
      <c r="AR645" s="2"/>
      <c r="AS645" s="2"/>
      <c r="AT645" s="2"/>
      <c r="AU645" s="2"/>
      <c r="AV645" s="2"/>
      <c r="AW645" s="2"/>
      <c r="AX645" s="2"/>
      <c r="AY645" s="2" t="s">
        <v>277</v>
      </c>
      <c r="AZ645" s="2"/>
      <c r="BA645" s="2"/>
      <c r="BB645" s="2"/>
      <c r="BC645" s="2"/>
      <c r="BD645" s="2"/>
      <c r="BE645" s="2" t="s">
        <v>277</v>
      </c>
      <c r="BF645" s="2"/>
      <c r="BG645" s="2"/>
      <c r="BH645" s="2" t="s">
        <v>8583</v>
      </c>
      <c r="BI645" s="2"/>
      <c r="BJ645" s="2"/>
      <c r="BK645" s="2"/>
      <c r="BL645" s="2"/>
      <c r="BM645" s="2"/>
      <c r="BN645" s="2" t="s">
        <v>277</v>
      </c>
      <c r="BO645" s="2"/>
      <c r="BP645" s="2"/>
      <c r="BQ645" s="2"/>
      <c r="BR645" s="2"/>
      <c r="BS645" s="2"/>
      <c r="BT645" s="2"/>
      <c r="BU645" s="2"/>
      <c r="BV645" s="2" t="s">
        <v>4318</v>
      </c>
      <c r="BW645" s="2"/>
      <c r="BX645" s="2" t="s">
        <v>4319</v>
      </c>
      <c r="BY645" s="2"/>
      <c r="BZ645" s="2"/>
      <c r="CA645" s="2"/>
      <c r="CB645" s="2"/>
      <c r="CC645" s="2"/>
      <c r="CD645" s="2" t="s">
        <v>4320</v>
      </c>
      <c r="CE645" s="2"/>
      <c r="CF645" s="2"/>
      <c r="CG645" s="2"/>
      <c r="CH645" s="2" t="s">
        <v>4321</v>
      </c>
      <c r="CI645" s="2" t="s">
        <v>4322</v>
      </c>
      <c r="CK645" s="2"/>
      <c r="CL645" s="2" t="s">
        <v>4323</v>
      </c>
      <c r="CM645" s="2" t="s">
        <v>4324</v>
      </c>
      <c r="CN645" s="2"/>
      <c r="CO645" s="2" t="s">
        <v>273</v>
      </c>
      <c r="CP645" s="2" t="s">
        <v>274</v>
      </c>
      <c r="CQ645" s="2"/>
      <c r="CR645" s="2"/>
      <c r="CS645" s="2"/>
      <c r="CT645" s="2"/>
      <c r="CU645" s="2"/>
      <c r="CV645" s="2"/>
      <c r="CW645" s="2" t="s">
        <v>277</v>
      </c>
      <c r="CX645" s="2"/>
      <c r="CY645" s="2" t="s">
        <v>4325</v>
      </c>
      <c r="CZ645" s="2" t="s">
        <v>4326</v>
      </c>
      <c r="DA645" s="2" t="s">
        <v>4444</v>
      </c>
      <c r="DB645" s="2" t="s">
        <v>4328</v>
      </c>
      <c r="DC645" s="2"/>
      <c r="DD645" s="2" t="s">
        <v>277</v>
      </c>
      <c r="DE645" s="2" t="s">
        <v>1708</v>
      </c>
      <c r="DF645" s="2" t="s">
        <v>277</v>
      </c>
      <c r="DG645" s="2" t="s">
        <v>1706</v>
      </c>
      <c r="DH645" s="2"/>
      <c r="DI645" s="2" t="s">
        <v>277</v>
      </c>
      <c r="DJ645" s="2"/>
      <c r="DK645" s="2"/>
      <c r="DL645" s="2" t="s">
        <v>4330</v>
      </c>
      <c r="DM645" s="2" t="s">
        <v>4331</v>
      </c>
      <c r="DN645" s="3" t="s">
        <v>17</v>
      </c>
    </row>
    <row r="646" spans="1:118" x14ac:dyDescent="0.25">
      <c r="A646" s="4" t="s">
        <v>8584</v>
      </c>
      <c r="B646" s="5" t="s">
        <v>1764</v>
      </c>
      <c r="C646" s="5"/>
      <c r="D646" s="5"/>
      <c r="E646" s="5" t="s">
        <v>5647</v>
      </c>
      <c r="F646" s="5"/>
      <c r="G646" s="5" t="s">
        <v>2040</v>
      </c>
      <c r="H646" s="5" t="s">
        <v>277</v>
      </c>
      <c r="I646" s="5"/>
      <c r="J646" s="5" t="s">
        <v>277</v>
      </c>
      <c r="K646" s="5"/>
      <c r="L646" s="5"/>
      <c r="M646" s="5"/>
      <c r="N646" s="5"/>
      <c r="O646" s="5" t="s">
        <v>277</v>
      </c>
      <c r="P646" s="5" t="s">
        <v>277</v>
      </c>
      <c r="Q646" s="5" t="s">
        <v>277</v>
      </c>
      <c r="R646" s="5" t="s">
        <v>277</v>
      </c>
      <c r="S646" s="5" t="s">
        <v>277</v>
      </c>
      <c r="T646" s="5" t="s">
        <v>277</v>
      </c>
      <c r="U646" s="5" t="s">
        <v>277</v>
      </c>
      <c r="V646" s="5"/>
      <c r="W646" s="5"/>
      <c r="X646" s="5"/>
      <c r="Y646" s="5"/>
      <c r="Z646" s="5"/>
      <c r="AA646" s="5" t="s">
        <v>8585</v>
      </c>
      <c r="AB646" s="5" t="s">
        <v>8586</v>
      </c>
      <c r="AC646" s="5"/>
      <c r="AD646" s="5"/>
      <c r="AE646" s="5"/>
      <c r="AF646" s="5"/>
      <c r="AG646" s="5"/>
      <c r="AH646" s="5"/>
      <c r="AI646" s="5"/>
      <c r="AJ646" s="5" t="s">
        <v>277</v>
      </c>
      <c r="AK646" s="5"/>
      <c r="AL646" s="5"/>
      <c r="AM646" s="5"/>
      <c r="AN646" s="5"/>
      <c r="AO646" s="5" t="s">
        <v>277</v>
      </c>
      <c r="AP646" s="5" t="s">
        <v>4342</v>
      </c>
      <c r="AQ646" s="5" t="s">
        <v>4972</v>
      </c>
      <c r="AR646" s="5"/>
      <c r="AS646" s="5"/>
      <c r="AT646" s="5"/>
      <c r="AU646" s="5"/>
      <c r="AV646" s="5"/>
      <c r="AW646" s="5"/>
      <c r="AX646" s="5"/>
      <c r="AY646" s="5" t="s">
        <v>277</v>
      </c>
      <c r="AZ646" s="5"/>
      <c r="BA646" s="5"/>
      <c r="BB646" s="5"/>
      <c r="BC646" s="5"/>
      <c r="BD646" s="5"/>
      <c r="BE646" s="5" t="s">
        <v>277</v>
      </c>
      <c r="BF646" s="5"/>
      <c r="BG646" s="5"/>
      <c r="BH646" s="5" t="s">
        <v>8587</v>
      </c>
      <c r="BI646" s="5"/>
      <c r="BJ646" s="5"/>
      <c r="BK646" s="5"/>
      <c r="BL646" s="5"/>
      <c r="BM646" s="5"/>
      <c r="BN646" s="5" t="s">
        <v>277</v>
      </c>
      <c r="BO646" s="5"/>
      <c r="BP646" s="5"/>
      <c r="BQ646" s="5"/>
      <c r="BR646" s="5"/>
      <c r="BS646" s="5"/>
      <c r="BT646" s="5"/>
      <c r="BU646" s="5"/>
      <c r="BV646" s="5" t="s">
        <v>4318</v>
      </c>
      <c r="BW646" s="5"/>
      <c r="BX646" s="5" t="s">
        <v>4319</v>
      </c>
      <c r="BY646" s="5"/>
      <c r="BZ646" s="5"/>
      <c r="CA646" s="5"/>
      <c r="CB646" s="5"/>
      <c r="CC646" s="5"/>
      <c r="CD646" s="5" t="s">
        <v>4320</v>
      </c>
      <c r="CE646" s="5"/>
      <c r="CF646" s="5"/>
      <c r="CG646" s="5"/>
      <c r="CH646" s="5" t="s">
        <v>4321</v>
      </c>
      <c r="CI646" s="5" t="s">
        <v>4322</v>
      </c>
      <c r="CK646" s="5"/>
      <c r="CL646" s="5" t="s">
        <v>4323</v>
      </c>
      <c r="CM646" s="5" t="s">
        <v>4324</v>
      </c>
      <c r="CN646" s="5"/>
      <c r="CO646" s="5" t="s">
        <v>40</v>
      </c>
      <c r="CP646" s="5" t="s">
        <v>348</v>
      </c>
      <c r="CQ646" s="5"/>
      <c r="CR646" s="5"/>
      <c r="CS646" s="5"/>
      <c r="CT646" s="5"/>
      <c r="CU646" s="5"/>
      <c r="CV646" s="5"/>
      <c r="CW646" s="5" t="s">
        <v>277</v>
      </c>
      <c r="CX646" s="5"/>
      <c r="CY646" s="5" t="s">
        <v>4325</v>
      </c>
      <c r="CZ646" s="5" t="s">
        <v>4326</v>
      </c>
      <c r="DA646" s="5" t="s">
        <v>4444</v>
      </c>
      <c r="DB646" s="5" t="s">
        <v>4328</v>
      </c>
      <c r="DC646" s="5"/>
      <c r="DD646" s="5" t="s">
        <v>2041</v>
      </c>
      <c r="DE646" s="5" t="s">
        <v>2042</v>
      </c>
      <c r="DF646" s="5" t="s">
        <v>2043</v>
      </c>
      <c r="DG646" s="5" t="s">
        <v>2039</v>
      </c>
      <c r="DH646" s="5"/>
      <c r="DI646" s="5" t="s">
        <v>277</v>
      </c>
      <c r="DJ646" s="5"/>
      <c r="DK646" s="5"/>
      <c r="DL646" s="5" t="s">
        <v>4346</v>
      </c>
      <c r="DM646" s="5" t="s">
        <v>4331</v>
      </c>
      <c r="DN646" s="6" t="s">
        <v>8</v>
      </c>
    </row>
    <row r="647" spans="1:118" x14ac:dyDescent="0.25">
      <c r="A647" s="1" t="s">
        <v>8588</v>
      </c>
      <c r="B647" s="2" t="s">
        <v>1480</v>
      </c>
      <c r="C647" s="2"/>
      <c r="D647" s="2"/>
      <c r="E647" s="2" t="s">
        <v>8589</v>
      </c>
      <c r="F647" s="2"/>
      <c r="G647" s="2" t="s">
        <v>1711</v>
      </c>
      <c r="H647" s="2" t="s">
        <v>277</v>
      </c>
      <c r="I647" s="2"/>
      <c r="J647" s="2" t="s">
        <v>277</v>
      </c>
      <c r="K647" s="2"/>
      <c r="L647" s="2"/>
      <c r="M647" s="2"/>
      <c r="N647" s="2"/>
      <c r="O647" s="2" t="s">
        <v>277</v>
      </c>
      <c r="P647" s="2" t="s">
        <v>277</v>
      </c>
      <c r="Q647" s="2" t="s">
        <v>277</v>
      </c>
      <c r="R647" s="2" t="s">
        <v>277</v>
      </c>
      <c r="S647" s="2" t="s">
        <v>277</v>
      </c>
      <c r="T647" s="2" t="s">
        <v>277</v>
      </c>
      <c r="U647" s="2" t="s">
        <v>277</v>
      </c>
      <c r="V647" s="2"/>
      <c r="W647" s="2"/>
      <c r="X647" s="2"/>
      <c r="Y647" s="2"/>
      <c r="Z647" s="2"/>
      <c r="AA647" s="2" t="s">
        <v>8590</v>
      </c>
      <c r="AB647" s="2" t="s">
        <v>8591</v>
      </c>
      <c r="AC647" s="2"/>
      <c r="AD647" s="2"/>
      <c r="AE647" s="2"/>
      <c r="AF647" s="2"/>
      <c r="AG647" s="2"/>
      <c r="AH647" s="2"/>
      <c r="AI647" s="2"/>
      <c r="AJ647" s="2" t="s">
        <v>277</v>
      </c>
      <c r="AK647" s="2"/>
      <c r="AL647" s="2"/>
      <c r="AM647" s="2"/>
      <c r="AN647" s="2"/>
      <c r="AO647" s="2" t="s">
        <v>277</v>
      </c>
      <c r="AP647" s="2" t="s">
        <v>4342</v>
      </c>
      <c r="AQ647" s="2" t="s">
        <v>4972</v>
      </c>
      <c r="AR647" s="2"/>
      <c r="AS647" s="2"/>
      <c r="AT647" s="2"/>
      <c r="AU647" s="2"/>
      <c r="AV647" s="2"/>
      <c r="AW647" s="2"/>
      <c r="AX647" s="2"/>
      <c r="AY647" s="2" t="s">
        <v>277</v>
      </c>
      <c r="AZ647" s="2"/>
      <c r="BA647" s="2"/>
      <c r="BB647" s="2"/>
      <c r="BC647" s="2"/>
      <c r="BD647" s="2"/>
      <c r="BE647" s="2" t="s">
        <v>277</v>
      </c>
      <c r="BF647" s="2"/>
      <c r="BG647" s="2"/>
      <c r="BH647" s="2" t="s">
        <v>8592</v>
      </c>
      <c r="BI647" s="2"/>
      <c r="BJ647" s="2"/>
      <c r="BK647" s="2"/>
      <c r="BL647" s="2"/>
      <c r="BM647" s="2"/>
      <c r="BN647" s="2" t="s">
        <v>277</v>
      </c>
      <c r="BO647" s="2"/>
      <c r="BP647" s="2"/>
      <c r="BQ647" s="2"/>
      <c r="BR647" s="2"/>
      <c r="BS647" s="2"/>
      <c r="BT647" s="2"/>
      <c r="BU647" s="2"/>
      <c r="BV647" s="2" t="s">
        <v>4318</v>
      </c>
      <c r="BW647" s="2"/>
      <c r="BX647" s="2" t="s">
        <v>4319</v>
      </c>
      <c r="BY647" s="2"/>
      <c r="BZ647" s="2"/>
      <c r="CA647" s="2"/>
      <c r="CB647" s="2"/>
      <c r="CC647" s="2"/>
      <c r="CD647" s="2" t="s">
        <v>4320</v>
      </c>
      <c r="CE647" s="2"/>
      <c r="CF647" s="2"/>
      <c r="CG647" s="2"/>
      <c r="CH647" s="2" t="s">
        <v>4321</v>
      </c>
      <c r="CI647" s="2" t="s">
        <v>4322</v>
      </c>
      <c r="CK647" s="2"/>
      <c r="CL647" s="2" t="s">
        <v>4323</v>
      </c>
      <c r="CM647" s="2" t="s">
        <v>4324</v>
      </c>
      <c r="CN647" s="2"/>
      <c r="CO647" s="2" t="s">
        <v>40</v>
      </c>
      <c r="CP647" s="2" t="s">
        <v>348</v>
      </c>
      <c r="CQ647" s="2"/>
      <c r="CR647" s="2"/>
      <c r="CS647" s="2"/>
      <c r="CT647" s="2"/>
      <c r="CU647" s="2"/>
      <c r="CV647" s="2"/>
      <c r="CW647" s="2" t="s">
        <v>277</v>
      </c>
      <c r="CX647" s="2"/>
      <c r="CY647" s="2" t="s">
        <v>4325</v>
      </c>
      <c r="CZ647" s="2" t="s">
        <v>4326</v>
      </c>
      <c r="DA647" s="2" t="s">
        <v>4444</v>
      </c>
      <c r="DB647" s="2" t="s">
        <v>4328</v>
      </c>
      <c r="DC647" s="2"/>
      <c r="DD647" s="2" t="s">
        <v>1712</v>
      </c>
      <c r="DE647" s="2" t="s">
        <v>1713</v>
      </c>
      <c r="DF647" s="2" t="s">
        <v>1714</v>
      </c>
      <c r="DG647" s="2" t="s">
        <v>1710</v>
      </c>
      <c r="DH647" s="2"/>
      <c r="DI647" s="2" t="s">
        <v>277</v>
      </c>
      <c r="DJ647" s="2"/>
      <c r="DK647" s="2"/>
      <c r="DL647" s="2" t="s">
        <v>4346</v>
      </c>
      <c r="DM647" s="2" t="s">
        <v>4331</v>
      </c>
      <c r="DN647" s="3" t="s">
        <v>8</v>
      </c>
    </row>
    <row r="648" spans="1:118" x14ac:dyDescent="0.25">
      <c r="A648" s="4" t="s">
        <v>8593</v>
      </c>
      <c r="B648" s="5" t="s">
        <v>4625</v>
      </c>
      <c r="C648" s="5"/>
      <c r="D648" s="5"/>
      <c r="E648" s="5" t="s">
        <v>8594</v>
      </c>
      <c r="F648" s="5"/>
      <c r="G648" s="5" t="s">
        <v>8595</v>
      </c>
      <c r="H648" s="5" t="s">
        <v>277</v>
      </c>
      <c r="I648" s="5"/>
      <c r="J648" s="5" t="s">
        <v>277</v>
      </c>
      <c r="K648" s="5"/>
      <c r="L648" s="5"/>
      <c r="M648" s="5"/>
      <c r="N648" s="5"/>
      <c r="O648" s="5" t="s">
        <v>277</v>
      </c>
      <c r="P648" s="5" t="s">
        <v>277</v>
      </c>
      <c r="Q648" s="5" t="s">
        <v>277</v>
      </c>
      <c r="R648" s="5" t="s">
        <v>277</v>
      </c>
      <c r="S648" s="5" t="s">
        <v>277</v>
      </c>
      <c r="T648" s="5" t="s">
        <v>277</v>
      </c>
      <c r="U648" s="5" t="s">
        <v>277</v>
      </c>
      <c r="V648" s="5"/>
      <c r="W648" s="5"/>
      <c r="X648" s="5"/>
      <c r="Y648" s="5"/>
      <c r="Z648" s="5"/>
      <c r="AA648" s="5" t="s">
        <v>8596</v>
      </c>
      <c r="AB648" s="5" t="s">
        <v>8597</v>
      </c>
      <c r="AC648" s="5"/>
      <c r="AD648" s="5"/>
      <c r="AE648" s="5"/>
      <c r="AF648" s="5"/>
      <c r="AG648" s="5"/>
      <c r="AH648" s="5"/>
      <c r="AI648" s="5"/>
      <c r="AJ648" s="5" t="s">
        <v>277</v>
      </c>
      <c r="AK648" s="5"/>
      <c r="AL648" s="5"/>
      <c r="AM648" s="5"/>
      <c r="AN648" s="5"/>
      <c r="AO648" s="5" t="s">
        <v>277</v>
      </c>
      <c r="AP648" s="5" t="s">
        <v>4342</v>
      </c>
      <c r="AQ648" s="5" t="s">
        <v>4652</v>
      </c>
      <c r="AR648" s="5"/>
      <c r="AS648" s="5"/>
      <c r="AT648" s="5"/>
      <c r="AU648" s="5"/>
      <c r="AV648" s="5"/>
      <c r="AW648" s="5"/>
      <c r="AX648" s="5"/>
      <c r="AY648" s="5" t="s">
        <v>277</v>
      </c>
      <c r="AZ648" s="5"/>
      <c r="BA648" s="5"/>
      <c r="BB648" s="5"/>
      <c r="BC648" s="5"/>
      <c r="BD648" s="5"/>
      <c r="BE648" s="5" t="s">
        <v>277</v>
      </c>
      <c r="BF648" s="5"/>
      <c r="BG648" s="5"/>
      <c r="BH648" s="5" t="s">
        <v>8598</v>
      </c>
      <c r="BI648" s="5"/>
      <c r="BJ648" s="5"/>
      <c r="BK648" s="5"/>
      <c r="BL648" s="5"/>
      <c r="BM648" s="5"/>
      <c r="BN648" s="5" t="s">
        <v>277</v>
      </c>
      <c r="BO648" s="5"/>
      <c r="BP648" s="5"/>
      <c r="BQ648" s="5"/>
      <c r="BR648" s="5"/>
      <c r="BS648" s="5"/>
      <c r="BT648" s="5"/>
      <c r="BU648" s="5"/>
      <c r="BV648" s="5" t="s">
        <v>4318</v>
      </c>
      <c r="BW648" s="5"/>
      <c r="BX648" s="5" t="s">
        <v>4319</v>
      </c>
      <c r="BY648" s="5"/>
      <c r="BZ648" s="5"/>
      <c r="CA648" s="5"/>
      <c r="CB648" s="5"/>
      <c r="CC648" s="5"/>
      <c r="CD648" s="5" t="s">
        <v>4320</v>
      </c>
      <c r="CE648" s="5"/>
      <c r="CF648" s="5"/>
      <c r="CG648" s="5"/>
      <c r="CH648" s="5" t="s">
        <v>4321</v>
      </c>
      <c r="CI648" s="5" t="s">
        <v>4322</v>
      </c>
      <c r="CK648" s="5"/>
      <c r="CL648" s="5" t="s">
        <v>4323</v>
      </c>
      <c r="CM648" s="5" t="s">
        <v>4324</v>
      </c>
      <c r="CN648" s="5"/>
      <c r="CO648" s="5" t="s">
        <v>64</v>
      </c>
      <c r="CP648" s="5" t="s">
        <v>65</v>
      </c>
      <c r="CQ648" s="5"/>
      <c r="CR648" s="5"/>
      <c r="CS648" s="5"/>
      <c r="CT648" s="5"/>
      <c r="CU648" s="5"/>
      <c r="CV648" s="5"/>
      <c r="CW648" s="5" t="s">
        <v>277</v>
      </c>
      <c r="CX648" s="5"/>
      <c r="CY648" s="5" t="s">
        <v>4325</v>
      </c>
      <c r="CZ648" s="5" t="s">
        <v>4326</v>
      </c>
      <c r="DA648" s="5" t="s">
        <v>4444</v>
      </c>
      <c r="DB648" s="5" t="s">
        <v>4328</v>
      </c>
      <c r="DC648" s="5"/>
      <c r="DD648" s="5" t="s">
        <v>277</v>
      </c>
      <c r="DE648" s="5" t="s">
        <v>8599</v>
      </c>
      <c r="DF648" s="5" t="s">
        <v>277</v>
      </c>
      <c r="DG648" s="5" t="s">
        <v>8600</v>
      </c>
      <c r="DH648" s="5"/>
      <c r="DI648" s="5" t="s">
        <v>277</v>
      </c>
      <c r="DJ648" s="5"/>
      <c r="DK648" s="5"/>
      <c r="DL648" s="5" t="s">
        <v>4346</v>
      </c>
      <c r="DM648" s="5" t="s">
        <v>4331</v>
      </c>
      <c r="DN648" s="6" t="s">
        <v>8</v>
      </c>
    </row>
    <row r="649" spans="1:118" x14ac:dyDescent="0.25">
      <c r="A649" s="1" t="s">
        <v>8601</v>
      </c>
      <c r="B649" s="2" t="s">
        <v>4625</v>
      </c>
      <c r="C649" s="2"/>
      <c r="D649" s="2"/>
      <c r="E649" s="2" t="s">
        <v>8602</v>
      </c>
      <c r="F649" s="2"/>
      <c r="G649" s="2" t="s">
        <v>8603</v>
      </c>
      <c r="H649" s="2" t="s">
        <v>277</v>
      </c>
      <c r="I649" s="2"/>
      <c r="J649" s="2" t="s">
        <v>277</v>
      </c>
      <c r="K649" s="2"/>
      <c r="L649" s="2"/>
      <c r="M649" s="2"/>
      <c r="N649" s="2"/>
      <c r="O649" s="2" t="s">
        <v>277</v>
      </c>
      <c r="P649" s="2" t="s">
        <v>277</v>
      </c>
      <c r="Q649" s="2" t="s">
        <v>277</v>
      </c>
      <c r="R649" s="2" t="s">
        <v>277</v>
      </c>
      <c r="S649" s="2" t="s">
        <v>277</v>
      </c>
      <c r="T649" s="2" t="s">
        <v>277</v>
      </c>
      <c r="U649" s="2" t="s">
        <v>277</v>
      </c>
      <c r="V649" s="2"/>
      <c r="W649" s="2"/>
      <c r="X649" s="2"/>
      <c r="Y649" s="2"/>
      <c r="Z649" s="2"/>
      <c r="AA649" s="2" t="s">
        <v>8604</v>
      </c>
      <c r="AB649" s="2" t="s">
        <v>8605</v>
      </c>
      <c r="AC649" s="2"/>
      <c r="AD649" s="2"/>
      <c r="AE649" s="2"/>
      <c r="AF649" s="2"/>
      <c r="AG649" s="2"/>
      <c r="AH649" s="2"/>
      <c r="AI649" s="2"/>
      <c r="AJ649" s="2" t="s">
        <v>277</v>
      </c>
      <c r="AK649" s="2"/>
      <c r="AL649" s="2"/>
      <c r="AM649" s="2"/>
      <c r="AN649" s="2"/>
      <c r="AO649" s="2" t="s">
        <v>277</v>
      </c>
      <c r="AP649" s="2" t="s">
        <v>4342</v>
      </c>
      <c r="AQ649" s="2" t="s">
        <v>4652</v>
      </c>
      <c r="AR649" s="2"/>
      <c r="AS649" s="2"/>
      <c r="AT649" s="2"/>
      <c r="AU649" s="2"/>
      <c r="AV649" s="2"/>
      <c r="AW649" s="2"/>
      <c r="AX649" s="2"/>
      <c r="AY649" s="2" t="s">
        <v>277</v>
      </c>
      <c r="AZ649" s="2"/>
      <c r="BA649" s="2"/>
      <c r="BB649" s="2"/>
      <c r="BC649" s="2"/>
      <c r="BD649" s="2"/>
      <c r="BE649" s="2" t="s">
        <v>277</v>
      </c>
      <c r="BF649" s="2"/>
      <c r="BG649" s="2"/>
      <c r="BH649" s="2" t="s">
        <v>8606</v>
      </c>
      <c r="BI649" s="2"/>
      <c r="BJ649" s="2"/>
      <c r="BK649" s="2"/>
      <c r="BL649" s="2"/>
      <c r="BM649" s="2"/>
      <c r="BN649" s="2" t="s">
        <v>277</v>
      </c>
      <c r="BO649" s="2"/>
      <c r="BP649" s="2"/>
      <c r="BQ649" s="2"/>
      <c r="BR649" s="2"/>
      <c r="BS649" s="2"/>
      <c r="BT649" s="2"/>
      <c r="BU649" s="2"/>
      <c r="BV649" s="2" t="s">
        <v>4318</v>
      </c>
      <c r="BW649" s="2"/>
      <c r="BX649" s="2" t="s">
        <v>4319</v>
      </c>
      <c r="BY649" s="2"/>
      <c r="BZ649" s="2"/>
      <c r="CA649" s="2"/>
      <c r="CB649" s="2"/>
      <c r="CC649" s="2"/>
      <c r="CD649" s="2" t="s">
        <v>4320</v>
      </c>
      <c r="CE649" s="2"/>
      <c r="CF649" s="2"/>
      <c r="CG649" s="2"/>
      <c r="CH649" s="2" t="s">
        <v>4321</v>
      </c>
      <c r="CI649" s="2" t="s">
        <v>4322</v>
      </c>
      <c r="CK649" s="2"/>
      <c r="CL649" s="2" t="s">
        <v>4323</v>
      </c>
      <c r="CM649" s="2" t="s">
        <v>4324</v>
      </c>
      <c r="CN649" s="2"/>
      <c r="CO649" s="2" t="s">
        <v>64</v>
      </c>
      <c r="CP649" s="2" t="s">
        <v>65</v>
      </c>
      <c r="CQ649" s="2"/>
      <c r="CR649" s="2"/>
      <c r="CS649" s="2"/>
      <c r="CT649" s="2"/>
      <c r="CU649" s="2"/>
      <c r="CV649" s="2"/>
      <c r="CW649" s="2" t="s">
        <v>277</v>
      </c>
      <c r="CX649" s="2"/>
      <c r="CY649" s="2" t="s">
        <v>4325</v>
      </c>
      <c r="CZ649" s="2" t="s">
        <v>4326</v>
      </c>
      <c r="DA649" s="2" t="s">
        <v>4444</v>
      </c>
      <c r="DB649" s="2" t="s">
        <v>4328</v>
      </c>
      <c r="DC649" s="2"/>
      <c r="DD649" s="2" t="s">
        <v>8607</v>
      </c>
      <c r="DE649" s="2" t="s">
        <v>8608</v>
      </c>
      <c r="DF649" s="2" t="s">
        <v>8609</v>
      </c>
      <c r="DG649" s="2" t="s">
        <v>8610</v>
      </c>
      <c r="DH649" s="2"/>
      <c r="DI649" s="2" t="s">
        <v>277</v>
      </c>
      <c r="DJ649" s="2"/>
      <c r="DK649" s="2"/>
      <c r="DL649" s="2" t="s">
        <v>4346</v>
      </c>
      <c r="DM649" s="2" t="s">
        <v>4331</v>
      </c>
      <c r="DN649" s="3" t="s">
        <v>8</v>
      </c>
    </row>
    <row r="650" spans="1:118" x14ac:dyDescent="0.25">
      <c r="A650" s="4" t="s">
        <v>8611</v>
      </c>
      <c r="B650" s="5" t="s">
        <v>1232</v>
      </c>
      <c r="C650" s="5"/>
      <c r="D650" s="5"/>
      <c r="E650" s="5" t="s">
        <v>4796</v>
      </c>
      <c r="F650" s="5"/>
      <c r="G650" s="5" t="s">
        <v>1395</v>
      </c>
      <c r="H650" s="5" t="s">
        <v>277</v>
      </c>
      <c r="I650" s="5"/>
      <c r="J650" s="5" t="s">
        <v>277</v>
      </c>
      <c r="K650" s="5"/>
      <c r="L650" s="5"/>
      <c r="M650" s="5"/>
      <c r="N650" s="5"/>
      <c r="O650" s="5" t="s">
        <v>277</v>
      </c>
      <c r="P650" s="5" t="s">
        <v>277</v>
      </c>
      <c r="Q650" s="5" t="s">
        <v>277</v>
      </c>
      <c r="R650" s="5" t="s">
        <v>277</v>
      </c>
      <c r="S650" s="5" t="s">
        <v>277</v>
      </c>
      <c r="T650" s="5" t="s">
        <v>277</v>
      </c>
      <c r="U650" s="5" t="s">
        <v>277</v>
      </c>
      <c r="V650" s="5"/>
      <c r="W650" s="5"/>
      <c r="X650" s="5"/>
      <c r="Y650" s="5"/>
      <c r="Z650" s="5"/>
      <c r="AA650" s="5" t="s">
        <v>8612</v>
      </c>
      <c r="AB650" s="5" t="s">
        <v>8613</v>
      </c>
      <c r="AC650" s="5"/>
      <c r="AD650" s="5"/>
      <c r="AE650" s="5"/>
      <c r="AF650" s="5"/>
      <c r="AG650" s="5"/>
      <c r="AH650" s="5"/>
      <c r="AI650" s="5"/>
      <c r="AJ650" s="5" t="s">
        <v>277</v>
      </c>
      <c r="AK650" s="5"/>
      <c r="AL650" s="5"/>
      <c r="AM650" s="5"/>
      <c r="AN650" s="5"/>
      <c r="AO650" s="5" t="s">
        <v>277</v>
      </c>
      <c r="AP650" s="5" t="s">
        <v>4342</v>
      </c>
      <c r="AQ650" s="5" t="s">
        <v>4652</v>
      </c>
      <c r="AR650" s="5"/>
      <c r="AS650" s="5"/>
      <c r="AT650" s="5"/>
      <c r="AU650" s="5"/>
      <c r="AV650" s="5"/>
      <c r="AW650" s="5"/>
      <c r="AX650" s="5"/>
      <c r="AY650" s="5" t="s">
        <v>277</v>
      </c>
      <c r="AZ650" s="5"/>
      <c r="BA650" s="5"/>
      <c r="BB650" s="5"/>
      <c r="BC650" s="5"/>
      <c r="BD650" s="5"/>
      <c r="BE650" s="5" t="s">
        <v>277</v>
      </c>
      <c r="BF650" s="5"/>
      <c r="BG650" s="5"/>
      <c r="BH650" s="5" t="s">
        <v>8614</v>
      </c>
      <c r="BI650" s="5"/>
      <c r="BJ650" s="5"/>
      <c r="BK650" s="5"/>
      <c r="BL650" s="5"/>
      <c r="BM650" s="5"/>
      <c r="BN650" s="5" t="s">
        <v>277</v>
      </c>
      <c r="BO650" s="5"/>
      <c r="BP650" s="5"/>
      <c r="BQ650" s="5"/>
      <c r="BR650" s="5"/>
      <c r="BS650" s="5"/>
      <c r="BT650" s="5"/>
      <c r="BU650" s="5"/>
      <c r="BV650" s="5" t="s">
        <v>4318</v>
      </c>
      <c r="BW650" s="5"/>
      <c r="BX650" s="5" t="s">
        <v>4319</v>
      </c>
      <c r="BY650" s="5"/>
      <c r="BZ650" s="5"/>
      <c r="CA650" s="5"/>
      <c r="CB650" s="5"/>
      <c r="CC650" s="5"/>
      <c r="CD650" s="5" t="s">
        <v>4320</v>
      </c>
      <c r="CE650" s="5"/>
      <c r="CF650" s="5"/>
      <c r="CG650" s="5"/>
      <c r="CH650" s="5" t="s">
        <v>4321</v>
      </c>
      <c r="CI650" s="5" t="s">
        <v>4322</v>
      </c>
      <c r="CK650" s="5"/>
      <c r="CL650" s="5" t="s">
        <v>4323</v>
      </c>
      <c r="CM650" s="5" t="s">
        <v>4324</v>
      </c>
      <c r="CN650" s="5"/>
      <c r="CO650" s="5" t="s">
        <v>64</v>
      </c>
      <c r="CP650" s="5" t="s">
        <v>65</v>
      </c>
      <c r="CQ650" s="5"/>
      <c r="CR650" s="5"/>
      <c r="CS650" s="5"/>
      <c r="CT650" s="5"/>
      <c r="CU650" s="5"/>
      <c r="CV650" s="5"/>
      <c r="CW650" s="5" t="s">
        <v>277</v>
      </c>
      <c r="CX650" s="5"/>
      <c r="CY650" s="5" t="s">
        <v>4325</v>
      </c>
      <c r="CZ650" s="5" t="s">
        <v>4326</v>
      </c>
      <c r="DA650" s="5" t="s">
        <v>4444</v>
      </c>
      <c r="DB650" s="5" t="s">
        <v>4328</v>
      </c>
      <c r="DC650" s="5"/>
      <c r="DD650" s="5" t="s">
        <v>1396</v>
      </c>
      <c r="DE650" s="5" t="s">
        <v>1397</v>
      </c>
      <c r="DF650" s="5" t="s">
        <v>1398</v>
      </c>
      <c r="DG650" s="5" t="s">
        <v>1394</v>
      </c>
      <c r="DH650" s="5"/>
      <c r="DI650" s="5" t="s">
        <v>277</v>
      </c>
      <c r="DJ650" s="5"/>
      <c r="DK650" s="5"/>
      <c r="DL650" s="5" t="s">
        <v>4346</v>
      </c>
      <c r="DM650" s="5" t="s">
        <v>4331</v>
      </c>
      <c r="DN650" s="6" t="s">
        <v>8</v>
      </c>
    </row>
    <row r="651" spans="1:118" x14ac:dyDescent="0.25">
      <c r="A651" s="1" t="s">
        <v>8615</v>
      </c>
      <c r="B651" s="2" t="s">
        <v>4625</v>
      </c>
      <c r="C651" s="2"/>
      <c r="D651" s="2"/>
      <c r="E651" s="2" t="s">
        <v>8616</v>
      </c>
      <c r="F651" s="2"/>
      <c r="G651" s="2" t="s">
        <v>8617</v>
      </c>
      <c r="H651" s="2" t="s">
        <v>277</v>
      </c>
      <c r="I651" s="2"/>
      <c r="J651" s="2" t="s">
        <v>277</v>
      </c>
      <c r="K651" s="2"/>
      <c r="L651" s="2"/>
      <c r="M651" s="2"/>
      <c r="N651" s="2"/>
      <c r="O651" s="2" t="s">
        <v>277</v>
      </c>
      <c r="P651" s="2" t="s">
        <v>277</v>
      </c>
      <c r="Q651" s="2" t="s">
        <v>277</v>
      </c>
      <c r="R651" s="2" t="s">
        <v>277</v>
      </c>
      <c r="S651" s="2" t="s">
        <v>277</v>
      </c>
      <c r="T651" s="2" t="s">
        <v>277</v>
      </c>
      <c r="U651" s="2" t="s">
        <v>277</v>
      </c>
      <c r="V651" s="2"/>
      <c r="W651" s="2"/>
      <c r="X651" s="2"/>
      <c r="Y651" s="2"/>
      <c r="Z651" s="2"/>
      <c r="AA651" s="2" t="s">
        <v>8618</v>
      </c>
      <c r="AB651" s="2" t="s">
        <v>8619</v>
      </c>
      <c r="AC651" s="2"/>
      <c r="AD651" s="2"/>
      <c r="AE651" s="2"/>
      <c r="AF651" s="2"/>
      <c r="AG651" s="2"/>
      <c r="AH651" s="2"/>
      <c r="AI651" s="2"/>
      <c r="AJ651" s="2" t="s">
        <v>277</v>
      </c>
      <c r="AK651" s="2"/>
      <c r="AL651" s="2"/>
      <c r="AM651" s="2"/>
      <c r="AN651" s="2"/>
      <c r="AO651" s="2" t="s">
        <v>277</v>
      </c>
      <c r="AP651" s="2" t="s">
        <v>4342</v>
      </c>
      <c r="AQ651" s="2" t="s">
        <v>4652</v>
      </c>
      <c r="AR651" s="2"/>
      <c r="AS651" s="2"/>
      <c r="AT651" s="2"/>
      <c r="AU651" s="2"/>
      <c r="AV651" s="2"/>
      <c r="AW651" s="2"/>
      <c r="AX651" s="2"/>
      <c r="AY651" s="2" t="s">
        <v>277</v>
      </c>
      <c r="AZ651" s="2"/>
      <c r="BA651" s="2"/>
      <c r="BB651" s="2"/>
      <c r="BC651" s="2"/>
      <c r="BD651" s="2"/>
      <c r="BE651" s="2" t="s">
        <v>277</v>
      </c>
      <c r="BF651" s="2"/>
      <c r="BG651" s="2"/>
      <c r="BH651" s="2" t="s">
        <v>8620</v>
      </c>
      <c r="BI651" s="2"/>
      <c r="BJ651" s="2"/>
      <c r="BK651" s="2"/>
      <c r="BL651" s="2"/>
      <c r="BM651" s="2"/>
      <c r="BN651" s="2" t="s">
        <v>277</v>
      </c>
      <c r="BO651" s="2"/>
      <c r="BP651" s="2"/>
      <c r="BQ651" s="2"/>
      <c r="BR651" s="2"/>
      <c r="BS651" s="2"/>
      <c r="BT651" s="2"/>
      <c r="BU651" s="2"/>
      <c r="BV651" s="2" t="s">
        <v>4318</v>
      </c>
      <c r="BW651" s="2"/>
      <c r="BX651" s="2" t="s">
        <v>4319</v>
      </c>
      <c r="BY651" s="2"/>
      <c r="BZ651" s="2"/>
      <c r="CA651" s="2"/>
      <c r="CB651" s="2"/>
      <c r="CC651" s="2"/>
      <c r="CD651" s="2" t="s">
        <v>4320</v>
      </c>
      <c r="CE651" s="2"/>
      <c r="CF651" s="2"/>
      <c r="CG651" s="2"/>
      <c r="CH651" s="2" t="s">
        <v>4321</v>
      </c>
      <c r="CI651" s="2" t="s">
        <v>4322</v>
      </c>
      <c r="CK651" s="2"/>
      <c r="CL651" s="2" t="s">
        <v>4323</v>
      </c>
      <c r="CM651" s="2" t="s">
        <v>4324</v>
      </c>
      <c r="CN651" s="2"/>
      <c r="CO651" s="2" t="s">
        <v>64</v>
      </c>
      <c r="CP651" s="2" t="s">
        <v>65</v>
      </c>
      <c r="CQ651" s="2"/>
      <c r="CR651" s="2"/>
      <c r="CS651" s="2"/>
      <c r="CT651" s="2"/>
      <c r="CU651" s="2"/>
      <c r="CV651" s="2"/>
      <c r="CW651" s="2" t="s">
        <v>277</v>
      </c>
      <c r="CX651" s="2"/>
      <c r="CY651" s="2" t="s">
        <v>4325</v>
      </c>
      <c r="CZ651" s="2" t="s">
        <v>4326</v>
      </c>
      <c r="DA651" s="2" t="s">
        <v>4444</v>
      </c>
      <c r="DB651" s="2" t="s">
        <v>4328</v>
      </c>
      <c r="DC651" s="2"/>
      <c r="DD651" s="2" t="s">
        <v>8621</v>
      </c>
      <c r="DE651" s="2" t="s">
        <v>3026</v>
      </c>
      <c r="DF651" s="2" t="s">
        <v>8622</v>
      </c>
      <c r="DG651" s="2" t="s">
        <v>8623</v>
      </c>
      <c r="DH651" s="2"/>
      <c r="DI651" s="2" t="s">
        <v>277</v>
      </c>
      <c r="DJ651" s="2"/>
      <c r="DK651" s="2"/>
      <c r="DL651" s="2" t="s">
        <v>4346</v>
      </c>
      <c r="DM651" s="2" t="s">
        <v>4331</v>
      </c>
      <c r="DN651" s="3" t="s">
        <v>8</v>
      </c>
    </row>
    <row r="652" spans="1:118" x14ac:dyDescent="0.25">
      <c r="A652" s="4" t="s">
        <v>8624</v>
      </c>
      <c r="B652" s="5" t="s">
        <v>4635</v>
      </c>
      <c r="C652" s="5"/>
      <c r="D652" s="5"/>
      <c r="E652" s="5" t="s">
        <v>8515</v>
      </c>
      <c r="F652" s="5"/>
      <c r="G652" s="5" t="s">
        <v>8625</v>
      </c>
      <c r="H652" s="5" t="s">
        <v>277</v>
      </c>
      <c r="I652" s="5"/>
      <c r="J652" s="5" t="s">
        <v>277</v>
      </c>
      <c r="K652" s="5"/>
      <c r="L652" s="5"/>
      <c r="M652" s="5"/>
      <c r="N652" s="5"/>
      <c r="O652" s="5" t="s">
        <v>277</v>
      </c>
      <c r="P652" s="5" t="s">
        <v>277</v>
      </c>
      <c r="Q652" s="5" t="s">
        <v>277</v>
      </c>
      <c r="R652" s="5" t="s">
        <v>277</v>
      </c>
      <c r="S652" s="5" t="s">
        <v>277</v>
      </c>
      <c r="T652" s="5" t="s">
        <v>277</v>
      </c>
      <c r="U652" s="5" t="s">
        <v>277</v>
      </c>
      <c r="V652" s="5"/>
      <c r="W652" s="5"/>
      <c r="X652" s="5"/>
      <c r="Y652" s="5"/>
      <c r="Z652" s="5"/>
      <c r="AA652" s="5" t="s">
        <v>8626</v>
      </c>
      <c r="AB652" s="5" t="s">
        <v>8627</v>
      </c>
      <c r="AC652" s="5"/>
      <c r="AD652" s="5"/>
      <c r="AE652" s="5"/>
      <c r="AF652" s="5"/>
      <c r="AG652" s="5"/>
      <c r="AH652" s="5"/>
      <c r="AI652" s="5"/>
      <c r="AJ652" s="5" t="s">
        <v>277</v>
      </c>
      <c r="AK652" s="5"/>
      <c r="AL652" s="5"/>
      <c r="AM652" s="5"/>
      <c r="AN652" s="5"/>
      <c r="AO652" s="5" t="s">
        <v>277</v>
      </c>
      <c r="AP652" s="5" t="s">
        <v>4342</v>
      </c>
      <c r="AQ652" s="5" t="s">
        <v>4652</v>
      </c>
      <c r="AR652" s="5"/>
      <c r="AS652" s="5"/>
      <c r="AT652" s="5"/>
      <c r="AU652" s="5"/>
      <c r="AV652" s="5"/>
      <c r="AW652" s="5"/>
      <c r="AX652" s="5"/>
      <c r="AY652" s="5" t="s">
        <v>277</v>
      </c>
      <c r="AZ652" s="5"/>
      <c r="BA652" s="5"/>
      <c r="BB652" s="5"/>
      <c r="BC652" s="5"/>
      <c r="BD652" s="5"/>
      <c r="BE652" s="5" t="s">
        <v>277</v>
      </c>
      <c r="BF652" s="5"/>
      <c r="BG652" s="5"/>
      <c r="BH652" s="5" t="s">
        <v>8628</v>
      </c>
      <c r="BI652" s="5"/>
      <c r="BJ652" s="5"/>
      <c r="BK652" s="5"/>
      <c r="BL652" s="5"/>
      <c r="BM652" s="5"/>
      <c r="BN652" s="5" t="s">
        <v>277</v>
      </c>
      <c r="BO652" s="5"/>
      <c r="BP652" s="5"/>
      <c r="BQ652" s="5"/>
      <c r="BR652" s="5"/>
      <c r="BS652" s="5"/>
      <c r="BT652" s="5"/>
      <c r="BU652" s="5"/>
      <c r="BV652" s="5" t="s">
        <v>4318</v>
      </c>
      <c r="BW652" s="5"/>
      <c r="BX652" s="5" t="s">
        <v>4319</v>
      </c>
      <c r="BY652" s="5"/>
      <c r="BZ652" s="5"/>
      <c r="CA652" s="5"/>
      <c r="CB652" s="5"/>
      <c r="CC652" s="5"/>
      <c r="CD652" s="5" t="s">
        <v>4320</v>
      </c>
      <c r="CE652" s="5"/>
      <c r="CF652" s="5"/>
      <c r="CG652" s="5"/>
      <c r="CH652" s="5" t="s">
        <v>4321</v>
      </c>
      <c r="CI652" s="5" t="s">
        <v>4322</v>
      </c>
      <c r="CK652" s="5"/>
      <c r="CL652" s="5" t="s">
        <v>4323</v>
      </c>
      <c r="CM652" s="5" t="s">
        <v>4324</v>
      </c>
      <c r="CN652" s="5"/>
      <c r="CO652" s="5" t="s">
        <v>64</v>
      </c>
      <c r="CP652" s="5" t="s">
        <v>65</v>
      </c>
      <c r="CQ652" s="5"/>
      <c r="CR652" s="5"/>
      <c r="CS652" s="5"/>
      <c r="CT652" s="5"/>
      <c r="CU652" s="5"/>
      <c r="CV652" s="5"/>
      <c r="CW652" s="5" t="s">
        <v>277</v>
      </c>
      <c r="CX652" s="5"/>
      <c r="CY652" s="5" t="s">
        <v>4325</v>
      </c>
      <c r="CZ652" s="5" t="s">
        <v>4326</v>
      </c>
      <c r="DA652" s="5" t="s">
        <v>4444</v>
      </c>
      <c r="DB652" s="5" t="s">
        <v>4328</v>
      </c>
      <c r="DC652" s="5"/>
      <c r="DD652" s="5" t="s">
        <v>277</v>
      </c>
      <c r="DE652" s="5" t="s">
        <v>8629</v>
      </c>
      <c r="DF652" s="5" t="s">
        <v>277</v>
      </c>
      <c r="DG652" s="5" t="s">
        <v>8630</v>
      </c>
      <c r="DH652" s="5"/>
      <c r="DI652" s="5" t="s">
        <v>277</v>
      </c>
      <c r="DJ652" s="5"/>
      <c r="DK652" s="5"/>
      <c r="DL652" s="5" t="s">
        <v>4346</v>
      </c>
      <c r="DM652" s="5" t="s">
        <v>4331</v>
      </c>
      <c r="DN652" s="6" t="s">
        <v>8</v>
      </c>
    </row>
    <row r="653" spans="1:118" x14ac:dyDescent="0.25">
      <c r="A653" s="1" t="s">
        <v>8631</v>
      </c>
      <c r="B653" s="2" t="s">
        <v>1480</v>
      </c>
      <c r="C653" s="2"/>
      <c r="D653" s="2"/>
      <c r="E653" s="2" t="s">
        <v>6017</v>
      </c>
      <c r="F653" s="2"/>
      <c r="G653" s="2" t="s">
        <v>1717</v>
      </c>
      <c r="H653" s="2" t="s">
        <v>277</v>
      </c>
      <c r="I653" s="2"/>
      <c r="J653" s="2" t="s">
        <v>277</v>
      </c>
      <c r="K653" s="2"/>
      <c r="L653" s="2"/>
      <c r="M653" s="2"/>
      <c r="N653" s="2"/>
      <c r="O653" s="2" t="s">
        <v>277</v>
      </c>
      <c r="P653" s="2" t="s">
        <v>277</v>
      </c>
      <c r="Q653" s="2" t="s">
        <v>277</v>
      </c>
      <c r="R653" s="2" t="s">
        <v>277</v>
      </c>
      <c r="S653" s="2" t="s">
        <v>277</v>
      </c>
      <c r="T653" s="2" t="s">
        <v>277</v>
      </c>
      <c r="U653" s="2" t="s">
        <v>277</v>
      </c>
      <c r="V653" s="2"/>
      <c r="W653" s="2"/>
      <c r="X653" s="2"/>
      <c r="Y653" s="2"/>
      <c r="Z653" s="2"/>
      <c r="AA653" s="2" t="s">
        <v>8632</v>
      </c>
      <c r="AB653" s="2" t="s">
        <v>8633</v>
      </c>
      <c r="AC653" s="2"/>
      <c r="AD653" s="2"/>
      <c r="AE653" s="2"/>
      <c r="AF653" s="2"/>
      <c r="AG653" s="2"/>
      <c r="AH653" s="2"/>
      <c r="AI653" s="2"/>
      <c r="AJ653" s="2" t="s">
        <v>277</v>
      </c>
      <c r="AK653" s="2"/>
      <c r="AL653" s="2"/>
      <c r="AM653" s="2"/>
      <c r="AN653" s="2"/>
      <c r="AO653" s="2" t="s">
        <v>277</v>
      </c>
      <c r="AP653" s="2" t="s">
        <v>4342</v>
      </c>
      <c r="AQ653" s="2" t="s">
        <v>6602</v>
      </c>
      <c r="AR653" s="2"/>
      <c r="AS653" s="2"/>
      <c r="AT653" s="2"/>
      <c r="AU653" s="2"/>
      <c r="AV653" s="2"/>
      <c r="AW653" s="2"/>
      <c r="AX653" s="2"/>
      <c r="AY653" s="2" t="s">
        <v>277</v>
      </c>
      <c r="AZ653" s="2"/>
      <c r="BA653" s="2"/>
      <c r="BB653" s="2"/>
      <c r="BC653" s="2"/>
      <c r="BD653" s="2"/>
      <c r="BE653" s="2" t="s">
        <v>277</v>
      </c>
      <c r="BF653" s="2"/>
      <c r="BG653" s="2"/>
      <c r="BH653" s="2" t="s">
        <v>8634</v>
      </c>
      <c r="BI653" s="2"/>
      <c r="BJ653" s="2"/>
      <c r="BK653" s="2"/>
      <c r="BL653" s="2"/>
      <c r="BM653" s="2"/>
      <c r="BN653" s="2" t="s">
        <v>277</v>
      </c>
      <c r="BO653" s="2"/>
      <c r="BP653" s="2"/>
      <c r="BQ653" s="2"/>
      <c r="BR653" s="2"/>
      <c r="BS653" s="2"/>
      <c r="BT653" s="2"/>
      <c r="BU653" s="2"/>
      <c r="BV653" s="2" t="s">
        <v>4318</v>
      </c>
      <c r="BW653" s="2"/>
      <c r="BX653" s="2" t="s">
        <v>4319</v>
      </c>
      <c r="BY653" s="2"/>
      <c r="BZ653" s="2"/>
      <c r="CA653" s="2"/>
      <c r="CB653" s="2"/>
      <c r="CC653" s="2"/>
      <c r="CD653" s="2" t="s">
        <v>4320</v>
      </c>
      <c r="CE653" s="2"/>
      <c r="CF653" s="2"/>
      <c r="CG653" s="2"/>
      <c r="CH653" s="2" t="s">
        <v>4321</v>
      </c>
      <c r="CI653" s="2" t="s">
        <v>4322</v>
      </c>
      <c r="CK653" s="2"/>
      <c r="CL653" s="2" t="s">
        <v>4323</v>
      </c>
      <c r="CM653" s="2" t="s">
        <v>4324</v>
      </c>
      <c r="CN653" s="2"/>
      <c r="CO653" s="2" t="s">
        <v>118</v>
      </c>
      <c r="CP653" s="2" t="s">
        <v>356</v>
      </c>
      <c r="CQ653" s="2"/>
      <c r="CR653" s="2"/>
      <c r="CS653" s="2"/>
      <c r="CT653" s="2"/>
      <c r="CU653" s="2"/>
      <c r="CV653" s="2"/>
      <c r="CW653" s="2" t="s">
        <v>277</v>
      </c>
      <c r="CX653" s="2"/>
      <c r="CY653" s="2" t="s">
        <v>4325</v>
      </c>
      <c r="CZ653" s="2" t="s">
        <v>4326</v>
      </c>
      <c r="DA653" s="2" t="s">
        <v>4444</v>
      </c>
      <c r="DB653" s="2" t="s">
        <v>4328</v>
      </c>
      <c r="DC653" s="2"/>
      <c r="DD653" s="2" t="s">
        <v>1718</v>
      </c>
      <c r="DE653" s="2" t="s">
        <v>1719</v>
      </c>
      <c r="DF653" s="2" t="s">
        <v>1720</v>
      </c>
      <c r="DG653" s="2" t="s">
        <v>1716</v>
      </c>
      <c r="DH653" s="2"/>
      <c r="DI653" s="2" t="s">
        <v>277</v>
      </c>
      <c r="DJ653" s="2"/>
      <c r="DK653" s="2"/>
      <c r="DL653" s="2" t="s">
        <v>4346</v>
      </c>
      <c r="DM653" s="2" t="s">
        <v>4331</v>
      </c>
      <c r="DN653" s="3" t="s">
        <v>8</v>
      </c>
    </row>
    <row r="654" spans="1:118" x14ac:dyDescent="0.25">
      <c r="A654" s="4" t="s">
        <v>8635</v>
      </c>
      <c r="B654" s="5" t="s">
        <v>1232</v>
      </c>
      <c r="C654" s="5"/>
      <c r="D654" s="5"/>
      <c r="E654" s="5" t="s">
        <v>8636</v>
      </c>
      <c r="F654" s="5"/>
      <c r="G654" s="5" t="s">
        <v>1401</v>
      </c>
      <c r="H654" s="5" t="s">
        <v>277</v>
      </c>
      <c r="I654" s="5"/>
      <c r="J654" s="5" t="s">
        <v>277</v>
      </c>
      <c r="K654" s="5"/>
      <c r="L654" s="5"/>
      <c r="M654" s="5"/>
      <c r="N654" s="5"/>
      <c r="O654" s="5" t="s">
        <v>277</v>
      </c>
      <c r="P654" s="5" t="s">
        <v>277</v>
      </c>
      <c r="Q654" s="5" t="s">
        <v>277</v>
      </c>
      <c r="R654" s="5" t="s">
        <v>277</v>
      </c>
      <c r="S654" s="5" t="s">
        <v>277</v>
      </c>
      <c r="T654" s="5" t="s">
        <v>277</v>
      </c>
      <c r="U654" s="5" t="s">
        <v>277</v>
      </c>
      <c r="V654" s="5"/>
      <c r="W654" s="5"/>
      <c r="X654" s="5"/>
      <c r="Y654" s="5"/>
      <c r="Z654" s="5"/>
      <c r="AA654" s="5" t="s">
        <v>8637</v>
      </c>
      <c r="AB654" s="5" t="s">
        <v>277</v>
      </c>
      <c r="AC654" s="5"/>
      <c r="AD654" s="5"/>
      <c r="AE654" s="5"/>
      <c r="AF654" s="5"/>
      <c r="AG654" s="5"/>
      <c r="AH654" s="5"/>
      <c r="AI654" s="5"/>
      <c r="AJ654" s="5" t="s">
        <v>277</v>
      </c>
      <c r="AK654" s="5"/>
      <c r="AL654" s="5"/>
      <c r="AM654" s="5"/>
      <c r="AN654" s="5"/>
      <c r="AO654" s="5" t="s">
        <v>277</v>
      </c>
      <c r="AP654" s="5" t="s">
        <v>4342</v>
      </c>
      <c r="AQ654" s="5" t="s">
        <v>4343</v>
      </c>
      <c r="AR654" s="5"/>
      <c r="AS654" s="5"/>
      <c r="AT654" s="5"/>
      <c r="AU654" s="5"/>
      <c r="AV654" s="5"/>
      <c r="AW654" s="5"/>
      <c r="AX654" s="5"/>
      <c r="AY654" s="5" t="s">
        <v>277</v>
      </c>
      <c r="AZ654" s="5"/>
      <c r="BA654" s="5"/>
      <c r="BB654" s="5"/>
      <c r="BC654" s="5"/>
      <c r="BD654" s="5"/>
      <c r="BE654" s="5" t="s">
        <v>277</v>
      </c>
      <c r="BF654" s="5"/>
      <c r="BG654" s="5"/>
      <c r="BH654" s="5" t="s">
        <v>8638</v>
      </c>
      <c r="BI654" s="5"/>
      <c r="BJ654" s="5"/>
      <c r="BK654" s="5"/>
      <c r="BL654" s="5"/>
      <c r="BM654" s="5"/>
      <c r="BN654" s="5" t="s">
        <v>277</v>
      </c>
      <c r="BO654" s="5"/>
      <c r="BP654" s="5"/>
      <c r="BQ654" s="5"/>
      <c r="BR654" s="5"/>
      <c r="BS654" s="5"/>
      <c r="BT654" s="5"/>
      <c r="BU654" s="5"/>
      <c r="BV654" s="5" t="s">
        <v>4318</v>
      </c>
      <c r="BW654" s="5"/>
      <c r="BX654" s="5" t="s">
        <v>4319</v>
      </c>
      <c r="BY654" s="5"/>
      <c r="BZ654" s="5"/>
      <c r="CA654" s="5"/>
      <c r="CB654" s="5"/>
      <c r="CC654" s="5"/>
      <c r="CD654" s="5" t="s">
        <v>4320</v>
      </c>
      <c r="CE654" s="5"/>
      <c r="CF654" s="5"/>
      <c r="CG654" s="5"/>
      <c r="CH654" s="5" t="s">
        <v>4321</v>
      </c>
      <c r="CI654" s="5" t="s">
        <v>4322</v>
      </c>
      <c r="CK654" s="5"/>
      <c r="CL654" s="5" t="s">
        <v>4323</v>
      </c>
      <c r="CM654" s="5" t="s">
        <v>4324</v>
      </c>
      <c r="CN654" s="5"/>
      <c r="CO654" s="5" t="s">
        <v>64</v>
      </c>
      <c r="CP654" s="5" t="s">
        <v>182</v>
      </c>
      <c r="CQ654" s="5"/>
      <c r="CR654" s="5"/>
      <c r="CS654" s="5"/>
      <c r="CT654" s="5"/>
      <c r="CU654" s="5"/>
      <c r="CV654" s="5"/>
      <c r="CW654" s="5" t="s">
        <v>277</v>
      </c>
      <c r="CX654" s="5"/>
      <c r="CY654" s="5" t="s">
        <v>4325</v>
      </c>
      <c r="CZ654" s="5" t="s">
        <v>4326</v>
      </c>
      <c r="DA654" s="5" t="s">
        <v>4444</v>
      </c>
      <c r="DB654" s="5" t="s">
        <v>4328</v>
      </c>
      <c r="DC654" s="5"/>
      <c r="DD654" s="5" t="s">
        <v>1402</v>
      </c>
      <c r="DE654" s="5" t="s">
        <v>1403</v>
      </c>
      <c r="DF654" s="5" t="s">
        <v>1404</v>
      </c>
      <c r="DG654" s="5" t="s">
        <v>1400</v>
      </c>
      <c r="DH654" s="5"/>
      <c r="DI654" s="5" t="s">
        <v>277</v>
      </c>
      <c r="DJ654" s="5"/>
      <c r="DK654" s="5"/>
      <c r="DL654" s="5" t="s">
        <v>4346</v>
      </c>
      <c r="DM654" s="5" t="s">
        <v>4331</v>
      </c>
      <c r="DN654" s="6" t="s">
        <v>8</v>
      </c>
    </row>
    <row r="655" spans="1:118" x14ac:dyDescent="0.25">
      <c r="A655" s="1" t="s">
        <v>8639</v>
      </c>
      <c r="B655" s="2" t="s">
        <v>1232</v>
      </c>
      <c r="C655" s="2"/>
      <c r="D655" s="2"/>
      <c r="E655" s="2" t="s">
        <v>8640</v>
      </c>
      <c r="F655" s="2"/>
      <c r="G655" s="2" t="s">
        <v>1407</v>
      </c>
      <c r="H655" s="2" t="s">
        <v>277</v>
      </c>
      <c r="I655" s="2"/>
      <c r="J655" s="2" t="s">
        <v>277</v>
      </c>
      <c r="K655" s="2"/>
      <c r="L655" s="2"/>
      <c r="M655" s="2"/>
      <c r="N655" s="2"/>
      <c r="O655" s="2" t="s">
        <v>277</v>
      </c>
      <c r="P655" s="2" t="s">
        <v>277</v>
      </c>
      <c r="Q655" s="2" t="s">
        <v>277</v>
      </c>
      <c r="R655" s="2" t="s">
        <v>277</v>
      </c>
      <c r="S655" s="2" t="s">
        <v>277</v>
      </c>
      <c r="T655" s="2" t="s">
        <v>277</v>
      </c>
      <c r="U655" s="2" t="s">
        <v>277</v>
      </c>
      <c r="V655" s="2"/>
      <c r="W655" s="2"/>
      <c r="X655" s="2"/>
      <c r="Y655" s="2"/>
      <c r="Z655" s="2"/>
      <c r="AA655" s="2" t="s">
        <v>8641</v>
      </c>
      <c r="AB655" s="2" t="s">
        <v>277</v>
      </c>
      <c r="AC655" s="2"/>
      <c r="AD655" s="2"/>
      <c r="AE655" s="2"/>
      <c r="AF655" s="2"/>
      <c r="AG655" s="2"/>
      <c r="AH655" s="2"/>
      <c r="AI655" s="2"/>
      <c r="AJ655" s="2" t="s">
        <v>277</v>
      </c>
      <c r="AK655" s="2"/>
      <c r="AL655" s="2"/>
      <c r="AM655" s="2"/>
      <c r="AN655" s="2"/>
      <c r="AO655" s="2" t="s">
        <v>277</v>
      </c>
      <c r="AP655" s="2" t="s">
        <v>4342</v>
      </c>
      <c r="AQ655" s="2" t="s">
        <v>4343</v>
      </c>
      <c r="AR655" s="2"/>
      <c r="AS655" s="2"/>
      <c r="AT655" s="2"/>
      <c r="AU655" s="2"/>
      <c r="AV655" s="2"/>
      <c r="AW655" s="2"/>
      <c r="AX655" s="2"/>
      <c r="AY655" s="2" t="s">
        <v>277</v>
      </c>
      <c r="AZ655" s="2"/>
      <c r="BA655" s="2"/>
      <c r="BB655" s="2"/>
      <c r="BC655" s="2"/>
      <c r="BD655" s="2"/>
      <c r="BE655" s="2" t="s">
        <v>277</v>
      </c>
      <c r="BF655" s="2"/>
      <c r="BG655" s="2"/>
      <c r="BH655" s="2" t="s">
        <v>8642</v>
      </c>
      <c r="BI655" s="2"/>
      <c r="BJ655" s="2"/>
      <c r="BK655" s="2"/>
      <c r="BL655" s="2"/>
      <c r="BM655" s="2"/>
      <c r="BN655" s="2" t="s">
        <v>277</v>
      </c>
      <c r="BO655" s="2"/>
      <c r="BP655" s="2"/>
      <c r="BQ655" s="2"/>
      <c r="BR655" s="2"/>
      <c r="BS655" s="2"/>
      <c r="BT655" s="2"/>
      <c r="BU655" s="2"/>
      <c r="BV655" s="2" t="s">
        <v>4318</v>
      </c>
      <c r="BW655" s="2"/>
      <c r="BX655" s="2" t="s">
        <v>4319</v>
      </c>
      <c r="BY655" s="2"/>
      <c r="BZ655" s="2"/>
      <c r="CA655" s="2"/>
      <c r="CB655" s="2"/>
      <c r="CC655" s="2"/>
      <c r="CD655" s="2" t="s">
        <v>4320</v>
      </c>
      <c r="CE655" s="2"/>
      <c r="CF655" s="2"/>
      <c r="CG655" s="2"/>
      <c r="CH655" s="2" t="s">
        <v>4321</v>
      </c>
      <c r="CI655" s="2" t="s">
        <v>4322</v>
      </c>
      <c r="CK655" s="2"/>
      <c r="CL655" s="2" t="s">
        <v>4323</v>
      </c>
      <c r="CM655" s="2" t="s">
        <v>4324</v>
      </c>
      <c r="CN655" s="2"/>
      <c r="CO655" s="2" t="s">
        <v>64</v>
      </c>
      <c r="CP655" s="2" t="s">
        <v>182</v>
      </c>
      <c r="CQ655" s="2"/>
      <c r="CR655" s="2"/>
      <c r="CS655" s="2"/>
      <c r="CT655" s="2"/>
      <c r="CU655" s="2"/>
      <c r="CV655" s="2"/>
      <c r="CW655" s="2" t="s">
        <v>277</v>
      </c>
      <c r="CX655" s="2"/>
      <c r="CY655" s="2" t="s">
        <v>4325</v>
      </c>
      <c r="CZ655" s="2" t="s">
        <v>4326</v>
      </c>
      <c r="DA655" s="2" t="s">
        <v>4444</v>
      </c>
      <c r="DB655" s="2" t="s">
        <v>4328</v>
      </c>
      <c r="DC655" s="2"/>
      <c r="DD655" s="2" t="s">
        <v>1408</v>
      </c>
      <c r="DE655" s="2" t="s">
        <v>1409</v>
      </c>
      <c r="DF655" s="2" t="s">
        <v>1410</v>
      </c>
      <c r="DG655" s="2" t="s">
        <v>1406</v>
      </c>
      <c r="DH655" s="2"/>
      <c r="DI655" s="2" t="s">
        <v>277</v>
      </c>
      <c r="DJ655" s="2"/>
      <c r="DK655" s="2"/>
      <c r="DL655" s="2" t="s">
        <v>4346</v>
      </c>
      <c r="DM655" s="2" t="s">
        <v>4331</v>
      </c>
      <c r="DN655" s="3" t="s">
        <v>8</v>
      </c>
    </row>
    <row r="656" spans="1:118" x14ac:dyDescent="0.25">
      <c r="A656" s="4" t="s">
        <v>8643</v>
      </c>
      <c r="B656" s="5" t="s">
        <v>1480</v>
      </c>
      <c r="C656" s="5"/>
      <c r="D656" s="5"/>
      <c r="E656" s="5" t="s">
        <v>8644</v>
      </c>
      <c r="F656" s="5"/>
      <c r="G656" s="5" t="s">
        <v>1723</v>
      </c>
      <c r="H656" s="5" t="s">
        <v>277</v>
      </c>
      <c r="I656" s="5"/>
      <c r="J656" s="5" t="s">
        <v>277</v>
      </c>
      <c r="K656" s="5"/>
      <c r="L656" s="5"/>
      <c r="M656" s="5"/>
      <c r="N656" s="5"/>
      <c r="O656" s="5" t="s">
        <v>277</v>
      </c>
      <c r="P656" s="5" t="s">
        <v>277</v>
      </c>
      <c r="Q656" s="5" t="s">
        <v>277</v>
      </c>
      <c r="R656" s="5" t="s">
        <v>277</v>
      </c>
      <c r="S656" s="5" t="s">
        <v>277</v>
      </c>
      <c r="T656" s="5" t="s">
        <v>277</v>
      </c>
      <c r="U656" s="5" t="s">
        <v>277</v>
      </c>
      <c r="V656" s="5"/>
      <c r="W656" s="5"/>
      <c r="X656" s="5"/>
      <c r="Y656" s="5"/>
      <c r="Z656" s="5"/>
      <c r="AA656" s="5" t="s">
        <v>8645</v>
      </c>
      <c r="AB656" s="5" t="s">
        <v>8646</v>
      </c>
      <c r="AC656" s="5"/>
      <c r="AD656" s="5"/>
      <c r="AE656" s="5"/>
      <c r="AF656" s="5"/>
      <c r="AG656" s="5"/>
      <c r="AH656" s="5"/>
      <c r="AI656" s="5"/>
      <c r="AJ656" s="5" t="s">
        <v>277</v>
      </c>
      <c r="AK656" s="5"/>
      <c r="AL656" s="5"/>
      <c r="AM656" s="5"/>
      <c r="AN656" s="5"/>
      <c r="AO656" s="5" t="s">
        <v>277</v>
      </c>
      <c r="AP656" s="5" t="s">
        <v>4342</v>
      </c>
      <c r="AQ656" s="5" t="s">
        <v>6344</v>
      </c>
      <c r="AR656" s="5"/>
      <c r="AS656" s="5"/>
      <c r="AT656" s="5"/>
      <c r="AU656" s="5"/>
      <c r="AV656" s="5"/>
      <c r="AW656" s="5"/>
      <c r="AX656" s="5"/>
      <c r="AY656" s="5" t="s">
        <v>277</v>
      </c>
      <c r="AZ656" s="5"/>
      <c r="BA656" s="5"/>
      <c r="BB656" s="5"/>
      <c r="BC656" s="5"/>
      <c r="BD656" s="5"/>
      <c r="BE656" s="5" t="s">
        <v>277</v>
      </c>
      <c r="BF656" s="5"/>
      <c r="BG656" s="5"/>
      <c r="BH656" s="5" t="s">
        <v>8647</v>
      </c>
      <c r="BI656" s="5"/>
      <c r="BJ656" s="5"/>
      <c r="BK656" s="5"/>
      <c r="BL656" s="5"/>
      <c r="BM656" s="5"/>
      <c r="BN656" s="5" t="s">
        <v>277</v>
      </c>
      <c r="BO656" s="5"/>
      <c r="BP656" s="5"/>
      <c r="BQ656" s="5"/>
      <c r="BR656" s="5"/>
      <c r="BS656" s="5"/>
      <c r="BT656" s="5"/>
      <c r="BU656" s="5"/>
      <c r="BV656" s="5" t="s">
        <v>4318</v>
      </c>
      <c r="BW656" s="5"/>
      <c r="BX656" s="5" t="s">
        <v>4319</v>
      </c>
      <c r="BY656" s="5"/>
      <c r="BZ656" s="5"/>
      <c r="CA656" s="5"/>
      <c r="CB656" s="5"/>
      <c r="CC656" s="5"/>
      <c r="CD656" s="5" t="s">
        <v>4320</v>
      </c>
      <c r="CE656" s="5"/>
      <c r="CF656" s="5"/>
      <c r="CG656" s="5"/>
      <c r="CH656" s="5" t="s">
        <v>4321</v>
      </c>
      <c r="CI656" s="5" t="s">
        <v>4322</v>
      </c>
      <c r="CK656" s="5"/>
      <c r="CL656" s="5" t="s">
        <v>4323</v>
      </c>
      <c r="CM656" s="5" t="s">
        <v>4324</v>
      </c>
      <c r="CN656" s="5"/>
      <c r="CO656" s="5" t="s">
        <v>239</v>
      </c>
      <c r="CP656" s="5" t="s">
        <v>240</v>
      </c>
      <c r="CQ656" s="5"/>
      <c r="CR656" s="5"/>
      <c r="CS656" s="5"/>
      <c r="CT656" s="5"/>
      <c r="CU656" s="5"/>
      <c r="CV656" s="5"/>
      <c r="CW656" s="5" t="s">
        <v>277</v>
      </c>
      <c r="CX656" s="5"/>
      <c r="CY656" s="5" t="s">
        <v>4325</v>
      </c>
      <c r="CZ656" s="5" t="s">
        <v>4326</v>
      </c>
      <c r="DA656" s="5" t="s">
        <v>4444</v>
      </c>
      <c r="DB656" s="5" t="s">
        <v>4328</v>
      </c>
      <c r="DC656" s="5"/>
      <c r="DD656" s="5" t="s">
        <v>1724</v>
      </c>
      <c r="DE656" s="5" t="s">
        <v>1725</v>
      </c>
      <c r="DF656" s="5" t="s">
        <v>1726</v>
      </c>
      <c r="DG656" s="5" t="s">
        <v>1722</v>
      </c>
      <c r="DH656" s="5"/>
      <c r="DI656" s="5" t="s">
        <v>277</v>
      </c>
      <c r="DJ656" s="5"/>
      <c r="DK656" s="5"/>
      <c r="DL656" s="5" t="s">
        <v>4346</v>
      </c>
      <c r="DM656" s="5" t="s">
        <v>4331</v>
      </c>
      <c r="DN656" s="6" t="s">
        <v>8</v>
      </c>
    </row>
    <row r="657" spans="1:118" x14ac:dyDescent="0.25">
      <c r="A657" s="1" t="s">
        <v>8648</v>
      </c>
      <c r="B657" s="2" t="s">
        <v>1480</v>
      </c>
      <c r="C657" s="2"/>
      <c r="D657" s="2"/>
      <c r="E657" s="2" t="s">
        <v>6821</v>
      </c>
      <c r="F657" s="2"/>
      <c r="G657" s="2" t="s">
        <v>1729</v>
      </c>
      <c r="H657" s="2" t="s">
        <v>277</v>
      </c>
      <c r="I657" s="2"/>
      <c r="J657" s="2" t="s">
        <v>277</v>
      </c>
      <c r="K657" s="2"/>
      <c r="L657" s="2"/>
      <c r="M657" s="2"/>
      <c r="N657" s="2"/>
      <c r="O657" s="2" t="s">
        <v>277</v>
      </c>
      <c r="P657" s="2" t="s">
        <v>277</v>
      </c>
      <c r="Q657" s="2" t="s">
        <v>277</v>
      </c>
      <c r="R657" s="2" t="s">
        <v>277</v>
      </c>
      <c r="S657" s="2" t="s">
        <v>277</v>
      </c>
      <c r="T657" s="2" t="s">
        <v>277</v>
      </c>
      <c r="U657" s="2" t="s">
        <v>277</v>
      </c>
      <c r="V657" s="2"/>
      <c r="W657" s="2"/>
      <c r="X657" s="2"/>
      <c r="Y657" s="2"/>
      <c r="Z657" s="2"/>
      <c r="AA657" s="2" t="s">
        <v>8649</v>
      </c>
      <c r="AB657" s="2" t="s">
        <v>8650</v>
      </c>
      <c r="AC657" s="2"/>
      <c r="AD657" s="2"/>
      <c r="AE657" s="2"/>
      <c r="AF657" s="2"/>
      <c r="AG657" s="2"/>
      <c r="AH657" s="2"/>
      <c r="AI657" s="2"/>
      <c r="AJ657" s="2" t="s">
        <v>277</v>
      </c>
      <c r="AK657" s="2"/>
      <c r="AL657" s="2"/>
      <c r="AM657" s="2"/>
      <c r="AN657" s="2"/>
      <c r="AO657" s="2" t="s">
        <v>277</v>
      </c>
      <c r="AP657" s="2" t="s">
        <v>4342</v>
      </c>
      <c r="AQ657" s="2" t="s">
        <v>6344</v>
      </c>
      <c r="AR657" s="2"/>
      <c r="AS657" s="2"/>
      <c r="AT657" s="2"/>
      <c r="AU657" s="2"/>
      <c r="AV657" s="2"/>
      <c r="AW657" s="2"/>
      <c r="AX657" s="2"/>
      <c r="AY657" s="2" t="s">
        <v>277</v>
      </c>
      <c r="AZ657" s="2"/>
      <c r="BA657" s="2"/>
      <c r="BB657" s="2"/>
      <c r="BC657" s="2"/>
      <c r="BD657" s="2"/>
      <c r="BE657" s="2" t="s">
        <v>277</v>
      </c>
      <c r="BF657" s="2"/>
      <c r="BG657" s="2"/>
      <c r="BH657" s="2" t="s">
        <v>8651</v>
      </c>
      <c r="BI657" s="2"/>
      <c r="BJ657" s="2"/>
      <c r="BK657" s="2"/>
      <c r="BL657" s="2"/>
      <c r="BM657" s="2"/>
      <c r="BN657" s="2" t="s">
        <v>277</v>
      </c>
      <c r="BO657" s="2"/>
      <c r="BP657" s="2"/>
      <c r="BQ657" s="2"/>
      <c r="BR657" s="2"/>
      <c r="BS657" s="2"/>
      <c r="BT657" s="2"/>
      <c r="BU657" s="2"/>
      <c r="BV657" s="2" t="s">
        <v>4318</v>
      </c>
      <c r="BW657" s="2"/>
      <c r="BX657" s="2" t="s">
        <v>4319</v>
      </c>
      <c r="BY657" s="2"/>
      <c r="BZ657" s="2"/>
      <c r="CA657" s="2"/>
      <c r="CB657" s="2"/>
      <c r="CC657" s="2"/>
      <c r="CD657" s="2" t="s">
        <v>4320</v>
      </c>
      <c r="CE657" s="2"/>
      <c r="CF657" s="2"/>
      <c r="CG657" s="2"/>
      <c r="CH657" s="2" t="s">
        <v>4321</v>
      </c>
      <c r="CI657" s="2" t="s">
        <v>4322</v>
      </c>
      <c r="CK657" s="2"/>
      <c r="CL657" s="2" t="s">
        <v>4323</v>
      </c>
      <c r="CM657" s="2" t="s">
        <v>4324</v>
      </c>
      <c r="CN657" s="2"/>
      <c r="CO657" s="2" t="s">
        <v>239</v>
      </c>
      <c r="CP657" s="2" t="s">
        <v>240</v>
      </c>
      <c r="CQ657" s="2"/>
      <c r="CR657" s="2"/>
      <c r="CS657" s="2"/>
      <c r="CT657" s="2"/>
      <c r="CU657" s="2"/>
      <c r="CV657" s="2"/>
      <c r="CW657" s="2" t="s">
        <v>277</v>
      </c>
      <c r="CX657" s="2"/>
      <c r="CY657" s="2" t="s">
        <v>4325</v>
      </c>
      <c r="CZ657" s="2" t="s">
        <v>4326</v>
      </c>
      <c r="DA657" s="2" t="s">
        <v>4444</v>
      </c>
      <c r="DB657" s="2" t="s">
        <v>4328</v>
      </c>
      <c r="DC657" s="2"/>
      <c r="DD657" s="2" t="s">
        <v>1730</v>
      </c>
      <c r="DE657" s="2" t="s">
        <v>1731</v>
      </c>
      <c r="DF657" s="2" t="s">
        <v>1732</v>
      </c>
      <c r="DG657" s="2" t="s">
        <v>1728</v>
      </c>
      <c r="DH657" s="2"/>
      <c r="DI657" s="2" t="s">
        <v>277</v>
      </c>
      <c r="DJ657" s="2"/>
      <c r="DK657" s="2"/>
      <c r="DL657" s="2" t="s">
        <v>4346</v>
      </c>
      <c r="DM657" s="2" t="s">
        <v>4331</v>
      </c>
      <c r="DN657" s="3" t="s">
        <v>8</v>
      </c>
    </row>
    <row r="658" spans="1:118" x14ac:dyDescent="0.25">
      <c r="A658" s="1" t="s">
        <v>8652</v>
      </c>
      <c r="B658" s="2" t="s">
        <v>1015</v>
      </c>
      <c r="C658" s="2"/>
      <c r="D658" s="2"/>
      <c r="E658" s="2" t="s">
        <v>8653</v>
      </c>
      <c r="F658" s="2"/>
      <c r="G658" s="2" t="s">
        <v>1118</v>
      </c>
      <c r="H658" s="2" t="s">
        <v>277</v>
      </c>
      <c r="I658" s="2"/>
      <c r="J658" s="2" t="s">
        <v>277</v>
      </c>
      <c r="K658" s="2"/>
      <c r="L658" s="2"/>
      <c r="M658" s="2"/>
      <c r="N658" s="2"/>
      <c r="O658" s="2" t="s">
        <v>277</v>
      </c>
      <c r="P658" s="2" t="s">
        <v>277</v>
      </c>
      <c r="Q658" s="2" t="s">
        <v>277</v>
      </c>
      <c r="R658" s="2" t="s">
        <v>277</v>
      </c>
      <c r="S658" s="2" t="s">
        <v>277</v>
      </c>
      <c r="T658" s="2" t="s">
        <v>277</v>
      </c>
      <c r="U658" s="2" t="s">
        <v>277</v>
      </c>
      <c r="V658" s="2"/>
      <c r="W658" s="2"/>
      <c r="X658" s="2"/>
      <c r="Y658" s="2"/>
      <c r="Z658" s="2"/>
      <c r="AA658" s="2" t="s">
        <v>8654</v>
      </c>
      <c r="AB658" s="2" t="s">
        <v>8655</v>
      </c>
      <c r="AC658" s="2"/>
      <c r="AD658" s="2"/>
      <c r="AE658" s="2"/>
      <c r="AF658" s="2"/>
      <c r="AG658" s="2"/>
      <c r="AH658" s="2"/>
      <c r="AI658" s="2"/>
      <c r="AJ658" s="2" t="s">
        <v>277</v>
      </c>
      <c r="AK658" s="2"/>
      <c r="AL658" s="2"/>
      <c r="AM658" s="2"/>
      <c r="AN658" s="2"/>
      <c r="AO658" s="2" t="s">
        <v>277</v>
      </c>
      <c r="AP658" s="2" t="s">
        <v>4342</v>
      </c>
      <c r="AQ658" s="2" t="s">
        <v>6344</v>
      </c>
      <c r="AR658" s="2"/>
      <c r="AS658" s="2"/>
      <c r="AT658" s="2"/>
      <c r="AU658" s="2"/>
      <c r="AV658" s="2"/>
      <c r="AW658" s="2"/>
      <c r="AX658" s="2"/>
      <c r="AY658" s="2" t="s">
        <v>277</v>
      </c>
      <c r="AZ658" s="2"/>
      <c r="BA658" s="2"/>
      <c r="BB658" s="2"/>
      <c r="BC658" s="2"/>
      <c r="BD658" s="2"/>
      <c r="BE658" s="2" t="s">
        <v>277</v>
      </c>
      <c r="BF658" s="2"/>
      <c r="BG658" s="2"/>
      <c r="BH658" s="2" t="s">
        <v>8656</v>
      </c>
      <c r="BI658" s="2"/>
      <c r="BJ658" s="2"/>
      <c r="BK658" s="2"/>
      <c r="BL658" s="2"/>
      <c r="BM658" s="2"/>
      <c r="BN658" s="2" t="s">
        <v>277</v>
      </c>
      <c r="BO658" s="2"/>
      <c r="BP658" s="2"/>
      <c r="BQ658" s="2"/>
      <c r="BR658" s="2"/>
      <c r="BS658" s="2"/>
      <c r="BT658" s="2"/>
      <c r="BU658" s="2"/>
      <c r="BV658" s="2" t="s">
        <v>4318</v>
      </c>
      <c r="BW658" s="2"/>
      <c r="BX658" s="2" t="s">
        <v>4319</v>
      </c>
      <c r="BY658" s="2"/>
      <c r="BZ658" s="2"/>
      <c r="CA658" s="2"/>
      <c r="CB658" s="2"/>
      <c r="CC658" s="2"/>
      <c r="CD658" s="2" t="s">
        <v>4320</v>
      </c>
      <c r="CE658" s="2"/>
      <c r="CF658" s="2"/>
      <c r="CG658" s="2"/>
      <c r="CH658" s="2" t="s">
        <v>4321</v>
      </c>
      <c r="CI658" s="2" t="s">
        <v>4322</v>
      </c>
      <c r="CK658" s="2"/>
      <c r="CL658" s="2" t="s">
        <v>4323</v>
      </c>
      <c r="CM658" s="2" t="s">
        <v>4324</v>
      </c>
      <c r="CN658" s="2"/>
      <c r="CO658" s="2" t="s">
        <v>239</v>
      </c>
      <c r="CP658" s="2" t="s">
        <v>240</v>
      </c>
      <c r="CQ658" s="2"/>
      <c r="CR658" s="2"/>
      <c r="CS658" s="2"/>
      <c r="CT658" s="2"/>
      <c r="CU658" s="2"/>
      <c r="CV658" s="2"/>
      <c r="CW658" s="2" t="s">
        <v>277</v>
      </c>
      <c r="CX658" s="2"/>
      <c r="CY658" s="2" t="s">
        <v>4325</v>
      </c>
      <c r="CZ658" s="2" t="s">
        <v>4326</v>
      </c>
      <c r="DA658" s="2" t="s">
        <v>4444</v>
      </c>
      <c r="DB658" s="2" t="s">
        <v>4328</v>
      </c>
      <c r="DC658" s="2"/>
      <c r="DD658" s="2" t="s">
        <v>277</v>
      </c>
      <c r="DE658" s="2" t="s">
        <v>1119</v>
      </c>
      <c r="DF658" s="2" t="s">
        <v>1120</v>
      </c>
      <c r="DG658" s="2" t="s">
        <v>1117</v>
      </c>
      <c r="DH658" s="2"/>
      <c r="DI658" s="2" t="s">
        <v>277</v>
      </c>
      <c r="DJ658" s="2"/>
      <c r="DK658" s="2"/>
      <c r="DL658" s="2" t="s">
        <v>4346</v>
      </c>
      <c r="DM658" s="2" t="s">
        <v>4331</v>
      </c>
      <c r="DN658" s="3" t="s">
        <v>8</v>
      </c>
    </row>
    <row r="659" spans="1:118" x14ac:dyDescent="0.25">
      <c r="A659" s="4" t="s">
        <v>8657</v>
      </c>
      <c r="B659" s="5" t="s">
        <v>1232</v>
      </c>
      <c r="C659" s="5"/>
      <c r="D659" s="5"/>
      <c r="E659" s="5" t="s">
        <v>8658</v>
      </c>
      <c r="F659" s="5"/>
      <c r="G659" s="5" t="s">
        <v>1413</v>
      </c>
      <c r="H659" s="5" t="s">
        <v>277</v>
      </c>
      <c r="I659" s="5"/>
      <c r="J659" s="5" t="s">
        <v>277</v>
      </c>
      <c r="K659" s="5"/>
      <c r="L659" s="5"/>
      <c r="M659" s="5"/>
      <c r="N659" s="5"/>
      <c r="O659" s="5" t="s">
        <v>277</v>
      </c>
      <c r="P659" s="5" t="s">
        <v>277</v>
      </c>
      <c r="Q659" s="5" t="s">
        <v>277</v>
      </c>
      <c r="R659" s="5" t="s">
        <v>277</v>
      </c>
      <c r="S659" s="5" t="s">
        <v>277</v>
      </c>
      <c r="T659" s="5" t="s">
        <v>277</v>
      </c>
      <c r="U659" s="5" t="s">
        <v>277</v>
      </c>
      <c r="V659" s="5"/>
      <c r="W659" s="5"/>
      <c r="X659" s="5"/>
      <c r="Y659" s="5"/>
      <c r="Z659" s="5"/>
      <c r="AA659" s="5" t="s">
        <v>8659</v>
      </c>
      <c r="AB659" s="5" t="s">
        <v>8660</v>
      </c>
      <c r="AC659" s="5"/>
      <c r="AD659" s="5"/>
      <c r="AE659" s="5"/>
      <c r="AF659" s="5"/>
      <c r="AG659" s="5"/>
      <c r="AH659" s="5"/>
      <c r="AI659" s="5"/>
      <c r="AJ659" s="5" t="s">
        <v>277</v>
      </c>
      <c r="AK659" s="5"/>
      <c r="AL659" s="5"/>
      <c r="AM659" s="5"/>
      <c r="AN659" s="5"/>
      <c r="AO659" s="5" t="s">
        <v>277</v>
      </c>
      <c r="AP659" s="5" t="s">
        <v>4342</v>
      </c>
      <c r="AQ659" s="5" t="s">
        <v>6344</v>
      </c>
      <c r="AR659" s="5"/>
      <c r="AS659" s="5"/>
      <c r="AT659" s="5"/>
      <c r="AU659" s="5"/>
      <c r="AV659" s="5"/>
      <c r="AW659" s="5"/>
      <c r="AX659" s="5"/>
      <c r="AY659" s="5" t="s">
        <v>277</v>
      </c>
      <c r="AZ659" s="5"/>
      <c r="BA659" s="5"/>
      <c r="BB659" s="5"/>
      <c r="BC659" s="5"/>
      <c r="BD659" s="5"/>
      <c r="BE659" s="5" t="s">
        <v>277</v>
      </c>
      <c r="BF659" s="5"/>
      <c r="BG659" s="5"/>
      <c r="BH659" s="5" t="s">
        <v>8661</v>
      </c>
      <c r="BI659" s="5"/>
      <c r="BJ659" s="5"/>
      <c r="BK659" s="5"/>
      <c r="BL659" s="5"/>
      <c r="BM659" s="5"/>
      <c r="BN659" s="5" t="s">
        <v>277</v>
      </c>
      <c r="BO659" s="5"/>
      <c r="BP659" s="5"/>
      <c r="BQ659" s="5"/>
      <c r="BR659" s="5"/>
      <c r="BS659" s="5"/>
      <c r="BT659" s="5"/>
      <c r="BU659" s="5"/>
      <c r="BV659" s="5" t="s">
        <v>4318</v>
      </c>
      <c r="BW659" s="5"/>
      <c r="BX659" s="5" t="s">
        <v>4319</v>
      </c>
      <c r="BY659" s="5"/>
      <c r="BZ659" s="5"/>
      <c r="CA659" s="5"/>
      <c r="CB659" s="5"/>
      <c r="CC659" s="5"/>
      <c r="CD659" s="5" t="s">
        <v>4320</v>
      </c>
      <c r="CE659" s="5"/>
      <c r="CF659" s="5"/>
      <c r="CG659" s="5"/>
      <c r="CH659" s="5" t="s">
        <v>4321</v>
      </c>
      <c r="CI659" s="5" t="s">
        <v>4322</v>
      </c>
      <c r="CK659" s="5"/>
      <c r="CL659" s="5" t="s">
        <v>4323</v>
      </c>
      <c r="CM659" s="5" t="s">
        <v>4324</v>
      </c>
      <c r="CN659" s="5"/>
      <c r="CO659" s="5" t="s">
        <v>239</v>
      </c>
      <c r="CP659" s="5" t="s">
        <v>240</v>
      </c>
      <c r="CQ659" s="5"/>
      <c r="CR659" s="5"/>
      <c r="CS659" s="5"/>
      <c r="CT659" s="5"/>
      <c r="CU659" s="5"/>
      <c r="CV659" s="5"/>
      <c r="CW659" s="5" t="s">
        <v>277</v>
      </c>
      <c r="CX659" s="5"/>
      <c r="CY659" s="5" t="s">
        <v>4325</v>
      </c>
      <c r="CZ659" s="5" t="s">
        <v>4326</v>
      </c>
      <c r="DA659" s="5" t="s">
        <v>4444</v>
      </c>
      <c r="DB659" s="5" t="s">
        <v>4328</v>
      </c>
      <c r="DC659" s="5"/>
      <c r="DD659" s="5" t="s">
        <v>1414</v>
      </c>
      <c r="DE659" s="5" t="s">
        <v>1415</v>
      </c>
      <c r="DF659" s="5" t="s">
        <v>1416</v>
      </c>
      <c r="DG659" s="5" t="s">
        <v>1412</v>
      </c>
      <c r="DH659" s="5"/>
      <c r="DI659" s="5" t="s">
        <v>277</v>
      </c>
      <c r="DJ659" s="5"/>
      <c r="DK659" s="5"/>
      <c r="DL659" s="5" t="s">
        <v>4346</v>
      </c>
      <c r="DM659" s="5" t="s">
        <v>4331</v>
      </c>
      <c r="DN659" s="6" t="s">
        <v>8</v>
      </c>
    </row>
    <row r="660" spans="1:118" x14ac:dyDescent="0.25">
      <c r="A660" s="1" t="s">
        <v>8662</v>
      </c>
      <c r="B660" s="2" t="s">
        <v>1232</v>
      </c>
      <c r="C660" s="2"/>
      <c r="D660" s="2"/>
      <c r="E660" s="2" t="s">
        <v>8663</v>
      </c>
      <c r="F660" s="2"/>
      <c r="G660" s="2" t="s">
        <v>1419</v>
      </c>
      <c r="H660" s="2" t="s">
        <v>277</v>
      </c>
      <c r="I660" s="2"/>
      <c r="J660" s="2" t="s">
        <v>277</v>
      </c>
      <c r="K660" s="2"/>
      <c r="L660" s="2"/>
      <c r="M660" s="2"/>
      <c r="N660" s="2"/>
      <c r="O660" s="2" t="s">
        <v>277</v>
      </c>
      <c r="P660" s="2" t="s">
        <v>277</v>
      </c>
      <c r="Q660" s="2" t="s">
        <v>277</v>
      </c>
      <c r="R660" s="2" t="s">
        <v>277</v>
      </c>
      <c r="S660" s="2" t="s">
        <v>277</v>
      </c>
      <c r="T660" s="2" t="s">
        <v>277</v>
      </c>
      <c r="U660" s="2" t="s">
        <v>277</v>
      </c>
      <c r="V660" s="2"/>
      <c r="W660" s="2"/>
      <c r="X660" s="2"/>
      <c r="Y660" s="2"/>
      <c r="Z660" s="2"/>
      <c r="AA660" s="2" t="s">
        <v>8664</v>
      </c>
      <c r="AB660" s="2" t="s">
        <v>8665</v>
      </c>
      <c r="AC660" s="2"/>
      <c r="AD660" s="2"/>
      <c r="AE660" s="2"/>
      <c r="AF660" s="2"/>
      <c r="AG660" s="2"/>
      <c r="AH660" s="2"/>
      <c r="AI660" s="2"/>
      <c r="AJ660" s="2" t="s">
        <v>277</v>
      </c>
      <c r="AK660" s="2"/>
      <c r="AL660" s="2"/>
      <c r="AM660" s="2"/>
      <c r="AN660" s="2"/>
      <c r="AO660" s="2" t="s">
        <v>277</v>
      </c>
      <c r="AP660" s="2" t="s">
        <v>4342</v>
      </c>
      <c r="AQ660" s="2" t="s">
        <v>4531</v>
      </c>
      <c r="AR660" s="2"/>
      <c r="AS660" s="2"/>
      <c r="AT660" s="2"/>
      <c r="AU660" s="2"/>
      <c r="AV660" s="2"/>
      <c r="AW660" s="2"/>
      <c r="AX660" s="2"/>
      <c r="AY660" s="2" t="s">
        <v>277</v>
      </c>
      <c r="AZ660" s="2"/>
      <c r="BA660" s="2"/>
      <c r="BB660" s="2"/>
      <c r="BC660" s="2"/>
      <c r="BD660" s="2"/>
      <c r="BE660" s="2" t="s">
        <v>277</v>
      </c>
      <c r="BF660" s="2"/>
      <c r="BG660" s="2"/>
      <c r="BH660" s="2" t="s">
        <v>8666</v>
      </c>
      <c r="BI660" s="2"/>
      <c r="BJ660" s="2"/>
      <c r="BK660" s="2"/>
      <c r="BL660" s="2"/>
      <c r="BM660" s="2"/>
      <c r="BN660" s="2" t="s">
        <v>277</v>
      </c>
      <c r="BO660" s="2"/>
      <c r="BP660" s="2"/>
      <c r="BQ660" s="2"/>
      <c r="BR660" s="2"/>
      <c r="BS660" s="2"/>
      <c r="BT660" s="2"/>
      <c r="BU660" s="2"/>
      <c r="BV660" s="2" t="s">
        <v>4318</v>
      </c>
      <c r="BW660" s="2"/>
      <c r="BX660" s="2" t="s">
        <v>4319</v>
      </c>
      <c r="BY660" s="2"/>
      <c r="BZ660" s="2"/>
      <c r="CA660" s="2"/>
      <c r="CB660" s="2"/>
      <c r="CC660" s="2"/>
      <c r="CD660" s="2" t="s">
        <v>4320</v>
      </c>
      <c r="CE660" s="2"/>
      <c r="CF660" s="2"/>
      <c r="CG660" s="2"/>
      <c r="CH660" s="2" t="s">
        <v>4321</v>
      </c>
      <c r="CI660" s="2" t="s">
        <v>4322</v>
      </c>
      <c r="CK660" s="2"/>
      <c r="CL660" s="2" t="s">
        <v>4323</v>
      </c>
      <c r="CM660" s="2" t="s">
        <v>4324</v>
      </c>
      <c r="CN660" s="2"/>
      <c r="CO660" s="2" t="s">
        <v>149</v>
      </c>
      <c r="CP660" s="2" t="s">
        <v>150</v>
      </c>
      <c r="CQ660" s="2"/>
      <c r="CR660" s="2"/>
      <c r="CS660" s="2"/>
      <c r="CT660" s="2"/>
      <c r="CU660" s="2"/>
      <c r="CV660" s="2"/>
      <c r="CW660" s="2" t="s">
        <v>277</v>
      </c>
      <c r="CX660" s="2"/>
      <c r="CY660" s="2" t="s">
        <v>4325</v>
      </c>
      <c r="CZ660" s="2" t="s">
        <v>4326</v>
      </c>
      <c r="DA660" s="2" t="s">
        <v>4444</v>
      </c>
      <c r="DB660" s="2" t="s">
        <v>4328</v>
      </c>
      <c r="DC660" s="2"/>
      <c r="DD660" s="2" t="s">
        <v>1420</v>
      </c>
      <c r="DE660" s="2" t="s">
        <v>1421</v>
      </c>
      <c r="DF660" s="2" t="s">
        <v>1422</v>
      </c>
      <c r="DG660" s="2" t="s">
        <v>1418</v>
      </c>
      <c r="DH660" s="2"/>
      <c r="DI660" s="2" t="s">
        <v>277</v>
      </c>
      <c r="DJ660" s="2"/>
      <c r="DK660" s="2"/>
      <c r="DL660" s="2" t="s">
        <v>4346</v>
      </c>
      <c r="DM660" s="2" t="s">
        <v>4331</v>
      </c>
      <c r="DN660" s="3" t="s">
        <v>8</v>
      </c>
    </row>
    <row r="661" spans="1:118" x14ac:dyDescent="0.25">
      <c r="A661" s="4" t="s">
        <v>8667</v>
      </c>
      <c r="B661" s="5" t="s">
        <v>1015</v>
      </c>
      <c r="C661" s="5"/>
      <c r="D661" s="5"/>
      <c r="E661" s="5" t="s">
        <v>4539</v>
      </c>
      <c r="F661" s="5"/>
      <c r="G661" s="5" t="s">
        <v>1123</v>
      </c>
      <c r="H661" s="5" t="s">
        <v>277</v>
      </c>
      <c r="I661" s="5"/>
      <c r="J661" s="5" t="s">
        <v>277</v>
      </c>
      <c r="K661" s="5"/>
      <c r="L661" s="5"/>
      <c r="M661" s="5"/>
      <c r="N661" s="5"/>
      <c r="O661" s="5" t="s">
        <v>277</v>
      </c>
      <c r="P661" s="5" t="s">
        <v>277</v>
      </c>
      <c r="Q661" s="5" t="s">
        <v>277</v>
      </c>
      <c r="R661" s="5" t="s">
        <v>277</v>
      </c>
      <c r="S661" s="5" t="s">
        <v>277</v>
      </c>
      <c r="T661" s="5" t="s">
        <v>277</v>
      </c>
      <c r="U661" s="5" t="s">
        <v>277</v>
      </c>
      <c r="V661" s="5"/>
      <c r="W661" s="5"/>
      <c r="X661" s="5"/>
      <c r="Y661" s="5"/>
      <c r="Z661" s="5"/>
      <c r="AA661" s="5" t="s">
        <v>8668</v>
      </c>
      <c r="AB661" s="5" t="s">
        <v>277</v>
      </c>
      <c r="AC661" s="5"/>
      <c r="AD661" s="5"/>
      <c r="AE661" s="5"/>
      <c r="AF661" s="5"/>
      <c r="AG661" s="5"/>
      <c r="AH661" s="5"/>
      <c r="AI661" s="5"/>
      <c r="AJ661" s="5" t="s">
        <v>277</v>
      </c>
      <c r="AK661" s="5"/>
      <c r="AL661" s="5"/>
      <c r="AM661" s="5"/>
      <c r="AN661" s="5"/>
      <c r="AO661" s="5" t="s">
        <v>277</v>
      </c>
      <c r="AP661" s="5" t="s">
        <v>4342</v>
      </c>
      <c r="AQ661" s="5" t="s">
        <v>4517</v>
      </c>
      <c r="AR661" s="5"/>
      <c r="AS661" s="5"/>
      <c r="AT661" s="5"/>
      <c r="AU661" s="5"/>
      <c r="AV661" s="5"/>
      <c r="AW661" s="5"/>
      <c r="AX661" s="5"/>
      <c r="AY661" s="5" t="s">
        <v>277</v>
      </c>
      <c r="AZ661" s="5"/>
      <c r="BA661" s="5"/>
      <c r="BB661" s="5"/>
      <c r="BC661" s="5"/>
      <c r="BD661" s="5"/>
      <c r="BE661" s="5" t="s">
        <v>277</v>
      </c>
      <c r="BF661" s="5"/>
      <c r="BG661" s="5"/>
      <c r="BH661" s="5" t="s">
        <v>8669</v>
      </c>
      <c r="BI661" s="5"/>
      <c r="BJ661" s="5"/>
      <c r="BK661" s="5"/>
      <c r="BL661" s="5"/>
      <c r="BM661" s="5"/>
      <c r="BN661" s="5" t="s">
        <v>277</v>
      </c>
      <c r="BO661" s="5"/>
      <c r="BP661" s="5"/>
      <c r="BQ661" s="5"/>
      <c r="BR661" s="5"/>
      <c r="BS661" s="5"/>
      <c r="BT661" s="5"/>
      <c r="BU661" s="5"/>
      <c r="BV661" s="5" t="s">
        <v>4318</v>
      </c>
      <c r="BW661" s="5"/>
      <c r="BX661" s="5" t="s">
        <v>4319</v>
      </c>
      <c r="BY661" s="5"/>
      <c r="BZ661" s="5"/>
      <c r="CA661" s="5"/>
      <c r="CB661" s="5"/>
      <c r="CC661" s="5"/>
      <c r="CD661" s="5" t="s">
        <v>4320</v>
      </c>
      <c r="CE661" s="5"/>
      <c r="CF661" s="5"/>
      <c r="CG661" s="5"/>
      <c r="CH661" s="5" t="s">
        <v>4321</v>
      </c>
      <c r="CI661" s="5" t="s">
        <v>4322</v>
      </c>
      <c r="CK661" s="5"/>
      <c r="CL661" s="5" t="s">
        <v>4323</v>
      </c>
      <c r="CM661" s="5" t="s">
        <v>4324</v>
      </c>
      <c r="CN661" s="5"/>
      <c r="CO661" s="5" t="s">
        <v>109</v>
      </c>
      <c r="CP661" s="5" t="s">
        <v>110</v>
      </c>
      <c r="CQ661" s="5"/>
      <c r="CR661" s="5"/>
      <c r="CS661" s="5"/>
      <c r="CT661" s="5"/>
      <c r="CU661" s="5"/>
      <c r="CV661" s="5"/>
      <c r="CW661" s="5" t="s">
        <v>277</v>
      </c>
      <c r="CX661" s="5"/>
      <c r="CY661" s="5" t="s">
        <v>4325</v>
      </c>
      <c r="CZ661" s="5" t="s">
        <v>4326</v>
      </c>
      <c r="DA661" s="5" t="s">
        <v>4444</v>
      </c>
      <c r="DB661" s="5" t="s">
        <v>4328</v>
      </c>
      <c r="DC661" s="5"/>
      <c r="DD661" s="5" t="s">
        <v>277</v>
      </c>
      <c r="DE661" s="5" t="s">
        <v>1124</v>
      </c>
      <c r="DF661" s="5" t="s">
        <v>277</v>
      </c>
      <c r="DG661" s="5" t="s">
        <v>1122</v>
      </c>
      <c r="DH661" s="5"/>
      <c r="DI661" s="5" t="s">
        <v>277</v>
      </c>
      <c r="DJ661" s="5"/>
      <c r="DK661" s="5"/>
      <c r="DL661" s="5" t="s">
        <v>4346</v>
      </c>
      <c r="DM661" s="5" t="s">
        <v>4331</v>
      </c>
      <c r="DN661" s="6" t="s">
        <v>8</v>
      </c>
    </row>
    <row r="662" spans="1:118" x14ac:dyDescent="0.25">
      <c r="A662" s="1" t="s">
        <v>8670</v>
      </c>
      <c r="B662" s="2" t="s">
        <v>4625</v>
      </c>
      <c r="C662" s="2"/>
      <c r="D662" s="2"/>
      <c r="E662" s="2" t="s">
        <v>6316</v>
      </c>
      <c r="F662" s="2"/>
      <c r="G662" s="2" t="s">
        <v>8671</v>
      </c>
      <c r="H662" s="2" t="s">
        <v>277</v>
      </c>
      <c r="I662" s="2"/>
      <c r="J662" s="2" t="s">
        <v>277</v>
      </c>
      <c r="K662" s="2"/>
      <c r="L662" s="2"/>
      <c r="M662" s="2"/>
      <c r="N662" s="2"/>
      <c r="O662" s="2" t="s">
        <v>277</v>
      </c>
      <c r="P662" s="2" t="s">
        <v>277</v>
      </c>
      <c r="Q662" s="2" t="s">
        <v>277</v>
      </c>
      <c r="R662" s="2" t="s">
        <v>277</v>
      </c>
      <c r="S662" s="2" t="s">
        <v>277</v>
      </c>
      <c r="T662" s="2" t="s">
        <v>277</v>
      </c>
      <c r="U662" s="2" t="s">
        <v>277</v>
      </c>
      <c r="V662" s="2"/>
      <c r="W662" s="2"/>
      <c r="X662" s="2"/>
      <c r="Y662" s="2"/>
      <c r="Z662" s="2"/>
      <c r="AA662" s="2" t="s">
        <v>277</v>
      </c>
      <c r="AB662" s="2" t="s">
        <v>277</v>
      </c>
      <c r="AC662" s="2"/>
      <c r="AD662" s="2"/>
      <c r="AE662" s="2"/>
      <c r="AF662" s="2"/>
      <c r="AG662" s="2"/>
      <c r="AH662" s="2"/>
      <c r="AI662" s="2"/>
      <c r="AJ662" s="2" t="s">
        <v>277</v>
      </c>
      <c r="AK662" s="2"/>
      <c r="AL662" s="2"/>
      <c r="AM662" s="2"/>
      <c r="AN662" s="2"/>
      <c r="AO662" s="2" t="s">
        <v>277</v>
      </c>
      <c r="AP662" s="2" t="s">
        <v>4342</v>
      </c>
      <c r="AQ662" s="2" t="s">
        <v>4517</v>
      </c>
      <c r="AR662" s="2"/>
      <c r="AS662" s="2"/>
      <c r="AT662" s="2"/>
      <c r="AU662" s="2"/>
      <c r="AV662" s="2"/>
      <c r="AW662" s="2"/>
      <c r="AX662" s="2"/>
      <c r="AY662" s="2" t="s">
        <v>277</v>
      </c>
      <c r="AZ662" s="2"/>
      <c r="BA662" s="2"/>
      <c r="BB662" s="2"/>
      <c r="BC662" s="2"/>
      <c r="BD662" s="2"/>
      <c r="BE662" s="2" t="s">
        <v>277</v>
      </c>
      <c r="BF662" s="2"/>
      <c r="BG662" s="2"/>
      <c r="BH662" s="2" t="s">
        <v>8672</v>
      </c>
      <c r="BI662" s="2"/>
      <c r="BJ662" s="2"/>
      <c r="BK662" s="2"/>
      <c r="BL662" s="2"/>
      <c r="BM662" s="2"/>
      <c r="BN662" s="2" t="s">
        <v>277</v>
      </c>
      <c r="BO662" s="2"/>
      <c r="BP662" s="2"/>
      <c r="BQ662" s="2"/>
      <c r="BR662" s="2"/>
      <c r="BS662" s="2"/>
      <c r="BT662" s="2"/>
      <c r="BU662" s="2"/>
      <c r="BV662" s="2" t="s">
        <v>4318</v>
      </c>
      <c r="BW662" s="2"/>
      <c r="BX662" s="2" t="s">
        <v>4319</v>
      </c>
      <c r="BY662" s="2"/>
      <c r="BZ662" s="2"/>
      <c r="CA662" s="2"/>
      <c r="CB662" s="2"/>
      <c r="CC662" s="2"/>
      <c r="CD662" s="2" t="s">
        <v>4320</v>
      </c>
      <c r="CE662" s="2"/>
      <c r="CF662" s="2"/>
      <c r="CG662" s="2"/>
      <c r="CH662" s="2" t="s">
        <v>4321</v>
      </c>
      <c r="CI662" s="2" t="s">
        <v>4322</v>
      </c>
      <c r="CK662" s="2"/>
      <c r="CL662" s="2" t="s">
        <v>4323</v>
      </c>
      <c r="CM662" s="2" t="s">
        <v>4324</v>
      </c>
      <c r="CN662" s="2"/>
      <c r="CO662" s="2" t="s">
        <v>109</v>
      </c>
      <c r="CP662" s="2" t="s">
        <v>110</v>
      </c>
      <c r="CQ662" s="2"/>
      <c r="CR662" s="2"/>
      <c r="CS662" s="2"/>
      <c r="CT662" s="2"/>
      <c r="CU662" s="2"/>
      <c r="CV662" s="2"/>
      <c r="CW662" s="2" t="s">
        <v>277</v>
      </c>
      <c r="CX662" s="2"/>
      <c r="CY662" s="2" t="s">
        <v>4325</v>
      </c>
      <c r="CZ662" s="2" t="s">
        <v>4326</v>
      </c>
      <c r="DA662" s="2" t="s">
        <v>4444</v>
      </c>
      <c r="DB662" s="2" t="s">
        <v>4328</v>
      </c>
      <c r="DC662" s="2"/>
      <c r="DD662" s="2" t="s">
        <v>277</v>
      </c>
      <c r="DE662" s="2" t="s">
        <v>8673</v>
      </c>
      <c r="DF662" s="2" t="s">
        <v>277</v>
      </c>
      <c r="DG662" s="2" t="s">
        <v>8674</v>
      </c>
      <c r="DH662" s="2"/>
      <c r="DI662" s="2" t="s">
        <v>277</v>
      </c>
      <c r="DJ662" s="2"/>
      <c r="DK662" s="2"/>
      <c r="DL662" s="2" t="s">
        <v>4346</v>
      </c>
      <c r="DM662" s="2" t="s">
        <v>4331</v>
      </c>
      <c r="DN662" s="3" t="s">
        <v>8</v>
      </c>
    </row>
    <row r="663" spans="1:118" x14ac:dyDescent="0.25">
      <c r="A663" s="4" t="s">
        <v>8675</v>
      </c>
      <c r="B663" s="5" t="s">
        <v>1015</v>
      </c>
      <c r="C663" s="5"/>
      <c r="D663" s="5"/>
      <c r="E663" s="5" t="s">
        <v>4539</v>
      </c>
      <c r="F663" s="5"/>
      <c r="G663" s="5" t="s">
        <v>1127</v>
      </c>
      <c r="H663" s="5" t="s">
        <v>277</v>
      </c>
      <c r="I663" s="5"/>
      <c r="J663" s="5" t="s">
        <v>277</v>
      </c>
      <c r="K663" s="5"/>
      <c r="L663" s="5"/>
      <c r="M663" s="5"/>
      <c r="N663" s="5"/>
      <c r="O663" s="5" t="s">
        <v>277</v>
      </c>
      <c r="P663" s="5" t="s">
        <v>277</v>
      </c>
      <c r="Q663" s="5" t="s">
        <v>277</v>
      </c>
      <c r="R663" s="5" t="s">
        <v>8676</v>
      </c>
      <c r="S663" s="5" t="s">
        <v>277</v>
      </c>
      <c r="T663" s="5" t="s">
        <v>277</v>
      </c>
      <c r="U663" s="5" t="s">
        <v>277</v>
      </c>
      <c r="V663" s="5"/>
      <c r="W663" s="5"/>
      <c r="X663" s="5"/>
      <c r="Y663" s="5"/>
      <c r="Z663" s="5"/>
      <c r="AA663" s="5" t="s">
        <v>277</v>
      </c>
      <c r="AB663" s="5" t="s">
        <v>277</v>
      </c>
      <c r="AC663" s="5"/>
      <c r="AD663" s="5"/>
      <c r="AE663" s="5"/>
      <c r="AF663" s="5"/>
      <c r="AG663" s="5"/>
      <c r="AH663" s="5"/>
      <c r="AI663" s="5"/>
      <c r="AJ663" s="5" t="s">
        <v>277</v>
      </c>
      <c r="AK663" s="5"/>
      <c r="AL663" s="5"/>
      <c r="AM663" s="5"/>
      <c r="AN663" s="5"/>
      <c r="AO663" s="5" t="s">
        <v>277</v>
      </c>
      <c r="AP663" s="5" t="s">
        <v>4342</v>
      </c>
      <c r="AQ663" s="5" t="s">
        <v>4517</v>
      </c>
      <c r="AR663" s="5"/>
      <c r="AS663" s="5"/>
      <c r="AT663" s="5"/>
      <c r="AU663" s="5"/>
      <c r="AV663" s="5"/>
      <c r="AW663" s="5"/>
      <c r="AX663" s="5"/>
      <c r="AY663" s="5" t="s">
        <v>277</v>
      </c>
      <c r="AZ663" s="5"/>
      <c r="BA663" s="5"/>
      <c r="BB663" s="5"/>
      <c r="BC663" s="5"/>
      <c r="BD663" s="5"/>
      <c r="BE663" s="5" t="s">
        <v>277</v>
      </c>
      <c r="BF663" s="5"/>
      <c r="BG663" s="5"/>
      <c r="BH663" s="5" t="s">
        <v>8677</v>
      </c>
      <c r="BI663" s="5"/>
      <c r="BJ663" s="5"/>
      <c r="BK663" s="5"/>
      <c r="BL663" s="5"/>
      <c r="BM663" s="5"/>
      <c r="BN663" s="5" t="s">
        <v>277</v>
      </c>
      <c r="BO663" s="5"/>
      <c r="BP663" s="5"/>
      <c r="BQ663" s="5"/>
      <c r="BR663" s="5"/>
      <c r="BS663" s="5"/>
      <c r="BT663" s="5"/>
      <c r="BU663" s="5"/>
      <c r="BV663" s="5" t="s">
        <v>4318</v>
      </c>
      <c r="BW663" s="5"/>
      <c r="BX663" s="5" t="s">
        <v>4319</v>
      </c>
      <c r="BY663" s="5"/>
      <c r="BZ663" s="5"/>
      <c r="CA663" s="5"/>
      <c r="CB663" s="5"/>
      <c r="CC663" s="5"/>
      <c r="CD663" s="5" t="s">
        <v>4320</v>
      </c>
      <c r="CE663" s="5"/>
      <c r="CF663" s="5"/>
      <c r="CG663" s="5"/>
      <c r="CH663" s="5" t="s">
        <v>4321</v>
      </c>
      <c r="CI663" s="5" t="s">
        <v>4322</v>
      </c>
      <c r="CK663" s="5"/>
      <c r="CL663" s="5" t="s">
        <v>4323</v>
      </c>
      <c r="CM663" s="5" t="s">
        <v>4324</v>
      </c>
      <c r="CN663" s="5"/>
      <c r="CO663" s="5" t="s">
        <v>109</v>
      </c>
      <c r="CP663" s="5" t="s">
        <v>110</v>
      </c>
      <c r="CQ663" s="5"/>
      <c r="CR663" s="5"/>
      <c r="CS663" s="5"/>
      <c r="CT663" s="5"/>
      <c r="CU663" s="5"/>
      <c r="CV663" s="5"/>
      <c r="CW663" s="5" t="s">
        <v>277</v>
      </c>
      <c r="CX663" s="5"/>
      <c r="CY663" s="5" t="s">
        <v>4325</v>
      </c>
      <c r="CZ663" s="5" t="s">
        <v>4326</v>
      </c>
      <c r="DA663" s="5" t="s">
        <v>4444</v>
      </c>
      <c r="DB663" s="5" t="s">
        <v>4328</v>
      </c>
      <c r="DC663" s="5"/>
      <c r="DD663" s="5" t="s">
        <v>1128</v>
      </c>
      <c r="DE663" s="5" t="s">
        <v>277</v>
      </c>
      <c r="DF663" s="5" t="s">
        <v>277</v>
      </c>
      <c r="DG663" s="5" t="s">
        <v>1126</v>
      </c>
      <c r="DH663" s="5"/>
      <c r="DI663" s="5" t="s">
        <v>277</v>
      </c>
      <c r="DJ663" s="5"/>
      <c r="DK663" s="5"/>
      <c r="DL663" s="5" t="s">
        <v>4346</v>
      </c>
      <c r="DM663" s="5" t="s">
        <v>4331</v>
      </c>
      <c r="DN663" s="6" t="s">
        <v>8</v>
      </c>
    </row>
    <row r="664" spans="1:118" x14ac:dyDescent="0.25">
      <c r="A664" s="1" t="s">
        <v>8678</v>
      </c>
      <c r="B664" s="2" t="s">
        <v>4625</v>
      </c>
      <c r="C664" s="2"/>
      <c r="D664" s="2"/>
      <c r="E664" s="2" t="s">
        <v>4539</v>
      </c>
      <c r="F664" s="2"/>
      <c r="G664" s="2" t="s">
        <v>8679</v>
      </c>
      <c r="H664" s="2" t="s">
        <v>277</v>
      </c>
      <c r="I664" s="2"/>
      <c r="J664" s="2" t="s">
        <v>277</v>
      </c>
      <c r="K664" s="2"/>
      <c r="L664" s="2"/>
      <c r="M664" s="2"/>
      <c r="N664" s="2"/>
      <c r="O664" s="2" t="s">
        <v>277</v>
      </c>
      <c r="P664" s="2" t="s">
        <v>277</v>
      </c>
      <c r="Q664" s="2" t="s">
        <v>277</v>
      </c>
      <c r="R664" s="2" t="s">
        <v>277</v>
      </c>
      <c r="S664" s="2" t="s">
        <v>277</v>
      </c>
      <c r="T664" s="2" t="s">
        <v>277</v>
      </c>
      <c r="U664" s="2" t="s">
        <v>277</v>
      </c>
      <c r="V664" s="2"/>
      <c r="W664" s="2"/>
      <c r="X664" s="2"/>
      <c r="Y664" s="2"/>
      <c r="Z664" s="2"/>
      <c r="AA664" s="2" t="s">
        <v>277</v>
      </c>
      <c r="AB664" s="2" t="s">
        <v>277</v>
      </c>
      <c r="AC664" s="2"/>
      <c r="AD664" s="2"/>
      <c r="AE664" s="2"/>
      <c r="AF664" s="2"/>
      <c r="AG664" s="2"/>
      <c r="AH664" s="2"/>
      <c r="AI664" s="2"/>
      <c r="AJ664" s="2" t="s">
        <v>277</v>
      </c>
      <c r="AK664" s="2"/>
      <c r="AL664" s="2"/>
      <c r="AM664" s="2"/>
      <c r="AN664" s="2"/>
      <c r="AO664" s="2" t="s">
        <v>277</v>
      </c>
      <c r="AP664" s="2" t="s">
        <v>4342</v>
      </c>
      <c r="AQ664" s="2" t="s">
        <v>4517</v>
      </c>
      <c r="AR664" s="2"/>
      <c r="AS664" s="2"/>
      <c r="AT664" s="2"/>
      <c r="AU664" s="2"/>
      <c r="AV664" s="2"/>
      <c r="AW664" s="2"/>
      <c r="AX664" s="2"/>
      <c r="AY664" s="2" t="s">
        <v>277</v>
      </c>
      <c r="AZ664" s="2"/>
      <c r="BA664" s="2"/>
      <c r="BB664" s="2"/>
      <c r="BC664" s="2"/>
      <c r="BD664" s="2"/>
      <c r="BE664" s="2" t="s">
        <v>277</v>
      </c>
      <c r="BF664" s="2"/>
      <c r="BG664" s="2"/>
      <c r="BH664" s="2" t="s">
        <v>8680</v>
      </c>
      <c r="BI664" s="2"/>
      <c r="BJ664" s="2"/>
      <c r="BK664" s="2"/>
      <c r="BL664" s="2"/>
      <c r="BM664" s="2"/>
      <c r="BN664" s="2" t="s">
        <v>277</v>
      </c>
      <c r="BO664" s="2"/>
      <c r="BP664" s="2"/>
      <c r="BQ664" s="2"/>
      <c r="BR664" s="2"/>
      <c r="BS664" s="2"/>
      <c r="BT664" s="2"/>
      <c r="BU664" s="2"/>
      <c r="BV664" s="2" t="s">
        <v>4318</v>
      </c>
      <c r="BW664" s="2"/>
      <c r="BX664" s="2" t="s">
        <v>4319</v>
      </c>
      <c r="BY664" s="2"/>
      <c r="BZ664" s="2"/>
      <c r="CA664" s="2"/>
      <c r="CB664" s="2"/>
      <c r="CC664" s="2"/>
      <c r="CD664" s="2" t="s">
        <v>4320</v>
      </c>
      <c r="CE664" s="2"/>
      <c r="CF664" s="2"/>
      <c r="CG664" s="2"/>
      <c r="CH664" s="2" t="s">
        <v>4321</v>
      </c>
      <c r="CI664" s="2" t="s">
        <v>4322</v>
      </c>
      <c r="CK664" s="2"/>
      <c r="CL664" s="2" t="s">
        <v>4323</v>
      </c>
      <c r="CM664" s="2" t="s">
        <v>4324</v>
      </c>
      <c r="CN664" s="2"/>
      <c r="CO664" s="2" t="s">
        <v>109</v>
      </c>
      <c r="CP664" s="2" t="s">
        <v>110</v>
      </c>
      <c r="CQ664" s="2"/>
      <c r="CR664" s="2"/>
      <c r="CS664" s="2"/>
      <c r="CT664" s="2"/>
      <c r="CU664" s="2"/>
      <c r="CV664" s="2"/>
      <c r="CW664" s="2" t="s">
        <v>277</v>
      </c>
      <c r="CX664" s="2"/>
      <c r="CY664" s="2" t="s">
        <v>4325</v>
      </c>
      <c r="CZ664" s="2" t="s">
        <v>4326</v>
      </c>
      <c r="DA664" s="2" t="s">
        <v>4444</v>
      </c>
      <c r="DB664" s="2" t="s">
        <v>4328</v>
      </c>
      <c r="DC664" s="2"/>
      <c r="DD664" s="2" t="s">
        <v>277</v>
      </c>
      <c r="DE664" s="2" t="s">
        <v>8681</v>
      </c>
      <c r="DF664" s="2" t="s">
        <v>277</v>
      </c>
      <c r="DG664" s="2" t="s">
        <v>8682</v>
      </c>
      <c r="DH664" s="2"/>
      <c r="DI664" s="2" t="s">
        <v>277</v>
      </c>
      <c r="DJ664" s="2"/>
      <c r="DK664" s="2"/>
      <c r="DL664" s="2" t="s">
        <v>4346</v>
      </c>
      <c r="DM664" s="2" t="s">
        <v>4331</v>
      </c>
      <c r="DN664" s="3" t="s">
        <v>8</v>
      </c>
    </row>
    <row r="665" spans="1:118" x14ac:dyDescent="0.25">
      <c r="A665" s="4" t="s">
        <v>8683</v>
      </c>
      <c r="B665" s="5" t="s">
        <v>4625</v>
      </c>
      <c r="C665" s="5"/>
      <c r="D665" s="5"/>
      <c r="E665" s="5" t="s">
        <v>4539</v>
      </c>
      <c r="F665" s="5"/>
      <c r="G665" s="5" t="s">
        <v>8684</v>
      </c>
      <c r="H665" s="5" t="s">
        <v>277</v>
      </c>
      <c r="I665" s="5"/>
      <c r="J665" s="5" t="s">
        <v>277</v>
      </c>
      <c r="K665" s="5"/>
      <c r="L665" s="5"/>
      <c r="M665" s="5"/>
      <c r="N665" s="5"/>
      <c r="O665" s="5" t="s">
        <v>277</v>
      </c>
      <c r="P665" s="5" t="s">
        <v>277</v>
      </c>
      <c r="Q665" s="5" t="s">
        <v>277</v>
      </c>
      <c r="R665" s="5" t="s">
        <v>277</v>
      </c>
      <c r="S665" s="5" t="s">
        <v>277</v>
      </c>
      <c r="T665" s="5" t="s">
        <v>277</v>
      </c>
      <c r="U665" s="5" t="s">
        <v>277</v>
      </c>
      <c r="V665" s="5"/>
      <c r="W665" s="5"/>
      <c r="X665" s="5"/>
      <c r="Y665" s="5"/>
      <c r="Z665" s="5"/>
      <c r="AA665" s="5" t="s">
        <v>277</v>
      </c>
      <c r="AB665" s="5" t="s">
        <v>277</v>
      </c>
      <c r="AC665" s="5"/>
      <c r="AD665" s="5"/>
      <c r="AE665" s="5"/>
      <c r="AF665" s="5"/>
      <c r="AG665" s="5"/>
      <c r="AH665" s="5"/>
      <c r="AI665" s="5"/>
      <c r="AJ665" s="5" t="s">
        <v>277</v>
      </c>
      <c r="AK665" s="5"/>
      <c r="AL665" s="5"/>
      <c r="AM665" s="5"/>
      <c r="AN665" s="5"/>
      <c r="AO665" s="5" t="s">
        <v>277</v>
      </c>
      <c r="AP665" s="5" t="s">
        <v>4342</v>
      </c>
      <c r="AQ665" s="5" t="s">
        <v>4517</v>
      </c>
      <c r="AR665" s="5"/>
      <c r="AS665" s="5"/>
      <c r="AT665" s="5"/>
      <c r="AU665" s="5"/>
      <c r="AV665" s="5"/>
      <c r="AW665" s="5"/>
      <c r="AX665" s="5"/>
      <c r="AY665" s="5" t="s">
        <v>277</v>
      </c>
      <c r="AZ665" s="5"/>
      <c r="BA665" s="5"/>
      <c r="BB665" s="5"/>
      <c r="BC665" s="5"/>
      <c r="BD665" s="5"/>
      <c r="BE665" s="5" t="s">
        <v>277</v>
      </c>
      <c r="BF665" s="5"/>
      <c r="BG665" s="5"/>
      <c r="BH665" s="5" t="s">
        <v>8685</v>
      </c>
      <c r="BI665" s="5"/>
      <c r="BJ665" s="5"/>
      <c r="BK665" s="5"/>
      <c r="BL665" s="5"/>
      <c r="BM665" s="5"/>
      <c r="BN665" s="5" t="s">
        <v>277</v>
      </c>
      <c r="BO665" s="5"/>
      <c r="BP665" s="5"/>
      <c r="BQ665" s="5"/>
      <c r="BR665" s="5"/>
      <c r="BS665" s="5"/>
      <c r="BT665" s="5"/>
      <c r="BU665" s="5"/>
      <c r="BV665" s="5" t="s">
        <v>4318</v>
      </c>
      <c r="BW665" s="5"/>
      <c r="BX665" s="5" t="s">
        <v>4319</v>
      </c>
      <c r="BY665" s="5"/>
      <c r="BZ665" s="5"/>
      <c r="CA665" s="5"/>
      <c r="CB665" s="5"/>
      <c r="CC665" s="5"/>
      <c r="CD665" s="5" t="s">
        <v>4320</v>
      </c>
      <c r="CE665" s="5"/>
      <c r="CF665" s="5"/>
      <c r="CG665" s="5"/>
      <c r="CH665" s="5" t="s">
        <v>4321</v>
      </c>
      <c r="CI665" s="5" t="s">
        <v>4322</v>
      </c>
      <c r="CK665" s="5"/>
      <c r="CL665" s="5" t="s">
        <v>4323</v>
      </c>
      <c r="CM665" s="5" t="s">
        <v>4324</v>
      </c>
      <c r="CN665" s="5"/>
      <c r="CO665" s="5" t="s">
        <v>109</v>
      </c>
      <c r="CP665" s="5" t="s">
        <v>110</v>
      </c>
      <c r="CQ665" s="5"/>
      <c r="CR665" s="5"/>
      <c r="CS665" s="5"/>
      <c r="CT665" s="5"/>
      <c r="CU665" s="5"/>
      <c r="CV665" s="5"/>
      <c r="CW665" s="5" t="s">
        <v>277</v>
      </c>
      <c r="CX665" s="5"/>
      <c r="CY665" s="5" t="s">
        <v>4325</v>
      </c>
      <c r="CZ665" s="5" t="s">
        <v>4326</v>
      </c>
      <c r="DA665" s="5" t="s">
        <v>4444</v>
      </c>
      <c r="DB665" s="5" t="s">
        <v>4328</v>
      </c>
      <c r="DC665" s="5"/>
      <c r="DD665" s="5" t="s">
        <v>8686</v>
      </c>
      <c r="DE665" s="5" t="s">
        <v>277</v>
      </c>
      <c r="DF665" s="5" t="s">
        <v>277</v>
      </c>
      <c r="DG665" s="5" t="s">
        <v>8687</v>
      </c>
      <c r="DH665" s="5"/>
      <c r="DI665" s="5" t="s">
        <v>277</v>
      </c>
      <c r="DJ665" s="5"/>
      <c r="DK665" s="5"/>
      <c r="DL665" s="5" t="s">
        <v>4346</v>
      </c>
      <c r="DM665" s="5" t="s">
        <v>4331</v>
      </c>
      <c r="DN665" s="6" t="s">
        <v>8</v>
      </c>
    </row>
    <row r="666" spans="1:118" x14ac:dyDescent="0.25">
      <c r="A666" s="1" t="s">
        <v>8688</v>
      </c>
      <c r="B666" s="2" t="s">
        <v>1015</v>
      </c>
      <c r="C666" s="2"/>
      <c r="D666" s="2"/>
      <c r="E666" s="2" t="s">
        <v>8689</v>
      </c>
      <c r="F666" s="2"/>
      <c r="G666" s="2" t="s">
        <v>1131</v>
      </c>
      <c r="H666" s="2" t="s">
        <v>277</v>
      </c>
      <c r="I666" s="2"/>
      <c r="J666" s="2" t="s">
        <v>277</v>
      </c>
      <c r="K666" s="2"/>
      <c r="L666" s="2"/>
      <c r="M666" s="2"/>
      <c r="N666" s="2"/>
      <c r="O666" s="2" t="s">
        <v>277</v>
      </c>
      <c r="P666" s="2" t="s">
        <v>277</v>
      </c>
      <c r="Q666" s="2" t="s">
        <v>277</v>
      </c>
      <c r="R666" s="2" t="s">
        <v>277</v>
      </c>
      <c r="S666" s="2" t="s">
        <v>277</v>
      </c>
      <c r="T666" s="2" t="s">
        <v>277</v>
      </c>
      <c r="U666" s="2" t="s">
        <v>277</v>
      </c>
      <c r="V666" s="2"/>
      <c r="W666" s="2"/>
      <c r="X666" s="2"/>
      <c r="Y666" s="2"/>
      <c r="Z666" s="2"/>
      <c r="AA666" s="2" t="s">
        <v>8690</v>
      </c>
      <c r="AB666" s="2" t="s">
        <v>277</v>
      </c>
      <c r="AC666" s="2"/>
      <c r="AD666" s="2"/>
      <c r="AE666" s="2"/>
      <c r="AF666" s="2"/>
      <c r="AG666" s="2"/>
      <c r="AH666" s="2"/>
      <c r="AI666" s="2"/>
      <c r="AJ666" s="2" t="s">
        <v>277</v>
      </c>
      <c r="AK666" s="2"/>
      <c r="AL666" s="2"/>
      <c r="AM666" s="2"/>
      <c r="AN666" s="2"/>
      <c r="AO666" s="2" t="s">
        <v>277</v>
      </c>
      <c r="AP666" s="2" t="s">
        <v>4342</v>
      </c>
      <c r="AQ666" s="2" t="s">
        <v>6344</v>
      </c>
      <c r="AR666" s="2"/>
      <c r="AS666" s="2"/>
      <c r="AT666" s="2"/>
      <c r="AU666" s="2"/>
      <c r="AV666" s="2"/>
      <c r="AW666" s="2"/>
      <c r="AX666" s="2"/>
      <c r="AY666" s="2" t="s">
        <v>277</v>
      </c>
      <c r="AZ666" s="2"/>
      <c r="BA666" s="2"/>
      <c r="BB666" s="2"/>
      <c r="BC666" s="2"/>
      <c r="BD666" s="2"/>
      <c r="BE666" s="2" t="s">
        <v>277</v>
      </c>
      <c r="BF666" s="2"/>
      <c r="BG666" s="2"/>
      <c r="BH666" s="2" t="s">
        <v>8691</v>
      </c>
      <c r="BI666" s="2"/>
      <c r="BJ666" s="2"/>
      <c r="BK666" s="2"/>
      <c r="BL666" s="2"/>
      <c r="BM666" s="2"/>
      <c r="BN666" s="2" t="s">
        <v>277</v>
      </c>
      <c r="BO666" s="2"/>
      <c r="BP666" s="2"/>
      <c r="BQ666" s="2"/>
      <c r="BR666" s="2"/>
      <c r="BS666" s="2"/>
      <c r="BT666" s="2"/>
      <c r="BU666" s="2"/>
      <c r="BV666" s="2" t="s">
        <v>4318</v>
      </c>
      <c r="BW666" s="2"/>
      <c r="BX666" s="2" t="s">
        <v>4319</v>
      </c>
      <c r="BY666" s="2"/>
      <c r="BZ666" s="2"/>
      <c r="CA666" s="2"/>
      <c r="CB666" s="2"/>
      <c r="CC666" s="2"/>
      <c r="CD666" s="2" t="s">
        <v>4320</v>
      </c>
      <c r="CE666" s="2"/>
      <c r="CF666" s="2"/>
      <c r="CG666" s="2"/>
      <c r="CH666" s="2" t="s">
        <v>4321</v>
      </c>
      <c r="CI666" s="2" t="s">
        <v>4322</v>
      </c>
      <c r="CK666" s="2"/>
      <c r="CL666" s="2" t="s">
        <v>4323</v>
      </c>
      <c r="CM666" s="2" t="s">
        <v>4324</v>
      </c>
      <c r="CN666" s="2"/>
      <c r="CO666" s="2" t="s">
        <v>239</v>
      </c>
      <c r="CP666" s="2" t="s">
        <v>240</v>
      </c>
      <c r="CQ666" s="2"/>
      <c r="CR666" s="2"/>
      <c r="CS666" s="2"/>
      <c r="CT666" s="2"/>
      <c r="CU666" s="2"/>
      <c r="CV666" s="2"/>
      <c r="CW666" s="2" t="s">
        <v>277</v>
      </c>
      <c r="CX666" s="2"/>
      <c r="CY666" s="2" t="s">
        <v>4325</v>
      </c>
      <c r="CZ666" s="2" t="s">
        <v>4326</v>
      </c>
      <c r="DA666" s="2" t="s">
        <v>4444</v>
      </c>
      <c r="DB666" s="2" t="s">
        <v>4328</v>
      </c>
      <c r="DC666" s="2"/>
      <c r="DD666" s="2" t="s">
        <v>1132</v>
      </c>
      <c r="DE666" s="2" t="s">
        <v>1133</v>
      </c>
      <c r="DF666" s="2" t="s">
        <v>277</v>
      </c>
      <c r="DG666" s="2" t="s">
        <v>1130</v>
      </c>
      <c r="DH666" s="2"/>
      <c r="DI666" s="2" t="s">
        <v>277</v>
      </c>
      <c r="DJ666" s="2"/>
      <c r="DK666" s="2"/>
      <c r="DL666" s="2" t="s">
        <v>4346</v>
      </c>
      <c r="DM666" s="2" t="s">
        <v>4331</v>
      </c>
      <c r="DN666" s="3" t="s">
        <v>8</v>
      </c>
    </row>
    <row r="667" spans="1:118" x14ac:dyDescent="0.25">
      <c r="A667" s="4" t="s">
        <v>8692</v>
      </c>
      <c r="B667" s="5" t="s">
        <v>4625</v>
      </c>
      <c r="C667" s="5"/>
      <c r="D667" s="5"/>
      <c r="E667" s="5" t="s">
        <v>8693</v>
      </c>
      <c r="F667" s="5"/>
      <c r="G667" s="5" t="s">
        <v>8694</v>
      </c>
      <c r="H667" s="5" t="s">
        <v>277</v>
      </c>
      <c r="I667" s="5"/>
      <c r="J667" s="5" t="s">
        <v>277</v>
      </c>
      <c r="K667" s="5"/>
      <c r="L667" s="5"/>
      <c r="M667" s="5"/>
      <c r="N667" s="5"/>
      <c r="O667" s="5" t="s">
        <v>277</v>
      </c>
      <c r="P667" s="5" t="s">
        <v>277</v>
      </c>
      <c r="Q667" s="5" t="s">
        <v>277</v>
      </c>
      <c r="R667" s="5" t="s">
        <v>277</v>
      </c>
      <c r="S667" s="5" t="s">
        <v>277</v>
      </c>
      <c r="T667" s="5" t="s">
        <v>277</v>
      </c>
      <c r="U667" s="5" t="s">
        <v>277</v>
      </c>
      <c r="V667" s="5"/>
      <c r="W667" s="5"/>
      <c r="X667" s="5"/>
      <c r="Y667" s="5"/>
      <c r="Z667" s="5"/>
      <c r="AA667" s="5" t="s">
        <v>277</v>
      </c>
      <c r="AB667" s="5" t="s">
        <v>277</v>
      </c>
      <c r="AC667" s="5"/>
      <c r="AD667" s="5"/>
      <c r="AE667" s="5"/>
      <c r="AF667" s="5"/>
      <c r="AG667" s="5"/>
      <c r="AH667" s="5"/>
      <c r="AI667" s="5"/>
      <c r="AJ667" s="5" t="s">
        <v>277</v>
      </c>
      <c r="AK667" s="5"/>
      <c r="AL667" s="5"/>
      <c r="AM667" s="5"/>
      <c r="AN667" s="5"/>
      <c r="AO667" s="5" t="s">
        <v>277</v>
      </c>
      <c r="AP667" s="5" t="s">
        <v>4342</v>
      </c>
      <c r="AQ667" s="5" t="s">
        <v>6344</v>
      </c>
      <c r="AR667" s="5"/>
      <c r="AS667" s="5"/>
      <c r="AT667" s="5"/>
      <c r="AU667" s="5"/>
      <c r="AV667" s="5"/>
      <c r="AW667" s="5"/>
      <c r="AX667" s="5"/>
      <c r="AY667" s="5" t="s">
        <v>277</v>
      </c>
      <c r="AZ667" s="5"/>
      <c r="BA667" s="5"/>
      <c r="BB667" s="5"/>
      <c r="BC667" s="5"/>
      <c r="BD667" s="5"/>
      <c r="BE667" s="5" t="s">
        <v>277</v>
      </c>
      <c r="BF667" s="5"/>
      <c r="BG667" s="5"/>
      <c r="BH667" s="5" t="s">
        <v>8695</v>
      </c>
      <c r="BI667" s="5"/>
      <c r="BJ667" s="5"/>
      <c r="BK667" s="5"/>
      <c r="BL667" s="5"/>
      <c r="BM667" s="5"/>
      <c r="BN667" s="5" t="s">
        <v>277</v>
      </c>
      <c r="BO667" s="5"/>
      <c r="BP667" s="5"/>
      <c r="BQ667" s="5"/>
      <c r="BR667" s="5"/>
      <c r="BS667" s="5"/>
      <c r="BT667" s="5"/>
      <c r="BU667" s="5"/>
      <c r="BV667" s="5" t="s">
        <v>4318</v>
      </c>
      <c r="BW667" s="5"/>
      <c r="BX667" s="5" t="s">
        <v>4319</v>
      </c>
      <c r="BY667" s="5"/>
      <c r="BZ667" s="5"/>
      <c r="CA667" s="5"/>
      <c r="CB667" s="5"/>
      <c r="CC667" s="5"/>
      <c r="CD667" s="5" t="s">
        <v>4320</v>
      </c>
      <c r="CE667" s="5"/>
      <c r="CF667" s="5"/>
      <c r="CG667" s="5"/>
      <c r="CH667" s="5" t="s">
        <v>4321</v>
      </c>
      <c r="CI667" s="5" t="s">
        <v>4322</v>
      </c>
      <c r="CK667" s="5"/>
      <c r="CL667" s="5" t="s">
        <v>4323</v>
      </c>
      <c r="CM667" s="5" t="s">
        <v>4324</v>
      </c>
      <c r="CN667" s="5"/>
      <c r="CO667" s="5" t="s">
        <v>239</v>
      </c>
      <c r="CP667" s="5" t="s">
        <v>240</v>
      </c>
      <c r="CQ667" s="5"/>
      <c r="CR667" s="5"/>
      <c r="CS667" s="5"/>
      <c r="CT667" s="5"/>
      <c r="CU667" s="5"/>
      <c r="CV667" s="5"/>
      <c r="CW667" s="5" t="s">
        <v>277</v>
      </c>
      <c r="CX667" s="5"/>
      <c r="CY667" s="5" t="s">
        <v>4325</v>
      </c>
      <c r="CZ667" s="5" t="s">
        <v>4326</v>
      </c>
      <c r="DA667" s="5" t="s">
        <v>4444</v>
      </c>
      <c r="DB667" s="5" t="s">
        <v>4328</v>
      </c>
      <c r="DC667" s="5"/>
      <c r="DD667" s="5" t="s">
        <v>8696</v>
      </c>
      <c r="DE667" s="5" t="s">
        <v>277</v>
      </c>
      <c r="DF667" s="5" t="s">
        <v>277</v>
      </c>
      <c r="DG667" s="5" t="s">
        <v>8697</v>
      </c>
      <c r="DH667" s="5"/>
      <c r="DI667" s="5" t="s">
        <v>277</v>
      </c>
      <c r="DJ667" s="5"/>
      <c r="DK667" s="5"/>
      <c r="DL667" s="5" t="s">
        <v>4346</v>
      </c>
      <c r="DM667" s="5" t="s">
        <v>4331</v>
      </c>
      <c r="DN667" s="6" t="s">
        <v>8</v>
      </c>
    </row>
    <row r="668" spans="1:118" x14ac:dyDescent="0.25">
      <c r="A668" s="1" t="s">
        <v>8698</v>
      </c>
      <c r="B668" s="2" t="s">
        <v>4635</v>
      </c>
      <c r="C668" s="2"/>
      <c r="D668" s="2"/>
      <c r="E668" s="2" t="s">
        <v>8699</v>
      </c>
      <c r="F668" s="2"/>
      <c r="G668" s="2" t="s">
        <v>8700</v>
      </c>
      <c r="H668" s="2" t="s">
        <v>277</v>
      </c>
      <c r="I668" s="2"/>
      <c r="J668" s="2" t="s">
        <v>277</v>
      </c>
      <c r="K668" s="2"/>
      <c r="L668" s="2"/>
      <c r="M668" s="2"/>
      <c r="N668" s="2"/>
      <c r="O668" s="2" t="s">
        <v>277</v>
      </c>
      <c r="P668" s="2" t="s">
        <v>277</v>
      </c>
      <c r="Q668" s="2" t="s">
        <v>277</v>
      </c>
      <c r="R668" s="2" t="s">
        <v>277</v>
      </c>
      <c r="S668" s="2" t="s">
        <v>277</v>
      </c>
      <c r="T668" s="2" t="s">
        <v>277</v>
      </c>
      <c r="U668" s="2" t="s">
        <v>277</v>
      </c>
      <c r="V668" s="2"/>
      <c r="W668" s="2"/>
      <c r="X668" s="2"/>
      <c r="Y668" s="2"/>
      <c r="Z668" s="2"/>
      <c r="AA668" s="2" t="s">
        <v>277</v>
      </c>
      <c r="AB668" s="2" t="s">
        <v>277</v>
      </c>
      <c r="AC668" s="2"/>
      <c r="AD668" s="2"/>
      <c r="AE668" s="2"/>
      <c r="AF668" s="2"/>
      <c r="AG668" s="2"/>
      <c r="AH668" s="2"/>
      <c r="AI668" s="2"/>
      <c r="AJ668" s="2" t="s">
        <v>277</v>
      </c>
      <c r="AK668" s="2"/>
      <c r="AL668" s="2"/>
      <c r="AM668" s="2"/>
      <c r="AN668" s="2"/>
      <c r="AO668" s="2" t="s">
        <v>277</v>
      </c>
      <c r="AP668" s="2" t="s">
        <v>4342</v>
      </c>
      <c r="AQ668" s="2" t="s">
        <v>6344</v>
      </c>
      <c r="AR668" s="2"/>
      <c r="AS668" s="2"/>
      <c r="AT668" s="2"/>
      <c r="AU668" s="2"/>
      <c r="AV668" s="2"/>
      <c r="AW668" s="2"/>
      <c r="AX668" s="2"/>
      <c r="AY668" s="2" t="s">
        <v>277</v>
      </c>
      <c r="AZ668" s="2"/>
      <c r="BA668" s="2"/>
      <c r="BB668" s="2"/>
      <c r="BC668" s="2"/>
      <c r="BD668" s="2"/>
      <c r="BE668" s="2" t="s">
        <v>277</v>
      </c>
      <c r="BF668" s="2"/>
      <c r="BG668" s="2"/>
      <c r="BH668" s="2" t="s">
        <v>8701</v>
      </c>
      <c r="BI668" s="2"/>
      <c r="BJ668" s="2"/>
      <c r="BK668" s="2"/>
      <c r="BL668" s="2"/>
      <c r="BM668" s="2"/>
      <c r="BN668" s="2" t="s">
        <v>277</v>
      </c>
      <c r="BO668" s="2"/>
      <c r="BP668" s="2"/>
      <c r="BQ668" s="2"/>
      <c r="BR668" s="2"/>
      <c r="BS668" s="2"/>
      <c r="BT668" s="2"/>
      <c r="BU668" s="2"/>
      <c r="BV668" s="2" t="s">
        <v>4318</v>
      </c>
      <c r="BW668" s="2"/>
      <c r="BX668" s="2" t="s">
        <v>4319</v>
      </c>
      <c r="BY668" s="2"/>
      <c r="BZ668" s="2"/>
      <c r="CA668" s="2"/>
      <c r="CB668" s="2"/>
      <c r="CC668" s="2"/>
      <c r="CD668" s="2" t="s">
        <v>4320</v>
      </c>
      <c r="CE668" s="2"/>
      <c r="CF668" s="2"/>
      <c r="CG668" s="2"/>
      <c r="CH668" s="2" t="s">
        <v>4321</v>
      </c>
      <c r="CI668" s="2" t="s">
        <v>4322</v>
      </c>
      <c r="CK668" s="2"/>
      <c r="CL668" s="2" t="s">
        <v>4323</v>
      </c>
      <c r="CM668" s="2" t="s">
        <v>4324</v>
      </c>
      <c r="CN668" s="2"/>
      <c r="CO668" s="2" t="s">
        <v>239</v>
      </c>
      <c r="CP668" s="2" t="s">
        <v>240</v>
      </c>
      <c r="CQ668" s="2"/>
      <c r="CR668" s="2"/>
      <c r="CS668" s="2"/>
      <c r="CT668" s="2"/>
      <c r="CU668" s="2"/>
      <c r="CV668" s="2"/>
      <c r="CW668" s="2" t="s">
        <v>277</v>
      </c>
      <c r="CX668" s="2"/>
      <c r="CY668" s="2" t="s">
        <v>4325</v>
      </c>
      <c r="CZ668" s="2" t="s">
        <v>4326</v>
      </c>
      <c r="DA668" s="2" t="s">
        <v>4444</v>
      </c>
      <c r="DB668" s="2" t="s">
        <v>4328</v>
      </c>
      <c r="DC668" s="2"/>
      <c r="DD668" s="2" t="s">
        <v>277</v>
      </c>
      <c r="DE668" s="2" t="s">
        <v>8702</v>
      </c>
      <c r="DF668" s="2" t="s">
        <v>277</v>
      </c>
      <c r="DG668" s="2" t="s">
        <v>8703</v>
      </c>
      <c r="DH668" s="2"/>
      <c r="DI668" s="2" t="s">
        <v>277</v>
      </c>
      <c r="DJ668" s="2"/>
      <c r="DK668" s="2"/>
      <c r="DL668" s="2" t="s">
        <v>4346</v>
      </c>
      <c r="DM668" s="2" t="s">
        <v>4331</v>
      </c>
      <c r="DN668" s="3" t="s">
        <v>8</v>
      </c>
    </row>
    <row r="669" spans="1:118" x14ac:dyDescent="0.25">
      <c r="A669" s="4" t="s">
        <v>8704</v>
      </c>
      <c r="B669" s="5" t="s">
        <v>4635</v>
      </c>
      <c r="C669" s="5"/>
      <c r="D669" s="5"/>
      <c r="E669" s="5" t="s">
        <v>8705</v>
      </c>
      <c r="F669" s="5"/>
      <c r="G669" s="5" t="s">
        <v>8706</v>
      </c>
      <c r="H669" s="5" t="s">
        <v>277</v>
      </c>
      <c r="I669" s="5"/>
      <c r="J669" s="5" t="s">
        <v>277</v>
      </c>
      <c r="K669" s="5"/>
      <c r="L669" s="5"/>
      <c r="M669" s="5"/>
      <c r="N669" s="5"/>
      <c r="O669" s="5" t="s">
        <v>277</v>
      </c>
      <c r="P669" s="5" t="s">
        <v>277</v>
      </c>
      <c r="Q669" s="5" t="s">
        <v>277</v>
      </c>
      <c r="R669" s="5" t="s">
        <v>277</v>
      </c>
      <c r="S669" s="5" t="s">
        <v>277</v>
      </c>
      <c r="T669" s="5" t="s">
        <v>277</v>
      </c>
      <c r="U669" s="5" t="s">
        <v>277</v>
      </c>
      <c r="V669" s="5"/>
      <c r="W669" s="5"/>
      <c r="X669" s="5"/>
      <c r="Y669" s="5"/>
      <c r="Z669" s="5"/>
      <c r="AA669" s="5" t="s">
        <v>277</v>
      </c>
      <c r="AB669" s="5" t="s">
        <v>277</v>
      </c>
      <c r="AC669" s="5"/>
      <c r="AD669" s="5"/>
      <c r="AE669" s="5"/>
      <c r="AF669" s="5"/>
      <c r="AG669" s="5"/>
      <c r="AH669" s="5"/>
      <c r="AI669" s="5"/>
      <c r="AJ669" s="5" t="s">
        <v>277</v>
      </c>
      <c r="AK669" s="5"/>
      <c r="AL669" s="5"/>
      <c r="AM669" s="5"/>
      <c r="AN669" s="5"/>
      <c r="AO669" s="5" t="s">
        <v>277</v>
      </c>
      <c r="AP669" s="5" t="s">
        <v>4342</v>
      </c>
      <c r="AQ669" s="5" t="s">
        <v>6344</v>
      </c>
      <c r="AR669" s="5"/>
      <c r="AS669" s="5"/>
      <c r="AT669" s="5"/>
      <c r="AU669" s="5"/>
      <c r="AV669" s="5"/>
      <c r="AW669" s="5"/>
      <c r="AX669" s="5"/>
      <c r="AY669" s="5" t="s">
        <v>277</v>
      </c>
      <c r="AZ669" s="5"/>
      <c r="BA669" s="5"/>
      <c r="BB669" s="5"/>
      <c r="BC669" s="5"/>
      <c r="BD669" s="5"/>
      <c r="BE669" s="5" t="s">
        <v>277</v>
      </c>
      <c r="BF669" s="5"/>
      <c r="BG669" s="5"/>
      <c r="BH669" s="5" t="s">
        <v>8707</v>
      </c>
      <c r="BI669" s="5"/>
      <c r="BJ669" s="5"/>
      <c r="BK669" s="5"/>
      <c r="BL669" s="5"/>
      <c r="BM669" s="5"/>
      <c r="BN669" s="5" t="s">
        <v>277</v>
      </c>
      <c r="BO669" s="5"/>
      <c r="BP669" s="5"/>
      <c r="BQ669" s="5"/>
      <c r="BR669" s="5"/>
      <c r="BS669" s="5"/>
      <c r="BT669" s="5"/>
      <c r="BU669" s="5"/>
      <c r="BV669" s="5" t="s">
        <v>4318</v>
      </c>
      <c r="BW669" s="5"/>
      <c r="BX669" s="5" t="s">
        <v>4319</v>
      </c>
      <c r="BY669" s="5"/>
      <c r="BZ669" s="5"/>
      <c r="CA669" s="5"/>
      <c r="CB669" s="5"/>
      <c r="CC669" s="5"/>
      <c r="CD669" s="5" t="s">
        <v>4320</v>
      </c>
      <c r="CE669" s="5"/>
      <c r="CF669" s="5"/>
      <c r="CG669" s="5"/>
      <c r="CH669" s="5" t="s">
        <v>4321</v>
      </c>
      <c r="CI669" s="5" t="s">
        <v>4322</v>
      </c>
      <c r="CK669" s="5"/>
      <c r="CL669" s="5" t="s">
        <v>4323</v>
      </c>
      <c r="CM669" s="5" t="s">
        <v>4324</v>
      </c>
      <c r="CN669" s="5"/>
      <c r="CO669" s="5" t="s">
        <v>239</v>
      </c>
      <c r="CP669" s="5" t="s">
        <v>240</v>
      </c>
      <c r="CQ669" s="5"/>
      <c r="CR669" s="5"/>
      <c r="CS669" s="5"/>
      <c r="CT669" s="5"/>
      <c r="CU669" s="5"/>
      <c r="CV669" s="5"/>
      <c r="CW669" s="5" t="s">
        <v>277</v>
      </c>
      <c r="CX669" s="5"/>
      <c r="CY669" s="5" t="s">
        <v>4325</v>
      </c>
      <c r="CZ669" s="5" t="s">
        <v>4326</v>
      </c>
      <c r="DA669" s="5" t="s">
        <v>4444</v>
      </c>
      <c r="DB669" s="5" t="s">
        <v>4328</v>
      </c>
      <c r="DC669" s="5"/>
      <c r="DD669" s="5" t="s">
        <v>277</v>
      </c>
      <c r="DE669" s="5" t="s">
        <v>8708</v>
      </c>
      <c r="DF669" s="5" t="s">
        <v>277</v>
      </c>
      <c r="DG669" s="5" t="s">
        <v>8709</v>
      </c>
      <c r="DH669" s="5"/>
      <c r="DI669" s="5" t="s">
        <v>277</v>
      </c>
      <c r="DJ669" s="5"/>
      <c r="DK669" s="5"/>
      <c r="DL669" s="5" t="s">
        <v>4346</v>
      </c>
      <c r="DM669" s="5" t="s">
        <v>4331</v>
      </c>
      <c r="DN669" s="6" t="s">
        <v>8</v>
      </c>
    </row>
    <row r="670" spans="1:118" x14ac:dyDescent="0.25">
      <c r="A670" s="4" t="s">
        <v>8710</v>
      </c>
      <c r="B670" s="5" t="s">
        <v>4625</v>
      </c>
      <c r="C670" s="5"/>
      <c r="D670" s="5"/>
      <c r="E670" s="5" t="s">
        <v>8711</v>
      </c>
      <c r="F670" s="5"/>
      <c r="G670" s="5" t="s">
        <v>8712</v>
      </c>
      <c r="H670" s="5" t="s">
        <v>277</v>
      </c>
      <c r="I670" s="5"/>
      <c r="J670" s="5" t="s">
        <v>277</v>
      </c>
      <c r="K670" s="5"/>
      <c r="L670" s="5"/>
      <c r="M670" s="5"/>
      <c r="N670" s="5"/>
      <c r="O670" s="5" t="s">
        <v>277</v>
      </c>
      <c r="P670" s="5" t="s">
        <v>277</v>
      </c>
      <c r="Q670" s="5" t="s">
        <v>277</v>
      </c>
      <c r="R670" s="5" t="s">
        <v>277</v>
      </c>
      <c r="S670" s="5" t="s">
        <v>277</v>
      </c>
      <c r="T670" s="5" t="s">
        <v>277</v>
      </c>
      <c r="U670" s="5" t="s">
        <v>277</v>
      </c>
      <c r="V670" s="5"/>
      <c r="W670" s="5"/>
      <c r="X670" s="5"/>
      <c r="Y670" s="5"/>
      <c r="Z670" s="5"/>
      <c r="AA670" s="5" t="s">
        <v>277</v>
      </c>
      <c r="AB670" s="5" t="s">
        <v>277</v>
      </c>
      <c r="AC670" s="5"/>
      <c r="AD670" s="5"/>
      <c r="AE670" s="5"/>
      <c r="AF670" s="5"/>
      <c r="AG670" s="5"/>
      <c r="AH670" s="5"/>
      <c r="AI670" s="5"/>
      <c r="AJ670" s="5" t="s">
        <v>277</v>
      </c>
      <c r="AK670" s="5"/>
      <c r="AL670" s="5"/>
      <c r="AM670" s="5"/>
      <c r="AN670" s="5"/>
      <c r="AO670" s="5" t="s">
        <v>277</v>
      </c>
      <c r="AP670" s="5" t="s">
        <v>4342</v>
      </c>
      <c r="AQ670" s="5" t="s">
        <v>4409</v>
      </c>
      <c r="AR670" s="5"/>
      <c r="AS670" s="5"/>
      <c r="AT670" s="5"/>
      <c r="AU670" s="5"/>
      <c r="AV670" s="5"/>
      <c r="AW670" s="5"/>
      <c r="AX670" s="5"/>
      <c r="AY670" s="5" t="s">
        <v>277</v>
      </c>
      <c r="AZ670" s="5"/>
      <c r="BA670" s="5"/>
      <c r="BB670" s="5"/>
      <c r="BC670" s="5"/>
      <c r="BD670" s="5"/>
      <c r="BE670" s="5" t="s">
        <v>277</v>
      </c>
      <c r="BF670" s="5"/>
      <c r="BG670" s="5"/>
      <c r="BH670" s="5" t="s">
        <v>8713</v>
      </c>
      <c r="BI670" s="5"/>
      <c r="BJ670" s="5"/>
      <c r="BK670" s="5"/>
      <c r="BL670" s="5"/>
      <c r="BM670" s="5"/>
      <c r="BN670" s="5" t="s">
        <v>277</v>
      </c>
      <c r="BO670" s="5"/>
      <c r="BP670" s="5"/>
      <c r="BQ670" s="5"/>
      <c r="BR670" s="5"/>
      <c r="BS670" s="5"/>
      <c r="BT670" s="5"/>
      <c r="BU670" s="5"/>
      <c r="BV670" s="5" t="s">
        <v>4318</v>
      </c>
      <c r="BW670" s="5"/>
      <c r="BX670" s="5" t="s">
        <v>4319</v>
      </c>
      <c r="BY670" s="5"/>
      <c r="BZ670" s="5"/>
      <c r="CA670" s="5"/>
      <c r="CB670" s="5"/>
      <c r="CC670" s="5"/>
      <c r="CD670" s="5" t="s">
        <v>4320</v>
      </c>
      <c r="CE670" s="5"/>
      <c r="CF670" s="5"/>
      <c r="CG670" s="5"/>
      <c r="CH670" s="5" t="s">
        <v>4321</v>
      </c>
      <c r="CI670" s="5" t="s">
        <v>4322</v>
      </c>
      <c r="CK670" s="5"/>
      <c r="CL670" s="5" t="s">
        <v>4323</v>
      </c>
      <c r="CM670" s="5" t="s">
        <v>4324</v>
      </c>
      <c r="CN670" s="5"/>
      <c r="CO670" s="5" t="s">
        <v>49</v>
      </c>
      <c r="CP670" s="5" t="s">
        <v>50</v>
      </c>
      <c r="CQ670" s="5"/>
      <c r="CR670" s="5"/>
      <c r="CS670" s="5"/>
      <c r="CT670" s="5"/>
      <c r="CU670" s="5"/>
      <c r="CV670" s="5"/>
      <c r="CW670" s="5" t="s">
        <v>277</v>
      </c>
      <c r="CX670" s="5"/>
      <c r="CY670" s="5" t="s">
        <v>4325</v>
      </c>
      <c r="CZ670" s="5" t="s">
        <v>4326</v>
      </c>
      <c r="DA670" s="5" t="s">
        <v>4444</v>
      </c>
      <c r="DB670" s="5" t="s">
        <v>4328</v>
      </c>
      <c r="DC670" s="5"/>
      <c r="DD670" s="5" t="s">
        <v>277</v>
      </c>
      <c r="DE670" s="5" t="s">
        <v>8714</v>
      </c>
      <c r="DF670" s="5" t="s">
        <v>277</v>
      </c>
      <c r="DG670" s="5" t="s">
        <v>8715</v>
      </c>
      <c r="DH670" s="5"/>
      <c r="DI670" s="5" t="s">
        <v>277</v>
      </c>
      <c r="DJ670" s="5"/>
      <c r="DK670" s="5"/>
      <c r="DL670" s="5" t="s">
        <v>4346</v>
      </c>
      <c r="DM670" s="5" t="s">
        <v>4331</v>
      </c>
      <c r="DN670" s="6" t="s">
        <v>8</v>
      </c>
    </row>
    <row r="671" spans="1:118" x14ac:dyDescent="0.25">
      <c r="A671" s="1" t="s">
        <v>8716</v>
      </c>
      <c r="B671" s="2" t="s">
        <v>1015</v>
      </c>
      <c r="C671" s="2"/>
      <c r="D671" s="2"/>
      <c r="E671" s="2" t="s">
        <v>8717</v>
      </c>
      <c r="F671" s="2"/>
      <c r="G671" s="2" t="s">
        <v>1136</v>
      </c>
      <c r="H671" s="2" t="s">
        <v>277</v>
      </c>
      <c r="I671" s="2"/>
      <c r="J671" s="2" t="s">
        <v>277</v>
      </c>
      <c r="K671" s="2"/>
      <c r="L671" s="2"/>
      <c r="M671" s="2"/>
      <c r="N671" s="2"/>
      <c r="O671" s="2" t="s">
        <v>277</v>
      </c>
      <c r="P671" s="2" t="s">
        <v>277</v>
      </c>
      <c r="Q671" s="2" t="s">
        <v>277</v>
      </c>
      <c r="R671" s="2" t="s">
        <v>277</v>
      </c>
      <c r="S671" s="2" t="s">
        <v>277</v>
      </c>
      <c r="T671" s="2" t="s">
        <v>277</v>
      </c>
      <c r="U671" s="2" t="s">
        <v>277</v>
      </c>
      <c r="V671" s="2"/>
      <c r="W671" s="2"/>
      <c r="X671" s="2"/>
      <c r="Y671" s="2"/>
      <c r="Z671" s="2"/>
      <c r="AA671" s="2" t="s">
        <v>277</v>
      </c>
      <c r="AB671" s="2" t="s">
        <v>277</v>
      </c>
      <c r="AC671" s="2"/>
      <c r="AD671" s="2"/>
      <c r="AE671" s="2"/>
      <c r="AF671" s="2"/>
      <c r="AG671" s="2"/>
      <c r="AH671" s="2"/>
      <c r="AI671" s="2"/>
      <c r="AJ671" s="2" t="s">
        <v>277</v>
      </c>
      <c r="AK671" s="2"/>
      <c r="AL671" s="2"/>
      <c r="AM671" s="2"/>
      <c r="AN671" s="2"/>
      <c r="AO671" s="2" t="s">
        <v>277</v>
      </c>
      <c r="AP671" s="2" t="s">
        <v>4342</v>
      </c>
      <c r="AQ671" s="2" t="s">
        <v>5057</v>
      </c>
      <c r="AR671" s="2"/>
      <c r="AS671" s="2"/>
      <c r="AT671" s="2"/>
      <c r="AU671" s="2"/>
      <c r="AV671" s="2"/>
      <c r="AW671" s="2"/>
      <c r="AX671" s="2"/>
      <c r="AY671" s="2" t="s">
        <v>277</v>
      </c>
      <c r="AZ671" s="2"/>
      <c r="BA671" s="2"/>
      <c r="BB671" s="2"/>
      <c r="BC671" s="2"/>
      <c r="BD671" s="2"/>
      <c r="BE671" s="2" t="s">
        <v>277</v>
      </c>
      <c r="BF671" s="2"/>
      <c r="BG671" s="2"/>
      <c r="BH671" s="2" t="s">
        <v>8718</v>
      </c>
      <c r="BI671" s="2"/>
      <c r="BJ671" s="2"/>
      <c r="BK671" s="2"/>
      <c r="BL671" s="2"/>
      <c r="BM671" s="2"/>
      <c r="BN671" s="2" t="s">
        <v>277</v>
      </c>
      <c r="BO671" s="2"/>
      <c r="BP671" s="2"/>
      <c r="BQ671" s="2"/>
      <c r="BR671" s="2"/>
      <c r="BS671" s="2"/>
      <c r="BT671" s="2"/>
      <c r="BU671" s="2"/>
      <c r="BV671" s="2" t="s">
        <v>4318</v>
      </c>
      <c r="BW671" s="2"/>
      <c r="BX671" s="2" t="s">
        <v>4319</v>
      </c>
      <c r="BY671" s="2"/>
      <c r="BZ671" s="2"/>
      <c r="CA671" s="2"/>
      <c r="CB671" s="2"/>
      <c r="CC671" s="2"/>
      <c r="CD671" s="2" t="s">
        <v>4320</v>
      </c>
      <c r="CE671" s="2"/>
      <c r="CF671" s="2"/>
      <c r="CG671" s="2"/>
      <c r="CH671" s="2" t="s">
        <v>4321</v>
      </c>
      <c r="CI671" s="2" t="s">
        <v>4322</v>
      </c>
      <c r="CK671" s="2"/>
      <c r="CL671" s="2" t="s">
        <v>4323</v>
      </c>
      <c r="CM671" s="2" t="s">
        <v>4324</v>
      </c>
      <c r="CN671" s="2"/>
      <c r="CO671" s="2" t="s">
        <v>118</v>
      </c>
      <c r="CP671" s="2" t="s">
        <v>747</v>
      </c>
      <c r="CQ671" s="2"/>
      <c r="CR671" s="2"/>
      <c r="CS671" s="2"/>
      <c r="CT671" s="2"/>
      <c r="CU671" s="2"/>
      <c r="CV671" s="2"/>
      <c r="CW671" s="2" t="s">
        <v>277</v>
      </c>
      <c r="CX671" s="2"/>
      <c r="CY671" s="2" t="s">
        <v>4325</v>
      </c>
      <c r="CZ671" s="2" t="s">
        <v>4326</v>
      </c>
      <c r="DA671" s="2" t="s">
        <v>4444</v>
      </c>
      <c r="DB671" s="2" t="s">
        <v>4328</v>
      </c>
      <c r="DC671" s="2"/>
      <c r="DD671" s="2" t="s">
        <v>1137</v>
      </c>
      <c r="DE671" s="2" t="s">
        <v>277</v>
      </c>
      <c r="DF671" s="2" t="s">
        <v>277</v>
      </c>
      <c r="DG671" s="2" t="s">
        <v>1135</v>
      </c>
      <c r="DH671" s="2"/>
      <c r="DI671" s="2" t="s">
        <v>277</v>
      </c>
      <c r="DJ671" s="2"/>
      <c r="DK671" s="2"/>
      <c r="DL671" s="2" t="s">
        <v>4346</v>
      </c>
      <c r="DM671" s="2" t="s">
        <v>4331</v>
      </c>
      <c r="DN671" s="3" t="s">
        <v>8</v>
      </c>
    </row>
    <row r="672" spans="1:118" x14ac:dyDescent="0.25">
      <c r="A672" s="4" t="s">
        <v>8716</v>
      </c>
      <c r="B672" s="5" t="s">
        <v>1015</v>
      </c>
      <c r="C672" s="5"/>
      <c r="D672" s="5"/>
      <c r="E672" s="5" t="s">
        <v>8719</v>
      </c>
      <c r="F672" s="5"/>
      <c r="G672" s="5" t="s">
        <v>1140</v>
      </c>
      <c r="H672" s="5" t="s">
        <v>277</v>
      </c>
      <c r="I672" s="5"/>
      <c r="J672" s="5" t="s">
        <v>277</v>
      </c>
      <c r="K672" s="5"/>
      <c r="L672" s="5"/>
      <c r="M672" s="5"/>
      <c r="N672" s="5"/>
      <c r="O672" s="5" t="s">
        <v>277</v>
      </c>
      <c r="P672" s="5" t="s">
        <v>277</v>
      </c>
      <c r="Q672" s="5" t="s">
        <v>277</v>
      </c>
      <c r="R672" s="5" t="s">
        <v>277</v>
      </c>
      <c r="S672" s="5" t="s">
        <v>277</v>
      </c>
      <c r="T672" s="5" t="s">
        <v>277</v>
      </c>
      <c r="U672" s="5" t="s">
        <v>277</v>
      </c>
      <c r="V672" s="5"/>
      <c r="W672" s="5"/>
      <c r="X672" s="5"/>
      <c r="Y672" s="5"/>
      <c r="Z672" s="5"/>
      <c r="AA672" s="5" t="s">
        <v>277</v>
      </c>
      <c r="AB672" s="5" t="s">
        <v>277</v>
      </c>
      <c r="AC672" s="5"/>
      <c r="AD672" s="5"/>
      <c r="AE672" s="5"/>
      <c r="AF672" s="5"/>
      <c r="AG672" s="5"/>
      <c r="AH672" s="5"/>
      <c r="AI672" s="5"/>
      <c r="AJ672" s="5" t="s">
        <v>277</v>
      </c>
      <c r="AK672" s="5"/>
      <c r="AL672" s="5"/>
      <c r="AM672" s="5"/>
      <c r="AN672" s="5"/>
      <c r="AO672" s="5" t="s">
        <v>277</v>
      </c>
      <c r="AP672" s="5" t="s">
        <v>4342</v>
      </c>
      <c r="AQ672" s="5" t="s">
        <v>5057</v>
      </c>
      <c r="AR672" s="5"/>
      <c r="AS672" s="5"/>
      <c r="AT672" s="5"/>
      <c r="AU672" s="5"/>
      <c r="AV672" s="5"/>
      <c r="AW672" s="5"/>
      <c r="AX672" s="5"/>
      <c r="AY672" s="5" t="s">
        <v>277</v>
      </c>
      <c r="AZ672" s="5"/>
      <c r="BA672" s="5"/>
      <c r="BB672" s="5"/>
      <c r="BC672" s="5"/>
      <c r="BD672" s="5"/>
      <c r="BE672" s="5" t="s">
        <v>277</v>
      </c>
      <c r="BF672" s="5"/>
      <c r="BG672" s="5"/>
      <c r="BH672" s="5" t="s">
        <v>8720</v>
      </c>
      <c r="BI672" s="5"/>
      <c r="BJ672" s="5"/>
      <c r="BK672" s="5"/>
      <c r="BL672" s="5"/>
      <c r="BM672" s="5"/>
      <c r="BN672" s="5" t="s">
        <v>277</v>
      </c>
      <c r="BO672" s="5"/>
      <c r="BP672" s="5"/>
      <c r="BQ672" s="5"/>
      <c r="BR672" s="5"/>
      <c r="BS672" s="5"/>
      <c r="BT672" s="5"/>
      <c r="BU672" s="5"/>
      <c r="BV672" s="5" t="s">
        <v>4318</v>
      </c>
      <c r="BW672" s="5"/>
      <c r="BX672" s="5" t="s">
        <v>4319</v>
      </c>
      <c r="BY672" s="5"/>
      <c r="BZ672" s="5"/>
      <c r="CA672" s="5"/>
      <c r="CB672" s="5"/>
      <c r="CC672" s="5"/>
      <c r="CD672" s="5" t="s">
        <v>4320</v>
      </c>
      <c r="CE672" s="5"/>
      <c r="CF672" s="5"/>
      <c r="CG672" s="5"/>
      <c r="CH672" s="5" t="s">
        <v>4321</v>
      </c>
      <c r="CI672" s="5" t="s">
        <v>4322</v>
      </c>
      <c r="CK672" s="5"/>
      <c r="CL672" s="5" t="s">
        <v>4323</v>
      </c>
      <c r="CM672" s="5" t="s">
        <v>4324</v>
      </c>
      <c r="CN672" s="5"/>
      <c r="CO672" s="5" t="s">
        <v>118</v>
      </c>
      <c r="CP672" s="5" t="s">
        <v>747</v>
      </c>
      <c r="CQ672" s="5"/>
      <c r="CR672" s="5"/>
      <c r="CS672" s="5"/>
      <c r="CT672" s="5"/>
      <c r="CU672" s="5"/>
      <c r="CV672" s="5"/>
      <c r="CW672" s="5" t="s">
        <v>277</v>
      </c>
      <c r="CX672" s="5"/>
      <c r="CY672" s="5" t="s">
        <v>4325</v>
      </c>
      <c r="CZ672" s="5" t="s">
        <v>4326</v>
      </c>
      <c r="DA672" s="5" t="s">
        <v>4444</v>
      </c>
      <c r="DB672" s="5" t="s">
        <v>4328</v>
      </c>
      <c r="DC672" s="5"/>
      <c r="DD672" s="5" t="s">
        <v>1141</v>
      </c>
      <c r="DE672" s="5" t="s">
        <v>277</v>
      </c>
      <c r="DF672" s="5" t="s">
        <v>277</v>
      </c>
      <c r="DG672" s="5" t="s">
        <v>1139</v>
      </c>
      <c r="DH672" s="5"/>
      <c r="DI672" s="5" t="s">
        <v>277</v>
      </c>
      <c r="DJ672" s="5"/>
      <c r="DK672" s="5"/>
      <c r="DL672" s="5" t="s">
        <v>4346</v>
      </c>
      <c r="DM672" s="5" t="s">
        <v>4331</v>
      </c>
      <c r="DN672" s="6" t="s">
        <v>8</v>
      </c>
    </row>
    <row r="673" spans="1:118" x14ac:dyDescent="0.25">
      <c r="A673" s="1" t="s">
        <v>8721</v>
      </c>
      <c r="B673" s="2" t="s">
        <v>1015</v>
      </c>
      <c r="C673" s="2"/>
      <c r="D673" s="2"/>
      <c r="E673" s="2" t="s">
        <v>8722</v>
      </c>
      <c r="F673" s="2"/>
      <c r="G673" s="2" t="s">
        <v>1144</v>
      </c>
      <c r="H673" s="2" t="s">
        <v>277</v>
      </c>
      <c r="I673" s="2"/>
      <c r="J673" s="2" t="s">
        <v>277</v>
      </c>
      <c r="K673" s="2"/>
      <c r="L673" s="2"/>
      <c r="M673" s="2"/>
      <c r="N673" s="2"/>
      <c r="O673" s="2" t="s">
        <v>277</v>
      </c>
      <c r="P673" s="2" t="s">
        <v>277</v>
      </c>
      <c r="Q673" s="2" t="s">
        <v>277</v>
      </c>
      <c r="R673" s="2" t="s">
        <v>277</v>
      </c>
      <c r="S673" s="2" t="s">
        <v>277</v>
      </c>
      <c r="T673" s="2" t="s">
        <v>277</v>
      </c>
      <c r="U673" s="2" t="s">
        <v>277</v>
      </c>
      <c r="V673" s="2"/>
      <c r="W673" s="2"/>
      <c r="X673" s="2"/>
      <c r="Y673" s="2"/>
      <c r="Z673" s="2"/>
      <c r="AA673" s="2" t="s">
        <v>277</v>
      </c>
      <c r="AB673" s="2" t="s">
        <v>277</v>
      </c>
      <c r="AC673" s="2"/>
      <c r="AD673" s="2"/>
      <c r="AE673" s="2"/>
      <c r="AF673" s="2"/>
      <c r="AG673" s="2"/>
      <c r="AH673" s="2"/>
      <c r="AI673" s="2"/>
      <c r="AJ673" s="2" t="s">
        <v>277</v>
      </c>
      <c r="AK673" s="2"/>
      <c r="AL673" s="2"/>
      <c r="AM673" s="2"/>
      <c r="AN673" s="2"/>
      <c r="AO673" s="2" t="s">
        <v>277</v>
      </c>
      <c r="AP673" s="2" t="s">
        <v>4342</v>
      </c>
      <c r="AQ673" s="2" t="s">
        <v>5057</v>
      </c>
      <c r="AR673" s="2"/>
      <c r="AS673" s="2"/>
      <c r="AT673" s="2"/>
      <c r="AU673" s="2"/>
      <c r="AV673" s="2"/>
      <c r="AW673" s="2"/>
      <c r="AX673" s="2"/>
      <c r="AY673" s="2" t="s">
        <v>277</v>
      </c>
      <c r="AZ673" s="2"/>
      <c r="BA673" s="2"/>
      <c r="BB673" s="2"/>
      <c r="BC673" s="2"/>
      <c r="BD673" s="2"/>
      <c r="BE673" s="2" t="s">
        <v>277</v>
      </c>
      <c r="BF673" s="2"/>
      <c r="BG673" s="2"/>
      <c r="BH673" s="2" t="s">
        <v>8723</v>
      </c>
      <c r="BI673" s="2"/>
      <c r="BJ673" s="2"/>
      <c r="BK673" s="2"/>
      <c r="BL673" s="2"/>
      <c r="BM673" s="2"/>
      <c r="BN673" s="2" t="s">
        <v>277</v>
      </c>
      <c r="BO673" s="2"/>
      <c r="BP673" s="2"/>
      <c r="BQ673" s="2"/>
      <c r="BR673" s="2"/>
      <c r="BS673" s="2"/>
      <c r="BT673" s="2"/>
      <c r="BU673" s="2"/>
      <c r="BV673" s="2" t="s">
        <v>4318</v>
      </c>
      <c r="BW673" s="2"/>
      <c r="BX673" s="2" t="s">
        <v>4319</v>
      </c>
      <c r="BY673" s="2"/>
      <c r="BZ673" s="2"/>
      <c r="CA673" s="2"/>
      <c r="CB673" s="2"/>
      <c r="CC673" s="2"/>
      <c r="CD673" s="2" t="s">
        <v>4320</v>
      </c>
      <c r="CE673" s="2"/>
      <c r="CF673" s="2"/>
      <c r="CG673" s="2"/>
      <c r="CH673" s="2" t="s">
        <v>4321</v>
      </c>
      <c r="CI673" s="2" t="s">
        <v>4322</v>
      </c>
      <c r="CK673" s="2"/>
      <c r="CL673" s="2" t="s">
        <v>4323</v>
      </c>
      <c r="CM673" s="2" t="s">
        <v>4324</v>
      </c>
      <c r="CN673" s="2"/>
      <c r="CO673" s="2" t="s">
        <v>118</v>
      </c>
      <c r="CP673" s="2" t="s">
        <v>747</v>
      </c>
      <c r="CQ673" s="2"/>
      <c r="CR673" s="2"/>
      <c r="CS673" s="2"/>
      <c r="CT673" s="2"/>
      <c r="CU673" s="2"/>
      <c r="CV673" s="2"/>
      <c r="CW673" s="2" t="s">
        <v>277</v>
      </c>
      <c r="CX673" s="2"/>
      <c r="CY673" s="2" t="s">
        <v>4325</v>
      </c>
      <c r="CZ673" s="2" t="s">
        <v>4326</v>
      </c>
      <c r="DA673" s="2" t="s">
        <v>4444</v>
      </c>
      <c r="DB673" s="2" t="s">
        <v>4328</v>
      </c>
      <c r="DC673" s="2"/>
      <c r="DD673" s="2" t="s">
        <v>1145</v>
      </c>
      <c r="DE673" s="2" t="s">
        <v>277</v>
      </c>
      <c r="DF673" s="2" t="s">
        <v>277</v>
      </c>
      <c r="DG673" s="2" t="s">
        <v>1143</v>
      </c>
      <c r="DH673" s="2"/>
      <c r="DI673" s="2" t="s">
        <v>277</v>
      </c>
      <c r="DJ673" s="2"/>
      <c r="DK673" s="2"/>
      <c r="DL673" s="2" t="s">
        <v>4346</v>
      </c>
      <c r="DM673" s="2" t="s">
        <v>4331</v>
      </c>
      <c r="DN673" s="3" t="s">
        <v>8</v>
      </c>
    </row>
    <row r="674" spans="1:118" x14ac:dyDescent="0.25">
      <c r="A674" s="4" t="s">
        <v>8724</v>
      </c>
      <c r="B674" s="5" t="s">
        <v>4625</v>
      </c>
      <c r="C674" s="5"/>
      <c r="D674" s="5"/>
      <c r="E674" s="5" t="s">
        <v>8725</v>
      </c>
      <c r="F674" s="5"/>
      <c r="G674" s="5" t="s">
        <v>8726</v>
      </c>
      <c r="H674" s="5" t="s">
        <v>277</v>
      </c>
      <c r="I674" s="5"/>
      <c r="J674" s="5" t="s">
        <v>277</v>
      </c>
      <c r="K674" s="5"/>
      <c r="L674" s="5"/>
      <c r="M674" s="5"/>
      <c r="N674" s="5"/>
      <c r="O674" s="5" t="s">
        <v>277</v>
      </c>
      <c r="P674" s="5" t="s">
        <v>277</v>
      </c>
      <c r="Q674" s="5" t="s">
        <v>277</v>
      </c>
      <c r="R674" s="5" t="s">
        <v>277</v>
      </c>
      <c r="S674" s="5" t="s">
        <v>277</v>
      </c>
      <c r="T674" s="5" t="s">
        <v>277</v>
      </c>
      <c r="U674" s="5" t="s">
        <v>277</v>
      </c>
      <c r="V674" s="5"/>
      <c r="W674" s="5"/>
      <c r="X674" s="5"/>
      <c r="Y674" s="5"/>
      <c r="Z674" s="5"/>
      <c r="AA674" s="5" t="s">
        <v>277</v>
      </c>
      <c r="AB674" s="5" t="s">
        <v>277</v>
      </c>
      <c r="AC674" s="5"/>
      <c r="AD674" s="5"/>
      <c r="AE674" s="5"/>
      <c r="AF674" s="5"/>
      <c r="AG674" s="5"/>
      <c r="AH674" s="5"/>
      <c r="AI674" s="5"/>
      <c r="AJ674" s="5" t="s">
        <v>277</v>
      </c>
      <c r="AK674" s="5"/>
      <c r="AL674" s="5"/>
      <c r="AM674" s="5"/>
      <c r="AN674" s="5"/>
      <c r="AO674" s="5" t="s">
        <v>277</v>
      </c>
      <c r="AP674" s="5" t="s">
        <v>4342</v>
      </c>
      <c r="AQ674" s="5" t="s">
        <v>5057</v>
      </c>
      <c r="AR674" s="5"/>
      <c r="AS674" s="5"/>
      <c r="AT674" s="5"/>
      <c r="AU674" s="5"/>
      <c r="AV674" s="5"/>
      <c r="AW674" s="5"/>
      <c r="AX674" s="5"/>
      <c r="AY674" s="5" t="s">
        <v>277</v>
      </c>
      <c r="AZ674" s="5"/>
      <c r="BA674" s="5"/>
      <c r="BB674" s="5"/>
      <c r="BC674" s="5"/>
      <c r="BD674" s="5"/>
      <c r="BE674" s="5" t="s">
        <v>277</v>
      </c>
      <c r="BF674" s="5"/>
      <c r="BG674" s="5"/>
      <c r="BH674" s="5" t="s">
        <v>8727</v>
      </c>
      <c r="BI674" s="5"/>
      <c r="BJ674" s="5"/>
      <c r="BK674" s="5"/>
      <c r="BL674" s="5"/>
      <c r="BM674" s="5"/>
      <c r="BN674" s="5" t="s">
        <v>277</v>
      </c>
      <c r="BO674" s="5"/>
      <c r="BP674" s="5"/>
      <c r="BQ674" s="5"/>
      <c r="BR674" s="5"/>
      <c r="BS674" s="5"/>
      <c r="BT674" s="5"/>
      <c r="BU674" s="5"/>
      <c r="BV674" s="5" t="s">
        <v>4318</v>
      </c>
      <c r="BW674" s="5"/>
      <c r="BX674" s="5" t="s">
        <v>4319</v>
      </c>
      <c r="BY674" s="5"/>
      <c r="BZ674" s="5"/>
      <c r="CA674" s="5"/>
      <c r="CB674" s="5"/>
      <c r="CC674" s="5"/>
      <c r="CD674" s="5" t="s">
        <v>4320</v>
      </c>
      <c r="CE674" s="5"/>
      <c r="CF674" s="5"/>
      <c r="CG674" s="5"/>
      <c r="CH674" s="5" t="s">
        <v>4321</v>
      </c>
      <c r="CI674" s="5" t="s">
        <v>4322</v>
      </c>
      <c r="CK674" s="5"/>
      <c r="CL674" s="5" t="s">
        <v>4323</v>
      </c>
      <c r="CM674" s="5" t="s">
        <v>4324</v>
      </c>
      <c r="CN674" s="5"/>
      <c r="CO674" s="5" t="s">
        <v>118</v>
      </c>
      <c r="CP674" s="5" t="s">
        <v>747</v>
      </c>
      <c r="CQ674" s="5"/>
      <c r="CR674" s="5"/>
      <c r="CS674" s="5"/>
      <c r="CT674" s="5"/>
      <c r="CU674" s="5"/>
      <c r="CV674" s="5"/>
      <c r="CW674" s="5" t="s">
        <v>277</v>
      </c>
      <c r="CX674" s="5"/>
      <c r="CY674" s="5" t="s">
        <v>4325</v>
      </c>
      <c r="CZ674" s="5" t="s">
        <v>4326</v>
      </c>
      <c r="DA674" s="5" t="s">
        <v>4444</v>
      </c>
      <c r="DB674" s="5" t="s">
        <v>4328</v>
      </c>
      <c r="DC674" s="5"/>
      <c r="DD674" s="5" t="s">
        <v>277</v>
      </c>
      <c r="DE674" s="5" t="s">
        <v>8728</v>
      </c>
      <c r="DF674" s="5" t="s">
        <v>277</v>
      </c>
      <c r="DG674" s="5" t="s">
        <v>8729</v>
      </c>
      <c r="DH674" s="5"/>
      <c r="DI674" s="5" t="s">
        <v>277</v>
      </c>
      <c r="DJ674" s="5"/>
      <c r="DK674" s="5"/>
      <c r="DL674" s="5" t="s">
        <v>4346</v>
      </c>
      <c r="DM674" s="5" t="s">
        <v>4331</v>
      </c>
      <c r="DN674" s="6" t="s">
        <v>8</v>
      </c>
    </row>
    <row r="675" spans="1:118" x14ac:dyDescent="0.25">
      <c r="A675" s="1" t="s">
        <v>8730</v>
      </c>
      <c r="B675" s="2" t="s">
        <v>4625</v>
      </c>
      <c r="C675" s="2"/>
      <c r="D675" s="2"/>
      <c r="E675" s="2" t="s">
        <v>4650</v>
      </c>
      <c r="F675" s="2"/>
      <c r="G675" s="2" t="s">
        <v>8731</v>
      </c>
      <c r="H675" s="2" t="s">
        <v>277</v>
      </c>
      <c r="I675" s="2"/>
      <c r="J675" s="2" t="s">
        <v>277</v>
      </c>
      <c r="K675" s="2"/>
      <c r="L675" s="2"/>
      <c r="M675" s="2"/>
      <c r="N675" s="2"/>
      <c r="O675" s="2" t="s">
        <v>277</v>
      </c>
      <c r="P675" s="2" t="s">
        <v>277</v>
      </c>
      <c r="Q675" s="2" t="s">
        <v>277</v>
      </c>
      <c r="R675" s="2" t="s">
        <v>277</v>
      </c>
      <c r="S675" s="2" t="s">
        <v>277</v>
      </c>
      <c r="T675" s="2" t="s">
        <v>277</v>
      </c>
      <c r="U675" s="2" t="s">
        <v>277</v>
      </c>
      <c r="V675" s="2"/>
      <c r="W675" s="2"/>
      <c r="X675" s="2"/>
      <c r="Y675" s="2"/>
      <c r="Z675" s="2"/>
      <c r="AA675" s="2" t="s">
        <v>277</v>
      </c>
      <c r="AB675" s="2" t="s">
        <v>277</v>
      </c>
      <c r="AC675" s="2"/>
      <c r="AD675" s="2"/>
      <c r="AE675" s="2"/>
      <c r="AF675" s="2"/>
      <c r="AG675" s="2"/>
      <c r="AH675" s="2"/>
      <c r="AI675" s="2"/>
      <c r="AJ675" s="2" t="s">
        <v>277</v>
      </c>
      <c r="AK675" s="2"/>
      <c r="AL675" s="2"/>
      <c r="AM675" s="2"/>
      <c r="AN675" s="2"/>
      <c r="AO675" s="2" t="s">
        <v>277</v>
      </c>
      <c r="AP675" s="2" t="s">
        <v>4342</v>
      </c>
      <c r="AQ675" s="2" t="s">
        <v>4887</v>
      </c>
      <c r="AR675" s="2"/>
      <c r="AS675" s="2"/>
      <c r="AT675" s="2"/>
      <c r="AU675" s="2"/>
      <c r="AV675" s="2"/>
      <c r="AW675" s="2"/>
      <c r="AX675" s="2"/>
      <c r="AY675" s="2" t="s">
        <v>277</v>
      </c>
      <c r="AZ675" s="2"/>
      <c r="BA675" s="2"/>
      <c r="BB675" s="2"/>
      <c r="BC675" s="2"/>
      <c r="BD675" s="2"/>
      <c r="BE675" s="2" t="s">
        <v>277</v>
      </c>
      <c r="BF675" s="2"/>
      <c r="BG675" s="2"/>
      <c r="BH675" s="2" t="s">
        <v>8732</v>
      </c>
      <c r="BI675" s="2"/>
      <c r="BJ675" s="2"/>
      <c r="BK675" s="2"/>
      <c r="BL675" s="2"/>
      <c r="BM675" s="2"/>
      <c r="BN675" s="2" t="s">
        <v>277</v>
      </c>
      <c r="BO675" s="2"/>
      <c r="BP675" s="2"/>
      <c r="BQ675" s="2"/>
      <c r="BR675" s="2"/>
      <c r="BS675" s="2"/>
      <c r="BT675" s="2"/>
      <c r="BU675" s="2"/>
      <c r="BV675" s="2" t="s">
        <v>4318</v>
      </c>
      <c r="BW675" s="2"/>
      <c r="BX675" s="2" t="s">
        <v>4319</v>
      </c>
      <c r="BY675" s="2"/>
      <c r="BZ675" s="2"/>
      <c r="CA675" s="2"/>
      <c r="CB675" s="2"/>
      <c r="CC675" s="2"/>
      <c r="CD675" s="2" t="s">
        <v>4320</v>
      </c>
      <c r="CE675" s="2"/>
      <c r="CF675" s="2"/>
      <c r="CG675" s="2"/>
      <c r="CH675" s="2" t="s">
        <v>4321</v>
      </c>
      <c r="CI675" s="2" t="s">
        <v>4322</v>
      </c>
      <c r="CK675" s="2"/>
      <c r="CL675" s="2" t="s">
        <v>4323</v>
      </c>
      <c r="CM675" s="2" t="s">
        <v>4324</v>
      </c>
      <c r="CN675" s="2"/>
      <c r="CO675" s="2" t="s">
        <v>118</v>
      </c>
      <c r="CP675" s="2" t="s">
        <v>119</v>
      </c>
      <c r="CQ675" s="2"/>
      <c r="CR675" s="2"/>
      <c r="CS675" s="2"/>
      <c r="CT675" s="2"/>
      <c r="CU675" s="2"/>
      <c r="CV675" s="2"/>
      <c r="CW675" s="2" t="s">
        <v>277</v>
      </c>
      <c r="CX675" s="2"/>
      <c r="CY675" s="2" t="s">
        <v>4325</v>
      </c>
      <c r="CZ675" s="2" t="s">
        <v>4326</v>
      </c>
      <c r="DA675" s="2" t="s">
        <v>4444</v>
      </c>
      <c r="DB675" s="2" t="s">
        <v>4328</v>
      </c>
      <c r="DC675" s="2"/>
      <c r="DD675" s="2" t="s">
        <v>277</v>
      </c>
      <c r="DE675" s="2" t="s">
        <v>8733</v>
      </c>
      <c r="DF675" s="2" t="s">
        <v>277</v>
      </c>
      <c r="DG675" s="2" t="s">
        <v>8734</v>
      </c>
      <c r="DH675" s="2"/>
      <c r="DI675" s="2" t="s">
        <v>277</v>
      </c>
      <c r="DJ675" s="2"/>
      <c r="DK675" s="2"/>
      <c r="DL675" s="2" t="s">
        <v>4346</v>
      </c>
      <c r="DM675" s="2" t="s">
        <v>4331</v>
      </c>
      <c r="DN675" s="3" t="s">
        <v>8</v>
      </c>
    </row>
    <row r="676" spans="1:118" x14ac:dyDescent="0.25">
      <c r="A676" s="4" t="s">
        <v>8735</v>
      </c>
      <c r="B676" s="5" t="s">
        <v>1015</v>
      </c>
      <c r="C676" s="5"/>
      <c r="D676" s="5"/>
      <c r="E676" s="5" t="s">
        <v>4650</v>
      </c>
      <c r="F676" s="5"/>
      <c r="G676" s="5" t="s">
        <v>1148</v>
      </c>
      <c r="H676" s="5" t="s">
        <v>277</v>
      </c>
      <c r="I676" s="5"/>
      <c r="J676" s="5" t="s">
        <v>277</v>
      </c>
      <c r="K676" s="5"/>
      <c r="L676" s="5"/>
      <c r="M676" s="5"/>
      <c r="N676" s="5"/>
      <c r="O676" s="5" t="s">
        <v>277</v>
      </c>
      <c r="P676" s="5" t="s">
        <v>277</v>
      </c>
      <c r="Q676" s="5" t="s">
        <v>277</v>
      </c>
      <c r="R676" s="5" t="s">
        <v>277</v>
      </c>
      <c r="S676" s="5" t="s">
        <v>277</v>
      </c>
      <c r="T676" s="5" t="s">
        <v>277</v>
      </c>
      <c r="U676" s="5" t="s">
        <v>277</v>
      </c>
      <c r="V676" s="5"/>
      <c r="W676" s="5"/>
      <c r="X676" s="5"/>
      <c r="Y676" s="5"/>
      <c r="Z676" s="5"/>
      <c r="AA676" s="5" t="s">
        <v>277</v>
      </c>
      <c r="AB676" s="5" t="s">
        <v>277</v>
      </c>
      <c r="AC676" s="5"/>
      <c r="AD676" s="5"/>
      <c r="AE676" s="5"/>
      <c r="AF676" s="5"/>
      <c r="AG676" s="5"/>
      <c r="AH676" s="5"/>
      <c r="AI676" s="5"/>
      <c r="AJ676" s="5" t="s">
        <v>277</v>
      </c>
      <c r="AK676" s="5"/>
      <c r="AL676" s="5"/>
      <c r="AM676" s="5"/>
      <c r="AN676" s="5"/>
      <c r="AO676" s="5" t="s">
        <v>277</v>
      </c>
      <c r="AP676" s="5" t="s">
        <v>4342</v>
      </c>
      <c r="AQ676" s="5" t="s">
        <v>4887</v>
      </c>
      <c r="AR676" s="5"/>
      <c r="AS676" s="5"/>
      <c r="AT676" s="5"/>
      <c r="AU676" s="5"/>
      <c r="AV676" s="5"/>
      <c r="AW676" s="5"/>
      <c r="AX676" s="5"/>
      <c r="AY676" s="5" t="s">
        <v>277</v>
      </c>
      <c r="AZ676" s="5"/>
      <c r="BA676" s="5"/>
      <c r="BB676" s="5"/>
      <c r="BC676" s="5"/>
      <c r="BD676" s="5"/>
      <c r="BE676" s="5" t="s">
        <v>277</v>
      </c>
      <c r="BF676" s="5"/>
      <c r="BG676" s="5"/>
      <c r="BH676" s="5" t="s">
        <v>8736</v>
      </c>
      <c r="BI676" s="5"/>
      <c r="BJ676" s="5"/>
      <c r="BK676" s="5"/>
      <c r="BL676" s="5"/>
      <c r="BM676" s="5"/>
      <c r="BN676" s="5" t="s">
        <v>277</v>
      </c>
      <c r="BO676" s="5"/>
      <c r="BP676" s="5"/>
      <c r="BQ676" s="5"/>
      <c r="BR676" s="5"/>
      <c r="BS676" s="5"/>
      <c r="BT676" s="5"/>
      <c r="BU676" s="5"/>
      <c r="BV676" s="5" t="s">
        <v>4318</v>
      </c>
      <c r="BW676" s="5"/>
      <c r="BX676" s="5" t="s">
        <v>4319</v>
      </c>
      <c r="BY676" s="5"/>
      <c r="BZ676" s="5"/>
      <c r="CA676" s="5"/>
      <c r="CB676" s="5"/>
      <c r="CC676" s="5"/>
      <c r="CD676" s="5" t="s">
        <v>4320</v>
      </c>
      <c r="CE676" s="5"/>
      <c r="CF676" s="5"/>
      <c r="CG676" s="5"/>
      <c r="CH676" s="5" t="s">
        <v>4321</v>
      </c>
      <c r="CI676" s="5" t="s">
        <v>4322</v>
      </c>
      <c r="CK676" s="5"/>
      <c r="CL676" s="5" t="s">
        <v>4323</v>
      </c>
      <c r="CM676" s="5" t="s">
        <v>4324</v>
      </c>
      <c r="CN676" s="5"/>
      <c r="CO676" s="5" t="s">
        <v>118</v>
      </c>
      <c r="CP676" s="5" t="s">
        <v>119</v>
      </c>
      <c r="CQ676" s="5"/>
      <c r="CR676" s="5"/>
      <c r="CS676" s="5"/>
      <c r="CT676" s="5"/>
      <c r="CU676" s="5"/>
      <c r="CV676" s="5"/>
      <c r="CW676" s="5" t="s">
        <v>277</v>
      </c>
      <c r="CX676" s="5"/>
      <c r="CY676" s="5" t="s">
        <v>4325</v>
      </c>
      <c r="CZ676" s="5" t="s">
        <v>4326</v>
      </c>
      <c r="DA676" s="5" t="s">
        <v>4444</v>
      </c>
      <c r="DB676" s="5" t="s">
        <v>4328</v>
      </c>
      <c r="DC676" s="5"/>
      <c r="DD676" s="5" t="s">
        <v>277</v>
      </c>
      <c r="DE676" s="5" t="s">
        <v>1149</v>
      </c>
      <c r="DF676" s="5" t="s">
        <v>277</v>
      </c>
      <c r="DG676" s="5" t="s">
        <v>1147</v>
      </c>
      <c r="DH676" s="5"/>
      <c r="DI676" s="5" t="s">
        <v>277</v>
      </c>
      <c r="DJ676" s="5"/>
      <c r="DK676" s="5"/>
      <c r="DL676" s="5" t="s">
        <v>4346</v>
      </c>
      <c r="DM676" s="5" t="s">
        <v>4331</v>
      </c>
      <c r="DN676" s="6" t="s">
        <v>8</v>
      </c>
    </row>
    <row r="677" spans="1:118" x14ac:dyDescent="0.25">
      <c r="A677" s="1" t="s">
        <v>8737</v>
      </c>
      <c r="B677" s="2" t="s">
        <v>1232</v>
      </c>
      <c r="C677" s="2"/>
      <c r="D677" s="2"/>
      <c r="E677" s="2" t="s">
        <v>8717</v>
      </c>
      <c r="F677" s="2"/>
      <c r="G677" s="2" t="s">
        <v>1425</v>
      </c>
      <c r="H677" s="2" t="s">
        <v>277</v>
      </c>
      <c r="I677" s="2"/>
      <c r="J677" s="2" t="s">
        <v>277</v>
      </c>
      <c r="K677" s="2"/>
      <c r="L677" s="2"/>
      <c r="M677" s="2"/>
      <c r="N677" s="2"/>
      <c r="O677" s="2" t="s">
        <v>277</v>
      </c>
      <c r="P677" s="2" t="s">
        <v>277</v>
      </c>
      <c r="Q677" s="2" t="s">
        <v>277</v>
      </c>
      <c r="R677" s="2" t="s">
        <v>277</v>
      </c>
      <c r="S677" s="2" t="s">
        <v>277</v>
      </c>
      <c r="T677" s="2" t="s">
        <v>277</v>
      </c>
      <c r="U677" s="2" t="s">
        <v>277</v>
      </c>
      <c r="V677" s="2"/>
      <c r="W677" s="2"/>
      <c r="X677" s="2"/>
      <c r="Y677" s="2"/>
      <c r="Z677" s="2"/>
      <c r="AA677" s="2" t="s">
        <v>277</v>
      </c>
      <c r="AB677" s="2" t="s">
        <v>277</v>
      </c>
      <c r="AC677" s="2"/>
      <c r="AD677" s="2"/>
      <c r="AE677" s="2"/>
      <c r="AF677" s="2"/>
      <c r="AG677" s="2"/>
      <c r="AH677" s="2"/>
      <c r="AI677" s="2"/>
      <c r="AJ677" s="2" t="s">
        <v>277</v>
      </c>
      <c r="AK677" s="2"/>
      <c r="AL677" s="2"/>
      <c r="AM677" s="2"/>
      <c r="AN677" s="2"/>
      <c r="AO677" s="2" t="s">
        <v>277</v>
      </c>
      <c r="AP677" s="2" t="s">
        <v>4342</v>
      </c>
      <c r="AQ677" s="2" t="s">
        <v>5057</v>
      </c>
      <c r="AR677" s="2"/>
      <c r="AS677" s="2"/>
      <c r="AT677" s="2"/>
      <c r="AU677" s="2"/>
      <c r="AV677" s="2"/>
      <c r="AW677" s="2"/>
      <c r="AX677" s="2"/>
      <c r="AY677" s="2" t="s">
        <v>277</v>
      </c>
      <c r="AZ677" s="2"/>
      <c r="BA677" s="2"/>
      <c r="BB677" s="2"/>
      <c r="BC677" s="2"/>
      <c r="BD677" s="2"/>
      <c r="BE677" s="2" t="s">
        <v>277</v>
      </c>
      <c r="BF677" s="2"/>
      <c r="BG677" s="2"/>
      <c r="BH677" s="2" t="s">
        <v>8738</v>
      </c>
      <c r="BI677" s="2"/>
      <c r="BJ677" s="2"/>
      <c r="BK677" s="2"/>
      <c r="BL677" s="2"/>
      <c r="BM677" s="2"/>
      <c r="BN677" s="2" t="s">
        <v>277</v>
      </c>
      <c r="BO677" s="2"/>
      <c r="BP677" s="2"/>
      <c r="BQ677" s="2"/>
      <c r="BR677" s="2"/>
      <c r="BS677" s="2"/>
      <c r="BT677" s="2"/>
      <c r="BU677" s="2"/>
      <c r="BV677" s="2" t="s">
        <v>4318</v>
      </c>
      <c r="BW677" s="2"/>
      <c r="BX677" s="2" t="s">
        <v>4319</v>
      </c>
      <c r="BY677" s="2"/>
      <c r="BZ677" s="2"/>
      <c r="CA677" s="2"/>
      <c r="CB677" s="2"/>
      <c r="CC677" s="2"/>
      <c r="CD677" s="2" t="s">
        <v>4320</v>
      </c>
      <c r="CE677" s="2"/>
      <c r="CF677" s="2"/>
      <c r="CG677" s="2"/>
      <c r="CH677" s="2" t="s">
        <v>4321</v>
      </c>
      <c r="CI677" s="2" t="s">
        <v>4322</v>
      </c>
      <c r="CK677" s="2"/>
      <c r="CL677" s="2" t="s">
        <v>4323</v>
      </c>
      <c r="CM677" s="2" t="s">
        <v>4324</v>
      </c>
      <c r="CN677" s="2"/>
      <c r="CO677" s="2" t="s">
        <v>118</v>
      </c>
      <c r="CP677" s="2" t="s">
        <v>747</v>
      </c>
      <c r="CQ677" s="2"/>
      <c r="CR677" s="2"/>
      <c r="CS677" s="2"/>
      <c r="CT677" s="2"/>
      <c r="CU677" s="2"/>
      <c r="CV677" s="2"/>
      <c r="CW677" s="2" t="s">
        <v>277</v>
      </c>
      <c r="CX677" s="2"/>
      <c r="CY677" s="2" t="s">
        <v>4325</v>
      </c>
      <c r="CZ677" s="2" t="s">
        <v>4326</v>
      </c>
      <c r="DA677" s="2" t="s">
        <v>4444</v>
      </c>
      <c r="DB677" s="2" t="s">
        <v>4328</v>
      </c>
      <c r="DC677" s="2"/>
      <c r="DD677" s="2" t="s">
        <v>1426</v>
      </c>
      <c r="DE677" s="2" t="s">
        <v>277</v>
      </c>
      <c r="DF677" s="2" t="s">
        <v>277</v>
      </c>
      <c r="DG677" s="2" t="s">
        <v>1424</v>
      </c>
      <c r="DH677" s="2"/>
      <c r="DI677" s="2" t="s">
        <v>277</v>
      </c>
      <c r="DJ677" s="2"/>
      <c r="DK677" s="2"/>
      <c r="DL677" s="2" t="s">
        <v>4346</v>
      </c>
      <c r="DM677" s="2" t="s">
        <v>4331</v>
      </c>
      <c r="DN677" s="3" t="s">
        <v>8</v>
      </c>
    </row>
    <row r="678" spans="1:118" x14ac:dyDescent="0.25">
      <c r="A678" s="4" t="s">
        <v>8739</v>
      </c>
      <c r="B678" s="5" t="s">
        <v>1015</v>
      </c>
      <c r="C678" s="5"/>
      <c r="D678" s="5"/>
      <c r="E678" s="5" t="s">
        <v>8717</v>
      </c>
      <c r="F678" s="5"/>
      <c r="G678" s="5" t="s">
        <v>1152</v>
      </c>
      <c r="H678" s="5" t="s">
        <v>277</v>
      </c>
      <c r="I678" s="5"/>
      <c r="J678" s="5" t="s">
        <v>277</v>
      </c>
      <c r="K678" s="5"/>
      <c r="L678" s="5"/>
      <c r="M678" s="5"/>
      <c r="N678" s="5"/>
      <c r="O678" s="5" t="s">
        <v>277</v>
      </c>
      <c r="P678" s="5" t="s">
        <v>277</v>
      </c>
      <c r="Q678" s="5" t="s">
        <v>277</v>
      </c>
      <c r="R678" s="5" t="s">
        <v>277</v>
      </c>
      <c r="S678" s="5" t="s">
        <v>277</v>
      </c>
      <c r="T678" s="5" t="s">
        <v>277</v>
      </c>
      <c r="U678" s="5" t="s">
        <v>277</v>
      </c>
      <c r="V678" s="5"/>
      <c r="W678" s="5"/>
      <c r="X678" s="5"/>
      <c r="Y678" s="5"/>
      <c r="Z678" s="5"/>
      <c r="AA678" s="5" t="s">
        <v>277</v>
      </c>
      <c r="AB678" s="5" t="s">
        <v>277</v>
      </c>
      <c r="AC678" s="5"/>
      <c r="AD678" s="5"/>
      <c r="AE678" s="5"/>
      <c r="AF678" s="5"/>
      <c r="AG678" s="5"/>
      <c r="AH678" s="5"/>
      <c r="AI678" s="5"/>
      <c r="AJ678" s="5" t="s">
        <v>277</v>
      </c>
      <c r="AK678" s="5"/>
      <c r="AL678" s="5"/>
      <c r="AM678" s="5"/>
      <c r="AN678" s="5"/>
      <c r="AO678" s="5" t="s">
        <v>277</v>
      </c>
      <c r="AP678" s="5" t="s">
        <v>4342</v>
      </c>
      <c r="AQ678" s="5" t="s">
        <v>5057</v>
      </c>
      <c r="AR678" s="5"/>
      <c r="AS678" s="5"/>
      <c r="AT678" s="5"/>
      <c r="AU678" s="5"/>
      <c r="AV678" s="5"/>
      <c r="AW678" s="5"/>
      <c r="AX678" s="5"/>
      <c r="AY678" s="5" t="s">
        <v>277</v>
      </c>
      <c r="AZ678" s="5"/>
      <c r="BA678" s="5"/>
      <c r="BB678" s="5"/>
      <c r="BC678" s="5"/>
      <c r="BD678" s="5"/>
      <c r="BE678" s="5" t="s">
        <v>277</v>
      </c>
      <c r="BF678" s="5"/>
      <c r="BG678" s="5"/>
      <c r="BH678" s="5" t="s">
        <v>8740</v>
      </c>
      <c r="BI678" s="5"/>
      <c r="BJ678" s="5"/>
      <c r="BK678" s="5"/>
      <c r="BL678" s="5"/>
      <c r="BM678" s="5"/>
      <c r="BN678" s="5" t="s">
        <v>277</v>
      </c>
      <c r="BO678" s="5"/>
      <c r="BP678" s="5"/>
      <c r="BQ678" s="5"/>
      <c r="BR678" s="5"/>
      <c r="BS678" s="5"/>
      <c r="BT678" s="5"/>
      <c r="BU678" s="5"/>
      <c r="BV678" s="5" t="s">
        <v>4318</v>
      </c>
      <c r="BW678" s="5"/>
      <c r="BX678" s="5" t="s">
        <v>4319</v>
      </c>
      <c r="BY678" s="5"/>
      <c r="BZ678" s="5"/>
      <c r="CA678" s="5"/>
      <c r="CB678" s="5"/>
      <c r="CC678" s="5"/>
      <c r="CD678" s="5" t="s">
        <v>4320</v>
      </c>
      <c r="CE678" s="5"/>
      <c r="CF678" s="5"/>
      <c r="CG678" s="5"/>
      <c r="CH678" s="5" t="s">
        <v>4321</v>
      </c>
      <c r="CI678" s="5" t="s">
        <v>4322</v>
      </c>
      <c r="CK678" s="5"/>
      <c r="CL678" s="5" t="s">
        <v>4323</v>
      </c>
      <c r="CM678" s="5" t="s">
        <v>4324</v>
      </c>
      <c r="CN678" s="5"/>
      <c r="CO678" s="5" t="s">
        <v>118</v>
      </c>
      <c r="CP678" s="5" t="s">
        <v>747</v>
      </c>
      <c r="CQ678" s="5"/>
      <c r="CR678" s="5"/>
      <c r="CS678" s="5"/>
      <c r="CT678" s="5"/>
      <c r="CU678" s="5"/>
      <c r="CV678" s="5"/>
      <c r="CW678" s="5" t="s">
        <v>277</v>
      </c>
      <c r="CX678" s="5"/>
      <c r="CY678" s="5" t="s">
        <v>4325</v>
      </c>
      <c r="CZ678" s="5" t="s">
        <v>4326</v>
      </c>
      <c r="DA678" s="5" t="s">
        <v>4444</v>
      </c>
      <c r="DB678" s="5" t="s">
        <v>4328</v>
      </c>
      <c r="DC678" s="5"/>
      <c r="DD678" s="5" t="s">
        <v>1153</v>
      </c>
      <c r="DE678" s="5" t="s">
        <v>277</v>
      </c>
      <c r="DF678" s="5" t="s">
        <v>277</v>
      </c>
      <c r="DG678" s="5" t="s">
        <v>1151</v>
      </c>
      <c r="DH678" s="5"/>
      <c r="DI678" s="5" t="s">
        <v>277</v>
      </c>
      <c r="DJ678" s="5"/>
      <c r="DK678" s="5"/>
      <c r="DL678" s="5" t="s">
        <v>4346</v>
      </c>
      <c r="DM678" s="5" t="s">
        <v>4331</v>
      </c>
      <c r="DN678" s="6" t="s">
        <v>8</v>
      </c>
    </row>
    <row r="679" spans="1:118" x14ac:dyDescent="0.25">
      <c r="A679" s="1" t="s">
        <v>8741</v>
      </c>
      <c r="B679" s="2" t="s">
        <v>4625</v>
      </c>
      <c r="C679" s="2"/>
      <c r="D679" s="2"/>
      <c r="E679" s="2" t="s">
        <v>4650</v>
      </c>
      <c r="F679" s="2"/>
      <c r="G679" s="2" t="s">
        <v>8742</v>
      </c>
      <c r="H679" s="2" t="s">
        <v>277</v>
      </c>
      <c r="I679" s="2"/>
      <c r="J679" s="2" t="s">
        <v>277</v>
      </c>
      <c r="K679" s="2"/>
      <c r="L679" s="2"/>
      <c r="M679" s="2"/>
      <c r="N679" s="2"/>
      <c r="O679" s="2" t="s">
        <v>277</v>
      </c>
      <c r="P679" s="2" t="s">
        <v>277</v>
      </c>
      <c r="Q679" s="2" t="s">
        <v>277</v>
      </c>
      <c r="R679" s="2" t="s">
        <v>277</v>
      </c>
      <c r="S679" s="2" t="s">
        <v>277</v>
      </c>
      <c r="T679" s="2" t="s">
        <v>277</v>
      </c>
      <c r="U679" s="2" t="s">
        <v>277</v>
      </c>
      <c r="V679" s="2"/>
      <c r="W679" s="2"/>
      <c r="X679" s="2"/>
      <c r="Y679" s="2"/>
      <c r="Z679" s="2"/>
      <c r="AA679" s="2" t="s">
        <v>277</v>
      </c>
      <c r="AB679" s="2" t="s">
        <v>277</v>
      </c>
      <c r="AC679" s="2"/>
      <c r="AD679" s="2"/>
      <c r="AE679" s="2"/>
      <c r="AF679" s="2"/>
      <c r="AG679" s="2"/>
      <c r="AH679" s="2"/>
      <c r="AI679" s="2"/>
      <c r="AJ679" s="2" t="s">
        <v>277</v>
      </c>
      <c r="AK679" s="2"/>
      <c r="AL679" s="2"/>
      <c r="AM679" s="2"/>
      <c r="AN679" s="2"/>
      <c r="AO679" s="2" t="s">
        <v>277</v>
      </c>
      <c r="AP679" s="2" t="s">
        <v>4342</v>
      </c>
      <c r="AQ679" s="2" t="s">
        <v>4887</v>
      </c>
      <c r="AR679" s="2"/>
      <c r="AS679" s="2"/>
      <c r="AT679" s="2"/>
      <c r="AU679" s="2"/>
      <c r="AV679" s="2"/>
      <c r="AW679" s="2"/>
      <c r="AX679" s="2"/>
      <c r="AY679" s="2" t="s">
        <v>277</v>
      </c>
      <c r="AZ679" s="2"/>
      <c r="BA679" s="2"/>
      <c r="BB679" s="2"/>
      <c r="BC679" s="2"/>
      <c r="BD679" s="2"/>
      <c r="BE679" s="2" t="s">
        <v>277</v>
      </c>
      <c r="BF679" s="2"/>
      <c r="BG679" s="2"/>
      <c r="BH679" s="2" t="s">
        <v>8743</v>
      </c>
      <c r="BI679" s="2"/>
      <c r="BJ679" s="2"/>
      <c r="BK679" s="2"/>
      <c r="BL679" s="2"/>
      <c r="BM679" s="2"/>
      <c r="BN679" s="2" t="s">
        <v>277</v>
      </c>
      <c r="BO679" s="2"/>
      <c r="BP679" s="2"/>
      <c r="BQ679" s="2"/>
      <c r="BR679" s="2"/>
      <c r="BS679" s="2"/>
      <c r="BT679" s="2"/>
      <c r="BU679" s="2"/>
      <c r="BV679" s="2" t="s">
        <v>4318</v>
      </c>
      <c r="BW679" s="2"/>
      <c r="BX679" s="2" t="s">
        <v>4319</v>
      </c>
      <c r="BY679" s="2"/>
      <c r="BZ679" s="2"/>
      <c r="CA679" s="2"/>
      <c r="CB679" s="2"/>
      <c r="CC679" s="2"/>
      <c r="CD679" s="2" t="s">
        <v>4320</v>
      </c>
      <c r="CE679" s="2"/>
      <c r="CF679" s="2"/>
      <c r="CG679" s="2"/>
      <c r="CH679" s="2" t="s">
        <v>4321</v>
      </c>
      <c r="CI679" s="2" t="s">
        <v>4322</v>
      </c>
      <c r="CK679" s="2"/>
      <c r="CL679" s="2" t="s">
        <v>4323</v>
      </c>
      <c r="CM679" s="2" t="s">
        <v>4324</v>
      </c>
      <c r="CN679" s="2"/>
      <c r="CO679" s="2" t="s">
        <v>118</v>
      </c>
      <c r="CP679" s="2" t="s">
        <v>119</v>
      </c>
      <c r="CQ679" s="2"/>
      <c r="CR679" s="2"/>
      <c r="CS679" s="2"/>
      <c r="CT679" s="2"/>
      <c r="CU679" s="2"/>
      <c r="CV679" s="2"/>
      <c r="CW679" s="2" t="s">
        <v>277</v>
      </c>
      <c r="CX679" s="2"/>
      <c r="CY679" s="2" t="s">
        <v>4325</v>
      </c>
      <c r="CZ679" s="2" t="s">
        <v>4326</v>
      </c>
      <c r="DA679" s="2" t="s">
        <v>4444</v>
      </c>
      <c r="DB679" s="2" t="s">
        <v>4328</v>
      </c>
      <c r="DC679" s="2"/>
      <c r="DD679" s="2" t="s">
        <v>277</v>
      </c>
      <c r="DE679" s="2" t="s">
        <v>8744</v>
      </c>
      <c r="DF679" s="2" t="s">
        <v>277</v>
      </c>
      <c r="DG679" s="2" t="s">
        <v>8745</v>
      </c>
      <c r="DH679" s="2"/>
      <c r="DI679" s="2" t="s">
        <v>277</v>
      </c>
      <c r="DJ679" s="2"/>
      <c r="DK679" s="2"/>
      <c r="DL679" s="2" t="s">
        <v>4346</v>
      </c>
      <c r="DM679" s="2" t="s">
        <v>4331</v>
      </c>
      <c r="DN679" s="3" t="s">
        <v>8</v>
      </c>
    </row>
    <row r="680" spans="1:118" x14ac:dyDescent="0.25">
      <c r="A680" s="4" t="s">
        <v>8746</v>
      </c>
      <c r="B680" s="5" t="s">
        <v>1015</v>
      </c>
      <c r="C680" s="5"/>
      <c r="D680" s="5"/>
      <c r="E680" s="5" t="s">
        <v>7671</v>
      </c>
      <c r="F680" s="5"/>
      <c r="G680" s="5" t="s">
        <v>1156</v>
      </c>
      <c r="H680" s="5" t="s">
        <v>277</v>
      </c>
      <c r="I680" s="5"/>
      <c r="J680" s="5" t="s">
        <v>277</v>
      </c>
      <c r="K680" s="5"/>
      <c r="L680" s="5"/>
      <c r="M680" s="5"/>
      <c r="N680" s="5"/>
      <c r="O680" s="5" t="s">
        <v>277</v>
      </c>
      <c r="P680" s="5" t="s">
        <v>277</v>
      </c>
      <c r="Q680" s="5" t="s">
        <v>277</v>
      </c>
      <c r="R680" s="5" t="s">
        <v>277</v>
      </c>
      <c r="S680" s="5" t="s">
        <v>277</v>
      </c>
      <c r="T680" s="5" t="s">
        <v>277</v>
      </c>
      <c r="U680" s="5" t="s">
        <v>277</v>
      </c>
      <c r="V680" s="5"/>
      <c r="W680" s="5"/>
      <c r="X680" s="5"/>
      <c r="Y680" s="5"/>
      <c r="Z680" s="5"/>
      <c r="AA680" s="5" t="s">
        <v>277</v>
      </c>
      <c r="AB680" s="5" t="s">
        <v>277</v>
      </c>
      <c r="AC680" s="5"/>
      <c r="AD680" s="5"/>
      <c r="AE680" s="5"/>
      <c r="AF680" s="5"/>
      <c r="AG680" s="5"/>
      <c r="AH680" s="5"/>
      <c r="AI680" s="5"/>
      <c r="AJ680" s="5" t="s">
        <v>277</v>
      </c>
      <c r="AK680" s="5"/>
      <c r="AL680" s="5"/>
      <c r="AM680" s="5"/>
      <c r="AN680" s="5"/>
      <c r="AO680" s="5" t="s">
        <v>277</v>
      </c>
      <c r="AP680" s="5" t="s">
        <v>4342</v>
      </c>
      <c r="AQ680" s="5" t="s">
        <v>4357</v>
      </c>
      <c r="AR680" s="5"/>
      <c r="AS680" s="5"/>
      <c r="AT680" s="5"/>
      <c r="AU680" s="5"/>
      <c r="AV680" s="5"/>
      <c r="AW680" s="5"/>
      <c r="AX680" s="5"/>
      <c r="AY680" s="5" t="s">
        <v>277</v>
      </c>
      <c r="AZ680" s="5"/>
      <c r="BA680" s="5"/>
      <c r="BB680" s="5"/>
      <c r="BC680" s="5"/>
      <c r="BD680" s="5"/>
      <c r="BE680" s="5" t="s">
        <v>277</v>
      </c>
      <c r="BF680" s="5"/>
      <c r="BG680" s="5"/>
      <c r="BH680" s="5" t="s">
        <v>8747</v>
      </c>
      <c r="BI680" s="5"/>
      <c r="BJ680" s="5"/>
      <c r="BK680" s="5"/>
      <c r="BL680" s="5"/>
      <c r="BM680" s="5"/>
      <c r="BN680" s="5" t="s">
        <v>277</v>
      </c>
      <c r="BO680" s="5"/>
      <c r="BP680" s="5"/>
      <c r="BQ680" s="5"/>
      <c r="BR680" s="5"/>
      <c r="BS680" s="5"/>
      <c r="BT680" s="5"/>
      <c r="BU680" s="5"/>
      <c r="BV680" s="5" t="s">
        <v>4318</v>
      </c>
      <c r="BW680" s="5"/>
      <c r="BX680" s="5" t="s">
        <v>4319</v>
      </c>
      <c r="BY680" s="5"/>
      <c r="BZ680" s="5"/>
      <c r="CA680" s="5"/>
      <c r="CB680" s="5"/>
      <c r="CC680" s="5"/>
      <c r="CD680" s="5" t="s">
        <v>4320</v>
      </c>
      <c r="CE680" s="5"/>
      <c r="CF680" s="5"/>
      <c r="CG680" s="5"/>
      <c r="CH680" s="5" t="s">
        <v>4321</v>
      </c>
      <c r="CI680" s="5" t="s">
        <v>4322</v>
      </c>
      <c r="CK680" s="5"/>
      <c r="CL680" s="5" t="s">
        <v>4323</v>
      </c>
      <c r="CM680" s="5" t="s">
        <v>4324</v>
      </c>
      <c r="CN680" s="5"/>
      <c r="CO680" s="5" t="s">
        <v>73</v>
      </c>
      <c r="CP680" s="5" t="s">
        <v>74</v>
      </c>
      <c r="CQ680" s="5"/>
      <c r="CR680" s="5"/>
      <c r="CS680" s="5"/>
      <c r="CT680" s="5"/>
      <c r="CU680" s="5"/>
      <c r="CV680" s="5"/>
      <c r="CW680" s="5" t="s">
        <v>277</v>
      </c>
      <c r="CX680" s="5"/>
      <c r="CY680" s="5" t="s">
        <v>4325</v>
      </c>
      <c r="CZ680" s="5" t="s">
        <v>4326</v>
      </c>
      <c r="DA680" s="5" t="s">
        <v>4444</v>
      </c>
      <c r="DB680" s="5" t="s">
        <v>4328</v>
      </c>
      <c r="DC680" s="5"/>
      <c r="DD680" s="5" t="s">
        <v>1157</v>
      </c>
      <c r="DE680" s="5" t="s">
        <v>1158</v>
      </c>
      <c r="DF680" s="5" t="s">
        <v>277</v>
      </c>
      <c r="DG680" s="5" t="s">
        <v>1155</v>
      </c>
      <c r="DH680" s="5"/>
      <c r="DI680" s="5" t="s">
        <v>277</v>
      </c>
      <c r="DJ680" s="5"/>
      <c r="DK680" s="5"/>
      <c r="DL680" s="5" t="s">
        <v>4346</v>
      </c>
      <c r="DM680" s="5" t="s">
        <v>4331</v>
      </c>
      <c r="DN680" s="6" t="s">
        <v>8</v>
      </c>
    </row>
    <row r="681" spans="1:118" x14ac:dyDescent="0.25">
      <c r="A681" s="1" t="s">
        <v>8748</v>
      </c>
      <c r="B681" s="2" t="s">
        <v>4635</v>
      </c>
      <c r="C681" s="2"/>
      <c r="D681" s="2"/>
      <c r="E681" s="2" t="s">
        <v>8502</v>
      </c>
      <c r="F681" s="2"/>
      <c r="G681" s="2" t="s">
        <v>8749</v>
      </c>
      <c r="H681" s="2" t="s">
        <v>277</v>
      </c>
      <c r="I681" s="2"/>
      <c r="J681" s="2" t="s">
        <v>277</v>
      </c>
      <c r="K681" s="2"/>
      <c r="L681" s="2"/>
      <c r="M681" s="2"/>
      <c r="N681" s="2"/>
      <c r="O681" s="2" t="s">
        <v>277</v>
      </c>
      <c r="P681" s="2" t="s">
        <v>277</v>
      </c>
      <c r="Q681" s="2" t="s">
        <v>277</v>
      </c>
      <c r="R681" s="2" t="s">
        <v>277</v>
      </c>
      <c r="S681" s="2" t="s">
        <v>277</v>
      </c>
      <c r="T681" s="2" t="s">
        <v>277</v>
      </c>
      <c r="U681" s="2" t="s">
        <v>277</v>
      </c>
      <c r="V681" s="2"/>
      <c r="W681" s="2"/>
      <c r="X681" s="2"/>
      <c r="Y681" s="2"/>
      <c r="Z681" s="2"/>
      <c r="AA681" s="2" t="s">
        <v>277</v>
      </c>
      <c r="AB681" s="2" t="s">
        <v>277</v>
      </c>
      <c r="AC681" s="2"/>
      <c r="AD681" s="2"/>
      <c r="AE681" s="2"/>
      <c r="AF681" s="2"/>
      <c r="AG681" s="2"/>
      <c r="AH681" s="2"/>
      <c r="AI681" s="2"/>
      <c r="AJ681" s="2" t="s">
        <v>277</v>
      </c>
      <c r="AK681" s="2"/>
      <c r="AL681" s="2"/>
      <c r="AM681" s="2"/>
      <c r="AN681" s="2"/>
      <c r="AO681" s="2" t="s">
        <v>277</v>
      </c>
      <c r="AP681" s="2" t="s">
        <v>4342</v>
      </c>
      <c r="AQ681" s="2" t="s">
        <v>4357</v>
      </c>
      <c r="AR681" s="2"/>
      <c r="AS681" s="2"/>
      <c r="AT681" s="2"/>
      <c r="AU681" s="2"/>
      <c r="AV681" s="2"/>
      <c r="AW681" s="2"/>
      <c r="AX681" s="2"/>
      <c r="AY681" s="2" t="s">
        <v>277</v>
      </c>
      <c r="AZ681" s="2"/>
      <c r="BA681" s="2"/>
      <c r="BB681" s="2"/>
      <c r="BC681" s="2"/>
      <c r="BD681" s="2"/>
      <c r="BE681" s="2" t="s">
        <v>277</v>
      </c>
      <c r="BF681" s="2"/>
      <c r="BG681" s="2"/>
      <c r="BH681" s="2" t="s">
        <v>8750</v>
      </c>
      <c r="BI681" s="2"/>
      <c r="BJ681" s="2"/>
      <c r="BK681" s="2"/>
      <c r="BL681" s="2"/>
      <c r="BM681" s="2"/>
      <c r="BN681" s="2" t="s">
        <v>277</v>
      </c>
      <c r="BO681" s="2"/>
      <c r="BP681" s="2"/>
      <c r="BQ681" s="2"/>
      <c r="BR681" s="2"/>
      <c r="BS681" s="2"/>
      <c r="BT681" s="2"/>
      <c r="BU681" s="2"/>
      <c r="BV681" s="2" t="s">
        <v>4318</v>
      </c>
      <c r="BW681" s="2"/>
      <c r="BX681" s="2" t="s">
        <v>4319</v>
      </c>
      <c r="BY681" s="2"/>
      <c r="BZ681" s="2"/>
      <c r="CA681" s="2"/>
      <c r="CB681" s="2"/>
      <c r="CC681" s="2"/>
      <c r="CD681" s="2" t="s">
        <v>4320</v>
      </c>
      <c r="CE681" s="2"/>
      <c r="CF681" s="2"/>
      <c r="CG681" s="2"/>
      <c r="CH681" s="2" t="s">
        <v>4321</v>
      </c>
      <c r="CI681" s="2" t="s">
        <v>4322</v>
      </c>
      <c r="CK681" s="2"/>
      <c r="CL681" s="2" t="s">
        <v>4323</v>
      </c>
      <c r="CM681" s="2" t="s">
        <v>4324</v>
      </c>
      <c r="CN681" s="2"/>
      <c r="CO681" s="2" t="s">
        <v>73</v>
      </c>
      <c r="CP681" s="2" t="s">
        <v>74</v>
      </c>
      <c r="CQ681" s="2"/>
      <c r="CR681" s="2"/>
      <c r="CS681" s="2"/>
      <c r="CT681" s="2"/>
      <c r="CU681" s="2"/>
      <c r="CV681" s="2"/>
      <c r="CW681" s="2" t="s">
        <v>277</v>
      </c>
      <c r="CX681" s="2"/>
      <c r="CY681" s="2" t="s">
        <v>4325</v>
      </c>
      <c r="CZ681" s="2" t="s">
        <v>4326</v>
      </c>
      <c r="DA681" s="2" t="s">
        <v>4444</v>
      </c>
      <c r="DB681" s="2" t="s">
        <v>4328</v>
      </c>
      <c r="DC681" s="2"/>
      <c r="DD681" s="2" t="s">
        <v>277</v>
      </c>
      <c r="DE681" s="2" t="s">
        <v>8751</v>
      </c>
      <c r="DF681" s="2" t="s">
        <v>277</v>
      </c>
      <c r="DG681" s="2" t="s">
        <v>8752</v>
      </c>
      <c r="DH681" s="2"/>
      <c r="DI681" s="2" t="s">
        <v>277</v>
      </c>
      <c r="DJ681" s="2"/>
      <c r="DK681" s="2"/>
      <c r="DL681" s="2" t="s">
        <v>4346</v>
      </c>
      <c r="DM681" s="2" t="s">
        <v>4331</v>
      </c>
      <c r="DN681" s="3" t="s">
        <v>8</v>
      </c>
    </row>
    <row r="682" spans="1:118" x14ac:dyDescent="0.25">
      <c r="A682" s="4" t="s">
        <v>8748</v>
      </c>
      <c r="B682" s="5" t="s">
        <v>7863</v>
      </c>
      <c r="C682" s="5"/>
      <c r="D682" s="5"/>
      <c r="E682" s="5" t="s">
        <v>8753</v>
      </c>
      <c r="F682" s="5"/>
      <c r="G682" s="5" t="s">
        <v>8754</v>
      </c>
      <c r="H682" s="5" t="s">
        <v>277</v>
      </c>
      <c r="I682" s="5"/>
      <c r="J682" s="5" t="s">
        <v>277</v>
      </c>
      <c r="K682" s="5"/>
      <c r="L682" s="5"/>
      <c r="M682" s="5"/>
      <c r="N682" s="5"/>
      <c r="O682" s="5" t="s">
        <v>277</v>
      </c>
      <c r="P682" s="5" t="s">
        <v>277</v>
      </c>
      <c r="Q682" s="5" t="s">
        <v>277</v>
      </c>
      <c r="R682" s="5" t="s">
        <v>277</v>
      </c>
      <c r="S682" s="5" t="s">
        <v>277</v>
      </c>
      <c r="T682" s="5" t="s">
        <v>277</v>
      </c>
      <c r="U682" s="5" t="s">
        <v>277</v>
      </c>
      <c r="V682" s="5"/>
      <c r="W682" s="5"/>
      <c r="X682" s="5"/>
      <c r="Y682" s="5"/>
      <c r="Z682" s="5"/>
      <c r="AA682" s="5" t="s">
        <v>277</v>
      </c>
      <c r="AB682" s="5" t="s">
        <v>277</v>
      </c>
      <c r="AC682" s="5"/>
      <c r="AD682" s="5"/>
      <c r="AE682" s="5"/>
      <c r="AF682" s="5"/>
      <c r="AG682" s="5"/>
      <c r="AH682" s="5"/>
      <c r="AI682" s="5"/>
      <c r="AJ682" s="5" t="s">
        <v>277</v>
      </c>
      <c r="AK682" s="5"/>
      <c r="AL682" s="5"/>
      <c r="AM682" s="5"/>
      <c r="AN682" s="5"/>
      <c r="AO682" s="5" t="s">
        <v>277</v>
      </c>
      <c r="AP682" s="5" t="s">
        <v>4342</v>
      </c>
      <c r="AQ682" s="5" t="s">
        <v>4357</v>
      </c>
      <c r="AR682" s="5"/>
      <c r="AS682" s="5"/>
      <c r="AT682" s="5"/>
      <c r="AU682" s="5"/>
      <c r="AV682" s="5"/>
      <c r="AW682" s="5"/>
      <c r="AX682" s="5"/>
      <c r="AY682" s="5" t="s">
        <v>277</v>
      </c>
      <c r="AZ682" s="5"/>
      <c r="BA682" s="5"/>
      <c r="BB682" s="5"/>
      <c r="BC682" s="5"/>
      <c r="BD682" s="5"/>
      <c r="BE682" s="5" t="s">
        <v>277</v>
      </c>
      <c r="BF682" s="5"/>
      <c r="BG682" s="5"/>
      <c r="BH682" s="5" t="s">
        <v>8755</v>
      </c>
      <c r="BI682" s="5"/>
      <c r="BJ682" s="5"/>
      <c r="BK682" s="5"/>
      <c r="BL682" s="5"/>
      <c r="BM682" s="5"/>
      <c r="BN682" s="5" t="s">
        <v>277</v>
      </c>
      <c r="BO682" s="5"/>
      <c r="BP682" s="5"/>
      <c r="BQ682" s="5"/>
      <c r="BR682" s="5"/>
      <c r="BS682" s="5"/>
      <c r="BT682" s="5"/>
      <c r="BU682" s="5"/>
      <c r="BV682" s="5" t="s">
        <v>4318</v>
      </c>
      <c r="BW682" s="5"/>
      <c r="BX682" s="5" t="s">
        <v>4319</v>
      </c>
      <c r="BY682" s="5"/>
      <c r="BZ682" s="5"/>
      <c r="CA682" s="5"/>
      <c r="CB682" s="5"/>
      <c r="CC682" s="5"/>
      <c r="CD682" s="5" t="s">
        <v>4320</v>
      </c>
      <c r="CE682" s="5"/>
      <c r="CF682" s="5"/>
      <c r="CG682" s="5"/>
      <c r="CH682" s="5" t="s">
        <v>4321</v>
      </c>
      <c r="CI682" s="5" t="s">
        <v>4322</v>
      </c>
      <c r="CK682" s="5"/>
      <c r="CL682" s="5" t="s">
        <v>4323</v>
      </c>
      <c r="CM682" s="5" t="s">
        <v>4324</v>
      </c>
      <c r="CN682" s="5"/>
      <c r="CO682" s="5" t="s">
        <v>73</v>
      </c>
      <c r="CP682" s="5" t="s">
        <v>74</v>
      </c>
      <c r="CQ682" s="5"/>
      <c r="CR682" s="5"/>
      <c r="CS682" s="5"/>
      <c r="CT682" s="5"/>
      <c r="CU682" s="5"/>
      <c r="CV682" s="5"/>
      <c r="CW682" s="5" t="s">
        <v>277</v>
      </c>
      <c r="CX682" s="5"/>
      <c r="CY682" s="5" t="s">
        <v>4325</v>
      </c>
      <c r="CZ682" s="5" t="s">
        <v>4326</v>
      </c>
      <c r="DA682" s="5" t="s">
        <v>4444</v>
      </c>
      <c r="DB682" s="5" t="s">
        <v>4328</v>
      </c>
      <c r="DC682" s="5"/>
      <c r="DD682" s="5" t="s">
        <v>8756</v>
      </c>
      <c r="DE682" s="5" t="s">
        <v>277</v>
      </c>
      <c r="DF682" s="5" t="s">
        <v>277</v>
      </c>
      <c r="DG682" s="5" t="s">
        <v>8757</v>
      </c>
      <c r="DH682" s="5"/>
      <c r="DI682" s="5" t="s">
        <v>277</v>
      </c>
      <c r="DJ682" s="5"/>
      <c r="DK682" s="5"/>
      <c r="DL682" s="5" t="s">
        <v>4346</v>
      </c>
      <c r="DM682" s="5" t="s">
        <v>4331</v>
      </c>
      <c r="DN682" s="6" t="s">
        <v>8</v>
      </c>
    </row>
    <row r="683" spans="1:118" x14ac:dyDescent="0.25">
      <c r="A683" s="1" t="s">
        <v>8758</v>
      </c>
      <c r="B683" s="2" t="s">
        <v>7863</v>
      </c>
      <c r="C683" s="2"/>
      <c r="D683" s="2"/>
      <c r="E683" s="2" t="s">
        <v>8478</v>
      </c>
      <c r="F683" s="2"/>
      <c r="G683" s="2" t="s">
        <v>8759</v>
      </c>
      <c r="H683" s="2" t="s">
        <v>277</v>
      </c>
      <c r="I683" s="2"/>
      <c r="J683" s="2" t="s">
        <v>277</v>
      </c>
      <c r="K683" s="2"/>
      <c r="L683" s="2"/>
      <c r="M683" s="2"/>
      <c r="N683" s="2"/>
      <c r="O683" s="2" t="s">
        <v>277</v>
      </c>
      <c r="P683" s="2" t="s">
        <v>277</v>
      </c>
      <c r="Q683" s="2" t="s">
        <v>277</v>
      </c>
      <c r="R683" s="2" t="s">
        <v>277</v>
      </c>
      <c r="S683" s="2" t="s">
        <v>277</v>
      </c>
      <c r="T683" s="2" t="s">
        <v>277</v>
      </c>
      <c r="U683" s="2" t="s">
        <v>277</v>
      </c>
      <c r="V683" s="2"/>
      <c r="W683" s="2"/>
      <c r="X683" s="2"/>
      <c r="Y683" s="2"/>
      <c r="Z683" s="2"/>
      <c r="AA683" s="2" t="s">
        <v>277</v>
      </c>
      <c r="AB683" s="2" t="s">
        <v>277</v>
      </c>
      <c r="AC683" s="2"/>
      <c r="AD683" s="2"/>
      <c r="AE683" s="2"/>
      <c r="AF683" s="2"/>
      <c r="AG683" s="2"/>
      <c r="AH683" s="2"/>
      <c r="AI683" s="2"/>
      <c r="AJ683" s="2" t="s">
        <v>277</v>
      </c>
      <c r="AK683" s="2"/>
      <c r="AL683" s="2"/>
      <c r="AM683" s="2"/>
      <c r="AN683" s="2"/>
      <c r="AO683" s="2" t="s">
        <v>277</v>
      </c>
      <c r="AP683" s="2" t="s">
        <v>4342</v>
      </c>
      <c r="AQ683" s="2" t="s">
        <v>4357</v>
      </c>
      <c r="AR683" s="2"/>
      <c r="AS683" s="2"/>
      <c r="AT683" s="2"/>
      <c r="AU683" s="2"/>
      <c r="AV683" s="2"/>
      <c r="AW683" s="2"/>
      <c r="AX683" s="2"/>
      <c r="AY683" s="2" t="s">
        <v>277</v>
      </c>
      <c r="AZ683" s="2"/>
      <c r="BA683" s="2"/>
      <c r="BB683" s="2"/>
      <c r="BC683" s="2"/>
      <c r="BD683" s="2"/>
      <c r="BE683" s="2" t="s">
        <v>277</v>
      </c>
      <c r="BF683" s="2"/>
      <c r="BG683" s="2"/>
      <c r="BH683" s="2" t="s">
        <v>8760</v>
      </c>
      <c r="BI683" s="2"/>
      <c r="BJ683" s="2"/>
      <c r="BK683" s="2"/>
      <c r="BL683" s="2"/>
      <c r="BM683" s="2"/>
      <c r="BN683" s="2" t="s">
        <v>277</v>
      </c>
      <c r="BO683" s="2"/>
      <c r="BP683" s="2"/>
      <c r="BQ683" s="2"/>
      <c r="BR683" s="2"/>
      <c r="BS683" s="2"/>
      <c r="BT683" s="2"/>
      <c r="BU683" s="2"/>
      <c r="BV683" s="2" t="s">
        <v>4318</v>
      </c>
      <c r="BW683" s="2"/>
      <c r="BX683" s="2" t="s">
        <v>4319</v>
      </c>
      <c r="BY683" s="2"/>
      <c r="BZ683" s="2"/>
      <c r="CA683" s="2"/>
      <c r="CB683" s="2"/>
      <c r="CC683" s="2"/>
      <c r="CD683" s="2" t="s">
        <v>4320</v>
      </c>
      <c r="CE683" s="2"/>
      <c r="CF683" s="2"/>
      <c r="CG683" s="2"/>
      <c r="CH683" s="2" t="s">
        <v>4321</v>
      </c>
      <c r="CI683" s="2" t="s">
        <v>4322</v>
      </c>
      <c r="CK683" s="2"/>
      <c r="CL683" s="2" t="s">
        <v>4323</v>
      </c>
      <c r="CM683" s="2" t="s">
        <v>4324</v>
      </c>
      <c r="CN683" s="2"/>
      <c r="CO683" s="2" t="s">
        <v>73</v>
      </c>
      <c r="CP683" s="2" t="s">
        <v>74</v>
      </c>
      <c r="CQ683" s="2"/>
      <c r="CR683" s="2"/>
      <c r="CS683" s="2"/>
      <c r="CT683" s="2"/>
      <c r="CU683" s="2"/>
      <c r="CV683" s="2"/>
      <c r="CW683" s="2" t="s">
        <v>277</v>
      </c>
      <c r="CX683" s="2"/>
      <c r="CY683" s="2" t="s">
        <v>4325</v>
      </c>
      <c r="CZ683" s="2" t="s">
        <v>4326</v>
      </c>
      <c r="DA683" s="2" t="s">
        <v>4444</v>
      </c>
      <c r="DB683" s="2" t="s">
        <v>4328</v>
      </c>
      <c r="DC683" s="2"/>
      <c r="DD683" s="2" t="s">
        <v>8756</v>
      </c>
      <c r="DE683" s="2" t="s">
        <v>277</v>
      </c>
      <c r="DF683" s="2" t="s">
        <v>277</v>
      </c>
      <c r="DG683" s="2" t="s">
        <v>8761</v>
      </c>
      <c r="DH683" s="2"/>
      <c r="DI683" s="2" t="s">
        <v>277</v>
      </c>
      <c r="DJ683" s="2"/>
      <c r="DK683" s="2"/>
      <c r="DL683" s="2" t="s">
        <v>4346</v>
      </c>
      <c r="DM683" s="2" t="s">
        <v>4331</v>
      </c>
      <c r="DN683" s="3" t="s">
        <v>8</v>
      </c>
    </row>
    <row r="684" spans="1:118" x14ac:dyDescent="0.25">
      <c r="A684" s="4" t="s">
        <v>8762</v>
      </c>
      <c r="B684" s="5" t="s">
        <v>7863</v>
      </c>
      <c r="C684" s="5"/>
      <c r="D684" s="5"/>
      <c r="E684" s="5" t="s">
        <v>8763</v>
      </c>
      <c r="F684" s="5"/>
      <c r="G684" s="5" t="s">
        <v>8764</v>
      </c>
      <c r="H684" s="5" t="s">
        <v>277</v>
      </c>
      <c r="I684" s="5"/>
      <c r="J684" s="5" t="s">
        <v>277</v>
      </c>
      <c r="K684" s="5"/>
      <c r="L684" s="5"/>
      <c r="M684" s="5"/>
      <c r="N684" s="5"/>
      <c r="O684" s="5" t="s">
        <v>277</v>
      </c>
      <c r="P684" s="5" t="s">
        <v>277</v>
      </c>
      <c r="Q684" s="5" t="s">
        <v>277</v>
      </c>
      <c r="R684" s="5" t="s">
        <v>277</v>
      </c>
      <c r="S684" s="5" t="s">
        <v>277</v>
      </c>
      <c r="T684" s="5" t="s">
        <v>277</v>
      </c>
      <c r="U684" s="5" t="s">
        <v>277</v>
      </c>
      <c r="V684" s="5"/>
      <c r="W684" s="5"/>
      <c r="X684" s="5"/>
      <c r="Y684" s="5"/>
      <c r="Z684" s="5"/>
      <c r="AA684" s="5" t="s">
        <v>277</v>
      </c>
      <c r="AB684" s="5" t="s">
        <v>277</v>
      </c>
      <c r="AC684" s="5"/>
      <c r="AD684" s="5"/>
      <c r="AE684" s="5"/>
      <c r="AF684" s="5"/>
      <c r="AG684" s="5"/>
      <c r="AH684" s="5"/>
      <c r="AI684" s="5"/>
      <c r="AJ684" s="5" t="s">
        <v>277</v>
      </c>
      <c r="AK684" s="5"/>
      <c r="AL684" s="5"/>
      <c r="AM684" s="5"/>
      <c r="AN684" s="5"/>
      <c r="AO684" s="5" t="s">
        <v>277</v>
      </c>
      <c r="AP684" s="5" t="s">
        <v>4342</v>
      </c>
      <c r="AQ684" s="5" t="s">
        <v>4357</v>
      </c>
      <c r="AR684" s="5"/>
      <c r="AS684" s="5"/>
      <c r="AT684" s="5"/>
      <c r="AU684" s="5"/>
      <c r="AV684" s="5"/>
      <c r="AW684" s="5"/>
      <c r="AX684" s="5"/>
      <c r="AY684" s="5" t="s">
        <v>277</v>
      </c>
      <c r="AZ684" s="5"/>
      <c r="BA684" s="5"/>
      <c r="BB684" s="5"/>
      <c r="BC684" s="5"/>
      <c r="BD684" s="5"/>
      <c r="BE684" s="5" t="s">
        <v>277</v>
      </c>
      <c r="BF684" s="5"/>
      <c r="BG684" s="5"/>
      <c r="BH684" s="5" t="s">
        <v>8765</v>
      </c>
      <c r="BI684" s="5"/>
      <c r="BJ684" s="5"/>
      <c r="BK684" s="5"/>
      <c r="BL684" s="5"/>
      <c r="BM684" s="5"/>
      <c r="BN684" s="5" t="s">
        <v>277</v>
      </c>
      <c r="BO684" s="5"/>
      <c r="BP684" s="5"/>
      <c r="BQ684" s="5"/>
      <c r="BR684" s="5"/>
      <c r="BS684" s="5"/>
      <c r="BT684" s="5"/>
      <c r="BU684" s="5"/>
      <c r="BV684" s="5" t="s">
        <v>4318</v>
      </c>
      <c r="BW684" s="5"/>
      <c r="BX684" s="5" t="s">
        <v>4319</v>
      </c>
      <c r="BY684" s="5"/>
      <c r="BZ684" s="5"/>
      <c r="CA684" s="5"/>
      <c r="CB684" s="5"/>
      <c r="CC684" s="5"/>
      <c r="CD684" s="5" t="s">
        <v>4320</v>
      </c>
      <c r="CE684" s="5"/>
      <c r="CF684" s="5"/>
      <c r="CG684" s="5"/>
      <c r="CH684" s="5" t="s">
        <v>4321</v>
      </c>
      <c r="CI684" s="5" t="s">
        <v>4322</v>
      </c>
      <c r="CK684" s="5"/>
      <c r="CL684" s="5" t="s">
        <v>4323</v>
      </c>
      <c r="CM684" s="5" t="s">
        <v>4324</v>
      </c>
      <c r="CN684" s="5"/>
      <c r="CO684" s="5" t="s">
        <v>73</v>
      </c>
      <c r="CP684" s="5" t="s">
        <v>74</v>
      </c>
      <c r="CQ684" s="5"/>
      <c r="CR684" s="5"/>
      <c r="CS684" s="5"/>
      <c r="CT684" s="5"/>
      <c r="CU684" s="5"/>
      <c r="CV684" s="5"/>
      <c r="CW684" s="5" t="s">
        <v>277</v>
      </c>
      <c r="CX684" s="5"/>
      <c r="CY684" s="5" t="s">
        <v>4325</v>
      </c>
      <c r="CZ684" s="5" t="s">
        <v>4326</v>
      </c>
      <c r="DA684" s="5" t="s">
        <v>4444</v>
      </c>
      <c r="DB684" s="5" t="s">
        <v>4328</v>
      </c>
      <c r="DC684" s="5"/>
      <c r="DD684" s="5" t="s">
        <v>8756</v>
      </c>
      <c r="DE684" s="5" t="s">
        <v>277</v>
      </c>
      <c r="DF684" s="5" t="s">
        <v>277</v>
      </c>
      <c r="DG684" s="5" t="s">
        <v>8766</v>
      </c>
      <c r="DH684" s="5"/>
      <c r="DI684" s="5" t="s">
        <v>277</v>
      </c>
      <c r="DJ684" s="5"/>
      <c r="DK684" s="5"/>
      <c r="DL684" s="5" t="s">
        <v>4346</v>
      </c>
      <c r="DM684" s="5" t="s">
        <v>4331</v>
      </c>
      <c r="DN684" s="6" t="s">
        <v>8</v>
      </c>
    </row>
    <row r="685" spans="1:118" x14ac:dyDescent="0.25">
      <c r="A685" s="1" t="s">
        <v>8767</v>
      </c>
      <c r="B685" s="2" t="s">
        <v>1232</v>
      </c>
      <c r="C685" s="2"/>
      <c r="D685" s="2"/>
      <c r="E685" s="2" t="s">
        <v>5871</v>
      </c>
      <c r="F685" s="2"/>
      <c r="G685" s="2" t="s">
        <v>1429</v>
      </c>
      <c r="H685" s="2" t="s">
        <v>277</v>
      </c>
      <c r="I685" s="2"/>
      <c r="J685" s="2" t="s">
        <v>277</v>
      </c>
      <c r="K685" s="2"/>
      <c r="L685" s="2"/>
      <c r="M685" s="2"/>
      <c r="N685" s="2"/>
      <c r="O685" s="2" t="s">
        <v>277</v>
      </c>
      <c r="P685" s="2" t="s">
        <v>277</v>
      </c>
      <c r="Q685" s="2" t="s">
        <v>277</v>
      </c>
      <c r="R685" s="2" t="s">
        <v>277</v>
      </c>
      <c r="S685" s="2" t="s">
        <v>277</v>
      </c>
      <c r="T685" s="2" t="s">
        <v>277</v>
      </c>
      <c r="U685" s="2" t="s">
        <v>277</v>
      </c>
      <c r="V685" s="2"/>
      <c r="W685" s="2"/>
      <c r="X685" s="2"/>
      <c r="Y685" s="2"/>
      <c r="Z685" s="2"/>
      <c r="AA685" s="2" t="s">
        <v>8768</v>
      </c>
      <c r="AB685" s="2" t="s">
        <v>277</v>
      </c>
      <c r="AC685" s="2"/>
      <c r="AD685" s="2"/>
      <c r="AE685" s="2"/>
      <c r="AF685" s="2"/>
      <c r="AG685" s="2"/>
      <c r="AH685" s="2"/>
      <c r="AI685" s="2"/>
      <c r="AJ685" s="2" t="s">
        <v>277</v>
      </c>
      <c r="AK685" s="2"/>
      <c r="AL685" s="2"/>
      <c r="AM685" s="2"/>
      <c r="AN685" s="2"/>
      <c r="AO685" s="2" t="s">
        <v>277</v>
      </c>
      <c r="AP685" s="2" t="s">
        <v>4342</v>
      </c>
      <c r="AQ685" s="2" t="s">
        <v>4357</v>
      </c>
      <c r="AR685" s="2"/>
      <c r="AS685" s="2"/>
      <c r="AT685" s="2"/>
      <c r="AU685" s="2"/>
      <c r="AV685" s="2"/>
      <c r="AW685" s="2"/>
      <c r="AX685" s="2"/>
      <c r="AY685" s="2" t="s">
        <v>277</v>
      </c>
      <c r="AZ685" s="2"/>
      <c r="BA685" s="2"/>
      <c r="BB685" s="2"/>
      <c r="BC685" s="2"/>
      <c r="BD685" s="2"/>
      <c r="BE685" s="2" t="s">
        <v>277</v>
      </c>
      <c r="BF685" s="2"/>
      <c r="BG685" s="2"/>
      <c r="BH685" s="2" t="s">
        <v>8769</v>
      </c>
      <c r="BI685" s="2"/>
      <c r="BJ685" s="2"/>
      <c r="BK685" s="2"/>
      <c r="BL685" s="2"/>
      <c r="BM685" s="2"/>
      <c r="BN685" s="2" t="s">
        <v>277</v>
      </c>
      <c r="BO685" s="2"/>
      <c r="BP685" s="2"/>
      <c r="BQ685" s="2"/>
      <c r="BR685" s="2"/>
      <c r="BS685" s="2"/>
      <c r="BT685" s="2"/>
      <c r="BU685" s="2"/>
      <c r="BV685" s="2" t="s">
        <v>4318</v>
      </c>
      <c r="BW685" s="2"/>
      <c r="BX685" s="2" t="s">
        <v>4319</v>
      </c>
      <c r="BY685" s="2"/>
      <c r="BZ685" s="2"/>
      <c r="CA685" s="2"/>
      <c r="CB685" s="2"/>
      <c r="CC685" s="2"/>
      <c r="CD685" s="2" t="s">
        <v>4320</v>
      </c>
      <c r="CE685" s="2"/>
      <c r="CF685" s="2"/>
      <c r="CG685" s="2"/>
      <c r="CH685" s="2" t="s">
        <v>4321</v>
      </c>
      <c r="CI685" s="2" t="s">
        <v>4322</v>
      </c>
      <c r="CK685" s="2"/>
      <c r="CL685" s="2" t="s">
        <v>4323</v>
      </c>
      <c r="CM685" s="2" t="s">
        <v>4324</v>
      </c>
      <c r="CN685" s="2"/>
      <c r="CO685" s="2" t="s">
        <v>73</v>
      </c>
      <c r="CP685" s="2" t="s">
        <v>74</v>
      </c>
      <c r="CQ685" s="2"/>
      <c r="CR685" s="2"/>
      <c r="CS685" s="2"/>
      <c r="CT685" s="2"/>
      <c r="CU685" s="2"/>
      <c r="CV685" s="2"/>
      <c r="CW685" s="2" t="s">
        <v>277</v>
      </c>
      <c r="CX685" s="2"/>
      <c r="CY685" s="2" t="s">
        <v>4325</v>
      </c>
      <c r="CZ685" s="2" t="s">
        <v>4326</v>
      </c>
      <c r="DA685" s="2" t="s">
        <v>4444</v>
      </c>
      <c r="DB685" s="2" t="s">
        <v>4328</v>
      </c>
      <c r="DC685" s="2"/>
      <c r="DD685" s="2" t="s">
        <v>1430</v>
      </c>
      <c r="DE685" s="2" t="s">
        <v>277</v>
      </c>
      <c r="DF685" s="2" t="s">
        <v>277</v>
      </c>
      <c r="DG685" s="2" t="s">
        <v>1428</v>
      </c>
      <c r="DH685" s="2"/>
      <c r="DI685" s="2" t="s">
        <v>277</v>
      </c>
      <c r="DJ685" s="2"/>
      <c r="DK685" s="2"/>
      <c r="DL685" s="2" t="s">
        <v>4346</v>
      </c>
      <c r="DM685" s="2" t="s">
        <v>4331</v>
      </c>
      <c r="DN685" s="3" t="s">
        <v>8</v>
      </c>
    </row>
    <row r="686" spans="1:118" x14ac:dyDescent="0.25">
      <c r="A686" s="4" t="s">
        <v>8770</v>
      </c>
      <c r="B686" s="5" t="s">
        <v>4635</v>
      </c>
      <c r="C686" s="5"/>
      <c r="D686" s="5"/>
      <c r="E686" s="5" t="s">
        <v>8771</v>
      </c>
      <c r="F686" s="5"/>
      <c r="G686" s="5" t="s">
        <v>8772</v>
      </c>
      <c r="H686" s="5" t="s">
        <v>277</v>
      </c>
      <c r="I686" s="5"/>
      <c r="J686" s="5" t="s">
        <v>277</v>
      </c>
      <c r="K686" s="5"/>
      <c r="L686" s="5"/>
      <c r="M686" s="5"/>
      <c r="N686" s="5"/>
      <c r="O686" s="5" t="s">
        <v>277</v>
      </c>
      <c r="P686" s="5" t="s">
        <v>277</v>
      </c>
      <c r="Q686" s="5" t="s">
        <v>277</v>
      </c>
      <c r="R686" s="5" t="s">
        <v>277</v>
      </c>
      <c r="S686" s="5" t="s">
        <v>277</v>
      </c>
      <c r="T686" s="5" t="s">
        <v>277</v>
      </c>
      <c r="U686" s="5" t="s">
        <v>277</v>
      </c>
      <c r="V686" s="5"/>
      <c r="W686" s="5"/>
      <c r="X686" s="5"/>
      <c r="Y686" s="5"/>
      <c r="Z686" s="5"/>
      <c r="AA686" s="5" t="s">
        <v>277</v>
      </c>
      <c r="AB686" s="5" t="s">
        <v>277</v>
      </c>
      <c r="AC686" s="5"/>
      <c r="AD686" s="5"/>
      <c r="AE686" s="5"/>
      <c r="AF686" s="5"/>
      <c r="AG686" s="5"/>
      <c r="AH686" s="5"/>
      <c r="AI686" s="5"/>
      <c r="AJ686" s="5" t="s">
        <v>277</v>
      </c>
      <c r="AK686" s="5"/>
      <c r="AL686" s="5"/>
      <c r="AM686" s="5"/>
      <c r="AN686" s="5"/>
      <c r="AO686" s="5" t="s">
        <v>277</v>
      </c>
      <c r="AP686" s="5" t="s">
        <v>4342</v>
      </c>
      <c r="AQ686" s="5" t="s">
        <v>4357</v>
      </c>
      <c r="AR686" s="5"/>
      <c r="AS686" s="5"/>
      <c r="AT686" s="5"/>
      <c r="AU686" s="5"/>
      <c r="AV686" s="5"/>
      <c r="AW686" s="5"/>
      <c r="AX686" s="5"/>
      <c r="AY686" s="5" t="s">
        <v>277</v>
      </c>
      <c r="AZ686" s="5"/>
      <c r="BA686" s="5"/>
      <c r="BB686" s="5"/>
      <c r="BC686" s="5"/>
      <c r="BD686" s="5"/>
      <c r="BE686" s="5" t="s">
        <v>277</v>
      </c>
      <c r="BF686" s="5"/>
      <c r="BG686" s="5"/>
      <c r="BH686" s="5" t="s">
        <v>8773</v>
      </c>
      <c r="BI686" s="5"/>
      <c r="BJ686" s="5"/>
      <c r="BK686" s="5"/>
      <c r="BL686" s="5"/>
      <c r="BM686" s="5"/>
      <c r="BN686" s="5" t="s">
        <v>277</v>
      </c>
      <c r="BO686" s="5"/>
      <c r="BP686" s="5"/>
      <c r="BQ686" s="5"/>
      <c r="BR686" s="5"/>
      <c r="BS686" s="5"/>
      <c r="BT686" s="5"/>
      <c r="BU686" s="5"/>
      <c r="BV686" s="5" t="s">
        <v>4318</v>
      </c>
      <c r="BW686" s="5"/>
      <c r="BX686" s="5" t="s">
        <v>4319</v>
      </c>
      <c r="BY686" s="5"/>
      <c r="BZ686" s="5"/>
      <c r="CA686" s="5"/>
      <c r="CB686" s="5"/>
      <c r="CC686" s="5"/>
      <c r="CD686" s="5" t="s">
        <v>4320</v>
      </c>
      <c r="CE686" s="5"/>
      <c r="CF686" s="5"/>
      <c r="CG686" s="5"/>
      <c r="CH686" s="5" t="s">
        <v>4321</v>
      </c>
      <c r="CI686" s="5" t="s">
        <v>4322</v>
      </c>
      <c r="CK686" s="5"/>
      <c r="CL686" s="5" t="s">
        <v>4323</v>
      </c>
      <c r="CM686" s="5" t="s">
        <v>4324</v>
      </c>
      <c r="CN686" s="5"/>
      <c r="CO686" s="5" t="s">
        <v>73</v>
      </c>
      <c r="CP686" s="5" t="s">
        <v>74</v>
      </c>
      <c r="CQ686" s="5"/>
      <c r="CR686" s="5"/>
      <c r="CS686" s="5"/>
      <c r="CT686" s="5"/>
      <c r="CU686" s="5"/>
      <c r="CV686" s="5"/>
      <c r="CW686" s="5" t="s">
        <v>277</v>
      </c>
      <c r="CX686" s="5"/>
      <c r="CY686" s="5" t="s">
        <v>4325</v>
      </c>
      <c r="CZ686" s="5" t="s">
        <v>4326</v>
      </c>
      <c r="DA686" s="5" t="s">
        <v>4444</v>
      </c>
      <c r="DB686" s="5" t="s">
        <v>4328</v>
      </c>
      <c r="DC686" s="5"/>
      <c r="DD686" s="5" t="s">
        <v>277</v>
      </c>
      <c r="DE686" s="5" t="s">
        <v>8774</v>
      </c>
      <c r="DF686" s="5" t="s">
        <v>277</v>
      </c>
      <c r="DG686" s="5" t="s">
        <v>8775</v>
      </c>
      <c r="DH686" s="5"/>
      <c r="DI686" s="5" t="s">
        <v>277</v>
      </c>
      <c r="DJ686" s="5"/>
      <c r="DK686" s="5"/>
      <c r="DL686" s="5" t="s">
        <v>4346</v>
      </c>
      <c r="DM686" s="5" t="s">
        <v>4331</v>
      </c>
      <c r="DN686" s="6" t="s">
        <v>8</v>
      </c>
    </row>
    <row r="687" spans="1:118" x14ac:dyDescent="0.25">
      <c r="A687" s="1" t="s">
        <v>8776</v>
      </c>
      <c r="B687" s="2" t="s">
        <v>1015</v>
      </c>
      <c r="C687" s="2"/>
      <c r="D687" s="2"/>
      <c r="E687" s="2" t="s">
        <v>5871</v>
      </c>
      <c r="F687" s="2"/>
      <c r="G687" s="2" t="s">
        <v>1161</v>
      </c>
      <c r="H687" s="2" t="s">
        <v>277</v>
      </c>
      <c r="I687" s="2"/>
      <c r="J687" s="2" t="s">
        <v>277</v>
      </c>
      <c r="K687" s="2"/>
      <c r="L687" s="2"/>
      <c r="M687" s="2"/>
      <c r="N687" s="2"/>
      <c r="O687" s="2" t="s">
        <v>277</v>
      </c>
      <c r="P687" s="2" t="s">
        <v>277</v>
      </c>
      <c r="Q687" s="2" t="s">
        <v>277</v>
      </c>
      <c r="R687" s="2" t="s">
        <v>277</v>
      </c>
      <c r="S687" s="2" t="s">
        <v>277</v>
      </c>
      <c r="T687" s="2" t="s">
        <v>277</v>
      </c>
      <c r="U687" s="2" t="s">
        <v>277</v>
      </c>
      <c r="V687" s="2"/>
      <c r="W687" s="2"/>
      <c r="X687" s="2"/>
      <c r="Y687" s="2"/>
      <c r="Z687" s="2"/>
      <c r="AA687" s="2" t="s">
        <v>277</v>
      </c>
      <c r="AB687" s="2" t="s">
        <v>277</v>
      </c>
      <c r="AC687" s="2"/>
      <c r="AD687" s="2"/>
      <c r="AE687" s="2"/>
      <c r="AF687" s="2"/>
      <c r="AG687" s="2"/>
      <c r="AH687" s="2"/>
      <c r="AI687" s="2"/>
      <c r="AJ687" s="2" t="s">
        <v>277</v>
      </c>
      <c r="AK687" s="2"/>
      <c r="AL687" s="2"/>
      <c r="AM687" s="2"/>
      <c r="AN687" s="2"/>
      <c r="AO687" s="2" t="s">
        <v>277</v>
      </c>
      <c r="AP687" s="2" t="s">
        <v>4342</v>
      </c>
      <c r="AQ687" s="2" t="s">
        <v>4357</v>
      </c>
      <c r="AR687" s="2"/>
      <c r="AS687" s="2"/>
      <c r="AT687" s="2"/>
      <c r="AU687" s="2"/>
      <c r="AV687" s="2"/>
      <c r="AW687" s="2"/>
      <c r="AX687" s="2"/>
      <c r="AY687" s="2" t="s">
        <v>277</v>
      </c>
      <c r="AZ687" s="2"/>
      <c r="BA687" s="2"/>
      <c r="BB687" s="2"/>
      <c r="BC687" s="2"/>
      <c r="BD687" s="2"/>
      <c r="BE687" s="2" t="s">
        <v>277</v>
      </c>
      <c r="BF687" s="2"/>
      <c r="BG687" s="2"/>
      <c r="BH687" s="2" t="s">
        <v>8777</v>
      </c>
      <c r="BI687" s="2"/>
      <c r="BJ687" s="2"/>
      <c r="BK687" s="2"/>
      <c r="BL687" s="2"/>
      <c r="BM687" s="2"/>
      <c r="BN687" s="2" t="s">
        <v>277</v>
      </c>
      <c r="BO687" s="2"/>
      <c r="BP687" s="2"/>
      <c r="BQ687" s="2"/>
      <c r="BR687" s="2"/>
      <c r="BS687" s="2"/>
      <c r="BT687" s="2"/>
      <c r="BU687" s="2"/>
      <c r="BV687" s="2" t="s">
        <v>4318</v>
      </c>
      <c r="BW687" s="2"/>
      <c r="BX687" s="2" t="s">
        <v>4319</v>
      </c>
      <c r="BY687" s="2"/>
      <c r="BZ687" s="2"/>
      <c r="CA687" s="2"/>
      <c r="CB687" s="2"/>
      <c r="CC687" s="2"/>
      <c r="CD687" s="2" t="s">
        <v>4320</v>
      </c>
      <c r="CE687" s="2"/>
      <c r="CF687" s="2"/>
      <c r="CG687" s="2"/>
      <c r="CH687" s="2" t="s">
        <v>4321</v>
      </c>
      <c r="CI687" s="2" t="s">
        <v>4322</v>
      </c>
      <c r="CK687" s="2"/>
      <c r="CL687" s="2" t="s">
        <v>4323</v>
      </c>
      <c r="CM687" s="2" t="s">
        <v>4324</v>
      </c>
      <c r="CN687" s="2"/>
      <c r="CO687" s="2" t="s">
        <v>73</v>
      </c>
      <c r="CP687" s="2" t="s">
        <v>74</v>
      </c>
      <c r="CQ687" s="2"/>
      <c r="CR687" s="2"/>
      <c r="CS687" s="2"/>
      <c r="CT687" s="2"/>
      <c r="CU687" s="2"/>
      <c r="CV687" s="2"/>
      <c r="CW687" s="2" t="s">
        <v>277</v>
      </c>
      <c r="CX687" s="2"/>
      <c r="CY687" s="2" t="s">
        <v>4325</v>
      </c>
      <c r="CZ687" s="2" t="s">
        <v>4326</v>
      </c>
      <c r="DA687" s="2" t="s">
        <v>4444</v>
      </c>
      <c r="DB687" s="2" t="s">
        <v>4328</v>
      </c>
      <c r="DC687" s="2"/>
      <c r="DD687" s="2" t="s">
        <v>1162</v>
      </c>
      <c r="DE687" s="2" t="s">
        <v>1163</v>
      </c>
      <c r="DF687" s="2" t="s">
        <v>277</v>
      </c>
      <c r="DG687" s="2" t="s">
        <v>1160</v>
      </c>
      <c r="DH687" s="2"/>
      <c r="DI687" s="2" t="s">
        <v>277</v>
      </c>
      <c r="DJ687" s="2"/>
      <c r="DK687" s="2"/>
      <c r="DL687" s="2" t="s">
        <v>4346</v>
      </c>
      <c r="DM687" s="2" t="s">
        <v>4331</v>
      </c>
      <c r="DN687" s="3" t="s">
        <v>8</v>
      </c>
    </row>
    <row r="688" spans="1:118" x14ac:dyDescent="0.25">
      <c r="A688" s="1" t="s">
        <v>8778</v>
      </c>
      <c r="B688" s="2" t="s">
        <v>1015</v>
      </c>
      <c r="C688" s="2"/>
      <c r="D688" s="2"/>
      <c r="E688" s="2" t="s">
        <v>6509</v>
      </c>
      <c r="F688" s="2"/>
      <c r="G688" s="2" t="s">
        <v>1166</v>
      </c>
      <c r="H688" s="2" t="s">
        <v>277</v>
      </c>
      <c r="I688" s="2"/>
      <c r="J688" s="2" t="s">
        <v>277</v>
      </c>
      <c r="K688" s="2"/>
      <c r="L688" s="2"/>
      <c r="M688" s="2"/>
      <c r="N688" s="2"/>
      <c r="O688" s="2" t="s">
        <v>277</v>
      </c>
      <c r="P688" s="2" t="s">
        <v>277</v>
      </c>
      <c r="Q688" s="2" t="s">
        <v>277</v>
      </c>
      <c r="R688" s="2" t="s">
        <v>277</v>
      </c>
      <c r="S688" s="2" t="s">
        <v>277</v>
      </c>
      <c r="T688" s="2" t="s">
        <v>277</v>
      </c>
      <c r="U688" s="2" t="s">
        <v>277</v>
      </c>
      <c r="V688" s="2"/>
      <c r="W688" s="2"/>
      <c r="X688" s="2"/>
      <c r="Y688" s="2"/>
      <c r="Z688" s="2"/>
      <c r="AA688" s="2" t="s">
        <v>277</v>
      </c>
      <c r="AB688" s="2" t="s">
        <v>277</v>
      </c>
      <c r="AC688" s="2"/>
      <c r="AD688" s="2"/>
      <c r="AE688" s="2"/>
      <c r="AF688" s="2"/>
      <c r="AG688" s="2"/>
      <c r="AH688" s="2"/>
      <c r="AI688" s="2"/>
      <c r="AJ688" s="2" t="s">
        <v>277</v>
      </c>
      <c r="AK688" s="2"/>
      <c r="AL688" s="2"/>
      <c r="AM688" s="2"/>
      <c r="AN688" s="2"/>
      <c r="AO688" s="2" t="s">
        <v>277</v>
      </c>
      <c r="AP688" s="2" t="s">
        <v>4342</v>
      </c>
      <c r="AQ688" s="2" t="s">
        <v>4357</v>
      </c>
      <c r="AR688" s="2"/>
      <c r="AS688" s="2"/>
      <c r="AT688" s="2"/>
      <c r="AU688" s="2"/>
      <c r="AV688" s="2"/>
      <c r="AW688" s="2"/>
      <c r="AX688" s="2"/>
      <c r="AY688" s="2" t="s">
        <v>277</v>
      </c>
      <c r="AZ688" s="2"/>
      <c r="BA688" s="2"/>
      <c r="BB688" s="2"/>
      <c r="BC688" s="2"/>
      <c r="BD688" s="2"/>
      <c r="BE688" s="2" t="s">
        <v>277</v>
      </c>
      <c r="BF688" s="2"/>
      <c r="BG688" s="2"/>
      <c r="BH688" s="2" t="s">
        <v>8779</v>
      </c>
      <c r="BI688" s="2"/>
      <c r="BJ688" s="2"/>
      <c r="BK688" s="2"/>
      <c r="BL688" s="2"/>
      <c r="BM688" s="2"/>
      <c r="BN688" s="2" t="s">
        <v>277</v>
      </c>
      <c r="BO688" s="2"/>
      <c r="BP688" s="2"/>
      <c r="BQ688" s="2"/>
      <c r="BR688" s="2"/>
      <c r="BS688" s="2"/>
      <c r="BT688" s="2"/>
      <c r="BU688" s="2"/>
      <c r="BV688" s="2" t="s">
        <v>4318</v>
      </c>
      <c r="BW688" s="2"/>
      <c r="BX688" s="2" t="s">
        <v>4319</v>
      </c>
      <c r="BY688" s="2"/>
      <c r="BZ688" s="2"/>
      <c r="CA688" s="2"/>
      <c r="CB688" s="2"/>
      <c r="CC688" s="2"/>
      <c r="CD688" s="2" t="s">
        <v>4320</v>
      </c>
      <c r="CE688" s="2"/>
      <c r="CF688" s="2"/>
      <c r="CG688" s="2"/>
      <c r="CH688" s="2" t="s">
        <v>4321</v>
      </c>
      <c r="CI688" s="2" t="s">
        <v>4322</v>
      </c>
      <c r="CK688" s="2"/>
      <c r="CL688" s="2" t="s">
        <v>4323</v>
      </c>
      <c r="CM688" s="2" t="s">
        <v>4324</v>
      </c>
      <c r="CN688" s="2"/>
      <c r="CO688" s="2" t="s">
        <v>73</v>
      </c>
      <c r="CP688" s="2" t="s">
        <v>74</v>
      </c>
      <c r="CQ688" s="2"/>
      <c r="CR688" s="2"/>
      <c r="CS688" s="2"/>
      <c r="CT688" s="2"/>
      <c r="CU688" s="2"/>
      <c r="CV688" s="2"/>
      <c r="CW688" s="2" t="s">
        <v>277</v>
      </c>
      <c r="CX688" s="2"/>
      <c r="CY688" s="2" t="s">
        <v>4325</v>
      </c>
      <c r="CZ688" s="2" t="s">
        <v>4326</v>
      </c>
      <c r="DA688" s="2" t="s">
        <v>4444</v>
      </c>
      <c r="DB688" s="2" t="s">
        <v>4328</v>
      </c>
      <c r="DC688" s="2"/>
      <c r="DD688" s="2" t="s">
        <v>277</v>
      </c>
      <c r="DE688" s="2" t="s">
        <v>1167</v>
      </c>
      <c r="DF688" s="2" t="s">
        <v>277</v>
      </c>
      <c r="DG688" s="2" t="s">
        <v>1165</v>
      </c>
      <c r="DH688" s="2"/>
      <c r="DI688" s="2" t="s">
        <v>277</v>
      </c>
      <c r="DJ688" s="2"/>
      <c r="DK688" s="2"/>
      <c r="DL688" s="2" t="s">
        <v>4346</v>
      </c>
      <c r="DM688" s="2" t="s">
        <v>4331</v>
      </c>
      <c r="DN688" s="3" t="s">
        <v>8</v>
      </c>
    </row>
    <row r="689" spans="1:118" x14ac:dyDescent="0.25">
      <c r="A689" s="4" t="s">
        <v>8780</v>
      </c>
      <c r="B689" s="5" t="s">
        <v>1015</v>
      </c>
      <c r="C689" s="5"/>
      <c r="D689" s="5"/>
      <c r="E689" s="5" t="s">
        <v>7795</v>
      </c>
      <c r="F689" s="5"/>
      <c r="G689" s="5" t="s">
        <v>1170</v>
      </c>
      <c r="H689" s="5" t="s">
        <v>277</v>
      </c>
      <c r="I689" s="5"/>
      <c r="J689" s="5" t="s">
        <v>277</v>
      </c>
      <c r="K689" s="5"/>
      <c r="L689" s="5"/>
      <c r="M689" s="5"/>
      <c r="N689" s="5"/>
      <c r="O689" s="5" t="s">
        <v>277</v>
      </c>
      <c r="P689" s="5" t="s">
        <v>277</v>
      </c>
      <c r="Q689" s="5" t="s">
        <v>277</v>
      </c>
      <c r="R689" s="5" t="s">
        <v>277</v>
      </c>
      <c r="S689" s="5" t="s">
        <v>277</v>
      </c>
      <c r="T689" s="5" t="s">
        <v>277</v>
      </c>
      <c r="U689" s="5" t="s">
        <v>277</v>
      </c>
      <c r="V689" s="5"/>
      <c r="W689" s="5"/>
      <c r="X689" s="5"/>
      <c r="Y689" s="5"/>
      <c r="Z689" s="5"/>
      <c r="AA689" s="5" t="s">
        <v>277</v>
      </c>
      <c r="AB689" s="5" t="s">
        <v>277</v>
      </c>
      <c r="AC689" s="5"/>
      <c r="AD689" s="5"/>
      <c r="AE689" s="5"/>
      <c r="AF689" s="5"/>
      <c r="AG689" s="5"/>
      <c r="AH689" s="5"/>
      <c r="AI689" s="5"/>
      <c r="AJ689" s="5" t="s">
        <v>277</v>
      </c>
      <c r="AK689" s="5"/>
      <c r="AL689" s="5"/>
      <c r="AM689" s="5"/>
      <c r="AN689" s="5"/>
      <c r="AO689" s="5" t="s">
        <v>277</v>
      </c>
      <c r="AP689" s="5" t="s">
        <v>4342</v>
      </c>
      <c r="AQ689" s="5" t="s">
        <v>4531</v>
      </c>
      <c r="AR689" s="5"/>
      <c r="AS689" s="5"/>
      <c r="AT689" s="5"/>
      <c r="AU689" s="5"/>
      <c r="AV689" s="5"/>
      <c r="AW689" s="5"/>
      <c r="AX689" s="5"/>
      <c r="AY689" s="5" t="s">
        <v>277</v>
      </c>
      <c r="AZ689" s="5"/>
      <c r="BA689" s="5"/>
      <c r="BB689" s="5"/>
      <c r="BC689" s="5"/>
      <c r="BD689" s="5"/>
      <c r="BE689" s="5" t="s">
        <v>277</v>
      </c>
      <c r="BF689" s="5"/>
      <c r="BG689" s="5"/>
      <c r="BH689" s="5" t="s">
        <v>8781</v>
      </c>
      <c r="BI689" s="5"/>
      <c r="BJ689" s="5"/>
      <c r="BK689" s="5"/>
      <c r="BL689" s="5"/>
      <c r="BM689" s="5"/>
      <c r="BN689" s="5" t="s">
        <v>277</v>
      </c>
      <c r="BO689" s="5"/>
      <c r="BP689" s="5"/>
      <c r="BQ689" s="5"/>
      <c r="BR689" s="5"/>
      <c r="BS689" s="5"/>
      <c r="BT689" s="5"/>
      <c r="BU689" s="5"/>
      <c r="BV689" s="5" t="s">
        <v>4318</v>
      </c>
      <c r="BW689" s="5"/>
      <c r="BX689" s="5" t="s">
        <v>4319</v>
      </c>
      <c r="BY689" s="5"/>
      <c r="BZ689" s="5"/>
      <c r="CA689" s="5"/>
      <c r="CB689" s="5"/>
      <c r="CC689" s="5"/>
      <c r="CD689" s="5" t="s">
        <v>4320</v>
      </c>
      <c r="CE689" s="5"/>
      <c r="CF689" s="5"/>
      <c r="CG689" s="5"/>
      <c r="CH689" s="5" t="s">
        <v>4321</v>
      </c>
      <c r="CI689" s="5" t="s">
        <v>4322</v>
      </c>
      <c r="CK689" s="5"/>
      <c r="CL689" s="5" t="s">
        <v>4323</v>
      </c>
      <c r="CM689" s="5" t="s">
        <v>4324</v>
      </c>
      <c r="CN689" s="5"/>
      <c r="CO689" s="5" t="s">
        <v>149</v>
      </c>
      <c r="CP689" s="5" t="s">
        <v>150</v>
      </c>
      <c r="CQ689" s="5"/>
      <c r="CR689" s="5"/>
      <c r="CS689" s="5"/>
      <c r="CT689" s="5"/>
      <c r="CU689" s="5"/>
      <c r="CV689" s="5"/>
      <c r="CW689" s="5" t="s">
        <v>277</v>
      </c>
      <c r="CX689" s="5"/>
      <c r="CY689" s="5" t="s">
        <v>4325</v>
      </c>
      <c r="CZ689" s="5" t="s">
        <v>4326</v>
      </c>
      <c r="DA689" s="5" t="s">
        <v>4444</v>
      </c>
      <c r="DB689" s="5" t="s">
        <v>4328</v>
      </c>
      <c r="DC689" s="5"/>
      <c r="DD689" s="5" t="s">
        <v>277</v>
      </c>
      <c r="DE689" s="5" t="s">
        <v>1171</v>
      </c>
      <c r="DF689" s="5" t="s">
        <v>277</v>
      </c>
      <c r="DG689" s="5" t="s">
        <v>1169</v>
      </c>
      <c r="DH689" s="5"/>
      <c r="DI689" s="5" t="s">
        <v>277</v>
      </c>
      <c r="DJ689" s="5"/>
      <c r="DK689" s="5"/>
      <c r="DL689" s="5" t="s">
        <v>4346</v>
      </c>
      <c r="DM689" s="5" t="s">
        <v>4331</v>
      </c>
      <c r="DN689" s="6" t="s">
        <v>8</v>
      </c>
    </row>
    <row r="690" spans="1:118" x14ac:dyDescent="0.25">
      <c r="A690" s="1" t="s">
        <v>8782</v>
      </c>
      <c r="B690" s="2" t="s">
        <v>1015</v>
      </c>
      <c r="C690" s="2"/>
      <c r="D690" s="2"/>
      <c r="E690" s="2" t="s">
        <v>8783</v>
      </c>
      <c r="F690" s="2"/>
      <c r="G690" s="2" t="s">
        <v>1174</v>
      </c>
      <c r="H690" s="2" t="s">
        <v>277</v>
      </c>
      <c r="I690" s="2"/>
      <c r="J690" s="2" t="s">
        <v>277</v>
      </c>
      <c r="K690" s="2"/>
      <c r="L690" s="2"/>
      <c r="M690" s="2"/>
      <c r="N690" s="2"/>
      <c r="O690" s="2" t="s">
        <v>277</v>
      </c>
      <c r="P690" s="2" t="s">
        <v>277</v>
      </c>
      <c r="Q690" s="2" t="s">
        <v>277</v>
      </c>
      <c r="R690" s="2" t="s">
        <v>277</v>
      </c>
      <c r="S690" s="2" t="s">
        <v>277</v>
      </c>
      <c r="T690" s="2" t="s">
        <v>277</v>
      </c>
      <c r="U690" s="2" t="s">
        <v>277</v>
      </c>
      <c r="V690" s="2"/>
      <c r="W690" s="2"/>
      <c r="X690" s="2"/>
      <c r="Y690" s="2"/>
      <c r="Z690" s="2"/>
      <c r="AA690" s="2" t="s">
        <v>277</v>
      </c>
      <c r="AB690" s="2" t="s">
        <v>277</v>
      </c>
      <c r="AC690" s="2"/>
      <c r="AD690" s="2"/>
      <c r="AE690" s="2"/>
      <c r="AF690" s="2"/>
      <c r="AG690" s="2"/>
      <c r="AH690" s="2"/>
      <c r="AI690" s="2"/>
      <c r="AJ690" s="2" t="s">
        <v>277</v>
      </c>
      <c r="AK690" s="2"/>
      <c r="AL690" s="2"/>
      <c r="AM690" s="2"/>
      <c r="AN690" s="2"/>
      <c r="AO690" s="2" t="s">
        <v>277</v>
      </c>
      <c r="AP690" s="2" t="s">
        <v>4342</v>
      </c>
      <c r="AQ690" s="2" t="s">
        <v>4531</v>
      </c>
      <c r="AR690" s="2"/>
      <c r="AS690" s="2"/>
      <c r="AT690" s="2"/>
      <c r="AU690" s="2"/>
      <c r="AV690" s="2"/>
      <c r="AW690" s="2"/>
      <c r="AX690" s="2"/>
      <c r="AY690" s="2" t="s">
        <v>277</v>
      </c>
      <c r="AZ690" s="2"/>
      <c r="BA690" s="2"/>
      <c r="BB690" s="2"/>
      <c r="BC690" s="2"/>
      <c r="BD690" s="2"/>
      <c r="BE690" s="2" t="s">
        <v>277</v>
      </c>
      <c r="BF690" s="2"/>
      <c r="BG690" s="2"/>
      <c r="BH690" s="2" t="s">
        <v>8784</v>
      </c>
      <c r="BI690" s="2"/>
      <c r="BJ690" s="2"/>
      <c r="BK690" s="2"/>
      <c r="BL690" s="2"/>
      <c r="BM690" s="2"/>
      <c r="BN690" s="2" t="s">
        <v>277</v>
      </c>
      <c r="BO690" s="2"/>
      <c r="BP690" s="2"/>
      <c r="BQ690" s="2"/>
      <c r="BR690" s="2"/>
      <c r="BS690" s="2"/>
      <c r="BT690" s="2"/>
      <c r="BU690" s="2"/>
      <c r="BV690" s="2" t="s">
        <v>4318</v>
      </c>
      <c r="BW690" s="2"/>
      <c r="BX690" s="2" t="s">
        <v>4319</v>
      </c>
      <c r="BY690" s="2"/>
      <c r="BZ690" s="2"/>
      <c r="CA690" s="2"/>
      <c r="CB690" s="2"/>
      <c r="CC690" s="2"/>
      <c r="CD690" s="2" t="s">
        <v>4320</v>
      </c>
      <c r="CE690" s="2"/>
      <c r="CF690" s="2"/>
      <c r="CG690" s="2"/>
      <c r="CH690" s="2" t="s">
        <v>4321</v>
      </c>
      <c r="CI690" s="2" t="s">
        <v>4322</v>
      </c>
      <c r="CK690" s="2"/>
      <c r="CL690" s="2" t="s">
        <v>4323</v>
      </c>
      <c r="CM690" s="2" t="s">
        <v>4324</v>
      </c>
      <c r="CN690" s="2"/>
      <c r="CO690" s="2" t="s">
        <v>149</v>
      </c>
      <c r="CP690" s="2" t="s">
        <v>150</v>
      </c>
      <c r="CQ690" s="2"/>
      <c r="CR690" s="2"/>
      <c r="CS690" s="2"/>
      <c r="CT690" s="2"/>
      <c r="CU690" s="2"/>
      <c r="CV690" s="2"/>
      <c r="CW690" s="2" t="s">
        <v>277</v>
      </c>
      <c r="CX690" s="2"/>
      <c r="CY690" s="2" t="s">
        <v>4325</v>
      </c>
      <c r="CZ690" s="2" t="s">
        <v>4326</v>
      </c>
      <c r="DA690" s="2" t="s">
        <v>4444</v>
      </c>
      <c r="DB690" s="2" t="s">
        <v>4328</v>
      </c>
      <c r="DC690" s="2"/>
      <c r="DD690" s="2" t="s">
        <v>277</v>
      </c>
      <c r="DE690" s="2" t="s">
        <v>1175</v>
      </c>
      <c r="DF690" s="2" t="s">
        <v>277</v>
      </c>
      <c r="DG690" s="2" t="s">
        <v>1173</v>
      </c>
      <c r="DH690" s="2"/>
      <c r="DI690" s="2" t="s">
        <v>277</v>
      </c>
      <c r="DJ690" s="2"/>
      <c r="DK690" s="2"/>
      <c r="DL690" s="2" t="s">
        <v>4346</v>
      </c>
      <c r="DM690" s="2" t="s">
        <v>4331</v>
      </c>
      <c r="DN690" s="3" t="s">
        <v>8</v>
      </c>
    </row>
    <row r="691" spans="1:118" x14ac:dyDescent="0.25">
      <c r="A691" s="4" t="s">
        <v>8785</v>
      </c>
      <c r="B691" s="5" t="s">
        <v>4625</v>
      </c>
      <c r="C691" s="5"/>
      <c r="D691" s="5"/>
      <c r="E691" s="5" t="s">
        <v>8786</v>
      </c>
      <c r="F691" s="5"/>
      <c r="G691" s="5" t="s">
        <v>8787</v>
      </c>
      <c r="H691" s="5" t="s">
        <v>277</v>
      </c>
      <c r="I691" s="5"/>
      <c r="J691" s="5" t="s">
        <v>277</v>
      </c>
      <c r="K691" s="5"/>
      <c r="L691" s="5"/>
      <c r="M691" s="5"/>
      <c r="N691" s="5"/>
      <c r="O691" s="5" t="s">
        <v>277</v>
      </c>
      <c r="P691" s="5" t="s">
        <v>277</v>
      </c>
      <c r="Q691" s="5" t="s">
        <v>277</v>
      </c>
      <c r="R691" s="5" t="s">
        <v>277</v>
      </c>
      <c r="S691" s="5" t="s">
        <v>277</v>
      </c>
      <c r="T691" s="5" t="s">
        <v>277</v>
      </c>
      <c r="U691" s="5" t="s">
        <v>277</v>
      </c>
      <c r="V691" s="5"/>
      <c r="W691" s="5"/>
      <c r="X691" s="5"/>
      <c r="Y691" s="5"/>
      <c r="Z691" s="5"/>
      <c r="AA691" s="5" t="s">
        <v>277</v>
      </c>
      <c r="AB691" s="5" t="s">
        <v>277</v>
      </c>
      <c r="AC691" s="5"/>
      <c r="AD691" s="5"/>
      <c r="AE691" s="5"/>
      <c r="AF691" s="5"/>
      <c r="AG691" s="5"/>
      <c r="AH691" s="5"/>
      <c r="AI691" s="5"/>
      <c r="AJ691" s="5" t="s">
        <v>277</v>
      </c>
      <c r="AK691" s="5"/>
      <c r="AL691" s="5"/>
      <c r="AM691" s="5"/>
      <c r="AN691" s="5"/>
      <c r="AO691" s="5" t="s">
        <v>277</v>
      </c>
      <c r="AP691" s="5" t="s">
        <v>4342</v>
      </c>
      <c r="AQ691" s="5" t="s">
        <v>4531</v>
      </c>
      <c r="AR691" s="5"/>
      <c r="AS691" s="5"/>
      <c r="AT691" s="5"/>
      <c r="AU691" s="5"/>
      <c r="AV691" s="5"/>
      <c r="AW691" s="5"/>
      <c r="AX691" s="5"/>
      <c r="AY691" s="5" t="s">
        <v>277</v>
      </c>
      <c r="AZ691" s="5"/>
      <c r="BA691" s="5"/>
      <c r="BB691" s="5"/>
      <c r="BC691" s="5"/>
      <c r="BD691" s="5"/>
      <c r="BE691" s="5" t="s">
        <v>277</v>
      </c>
      <c r="BF691" s="5"/>
      <c r="BG691" s="5"/>
      <c r="BH691" s="5" t="s">
        <v>8788</v>
      </c>
      <c r="BI691" s="5"/>
      <c r="BJ691" s="5"/>
      <c r="BK691" s="5"/>
      <c r="BL691" s="5"/>
      <c r="BM691" s="5"/>
      <c r="BN691" s="5" t="s">
        <v>277</v>
      </c>
      <c r="BO691" s="5"/>
      <c r="BP691" s="5"/>
      <c r="BQ691" s="5"/>
      <c r="BR691" s="5"/>
      <c r="BS691" s="5"/>
      <c r="BT691" s="5"/>
      <c r="BU691" s="5"/>
      <c r="BV691" s="5" t="s">
        <v>4318</v>
      </c>
      <c r="BW691" s="5"/>
      <c r="BX691" s="5" t="s">
        <v>4319</v>
      </c>
      <c r="BY691" s="5"/>
      <c r="BZ691" s="5"/>
      <c r="CA691" s="5"/>
      <c r="CB691" s="5"/>
      <c r="CC691" s="5"/>
      <c r="CD691" s="5" t="s">
        <v>4320</v>
      </c>
      <c r="CE691" s="5"/>
      <c r="CF691" s="5"/>
      <c r="CG691" s="5"/>
      <c r="CH691" s="5" t="s">
        <v>4321</v>
      </c>
      <c r="CI691" s="5" t="s">
        <v>4322</v>
      </c>
      <c r="CK691" s="5"/>
      <c r="CL691" s="5" t="s">
        <v>4323</v>
      </c>
      <c r="CM691" s="5" t="s">
        <v>4324</v>
      </c>
      <c r="CN691" s="5"/>
      <c r="CO691" s="5" t="s">
        <v>149</v>
      </c>
      <c r="CP691" s="5" t="s">
        <v>150</v>
      </c>
      <c r="CQ691" s="5"/>
      <c r="CR691" s="5"/>
      <c r="CS691" s="5"/>
      <c r="CT691" s="5"/>
      <c r="CU691" s="5"/>
      <c r="CV691" s="5"/>
      <c r="CW691" s="5" t="s">
        <v>277</v>
      </c>
      <c r="CX691" s="5"/>
      <c r="CY691" s="5" t="s">
        <v>4325</v>
      </c>
      <c r="CZ691" s="5" t="s">
        <v>4326</v>
      </c>
      <c r="DA691" s="5" t="s">
        <v>4444</v>
      </c>
      <c r="DB691" s="5" t="s">
        <v>4328</v>
      </c>
      <c r="DC691" s="5"/>
      <c r="DD691" s="5" t="s">
        <v>277</v>
      </c>
      <c r="DE691" s="5" t="s">
        <v>8789</v>
      </c>
      <c r="DF691" s="5" t="s">
        <v>277</v>
      </c>
      <c r="DG691" s="5" t="s">
        <v>8790</v>
      </c>
      <c r="DH691" s="5"/>
      <c r="DI691" s="5" t="s">
        <v>277</v>
      </c>
      <c r="DJ691" s="5"/>
      <c r="DK691" s="5"/>
      <c r="DL691" s="5" t="s">
        <v>4346</v>
      </c>
      <c r="DM691" s="5" t="s">
        <v>4331</v>
      </c>
      <c r="DN691" s="6" t="s">
        <v>8</v>
      </c>
    </row>
    <row r="692" spans="1:118" x14ac:dyDescent="0.25">
      <c r="A692" s="1" t="s">
        <v>8791</v>
      </c>
      <c r="B692" s="2" t="s">
        <v>4625</v>
      </c>
      <c r="C692" s="2"/>
      <c r="D692" s="2"/>
      <c r="E692" s="2" t="s">
        <v>8792</v>
      </c>
      <c r="F692" s="2"/>
      <c r="G692" s="2" t="s">
        <v>8793</v>
      </c>
      <c r="H692" s="2" t="s">
        <v>277</v>
      </c>
      <c r="I692" s="2"/>
      <c r="J692" s="2" t="s">
        <v>277</v>
      </c>
      <c r="K692" s="2"/>
      <c r="L692" s="2"/>
      <c r="M692" s="2"/>
      <c r="N692" s="2"/>
      <c r="O692" s="2" t="s">
        <v>277</v>
      </c>
      <c r="P692" s="2" t="s">
        <v>277</v>
      </c>
      <c r="Q692" s="2" t="s">
        <v>277</v>
      </c>
      <c r="R692" s="2" t="s">
        <v>277</v>
      </c>
      <c r="S692" s="2" t="s">
        <v>277</v>
      </c>
      <c r="T692" s="2" t="s">
        <v>277</v>
      </c>
      <c r="U692" s="2" t="s">
        <v>277</v>
      </c>
      <c r="V692" s="2"/>
      <c r="W692" s="2"/>
      <c r="X692" s="2"/>
      <c r="Y692" s="2"/>
      <c r="Z692" s="2"/>
      <c r="AA692" s="2" t="s">
        <v>277</v>
      </c>
      <c r="AB692" s="2" t="s">
        <v>277</v>
      </c>
      <c r="AC692" s="2"/>
      <c r="AD692" s="2"/>
      <c r="AE692" s="2"/>
      <c r="AF692" s="2"/>
      <c r="AG692" s="2"/>
      <c r="AH692" s="2"/>
      <c r="AI692" s="2"/>
      <c r="AJ692" s="2" t="s">
        <v>277</v>
      </c>
      <c r="AK692" s="2"/>
      <c r="AL692" s="2"/>
      <c r="AM692" s="2"/>
      <c r="AN692" s="2"/>
      <c r="AO692" s="2" t="s">
        <v>277</v>
      </c>
      <c r="AP692" s="2" t="s">
        <v>4342</v>
      </c>
      <c r="AQ692" s="2" t="s">
        <v>6072</v>
      </c>
      <c r="AR692" s="2"/>
      <c r="AS692" s="2"/>
      <c r="AT692" s="2"/>
      <c r="AU692" s="2"/>
      <c r="AV692" s="2"/>
      <c r="AW692" s="2"/>
      <c r="AX692" s="2"/>
      <c r="AY692" s="2" t="s">
        <v>277</v>
      </c>
      <c r="AZ692" s="2"/>
      <c r="BA692" s="2"/>
      <c r="BB692" s="2"/>
      <c r="BC692" s="2"/>
      <c r="BD692" s="2"/>
      <c r="BE692" s="2" t="s">
        <v>277</v>
      </c>
      <c r="BF692" s="2"/>
      <c r="BG692" s="2"/>
      <c r="BH692" s="2" t="s">
        <v>8794</v>
      </c>
      <c r="BI692" s="2"/>
      <c r="BJ692" s="2"/>
      <c r="BK692" s="2"/>
      <c r="BL692" s="2"/>
      <c r="BM692" s="2"/>
      <c r="BN692" s="2" t="s">
        <v>277</v>
      </c>
      <c r="BO692" s="2"/>
      <c r="BP692" s="2"/>
      <c r="BQ692" s="2"/>
      <c r="BR692" s="2"/>
      <c r="BS692" s="2"/>
      <c r="BT692" s="2"/>
      <c r="BU692" s="2"/>
      <c r="BV692" s="2" t="s">
        <v>4318</v>
      </c>
      <c r="BW692" s="2"/>
      <c r="BX692" s="2" t="s">
        <v>4319</v>
      </c>
      <c r="BY692" s="2"/>
      <c r="BZ692" s="2"/>
      <c r="CA692" s="2"/>
      <c r="CB692" s="2"/>
      <c r="CC692" s="2"/>
      <c r="CD692" s="2" t="s">
        <v>4320</v>
      </c>
      <c r="CE692" s="2"/>
      <c r="CF692" s="2"/>
      <c r="CG692" s="2"/>
      <c r="CH692" s="2" t="s">
        <v>4321</v>
      </c>
      <c r="CI692" s="2" t="s">
        <v>4322</v>
      </c>
      <c r="CK692" s="2"/>
      <c r="CL692" s="2" t="s">
        <v>4323</v>
      </c>
      <c r="CM692" s="2" t="s">
        <v>4324</v>
      </c>
      <c r="CN692" s="2"/>
      <c r="CO692" s="2" t="s">
        <v>3</v>
      </c>
      <c r="CP692" s="2" t="s">
        <v>1089</v>
      </c>
      <c r="CQ692" s="2"/>
      <c r="CR692" s="2"/>
      <c r="CS692" s="2"/>
      <c r="CT692" s="2"/>
      <c r="CU692" s="2"/>
      <c r="CV692" s="2"/>
      <c r="CW692" s="2" t="s">
        <v>277</v>
      </c>
      <c r="CX692" s="2"/>
      <c r="CY692" s="2" t="s">
        <v>4325</v>
      </c>
      <c r="CZ692" s="2" t="s">
        <v>4326</v>
      </c>
      <c r="DA692" s="2" t="s">
        <v>4444</v>
      </c>
      <c r="DB692" s="2" t="s">
        <v>4328</v>
      </c>
      <c r="DC692" s="2"/>
      <c r="DD692" s="2" t="s">
        <v>277</v>
      </c>
      <c r="DE692" s="2" t="s">
        <v>8795</v>
      </c>
      <c r="DF692" s="2" t="s">
        <v>277</v>
      </c>
      <c r="DG692" s="2" t="s">
        <v>8796</v>
      </c>
      <c r="DH692" s="2"/>
      <c r="DI692" s="2" t="s">
        <v>277</v>
      </c>
      <c r="DJ692" s="2"/>
      <c r="DK692" s="2"/>
      <c r="DL692" s="2" t="s">
        <v>4346</v>
      </c>
      <c r="DM692" s="2" t="s">
        <v>4331</v>
      </c>
      <c r="DN692" s="3" t="s">
        <v>8</v>
      </c>
    </row>
    <row r="693" spans="1:118" x14ac:dyDescent="0.25">
      <c r="A693" s="4" t="s">
        <v>8797</v>
      </c>
      <c r="B693" s="5" t="s">
        <v>4635</v>
      </c>
      <c r="C693" s="5"/>
      <c r="D693" s="5"/>
      <c r="E693" s="5" t="s">
        <v>8798</v>
      </c>
      <c r="F693" s="5"/>
      <c r="G693" s="5" t="s">
        <v>8799</v>
      </c>
      <c r="H693" s="5" t="s">
        <v>277</v>
      </c>
      <c r="I693" s="5"/>
      <c r="J693" s="5" t="s">
        <v>277</v>
      </c>
      <c r="K693" s="5"/>
      <c r="L693" s="5"/>
      <c r="M693" s="5"/>
      <c r="N693" s="5"/>
      <c r="O693" s="5" t="s">
        <v>277</v>
      </c>
      <c r="P693" s="5" t="s">
        <v>277</v>
      </c>
      <c r="Q693" s="5" t="s">
        <v>277</v>
      </c>
      <c r="R693" s="5" t="s">
        <v>277</v>
      </c>
      <c r="S693" s="5" t="s">
        <v>277</v>
      </c>
      <c r="T693" s="5" t="s">
        <v>277</v>
      </c>
      <c r="U693" s="5" t="s">
        <v>277</v>
      </c>
      <c r="V693" s="5"/>
      <c r="W693" s="5"/>
      <c r="X693" s="5"/>
      <c r="Y693" s="5"/>
      <c r="Z693" s="5"/>
      <c r="AA693" s="5" t="s">
        <v>8800</v>
      </c>
      <c r="AB693" s="5" t="s">
        <v>277</v>
      </c>
      <c r="AC693" s="5"/>
      <c r="AD693" s="5"/>
      <c r="AE693" s="5"/>
      <c r="AF693" s="5"/>
      <c r="AG693" s="5"/>
      <c r="AH693" s="5"/>
      <c r="AI693" s="5"/>
      <c r="AJ693" s="5" t="s">
        <v>277</v>
      </c>
      <c r="AK693" s="5"/>
      <c r="AL693" s="5"/>
      <c r="AM693" s="5"/>
      <c r="AN693" s="5"/>
      <c r="AO693" s="5" t="s">
        <v>277</v>
      </c>
      <c r="AP693" s="5" t="s">
        <v>4342</v>
      </c>
      <c r="AQ693" s="5" t="s">
        <v>6072</v>
      </c>
      <c r="AR693" s="5"/>
      <c r="AS693" s="5"/>
      <c r="AT693" s="5"/>
      <c r="AU693" s="5"/>
      <c r="AV693" s="5"/>
      <c r="AW693" s="5"/>
      <c r="AX693" s="5"/>
      <c r="AY693" s="5" t="s">
        <v>277</v>
      </c>
      <c r="AZ693" s="5"/>
      <c r="BA693" s="5"/>
      <c r="BB693" s="5"/>
      <c r="BC693" s="5"/>
      <c r="BD693" s="5"/>
      <c r="BE693" s="5" t="s">
        <v>277</v>
      </c>
      <c r="BF693" s="5"/>
      <c r="BG693" s="5"/>
      <c r="BH693" s="5" t="s">
        <v>8801</v>
      </c>
      <c r="BI693" s="5"/>
      <c r="BJ693" s="5"/>
      <c r="BK693" s="5"/>
      <c r="BL693" s="5"/>
      <c r="BM693" s="5"/>
      <c r="BN693" s="5" t="s">
        <v>277</v>
      </c>
      <c r="BO693" s="5"/>
      <c r="BP693" s="5"/>
      <c r="BQ693" s="5"/>
      <c r="BR693" s="5"/>
      <c r="BS693" s="5"/>
      <c r="BT693" s="5"/>
      <c r="BU693" s="5"/>
      <c r="BV693" s="5" t="s">
        <v>4318</v>
      </c>
      <c r="BW693" s="5"/>
      <c r="BX693" s="5" t="s">
        <v>4319</v>
      </c>
      <c r="BY693" s="5"/>
      <c r="BZ693" s="5"/>
      <c r="CA693" s="5"/>
      <c r="CB693" s="5"/>
      <c r="CC693" s="5"/>
      <c r="CD693" s="5" t="s">
        <v>4320</v>
      </c>
      <c r="CE693" s="5"/>
      <c r="CF693" s="5"/>
      <c r="CG693" s="5"/>
      <c r="CH693" s="5" t="s">
        <v>4321</v>
      </c>
      <c r="CI693" s="5" t="s">
        <v>4322</v>
      </c>
      <c r="CK693" s="5"/>
      <c r="CL693" s="5" t="s">
        <v>4323</v>
      </c>
      <c r="CM693" s="5" t="s">
        <v>4324</v>
      </c>
      <c r="CN693" s="5"/>
      <c r="CO693" s="5" t="s">
        <v>3</v>
      </c>
      <c r="CP693" s="5" t="s">
        <v>1089</v>
      </c>
      <c r="CQ693" s="5"/>
      <c r="CR693" s="5"/>
      <c r="CS693" s="5"/>
      <c r="CT693" s="5"/>
      <c r="CU693" s="5"/>
      <c r="CV693" s="5"/>
      <c r="CW693" s="5" t="s">
        <v>277</v>
      </c>
      <c r="CX693" s="5"/>
      <c r="CY693" s="5" t="s">
        <v>4325</v>
      </c>
      <c r="CZ693" s="5" t="s">
        <v>4326</v>
      </c>
      <c r="DA693" s="5" t="s">
        <v>4444</v>
      </c>
      <c r="DB693" s="5" t="s">
        <v>4328</v>
      </c>
      <c r="DC693" s="5"/>
      <c r="DD693" s="5" t="s">
        <v>277</v>
      </c>
      <c r="DE693" s="5" t="s">
        <v>8802</v>
      </c>
      <c r="DF693" s="5" t="s">
        <v>277</v>
      </c>
      <c r="DG693" s="5" t="s">
        <v>8803</v>
      </c>
      <c r="DH693" s="5"/>
      <c r="DI693" s="5" t="s">
        <v>277</v>
      </c>
      <c r="DJ693" s="5"/>
      <c r="DK693" s="5"/>
      <c r="DL693" s="5" t="s">
        <v>4346</v>
      </c>
      <c r="DM693" s="5" t="s">
        <v>4331</v>
      </c>
      <c r="DN693" s="6" t="s">
        <v>8</v>
      </c>
    </row>
    <row r="694" spans="1:118" x14ac:dyDescent="0.25">
      <c r="A694" s="1" t="s">
        <v>8804</v>
      </c>
      <c r="B694" s="2" t="s">
        <v>1232</v>
      </c>
      <c r="C694" s="2"/>
      <c r="D694" s="2"/>
      <c r="E694" s="2" t="s">
        <v>7625</v>
      </c>
      <c r="F694" s="2"/>
      <c r="G694" s="2" t="s">
        <v>1433</v>
      </c>
      <c r="H694" s="2" t="s">
        <v>277</v>
      </c>
      <c r="I694" s="2"/>
      <c r="J694" s="2" t="s">
        <v>277</v>
      </c>
      <c r="K694" s="2"/>
      <c r="L694" s="2"/>
      <c r="M694" s="2"/>
      <c r="N694" s="2"/>
      <c r="O694" s="2" t="s">
        <v>277</v>
      </c>
      <c r="P694" s="2" t="s">
        <v>277</v>
      </c>
      <c r="Q694" s="2" t="s">
        <v>277</v>
      </c>
      <c r="R694" s="2" t="s">
        <v>277</v>
      </c>
      <c r="S694" s="2" t="s">
        <v>277</v>
      </c>
      <c r="T694" s="2" t="s">
        <v>277</v>
      </c>
      <c r="U694" s="2" t="s">
        <v>277</v>
      </c>
      <c r="V694" s="2"/>
      <c r="W694" s="2"/>
      <c r="X694" s="2"/>
      <c r="Y694" s="2"/>
      <c r="Z694" s="2"/>
      <c r="AA694" s="2" t="s">
        <v>277</v>
      </c>
      <c r="AB694" s="2" t="s">
        <v>277</v>
      </c>
      <c r="AC694" s="2"/>
      <c r="AD694" s="2"/>
      <c r="AE694" s="2"/>
      <c r="AF694" s="2"/>
      <c r="AG694" s="2"/>
      <c r="AH694" s="2"/>
      <c r="AI694" s="2"/>
      <c r="AJ694" s="2" t="s">
        <v>277</v>
      </c>
      <c r="AK694" s="2"/>
      <c r="AL694" s="2"/>
      <c r="AM694" s="2"/>
      <c r="AN694" s="2"/>
      <c r="AO694" s="2" t="s">
        <v>277</v>
      </c>
      <c r="AP694" s="2" t="s">
        <v>4342</v>
      </c>
      <c r="AQ694" s="2" t="s">
        <v>4972</v>
      </c>
      <c r="AR694" s="2"/>
      <c r="AS694" s="2"/>
      <c r="AT694" s="2"/>
      <c r="AU694" s="2"/>
      <c r="AV694" s="2"/>
      <c r="AW694" s="2"/>
      <c r="AX694" s="2"/>
      <c r="AY694" s="2" t="s">
        <v>277</v>
      </c>
      <c r="AZ694" s="2"/>
      <c r="BA694" s="2"/>
      <c r="BB694" s="2"/>
      <c r="BC694" s="2"/>
      <c r="BD694" s="2"/>
      <c r="BE694" s="2" t="s">
        <v>277</v>
      </c>
      <c r="BF694" s="2"/>
      <c r="BG694" s="2"/>
      <c r="BH694" s="2" t="s">
        <v>8805</v>
      </c>
      <c r="BI694" s="2"/>
      <c r="BJ694" s="2"/>
      <c r="BK694" s="2"/>
      <c r="BL694" s="2"/>
      <c r="BM694" s="2"/>
      <c r="BN694" s="2" t="s">
        <v>277</v>
      </c>
      <c r="BO694" s="2"/>
      <c r="BP694" s="2"/>
      <c r="BQ694" s="2"/>
      <c r="BR694" s="2"/>
      <c r="BS694" s="2"/>
      <c r="BT694" s="2"/>
      <c r="BU694" s="2"/>
      <c r="BV694" s="2" t="s">
        <v>4318</v>
      </c>
      <c r="BW694" s="2"/>
      <c r="BX694" s="2" t="s">
        <v>4319</v>
      </c>
      <c r="BY694" s="2"/>
      <c r="BZ694" s="2"/>
      <c r="CA694" s="2"/>
      <c r="CB694" s="2"/>
      <c r="CC694" s="2"/>
      <c r="CD694" s="2" t="s">
        <v>4320</v>
      </c>
      <c r="CE694" s="2"/>
      <c r="CF694" s="2"/>
      <c r="CG694" s="2"/>
      <c r="CH694" s="2" t="s">
        <v>4321</v>
      </c>
      <c r="CI694" s="2" t="s">
        <v>4322</v>
      </c>
      <c r="CK694" s="2"/>
      <c r="CL694" s="2" t="s">
        <v>4323</v>
      </c>
      <c r="CM694" s="2" t="s">
        <v>4324</v>
      </c>
      <c r="CN694" s="2"/>
      <c r="CO694" s="2" t="s">
        <v>40</v>
      </c>
      <c r="CP694" s="2" t="s">
        <v>348</v>
      </c>
      <c r="CQ694" s="2"/>
      <c r="CR694" s="2"/>
      <c r="CS694" s="2"/>
      <c r="CT694" s="2"/>
      <c r="CU694" s="2"/>
      <c r="CV694" s="2"/>
      <c r="CW694" s="2" t="s">
        <v>277</v>
      </c>
      <c r="CX694" s="2"/>
      <c r="CY694" s="2" t="s">
        <v>4325</v>
      </c>
      <c r="CZ694" s="2" t="s">
        <v>4326</v>
      </c>
      <c r="DA694" s="2" t="s">
        <v>4444</v>
      </c>
      <c r="DB694" s="2" t="s">
        <v>4328</v>
      </c>
      <c r="DC694" s="2"/>
      <c r="DD694" s="2" t="s">
        <v>277</v>
      </c>
      <c r="DE694" s="2" t="s">
        <v>1434</v>
      </c>
      <c r="DF694" s="2" t="s">
        <v>277</v>
      </c>
      <c r="DG694" s="2" t="s">
        <v>1432</v>
      </c>
      <c r="DH694" s="2"/>
      <c r="DI694" s="2" t="s">
        <v>277</v>
      </c>
      <c r="DJ694" s="2"/>
      <c r="DK694" s="2"/>
      <c r="DL694" s="2" t="s">
        <v>4346</v>
      </c>
      <c r="DM694" s="2" t="s">
        <v>4331</v>
      </c>
      <c r="DN694" s="3" t="s">
        <v>8</v>
      </c>
    </row>
    <row r="695" spans="1:118" x14ac:dyDescent="0.25">
      <c r="A695" s="1" t="s">
        <v>8806</v>
      </c>
      <c r="B695" s="2" t="s">
        <v>4625</v>
      </c>
      <c r="C695" s="2"/>
      <c r="D695" s="2"/>
      <c r="E695" s="2" t="s">
        <v>4644</v>
      </c>
      <c r="F695" s="2"/>
      <c r="G695" s="2" t="s">
        <v>5010</v>
      </c>
      <c r="H695" s="2" t="s">
        <v>277</v>
      </c>
      <c r="I695" s="2"/>
      <c r="J695" s="2" t="s">
        <v>277</v>
      </c>
      <c r="K695" s="2"/>
      <c r="L695" s="2"/>
      <c r="M695" s="2"/>
      <c r="N695" s="2"/>
      <c r="O695" s="2" t="s">
        <v>277</v>
      </c>
      <c r="P695" s="2" t="s">
        <v>277</v>
      </c>
      <c r="Q695" s="2" t="s">
        <v>277</v>
      </c>
      <c r="R695" s="2" t="s">
        <v>277</v>
      </c>
      <c r="S695" s="2" t="s">
        <v>277</v>
      </c>
      <c r="T695" s="2" t="s">
        <v>277</v>
      </c>
      <c r="U695" s="2" t="s">
        <v>277</v>
      </c>
      <c r="V695" s="2"/>
      <c r="W695" s="2"/>
      <c r="X695" s="2"/>
      <c r="Y695" s="2"/>
      <c r="Z695" s="2"/>
      <c r="AA695" s="2" t="s">
        <v>8807</v>
      </c>
      <c r="AB695" s="2" t="s">
        <v>277</v>
      </c>
      <c r="AC695" s="2"/>
      <c r="AD695" s="2"/>
      <c r="AE695" s="2"/>
      <c r="AF695" s="2"/>
      <c r="AG695" s="2"/>
      <c r="AH695" s="2"/>
      <c r="AI695" s="2"/>
      <c r="AJ695" s="2" t="s">
        <v>277</v>
      </c>
      <c r="AK695" s="2"/>
      <c r="AL695" s="2"/>
      <c r="AM695" s="2"/>
      <c r="AN695" s="2"/>
      <c r="AO695" s="2" t="s">
        <v>277</v>
      </c>
      <c r="AP695" s="2" t="s">
        <v>4315</v>
      </c>
      <c r="AQ695" s="2" t="s">
        <v>4387</v>
      </c>
      <c r="AR695" s="2"/>
      <c r="AS695" s="2"/>
      <c r="AT695" s="2"/>
      <c r="AU695" s="2"/>
      <c r="AV695" s="2"/>
      <c r="AW695" s="2"/>
      <c r="AX695" s="2"/>
      <c r="AY695" s="2" t="s">
        <v>277</v>
      </c>
      <c r="AZ695" s="2"/>
      <c r="BA695" s="2"/>
      <c r="BB695" s="2"/>
      <c r="BC695" s="2"/>
      <c r="BD695" s="2"/>
      <c r="BE695" s="2" t="s">
        <v>277</v>
      </c>
      <c r="BF695" s="2"/>
      <c r="BG695" s="2"/>
      <c r="BH695" s="2" t="s">
        <v>8808</v>
      </c>
      <c r="BI695" s="2"/>
      <c r="BJ695" s="2"/>
      <c r="BK695" s="2"/>
      <c r="BL695" s="2"/>
      <c r="BM695" s="2"/>
      <c r="BN695" s="2" t="s">
        <v>277</v>
      </c>
      <c r="BO695" s="2"/>
      <c r="BP695" s="2"/>
      <c r="BQ695" s="2"/>
      <c r="BR695" s="2"/>
      <c r="BS695" s="2"/>
      <c r="BT695" s="2"/>
      <c r="BU695" s="2"/>
      <c r="BV695" s="2" t="s">
        <v>4318</v>
      </c>
      <c r="BW695" s="2"/>
      <c r="BX695" s="2" t="s">
        <v>4319</v>
      </c>
      <c r="BY695" s="2"/>
      <c r="BZ695" s="2"/>
      <c r="CA695" s="2"/>
      <c r="CB695" s="2"/>
      <c r="CC695" s="2"/>
      <c r="CD695" s="2" t="s">
        <v>4320</v>
      </c>
      <c r="CE695" s="2"/>
      <c r="CF695" s="2"/>
      <c r="CG695" s="2"/>
      <c r="CH695" s="2" t="s">
        <v>4321</v>
      </c>
      <c r="CI695" s="2" t="s">
        <v>4322</v>
      </c>
      <c r="CK695" s="2"/>
      <c r="CL695" s="2" t="s">
        <v>4323</v>
      </c>
      <c r="CM695" s="2" t="s">
        <v>4324</v>
      </c>
      <c r="CN695" s="2"/>
      <c r="CO695" s="2" t="s">
        <v>73</v>
      </c>
      <c r="CP695" s="2" t="s">
        <v>158</v>
      </c>
      <c r="CQ695" s="2"/>
      <c r="CR695" s="2"/>
      <c r="CS695" s="2"/>
      <c r="CT695" s="2"/>
      <c r="CU695" s="2"/>
      <c r="CV695" s="2"/>
      <c r="CW695" s="2" t="s">
        <v>277</v>
      </c>
      <c r="CX695" s="2"/>
      <c r="CY695" s="2" t="s">
        <v>4325</v>
      </c>
      <c r="CZ695" s="2" t="s">
        <v>4326</v>
      </c>
      <c r="DA695" s="2" t="s">
        <v>4444</v>
      </c>
      <c r="DB695" s="2" t="s">
        <v>4328</v>
      </c>
      <c r="DC695" s="2"/>
      <c r="DD695" s="2" t="s">
        <v>8809</v>
      </c>
      <c r="DE695" s="2" t="s">
        <v>8810</v>
      </c>
      <c r="DF695" s="2" t="s">
        <v>277</v>
      </c>
      <c r="DG695" s="2" t="s">
        <v>8811</v>
      </c>
      <c r="DH695" s="2"/>
      <c r="DI695" s="2" t="s">
        <v>277</v>
      </c>
      <c r="DJ695" s="2"/>
      <c r="DK695" s="2"/>
      <c r="DL695" s="2" t="s">
        <v>4330</v>
      </c>
      <c r="DM695" s="2" t="s">
        <v>4331</v>
      </c>
      <c r="DN695" s="3" t="s">
        <v>17</v>
      </c>
    </row>
    <row r="696" spans="1:118" x14ac:dyDescent="0.25">
      <c r="A696" s="1" t="s">
        <v>8812</v>
      </c>
      <c r="B696" s="2" t="s">
        <v>1015</v>
      </c>
      <c r="C696" s="2"/>
      <c r="D696" s="2"/>
      <c r="E696" s="2" t="s">
        <v>8813</v>
      </c>
      <c r="F696" s="2"/>
      <c r="G696" s="2" t="s">
        <v>1178</v>
      </c>
      <c r="H696" s="2" t="s">
        <v>277</v>
      </c>
      <c r="I696" s="2"/>
      <c r="J696" s="2" t="s">
        <v>277</v>
      </c>
      <c r="K696" s="2"/>
      <c r="L696" s="2"/>
      <c r="M696" s="2"/>
      <c r="N696" s="2"/>
      <c r="O696" s="2" t="s">
        <v>277</v>
      </c>
      <c r="P696" s="2" t="s">
        <v>277</v>
      </c>
      <c r="Q696" s="2" t="s">
        <v>277</v>
      </c>
      <c r="R696" s="2" t="s">
        <v>277</v>
      </c>
      <c r="S696" s="2" t="s">
        <v>277</v>
      </c>
      <c r="T696" s="2" t="s">
        <v>277</v>
      </c>
      <c r="U696" s="2" t="s">
        <v>277</v>
      </c>
      <c r="V696" s="2"/>
      <c r="W696" s="2"/>
      <c r="X696" s="2"/>
      <c r="Y696" s="2"/>
      <c r="Z696" s="2"/>
      <c r="AA696" s="2" t="s">
        <v>8814</v>
      </c>
      <c r="AB696" s="2" t="s">
        <v>277</v>
      </c>
      <c r="AC696" s="2"/>
      <c r="AD696" s="2"/>
      <c r="AE696" s="2"/>
      <c r="AF696" s="2"/>
      <c r="AG696" s="2"/>
      <c r="AH696" s="2"/>
      <c r="AI696" s="2"/>
      <c r="AJ696" s="2" t="s">
        <v>277</v>
      </c>
      <c r="AK696" s="2"/>
      <c r="AL696" s="2"/>
      <c r="AM696" s="2"/>
      <c r="AN696" s="2"/>
      <c r="AO696" s="2" t="s">
        <v>277</v>
      </c>
      <c r="AP696" s="2" t="s">
        <v>4342</v>
      </c>
      <c r="AQ696" s="2" t="s">
        <v>4652</v>
      </c>
      <c r="AR696" s="2"/>
      <c r="AS696" s="2"/>
      <c r="AT696" s="2"/>
      <c r="AU696" s="2"/>
      <c r="AV696" s="2"/>
      <c r="AW696" s="2"/>
      <c r="AX696" s="2"/>
      <c r="AY696" s="2" t="s">
        <v>277</v>
      </c>
      <c r="AZ696" s="2"/>
      <c r="BA696" s="2"/>
      <c r="BB696" s="2"/>
      <c r="BC696" s="2"/>
      <c r="BD696" s="2"/>
      <c r="BE696" s="2" t="s">
        <v>277</v>
      </c>
      <c r="BF696" s="2"/>
      <c r="BG696" s="2"/>
      <c r="BH696" s="2" t="s">
        <v>8815</v>
      </c>
      <c r="BI696" s="2"/>
      <c r="BJ696" s="2"/>
      <c r="BK696" s="2"/>
      <c r="BL696" s="2"/>
      <c r="BM696" s="2"/>
      <c r="BN696" s="2" t="s">
        <v>277</v>
      </c>
      <c r="BO696" s="2"/>
      <c r="BP696" s="2"/>
      <c r="BQ696" s="2"/>
      <c r="BR696" s="2"/>
      <c r="BS696" s="2"/>
      <c r="BT696" s="2"/>
      <c r="BU696" s="2"/>
      <c r="BV696" s="2" t="s">
        <v>4318</v>
      </c>
      <c r="BW696" s="2"/>
      <c r="BX696" s="2" t="s">
        <v>4319</v>
      </c>
      <c r="BY696" s="2"/>
      <c r="BZ696" s="2"/>
      <c r="CA696" s="2"/>
      <c r="CB696" s="2"/>
      <c r="CC696" s="2"/>
      <c r="CD696" s="2" t="s">
        <v>4320</v>
      </c>
      <c r="CE696" s="2"/>
      <c r="CF696" s="2"/>
      <c r="CG696" s="2"/>
      <c r="CH696" s="2" t="s">
        <v>4321</v>
      </c>
      <c r="CI696" s="2" t="s">
        <v>4322</v>
      </c>
      <c r="CK696" s="2"/>
      <c r="CL696" s="2" t="s">
        <v>4323</v>
      </c>
      <c r="CM696" s="2" t="s">
        <v>4324</v>
      </c>
      <c r="CN696" s="2"/>
      <c r="CO696" s="2" t="s">
        <v>64</v>
      </c>
      <c r="CP696" s="2" t="s">
        <v>65</v>
      </c>
      <c r="CQ696" s="2"/>
      <c r="CR696" s="2"/>
      <c r="CS696" s="2"/>
      <c r="CT696" s="2"/>
      <c r="CU696" s="2"/>
      <c r="CV696" s="2"/>
      <c r="CW696" s="2" t="s">
        <v>277</v>
      </c>
      <c r="CX696" s="2"/>
      <c r="CY696" s="2" t="s">
        <v>4325</v>
      </c>
      <c r="CZ696" s="2" t="s">
        <v>4326</v>
      </c>
      <c r="DA696" s="2" t="s">
        <v>4444</v>
      </c>
      <c r="DB696" s="2" t="s">
        <v>4328</v>
      </c>
      <c r="DC696" s="2"/>
      <c r="DD696" s="2" t="s">
        <v>1179</v>
      </c>
      <c r="DE696" s="2" t="s">
        <v>277</v>
      </c>
      <c r="DF696" s="2" t="s">
        <v>277</v>
      </c>
      <c r="DG696" s="2" t="s">
        <v>1177</v>
      </c>
      <c r="DH696" s="2"/>
      <c r="DI696" s="2" t="s">
        <v>277</v>
      </c>
      <c r="DJ696" s="2"/>
      <c r="DK696" s="2"/>
      <c r="DL696" s="2" t="s">
        <v>4346</v>
      </c>
      <c r="DM696" s="2" t="s">
        <v>4331</v>
      </c>
      <c r="DN696" s="3" t="s">
        <v>8</v>
      </c>
    </row>
    <row r="697" spans="1:118" x14ac:dyDescent="0.25">
      <c r="A697" s="4" t="s">
        <v>8816</v>
      </c>
      <c r="B697" s="5" t="s">
        <v>1015</v>
      </c>
      <c r="C697" s="5"/>
      <c r="D697" s="5"/>
      <c r="E697" s="5" t="s">
        <v>8817</v>
      </c>
      <c r="F697" s="5"/>
      <c r="G697" s="5" t="s">
        <v>1182</v>
      </c>
      <c r="H697" s="5" t="s">
        <v>277</v>
      </c>
      <c r="I697" s="5"/>
      <c r="J697" s="5" t="s">
        <v>277</v>
      </c>
      <c r="K697" s="5"/>
      <c r="L697" s="5"/>
      <c r="M697" s="5"/>
      <c r="N697" s="5"/>
      <c r="O697" s="5" t="s">
        <v>277</v>
      </c>
      <c r="P697" s="5" t="s">
        <v>277</v>
      </c>
      <c r="Q697" s="5" t="s">
        <v>277</v>
      </c>
      <c r="R697" s="5" t="s">
        <v>277</v>
      </c>
      <c r="S697" s="5" t="s">
        <v>277</v>
      </c>
      <c r="T697" s="5" t="s">
        <v>277</v>
      </c>
      <c r="U697" s="5" t="s">
        <v>277</v>
      </c>
      <c r="V697" s="5"/>
      <c r="W697" s="5"/>
      <c r="X697" s="5"/>
      <c r="Y697" s="5"/>
      <c r="Z697" s="5"/>
      <c r="AA697" s="5" t="s">
        <v>277</v>
      </c>
      <c r="AB697" s="5" t="s">
        <v>277</v>
      </c>
      <c r="AC697" s="5"/>
      <c r="AD697" s="5"/>
      <c r="AE697" s="5"/>
      <c r="AF697" s="5"/>
      <c r="AG697" s="5"/>
      <c r="AH697" s="5"/>
      <c r="AI697" s="5"/>
      <c r="AJ697" s="5" t="s">
        <v>277</v>
      </c>
      <c r="AK697" s="5"/>
      <c r="AL697" s="5"/>
      <c r="AM697" s="5"/>
      <c r="AN697" s="5"/>
      <c r="AO697" s="5" t="s">
        <v>277</v>
      </c>
      <c r="AP697" s="5" t="s">
        <v>4342</v>
      </c>
      <c r="AQ697" s="5" t="s">
        <v>4652</v>
      </c>
      <c r="AR697" s="5"/>
      <c r="AS697" s="5"/>
      <c r="AT697" s="5"/>
      <c r="AU697" s="5"/>
      <c r="AV697" s="5"/>
      <c r="AW697" s="5"/>
      <c r="AX697" s="5"/>
      <c r="AY697" s="5" t="s">
        <v>277</v>
      </c>
      <c r="AZ697" s="5"/>
      <c r="BA697" s="5"/>
      <c r="BB697" s="5"/>
      <c r="BC697" s="5"/>
      <c r="BD697" s="5"/>
      <c r="BE697" s="5" t="s">
        <v>277</v>
      </c>
      <c r="BF697" s="5"/>
      <c r="BG697" s="5"/>
      <c r="BH697" s="5" t="s">
        <v>8818</v>
      </c>
      <c r="BI697" s="5"/>
      <c r="BJ697" s="5"/>
      <c r="BK697" s="5"/>
      <c r="BL697" s="5"/>
      <c r="BM697" s="5"/>
      <c r="BN697" s="5" t="s">
        <v>277</v>
      </c>
      <c r="BO697" s="5"/>
      <c r="BP697" s="5"/>
      <c r="BQ697" s="5"/>
      <c r="BR697" s="5"/>
      <c r="BS697" s="5"/>
      <c r="BT697" s="5"/>
      <c r="BU697" s="5"/>
      <c r="BV697" s="5" t="s">
        <v>4318</v>
      </c>
      <c r="BW697" s="5"/>
      <c r="BX697" s="5" t="s">
        <v>4319</v>
      </c>
      <c r="BY697" s="5"/>
      <c r="BZ697" s="5"/>
      <c r="CA697" s="5"/>
      <c r="CB697" s="5"/>
      <c r="CC697" s="5"/>
      <c r="CD697" s="5" t="s">
        <v>4320</v>
      </c>
      <c r="CE697" s="5"/>
      <c r="CF697" s="5"/>
      <c r="CG697" s="5"/>
      <c r="CH697" s="5" t="s">
        <v>4321</v>
      </c>
      <c r="CI697" s="5" t="s">
        <v>4322</v>
      </c>
      <c r="CK697" s="5"/>
      <c r="CL697" s="5" t="s">
        <v>4323</v>
      </c>
      <c r="CM697" s="5" t="s">
        <v>4324</v>
      </c>
      <c r="CN697" s="5"/>
      <c r="CO697" s="5" t="s">
        <v>64</v>
      </c>
      <c r="CP697" s="5" t="s">
        <v>65</v>
      </c>
      <c r="CQ697" s="5"/>
      <c r="CR697" s="5"/>
      <c r="CS697" s="5"/>
      <c r="CT697" s="5"/>
      <c r="CU697" s="5"/>
      <c r="CV697" s="5"/>
      <c r="CW697" s="5" t="s">
        <v>277</v>
      </c>
      <c r="CX697" s="5"/>
      <c r="CY697" s="5" t="s">
        <v>4325</v>
      </c>
      <c r="CZ697" s="5" t="s">
        <v>4326</v>
      </c>
      <c r="DA697" s="5" t="s">
        <v>4444</v>
      </c>
      <c r="DB697" s="5" t="s">
        <v>4328</v>
      </c>
      <c r="DC697" s="5"/>
      <c r="DD697" s="5" t="s">
        <v>1183</v>
      </c>
      <c r="DE697" s="5" t="s">
        <v>277</v>
      </c>
      <c r="DF697" s="5" t="s">
        <v>277</v>
      </c>
      <c r="DG697" s="5" t="s">
        <v>1181</v>
      </c>
      <c r="DH697" s="5"/>
      <c r="DI697" s="5" t="s">
        <v>277</v>
      </c>
      <c r="DJ697" s="5"/>
      <c r="DK697" s="5"/>
      <c r="DL697" s="5" t="s">
        <v>4346</v>
      </c>
      <c r="DM697" s="5" t="s">
        <v>4331</v>
      </c>
      <c r="DN697" s="6" t="s">
        <v>8</v>
      </c>
    </row>
    <row r="698" spans="1:118" x14ac:dyDescent="0.25">
      <c r="A698" s="1" t="s">
        <v>8819</v>
      </c>
      <c r="B698" s="2" t="s">
        <v>4635</v>
      </c>
      <c r="C698" s="2"/>
      <c r="D698" s="2"/>
      <c r="E698" s="2" t="s">
        <v>8602</v>
      </c>
      <c r="F698" s="2"/>
      <c r="G698" s="2" t="s">
        <v>8820</v>
      </c>
      <c r="H698" s="2" t="s">
        <v>277</v>
      </c>
      <c r="I698" s="2"/>
      <c r="J698" s="2" t="s">
        <v>277</v>
      </c>
      <c r="K698" s="2"/>
      <c r="L698" s="2"/>
      <c r="M698" s="2"/>
      <c r="N698" s="2"/>
      <c r="O698" s="2" t="s">
        <v>277</v>
      </c>
      <c r="P698" s="2" t="s">
        <v>277</v>
      </c>
      <c r="Q698" s="2" t="s">
        <v>277</v>
      </c>
      <c r="R698" s="2" t="s">
        <v>277</v>
      </c>
      <c r="S698" s="2" t="s">
        <v>277</v>
      </c>
      <c r="T698" s="2" t="s">
        <v>277</v>
      </c>
      <c r="U698" s="2" t="s">
        <v>277</v>
      </c>
      <c r="V698" s="2"/>
      <c r="W698" s="2"/>
      <c r="X698" s="2"/>
      <c r="Y698" s="2"/>
      <c r="Z698" s="2"/>
      <c r="AA698" s="2" t="s">
        <v>277</v>
      </c>
      <c r="AB698" s="2" t="s">
        <v>277</v>
      </c>
      <c r="AC698" s="2"/>
      <c r="AD698" s="2"/>
      <c r="AE698" s="2"/>
      <c r="AF698" s="2"/>
      <c r="AG698" s="2"/>
      <c r="AH698" s="2"/>
      <c r="AI698" s="2"/>
      <c r="AJ698" s="2" t="s">
        <v>277</v>
      </c>
      <c r="AK698" s="2"/>
      <c r="AL698" s="2"/>
      <c r="AM698" s="2"/>
      <c r="AN698" s="2"/>
      <c r="AO698" s="2" t="s">
        <v>277</v>
      </c>
      <c r="AP698" s="2" t="s">
        <v>4342</v>
      </c>
      <c r="AQ698" s="2" t="s">
        <v>4652</v>
      </c>
      <c r="AR698" s="2"/>
      <c r="AS698" s="2"/>
      <c r="AT698" s="2"/>
      <c r="AU698" s="2"/>
      <c r="AV698" s="2"/>
      <c r="AW698" s="2"/>
      <c r="AX698" s="2"/>
      <c r="AY698" s="2" t="s">
        <v>277</v>
      </c>
      <c r="AZ698" s="2"/>
      <c r="BA698" s="2"/>
      <c r="BB698" s="2"/>
      <c r="BC698" s="2"/>
      <c r="BD698" s="2"/>
      <c r="BE698" s="2" t="s">
        <v>277</v>
      </c>
      <c r="BF698" s="2"/>
      <c r="BG698" s="2"/>
      <c r="BH698" s="2" t="s">
        <v>8821</v>
      </c>
      <c r="BI698" s="2"/>
      <c r="BJ698" s="2"/>
      <c r="BK698" s="2"/>
      <c r="BL698" s="2"/>
      <c r="BM698" s="2"/>
      <c r="BN698" s="2" t="s">
        <v>277</v>
      </c>
      <c r="BO698" s="2"/>
      <c r="BP698" s="2"/>
      <c r="BQ698" s="2"/>
      <c r="BR698" s="2"/>
      <c r="BS698" s="2"/>
      <c r="BT698" s="2"/>
      <c r="BU698" s="2"/>
      <c r="BV698" s="2" t="s">
        <v>4318</v>
      </c>
      <c r="BW698" s="2"/>
      <c r="BX698" s="2" t="s">
        <v>4319</v>
      </c>
      <c r="BY698" s="2"/>
      <c r="BZ698" s="2"/>
      <c r="CA698" s="2"/>
      <c r="CB698" s="2"/>
      <c r="CC698" s="2"/>
      <c r="CD698" s="2" t="s">
        <v>4320</v>
      </c>
      <c r="CE698" s="2"/>
      <c r="CF698" s="2"/>
      <c r="CG698" s="2"/>
      <c r="CH698" s="2" t="s">
        <v>4321</v>
      </c>
      <c r="CI698" s="2" t="s">
        <v>4322</v>
      </c>
      <c r="CK698" s="2"/>
      <c r="CL698" s="2" t="s">
        <v>4323</v>
      </c>
      <c r="CM698" s="2" t="s">
        <v>4324</v>
      </c>
      <c r="CN698" s="2"/>
      <c r="CO698" s="2" t="s">
        <v>64</v>
      </c>
      <c r="CP698" s="2" t="s">
        <v>65</v>
      </c>
      <c r="CQ698" s="2"/>
      <c r="CR698" s="2"/>
      <c r="CS698" s="2"/>
      <c r="CT698" s="2"/>
      <c r="CU698" s="2"/>
      <c r="CV698" s="2"/>
      <c r="CW698" s="2" t="s">
        <v>277</v>
      </c>
      <c r="CX698" s="2"/>
      <c r="CY698" s="2" t="s">
        <v>4325</v>
      </c>
      <c r="CZ698" s="2" t="s">
        <v>4326</v>
      </c>
      <c r="DA698" s="2" t="s">
        <v>4444</v>
      </c>
      <c r="DB698" s="2" t="s">
        <v>4328</v>
      </c>
      <c r="DC698" s="2"/>
      <c r="DD698" s="2" t="s">
        <v>8822</v>
      </c>
      <c r="DE698" s="2" t="s">
        <v>277</v>
      </c>
      <c r="DF698" s="2" t="s">
        <v>277</v>
      </c>
      <c r="DG698" s="2" t="s">
        <v>8823</v>
      </c>
      <c r="DH698" s="2"/>
      <c r="DI698" s="2" t="s">
        <v>277</v>
      </c>
      <c r="DJ698" s="2"/>
      <c r="DK698" s="2"/>
      <c r="DL698" s="2" t="s">
        <v>4346</v>
      </c>
      <c r="DM698" s="2" t="s">
        <v>4331</v>
      </c>
      <c r="DN698" s="3" t="s">
        <v>8</v>
      </c>
    </row>
    <row r="699" spans="1:118" x14ac:dyDescent="0.25">
      <c r="A699" s="4" t="s">
        <v>8824</v>
      </c>
      <c r="B699" s="5" t="s">
        <v>5917</v>
      </c>
      <c r="C699" s="5"/>
      <c r="D699" s="5"/>
      <c r="E699" s="5" t="s">
        <v>8825</v>
      </c>
      <c r="F699" s="5"/>
      <c r="G699" s="5" t="s">
        <v>8826</v>
      </c>
      <c r="H699" s="5" t="s">
        <v>277</v>
      </c>
      <c r="I699" s="5"/>
      <c r="J699" s="5" t="s">
        <v>277</v>
      </c>
      <c r="K699" s="5"/>
      <c r="L699" s="5"/>
      <c r="M699" s="5"/>
      <c r="N699" s="5"/>
      <c r="O699" s="5" t="s">
        <v>277</v>
      </c>
      <c r="P699" s="5" t="s">
        <v>277</v>
      </c>
      <c r="Q699" s="5" t="s">
        <v>277</v>
      </c>
      <c r="R699" s="5" t="s">
        <v>277</v>
      </c>
      <c r="S699" s="5" t="s">
        <v>277</v>
      </c>
      <c r="T699" s="5" t="s">
        <v>277</v>
      </c>
      <c r="U699" s="5" t="s">
        <v>277</v>
      </c>
      <c r="V699" s="5"/>
      <c r="W699" s="5"/>
      <c r="X699" s="5"/>
      <c r="Y699" s="5"/>
      <c r="Z699" s="5"/>
      <c r="AA699" s="5" t="s">
        <v>277</v>
      </c>
      <c r="AB699" s="5" t="s">
        <v>277</v>
      </c>
      <c r="AC699" s="5"/>
      <c r="AD699" s="5"/>
      <c r="AE699" s="5"/>
      <c r="AF699" s="5"/>
      <c r="AG699" s="5"/>
      <c r="AH699" s="5"/>
      <c r="AI699" s="5"/>
      <c r="AJ699" s="5" t="s">
        <v>277</v>
      </c>
      <c r="AK699" s="5"/>
      <c r="AL699" s="5"/>
      <c r="AM699" s="5"/>
      <c r="AN699" s="5"/>
      <c r="AO699" s="5" t="s">
        <v>277</v>
      </c>
      <c r="AP699" s="5" t="s">
        <v>4342</v>
      </c>
      <c r="AQ699" s="5" t="s">
        <v>4652</v>
      </c>
      <c r="AR699" s="5"/>
      <c r="AS699" s="5"/>
      <c r="AT699" s="5"/>
      <c r="AU699" s="5"/>
      <c r="AV699" s="5"/>
      <c r="AW699" s="5"/>
      <c r="AX699" s="5"/>
      <c r="AY699" s="5" t="s">
        <v>277</v>
      </c>
      <c r="AZ699" s="5"/>
      <c r="BA699" s="5"/>
      <c r="BB699" s="5"/>
      <c r="BC699" s="5"/>
      <c r="BD699" s="5"/>
      <c r="BE699" s="5" t="s">
        <v>277</v>
      </c>
      <c r="BF699" s="5"/>
      <c r="BG699" s="5"/>
      <c r="BH699" s="5" t="s">
        <v>8827</v>
      </c>
      <c r="BI699" s="5"/>
      <c r="BJ699" s="5"/>
      <c r="BK699" s="5"/>
      <c r="BL699" s="5"/>
      <c r="BM699" s="5"/>
      <c r="BN699" s="5" t="s">
        <v>277</v>
      </c>
      <c r="BO699" s="5"/>
      <c r="BP699" s="5"/>
      <c r="BQ699" s="5"/>
      <c r="BR699" s="5"/>
      <c r="BS699" s="5"/>
      <c r="BT699" s="5"/>
      <c r="BU699" s="5"/>
      <c r="BV699" s="5" t="s">
        <v>4318</v>
      </c>
      <c r="BW699" s="5"/>
      <c r="BX699" s="5" t="s">
        <v>4319</v>
      </c>
      <c r="BY699" s="5"/>
      <c r="BZ699" s="5"/>
      <c r="CA699" s="5"/>
      <c r="CB699" s="5"/>
      <c r="CC699" s="5"/>
      <c r="CD699" s="5" t="s">
        <v>4320</v>
      </c>
      <c r="CE699" s="5"/>
      <c r="CF699" s="5"/>
      <c r="CG699" s="5"/>
      <c r="CH699" s="5" t="s">
        <v>4321</v>
      </c>
      <c r="CI699" s="5" t="s">
        <v>4322</v>
      </c>
      <c r="CK699" s="5"/>
      <c r="CL699" s="5" t="s">
        <v>4323</v>
      </c>
      <c r="CM699" s="5" t="s">
        <v>4324</v>
      </c>
      <c r="CN699" s="5"/>
      <c r="CO699" s="5" t="s">
        <v>64</v>
      </c>
      <c r="CP699" s="5" t="s">
        <v>65</v>
      </c>
      <c r="CQ699" s="5"/>
      <c r="CR699" s="5"/>
      <c r="CS699" s="5"/>
      <c r="CT699" s="5"/>
      <c r="CU699" s="5"/>
      <c r="CV699" s="5"/>
      <c r="CW699" s="5" t="s">
        <v>277</v>
      </c>
      <c r="CX699" s="5"/>
      <c r="CY699" s="5" t="s">
        <v>4325</v>
      </c>
      <c r="CZ699" s="5" t="s">
        <v>4326</v>
      </c>
      <c r="DA699" s="5" t="s">
        <v>4444</v>
      </c>
      <c r="DB699" s="5" t="s">
        <v>4328</v>
      </c>
      <c r="DC699" s="5"/>
      <c r="DD699" s="5" t="s">
        <v>8828</v>
      </c>
      <c r="DE699" s="5" t="s">
        <v>8829</v>
      </c>
      <c r="DF699" s="5" t="s">
        <v>277</v>
      </c>
      <c r="DG699" s="5" t="s">
        <v>8830</v>
      </c>
      <c r="DH699" s="5"/>
      <c r="DI699" s="5" t="s">
        <v>277</v>
      </c>
      <c r="DJ699" s="5"/>
      <c r="DK699" s="5"/>
      <c r="DL699" s="5" t="s">
        <v>4346</v>
      </c>
      <c r="DM699" s="5" t="s">
        <v>4331</v>
      </c>
      <c r="DN699" s="6" t="s">
        <v>8</v>
      </c>
    </row>
    <row r="700" spans="1:118" x14ac:dyDescent="0.25">
      <c r="A700" s="1" t="s">
        <v>8831</v>
      </c>
      <c r="B700" s="2" t="s">
        <v>4635</v>
      </c>
      <c r="C700" s="2"/>
      <c r="D700" s="2"/>
      <c r="E700" s="2" t="s">
        <v>8832</v>
      </c>
      <c r="F700" s="2"/>
      <c r="G700" s="2" t="s">
        <v>8833</v>
      </c>
      <c r="H700" s="2" t="s">
        <v>277</v>
      </c>
      <c r="I700" s="2"/>
      <c r="J700" s="2" t="s">
        <v>277</v>
      </c>
      <c r="K700" s="2"/>
      <c r="L700" s="2"/>
      <c r="M700" s="2"/>
      <c r="N700" s="2"/>
      <c r="O700" s="2" t="s">
        <v>277</v>
      </c>
      <c r="P700" s="2" t="s">
        <v>277</v>
      </c>
      <c r="Q700" s="2" t="s">
        <v>277</v>
      </c>
      <c r="R700" s="2" t="s">
        <v>277</v>
      </c>
      <c r="S700" s="2" t="s">
        <v>277</v>
      </c>
      <c r="T700" s="2" t="s">
        <v>277</v>
      </c>
      <c r="U700" s="2" t="s">
        <v>277</v>
      </c>
      <c r="V700" s="2"/>
      <c r="W700" s="2"/>
      <c r="X700" s="2"/>
      <c r="Y700" s="2"/>
      <c r="Z700" s="2"/>
      <c r="AA700" s="2" t="s">
        <v>277</v>
      </c>
      <c r="AB700" s="2" t="s">
        <v>277</v>
      </c>
      <c r="AC700" s="2"/>
      <c r="AD700" s="2"/>
      <c r="AE700" s="2"/>
      <c r="AF700" s="2"/>
      <c r="AG700" s="2"/>
      <c r="AH700" s="2"/>
      <c r="AI700" s="2"/>
      <c r="AJ700" s="2" t="s">
        <v>277</v>
      </c>
      <c r="AK700" s="2"/>
      <c r="AL700" s="2"/>
      <c r="AM700" s="2"/>
      <c r="AN700" s="2"/>
      <c r="AO700" s="2" t="s">
        <v>277</v>
      </c>
      <c r="AP700" s="2" t="s">
        <v>4342</v>
      </c>
      <c r="AQ700" s="2" t="s">
        <v>4652</v>
      </c>
      <c r="AR700" s="2"/>
      <c r="AS700" s="2"/>
      <c r="AT700" s="2"/>
      <c r="AU700" s="2"/>
      <c r="AV700" s="2"/>
      <c r="AW700" s="2"/>
      <c r="AX700" s="2"/>
      <c r="AY700" s="2" t="s">
        <v>277</v>
      </c>
      <c r="AZ700" s="2"/>
      <c r="BA700" s="2"/>
      <c r="BB700" s="2"/>
      <c r="BC700" s="2"/>
      <c r="BD700" s="2"/>
      <c r="BE700" s="2" t="s">
        <v>277</v>
      </c>
      <c r="BF700" s="2"/>
      <c r="BG700" s="2"/>
      <c r="BH700" s="2" t="s">
        <v>8834</v>
      </c>
      <c r="BI700" s="2"/>
      <c r="BJ700" s="2"/>
      <c r="BK700" s="2"/>
      <c r="BL700" s="2"/>
      <c r="BM700" s="2"/>
      <c r="BN700" s="2" t="s">
        <v>277</v>
      </c>
      <c r="BO700" s="2"/>
      <c r="BP700" s="2"/>
      <c r="BQ700" s="2"/>
      <c r="BR700" s="2"/>
      <c r="BS700" s="2"/>
      <c r="BT700" s="2"/>
      <c r="BU700" s="2"/>
      <c r="BV700" s="2" t="s">
        <v>4318</v>
      </c>
      <c r="BW700" s="2"/>
      <c r="BX700" s="2" t="s">
        <v>4319</v>
      </c>
      <c r="BY700" s="2"/>
      <c r="BZ700" s="2"/>
      <c r="CA700" s="2"/>
      <c r="CB700" s="2"/>
      <c r="CC700" s="2"/>
      <c r="CD700" s="2" t="s">
        <v>4320</v>
      </c>
      <c r="CE700" s="2"/>
      <c r="CF700" s="2"/>
      <c r="CG700" s="2"/>
      <c r="CH700" s="2" t="s">
        <v>4321</v>
      </c>
      <c r="CI700" s="2" t="s">
        <v>4322</v>
      </c>
      <c r="CK700" s="2"/>
      <c r="CL700" s="2" t="s">
        <v>4323</v>
      </c>
      <c r="CM700" s="2" t="s">
        <v>4324</v>
      </c>
      <c r="CN700" s="2"/>
      <c r="CO700" s="2" t="s">
        <v>64</v>
      </c>
      <c r="CP700" s="2" t="s">
        <v>65</v>
      </c>
      <c r="CQ700" s="2"/>
      <c r="CR700" s="2"/>
      <c r="CS700" s="2"/>
      <c r="CT700" s="2"/>
      <c r="CU700" s="2"/>
      <c r="CV700" s="2"/>
      <c r="CW700" s="2" t="s">
        <v>277</v>
      </c>
      <c r="CX700" s="2"/>
      <c r="CY700" s="2" t="s">
        <v>4325</v>
      </c>
      <c r="CZ700" s="2" t="s">
        <v>4326</v>
      </c>
      <c r="DA700" s="2" t="s">
        <v>4444</v>
      </c>
      <c r="DB700" s="2" t="s">
        <v>4328</v>
      </c>
      <c r="DC700" s="2"/>
      <c r="DD700" s="2" t="s">
        <v>8835</v>
      </c>
      <c r="DE700" s="2" t="s">
        <v>277</v>
      </c>
      <c r="DF700" s="2" t="s">
        <v>277</v>
      </c>
      <c r="DG700" s="2" t="s">
        <v>8836</v>
      </c>
      <c r="DH700" s="2"/>
      <c r="DI700" s="2" t="s">
        <v>277</v>
      </c>
      <c r="DJ700" s="2"/>
      <c r="DK700" s="2"/>
      <c r="DL700" s="2" t="s">
        <v>4346</v>
      </c>
      <c r="DM700" s="2" t="s">
        <v>4331</v>
      </c>
      <c r="DN700" s="3" t="s">
        <v>8</v>
      </c>
    </row>
    <row r="701" spans="1:118" x14ac:dyDescent="0.25">
      <c r="A701" s="4" t="s">
        <v>8837</v>
      </c>
      <c r="B701" s="5" t="s">
        <v>1232</v>
      </c>
      <c r="C701" s="5"/>
      <c r="D701" s="5"/>
      <c r="E701" s="5" t="s">
        <v>8838</v>
      </c>
      <c r="F701" s="5"/>
      <c r="G701" s="5" t="s">
        <v>1437</v>
      </c>
      <c r="H701" s="5" t="s">
        <v>277</v>
      </c>
      <c r="I701" s="5"/>
      <c r="J701" s="5" t="s">
        <v>277</v>
      </c>
      <c r="K701" s="5"/>
      <c r="L701" s="5"/>
      <c r="M701" s="5"/>
      <c r="N701" s="5"/>
      <c r="O701" s="5" t="s">
        <v>277</v>
      </c>
      <c r="P701" s="5" t="s">
        <v>277</v>
      </c>
      <c r="Q701" s="5" t="s">
        <v>277</v>
      </c>
      <c r="R701" s="5" t="s">
        <v>277</v>
      </c>
      <c r="S701" s="5" t="s">
        <v>277</v>
      </c>
      <c r="T701" s="5" t="s">
        <v>277</v>
      </c>
      <c r="U701" s="5" t="s">
        <v>277</v>
      </c>
      <c r="V701" s="5"/>
      <c r="W701" s="5"/>
      <c r="X701" s="5"/>
      <c r="Y701" s="5"/>
      <c r="Z701" s="5"/>
      <c r="AA701" s="5" t="s">
        <v>277</v>
      </c>
      <c r="AB701" s="5" t="s">
        <v>277</v>
      </c>
      <c r="AC701" s="5"/>
      <c r="AD701" s="5"/>
      <c r="AE701" s="5"/>
      <c r="AF701" s="5"/>
      <c r="AG701" s="5"/>
      <c r="AH701" s="5"/>
      <c r="AI701" s="5"/>
      <c r="AJ701" s="5" t="s">
        <v>277</v>
      </c>
      <c r="AK701" s="5"/>
      <c r="AL701" s="5"/>
      <c r="AM701" s="5"/>
      <c r="AN701" s="5"/>
      <c r="AO701" s="5" t="s">
        <v>277</v>
      </c>
      <c r="AP701" s="5" t="s">
        <v>4342</v>
      </c>
      <c r="AQ701" s="5" t="s">
        <v>4343</v>
      </c>
      <c r="AR701" s="5"/>
      <c r="AS701" s="5"/>
      <c r="AT701" s="5"/>
      <c r="AU701" s="5"/>
      <c r="AV701" s="5"/>
      <c r="AW701" s="5"/>
      <c r="AX701" s="5"/>
      <c r="AY701" s="5" t="s">
        <v>277</v>
      </c>
      <c r="AZ701" s="5"/>
      <c r="BA701" s="5"/>
      <c r="BB701" s="5"/>
      <c r="BC701" s="5"/>
      <c r="BD701" s="5"/>
      <c r="BE701" s="5" t="s">
        <v>277</v>
      </c>
      <c r="BF701" s="5"/>
      <c r="BG701" s="5"/>
      <c r="BH701" s="5" t="s">
        <v>8839</v>
      </c>
      <c r="BI701" s="5"/>
      <c r="BJ701" s="5"/>
      <c r="BK701" s="5"/>
      <c r="BL701" s="5"/>
      <c r="BM701" s="5"/>
      <c r="BN701" s="5" t="s">
        <v>277</v>
      </c>
      <c r="BO701" s="5"/>
      <c r="BP701" s="5"/>
      <c r="BQ701" s="5"/>
      <c r="BR701" s="5"/>
      <c r="BS701" s="5"/>
      <c r="BT701" s="5"/>
      <c r="BU701" s="5"/>
      <c r="BV701" s="5" t="s">
        <v>4318</v>
      </c>
      <c r="BW701" s="5"/>
      <c r="BX701" s="5" t="s">
        <v>4319</v>
      </c>
      <c r="BY701" s="5"/>
      <c r="BZ701" s="5"/>
      <c r="CA701" s="5"/>
      <c r="CB701" s="5"/>
      <c r="CC701" s="5"/>
      <c r="CD701" s="5" t="s">
        <v>4320</v>
      </c>
      <c r="CE701" s="5"/>
      <c r="CF701" s="5"/>
      <c r="CG701" s="5"/>
      <c r="CH701" s="5" t="s">
        <v>4321</v>
      </c>
      <c r="CI701" s="5" t="s">
        <v>4322</v>
      </c>
      <c r="CK701" s="5"/>
      <c r="CL701" s="5" t="s">
        <v>4323</v>
      </c>
      <c r="CM701" s="5" t="s">
        <v>4324</v>
      </c>
      <c r="CN701" s="5"/>
      <c r="CO701" s="5" t="s">
        <v>64</v>
      </c>
      <c r="CP701" s="5" t="s">
        <v>182</v>
      </c>
      <c r="CQ701" s="5"/>
      <c r="CR701" s="5"/>
      <c r="CS701" s="5"/>
      <c r="CT701" s="5"/>
      <c r="CU701" s="5"/>
      <c r="CV701" s="5"/>
      <c r="CW701" s="5" t="s">
        <v>277</v>
      </c>
      <c r="CX701" s="5"/>
      <c r="CY701" s="5" t="s">
        <v>4325</v>
      </c>
      <c r="CZ701" s="5" t="s">
        <v>4326</v>
      </c>
      <c r="DA701" s="5" t="s">
        <v>4444</v>
      </c>
      <c r="DB701" s="5" t="s">
        <v>4328</v>
      </c>
      <c r="DC701" s="5"/>
      <c r="DD701" s="5" t="s">
        <v>277</v>
      </c>
      <c r="DE701" s="5" t="s">
        <v>1438</v>
      </c>
      <c r="DF701" s="5" t="s">
        <v>277</v>
      </c>
      <c r="DG701" s="5" t="s">
        <v>1436</v>
      </c>
      <c r="DH701" s="5"/>
      <c r="DI701" s="5" t="s">
        <v>277</v>
      </c>
      <c r="DJ701" s="5"/>
      <c r="DK701" s="5"/>
      <c r="DL701" s="5" t="s">
        <v>4346</v>
      </c>
      <c r="DM701" s="5" t="s">
        <v>4331</v>
      </c>
      <c r="DN701" s="6" t="s">
        <v>8</v>
      </c>
    </row>
    <row r="702" spans="1:118" x14ac:dyDescent="0.25">
      <c r="A702" s="1" t="s">
        <v>8840</v>
      </c>
      <c r="B702" s="2" t="s">
        <v>1015</v>
      </c>
      <c r="C702" s="2"/>
      <c r="D702" s="2"/>
      <c r="E702" s="2" t="s">
        <v>8841</v>
      </c>
      <c r="F702" s="2"/>
      <c r="G702" s="2" t="s">
        <v>1186</v>
      </c>
      <c r="H702" s="2" t="s">
        <v>277</v>
      </c>
      <c r="I702" s="2"/>
      <c r="J702" s="2" t="s">
        <v>277</v>
      </c>
      <c r="K702" s="2"/>
      <c r="L702" s="2"/>
      <c r="M702" s="2"/>
      <c r="N702" s="2"/>
      <c r="O702" s="2" t="s">
        <v>277</v>
      </c>
      <c r="P702" s="2" t="s">
        <v>277</v>
      </c>
      <c r="Q702" s="2" t="s">
        <v>277</v>
      </c>
      <c r="R702" s="2" t="s">
        <v>277</v>
      </c>
      <c r="S702" s="2" t="s">
        <v>277</v>
      </c>
      <c r="T702" s="2" t="s">
        <v>277</v>
      </c>
      <c r="U702" s="2" t="s">
        <v>277</v>
      </c>
      <c r="V702" s="2"/>
      <c r="W702" s="2"/>
      <c r="X702" s="2"/>
      <c r="Y702" s="2"/>
      <c r="Z702" s="2"/>
      <c r="AA702" s="2" t="s">
        <v>8842</v>
      </c>
      <c r="AB702" s="2" t="s">
        <v>277</v>
      </c>
      <c r="AC702" s="2"/>
      <c r="AD702" s="2"/>
      <c r="AE702" s="2"/>
      <c r="AF702" s="2"/>
      <c r="AG702" s="2"/>
      <c r="AH702" s="2"/>
      <c r="AI702" s="2"/>
      <c r="AJ702" s="2" t="s">
        <v>277</v>
      </c>
      <c r="AK702" s="2"/>
      <c r="AL702" s="2"/>
      <c r="AM702" s="2"/>
      <c r="AN702" s="2"/>
      <c r="AO702" s="2" t="s">
        <v>277</v>
      </c>
      <c r="AP702" s="2" t="s">
        <v>4342</v>
      </c>
      <c r="AQ702" s="2" t="s">
        <v>4343</v>
      </c>
      <c r="AR702" s="2"/>
      <c r="AS702" s="2"/>
      <c r="AT702" s="2"/>
      <c r="AU702" s="2"/>
      <c r="AV702" s="2"/>
      <c r="AW702" s="2"/>
      <c r="AX702" s="2"/>
      <c r="AY702" s="2" t="s">
        <v>277</v>
      </c>
      <c r="AZ702" s="2"/>
      <c r="BA702" s="2"/>
      <c r="BB702" s="2"/>
      <c r="BC702" s="2"/>
      <c r="BD702" s="2"/>
      <c r="BE702" s="2" t="s">
        <v>277</v>
      </c>
      <c r="BF702" s="2"/>
      <c r="BG702" s="2"/>
      <c r="BH702" s="2" t="s">
        <v>8843</v>
      </c>
      <c r="BI702" s="2"/>
      <c r="BJ702" s="2"/>
      <c r="BK702" s="2"/>
      <c r="BL702" s="2"/>
      <c r="BM702" s="2"/>
      <c r="BN702" s="2" t="s">
        <v>277</v>
      </c>
      <c r="BO702" s="2"/>
      <c r="BP702" s="2"/>
      <c r="BQ702" s="2"/>
      <c r="BR702" s="2"/>
      <c r="BS702" s="2"/>
      <c r="BT702" s="2"/>
      <c r="BU702" s="2"/>
      <c r="BV702" s="2" t="s">
        <v>4318</v>
      </c>
      <c r="BW702" s="2"/>
      <c r="BX702" s="2" t="s">
        <v>4319</v>
      </c>
      <c r="BY702" s="2"/>
      <c r="BZ702" s="2"/>
      <c r="CA702" s="2"/>
      <c r="CB702" s="2"/>
      <c r="CC702" s="2"/>
      <c r="CD702" s="2" t="s">
        <v>4320</v>
      </c>
      <c r="CE702" s="2"/>
      <c r="CF702" s="2"/>
      <c r="CG702" s="2"/>
      <c r="CH702" s="2" t="s">
        <v>4321</v>
      </c>
      <c r="CI702" s="2" t="s">
        <v>4322</v>
      </c>
      <c r="CK702" s="2"/>
      <c r="CL702" s="2" t="s">
        <v>4323</v>
      </c>
      <c r="CM702" s="2" t="s">
        <v>4324</v>
      </c>
      <c r="CN702" s="2"/>
      <c r="CO702" s="2" t="s">
        <v>64</v>
      </c>
      <c r="CP702" s="2" t="s">
        <v>182</v>
      </c>
      <c r="CQ702" s="2"/>
      <c r="CR702" s="2"/>
      <c r="CS702" s="2"/>
      <c r="CT702" s="2"/>
      <c r="CU702" s="2"/>
      <c r="CV702" s="2"/>
      <c r="CW702" s="2" t="s">
        <v>277</v>
      </c>
      <c r="CX702" s="2"/>
      <c r="CY702" s="2" t="s">
        <v>4325</v>
      </c>
      <c r="CZ702" s="2" t="s">
        <v>4326</v>
      </c>
      <c r="DA702" s="2" t="s">
        <v>4444</v>
      </c>
      <c r="DB702" s="2" t="s">
        <v>4328</v>
      </c>
      <c r="DC702" s="2"/>
      <c r="DD702" s="2" t="s">
        <v>1187</v>
      </c>
      <c r="DE702" s="2" t="s">
        <v>277</v>
      </c>
      <c r="DF702" s="2" t="s">
        <v>277</v>
      </c>
      <c r="DG702" s="2" t="s">
        <v>1185</v>
      </c>
      <c r="DH702" s="2"/>
      <c r="DI702" s="2" t="s">
        <v>277</v>
      </c>
      <c r="DJ702" s="2"/>
      <c r="DK702" s="2"/>
      <c r="DL702" s="2" t="s">
        <v>4346</v>
      </c>
      <c r="DM702" s="2" t="s">
        <v>4331</v>
      </c>
      <c r="DN702" s="3" t="s">
        <v>8</v>
      </c>
    </row>
    <row r="703" spans="1:118" x14ac:dyDescent="0.25">
      <c r="A703" s="1" t="s">
        <v>8844</v>
      </c>
      <c r="B703" s="2" t="s">
        <v>1015</v>
      </c>
      <c r="C703" s="2"/>
      <c r="D703" s="2"/>
      <c r="E703" s="2" t="s">
        <v>8845</v>
      </c>
      <c r="F703" s="2"/>
      <c r="G703" s="2" t="s">
        <v>1190</v>
      </c>
      <c r="H703" s="2" t="s">
        <v>277</v>
      </c>
      <c r="I703" s="2"/>
      <c r="J703" s="2" t="s">
        <v>277</v>
      </c>
      <c r="K703" s="2"/>
      <c r="L703" s="2"/>
      <c r="M703" s="2"/>
      <c r="N703" s="2"/>
      <c r="O703" s="2" t="s">
        <v>277</v>
      </c>
      <c r="P703" s="2" t="s">
        <v>277</v>
      </c>
      <c r="Q703" s="2" t="s">
        <v>277</v>
      </c>
      <c r="R703" s="2" t="s">
        <v>277</v>
      </c>
      <c r="S703" s="2" t="s">
        <v>277</v>
      </c>
      <c r="T703" s="2" t="s">
        <v>277</v>
      </c>
      <c r="U703" s="2" t="s">
        <v>277</v>
      </c>
      <c r="V703" s="2"/>
      <c r="W703" s="2"/>
      <c r="X703" s="2"/>
      <c r="Y703" s="2"/>
      <c r="Z703" s="2"/>
      <c r="AA703" s="2" t="s">
        <v>277</v>
      </c>
      <c r="AB703" s="2" t="s">
        <v>277</v>
      </c>
      <c r="AC703" s="2"/>
      <c r="AD703" s="2"/>
      <c r="AE703" s="2"/>
      <c r="AF703" s="2"/>
      <c r="AG703" s="2"/>
      <c r="AH703" s="2"/>
      <c r="AI703" s="2"/>
      <c r="AJ703" s="2" t="s">
        <v>277</v>
      </c>
      <c r="AK703" s="2"/>
      <c r="AL703" s="2"/>
      <c r="AM703" s="2"/>
      <c r="AN703" s="2"/>
      <c r="AO703" s="2" t="s">
        <v>277</v>
      </c>
      <c r="AP703" s="2" t="s">
        <v>4342</v>
      </c>
      <c r="AQ703" s="2" t="s">
        <v>4343</v>
      </c>
      <c r="AR703" s="2"/>
      <c r="AS703" s="2"/>
      <c r="AT703" s="2"/>
      <c r="AU703" s="2"/>
      <c r="AV703" s="2"/>
      <c r="AW703" s="2"/>
      <c r="AX703" s="2"/>
      <c r="AY703" s="2" t="s">
        <v>277</v>
      </c>
      <c r="AZ703" s="2"/>
      <c r="BA703" s="2"/>
      <c r="BB703" s="2"/>
      <c r="BC703" s="2"/>
      <c r="BD703" s="2"/>
      <c r="BE703" s="2" t="s">
        <v>277</v>
      </c>
      <c r="BF703" s="2"/>
      <c r="BG703" s="2"/>
      <c r="BH703" s="2" t="s">
        <v>8846</v>
      </c>
      <c r="BI703" s="2"/>
      <c r="BJ703" s="2"/>
      <c r="BK703" s="2"/>
      <c r="BL703" s="2"/>
      <c r="BM703" s="2"/>
      <c r="BN703" s="2" t="s">
        <v>277</v>
      </c>
      <c r="BO703" s="2"/>
      <c r="BP703" s="2"/>
      <c r="BQ703" s="2"/>
      <c r="BR703" s="2"/>
      <c r="BS703" s="2"/>
      <c r="BT703" s="2"/>
      <c r="BU703" s="2"/>
      <c r="BV703" s="2" t="s">
        <v>4318</v>
      </c>
      <c r="BW703" s="2"/>
      <c r="BX703" s="2" t="s">
        <v>4319</v>
      </c>
      <c r="BY703" s="2"/>
      <c r="BZ703" s="2"/>
      <c r="CA703" s="2"/>
      <c r="CB703" s="2"/>
      <c r="CC703" s="2"/>
      <c r="CD703" s="2" t="s">
        <v>4320</v>
      </c>
      <c r="CE703" s="2"/>
      <c r="CF703" s="2"/>
      <c r="CG703" s="2"/>
      <c r="CH703" s="2" t="s">
        <v>4321</v>
      </c>
      <c r="CI703" s="2" t="s">
        <v>4322</v>
      </c>
      <c r="CK703" s="2"/>
      <c r="CL703" s="2" t="s">
        <v>4323</v>
      </c>
      <c r="CM703" s="2" t="s">
        <v>4324</v>
      </c>
      <c r="CN703" s="2"/>
      <c r="CO703" s="2" t="s">
        <v>64</v>
      </c>
      <c r="CP703" s="2" t="s">
        <v>182</v>
      </c>
      <c r="CQ703" s="2"/>
      <c r="CR703" s="2"/>
      <c r="CS703" s="2"/>
      <c r="CT703" s="2"/>
      <c r="CU703" s="2"/>
      <c r="CV703" s="2"/>
      <c r="CW703" s="2" t="s">
        <v>277</v>
      </c>
      <c r="CX703" s="2"/>
      <c r="CY703" s="2" t="s">
        <v>4325</v>
      </c>
      <c r="CZ703" s="2" t="s">
        <v>4326</v>
      </c>
      <c r="DA703" s="2" t="s">
        <v>4444</v>
      </c>
      <c r="DB703" s="2" t="s">
        <v>4328</v>
      </c>
      <c r="DC703" s="2"/>
      <c r="DD703" s="2" t="s">
        <v>277</v>
      </c>
      <c r="DE703" s="2" t="s">
        <v>1191</v>
      </c>
      <c r="DF703" s="2" t="s">
        <v>277</v>
      </c>
      <c r="DG703" s="2" t="s">
        <v>1189</v>
      </c>
      <c r="DH703" s="2"/>
      <c r="DI703" s="2" t="s">
        <v>277</v>
      </c>
      <c r="DJ703" s="2"/>
      <c r="DK703" s="2"/>
      <c r="DL703" s="2" t="s">
        <v>4346</v>
      </c>
      <c r="DM703" s="2" t="s">
        <v>4331</v>
      </c>
      <c r="DN703" s="3" t="s">
        <v>8</v>
      </c>
    </row>
    <row r="704" spans="1:118" x14ac:dyDescent="0.25">
      <c r="A704" s="4" t="s">
        <v>8847</v>
      </c>
      <c r="B704" s="5" t="s">
        <v>4625</v>
      </c>
      <c r="C704" s="5"/>
      <c r="D704" s="5"/>
      <c r="E704" s="5" t="s">
        <v>8848</v>
      </c>
      <c r="F704" s="5"/>
      <c r="G704" s="5" t="s">
        <v>8849</v>
      </c>
      <c r="H704" s="5" t="s">
        <v>277</v>
      </c>
      <c r="I704" s="5"/>
      <c r="J704" s="5" t="s">
        <v>277</v>
      </c>
      <c r="K704" s="5"/>
      <c r="L704" s="5"/>
      <c r="M704" s="5"/>
      <c r="N704" s="5"/>
      <c r="O704" s="5" t="s">
        <v>277</v>
      </c>
      <c r="P704" s="5" t="s">
        <v>277</v>
      </c>
      <c r="Q704" s="5" t="s">
        <v>277</v>
      </c>
      <c r="R704" s="5" t="s">
        <v>277</v>
      </c>
      <c r="S704" s="5" t="s">
        <v>277</v>
      </c>
      <c r="T704" s="5" t="s">
        <v>277</v>
      </c>
      <c r="U704" s="5" t="s">
        <v>277</v>
      </c>
      <c r="V704" s="5"/>
      <c r="W704" s="5"/>
      <c r="X704" s="5"/>
      <c r="Y704" s="5"/>
      <c r="Z704" s="5"/>
      <c r="AA704" s="5" t="s">
        <v>277</v>
      </c>
      <c r="AB704" s="5" t="s">
        <v>277</v>
      </c>
      <c r="AC704" s="5"/>
      <c r="AD704" s="5"/>
      <c r="AE704" s="5"/>
      <c r="AF704" s="5"/>
      <c r="AG704" s="5"/>
      <c r="AH704" s="5"/>
      <c r="AI704" s="5"/>
      <c r="AJ704" s="5" t="s">
        <v>277</v>
      </c>
      <c r="AK704" s="5"/>
      <c r="AL704" s="5"/>
      <c r="AM704" s="5"/>
      <c r="AN704" s="5"/>
      <c r="AO704" s="5" t="s">
        <v>277</v>
      </c>
      <c r="AP704" s="5" t="s">
        <v>4342</v>
      </c>
      <c r="AQ704" s="5" t="s">
        <v>4343</v>
      </c>
      <c r="AR704" s="5"/>
      <c r="AS704" s="5"/>
      <c r="AT704" s="5"/>
      <c r="AU704" s="5"/>
      <c r="AV704" s="5"/>
      <c r="AW704" s="5"/>
      <c r="AX704" s="5"/>
      <c r="AY704" s="5" t="s">
        <v>277</v>
      </c>
      <c r="AZ704" s="5"/>
      <c r="BA704" s="5"/>
      <c r="BB704" s="5"/>
      <c r="BC704" s="5"/>
      <c r="BD704" s="5"/>
      <c r="BE704" s="5" t="s">
        <v>277</v>
      </c>
      <c r="BF704" s="5"/>
      <c r="BG704" s="5"/>
      <c r="BH704" s="5" t="s">
        <v>8850</v>
      </c>
      <c r="BI704" s="5"/>
      <c r="BJ704" s="5"/>
      <c r="BK704" s="5"/>
      <c r="BL704" s="5"/>
      <c r="BM704" s="5"/>
      <c r="BN704" s="5" t="s">
        <v>277</v>
      </c>
      <c r="BO704" s="5"/>
      <c r="BP704" s="5"/>
      <c r="BQ704" s="5"/>
      <c r="BR704" s="5"/>
      <c r="BS704" s="5"/>
      <c r="BT704" s="5"/>
      <c r="BU704" s="5"/>
      <c r="BV704" s="5" t="s">
        <v>4318</v>
      </c>
      <c r="BW704" s="5"/>
      <c r="BX704" s="5" t="s">
        <v>4319</v>
      </c>
      <c r="BY704" s="5"/>
      <c r="BZ704" s="5"/>
      <c r="CA704" s="5"/>
      <c r="CB704" s="5"/>
      <c r="CC704" s="5"/>
      <c r="CD704" s="5" t="s">
        <v>4320</v>
      </c>
      <c r="CE704" s="5"/>
      <c r="CF704" s="5"/>
      <c r="CG704" s="5"/>
      <c r="CH704" s="5" t="s">
        <v>4321</v>
      </c>
      <c r="CI704" s="5" t="s">
        <v>4322</v>
      </c>
      <c r="CK704" s="5"/>
      <c r="CL704" s="5" t="s">
        <v>4323</v>
      </c>
      <c r="CM704" s="5" t="s">
        <v>4324</v>
      </c>
      <c r="CN704" s="5"/>
      <c r="CO704" s="5" t="s">
        <v>64</v>
      </c>
      <c r="CP704" s="5" t="s">
        <v>182</v>
      </c>
      <c r="CQ704" s="5"/>
      <c r="CR704" s="5"/>
      <c r="CS704" s="5"/>
      <c r="CT704" s="5"/>
      <c r="CU704" s="5"/>
      <c r="CV704" s="5"/>
      <c r="CW704" s="5" t="s">
        <v>277</v>
      </c>
      <c r="CX704" s="5"/>
      <c r="CY704" s="5" t="s">
        <v>4325</v>
      </c>
      <c r="CZ704" s="5" t="s">
        <v>4326</v>
      </c>
      <c r="DA704" s="5" t="s">
        <v>4444</v>
      </c>
      <c r="DB704" s="5" t="s">
        <v>4328</v>
      </c>
      <c r="DC704" s="5"/>
      <c r="DD704" s="5" t="s">
        <v>277</v>
      </c>
      <c r="DE704" s="5" t="s">
        <v>8851</v>
      </c>
      <c r="DF704" s="5" t="s">
        <v>277</v>
      </c>
      <c r="DG704" s="5" t="s">
        <v>8852</v>
      </c>
      <c r="DH704" s="5"/>
      <c r="DI704" s="5" t="s">
        <v>277</v>
      </c>
      <c r="DJ704" s="5"/>
      <c r="DK704" s="5"/>
      <c r="DL704" s="5" t="s">
        <v>4346</v>
      </c>
      <c r="DM704" s="5" t="s">
        <v>4331</v>
      </c>
      <c r="DN704" s="6" t="s">
        <v>8</v>
      </c>
    </row>
    <row r="705" spans="1:118" x14ac:dyDescent="0.25">
      <c r="A705" s="1" t="s">
        <v>8853</v>
      </c>
      <c r="B705" s="2" t="s">
        <v>4625</v>
      </c>
      <c r="C705" s="2"/>
      <c r="D705" s="2"/>
      <c r="E705" s="2" t="s">
        <v>6948</v>
      </c>
      <c r="F705" s="2"/>
      <c r="G705" s="2" t="s">
        <v>8854</v>
      </c>
      <c r="H705" s="2" t="s">
        <v>277</v>
      </c>
      <c r="I705" s="2"/>
      <c r="J705" s="2" t="s">
        <v>277</v>
      </c>
      <c r="K705" s="2"/>
      <c r="L705" s="2"/>
      <c r="M705" s="2"/>
      <c r="N705" s="2"/>
      <c r="O705" s="2" t="s">
        <v>277</v>
      </c>
      <c r="P705" s="2" t="s">
        <v>277</v>
      </c>
      <c r="Q705" s="2" t="s">
        <v>277</v>
      </c>
      <c r="R705" s="2" t="s">
        <v>277</v>
      </c>
      <c r="S705" s="2" t="s">
        <v>277</v>
      </c>
      <c r="T705" s="2" t="s">
        <v>277</v>
      </c>
      <c r="U705" s="2" t="s">
        <v>277</v>
      </c>
      <c r="V705" s="2"/>
      <c r="W705" s="2"/>
      <c r="X705" s="2"/>
      <c r="Y705" s="2"/>
      <c r="Z705" s="2"/>
      <c r="AA705" s="2" t="s">
        <v>277</v>
      </c>
      <c r="AB705" s="2" t="s">
        <v>277</v>
      </c>
      <c r="AC705" s="2"/>
      <c r="AD705" s="2"/>
      <c r="AE705" s="2"/>
      <c r="AF705" s="2"/>
      <c r="AG705" s="2"/>
      <c r="AH705" s="2"/>
      <c r="AI705" s="2"/>
      <c r="AJ705" s="2" t="s">
        <v>277</v>
      </c>
      <c r="AK705" s="2"/>
      <c r="AL705" s="2"/>
      <c r="AM705" s="2"/>
      <c r="AN705" s="2"/>
      <c r="AO705" s="2" t="s">
        <v>277</v>
      </c>
      <c r="AP705" s="2" t="s">
        <v>4342</v>
      </c>
      <c r="AQ705" s="2" t="s">
        <v>4343</v>
      </c>
      <c r="AR705" s="2"/>
      <c r="AS705" s="2"/>
      <c r="AT705" s="2"/>
      <c r="AU705" s="2"/>
      <c r="AV705" s="2"/>
      <c r="AW705" s="2"/>
      <c r="AX705" s="2"/>
      <c r="AY705" s="2" t="s">
        <v>277</v>
      </c>
      <c r="AZ705" s="2"/>
      <c r="BA705" s="2"/>
      <c r="BB705" s="2"/>
      <c r="BC705" s="2"/>
      <c r="BD705" s="2"/>
      <c r="BE705" s="2" t="s">
        <v>277</v>
      </c>
      <c r="BF705" s="2"/>
      <c r="BG705" s="2"/>
      <c r="BH705" s="2" t="s">
        <v>8855</v>
      </c>
      <c r="BI705" s="2"/>
      <c r="BJ705" s="2"/>
      <c r="BK705" s="2"/>
      <c r="BL705" s="2"/>
      <c r="BM705" s="2"/>
      <c r="BN705" s="2" t="s">
        <v>277</v>
      </c>
      <c r="BO705" s="2"/>
      <c r="BP705" s="2"/>
      <c r="BQ705" s="2"/>
      <c r="BR705" s="2"/>
      <c r="BS705" s="2"/>
      <c r="BT705" s="2"/>
      <c r="BU705" s="2"/>
      <c r="BV705" s="2" t="s">
        <v>4318</v>
      </c>
      <c r="BW705" s="2"/>
      <c r="BX705" s="2" t="s">
        <v>4319</v>
      </c>
      <c r="BY705" s="2"/>
      <c r="BZ705" s="2"/>
      <c r="CA705" s="2"/>
      <c r="CB705" s="2"/>
      <c r="CC705" s="2"/>
      <c r="CD705" s="2" t="s">
        <v>4320</v>
      </c>
      <c r="CE705" s="2"/>
      <c r="CF705" s="2"/>
      <c r="CG705" s="2"/>
      <c r="CH705" s="2" t="s">
        <v>4321</v>
      </c>
      <c r="CI705" s="2" t="s">
        <v>4322</v>
      </c>
      <c r="CK705" s="2"/>
      <c r="CL705" s="2" t="s">
        <v>4323</v>
      </c>
      <c r="CM705" s="2" t="s">
        <v>4324</v>
      </c>
      <c r="CN705" s="2"/>
      <c r="CO705" s="2" t="s">
        <v>64</v>
      </c>
      <c r="CP705" s="2" t="s">
        <v>182</v>
      </c>
      <c r="CQ705" s="2"/>
      <c r="CR705" s="2"/>
      <c r="CS705" s="2"/>
      <c r="CT705" s="2"/>
      <c r="CU705" s="2"/>
      <c r="CV705" s="2"/>
      <c r="CW705" s="2" t="s">
        <v>277</v>
      </c>
      <c r="CX705" s="2"/>
      <c r="CY705" s="2" t="s">
        <v>4325</v>
      </c>
      <c r="CZ705" s="2" t="s">
        <v>4326</v>
      </c>
      <c r="DA705" s="2" t="s">
        <v>4444</v>
      </c>
      <c r="DB705" s="2" t="s">
        <v>4328</v>
      </c>
      <c r="DC705" s="2"/>
      <c r="DD705" s="2" t="s">
        <v>8856</v>
      </c>
      <c r="DE705" s="2" t="s">
        <v>277</v>
      </c>
      <c r="DF705" s="2" t="s">
        <v>277</v>
      </c>
      <c r="DG705" s="2" t="s">
        <v>8857</v>
      </c>
      <c r="DH705" s="2"/>
      <c r="DI705" s="2" t="s">
        <v>277</v>
      </c>
      <c r="DJ705" s="2"/>
      <c r="DK705" s="2"/>
      <c r="DL705" s="2" t="s">
        <v>4346</v>
      </c>
      <c r="DM705" s="2" t="s">
        <v>4331</v>
      </c>
      <c r="DN705" s="3" t="s">
        <v>8</v>
      </c>
    </row>
    <row r="706" spans="1:118" x14ac:dyDescent="0.25">
      <c r="A706" s="1" t="s">
        <v>8858</v>
      </c>
      <c r="B706" s="2" t="s">
        <v>4625</v>
      </c>
      <c r="C706" s="2"/>
      <c r="D706" s="2"/>
      <c r="E706" s="2" t="s">
        <v>6948</v>
      </c>
      <c r="F706" s="2"/>
      <c r="G706" s="2" t="s">
        <v>8859</v>
      </c>
      <c r="H706" s="2" t="s">
        <v>277</v>
      </c>
      <c r="I706" s="2"/>
      <c r="J706" s="2" t="s">
        <v>277</v>
      </c>
      <c r="K706" s="2"/>
      <c r="L706" s="2"/>
      <c r="M706" s="2"/>
      <c r="N706" s="2"/>
      <c r="O706" s="2" t="s">
        <v>277</v>
      </c>
      <c r="P706" s="2" t="s">
        <v>277</v>
      </c>
      <c r="Q706" s="2" t="s">
        <v>277</v>
      </c>
      <c r="R706" s="2" t="s">
        <v>277</v>
      </c>
      <c r="S706" s="2" t="s">
        <v>277</v>
      </c>
      <c r="T706" s="2" t="s">
        <v>277</v>
      </c>
      <c r="U706" s="2" t="s">
        <v>277</v>
      </c>
      <c r="V706" s="2"/>
      <c r="W706" s="2"/>
      <c r="X706" s="2"/>
      <c r="Y706" s="2"/>
      <c r="Z706" s="2"/>
      <c r="AA706" s="2" t="s">
        <v>277</v>
      </c>
      <c r="AB706" s="2" t="s">
        <v>277</v>
      </c>
      <c r="AC706" s="2"/>
      <c r="AD706" s="2"/>
      <c r="AE706" s="2"/>
      <c r="AF706" s="2"/>
      <c r="AG706" s="2"/>
      <c r="AH706" s="2"/>
      <c r="AI706" s="2"/>
      <c r="AJ706" s="2" t="s">
        <v>277</v>
      </c>
      <c r="AK706" s="2"/>
      <c r="AL706" s="2"/>
      <c r="AM706" s="2"/>
      <c r="AN706" s="2"/>
      <c r="AO706" s="2" t="s">
        <v>277</v>
      </c>
      <c r="AP706" s="2" t="s">
        <v>4342</v>
      </c>
      <c r="AQ706" s="2" t="s">
        <v>4343</v>
      </c>
      <c r="AR706" s="2"/>
      <c r="AS706" s="2"/>
      <c r="AT706" s="2"/>
      <c r="AU706" s="2"/>
      <c r="AV706" s="2"/>
      <c r="AW706" s="2"/>
      <c r="AX706" s="2"/>
      <c r="AY706" s="2" t="s">
        <v>277</v>
      </c>
      <c r="AZ706" s="2"/>
      <c r="BA706" s="2"/>
      <c r="BB706" s="2"/>
      <c r="BC706" s="2"/>
      <c r="BD706" s="2"/>
      <c r="BE706" s="2" t="s">
        <v>277</v>
      </c>
      <c r="BF706" s="2"/>
      <c r="BG706" s="2"/>
      <c r="BH706" s="2" t="s">
        <v>8860</v>
      </c>
      <c r="BI706" s="2"/>
      <c r="BJ706" s="2"/>
      <c r="BK706" s="2"/>
      <c r="BL706" s="2"/>
      <c r="BM706" s="2"/>
      <c r="BN706" s="2" t="s">
        <v>277</v>
      </c>
      <c r="BO706" s="2"/>
      <c r="BP706" s="2"/>
      <c r="BQ706" s="2"/>
      <c r="BR706" s="2"/>
      <c r="BS706" s="2"/>
      <c r="BT706" s="2"/>
      <c r="BU706" s="2"/>
      <c r="BV706" s="2" t="s">
        <v>4318</v>
      </c>
      <c r="BW706" s="2"/>
      <c r="BX706" s="2" t="s">
        <v>4319</v>
      </c>
      <c r="BY706" s="2"/>
      <c r="BZ706" s="2"/>
      <c r="CA706" s="2"/>
      <c r="CB706" s="2"/>
      <c r="CC706" s="2"/>
      <c r="CD706" s="2" t="s">
        <v>4320</v>
      </c>
      <c r="CE706" s="2"/>
      <c r="CF706" s="2"/>
      <c r="CG706" s="2"/>
      <c r="CH706" s="2" t="s">
        <v>4321</v>
      </c>
      <c r="CI706" s="2" t="s">
        <v>4322</v>
      </c>
      <c r="CK706" s="2"/>
      <c r="CL706" s="2" t="s">
        <v>4323</v>
      </c>
      <c r="CM706" s="2" t="s">
        <v>4324</v>
      </c>
      <c r="CN706" s="2"/>
      <c r="CO706" s="2" t="s">
        <v>64</v>
      </c>
      <c r="CP706" s="2" t="s">
        <v>182</v>
      </c>
      <c r="CQ706" s="2"/>
      <c r="CR706" s="2"/>
      <c r="CS706" s="2"/>
      <c r="CT706" s="2"/>
      <c r="CU706" s="2"/>
      <c r="CV706" s="2"/>
      <c r="CW706" s="2" t="s">
        <v>277</v>
      </c>
      <c r="CX706" s="2"/>
      <c r="CY706" s="2" t="s">
        <v>4325</v>
      </c>
      <c r="CZ706" s="2" t="s">
        <v>4326</v>
      </c>
      <c r="DA706" s="2" t="s">
        <v>4444</v>
      </c>
      <c r="DB706" s="2" t="s">
        <v>4328</v>
      </c>
      <c r="DC706" s="2"/>
      <c r="DD706" s="2" t="s">
        <v>277</v>
      </c>
      <c r="DE706" s="2" t="s">
        <v>8861</v>
      </c>
      <c r="DF706" s="2" t="s">
        <v>277</v>
      </c>
      <c r="DG706" s="2" t="s">
        <v>8862</v>
      </c>
      <c r="DH706" s="2"/>
      <c r="DI706" s="2" t="s">
        <v>277</v>
      </c>
      <c r="DJ706" s="2"/>
      <c r="DK706" s="2"/>
      <c r="DL706" s="2" t="s">
        <v>4346</v>
      </c>
      <c r="DM706" s="2" t="s">
        <v>4331</v>
      </c>
      <c r="DN706" s="3" t="s">
        <v>8</v>
      </c>
    </row>
    <row r="707" spans="1:118" x14ac:dyDescent="0.25">
      <c r="A707" s="1" t="s">
        <v>8863</v>
      </c>
      <c r="B707" s="2" t="s">
        <v>4635</v>
      </c>
      <c r="C707" s="2"/>
      <c r="D707" s="2"/>
      <c r="E707" s="2" t="s">
        <v>8864</v>
      </c>
      <c r="F707" s="2"/>
      <c r="G707" s="2" t="s">
        <v>8865</v>
      </c>
      <c r="H707" s="2" t="s">
        <v>277</v>
      </c>
      <c r="I707" s="2"/>
      <c r="J707" s="2" t="s">
        <v>277</v>
      </c>
      <c r="K707" s="2"/>
      <c r="L707" s="2"/>
      <c r="M707" s="2"/>
      <c r="N707" s="2"/>
      <c r="O707" s="2" t="s">
        <v>277</v>
      </c>
      <c r="P707" s="2" t="s">
        <v>277</v>
      </c>
      <c r="Q707" s="2" t="s">
        <v>277</v>
      </c>
      <c r="R707" s="2" t="s">
        <v>277</v>
      </c>
      <c r="S707" s="2" t="s">
        <v>277</v>
      </c>
      <c r="T707" s="2" t="s">
        <v>277</v>
      </c>
      <c r="U707" s="2" t="s">
        <v>277</v>
      </c>
      <c r="V707" s="2"/>
      <c r="W707" s="2"/>
      <c r="X707" s="2"/>
      <c r="Y707" s="2"/>
      <c r="Z707" s="2"/>
      <c r="AA707" s="2" t="s">
        <v>277</v>
      </c>
      <c r="AB707" s="2" t="s">
        <v>277</v>
      </c>
      <c r="AC707" s="2"/>
      <c r="AD707" s="2"/>
      <c r="AE707" s="2"/>
      <c r="AF707" s="2"/>
      <c r="AG707" s="2"/>
      <c r="AH707" s="2"/>
      <c r="AI707" s="2"/>
      <c r="AJ707" s="2" t="s">
        <v>277</v>
      </c>
      <c r="AK707" s="2"/>
      <c r="AL707" s="2"/>
      <c r="AM707" s="2"/>
      <c r="AN707" s="2"/>
      <c r="AO707" s="2" t="s">
        <v>277</v>
      </c>
      <c r="AP707" s="2" t="s">
        <v>4342</v>
      </c>
      <c r="AQ707" s="2" t="s">
        <v>4343</v>
      </c>
      <c r="AR707" s="2"/>
      <c r="AS707" s="2"/>
      <c r="AT707" s="2"/>
      <c r="AU707" s="2"/>
      <c r="AV707" s="2"/>
      <c r="AW707" s="2"/>
      <c r="AX707" s="2"/>
      <c r="AY707" s="2" t="s">
        <v>277</v>
      </c>
      <c r="AZ707" s="2"/>
      <c r="BA707" s="2"/>
      <c r="BB707" s="2"/>
      <c r="BC707" s="2"/>
      <c r="BD707" s="2"/>
      <c r="BE707" s="2" t="s">
        <v>277</v>
      </c>
      <c r="BF707" s="2"/>
      <c r="BG707" s="2"/>
      <c r="BH707" s="2" t="s">
        <v>8866</v>
      </c>
      <c r="BI707" s="2"/>
      <c r="BJ707" s="2"/>
      <c r="BK707" s="2"/>
      <c r="BL707" s="2"/>
      <c r="BM707" s="2"/>
      <c r="BN707" s="2" t="s">
        <v>277</v>
      </c>
      <c r="BO707" s="2"/>
      <c r="BP707" s="2"/>
      <c r="BQ707" s="2"/>
      <c r="BR707" s="2"/>
      <c r="BS707" s="2"/>
      <c r="BT707" s="2"/>
      <c r="BU707" s="2"/>
      <c r="BV707" s="2" t="s">
        <v>4318</v>
      </c>
      <c r="BW707" s="2"/>
      <c r="BX707" s="2" t="s">
        <v>4319</v>
      </c>
      <c r="BY707" s="2"/>
      <c r="BZ707" s="2"/>
      <c r="CA707" s="2"/>
      <c r="CB707" s="2"/>
      <c r="CC707" s="2"/>
      <c r="CD707" s="2" t="s">
        <v>4320</v>
      </c>
      <c r="CE707" s="2"/>
      <c r="CF707" s="2"/>
      <c r="CG707" s="2"/>
      <c r="CH707" s="2" t="s">
        <v>4321</v>
      </c>
      <c r="CI707" s="2" t="s">
        <v>4322</v>
      </c>
      <c r="CK707" s="2"/>
      <c r="CL707" s="2" t="s">
        <v>4323</v>
      </c>
      <c r="CM707" s="2" t="s">
        <v>4324</v>
      </c>
      <c r="CN707" s="2"/>
      <c r="CO707" s="2" t="s">
        <v>64</v>
      </c>
      <c r="CP707" s="2" t="s">
        <v>182</v>
      </c>
      <c r="CQ707" s="2"/>
      <c r="CR707" s="2"/>
      <c r="CS707" s="2"/>
      <c r="CT707" s="2"/>
      <c r="CU707" s="2"/>
      <c r="CV707" s="2"/>
      <c r="CW707" s="2" t="s">
        <v>277</v>
      </c>
      <c r="CX707" s="2"/>
      <c r="CY707" s="2" t="s">
        <v>4325</v>
      </c>
      <c r="CZ707" s="2" t="s">
        <v>4326</v>
      </c>
      <c r="DA707" s="2" t="s">
        <v>4444</v>
      </c>
      <c r="DB707" s="2" t="s">
        <v>4328</v>
      </c>
      <c r="DC707" s="2"/>
      <c r="DD707" s="2" t="s">
        <v>277</v>
      </c>
      <c r="DE707" s="2" t="s">
        <v>8867</v>
      </c>
      <c r="DF707" s="2" t="s">
        <v>277</v>
      </c>
      <c r="DG707" s="2" t="s">
        <v>8868</v>
      </c>
      <c r="DH707" s="2"/>
      <c r="DI707" s="2" t="s">
        <v>277</v>
      </c>
      <c r="DJ707" s="2"/>
      <c r="DK707" s="2"/>
      <c r="DL707" s="2" t="s">
        <v>4346</v>
      </c>
      <c r="DM707" s="2" t="s">
        <v>4331</v>
      </c>
      <c r="DN707" s="3" t="s">
        <v>8</v>
      </c>
    </row>
    <row r="708" spans="1:118" x14ac:dyDescent="0.25">
      <c r="A708" s="4" t="s">
        <v>8869</v>
      </c>
      <c r="B708" s="5" t="s">
        <v>4635</v>
      </c>
      <c r="C708" s="5"/>
      <c r="D708" s="5"/>
      <c r="E708" s="5" t="s">
        <v>6961</v>
      </c>
      <c r="F708" s="5"/>
      <c r="G708" s="5" t="s">
        <v>8870</v>
      </c>
      <c r="H708" s="5" t="s">
        <v>277</v>
      </c>
      <c r="I708" s="5"/>
      <c r="J708" s="5" t="s">
        <v>277</v>
      </c>
      <c r="K708" s="5"/>
      <c r="L708" s="5"/>
      <c r="M708" s="5"/>
      <c r="N708" s="5"/>
      <c r="O708" s="5" t="s">
        <v>277</v>
      </c>
      <c r="P708" s="5" t="s">
        <v>277</v>
      </c>
      <c r="Q708" s="5" t="s">
        <v>277</v>
      </c>
      <c r="R708" s="5" t="s">
        <v>277</v>
      </c>
      <c r="S708" s="5" t="s">
        <v>277</v>
      </c>
      <c r="T708" s="5" t="s">
        <v>277</v>
      </c>
      <c r="U708" s="5" t="s">
        <v>277</v>
      </c>
      <c r="V708" s="5"/>
      <c r="W708" s="5"/>
      <c r="X708" s="5"/>
      <c r="Y708" s="5"/>
      <c r="Z708" s="5"/>
      <c r="AA708" s="5" t="s">
        <v>277</v>
      </c>
      <c r="AB708" s="5" t="s">
        <v>277</v>
      </c>
      <c r="AC708" s="5"/>
      <c r="AD708" s="5"/>
      <c r="AE708" s="5"/>
      <c r="AF708" s="5"/>
      <c r="AG708" s="5"/>
      <c r="AH708" s="5"/>
      <c r="AI708" s="5"/>
      <c r="AJ708" s="5" t="s">
        <v>277</v>
      </c>
      <c r="AK708" s="5"/>
      <c r="AL708" s="5"/>
      <c r="AM708" s="5"/>
      <c r="AN708" s="5"/>
      <c r="AO708" s="5" t="s">
        <v>277</v>
      </c>
      <c r="AP708" s="5" t="s">
        <v>4342</v>
      </c>
      <c r="AQ708" s="5" t="s">
        <v>4343</v>
      </c>
      <c r="AR708" s="5"/>
      <c r="AS708" s="5"/>
      <c r="AT708" s="5"/>
      <c r="AU708" s="5"/>
      <c r="AV708" s="5"/>
      <c r="AW708" s="5"/>
      <c r="AX708" s="5"/>
      <c r="AY708" s="5" t="s">
        <v>277</v>
      </c>
      <c r="AZ708" s="5"/>
      <c r="BA708" s="5"/>
      <c r="BB708" s="5"/>
      <c r="BC708" s="5"/>
      <c r="BD708" s="5"/>
      <c r="BE708" s="5" t="s">
        <v>277</v>
      </c>
      <c r="BF708" s="5"/>
      <c r="BG708" s="5"/>
      <c r="BH708" s="5" t="s">
        <v>8871</v>
      </c>
      <c r="BI708" s="5"/>
      <c r="BJ708" s="5"/>
      <c r="BK708" s="5"/>
      <c r="BL708" s="5"/>
      <c r="BM708" s="5"/>
      <c r="BN708" s="5" t="s">
        <v>277</v>
      </c>
      <c r="BO708" s="5"/>
      <c r="BP708" s="5"/>
      <c r="BQ708" s="5"/>
      <c r="BR708" s="5"/>
      <c r="BS708" s="5"/>
      <c r="BT708" s="5"/>
      <c r="BU708" s="5"/>
      <c r="BV708" s="5" t="s">
        <v>4318</v>
      </c>
      <c r="BW708" s="5"/>
      <c r="BX708" s="5" t="s">
        <v>4319</v>
      </c>
      <c r="BY708" s="5"/>
      <c r="BZ708" s="5"/>
      <c r="CA708" s="5"/>
      <c r="CB708" s="5"/>
      <c r="CC708" s="5"/>
      <c r="CD708" s="5" t="s">
        <v>4320</v>
      </c>
      <c r="CE708" s="5"/>
      <c r="CF708" s="5"/>
      <c r="CG708" s="5"/>
      <c r="CH708" s="5" t="s">
        <v>4321</v>
      </c>
      <c r="CI708" s="5" t="s">
        <v>4322</v>
      </c>
      <c r="CK708" s="5"/>
      <c r="CL708" s="5" t="s">
        <v>4323</v>
      </c>
      <c r="CM708" s="5" t="s">
        <v>4324</v>
      </c>
      <c r="CN708" s="5"/>
      <c r="CO708" s="5" t="s">
        <v>64</v>
      </c>
      <c r="CP708" s="5" t="s">
        <v>182</v>
      </c>
      <c r="CQ708" s="5"/>
      <c r="CR708" s="5"/>
      <c r="CS708" s="5"/>
      <c r="CT708" s="5"/>
      <c r="CU708" s="5"/>
      <c r="CV708" s="5"/>
      <c r="CW708" s="5" t="s">
        <v>277</v>
      </c>
      <c r="CX708" s="5"/>
      <c r="CY708" s="5" t="s">
        <v>4325</v>
      </c>
      <c r="CZ708" s="5" t="s">
        <v>4326</v>
      </c>
      <c r="DA708" s="5" t="s">
        <v>4444</v>
      </c>
      <c r="DB708" s="5" t="s">
        <v>4328</v>
      </c>
      <c r="DC708" s="5"/>
      <c r="DD708" s="5" t="s">
        <v>277</v>
      </c>
      <c r="DE708" s="5" t="s">
        <v>8872</v>
      </c>
      <c r="DF708" s="5" t="s">
        <v>277</v>
      </c>
      <c r="DG708" s="5" t="s">
        <v>8873</v>
      </c>
      <c r="DH708" s="5"/>
      <c r="DI708" s="5" t="s">
        <v>277</v>
      </c>
      <c r="DJ708" s="5"/>
      <c r="DK708" s="5"/>
      <c r="DL708" s="5" t="s">
        <v>4346</v>
      </c>
      <c r="DM708" s="5" t="s">
        <v>4331</v>
      </c>
      <c r="DN708" s="6" t="s">
        <v>8</v>
      </c>
    </row>
    <row r="709" spans="1:118" x14ac:dyDescent="0.25">
      <c r="A709" s="1" t="s">
        <v>8874</v>
      </c>
      <c r="B709" s="2" t="s">
        <v>4635</v>
      </c>
      <c r="C709" s="2"/>
      <c r="D709" s="2"/>
      <c r="E709" s="2" t="s">
        <v>8875</v>
      </c>
      <c r="F709" s="2"/>
      <c r="G709" s="2" t="s">
        <v>8876</v>
      </c>
      <c r="H709" s="2" t="s">
        <v>277</v>
      </c>
      <c r="I709" s="2"/>
      <c r="J709" s="2" t="s">
        <v>277</v>
      </c>
      <c r="K709" s="2"/>
      <c r="L709" s="2"/>
      <c r="M709" s="2"/>
      <c r="N709" s="2"/>
      <c r="O709" s="2" t="s">
        <v>277</v>
      </c>
      <c r="P709" s="2" t="s">
        <v>277</v>
      </c>
      <c r="Q709" s="2" t="s">
        <v>277</v>
      </c>
      <c r="R709" s="2" t="s">
        <v>277</v>
      </c>
      <c r="S709" s="2" t="s">
        <v>277</v>
      </c>
      <c r="T709" s="2" t="s">
        <v>277</v>
      </c>
      <c r="U709" s="2" t="s">
        <v>277</v>
      </c>
      <c r="V709" s="2"/>
      <c r="W709" s="2"/>
      <c r="X709" s="2"/>
      <c r="Y709" s="2"/>
      <c r="Z709" s="2"/>
      <c r="AA709" s="2" t="s">
        <v>277</v>
      </c>
      <c r="AB709" s="2" t="s">
        <v>277</v>
      </c>
      <c r="AC709" s="2"/>
      <c r="AD709" s="2"/>
      <c r="AE709" s="2"/>
      <c r="AF709" s="2"/>
      <c r="AG709" s="2"/>
      <c r="AH709" s="2"/>
      <c r="AI709" s="2"/>
      <c r="AJ709" s="2" t="s">
        <v>277</v>
      </c>
      <c r="AK709" s="2"/>
      <c r="AL709" s="2"/>
      <c r="AM709" s="2"/>
      <c r="AN709" s="2"/>
      <c r="AO709" s="2" t="s">
        <v>277</v>
      </c>
      <c r="AP709" s="2" t="s">
        <v>4342</v>
      </c>
      <c r="AQ709" s="2" t="s">
        <v>4343</v>
      </c>
      <c r="AR709" s="2"/>
      <c r="AS709" s="2"/>
      <c r="AT709" s="2"/>
      <c r="AU709" s="2"/>
      <c r="AV709" s="2"/>
      <c r="AW709" s="2"/>
      <c r="AX709" s="2"/>
      <c r="AY709" s="2" t="s">
        <v>277</v>
      </c>
      <c r="AZ709" s="2"/>
      <c r="BA709" s="2"/>
      <c r="BB709" s="2"/>
      <c r="BC709" s="2"/>
      <c r="BD709" s="2"/>
      <c r="BE709" s="2" t="s">
        <v>277</v>
      </c>
      <c r="BF709" s="2"/>
      <c r="BG709" s="2"/>
      <c r="BH709" s="2" t="s">
        <v>8877</v>
      </c>
      <c r="BI709" s="2"/>
      <c r="BJ709" s="2"/>
      <c r="BK709" s="2"/>
      <c r="BL709" s="2"/>
      <c r="BM709" s="2"/>
      <c r="BN709" s="2" t="s">
        <v>277</v>
      </c>
      <c r="BO709" s="2"/>
      <c r="BP709" s="2"/>
      <c r="BQ709" s="2"/>
      <c r="BR709" s="2"/>
      <c r="BS709" s="2"/>
      <c r="BT709" s="2"/>
      <c r="BU709" s="2"/>
      <c r="BV709" s="2" t="s">
        <v>4318</v>
      </c>
      <c r="BW709" s="2"/>
      <c r="BX709" s="2" t="s">
        <v>4319</v>
      </c>
      <c r="BY709" s="2"/>
      <c r="BZ709" s="2"/>
      <c r="CA709" s="2"/>
      <c r="CB709" s="2"/>
      <c r="CC709" s="2"/>
      <c r="CD709" s="2" t="s">
        <v>4320</v>
      </c>
      <c r="CE709" s="2"/>
      <c r="CF709" s="2"/>
      <c r="CG709" s="2"/>
      <c r="CH709" s="2" t="s">
        <v>4321</v>
      </c>
      <c r="CI709" s="2" t="s">
        <v>4322</v>
      </c>
      <c r="CK709" s="2"/>
      <c r="CL709" s="2" t="s">
        <v>4323</v>
      </c>
      <c r="CM709" s="2" t="s">
        <v>4324</v>
      </c>
      <c r="CN709" s="2"/>
      <c r="CO709" s="2" t="s">
        <v>64</v>
      </c>
      <c r="CP709" s="2" t="s">
        <v>182</v>
      </c>
      <c r="CQ709" s="2"/>
      <c r="CR709" s="2"/>
      <c r="CS709" s="2"/>
      <c r="CT709" s="2"/>
      <c r="CU709" s="2"/>
      <c r="CV709" s="2"/>
      <c r="CW709" s="2" t="s">
        <v>277</v>
      </c>
      <c r="CX709" s="2"/>
      <c r="CY709" s="2" t="s">
        <v>4325</v>
      </c>
      <c r="CZ709" s="2" t="s">
        <v>4326</v>
      </c>
      <c r="DA709" s="2" t="s">
        <v>4444</v>
      </c>
      <c r="DB709" s="2" t="s">
        <v>4328</v>
      </c>
      <c r="DC709" s="2"/>
      <c r="DD709" s="2" t="s">
        <v>8878</v>
      </c>
      <c r="DE709" s="2" t="s">
        <v>277</v>
      </c>
      <c r="DF709" s="2" t="s">
        <v>277</v>
      </c>
      <c r="DG709" s="2" t="s">
        <v>8879</v>
      </c>
      <c r="DH709" s="2"/>
      <c r="DI709" s="2" t="s">
        <v>277</v>
      </c>
      <c r="DJ709" s="2"/>
      <c r="DK709" s="2"/>
      <c r="DL709" s="2" t="s">
        <v>4346</v>
      </c>
      <c r="DM709" s="2" t="s">
        <v>4331</v>
      </c>
      <c r="DN709" s="3" t="s">
        <v>8</v>
      </c>
    </row>
    <row r="710" spans="1:118" x14ac:dyDescent="0.25">
      <c r="A710" s="4" t="s">
        <v>8880</v>
      </c>
      <c r="B710" s="5" t="s">
        <v>4635</v>
      </c>
      <c r="C710" s="5"/>
      <c r="D710" s="5"/>
      <c r="E710" s="5" t="s">
        <v>8881</v>
      </c>
      <c r="F710" s="5"/>
      <c r="G710" s="5" t="s">
        <v>8882</v>
      </c>
      <c r="H710" s="5" t="s">
        <v>277</v>
      </c>
      <c r="I710" s="5"/>
      <c r="J710" s="5" t="s">
        <v>277</v>
      </c>
      <c r="K710" s="5"/>
      <c r="L710" s="5"/>
      <c r="M710" s="5"/>
      <c r="N710" s="5"/>
      <c r="O710" s="5" t="s">
        <v>277</v>
      </c>
      <c r="P710" s="5" t="s">
        <v>277</v>
      </c>
      <c r="Q710" s="5" t="s">
        <v>277</v>
      </c>
      <c r="R710" s="5" t="s">
        <v>277</v>
      </c>
      <c r="S710" s="5" t="s">
        <v>277</v>
      </c>
      <c r="T710" s="5" t="s">
        <v>277</v>
      </c>
      <c r="U710" s="5" t="s">
        <v>277</v>
      </c>
      <c r="V710" s="5"/>
      <c r="W710" s="5"/>
      <c r="X710" s="5"/>
      <c r="Y710" s="5"/>
      <c r="Z710" s="5"/>
      <c r="AA710" s="5" t="s">
        <v>277</v>
      </c>
      <c r="AB710" s="5" t="s">
        <v>277</v>
      </c>
      <c r="AC710" s="5"/>
      <c r="AD710" s="5"/>
      <c r="AE710" s="5"/>
      <c r="AF710" s="5"/>
      <c r="AG710" s="5"/>
      <c r="AH710" s="5"/>
      <c r="AI710" s="5"/>
      <c r="AJ710" s="5" t="s">
        <v>277</v>
      </c>
      <c r="AK710" s="5"/>
      <c r="AL710" s="5"/>
      <c r="AM710" s="5"/>
      <c r="AN710" s="5"/>
      <c r="AO710" s="5" t="s">
        <v>277</v>
      </c>
      <c r="AP710" s="5" t="s">
        <v>4342</v>
      </c>
      <c r="AQ710" s="5" t="s">
        <v>4343</v>
      </c>
      <c r="AR710" s="5"/>
      <c r="AS710" s="5"/>
      <c r="AT710" s="5"/>
      <c r="AU710" s="5"/>
      <c r="AV710" s="5"/>
      <c r="AW710" s="5"/>
      <c r="AX710" s="5"/>
      <c r="AY710" s="5" t="s">
        <v>277</v>
      </c>
      <c r="AZ710" s="5"/>
      <c r="BA710" s="5"/>
      <c r="BB710" s="5"/>
      <c r="BC710" s="5"/>
      <c r="BD710" s="5"/>
      <c r="BE710" s="5" t="s">
        <v>277</v>
      </c>
      <c r="BF710" s="5"/>
      <c r="BG710" s="5"/>
      <c r="BH710" s="5" t="s">
        <v>8883</v>
      </c>
      <c r="BI710" s="5"/>
      <c r="BJ710" s="5"/>
      <c r="BK710" s="5"/>
      <c r="BL710" s="5"/>
      <c r="BM710" s="5"/>
      <c r="BN710" s="5" t="s">
        <v>277</v>
      </c>
      <c r="BO710" s="5"/>
      <c r="BP710" s="5"/>
      <c r="BQ710" s="5"/>
      <c r="BR710" s="5"/>
      <c r="BS710" s="5"/>
      <c r="BT710" s="5"/>
      <c r="BU710" s="5"/>
      <c r="BV710" s="5" t="s">
        <v>4318</v>
      </c>
      <c r="BW710" s="5"/>
      <c r="BX710" s="5" t="s">
        <v>4319</v>
      </c>
      <c r="BY710" s="5"/>
      <c r="BZ710" s="5"/>
      <c r="CA710" s="5"/>
      <c r="CB710" s="5"/>
      <c r="CC710" s="5"/>
      <c r="CD710" s="5" t="s">
        <v>4320</v>
      </c>
      <c r="CE710" s="5"/>
      <c r="CF710" s="5"/>
      <c r="CG710" s="5"/>
      <c r="CH710" s="5" t="s">
        <v>4321</v>
      </c>
      <c r="CI710" s="5" t="s">
        <v>4322</v>
      </c>
      <c r="CK710" s="5"/>
      <c r="CL710" s="5" t="s">
        <v>4323</v>
      </c>
      <c r="CM710" s="5" t="s">
        <v>4324</v>
      </c>
      <c r="CN710" s="5"/>
      <c r="CO710" s="5" t="s">
        <v>64</v>
      </c>
      <c r="CP710" s="5" t="s">
        <v>182</v>
      </c>
      <c r="CQ710" s="5"/>
      <c r="CR710" s="5"/>
      <c r="CS710" s="5"/>
      <c r="CT710" s="5"/>
      <c r="CU710" s="5"/>
      <c r="CV710" s="5"/>
      <c r="CW710" s="5" t="s">
        <v>277</v>
      </c>
      <c r="CX710" s="5"/>
      <c r="CY710" s="5" t="s">
        <v>4325</v>
      </c>
      <c r="CZ710" s="5" t="s">
        <v>4326</v>
      </c>
      <c r="DA710" s="5" t="s">
        <v>4444</v>
      </c>
      <c r="DB710" s="5" t="s">
        <v>4328</v>
      </c>
      <c r="DC710" s="5"/>
      <c r="DD710" s="5" t="s">
        <v>277</v>
      </c>
      <c r="DE710" s="5" t="s">
        <v>8884</v>
      </c>
      <c r="DF710" s="5" t="s">
        <v>277</v>
      </c>
      <c r="DG710" s="5" t="s">
        <v>8885</v>
      </c>
      <c r="DH710" s="5"/>
      <c r="DI710" s="5" t="s">
        <v>277</v>
      </c>
      <c r="DJ710" s="5"/>
      <c r="DK710" s="5"/>
      <c r="DL710" s="5" t="s">
        <v>4346</v>
      </c>
      <c r="DM710" s="5" t="s">
        <v>4331</v>
      </c>
      <c r="DN710" s="6" t="s">
        <v>8</v>
      </c>
    </row>
    <row r="711" spans="1:118" x14ac:dyDescent="0.25">
      <c r="A711" s="1" t="s">
        <v>8886</v>
      </c>
      <c r="B711" s="2" t="s">
        <v>4635</v>
      </c>
      <c r="C711" s="2"/>
      <c r="D711" s="2"/>
      <c r="E711" s="2" t="s">
        <v>8887</v>
      </c>
      <c r="F711" s="2"/>
      <c r="G711" s="2" t="s">
        <v>8888</v>
      </c>
      <c r="H711" s="2" t="s">
        <v>277</v>
      </c>
      <c r="I711" s="2"/>
      <c r="J711" s="2" t="s">
        <v>277</v>
      </c>
      <c r="K711" s="2"/>
      <c r="L711" s="2"/>
      <c r="M711" s="2"/>
      <c r="N711" s="2"/>
      <c r="O711" s="2" t="s">
        <v>277</v>
      </c>
      <c r="P711" s="2" t="s">
        <v>277</v>
      </c>
      <c r="Q711" s="2" t="s">
        <v>277</v>
      </c>
      <c r="R711" s="2" t="s">
        <v>277</v>
      </c>
      <c r="S711" s="2" t="s">
        <v>277</v>
      </c>
      <c r="T711" s="2" t="s">
        <v>277</v>
      </c>
      <c r="U711" s="2" t="s">
        <v>277</v>
      </c>
      <c r="V711" s="2"/>
      <c r="W711" s="2"/>
      <c r="X711" s="2"/>
      <c r="Y711" s="2"/>
      <c r="Z711" s="2"/>
      <c r="AA711" s="2" t="s">
        <v>277</v>
      </c>
      <c r="AB711" s="2" t="s">
        <v>277</v>
      </c>
      <c r="AC711" s="2"/>
      <c r="AD711" s="2"/>
      <c r="AE711" s="2"/>
      <c r="AF711" s="2"/>
      <c r="AG711" s="2"/>
      <c r="AH711" s="2"/>
      <c r="AI711" s="2"/>
      <c r="AJ711" s="2" t="s">
        <v>277</v>
      </c>
      <c r="AK711" s="2"/>
      <c r="AL711" s="2"/>
      <c r="AM711" s="2"/>
      <c r="AN711" s="2"/>
      <c r="AO711" s="2" t="s">
        <v>277</v>
      </c>
      <c r="AP711" s="2" t="s">
        <v>4342</v>
      </c>
      <c r="AQ711" s="2" t="s">
        <v>4343</v>
      </c>
      <c r="AR711" s="2"/>
      <c r="AS711" s="2"/>
      <c r="AT711" s="2"/>
      <c r="AU711" s="2"/>
      <c r="AV711" s="2"/>
      <c r="AW711" s="2"/>
      <c r="AX711" s="2"/>
      <c r="AY711" s="2" t="s">
        <v>277</v>
      </c>
      <c r="AZ711" s="2"/>
      <c r="BA711" s="2"/>
      <c r="BB711" s="2"/>
      <c r="BC711" s="2"/>
      <c r="BD711" s="2"/>
      <c r="BE711" s="2" t="s">
        <v>277</v>
      </c>
      <c r="BF711" s="2"/>
      <c r="BG711" s="2"/>
      <c r="BH711" s="2" t="s">
        <v>8889</v>
      </c>
      <c r="BI711" s="2"/>
      <c r="BJ711" s="2"/>
      <c r="BK711" s="2"/>
      <c r="BL711" s="2"/>
      <c r="BM711" s="2"/>
      <c r="BN711" s="2" t="s">
        <v>277</v>
      </c>
      <c r="BO711" s="2"/>
      <c r="BP711" s="2"/>
      <c r="BQ711" s="2"/>
      <c r="BR711" s="2"/>
      <c r="BS711" s="2"/>
      <c r="BT711" s="2"/>
      <c r="BU711" s="2"/>
      <c r="BV711" s="2" t="s">
        <v>4318</v>
      </c>
      <c r="BW711" s="2"/>
      <c r="BX711" s="2" t="s">
        <v>4319</v>
      </c>
      <c r="BY711" s="2"/>
      <c r="BZ711" s="2"/>
      <c r="CA711" s="2"/>
      <c r="CB711" s="2"/>
      <c r="CC711" s="2"/>
      <c r="CD711" s="2" t="s">
        <v>4320</v>
      </c>
      <c r="CE711" s="2"/>
      <c r="CF711" s="2"/>
      <c r="CG711" s="2"/>
      <c r="CH711" s="2" t="s">
        <v>4321</v>
      </c>
      <c r="CI711" s="2" t="s">
        <v>4322</v>
      </c>
      <c r="CK711" s="2"/>
      <c r="CL711" s="2" t="s">
        <v>4323</v>
      </c>
      <c r="CM711" s="2" t="s">
        <v>4324</v>
      </c>
      <c r="CN711" s="2"/>
      <c r="CO711" s="2" t="s">
        <v>64</v>
      </c>
      <c r="CP711" s="2" t="s">
        <v>182</v>
      </c>
      <c r="CQ711" s="2"/>
      <c r="CR711" s="2"/>
      <c r="CS711" s="2"/>
      <c r="CT711" s="2"/>
      <c r="CU711" s="2"/>
      <c r="CV711" s="2"/>
      <c r="CW711" s="2" t="s">
        <v>277</v>
      </c>
      <c r="CX711" s="2"/>
      <c r="CY711" s="2" t="s">
        <v>4325</v>
      </c>
      <c r="CZ711" s="2" t="s">
        <v>4326</v>
      </c>
      <c r="DA711" s="2" t="s">
        <v>4444</v>
      </c>
      <c r="DB711" s="2" t="s">
        <v>4328</v>
      </c>
      <c r="DC711" s="2"/>
      <c r="DD711" s="2" t="s">
        <v>8890</v>
      </c>
      <c r="DE711" s="2" t="s">
        <v>8891</v>
      </c>
      <c r="DF711" s="2" t="s">
        <v>277</v>
      </c>
      <c r="DG711" s="2" t="s">
        <v>8892</v>
      </c>
      <c r="DH711" s="2"/>
      <c r="DI711" s="2" t="s">
        <v>277</v>
      </c>
      <c r="DJ711" s="2"/>
      <c r="DK711" s="2"/>
      <c r="DL711" s="2" t="s">
        <v>4346</v>
      </c>
      <c r="DM711" s="2" t="s">
        <v>4331</v>
      </c>
      <c r="DN711" s="3" t="s">
        <v>8</v>
      </c>
    </row>
    <row r="712" spans="1:118" x14ac:dyDescent="0.25">
      <c r="A712" s="4" t="s">
        <v>8893</v>
      </c>
      <c r="B712" s="5" t="s">
        <v>5917</v>
      </c>
      <c r="C712" s="5"/>
      <c r="D712" s="5"/>
      <c r="E712" s="5" t="s">
        <v>8420</v>
      </c>
      <c r="F712" s="5"/>
      <c r="G712" s="5" t="s">
        <v>8894</v>
      </c>
      <c r="H712" s="5" t="s">
        <v>277</v>
      </c>
      <c r="I712" s="5"/>
      <c r="J712" s="5" t="s">
        <v>277</v>
      </c>
      <c r="K712" s="5"/>
      <c r="L712" s="5"/>
      <c r="M712" s="5"/>
      <c r="N712" s="5"/>
      <c r="O712" s="5" t="s">
        <v>277</v>
      </c>
      <c r="P712" s="5" t="s">
        <v>277</v>
      </c>
      <c r="Q712" s="5" t="s">
        <v>277</v>
      </c>
      <c r="R712" s="5" t="s">
        <v>277</v>
      </c>
      <c r="S712" s="5" t="s">
        <v>277</v>
      </c>
      <c r="T712" s="5" t="s">
        <v>277</v>
      </c>
      <c r="U712" s="5" t="s">
        <v>277</v>
      </c>
      <c r="V712" s="5"/>
      <c r="W712" s="5"/>
      <c r="X712" s="5"/>
      <c r="Y712" s="5"/>
      <c r="Z712" s="5"/>
      <c r="AA712" s="5" t="s">
        <v>277</v>
      </c>
      <c r="AB712" s="5" t="s">
        <v>277</v>
      </c>
      <c r="AC712" s="5"/>
      <c r="AD712" s="5"/>
      <c r="AE712" s="5"/>
      <c r="AF712" s="5"/>
      <c r="AG712" s="5"/>
      <c r="AH712" s="5"/>
      <c r="AI712" s="5"/>
      <c r="AJ712" s="5" t="s">
        <v>277</v>
      </c>
      <c r="AK712" s="5"/>
      <c r="AL712" s="5"/>
      <c r="AM712" s="5"/>
      <c r="AN712" s="5"/>
      <c r="AO712" s="5" t="s">
        <v>277</v>
      </c>
      <c r="AP712" s="5" t="s">
        <v>4342</v>
      </c>
      <c r="AQ712" s="5" t="s">
        <v>4343</v>
      </c>
      <c r="AR712" s="5"/>
      <c r="AS712" s="5"/>
      <c r="AT712" s="5"/>
      <c r="AU712" s="5"/>
      <c r="AV712" s="5"/>
      <c r="AW712" s="5"/>
      <c r="AX712" s="5"/>
      <c r="AY712" s="5" t="s">
        <v>277</v>
      </c>
      <c r="AZ712" s="5"/>
      <c r="BA712" s="5"/>
      <c r="BB712" s="5"/>
      <c r="BC712" s="5"/>
      <c r="BD712" s="5"/>
      <c r="BE712" s="5" t="s">
        <v>277</v>
      </c>
      <c r="BF712" s="5"/>
      <c r="BG712" s="5"/>
      <c r="BH712" s="5" t="s">
        <v>8895</v>
      </c>
      <c r="BI712" s="5"/>
      <c r="BJ712" s="5"/>
      <c r="BK712" s="5"/>
      <c r="BL712" s="5"/>
      <c r="BM712" s="5"/>
      <c r="BN712" s="5" t="s">
        <v>277</v>
      </c>
      <c r="BO712" s="5"/>
      <c r="BP712" s="5"/>
      <c r="BQ712" s="5"/>
      <c r="BR712" s="5"/>
      <c r="BS712" s="5"/>
      <c r="BT712" s="5"/>
      <c r="BU712" s="5"/>
      <c r="BV712" s="5" t="s">
        <v>4318</v>
      </c>
      <c r="BW712" s="5"/>
      <c r="BX712" s="5" t="s">
        <v>4319</v>
      </c>
      <c r="BY712" s="5"/>
      <c r="BZ712" s="5"/>
      <c r="CA712" s="5"/>
      <c r="CB712" s="5"/>
      <c r="CC712" s="5"/>
      <c r="CD712" s="5" t="s">
        <v>4320</v>
      </c>
      <c r="CE712" s="5"/>
      <c r="CF712" s="5"/>
      <c r="CG712" s="5"/>
      <c r="CH712" s="5" t="s">
        <v>4321</v>
      </c>
      <c r="CI712" s="5" t="s">
        <v>4322</v>
      </c>
      <c r="CK712" s="5"/>
      <c r="CL712" s="5" t="s">
        <v>4323</v>
      </c>
      <c r="CM712" s="5" t="s">
        <v>4324</v>
      </c>
      <c r="CN712" s="5"/>
      <c r="CO712" s="5" t="s">
        <v>64</v>
      </c>
      <c r="CP712" s="5" t="s">
        <v>182</v>
      </c>
      <c r="CQ712" s="5"/>
      <c r="CR712" s="5"/>
      <c r="CS712" s="5"/>
      <c r="CT712" s="5"/>
      <c r="CU712" s="5"/>
      <c r="CV712" s="5"/>
      <c r="CW712" s="5" t="s">
        <v>277</v>
      </c>
      <c r="CX712" s="5"/>
      <c r="CY712" s="5" t="s">
        <v>4325</v>
      </c>
      <c r="CZ712" s="5" t="s">
        <v>4326</v>
      </c>
      <c r="DA712" s="5" t="s">
        <v>4444</v>
      </c>
      <c r="DB712" s="5" t="s">
        <v>4328</v>
      </c>
      <c r="DC712" s="5"/>
      <c r="DD712" s="5" t="s">
        <v>277</v>
      </c>
      <c r="DE712" s="5" t="s">
        <v>8896</v>
      </c>
      <c r="DF712" s="5" t="s">
        <v>277</v>
      </c>
      <c r="DG712" s="5" t="s">
        <v>8897</v>
      </c>
      <c r="DH712" s="5"/>
      <c r="DI712" s="5" t="s">
        <v>277</v>
      </c>
      <c r="DJ712" s="5"/>
      <c r="DK712" s="5"/>
      <c r="DL712" s="5" t="s">
        <v>4346</v>
      </c>
      <c r="DM712" s="5" t="s">
        <v>4331</v>
      </c>
      <c r="DN712" s="6" t="s">
        <v>8</v>
      </c>
    </row>
    <row r="713" spans="1:118" x14ac:dyDescent="0.25">
      <c r="A713" s="1" t="s">
        <v>8898</v>
      </c>
      <c r="B713" s="2" t="s">
        <v>1015</v>
      </c>
      <c r="C713" s="2"/>
      <c r="D713" s="2"/>
      <c r="E713" s="2" t="s">
        <v>5814</v>
      </c>
      <c r="F713" s="2"/>
      <c r="G713" s="2" t="s">
        <v>1194</v>
      </c>
      <c r="H713" s="2" t="s">
        <v>277</v>
      </c>
      <c r="I713" s="2"/>
      <c r="J713" s="2" t="s">
        <v>277</v>
      </c>
      <c r="K713" s="2"/>
      <c r="L713" s="2"/>
      <c r="M713" s="2"/>
      <c r="N713" s="2"/>
      <c r="O713" s="2" t="s">
        <v>277</v>
      </c>
      <c r="P713" s="2" t="s">
        <v>277</v>
      </c>
      <c r="Q713" s="2" t="s">
        <v>277</v>
      </c>
      <c r="R713" s="2" t="s">
        <v>277</v>
      </c>
      <c r="S713" s="2" t="s">
        <v>277</v>
      </c>
      <c r="T713" s="2" t="s">
        <v>277</v>
      </c>
      <c r="U713" s="2" t="s">
        <v>277</v>
      </c>
      <c r="V713" s="2"/>
      <c r="W713" s="2"/>
      <c r="X713" s="2"/>
      <c r="Y713" s="2"/>
      <c r="Z713" s="2"/>
      <c r="AA713" s="2" t="s">
        <v>8899</v>
      </c>
      <c r="AB713" s="2" t="s">
        <v>277</v>
      </c>
      <c r="AC713" s="2"/>
      <c r="AD713" s="2"/>
      <c r="AE713" s="2"/>
      <c r="AF713" s="2"/>
      <c r="AG713" s="2"/>
      <c r="AH713" s="2"/>
      <c r="AI713" s="2"/>
      <c r="AJ713" s="2" t="s">
        <v>277</v>
      </c>
      <c r="AK713" s="2"/>
      <c r="AL713" s="2"/>
      <c r="AM713" s="2"/>
      <c r="AN713" s="2"/>
      <c r="AO713" s="2" t="s">
        <v>277</v>
      </c>
      <c r="AP713" s="2" t="s">
        <v>4315</v>
      </c>
      <c r="AQ713" s="2" t="s">
        <v>7482</v>
      </c>
      <c r="AR713" s="2"/>
      <c r="AS713" s="2"/>
      <c r="AT713" s="2"/>
      <c r="AU713" s="2"/>
      <c r="AV713" s="2"/>
      <c r="AW713" s="2"/>
      <c r="AX713" s="2"/>
      <c r="AY713" s="2" t="s">
        <v>277</v>
      </c>
      <c r="AZ713" s="2"/>
      <c r="BA713" s="2"/>
      <c r="BB713" s="2"/>
      <c r="BC713" s="2"/>
      <c r="BD713" s="2"/>
      <c r="BE713" s="2" t="s">
        <v>277</v>
      </c>
      <c r="BF713" s="2"/>
      <c r="BG713" s="2"/>
      <c r="BH713" s="2" t="s">
        <v>8900</v>
      </c>
      <c r="BI713" s="2"/>
      <c r="BJ713" s="2"/>
      <c r="BK713" s="2"/>
      <c r="BL713" s="2"/>
      <c r="BM713" s="2"/>
      <c r="BN713" s="2" t="s">
        <v>277</v>
      </c>
      <c r="BO713" s="2"/>
      <c r="BP713" s="2"/>
      <c r="BQ713" s="2"/>
      <c r="BR713" s="2"/>
      <c r="BS713" s="2"/>
      <c r="BT713" s="2"/>
      <c r="BU713" s="2"/>
      <c r="BV713" s="2" t="s">
        <v>4318</v>
      </c>
      <c r="BW713" s="2"/>
      <c r="BX713" s="2" t="s">
        <v>4319</v>
      </c>
      <c r="BY713" s="2"/>
      <c r="BZ713" s="2"/>
      <c r="CA713" s="2"/>
      <c r="CB713" s="2"/>
      <c r="CC713" s="2"/>
      <c r="CD713" s="2" t="s">
        <v>4320</v>
      </c>
      <c r="CE713" s="2"/>
      <c r="CF713" s="2"/>
      <c r="CG713" s="2"/>
      <c r="CH713" s="2" t="s">
        <v>4321</v>
      </c>
      <c r="CI713" s="2" t="s">
        <v>4322</v>
      </c>
      <c r="CK713" s="2"/>
      <c r="CL713" s="2" t="s">
        <v>4323</v>
      </c>
      <c r="CM713" s="2" t="s">
        <v>4324</v>
      </c>
      <c r="CN713" s="2"/>
      <c r="CO713" s="2" t="s">
        <v>64</v>
      </c>
      <c r="CP713" s="2" t="s">
        <v>1195</v>
      </c>
      <c r="CQ713" s="2"/>
      <c r="CR713" s="2"/>
      <c r="CS713" s="2"/>
      <c r="CT713" s="2"/>
      <c r="CU713" s="2"/>
      <c r="CV713" s="2"/>
      <c r="CW713" s="2" t="s">
        <v>277</v>
      </c>
      <c r="CX713" s="2"/>
      <c r="CY713" s="2" t="s">
        <v>4325</v>
      </c>
      <c r="CZ713" s="2" t="s">
        <v>4326</v>
      </c>
      <c r="DA713" s="2" t="s">
        <v>4444</v>
      </c>
      <c r="DB713" s="2" t="s">
        <v>4328</v>
      </c>
      <c r="DC713" s="2"/>
      <c r="DD713" s="2" t="s">
        <v>277</v>
      </c>
      <c r="DE713" s="2" t="s">
        <v>1196</v>
      </c>
      <c r="DF713" s="2" t="s">
        <v>277</v>
      </c>
      <c r="DG713" s="2" t="s">
        <v>1193</v>
      </c>
      <c r="DH713" s="2"/>
      <c r="DI713" s="2" t="s">
        <v>277</v>
      </c>
      <c r="DJ713" s="2"/>
      <c r="DK713" s="2"/>
      <c r="DL713" s="2" t="s">
        <v>4330</v>
      </c>
      <c r="DM713" s="2" t="s">
        <v>4331</v>
      </c>
      <c r="DN713" s="3" t="s">
        <v>17</v>
      </c>
    </row>
    <row r="714" spans="1:118" x14ac:dyDescent="0.25">
      <c r="A714" s="4" t="s">
        <v>8901</v>
      </c>
      <c r="B714" s="5" t="s">
        <v>1232</v>
      </c>
      <c r="C714" s="5"/>
      <c r="D714" s="5"/>
      <c r="E714" s="5" t="s">
        <v>5396</v>
      </c>
      <c r="F714" s="5"/>
      <c r="G714" s="5" t="s">
        <v>1441</v>
      </c>
      <c r="H714" s="5" t="s">
        <v>277</v>
      </c>
      <c r="I714" s="5"/>
      <c r="J714" s="5" t="s">
        <v>277</v>
      </c>
      <c r="K714" s="5"/>
      <c r="L714" s="5"/>
      <c r="M714" s="5"/>
      <c r="N714" s="5"/>
      <c r="O714" s="5" t="s">
        <v>277</v>
      </c>
      <c r="P714" s="5" t="s">
        <v>277</v>
      </c>
      <c r="Q714" s="5" t="s">
        <v>277</v>
      </c>
      <c r="R714" s="5" t="s">
        <v>277</v>
      </c>
      <c r="S714" s="5" t="s">
        <v>277</v>
      </c>
      <c r="T714" s="5" t="s">
        <v>277</v>
      </c>
      <c r="U714" s="5" t="s">
        <v>277</v>
      </c>
      <c r="V714" s="5"/>
      <c r="W714" s="5"/>
      <c r="X714" s="5"/>
      <c r="Y714" s="5"/>
      <c r="Z714" s="5"/>
      <c r="AA714" s="5" t="s">
        <v>8902</v>
      </c>
      <c r="AB714" s="5" t="s">
        <v>8903</v>
      </c>
      <c r="AC714" s="5"/>
      <c r="AD714" s="5"/>
      <c r="AE714" s="5"/>
      <c r="AF714" s="5"/>
      <c r="AG714" s="5"/>
      <c r="AH714" s="5"/>
      <c r="AI714" s="5"/>
      <c r="AJ714" s="5" t="s">
        <v>277</v>
      </c>
      <c r="AK714" s="5"/>
      <c r="AL714" s="5"/>
      <c r="AM714" s="5"/>
      <c r="AN714" s="5"/>
      <c r="AO714" s="5" t="s">
        <v>277</v>
      </c>
      <c r="AP714" s="5" t="s">
        <v>4315</v>
      </c>
      <c r="AQ714" s="5" t="s">
        <v>4547</v>
      </c>
      <c r="AR714" s="5"/>
      <c r="AS714" s="5"/>
      <c r="AT714" s="5"/>
      <c r="AU714" s="5"/>
      <c r="AV714" s="5"/>
      <c r="AW714" s="5"/>
      <c r="AX714" s="5"/>
      <c r="AY714" s="5" t="s">
        <v>277</v>
      </c>
      <c r="AZ714" s="5"/>
      <c r="BA714" s="5"/>
      <c r="BB714" s="5"/>
      <c r="BC714" s="5"/>
      <c r="BD714" s="5"/>
      <c r="BE714" s="5" t="s">
        <v>277</v>
      </c>
      <c r="BF714" s="5"/>
      <c r="BG714" s="5"/>
      <c r="BH714" s="5" t="s">
        <v>8904</v>
      </c>
      <c r="BI714" s="5"/>
      <c r="BJ714" s="5"/>
      <c r="BK714" s="5"/>
      <c r="BL714" s="5"/>
      <c r="BM714" s="5"/>
      <c r="BN714" s="5" t="s">
        <v>277</v>
      </c>
      <c r="BO714" s="5"/>
      <c r="BP714" s="5"/>
      <c r="BQ714" s="5"/>
      <c r="BR714" s="5"/>
      <c r="BS714" s="5"/>
      <c r="BT714" s="5"/>
      <c r="BU714" s="5"/>
      <c r="BV714" s="5" t="s">
        <v>4318</v>
      </c>
      <c r="BW714" s="5"/>
      <c r="BX714" s="5" t="s">
        <v>4319</v>
      </c>
      <c r="BY714" s="5"/>
      <c r="BZ714" s="5"/>
      <c r="CA714" s="5"/>
      <c r="CB714" s="5"/>
      <c r="CC714" s="5"/>
      <c r="CD714" s="5" t="s">
        <v>4320</v>
      </c>
      <c r="CE714" s="5"/>
      <c r="CF714" s="5"/>
      <c r="CG714" s="5"/>
      <c r="CH714" s="5" t="s">
        <v>4321</v>
      </c>
      <c r="CI714" s="5" t="s">
        <v>4322</v>
      </c>
      <c r="CK714" s="5"/>
      <c r="CL714" s="5" t="s">
        <v>4323</v>
      </c>
      <c r="CM714" s="5" t="s">
        <v>4324</v>
      </c>
      <c r="CN714" s="5"/>
      <c r="CO714" s="5" t="s">
        <v>149</v>
      </c>
      <c r="CP714" s="5" t="s">
        <v>692</v>
      </c>
      <c r="CQ714" s="5"/>
      <c r="CR714" s="5"/>
      <c r="CS714" s="5"/>
      <c r="CT714" s="5"/>
      <c r="CU714" s="5"/>
      <c r="CV714" s="5"/>
      <c r="CW714" s="5" t="s">
        <v>277</v>
      </c>
      <c r="CX714" s="5"/>
      <c r="CY714" s="5" t="s">
        <v>4325</v>
      </c>
      <c r="CZ714" s="5" t="s">
        <v>4326</v>
      </c>
      <c r="DA714" s="5" t="s">
        <v>4444</v>
      </c>
      <c r="DB714" s="5" t="s">
        <v>4328</v>
      </c>
      <c r="DC714" s="5"/>
      <c r="DD714" s="5" t="s">
        <v>1442</v>
      </c>
      <c r="DE714" s="5" t="s">
        <v>1443</v>
      </c>
      <c r="DF714" s="5" t="s">
        <v>1444</v>
      </c>
      <c r="DG714" s="5" t="s">
        <v>1440</v>
      </c>
      <c r="DH714" s="5"/>
      <c r="DI714" s="5" t="s">
        <v>277</v>
      </c>
      <c r="DJ714" s="5"/>
      <c r="DK714" s="5"/>
      <c r="DL714" s="5" t="s">
        <v>4330</v>
      </c>
      <c r="DM714" s="5" t="s">
        <v>4331</v>
      </c>
      <c r="DN714" s="6" t="s">
        <v>17</v>
      </c>
    </row>
    <row r="715" spans="1:118" x14ac:dyDescent="0.25">
      <c r="A715" s="1" t="s">
        <v>8905</v>
      </c>
      <c r="B715" s="2" t="s">
        <v>1015</v>
      </c>
      <c r="C715" s="2"/>
      <c r="D715" s="2"/>
      <c r="E715" s="2" t="s">
        <v>8906</v>
      </c>
      <c r="F715" s="2"/>
      <c r="G715" s="2" t="s">
        <v>1199</v>
      </c>
      <c r="H715" s="2" t="s">
        <v>277</v>
      </c>
      <c r="I715" s="2"/>
      <c r="J715" s="2" t="s">
        <v>277</v>
      </c>
      <c r="K715" s="2"/>
      <c r="L715" s="2"/>
      <c r="M715" s="2"/>
      <c r="N715" s="2"/>
      <c r="O715" s="2" t="s">
        <v>277</v>
      </c>
      <c r="P715" s="2" t="s">
        <v>277</v>
      </c>
      <c r="Q715" s="2" t="s">
        <v>277</v>
      </c>
      <c r="R715" s="2" t="s">
        <v>277</v>
      </c>
      <c r="S715" s="2" t="s">
        <v>277</v>
      </c>
      <c r="T715" s="2" t="s">
        <v>277</v>
      </c>
      <c r="U715" s="2" t="s">
        <v>277</v>
      </c>
      <c r="V715" s="2"/>
      <c r="W715" s="2"/>
      <c r="X715" s="2"/>
      <c r="Y715" s="2"/>
      <c r="Z715" s="2"/>
      <c r="AA715" s="2" t="s">
        <v>8907</v>
      </c>
      <c r="AB715" s="2" t="s">
        <v>277</v>
      </c>
      <c r="AC715" s="2"/>
      <c r="AD715" s="2"/>
      <c r="AE715" s="2"/>
      <c r="AF715" s="2"/>
      <c r="AG715" s="2"/>
      <c r="AH715" s="2"/>
      <c r="AI715" s="2"/>
      <c r="AJ715" s="2" t="s">
        <v>277</v>
      </c>
      <c r="AK715" s="2"/>
      <c r="AL715" s="2"/>
      <c r="AM715" s="2"/>
      <c r="AN715" s="2"/>
      <c r="AO715" s="2" t="s">
        <v>277</v>
      </c>
      <c r="AP715" s="2" t="s">
        <v>4315</v>
      </c>
      <c r="AQ715" s="2" t="s">
        <v>4774</v>
      </c>
      <c r="AR715" s="2"/>
      <c r="AS715" s="2"/>
      <c r="AT715" s="2"/>
      <c r="AU715" s="2"/>
      <c r="AV715" s="2"/>
      <c r="AW715" s="2"/>
      <c r="AX715" s="2"/>
      <c r="AY715" s="2" t="s">
        <v>277</v>
      </c>
      <c r="AZ715" s="2"/>
      <c r="BA715" s="2"/>
      <c r="BB715" s="2"/>
      <c r="BC715" s="2"/>
      <c r="BD715" s="2"/>
      <c r="BE715" s="2" t="s">
        <v>277</v>
      </c>
      <c r="BF715" s="2"/>
      <c r="BG715" s="2"/>
      <c r="BH715" s="2" t="s">
        <v>8908</v>
      </c>
      <c r="BI715" s="2"/>
      <c r="BJ715" s="2"/>
      <c r="BK715" s="2"/>
      <c r="BL715" s="2"/>
      <c r="BM715" s="2"/>
      <c r="BN715" s="2" t="s">
        <v>277</v>
      </c>
      <c r="BO715" s="2"/>
      <c r="BP715" s="2"/>
      <c r="BQ715" s="2"/>
      <c r="BR715" s="2"/>
      <c r="BS715" s="2"/>
      <c r="BT715" s="2"/>
      <c r="BU715" s="2"/>
      <c r="BV715" s="2" t="s">
        <v>4318</v>
      </c>
      <c r="BW715" s="2"/>
      <c r="BX715" s="2" t="s">
        <v>4319</v>
      </c>
      <c r="BY715" s="2"/>
      <c r="BZ715" s="2"/>
      <c r="CA715" s="2"/>
      <c r="CB715" s="2"/>
      <c r="CC715" s="2"/>
      <c r="CD715" s="2" t="s">
        <v>4320</v>
      </c>
      <c r="CE715" s="2"/>
      <c r="CF715" s="2"/>
      <c r="CG715" s="2"/>
      <c r="CH715" s="2" t="s">
        <v>4321</v>
      </c>
      <c r="CI715" s="2" t="s">
        <v>4322</v>
      </c>
      <c r="CK715" s="2"/>
      <c r="CL715" s="2" t="s">
        <v>4323</v>
      </c>
      <c r="CM715" s="2" t="s">
        <v>4324</v>
      </c>
      <c r="CN715" s="2"/>
      <c r="CO715" s="2" t="s">
        <v>40</v>
      </c>
      <c r="CP715" s="2" t="s">
        <v>41</v>
      </c>
      <c r="CQ715" s="2"/>
      <c r="CR715" s="2"/>
      <c r="CS715" s="2"/>
      <c r="CT715" s="2"/>
      <c r="CU715" s="2"/>
      <c r="CV715" s="2"/>
      <c r="CW715" s="2" t="s">
        <v>277</v>
      </c>
      <c r="CX715" s="2"/>
      <c r="CY715" s="2" t="s">
        <v>4325</v>
      </c>
      <c r="CZ715" s="2" t="s">
        <v>4326</v>
      </c>
      <c r="DA715" s="2" t="s">
        <v>4444</v>
      </c>
      <c r="DB715" s="2" t="s">
        <v>4328</v>
      </c>
      <c r="DC715" s="2"/>
      <c r="DD715" s="2" t="s">
        <v>277</v>
      </c>
      <c r="DE715" s="2" t="s">
        <v>1200</v>
      </c>
      <c r="DF715" s="2" t="s">
        <v>277</v>
      </c>
      <c r="DG715" s="2" t="s">
        <v>1198</v>
      </c>
      <c r="DH715" s="2"/>
      <c r="DI715" s="2" t="s">
        <v>277</v>
      </c>
      <c r="DJ715" s="2"/>
      <c r="DK715" s="2"/>
      <c r="DL715" s="2" t="s">
        <v>4330</v>
      </c>
      <c r="DM715" s="2" t="s">
        <v>4331</v>
      </c>
      <c r="DN715" s="3" t="s">
        <v>17</v>
      </c>
    </row>
    <row r="716" spans="1:118" x14ac:dyDescent="0.25">
      <c r="A716" s="4" t="s">
        <v>8909</v>
      </c>
      <c r="B716" s="5" t="s">
        <v>1015</v>
      </c>
      <c r="C716" s="5"/>
      <c r="D716" s="5"/>
      <c r="E716" s="5" t="s">
        <v>5871</v>
      </c>
      <c r="F716" s="5"/>
      <c r="G716" s="5" t="s">
        <v>1203</v>
      </c>
      <c r="H716" s="5" t="s">
        <v>277</v>
      </c>
      <c r="I716" s="5"/>
      <c r="J716" s="5" t="s">
        <v>277</v>
      </c>
      <c r="K716" s="5"/>
      <c r="L716" s="5"/>
      <c r="M716" s="5"/>
      <c r="N716" s="5"/>
      <c r="O716" s="5" t="s">
        <v>277</v>
      </c>
      <c r="P716" s="5" t="s">
        <v>277</v>
      </c>
      <c r="Q716" s="5" t="s">
        <v>277</v>
      </c>
      <c r="R716" s="5" t="s">
        <v>277</v>
      </c>
      <c r="S716" s="5" t="s">
        <v>277</v>
      </c>
      <c r="T716" s="5" t="s">
        <v>277</v>
      </c>
      <c r="U716" s="5" t="s">
        <v>277</v>
      </c>
      <c r="V716" s="5"/>
      <c r="W716" s="5"/>
      <c r="X716" s="5"/>
      <c r="Y716" s="5"/>
      <c r="Z716" s="5"/>
      <c r="AA716" s="5" t="s">
        <v>8910</v>
      </c>
      <c r="AB716" s="5" t="s">
        <v>277</v>
      </c>
      <c r="AC716" s="5"/>
      <c r="AD716" s="5"/>
      <c r="AE716" s="5"/>
      <c r="AF716" s="5"/>
      <c r="AG716" s="5"/>
      <c r="AH716" s="5"/>
      <c r="AI716" s="5"/>
      <c r="AJ716" s="5" t="s">
        <v>277</v>
      </c>
      <c r="AK716" s="5"/>
      <c r="AL716" s="5"/>
      <c r="AM716" s="5"/>
      <c r="AN716" s="5"/>
      <c r="AO716" s="5" t="s">
        <v>277</v>
      </c>
      <c r="AP716" s="5" t="s">
        <v>4315</v>
      </c>
      <c r="AQ716" s="5" t="s">
        <v>7673</v>
      </c>
      <c r="AR716" s="5"/>
      <c r="AS716" s="5"/>
      <c r="AT716" s="5"/>
      <c r="AU716" s="5"/>
      <c r="AV716" s="5"/>
      <c r="AW716" s="5"/>
      <c r="AX716" s="5"/>
      <c r="AY716" s="5" t="s">
        <v>277</v>
      </c>
      <c r="AZ716" s="5"/>
      <c r="BA716" s="5"/>
      <c r="BB716" s="5"/>
      <c r="BC716" s="5"/>
      <c r="BD716" s="5"/>
      <c r="BE716" s="5" t="s">
        <v>277</v>
      </c>
      <c r="BF716" s="5"/>
      <c r="BG716" s="5"/>
      <c r="BH716" s="5" t="s">
        <v>8911</v>
      </c>
      <c r="BI716" s="5"/>
      <c r="BJ716" s="5"/>
      <c r="BK716" s="5"/>
      <c r="BL716" s="5"/>
      <c r="BM716" s="5"/>
      <c r="BN716" s="5" t="s">
        <v>277</v>
      </c>
      <c r="BO716" s="5"/>
      <c r="BP716" s="5"/>
      <c r="BQ716" s="5"/>
      <c r="BR716" s="5"/>
      <c r="BS716" s="5"/>
      <c r="BT716" s="5"/>
      <c r="BU716" s="5"/>
      <c r="BV716" s="5" t="s">
        <v>4318</v>
      </c>
      <c r="BW716" s="5"/>
      <c r="BX716" s="5" t="s">
        <v>4319</v>
      </c>
      <c r="BY716" s="5"/>
      <c r="BZ716" s="5"/>
      <c r="CA716" s="5"/>
      <c r="CB716" s="5"/>
      <c r="CC716" s="5"/>
      <c r="CD716" s="5" t="s">
        <v>4320</v>
      </c>
      <c r="CE716" s="5"/>
      <c r="CF716" s="5"/>
      <c r="CG716" s="5"/>
      <c r="CH716" s="5" t="s">
        <v>4321</v>
      </c>
      <c r="CI716" s="5" t="s">
        <v>4322</v>
      </c>
      <c r="CK716" s="5"/>
      <c r="CL716" s="5" t="s">
        <v>4323</v>
      </c>
      <c r="CM716" s="5" t="s">
        <v>4324</v>
      </c>
      <c r="CN716" s="5"/>
      <c r="CO716" s="5" t="s">
        <v>73</v>
      </c>
      <c r="CP716" s="5" t="s">
        <v>1204</v>
      </c>
      <c r="CQ716" s="5"/>
      <c r="CR716" s="5"/>
      <c r="CS716" s="5"/>
      <c r="CT716" s="5"/>
      <c r="CU716" s="5"/>
      <c r="CV716" s="5"/>
      <c r="CW716" s="5" t="s">
        <v>277</v>
      </c>
      <c r="CX716" s="5"/>
      <c r="CY716" s="5" t="s">
        <v>4325</v>
      </c>
      <c r="CZ716" s="5" t="s">
        <v>4326</v>
      </c>
      <c r="DA716" s="5" t="s">
        <v>4444</v>
      </c>
      <c r="DB716" s="5" t="s">
        <v>4328</v>
      </c>
      <c r="DC716" s="5"/>
      <c r="DD716" s="5" t="s">
        <v>1205</v>
      </c>
      <c r="DE716" s="5" t="s">
        <v>1206</v>
      </c>
      <c r="DF716" s="5" t="s">
        <v>277</v>
      </c>
      <c r="DG716" s="5" t="s">
        <v>1202</v>
      </c>
      <c r="DH716" s="5"/>
      <c r="DI716" s="5" t="s">
        <v>277</v>
      </c>
      <c r="DJ716" s="5"/>
      <c r="DK716" s="5"/>
      <c r="DL716" s="5" t="s">
        <v>4330</v>
      </c>
      <c r="DM716" s="5" t="s">
        <v>4331</v>
      </c>
      <c r="DN716" s="6" t="s">
        <v>17</v>
      </c>
    </row>
    <row r="717" spans="1:118" x14ac:dyDescent="0.25">
      <c r="A717" s="1" t="s">
        <v>8912</v>
      </c>
      <c r="B717" s="2" t="s">
        <v>4625</v>
      </c>
      <c r="C717" s="2"/>
      <c r="D717" s="2"/>
      <c r="E717" s="2" t="s">
        <v>8913</v>
      </c>
      <c r="F717" s="2"/>
      <c r="G717" s="2" t="s">
        <v>8914</v>
      </c>
      <c r="H717" s="2" t="s">
        <v>277</v>
      </c>
      <c r="I717" s="2"/>
      <c r="J717" s="2" t="s">
        <v>277</v>
      </c>
      <c r="K717" s="2"/>
      <c r="L717" s="2"/>
      <c r="M717" s="2"/>
      <c r="N717" s="2"/>
      <c r="O717" s="2" t="s">
        <v>277</v>
      </c>
      <c r="P717" s="2" t="s">
        <v>277</v>
      </c>
      <c r="Q717" s="2" t="s">
        <v>277</v>
      </c>
      <c r="R717" s="2" t="s">
        <v>277</v>
      </c>
      <c r="S717" s="2" t="s">
        <v>277</v>
      </c>
      <c r="T717" s="2" t="s">
        <v>277</v>
      </c>
      <c r="U717" s="2" t="s">
        <v>277</v>
      </c>
      <c r="V717" s="2"/>
      <c r="W717" s="2"/>
      <c r="X717" s="2"/>
      <c r="Y717" s="2"/>
      <c r="Z717" s="2"/>
      <c r="AA717" s="2" t="s">
        <v>8915</v>
      </c>
      <c r="AB717" s="2" t="s">
        <v>277</v>
      </c>
      <c r="AC717" s="2"/>
      <c r="AD717" s="2"/>
      <c r="AE717" s="2"/>
      <c r="AF717" s="2"/>
      <c r="AG717" s="2"/>
      <c r="AH717" s="2"/>
      <c r="AI717" s="2"/>
      <c r="AJ717" s="2" t="s">
        <v>277</v>
      </c>
      <c r="AK717" s="2"/>
      <c r="AL717" s="2"/>
      <c r="AM717" s="2"/>
      <c r="AN717" s="2"/>
      <c r="AO717" s="2" t="s">
        <v>277</v>
      </c>
      <c r="AP717" s="2" t="s">
        <v>4315</v>
      </c>
      <c r="AQ717" s="2" t="s">
        <v>5644</v>
      </c>
      <c r="AR717" s="2"/>
      <c r="AS717" s="2"/>
      <c r="AT717" s="2"/>
      <c r="AU717" s="2"/>
      <c r="AV717" s="2"/>
      <c r="AW717" s="2"/>
      <c r="AX717" s="2"/>
      <c r="AY717" s="2" t="s">
        <v>277</v>
      </c>
      <c r="AZ717" s="2"/>
      <c r="BA717" s="2"/>
      <c r="BB717" s="2"/>
      <c r="BC717" s="2"/>
      <c r="BD717" s="2"/>
      <c r="BE717" s="2" t="s">
        <v>277</v>
      </c>
      <c r="BF717" s="2"/>
      <c r="BG717" s="2"/>
      <c r="BH717" s="2" t="s">
        <v>8916</v>
      </c>
      <c r="BI717" s="2"/>
      <c r="BJ717" s="2"/>
      <c r="BK717" s="2"/>
      <c r="BL717" s="2"/>
      <c r="BM717" s="2"/>
      <c r="BN717" s="2" t="s">
        <v>277</v>
      </c>
      <c r="BO717" s="2"/>
      <c r="BP717" s="2"/>
      <c r="BQ717" s="2"/>
      <c r="BR717" s="2"/>
      <c r="BS717" s="2"/>
      <c r="BT717" s="2"/>
      <c r="BU717" s="2"/>
      <c r="BV717" s="2" t="s">
        <v>4318</v>
      </c>
      <c r="BW717" s="2"/>
      <c r="BX717" s="2" t="s">
        <v>4319</v>
      </c>
      <c r="BY717" s="2"/>
      <c r="BZ717" s="2"/>
      <c r="CA717" s="2"/>
      <c r="CB717" s="2"/>
      <c r="CC717" s="2"/>
      <c r="CD717" s="2" t="s">
        <v>4320</v>
      </c>
      <c r="CE717" s="2"/>
      <c r="CF717" s="2"/>
      <c r="CG717" s="2"/>
      <c r="CH717" s="2" t="s">
        <v>4321</v>
      </c>
      <c r="CI717" s="2" t="s">
        <v>4322</v>
      </c>
      <c r="CK717" s="2"/>
      <c r="CL717" s="2" t="s">
        <v>4323</v>
      </c>
      <c r="CM717" s="2" t="s">
        <v>4324</v>
      </c>
      <c r="CN717" s="2"/>
      <c r="CO717" s="2" t="s">
        <v>149</v>
      </c>
      <c r="CP717" s="2" t="s">
        <v>842</v>
      </c>
      <c r="CQ717" s="2"/>
      <c r="CR717" s="2"/>
      <c r="CS717" s="2"/>
      <c r="CT717" s="2"/>
      <c r="CU717" s="2"/>
      <c r="CV717" s="2"/>
      <c r="CW717" s="2" t="s">
        <v>277</v>
      </c>
      <c r="CX717" s="2"/>
      <c r="CY717" s="2" t="s">
        <v>4325</v>
      </c>
      <c r="CZ717" s="2" t="s">
        <v>4326</v>
      </c>
      <c r="DA717" s="2" t="s">
        <v>4444</v>
      </c>
      <c r="DB717" s="2" t="s">
        <v>4328</v>
      </c>
      <c r="DC717" s="2"/>
      <c r="DD717" s="2" t="s">
        <v>277</v>
      </c>
      <c r="DE717" s="2" t="s">
        <v>8917</v>
      </c>
      <c r="DF717" s="2" t="s">
        <v>277</v>
      </c>
      <c r="DG717" s="2" t="s">
        <v>8918</v>
      </c>
      <c r="DH717" s="2"/>
      <c r="DI717" s="2" t="s">
        <v>277</v>
      </c>
      <c r="DJ717" s="2"/>
      <c r="DK717" s="2"/>
      <c r="DL717" s="2" t="s">
        <v>4330</v>
      </c>
      <c r="DM717" s="2" t="s">
        <v>4331</v>
      </c>
      <c r="DN717" s="3" t="s">
        <v>17</v>
      </c>
    </row>
    <row r="718" spans="1:118" x14ac:dyDescent="0.25">
      <c r="A718" s="4" t="s">
        <v>8919</v>
      </c>
      <c r="B718" s="5" t="s">
        <v>4625</v>
      </c>
      <c r="C718" s="5"/>
      <c r="D718" s="5"/>
      <c r="E718" s="5" t="s">
        <v>5396</v>
      </c>
      <c r="F718" s="5"/>
      <c r="G718" s="5" t="s">
        <v>8920</v>
      </c>
      <c r="H718" s="5" t="s">
        <v>277</v>
      </c>
      <c r="I718" s="5"/>
      <c r="J718" s="5" t="s">
        <v>277</v>
      </c>
      <c r="K718" s="5"/>
      <c r="L718" s="5"/>
      <c r="M718" s="5"/>
      <c r="N718" s="5"/>
      <c r="O718" s="5" t="s">
        <v>277</v>
      </c>
      <c r="P718" s="5" t="s">
        <v>277</v>
      </c>
      <c r="Q718" s="5" t="s">
        <v>277</v>
      </c>
      <c r="R718" s="5" t="s">
        <v>4350</v>
      </c>
      <c r="S718" s="5" t="s">
        <v>277</v>
      </c>
      <c r="T718" s="5" t="s">
        <v>277</v>
      </c>
      <c r="U718" s="5" t="s">
        <v>277</v>
      </c>
      <c r="V718" s="5"/>
      <c r="W718" s="5"/>
      <c r="X718" s="5"/>
      <c r="Y718" s="5"/>
      <c r="Z718" s="5"/>
      <c r="AA718" s="5" t="s">
        <v>8921</v>
      </c>
      <c r="AB718" s="5" t="s">
        <v>277</v>
      </c>
      <c r="AC718" s="5"/>
      <c r="AD718" s="5"/>
      <c r="AE718" s="5"/>
      <c r="AF718" s="5"/>
      <c r="AG718" s="5"/>
      <c r="AH718" s="5"/>
      <c r="AI718" s="5"/>
      <c r="AJ718" s="5" t="s">
        <v>277</v>
      </c>
      <c r="AK718" s="5"/>
      <c r="AL718" s="5"/>
      <c r="AM718" s="5"/>
      <c r="AN718" s="5"/>
      <c r="AO718" s="5" t="s">
        <v>277</v>
      </c>
      <c r="AP718" s="5" t="s">
        <v>4315</v>
      </c>
      <c r="AQ718" s="5" t="s">
        <v>4547</v>
      </c>
      <c r="AR718" s="5"/>
      <c r="AS718" s="5"/>
      <c r="AT718" s="5"/>
      <c r="AU718" s="5"/>
      <c r="AV718" s="5"/>
      <c r="AW718" s="5"/>
      <c r="AX718" s="5"/>
      <c r="AY718" s="5" t="s">
        <v>277</v>
      </c>
      <c r="AZ718" s="5"/>
      <c r="BA718" s="5"/>
      <c r="BB718" s="5"/>
      <c r="BC718" s="5"/>
      <c r="BD718" s="5"/>
      <c r="BE718" s="5" t="s">
        <v>277</v>
      </c>
      <c r="BF718" s="5"/>
      <c r="BG718" s="5"/>
      <c r="BH718" s="5" t="s">
        <v>8922</v>
      </c>
      <c r="BI718" s="5"/>
      <c r="BJ718" s="5"/>
      <c r="BK718" s="5"/>
      <c r="BL718" s="5"/>
      <c r="BM718" s="5"/>
      <c r="BN718" s="5" t="s">
        <v>277</v>
      </c>
      <c r="BO718" s="5"/>
      <c r="BP718" s="5"/>
      <c r="BQ718" s="5"/>
      <c r="BR718" s="5"/>
      <c r="BS718" s="5"/>
      <c r="BT718" s="5"/>
      <c r="BU718" s="5"/>
      <c r="BV718" s="5" t="s">
        <v>4318</v>
      </c>
      <c r="BW718" s="5"/>
      <c r="BX718" s="5" t="s">
        <v>4319</v>
      </c>
      <c r="BY718" s="5"/>
      <c r="BZ718" s="5"/>
      <c r="CA718" s="5"/>
      <c r="CB718" s="5"/>
      <c r="CC718" s="5"/>
      <c r="CD718" s="5" t="s">
        <v>4320</v>
      </c>
      <c r="CE718" s="5"/>
      <c r="CF718" s="5"/>
      <c r="CG718" s="5"/>
      <c r="CH718" s="5" t="s">
        <v>4321</v>
      </c>
      <c r="CI718" s="5" t="s">
        <v>4322</v>
      </c>
      <c r="CK718" s="5"/>
      <c r="CL718" s="5" t="s">
        <v>4323</v>
      </c>
      <c r="CM718" s="5" t="s">
        <v>4324</v>
      </c>
      <c r="CN718" s="5"/>
      <c r="CO718" s="5" t="s">
        <v>149</v>
      </c>
      <c r="CP718" s="5" t="s">
        <v>692</v>
      </c>
      <c r="CQ718" s="5"/>
      <c r="CR718" s="5"/>
      <c r="CS718" s="5"/>
      <c r="CT718" s="5"/>
      <c r="CU718" s="5"/>
      <c r="CV718" s="5"/>
      <c r="CW718" s="5" t="s">
        <v>277</v>
      </c>
      <c r="CX718" s="5"/>
      <c r="CY718" s="5" t="s">
        <v>4325</v>
      </c>
      <c r="CZ718" s="5" t="s">
        <v>4326</v>
      </c>
      <c r="DA718" s="5" t="s">
        <v>4444</v>
      </c>
      <c r="DB718" s="5" t="s">
        <v>4328</v>
      </c>
      <c r="DC718" s="5"/>
      <c r="DD718" s="5" t="s">
        <v>277</v>
      </c>
      <c r="DE718" s="5" t="s">
        <v>8923</v>
      </c>
      <c r="DF718" s="5" t="s">
        <v>277</v>
      </c>
      <c r="DG718" s="5" t="s">
        <v>8924</v>
      </c>
      <c r="DH718" s="5"/>
      <c r="DI718" s="5" t="s">
        <v>277</v>
      </c>
      <c r="DJ718" s="5"/>
      <c r="DK718" s="5"/>
      <c r="DL718" s="5" t="s">
        <v>4330</v>
      </c>
      <c r="DM718" s="5" t="s">
        <v>4331</v>
      </c>
      <c r="DN718" s="6" t="s">
        <v>17</v>
      </c>
    </row>
    <row r="719" spans="1:118" x14ac:dyDescent="0.25">
      <c r="A719" s="1" t="s">
        <v>8925</v>
      </c>
      <c r="B719" s="2" t="s">
        <v>4625</v>
      </c>
      <c r="C719" s="2"/>
      <c r="D719" s="2"/>
      <c r="E719" s="2" t="s">
        <v>8926</v>
      </c>
      <c r="F719" s="2"/>
      <c r="G719" s="2" t="s">
        <v>8927</v>
      </c>
      <c r="H719" s="2" t="s">
        <v>277</v>
      </c>
      <c r="I719" s="2"/>
      <c r="J719" s="2" t="s">
        <v>277</v>
      </c>
      <c r="K719" s="2"/>
      <c r="L719" s="2"/>
      <c r="M719" s="2"/>
      <c r="N719" s="2"/>
      <c r="O719" s="2" t="s">
        <v>277</v>
      </c>
      <c r="P719" s="2" t="s">
        <v>277</v>
      </c>
      <c r="Q719" s="2" t="s">
        <v>277</v>
      </c>
      <c r="R719" s="2" t="s">
        <v>4350</v>
      </c>
      <c r="S719" s="2" t="s">
        <v>277</v>
      </c>
      <c r="T719" s="2" t="s">
        <v>277</v>
      </c>
      <c r="U719" s="2" t="s">
        <v>277</v>
      </c>
      <c r="V719" s="2"/>
      <c r="W719" s="2"/>
      <c r="X719" s="2"/>
      <c r="Y719" s="2"/>
      <c r="Z719" s="2"/>
      <c r="AA719" s="2" t="s">
        <v>8928</v>
      </c>
      <c r="AB719" s="2" t="s">
        <v>277</v>
      </c>
      <c r="AC719" s="2"/>
      <c r="AD719" s="2"/>
      <c r="AE719" s="2"/>
      <c r="AF719" s="2"/>
      <c r="AG719" s="2"/>
      <c r="AH719" s="2"/>
      <c r="AI719" s="2"/>
      <c r="AJ719" s="2" t="s">
        <v>277</v>
      </c>
      <c r="AK719" s="2"/>
      <c r="AL719" s="2"/>
      <c r="AM719" s="2"/>
      <c r="AN719" s="2"/>
      <c r="AO719" s="2" t="s">
        <v>277</v>
      </c>
      <c r="AP719" s="2" t="s">
        <v>4315</v>
      </c>
      <c r="AQ719" s="2" t="s">
        <v>4387</v>
      </c>
      <c r="AR719" s="2"/>
      <c r="AS719" s="2"/>
      <c r="AT719" s="2"/>
      <c r="AU719" s="2"/>
      <c r="AV719" s="2"/>
      <c r="AW719" s="2"/>
      <c r="AX719" s="2"/>
      <c r="AY719" s="2" t="s">
        <v>277</v>
      </c>
      <c r="AZ719" s="2"/>
      <c r="BA719" s="2"/>
      <c r="BB719" s="2"/>
      <c r="BC719" s="2"/>
      <c r="BD719" s="2"/>
      <c r="BE719" s="2" t="s">
        <v>277</v>
      </c>
      <c r="BF719" s="2"/>
      <c r="BG719" s="2"/>
      <c r="BH719" s="2" t="s">
        <v>8929</v>
      </c>
      <c r="BI719" s="2"/>
      <c r="BJ719" s="2"/>
      <c r="BK719" s="2"/>
      <c r="BL719" s="2"/>
      <c r="BM719" s="2"/>
      <c r="BN719" s="2" t="s">
        <v>277</v>
      </c>
      <c r="BO719" s="2"/>
      <c r="BP719" s="2"/>
      <c r="BQ719" s="2"/>
      <c r="BR719" s="2"/>
      <c r="BS719" s="2"/>
      <c r="BT719" s="2"/>
      <c r="BU719" s="2"/>
      <c r="BV719" s="2" t="s">
        <v>4318</v>
      </c>
      <c r="BW719" s="2"/>
      <c r="BX719" s="2" t="s">
        <v>4319</v>
      </c>
      <c r="BY719" s="2"/>
      <c r="BZ719" s="2"/>
      <c r="CA719" s="2"/>
      <c r="CB719" s="2"/>
      <c r="CC719" s="2"/>
      <c r="CD719" s="2" t="s">
        <v>4320</v>
      </c>
      <c r="CE719" s="2"/>
      <c r="CF719" s="2"/>
      <c r="CG719" s="2"/>
      <c r="CH719" s="2" t="s">
        <v>4321</v>
      </c>
      <c r="CI719" s="2" t="s">
        <v>4322</v>
      </c>
      <c r="CK719" s="2"/>
      <c r="CL719" s="2" t="s">
        <v>4323</v>
      </c>
      <c r="CM719" s="2" t="s">
        <v>4324</v>
      </c>
      <c r="CN719" s="2"/>
      <c r="CO719" s="2" t="s">
        <v>73</v>
      </c>
      <c r="CP719" s="2" t="s">
        <v>158</v>
      </c>
      <c r="CQ719" s="2"/>
      <c r="CR719" s="2"/>
      <c r="CS719" s="2"/>
      <c r="CT719" s="2"/>
      <c r="CU719" s="2"/>
      <c r="CV719" s="2"/>
      <c r="CW719" s="2" t="s">
        <v>277</v>
      </c>
      <c r="CX719" s="2"/>
      <c r="CY719" s="2" t="s">
        <v>4325</v>
      </c>
      <c r="CZ719" s="2" t="s">
        <v>4326</v>
      </c>
      <c r="DA719" s="2" t="s">
        <v>4444</v>
      </c>
      <c r="DB719" s="2" t="s">
        <v>4328</v>
      </c>
      <c r="DC719" s="2"/>
      <c r="DD719" s="2" t="s">
        <v>277</v>
      </c>
      <c r="DE719" s="2" t="s">
        <v>8930</v>
      </c>
      <c r="DF719" s="2" t="s">
        <v>277</v>
      </c>
      <c r="DG719" s="2" t="s">
        <v>8931</v>
      </c>
      <c r="DH719" s="2"/>
      <c r="DI719" s="2" t="s">
        <v>277</v>
      </c>
      <c r="DJ719" s="2"/>
      <c r="DK719" s="2"/>
      <c r="DL719" s="2" t="s">
        <v>4330</v>
      </c>
      <c r="DM719" s="2" t="s">
        <v>4331</v>
      </c>
      <c r="DN719" s="3" t="s">
        <v>17</v>
      </c>
    </row>
    <row r="720" spans="1:118" x14ac:dyDescent="0.25">
      <c r="A720" s="4" t="s">
        <v>8932</v>
      </c>
      <c r="B720" s="5" t="s">
        <v>4625</v>
      </c>
      <c r="C720" s="5"/>
      <c r="D720" s="5"/>
      <c r="E720" s="5" t="s">
        <v>6269</v>
      </c>
      <c r="F720" s="5"/>
      <c r="G720" s="5" t="s">
        <v>8933</v>
      </c>
      <c r="H720" s="5" t="s">
        <v>277</v>
      </c>
      <c r="I720" s="5"/>
      <c r="J720" s="5" t="s">
        <v>277</v>
      </c>
      <c r="K720" s="5"/>
      <c r="L720" s="5"/>
      <c r="M720" s="5"/>
      <c r="N720" s="5"/>
      <c r="O720" s="5" t="s">
        <v>277</v>
      </c>
      <c r="P720" s="5" t="s">
        <v>277</v>
      </c>
      <c r="Q720" s="5" t="s">
        <v>277</v>
      </c>
      <c r="R720" s="5" t="s">
        <v>4350</v>
      </c>
      <c r="S720" s="5" t="s">
        <v>277</v>
      </c>
      <c r="T720" s="5" t="s">
        <v>277</v>
      </c>
      <c r="U720" s="5" t="s">
        <v>277</v>
      </c>
      <c r="V720" s="5"/>
      <c r="W720" s="5"/>
      <c r="X720" s="5"/>
      <c r="Y720" s="5"/>
      <c r="Z720" s="5"/>
      <c r="AA720" s="5" t="s">
        <v>8934</v>
      </c>
      <c r="AB720" s="5" t="s">
        <v>277</v>
      </c>
      <c r="AC720" s="5"/>
      <c r="AD720" s="5"/>
      <c r="AE720" s="5"/>
      <c r="AF720" s="5"/>
      <c r="AG720" s="5"/>
      <c r="AH720" s="5"/>
      <c r="AI720" s="5"/>
      <c r="AJ720" s="5" t="s">
        <v>277</v>
      </c>
      <c r="AK720" s="5"/>
      <c r="AL720" s="5"/>
      <c r="AM720" s="5"/>
      <c r="AN720" s="5"/>
      <c r="AO720" s="5" t="s">
        <v>277</v>
      </c>
      <c r="AP720" s="5" t="s">
        <v>4315</v>
      </c>
      <c r="AQ720" s="5" t="s">
        <v>4774</v>
      </c>
      <c r="AR720" s="5"/>
      <c r="AS720" s="5"/>
      <c r="AT720" s="5"/>
      <c r="AU720" s="5"/>
      <c r="AV720" s="5"/>
      <c r="AW720" s="5"/>
      <c r="AX720" s="5"/>
      <c r="AY720" s="5" t="s">
        <v>277</v>
      </c>
      <c r="AZ720" s="5"/>
      <c r="BA720" s="5"/>
      <c r="BB720" s="5"/>
      <c r="BC720" s="5"/>
      <c r="BD720" s="5"/>
      <c r="BE720" s="5" t="s">
        <v>277</v>
      </c>
      <c r="BF720" s="5"/>
      <c r="BG720" s="5"/>
      <c r="BH720" s="5" t="s">
        <v>8935</v>
      </c>
      <c r="BI720" s="5"/>
      <c r="BJ720" s="5"/>
      <c r="BK720" s="5"/>
      <c r="BL720" s="5"/>
      <c r="BM720" s="5"/>
      <c r="BN720" s="5" t="s">
        <v>277</v>
      </c>
      <c r="BO720" s="5"/>
      <c r="BP720" s="5"/>
      <c r="BQ720" s="5"/>
      <c r="BR720" s="5"/>
      <c r="BS720" s="5"/>
      <c r="BT720" s="5"/>
      <c r="BU720" s="5"/>
      <c r="BV720" s="5" t="s">
        <v>4318</v>
      </c>
      <c r="BW720" s="5"/>
      <c r="BX720" s="5" t="s">
        <v>4319</v>
      </c>
      <c r="BY720" s="5"/>
      <c r="BZ720" s="5"/>
      <c r="CA720" s="5"/>
      <c r="CB720" s="5"/>
      <c r="CC720" s="5"/>
      <c r="CD720" s="5" t="s">
        <v>4320</v>
      </c>
      <c r="CE720" s="5"/>
      <c r="CF720" s="5"/>
      <c r="CG720" s="5"/>
      <c r="CH720" s="5" t="s">
        <v>4321</v>
      </c>
      <c r="CI720" s="5" t="s">
        <v>4322</v>
      </c>
      <c r="CK720" s="5"/>
      <c r="CL720" s="5" t="s">
        <v>4323</v>
      </c>
      <c r="CM720" s="5" t="s">
        <v>4324</v>
      </c>
      <c r="CN720" s="5"/>
      <c r="CO720" s="5" t="s">
        <v>40</v>
      </c>
      <c r="CP720" s="5" t="s">
        <v>41</v>
      </c>
      <c r="CQ720" s="5"/>
      <c r="CR720" s="5"/>
      <c r="CS720" s="5"/>
      <c r="CT720" s="5"/>
      <c r="CU720" s="5"/>
      <c r="CV720" s="5"/>
      <c r="CW720" s="5" t="s">
        <v>277</v>
      </c>
      <c r="CX720" s="5"/>
      <c r="CY720" s="5" t="s">
        <v>4325</v>
      </c>
      <c r="CZ720" s="5" t="s">
        <v>4326</v>
      </c>
      <c r="DA720" s="5" t="s">
        <v>4444</v>
      </c>
      <c r="DB720" s="5" t="s">
        <v>4328</v>
      </c>
      <c r="DC720" s="5"/>
      <c r="DD720" s="5" t="s">
        <v>8936</v>
      </c>
      <c r="DE720" s="5" t="s">
        <v>8937</v>
      </c>
      <c r="DF720" s="5" t="s">
        <v>277</v>
      </c>
      <c r="DG720" s="5" t="s">
        <v>8938</v>
      </c>
      <c r="DH720" s="5"/>
      <c r="DI720" s="5" t="s">
        <v>277</v>
      </c>
      <c r="DJ720" s="5"/>
      <c r="DK720" s="5"/>
      <c r="DL720" s="5" t="s">
        <v>4330</v>
      </c>
      <c r="DM720" s="5" t="s">
        <v>4331</v>
      </c>
      <c r="DN720" s="6" t="s">
        <v>17</v>
      </c>
    </row>
    <row r="721" spans="1:118" x14ac:dyDescent="0.25">
      <c r="A721" s="1" t="s">
        <v>8939</v>
      </c>
      <c r="B721" s="2" t="s">
        <v>7863</v>
      </c>
      <c r="C721" s="2"/>
      <c r="D721" s="2"/>
      <c r="E721" s="2" t="s">
        <v>8940</v>
      </c>
      <c r="F721" s="2"/>
      <c r="G721" s="2" t="s">
        <v>8941</v>
      </c>
      <c r="H721" s="2" t="s">
        <v>277</v>
      </c>
      <c r="I721" s="2"/>
      <c r="J721" s="2" t="s">
        <v>277</v>
      </c>
      <c r="K721" s="2"/>
      <c r="L721" s="2"/>
      <c r="M721" s="2"/>
      <c r="N721" s="2"/>
      <c r="O721" s="2" t="s">
        <v>277</v>
      </c>
      <c r="P721" s="2" t="s">
        <v>277</v>
      </c>
      <c r="Q721" s="2" t="s">
        <v>277</v>
      </c>
      <c r="R721" s="2" t="s">
        <v>4350</v>
      </c>
      <c r="S721" s="2" t="s">
        <v>277</v>
      </c>
      <c r="T721" s="2" t="s">
        <v>277</v>
      </c>
      <c r="U721" s="2" t="s">
        <v>277</v>
      </c>
      <c r="V721" s="2"/>
      <c r="W721" s="2"/>
      <c r="X721" s="2"/>
      <c r="Y721" s="2"/>
      <c r="Z721" s="2"/>
      <c r="AA721" s="2" t="s">
        <v>277</v>
      </c>
      <c r="AB721" s="2" t="s">
        <v>277</v>
      </c>
      <c r="AC721" s="2"/>
      <c r="AD721" s="2"/>
      <c r="AE721" s="2"/>
      <c r="AF721" s="2"/>
      <c r="AG721" s="2"/>
      <c r="AH721" s="2"/>
      <c r="AI721" s="2"/>
      <c r="AJ721" s="2" t="s">
        <v>277</v>
      </c>
      <c r="AK721" s="2"/>
      <c r="AL721" s="2"/>
      <c r="AM721" s="2"/>
      <c r="AN721" s="2"/>
      <c r="AO721" s="2" t="s">
        <v>277</v>
      </c>
      <c r="AP721" s="2" t="s">
        <v>4315</v>
      </c>
      <c r="AQ721" s="2" t="s">
        <v>4547</v>
      </c>
      <c r="AR721" s="2"/>
      <c r="AS721" s="2"/>
      <c r="AT721" s="2"/>
      <c r="AU721" s="2"/>
      <c r="AV721" s="2"/>
      <c r="AW721" s="2"/>
      <c r="AX721" s="2"/>
      <c r="AY721" s="2" t="s">
        <v>277</v>
      </c>
      <c r="AZ721" s="2"/>
      <c r="BA721" s="2"/>
      <c r="BB721" s="2"/>
      <c r="BC721" s="2"/>
      <c r="BD721" s="2"/>
      <c r="BE721" s="2" t="s">
        <v>277</v>
      </c>
      <c r="BF721" s="2"/>
      <c r="BG721" s="2"/>
      <c r="BH721" s="2" t="s">
        <v>8942</v>
      </c>
      <c r="BI721" s="2"/>
      <c r="BJ721" s="2"/>
      <c r="BK721" s="2"/>
      <c r="BL721" s="2"/>
      <c r="BM721" s="2"/>
      <c r="BN721" s="2" t="s">
        <v>277</v>
      </c>
      <c r="BO721" s="2"/>
      <c r="BP721" s="2"/>
      <c r="BQ721" s="2"/>
      <c r="BR721" s="2"/>
      <c r="BS721" s="2"/>
      <c r="BT721" s="2"/>
      <c r="BU721" s="2"/>
      <c r="BV721" s="2" t="s">
        <v>4318</v>
      </c>
      <c r="BW721" s="2"/>
      <c r="BX721" s="2" t="s">
        <v>4319</v>
      </c>
      <c r="BY721" s="2"/>
      <c r="BZ721" s="2"/>
      <c r="CA721" s="2"/>
      <c r="CB721" s="2"/>
      <c r="CC721" s="2"/>
      <c r="CD721" s="2" t="s">
        <v>4320</v>
      </c>
      <c r="CE721" s="2"/>
      <c r="CF721" s="2"/>
      <c r="CG721" s="2"/>
      <c r="CH721" s="2" t="s">
        <v>4321</v>
      </c>
      <c r="CI721" s="2" t="s">
        <v>4322</v>
      </c>
      <c r="CK721" s="2"/>
      <c r="CL721" s="2" t="s">
        <v>4323</v>
      </c>
      <c r="CM721" s="2" t="s">
        <v>4324</v>
      </c>
      <c r="CN721" s="2"/>
      <c r="CO721" s="2" t="s">
        <v>149</v>
      </c>
      <c r="CP721" s="2" t="s">
        <v>692</v>
      </c>
      <c r="CQ721" s="2"/>
      <c r="CR721" s="2"/>
      <c r="CS721" s="2"/>
      <c r="CT721" s="2"/>
      <c r="CU721" s="2"/>
      <c r="CV721" s="2"/>
      <c r="CW721" s="2" t="s">
        <v>277</v>
      </c>
      <c r="CX721" s="2"/>
      <c r="CY721" s="2" t="s">
        <v>4325</v>
      </c>
      <c r="CZ721" s="2" t="s">
        <v>4326</v>
      </c>
      <c r="DA721" s="2" t="s">
        <v>4444</v>
      </c>
      <c r="DB721" s="2" t="s">
        <v>4328</v>
      </c>
      <c r="DC721" s="2"/>
      <c r="DD721" s="2" t="s">
        <v>8943</v>
      </c>
      <c r="DE721" s="2" t="s">
        <v>8944</v>
      </c>
      <c r="DF721" s="2" t="s">
        <v>277</v>
      </c>
      <c r="DG721" s="2" t="s">
        <v>8945</v>
      </c>
      <c r="DH721" s="2"/>
      <c r="DI721" s="2" t="s">
        <v>277</v>
      </c>
      <c r="DJ721" s="2"/>
      <c r="DK721" s="2"/>
      <c r="DL721" s="2" t="s">
        <v>4330</v>
      </c>
      <c r="DM721" s="2" t="s">
        <v>4331</v>
      </c>
      <c r="DN721" s="3" t="s">
        <v>17</v>
      </c>
    </row>
    <row r="722" spans="1:118" x14ac:dyDescent="0.25">
      <c r="A722" s="4" t="s">
        <v>8946</v>
      </c>
      <c r="B722" s="5" t="s">
        <v>912</v>
      </c>
      <c r="C722" s="5"/>
      <c r="D722" s="5"/>
      <c r="E722" s="5" t="s">
        <v>2999</v>
      </c>
      <c r="F722" s="5"/>
      <c r="G722" s="5" t="s">
        <v>914</v>
      </c>
      <c r="H722" s="5"/>
      <c r="I722" s="5"/>
      <c r="J722" s="5" t="s">
        <v>8947</v>
      </c>
      <c r="K722" s="5"/>
      <c r="L722" s="5"/>
      <c r="M722" s="5"/>
      <c r="N722" s="5"/>
      <c r="O722" s="5"/>
      <c r="P722" s="5"/>
      <c r="Q722" s="5"/>
      <c r="R722" s="5"/>
      <c r="S722" s="5"/>
      <c r="T722" s="5" t="s">
        <v>8948</v>
      </c>
      <c r="U722" s="5" t="s">
        <v>8949</v>
      </c>
      <c r="V722" s="5"/>
      <c r="W722" s="5"/>
      <c r="X722" s="5"/>
      <c r="Y722" s="5"/>
      <c r="Z722" s="5"/>
      <c r="AA722" s="5" t="s">
        <v>8950</v>
      </c>
      <c r="AB722" s="5" t="s">
        <v>8951</v>
      </c>
      <c r="AC722" s="5"/>
      <c r="AD722" s="5"/>
      <c r="AE722" s="5"/>
      <c r="AF722" s="5"/>
      <c r="AG722" s="5"/>
      <c r="AH722" s="5"/>
      <c r="AI722" s="5"/>
      <c r="AJ722" s="5"/>
      <c r="AK722" s="5"/>
      <c r="AL722" s="5"/>
      <c r="AM722" s="5"/>
      <c r="AN722" s="5"/>
      <c r="AO722" s="5"/>
      <c r="AP722" s="5" t="s">
        <v>4342</v>
      </c>
      <c r="AQ722" s="5" t="s">
        <v>4343</v>
      </c>
      <c r="AR722" s="5"/>
      <c r="AS722" s="5"/>
      <c r="AT722" s="5"/>
      <c r="AU722" s="5"/>
      <c r="AV722" s="5"/>
      <c r="AW722" s="5"/>
      <c r="AX722" s="5"/>
      <c r="AY722" s="5"/>
      <c r="AZ722" s="5"/>
      <c r="BA722" s="5"/>
      <c r="BB722" s="5"/>
      <c r="BC722" s="5"/>
      <c r="BD722" s="5"/>
      <c r="BE722" s="5"/>
      <c r="BF722" s="5"/>
      <c r="BG722" s="5"/>
      <c r="BH722" s="5" t="s">
        <v>8952</v>
      </c>
      <c r="BI722" s="5"/>
      <c r="BJ722" s="5"/>
      <c r="BK722" s="5"/>
      <c r="BL722" s="5"/>
      <c r="BM722" s="5"/>
      <c r="BN722" s="5"/>
      <c r="BO722" s="5"/>
      <c r="BP722" s="5"/>
      <c r="BQ722" s="5"/>
      <c r="BR722" s="5"/>
      <c r="BS722" s="5"/>
      <c r="BT722" s="5"/>
      <c r="BU722" s="5"/>
      <c r="BV722" s="5" t="s">
        <v>4318</v>
      </c>
      <c r="BW722" s="5"/>
      <c r="BX722" s="5" t="s">
        <v>4319</v>
      </c>
      <c r="BY722" s="5"/>
      <c r="BZ722" s="5"/>
      <c r="CA722" s="5"/>
      <c r="CB722" s="5"/>
      <c r="CC722" s="5"/>
      <c r="CD722" s="5" t="s">
        <v>4320</v>
      </c>
      <c r="CE722" s="5"/>
      <c r="CF722" s="5"/>
      <c r="CG722" s="5"/>
      <c r="CH722" s="5" t="s">
        <v>4321</v>
      </c>
      <c r="CI722" s="5" t="s">
        <v>4322</v>
      </c>
      <c r="CK722" s="5"/>
      <c r="CL722" s="5" t="s">
        <v>4323</v>
      </c>
      <c r="CM722" s="5" t="s">
        <v>4324</v>
      </c>
      <c r="CN722" s="5"/>
      <c r="CO722" s="5" t="s">
        <v>64</v>
      </c>
      <c r="CP722" s="5" t="s">
        <v>182</v>
      </c>
      <c r="CQ722" s="5"/>
      <c r="CR722" s="5"/>
      <c r="CS722" s="5"/>
      <c r="CT722" s="5"/>
      <c r="CU722" s="5"/>
      <c r="CV722" s="5"/>
      <c r="CW722" s="5"/>
      <c r="CX722" s="5"/>
      <c r="CY722" s="5" t="s">
        <v>4325</v>
      </c>
      <c r="CZ722" s="5" t="s">
        <v>4326</v>
      </c>
      <c r="DA722" s="5" t="s">
        <v>4327</v>
      </c>
      <c r="DB722" s="5" t="s">
        <v>4328</v>
      </c>
      <c r="DC722" s="5"/>
      <c r="DD722" s="5" t="s">
        <v>915</v>
      </c>
      <c r="DE722" s="5" t="s">
        <v>916</v>
      </c>
      <c r="DF722" s="5" t="s">
        <v>917</v>
      </c>
      <c r="DG722" s="5" t="s">
        <v>913</v>
      </c>
      <c r="DH722" s="5"/>
      <c r="DI722" s="5" t="s">
        <v>8953</v>
      </c>
      <c r="DJ722" s="5"/>
      <c r="DK722" s="5"/>
      <c r="DL722" s="5" t="s">
        <v>4346</v>
      </c>
      <c r="DM722" s="5" t="s">
        <v>4331</v>
      </c>
      <c r="DN722" s="6" t="s">
        <v>8</v>
      </c>
    </row>
    <row r="723" spans="1:118" x14ac:dyDescent="0.25">
      <c r="A723" s="4" t="s">
        <v>8954</v>
      </c>
      <c r="B723" s="5" t="s">
        <v>361</v>
      </c>
      <c r="C723" s="5"/>
      <c r="D723" s="5"/>
      <c r="E723" s="5" t="s">
        <v>8955</v>
      </c>
      <c r="F723" s="5"/>
      <c r="G723" s="5" t="s">
        <v>363</v>
      </c>
      <c r="H723" s="5"/>
      <c r="I723" s="5"/>
      <c r="J723" s="5" t="s">
        <v>6660</v>
      </c>
      <c r="K723" s="5"/>
      <c r="L723" s="5"/>
      <c r="M723" s="5"/>
      <c r="N723" s="5"/>
      <c r="O723" s="5"/>
      <c r="P723" s="5"/>
      <c r="Q723" s="5"/>
      <c r="R723" s="5"/>
      <c r="S723" s="5"/>
      <c r="T723" s="5" t="s">
        <v>8956</v>
      </c>
      <c r="U723" s="5" t="s">
        <v>8957</v>
      </c>
      <c r="V723" s="5"/>
      <c r="W723" s="5"/>
      <c r="X723" s="5"/>
      <c r="Y723" s="5"/>
      <c r="Z723" s="5"/>
      <c r="AA723" s="5" t="s">
        <v>8958</v>
      </c>
      <c r="AB723" s="5" t="s">
        <v>8959</v>
      </c>
      <c r="AC723" s="5"/>
      <c r="AD723" s="5"/>
      <c r="AE723" s="5"/>
      <c r="AF723" s="5"/>
      <c r="AG723" s="5"/>
      <c r="AH723" s="5"/>
      <c r="AI723" s="5"/>
      <c r="AJ723" s="5"/>
      <c r="AK723" s="5"/>
      <c r="AL723" s="5"/>
      <c r="AM723" s="5"/>
      <c r="AN723" s="5"/>
      <c r="AO723" s="5"/>
      <c r="AP723" s="5" t="s">
        <v>4342</v>
      </c>
      <c r="AQ723" s="5" t="s">
        <v>6602</v>
      </c>
      <c r="AR723" s="5"/>
      <c r="AS723" s="5"/>
      <c r="AT723" s="5"/>
      <c r="AU723" s="5"/>
      <c r="AV723" s="5"/>
      <c r="AW723" s="5"/>
      <c r="AX723" s="5"/>
      <c r="AY723" s="5"/>
      <c r="AZ723" s="5"/>
      <c r="BA723" s="5"/>
      <c r="BB723" s="5"/>
      <c r="BC723" s="5"/>
      <c r="BD723" s="5"/>
      <c r="BE723" s="5"/>
      <c r="BF723" s="5"/>
      <c r="BG723" s="5"/>
      <c r="BH723" s="5" t="s">
        <v>8960</v>
      </c>
      <c r="BI723" s="5"/>
      <c r="BJ723" s="5"/>
      <c r="BK723" s="5"/>
      <c r="BL723" s="5"/>
      <c r="BM723" s="5"/>
      <c r="BN723" s="5"/>
      <c r="BO723" s="5"/>
      <c r="BP723" s="5"/>
      <c r="BQ723" s="5"/>
      <c r="BR723" s="5"/>
      <c r="BS723" s="5"/>
      <c r="BT723" s="5"/>
      <c r="BU723" s="5"/>
      <c r="BV723" s="5" t="s">
        <v>4318</v>
      </c>
      <c r="BW723" s="5"/>
      <c r="BX723" s="5" t="s">
        <v>4319</v>
      </c>
      <c r="BY723" s="5"/>
      <c r="BZ723" s="5"/>
      <c r="CA723" s="5"/>
      <c r="CB723" s="5"/>
      <c r="CC723" s="5"/>
      <c r="CD723" s="5" t="s">
        <v>4320</v>
      </c>
      <c r="CE723" s="5"/>
      <c r="CF723" s="5"/>
      <c r="CG723" s="5"/>
      <c r="CH723" s="5" t="s">
        <v>4321</v>
      </c>
      <c r="CI723" s="5" t="s">
        <v>4322</v>
      </c>
      <c r="CK723" s="5"/>
      <c r="CL723" s="5" t="s">
        <v>4323</v>
      </c>
      <c r="CM723" s="5" t="s">
        <v>4324</v>
      </c>
      <c r="CN723" s="5"/>
      <c r="CO723" s="5" t="s">
        <v>118</v>
      </c>
      <c r="CP723" s="5" t="s">
        <v>356</v>
      </c>
      <c r="CQ723" s="5"/>
      <c r="CR723" s="5"/>
      <c r="CS723" s="5"/>
      <c r="CT723" s="5"/>
      <c r="CU723" s="5"/>
      <c r="CV723" s="5"/>
      <c r="CW723" s="5"/>
      <c r="CX723" s="5"/>
      <c r="CY723" s="5" t="s">
        <v>4325</v>
      </c>
      <c r="CZ723" s="5" t="s">
        <v>4326</v>
      </c>
      <c r="DA723" s="5" t="s">
        <v>4327</v>
      </c>
      <c r="DB723" s="5" t="s">
        <v>4328</v>
      </c>
      <c r="DC723" s="5"/>
      <c r="DD723" s="5" t="s">
        <v>364</v>
      </c>
      <c r="DE723" s="5" t="s">
        <v>365</v>
      </c>
      <c r="DF723" s="5" t="s">
        <v>366</v>
      </c>
      <c r="DG723" s="5" t="s">
        <v>362</v>
      </c>
      <c r="DH723" s="5"/>
      <c r="DI723" s="5" t="s">
        <v>8961</v>
      </c>
      <c r="DJ723" s="5"/>
      <c r="DK723" s="5"/>
      <c r="DL723" s="5" t="s">
        <v>4346</v>
      </c>
      <c r="DM723" s="5" t="s">
        <v>4331</v>
      </c>
      <c r="DN723" s="6" t="s">
        <v>8</v>
      </c>
    </row>
    <row r="724" spans="1:118" x14ac:dyDescent="0.25">
      <c r="A724" s="4" t="s">
        <v>8962</v>
      </c>
      <c r="B724" s="5" t="s">
        <v>919</v>
      </c>
      <c r="C724" s="5"/>
      <c r="D724" s="5"/>
      <c r="E724" s="5" t="s">
        <v>8963</v>
      </c>
      <c r="F724" s="5"/>
      <c r="G724" s="5" t="s">
        <v>921</v>
      </c>
      <c r="H724" s="5" t="s">
        <v>277</v>
      </c>
      <c r="I724" s="5"/>
      <c r="J724" s="5" t="s">
        <v>277</v>
      </c>
      <c r="K724" s="5"/>
      <c r="L724" s="5"/>
      <c r="M724" s="5"/>
      <c r="N724" s="5"/>
      <c r="O724" s="5" t="s">
        <v>277</v>
      </c>
      <c r="P724" s="5" t="s">
        <v>4307</v>
      </c>
      <c r="Q724" s="5" t="s">
        <v>277</v>
      </c>
      <c r="R724" s="5" t="s">
        <v>277</v>
      </c>
      <c r="S724" s="5" t="s">
        <v>277</v>
      </c>
      <c r="T724" s="5" t="s">
        <v>8964</v>
      </c>
      <c r="U724" s="5" t="s">
        <v>8965</v>
      </c>
      <c r="V724" s="5"/>
      <c r="W724" s="5"/>
      <c r="X724" s="5"/>
      <c r="Y724" s="5"/>
      <c r="Z724" s="5"/>
      <c r="AA724" s="5" t="s">
        <v>8966</v>
      </c>
      <c r="AB724" s="5" t="s">
        <v>277</v>
      </c>
      <c r="AC724" s="5"/>
      <c r="AD724" s="5"/>
      <c r="AE724" s="5"/>
      <c r="AF724" s="5"/>
      <c r="AG724" s="5"/>
      <c r="AH724" s="5"/>
      <c r="AI724" s="5"/>
      <c r="AJ724" s="5" t="s">
        <v>277</v>
      </c>
      <c r="AK724" s="5"/>
      <c r="AL724" s="5"/>
      <c r="AM724" s="5"/>
      <c r="AN724" s="5"/>
      <c r="AO724" s="5"/>
      <c r="AP724" s="5" t="s">
        <v>4342</v>
      </c>
      <c r="AQ724" s="5" t="s">
        <v>4531</v>
      </c>
      <c r="AR724" s="5"/>
      <c r="AS724" s="5"/>
      <c r="AT724" s="5"/>
      <c r="AU724" s="5"/>
      <c r="AV724" s="5"/>
      <c r="AW724" s="5"/>
      <c r="AX724" s="5"/>
      <c r="AY724" s="5"/>
      <c r="AZ724" s="5"/>
      <c r="BA724" s="5"/>
      <c r="BB724" s="5"/>
      <c r="BC724" s="5"/>
      <c r="BD724" s="5"/>
      <c r="BE724" s="5"/>
      <c r="BF724" s="5"/>
      <c r="BG724" s="5"/>
      <c r="BH724" s="5" t="s">
        <v>8967</v>
      </c>
      <c r="BI724" s="5"/>
      <c r="BJ724" s="5"/>
      <c r="BK724" s="5"/>
      <c r="BL724" s="5"/>
      <c r="BM724" s="5"/>
      <c r="BN724" s="5"/>
      <c r="BO724" s="5"/>
      <c r="BP724" s="5"/>
      <c r="BQ724" s="5"/>
      <c r="BR724" s="5"/>
      <c r="BS724" s="5"/>
      <c r="BT724" s="5"/>
      <c r="BU724" s="5"/>
      <c r="BV724" s="5" t="s">
        <v>4318</v>
      </c>
      <c r="BW724" s="5"/>
      <c r="BX724" s="5" t="s">
        <v>4319</v>
      </c>
      <c r="BY724" s="5"/>
      <c r="BZ724" s="5"/>
      <c r="CA724" s="5"/>
      <c r="CB724" s="5"/>
      <c r="CC724" s="5"/>
      <c r="CD724" s="5" t="s">
        <v>4320</v>
      </c>
      <c r="CE724" s="5"/>
      <c r="CF724" s="5"/>
      <c r="CG724" s="5"/>
      <c r="CH724" s="5" t="s">
        <v>4321</v>
      </c>
      <c r="CI724" s="5" t="s">
        <v>4322</v>
      </c>
      <c r="CK724" s="5"/>
      <c r="CL724" s="5" t="s">
        <v>4323</v>
      </c>
      <c r="CM724" s="5" t="s">
        <v>4324</v>
      </c>
      <c r="CN724" s="5"/>
      <c r="CO724" s="5" t="s">
        <v>149</v>
      </c>
      <c r="CP724" s="5" t="s">
        <v>150</v>
      </c>
      <c r="CQ724" s="5"/>
      <c r="CR724" s="5"/>
      <c r="CS724" s="5"/>
      <c r="CT724" s="5"/>
      <c r="CU724" s="5"/>
      <c r="CV724" s="5"/>
      <c r="CW724" s="5"/>
      <c r="CX724" s="5"/>
      <c r="CY724" s="5" t="s">
        <v>5381</v>
      </c>
      <c r="CZ724" s="5" t="s">
        <v>4326</v>
      </c>
      <c r="DA724" s="5" t="s">
        <v>4327</v>
      </c>
      <c r="DB724" s="5" t="s">
        <v>4328</v>
      </c>
      <c r="DC724" s="5"/>
      <c r="DD724" s="5" t="s">
        <v>922</v>
      </c>
      <c r="DE724" s="5" t="s">
        <v>923</v>
      </c>
      <c r="DF724" s="5" t="s">
        <v>277</v>
      </c>
      <c r="DG724" s="5" t="s">
        <v>920</v>
      </c>
      <c r="DH724" s="5"/>
      <c r="DI724" s="5" t="s">
        <v>8968</v>
      </c>
      <c r="DJ724" s="5"/>
      <c r="DK724" s="5"/>
      <c r="DL724" s="5" t="s">
        <v>4346</v>
      </c>
      <c r="DM724" s="5" t="s">
        <v>4331</v>
      </c>
      <c r="DN724" s="6" t="s">
        <v>8</v>
      </c>
    </row>
    <row r="725" spans="1:118" x14ac:dyDescent="0.25">
      <c r="A725" s="4" t="s">
        <v>8969</v>
      </c>
      <c r="B725" s="5" t="s">
        <v>839</v>
      </c>
      <c r="C725" s="5"/>
      <c r="D725" s="5"/>
      <c r="E725" s="5" t="s">
        <v>8970</v>
      </c>
      <c r="F725" s="5"/>
      <c r="G725" s="5" t="s">
        <v>926</v>
      </c>
      <c r="H725" s="5" t="s">
        <v>277</v>
      </c>
      <c r="I725" s="5"/>
      <c r="J725" s="5" t="s">
        <v>8971</v>
      </c>
      <c r="K725" s="5"/>
      <c r="L725" s="5"/>
      <c r="M725" s="5"/>
      <c r="N725" s="5"/>
      <c r="O725" s="5" t="s">
        <v>4350</v>
      </c>
      <c r="P725" s="5" t="s">
        <v>4307</v>
      </c>
      <c r="Q725" s="5" t="s">
        <v>277</v>
      </c>
      <c r="R725" s="5" t="s">
        <v>4868</v>
      </c>
      <c r="S725" s="5" t="s">
        <v>8972</v>
      </c>
      <c r="T725" s="5" t="s">
        <v>8973</v>
      </c>
      <c r="U725" s="5" t="s">
        <v>8974</v>
      </c>
      <c r="V725" s="5"/>
      <c r="W725" s="5"/>
      <c r="X725" s="5"/>
      <c r="Y725" s="5"/>
      <c r="Z725" s="5"/>
      <c r="AA725" s="5" t="s">
        <v>8975</v>
      </c>
      <c r="AB725" s="5" t="s">
        <v>8976</v>
      </c>
      <c r="AC725" s="5"/>
      <c r="AD725" s="5"/>
      <c r="AE725" s="5"/>
      <c r="AF725" s="5"/>
      <c r="AG725" s="5"/>
      <c r="AH725" s="5"/>
      <c r="AI725" s="5"/>
      <c r="AJ725" s="5" t="s">
        <v>8977</v>
      </c>
      <c r="AK725" s="5"/>
      <c r="AL725" s="5"/>
      <c r="AM725" s="5"/>
      <c r="AN725" s="5"/>
      <c r="AO725" s="5" t="s">
        <v>8978</v>
      </c>
      <c r="AP725" s="5" t="s">
        <v>4315</v>
      </c>
      <c r="AQ725" s="5" t="s">
        <v>5237</v>
      </c>
      <c r="AR725" s="5"/>
      <c r="AS725" s="5"/>
      <c r="AT725" s="5"/>
      <c r="AU725" s="5"/>
      <c r="AV725" s="5"/>
      <c r="AW725" s="5"/>
      <c r="AX725" s="5"/>
      <c r="AY725" s="5" t="s">
        <v>8979</v>
      </c>
      <c r="AZ725" s="5"/>
      <c r="BA725" s="5"/>
      <c r="BB725" s="5"/>
      <c r="BC725" s="5"/>
      <c r="BD725" s="5"/>
      <c r="BE725" s="5" t="s">
        <v>8980</v>
      </c>
      <c r="BF725" s="5"/>
      <c r="BG725" s="5"/>
      <c r="BH725" s="5" t="s">
        <v>8981</v>
      </c>
      <c r="BI725" s="5"/>
      <c r="BJ725" s="5"/>
      <c r="BK725" s="5"/>
      <c r="BL725" s="5"/>
      <c r="BM725" s="5"/>
      <c r="BN725" s="5"/>
      <c r="BO725" s="5"/>
      <c r="BP725" s="5"/>
      <c r="BQ725" s="5"/>
      <c r="BR725" s="5"/>
      <c r="BS725" s="5"/>
      <c r="BT725" s="5"/>
      <c r="BU725" s="5"/>
      <c r="BV725" s="5" t="s">
        <v>4318</v>
      </c>
      <c r="BW725" s="5"/>
      <c r="BX725" s="5" t="s">
        <v>4319</v>
      </c>
      <c r="BY725" s="5"/>
      <c r="BZ725" s="5"/>
      <c r="CA725" s="5"/>
      <c r="CB725" s="5"/>
      <c r="CC725" s="5"/>
      <c r="CD725" s="5" t="s">
        <v>4320</v>
      </c>
      <c r="CE725" s="5"/>
      <c r="CF725" s="5"/>
      <c r="CG725" s="5"/>
      <c r="CH725" s="5" t="s">
        <v>4321</v>
      </c>
      <c r="CI725" s="5" t="s">
        <v>4322</v>
      </c>
      <c r="CK725" s="5"/>
      <c r="CL725" s="5" t="s">
        <v>4323</v>
      </c>
      <c r="CM725" s="5" t="s">
        <v>4324</v>
      </c>
      <c r="CN725" s="5"/>
      <c r="CO725" s="5" t="s">
        <v>927</v>
      </c>
      <c r="CP725" s="5" t="s">
        <v>928</v>
      </c>
      <c r="CQ725" s="5"/>
      <c r="CR725" s="5"/>
      <c r="CS725" s="5"/>
      <c r="CT725" s="5"/>
      <c r="CU725" s="5"/>
      <c r="CV725" s="5"/>
      <c r="CW725" s="5"/>
      <c r="CX725" s="5"/>
      <c r="CY725" s="5" t="s">
        <v>4325</v>
      </c>
      <c r="CZ725" s="5" t="s">
        <v>4326</v>
      </c>
      <c r="DA725" s="5" t="s">
        <v>4327</v>
      </c>
      <c r="DB725" s="5" t="s">
        <v>4328</v>
      </c>
      <c r="DC725" s="5"/>
      <c r="DD725" s="5" t="s">
        <v>929</v>
      </c>
      <c r="DE725" s="5" t="s">
        <v>930</v>
      </c>
      <c r="DF725" s="5" t="s">
        <v>931</v>
      </c>
      <c r="DG725" s="5" t="s">
        <v>925</v>
      </c>
      <c r="DH725" s="5"/>
      <c r="DI725" s="5" t="s">
        <v>8982</v>
      </c>
      <c r="DJ725" s="5"/>
      <c r="DK725" s="5"/>
      <c r="DL725" s="5" t="s">
        <v>4330</v>
      </c>
      <c r="DM725" s="5" t="s">
        <v>4331</v>
      </c>
      <c r="DN725" s="6" t="s">
        <v>17</v>
      </c>
    </row>
    <row r="726" spans="1:118" x14ac:dyDescent="0.25">
      <c r="A726" s="4" t="s">
        <v>8983</v>
      </c>
      <c r="B726" s="5" t="s">
        <v>933</v>
      </c>
      <c r="C726" s="5"/>
      <c r="D726" s="5"/>
      <c r="E726" s="5" t="s">
        <v>8984</v>
      </c>
      <c r="F726" s="5"/>
      <c r="G726" s="5" t="s">
        <v>935</v>
      </c>
      <c r="H726" s="5" t="s">
        <v>277</v>
      </c>
      <c r="I726" s="5"/>
      <c r="J726" s="5" t="s">
        <v>6269</v>
      </c>
      <c r="K726" s="5"/>
      <c r="L726" s="5"/>
      <c r="M726" s="5"/>
      <c r="N726" s="5"/>
      <c r="O726" s="5" t="s">
        <v>277</v>
      </c>
      <c r="P726" s="5" t="s">
        <v>4307</v>
      </c>
      <c r="Q726" s="5" t="s">
        <v>8985</v>
      </c>
      <c r="R726" s="5" t="s">
        <v>4309</v>
      </c>
      <c r="S726" s="5" t="s">
        <v>277</v>
      </c>
      <c r="T726" s="5" t="s">
        <v>8986</v>
      </c>
      <c r="U726" s="5" t="s">
        <v>8987</v>
      </c>
      <c r="V726" s="5"/>
      <c r="W726" s="5"/>
      <c r="X726" s="5"/>
      <c r="Y726" s="5"/>
      <c r="Z726" s="5"/>
      <c r="AA726" s="5" t="s">
        <v>8988</v>
      </c>
      <c r="AB726" s="5" t="s">
        <v>8989</v>
      </c>
      <c r="AC726" s="5"/>
      <c r="AD726" s="5"/>
      <c r="AE726" s="5"/>
      <c r="AF726" s="5"/>
      <c r="AG726" s="5"/>
      <c r="AH726" s="5"/>
      <c r="AI726" s="5"/>
      <c r="AJ726" s="5" t="s">
        <v>277</v>
      </c>
      <c r="AK726" s="5"/>
      <c r="AL726" s="5"/>
      <c r="AM726" s="5"/>
      <c r="AN726" s="5"/>
      <c r="AO726" s="5" t="s">
        <v>277</v>
      </c>
      <c r="AP726" s="5" t="s">
        <v>4342</v>
      </c>
      <c r="AQ726" s="5" t="s">
        <v>5125</v>
      </c>
      <c r="AR726" s="5"/>
      <c r="AS726" s="5"/>
      <c r="AT726" s="5"/>
      <c r="AU726" s="5"/>
      <c r="AV726" s="5"/>
      <c r="AW726" s="5"/>
      <c r="AX726" s="5"/>
      <c r="AY726" s="5" t="s">
        <v>277</v>
      </c>
      <c r="AZ726" s="5"/>
      <c r="BA726" s="5"/>
      <c r="BB726" s="5"/>
      <c r="BC726" s="5"/>
      <c r="BD726" s="5"/>
      <c r="BE726" s="5" t="s">
        <v>277</v>
      </c>
      <c r="BF726" s="5"/>
      <c r="BG726" s="5"/>
      <c r="BH726" s="5" t="s">
        <v>8990</v>
      </c>
      <c r="BI726" s="5"/>
      <c r="BJ726" s="5"/>
      <c r="BK726" s="5"/>
      <c r="BL726" s="5"/>
      <c r="BM726" s="5"/>
      <c r="BN726" s="5"/>
      <c r="BO726" s="5"/>
      <c r="BP726" s="5"/>
      <c r="BQ726" s="5"/>
      <c r="BR726" s="5"/>
      <c r="BS726" s="5"/>
      <c r="BT726" s="5"/>
      <c r="BU726" s="5"/>
      <c r="BV726" s="5" t="s">
        <v>4318</v>
      </c>
      <c r="BW726" s="5"/>
      <c r="BX726" s="5" t="s">
        <v>4319</v>
      </c>
      <c r="BY726" s="5"/>
      <c r="BZ726" s="5"/>
      <c r="CA726" s="5"/>
      <c r="CB726" s="5"/>
      <c r="CC726" s="5"/>
      <c r="CD726" s="5" t="s">
        <v>4320</v>
      </c>
      <c r="CE726" s="5"/>
      <c r="CF726" s="5"/>
      <c r="CG726" s="5"/>
      <c r="CH726" s="5" t="s">
        <v>4321</v>
      </c>
      <c r="CI726" s="5" t="s">
        <v>4322</v>
      </c>
      <c r="CK726" s="5"/>
      <c r="CL726" s="5" t="s">
        <v>4323</v>
      </c>
      <c r="CM726" s="5" t="s">
        <v>4324</v>
      </c>
      <c r="CN726" s="5"/>
      <c r="CO726" s="5" t="s">
        <v>40</v>
      </c>
      <c r="CP726" s="5" t="s">
        <v>936</v>
      </c>
      <c r="CQ726" s="5"/>
      <c r="CR726" s="5"/>
      <c r="CS726" s="5"/>
      <c r="CT726" s="5"/>
      <c r="CU726" s="5"/>
      <c r="CV726" s="5"/>
      <c r="CW726" s="5"/>
      <c r="CX726" s="5"/>
      <c r="CY726" s="5" t="s">
        <v>4325</v>
      </c>
      <c r="CZ726" s="5" t="s">
        <v>4326</v>
      </c>
      <c r="DA726" s="5" t="s">
        <v>4327</v>
      </c>
      <c r="DB726" s="5" t="s">
        <v>4328</v>
      </c>
      <c r="DC726" s="5"/>
      <c r="DD726" s="5" t="s">
        <v>937</v>
      </c>
      <c r="DE726" s="5" t="s">
        <v>938</v>
      </c>
      <c r="DF726" s="5" t="s">
        <v>939</v>
      </c>
      <c r="DG726" s="5" t="s">
        <v>934</v>
      </c>
      <c r="DH726" s="5"/>
      <c r="DI726" s="5" t="s">
        <v>8991</v>
      </c>
      <c r="DJ726" s="5"/>
      <c r="DK726" s="5"/>
      <c r="DL726" s="5" t="s">
        <v>4346</v>
      </c>
      <c r="DM726" s="5" t="s">
        <v>4331</v>
      </c>
      <c r="DN726" s="6" t="s">
        <v>8</v>
      </c>
    </row>
    <row r="727" spans="1:118" x14ac:dyDescent="0.25">
      <c r="A727" s="4" t="s">
        <v>8992</v>
      </c>
      <c r="B727" s="5" t="s">
        <v>3983</v>
      </c>
      <c r="C727" s="5"/>
      <c r="D727" s="5"/>
      <c r="E727" s="5" t="s">
        <v>6642</v>
      </c>
      <c r="F727" s="5"/>
      <c r="G727" s="5" t="s">
        <v>3985</v>
      </c>
      <c r="H727" s="5" t="s">
        <v>277</v>
      </c>
      <c r="I727" s="5"/>
      <c r="J727" s="5" t="s">
        <v>8993</v>
      </c>
      <c r="K727" s="5"/>
      <c r="L727" s="5"/>
      <c r="M727" s="5"/>
      <c r="N727" s="5"/>
      <c r="O727" s="5" t="s">
        <v>277</v>
      </c>
      <c r="P727" s="5" t="s">
        <v>8994</v>
      </c>
      <c r="Q727" s="5" t="s">
        <v>8995</v>
      </c>
      <c r="R727" s="5" t="s">
        <v>4309</v>
      </c>
      <c r="S727" s="5" t="s">
        <v>8996</v>
      </c>
      <c r="T727" s="5" t="s">
        <v>8997</v>
      </c>
      <c r="U727" s="5" t="s">
        <v>8998</v>
      </c>
      <c r="V727" s="5"/>
      <c r="W727" s="5"/>
      <c r="X727" s="5"/>
      <c r="Y727" s="5"/>
      <c r="Z727" s="5"/>
      <c r="AA727" s="5" t="s">
        <v>8999</v>
      </c>
      <c r="AB727" s="5" t="s">
        <v>9000</v>
      </c>
      <c r="AC727" s="5"/>
      <c r="AD727" s="5"/>
      <c r="AE727" s="5"/>
      <c r="AF727" s="5"/>
      <c r="AG727" s="5"/>
      <c r="AH727" s="5"/>
      <c r="AI727" s="5"/>
      <c r="AJ727" s="5" t="s">
        <v>9001</v>
      </c>
      <c r="AK727" s="5"/>
      <c r="AL727" s="5"/>
      <c r="AM727" s="5"/>
      <c r="AN727" s="5"/>
      <c r="AO727" s="5" t="s">
        <v>277</v>
      </c>
      <c r="AP727" s="5" t="s">
        <v>4315</v>
      </c>
      <c r="AQ727" s="5" t="s">
        <v>4944</v>
      </c>
      <c r="AR727" s="5"/>
      <c r="AS727" s="5"/>
      <c r="AT727" s="5"/>
      <c r="AU727" s="5"/>
      <c r="AV727" s="5"/>
      <c r="AW727" s="5"/>
      <c r="AX727" s="5"/>
      <c r="AY727" s="5" t="s">
        <v>277</v>
      </c>
      <c r="AZ727" s="5"/>
      <c r="BA727" s="5"/>
      <c r="BB727" s="5"/>
      <c r="BC727" s="5"/>
      <c r="BD727" s="5"/>
      <c r="BE727" s="5" t="s">
        <v>277</v>
      </c>
      <c r="BF727" s="5"/>
      <c r="BG727" s="5"/>
      <c r="BH727" s="5" t="s">
        <v>9002</v>
      </c>
      <c r="BI727" s="5"/>
      <c r="BJ727" s="5"/>
      <c r="BK727" s="5"/>
      <c r="BL727" s="5"/>
      <c r="BM727" s="5"/>
      <c r="BN727" s="5"/>
      <c r="BO727" s="5"/>
      <c r="BP727" s="5"/>
      <c r="BQ727" s="5"/>
      <c r="BR727" s="5"/>
      <c r="BS727" s="5"/>
      <c r="BT727" s="5"/>
      <c r="BU727" s="5"/>
      <c r="BV727" s="5" t="s">
        <v>4318</v>
      </c>
      <c r="BW727" s="5"/>
      <c r="BX727" s="5" t="s">
        <v>4319</v>
      </c>
      <c r="BY727" s="5"/>
      <c r="BZ727" s="5"/>
      <c r="CA727" s="5"/>
      <c r="CB727" s="5"/>
      <c r="CC727" s="5"/>
      <c r="CD727" s="5" t="s">
        <v>4320</v>
      </c>
      <c r="CE727" s="5"/>
      <c r="CF727" s="5"/>
      <c r="CG727" s="5"/>
      <c r="CH727" s="5" t="s">
        <v>4321</v>
      </c>
      <c r="CI727" s="5" t="s">
        <v>4322</v>
      </c>
      <c r="CK727" s="5"/>
      <c r="CL727" s="5" t="s">
        <v>4323</v>
      </c>
      <c r="CM727" s="5" t="s">
        <v>4324</v>
      </c>
      <c r="CN727" s="5"/>
      <c r="CO727" s="5" t="s">
        <v>149</v>
      </c>
      <c r="CP727" s="5" t="s">
        <v>511</v>
      </c>
      <c r="CQ727" s="5"/>
      <c r="CR727" s="5"/>
      <c r="CS727" s="5"/>
      <c r="CT727" s="5"/>
      <c r="CU727" s="5"/>
      <c r="CV727" s="5"/>
      <c r="CW727" s="5"/>
      <c r="CX727" s="5"/>
      <c r="CY727" s="5" t="s">
        <v>4325</v>
      </c>
      <c r="CZ727" s="5" t="s">
        <v>4326</v>
      </c>
      <c r="DA727" s="5" t="s">
        <v>4444</v>
      </c>
      <c r="DB727" s="5" t="s">
        <v>4328</v>
      </c>
      <c r="DC727" s="5"/>
      <c r="DD727" s="5" t="s">
        <v>3986</v>
      </c>
      <c r="DE727" s="5" t="s">
        <v>3987</v>
      </c>
      <c r="DF727" s="5" t="s">
        <v>3988</v>
      </c>
      <c r="DG727" s="5" t="s">
        <v>3984</v>
      </c>
      <c r="DH727" s="5"/>
      <c r="DI727" s="5" t="s">
        <v>9003</v>
      </c>
      <c r="DJ727" s="5"/>
      <c r="DK727" s="5"/>
      <c r="DL727" s="5" t="s">
        <v>4330</v>
      </c>
      <c r="DM727" s="5" t="s">
        <v>4331</v>
      </c>
      <c r="DN727" s="6" t="s">
        <v>17</v>
      </c>
    </row>
    <row r="728" spans="1:118" x14ac:dyDescent="0.25">
      <c r="A728" s="4" t="s">
        <v>9004</v>
      </c>
      <c r="B728" s="5" t="s">
        <v>4147</v>
      </c>
      <c r="C728" s="5"/>
      <c r="D728" s="5"/>
      <c r="E728" s="5" t="s">
        <v>4447</v>
      </c>
      <c r="F728" s="5"/>
      <c r="G728" s="5" t="s">
        <v>4155</v>
      </c>
      <c r="H728" s="5" t="s">
        <v>277</v>
      </c>
      <c r="I728" s="5"/>
      <c r="J728" s="5" t="s">
        <v>9005</v>
      </c>
      <c r="K728" s="5"/>
      <c r="L728" s="5"/>
      <c r="M728" s="5"/>
      <c r="N728" s="5"/>
      <c r="O728" s="5" t="s">
        <v>4350</v>
      </c>
      <c r="P728" s="5" t="s">
        <v>4307</v>
      </c>
      <c r="Q728" s="5" t="s">
        <v>277</v>
      </c>
      <c r="R728" s="5" t="s">
        <v>4309</v>
      </c>
      <c r="S728" s="5" t="s">
        <v>4967</v>
      </c>
      <c r="T728" s="5" t="s">
        <v>9006</v>
      </c>
      <c r="U728" s="5" t="s">
        <v>9007</v>
      </c>
      <c r="V728" s="5"/>
      <c r="W728" s="5"/>
      <c r="X728" s="5"/>
      <c r="Y728" s="5"/>
      <c r="Z728" s="5"/>
      <c r="AA728" s="5" t="s">
        <v>9008</v>
      </c>
      <c r="AB728" s="5" t="s">
        <v>9009</v>
      </c>
      <c r="AC728" s="5"/>
      <c r="AD728" s="5"/>
      <c r="AE728" s="5"/>
      <c r="AF728" s="5"/>
      <c r="AG728" s="5"/>
      <c r="AH728" s="5"/>
      <c r="AI728" s="5"/>
      <c r="AJ728" s="5" t="s">
        <v>277</v>
      </c>
      <c r="AK728" s="5"/>
      <c r="AL728" s="5"/>
      <c r="AM728" s="5"/>
      <c r="AN728" s="5"/>
      <c r="AO728" s="5" t="s">
        <v>277</v>
      </c>
      <c r="AP728" s="5" t="s">
        <v>4342</v>
      </c>
      <c r="AQ728" s="5" t="s">
        <v>4343</v>
      </c>
      <c r="AR728" s="5"/>
      <c r="AS728" s="5"/>
      <c r="AT728" s="5"/>
      <c r="AU728" s="5"/>
      <c r="AV728" s="5"/>
      <c r="AW728" s="5"/>
      <c r="AX728" s="5"/>
      <c r="AY728" s="5" t="s">
        <v>277</v>
      </c>
      <c r="AZ728" s="5"/>
      <c r="BA728" s="5"/>
      <c r="BB728" s="5"/>
      <c r="BC728" s="5"/>
      <c r="BD728" s="5"/>
      <c r="BE728" s="5" t="s">
        <v>277</v>
      </c>
      <c r="BF728" s="5"/>
      <c r="BG728" s="5"/>
      <c r="BH728" s="5" t="s">
        <v>9010</v>
      </c>
      <c r="BI728" s="5"/>
      <c r="BJ728" s="5"/>
      <c r="BK728" s="5"/>
      <c r="BL728" s="5"/>
      <c r="BM728" s="5"/>
      <c r="BN728" s="5"/>
      <c r="BO728" s="5"/>
      <c r="BP728" s="5"/>
      <c r="BQ728" s="5"/>
      <c r="BR728" s="5"/>
      <c r="BS728" s="5"/>
      <c r="BT728" s="5"/>
      <c r="BU728" s="5"/>
      <c r="BV728" s="5" t="s">
        <v>4318</v>
      </c>
      <c r="BW728" s="5"/>
      <c r="BX728" s="5" t="s">
        <v>4319</v>
      </c>
      <c r="BY728" s="5"/>
      <c r="BZ728" s="5"/>
      <c r="CA728" s="5"/>
      <c r="CB728" s="5"/>
      <c r="CC728" s="5"/>
      <c r="CD728" s="5" t="s">
        <v>4320</v>
      </c>
      <c r="CE728" s="5"/>
      <c r="CF728" s="5"/>
      <c r="CG728" s="5"/>
      <c r="CH728" s="5" t="s">
        <v>4321</v>
      </c>
      <c r="CI728" s="5" t="s">
        <v>4322</v>
      </c>
      <c r="CK728" s="5"/>
      <c r="CL728" s="5" t="s">
        <v>4323</v>
      </c>
      <c r="CM728" s="5" t="s">
        <v>4324</v>
      </c>
      <c r="CN728" s="5"/>
      <c r="CO728" s="5" t="s">
        <v>64</v>
      </c>
      <c r="CP728" s="5" t="s">
        <v>182</v>
      </c>
      <c r="CQ728" s="5"/>
      <c r="CR728" s="5"/>
      <c r="CS728" s="5"/>
      <c r="CT728" s="5"/>
      <c r="CU728" s="5"/>
      <c r="CV728" s="5"/>
      <c r="CW728" s="5"/>
      <c r="CX728" s="5"/>
      <c r="CY728" s="5" t="s">
        <v>4325</v>
      </c>
      <c r="CZ728" s="5" t="s">
        <v>4326</v>
      </c>
      <c r="DA728" s="5" t="s">
        <v>4444</v>
      </c>
      <c r="DB728" s="5" t="s">
        <v>4328</v>
      </c>
      <c r="DC728" s="5"/>
      <c r="DD728" s="5" t="s">
        <v>4156</v>
      </c>
      <c r="DE728" s="5" t="s">
        <v>4157</v>
      </c>
      <c r="DF728" s="5" t="s">
        <v>4158</v>
      </c>
      <c r="DG728" s="5" t="s">
        <v>4154</v>
      </c>
      <c r="DH728" s="5"/>
      <c r="DI728" s="5" t="s">
        <v>9011</v>
      </c>
      <c r="DJ728" s="5"/>
      <c r="DK728" s="5"/>
      <c r="DL728" s="5" t="s">
        <v>4346</v>
      </c>
      <c r="DM728" s="5" t="s">
        <v>4331</v>
      </c>
      <c r="DN728" s="6" t="s">
        <v>8</v>
      </c>
    </row>
    <row r="729" spans="1:118" x14ac:dyDescent="0.25">
      <c r="A729" s="4" t="s">
        <v>9012</v>
      </c>
      <c r="B729" s="5" t="s">
        <v>4160</v>
      </c>
      <c r="C729" s="5"/>
      <c r="D729" s="5"/>
      <c r="E729" s="5" t="s">
        <v>9013</v>
      </c>
      <c r="F729" s="5"/>
      <c r="G729" s="5" t="s">
        <v>4168</v>
      </c>
      <c r="H729" s="5" t="s">
        <v>277</v>
      </c>
      <c r="I729" s="5"/>
      <c r="J729" s="5" t="s">
        <v>9013</v>
      </c>
      <c r="K729" s="5"/>
      <c r="L729" s="5"/>
      <c r="M729" s="5"/>
      <c r="N729" s="5"/>
      <c r="O729" s="5" t="s">
        <v>4350</v>
      </c>
      <c r="P729" s="5" t="s">
        <v>4307</v>
      </c>
      <c r="Q729" s="5" t="s">
        <v>4308</v>
      </c>
      <c r="R729" s="5" t="s">
        <v>4309</v>
      </c>
      <c r="S729" s="5" t="s">
        <v>277</v>
      </c>
      <c r="T729" s="5" t="s">
        <v>9014</v>
      </c>
      <c r="U729" s="5" t="s">
        <v>9015</v>
      </c>
      <c r="V729" s="5"/>
      <c r="W729" s="5"/>
      <c r="X729" s="5"/>
      <c r="Y729" s="5"/>
      <c r="Z729" s="5"/>
      <c r="AA729" s="5" t="s">
        <v>9016</v>
      </c>
      <c r="AB729" s="5" t="s">
        <v>9017</v>
      </c>
      <c r="AC729" s="5"/>
      <c r="AD729" s="5"/>
      <c r="AE729" s="5"/>
      <c r="AF729" s="5"/>
      <c r="AG729" s="5"/>
      <c r="AH729" s="5"/>
      <c r="AI729" s="5"/>
      <c r="AJ729" s="5" t="s">
        <v>277</v>
      </c>
      <c r="AK729" s="5"/>
      <c r="AL729" s="5"/>
      <c r="AM729" s="5"/>
      <c r="AN729" s="5"/>
      <c r="AO729" s="5" t="s">
        <v>277</v>
      </c>
      <c r="AP729" s="5" t="s">
        <v>4342</v>
      </c>
      <c r="AQ729" s="5" t="s">
        <v>6344</v>
      </c>
      <c r="AR729" s="5"/>
      <c r="AS729" s="5"/>
      <c r="AT729" s="5"/>
      <c r="AU729" s="5"/>
      <c r="AV729" s="5"/>
      <c r="AW729" s="5"/>
      <c r="AX729" s="5"/>
      <c r="AY729" s="5" t="s">
        <v>277</v>
      </c>
      <c r="AZ729" s="5"/>
      <c r="BA729" s="5"/>
      <c r="BB729" s="5"/>
      <c r="BC729" s="5"/>
      <c r="BD729" s="5"/>
      <c r="BE729" s="5" t="s">
        <v>277</v>
      </c>
      <c r="BF729" s="5"/>
      <c r="BG729" s="5"/>
      <c r="BH729" s="5" t="s">
        <v>9018</v>
      </c>
      <c r="BI729" s="5"/>
      <c r="BJ729" s="5"/>
      <c r="BK729" s="5"/>
      <c r="BL729" s="5"/>
      <c r="BM729" s="5"/>
      <c r="BN729" s="5"/>
      <c r="BO729" s="5"/>
      <c r="BP729" s="5"/>
      <c r="BQ729" s="5"/>
      <c r="BR729" s="5"/>
      <c r="BS729" s="5"/>
      <c r="BT729" s="5"/>
      <c r="BU729" s="5"/>
      <c r="BV729" s="5" t="s">
        <v>4318</v>
      </c>
      <c r="BW729" s="5"/>
      <c r="BX729" s="5" t="s">
        <v>4319</v>
      </c>
      <c r="BY729" s="5"/>
      <c r="BZ729" s="5"/>
      <c r="CA729" s="5"/>
      <c r="CB729" s="5"/>
      <c r="CC729" s="5"/>
      <c r="CD729" s="5" t="s">
        <v>4320</v>
      </c>
      <c r="CE729" s="5"/>
      <c r="CF729" s="5"/>
      <c r="CG729" s="5"/>
      <c r="CH729" s="5" t="s">
        <v>4321</v>
      </c>
      <c r="CI729" s="5" t="s">
        <v>4322</v>
      </c>
      <c r="CK729" s="5"/>
      <c r="CL729" s="5" t="s">
        <v>4323</v>
      </c>
      <c r="CM729" s="5" t="s">
        <v>4324</v>
      </c>
      <c r="CN729" s="5"/>
      <c r="CO729" s="5" t="s">
        <v>239</v>
      </c>
      <c r="CP729" s="5" t="s">
        <v>240</v>
      </c>
      <c r="CQ729" s="5"/>
      <c r="CR729" s="5"/>
      <c r="CS729" s="5"/>
      <c r="CT729" s="5"/>
      <c r="CU729" s="5"/>
      <c r="CV729" s="5"/>
      <c r="CW729" s="5"/>
      <c r="CX729" s="5"/>
      <c r="CY729" s="5" t="s">
        <v>4325</v>
      </c>
      <c r="CZ729" s="5" t="s">
        <v>4326</v>
      </c>
      <c r="DA729" s="5" t="s">
        <v>4444</v>
      </c>
      <c r="DB729" s="5" t="s">
        <v>4328</v>
      </c>
      <c r="DC729" s="5"/>
      <c r="DD729" s="5" t="s">
        <v>4169</v>
      </c>
      <c r="DE729" s="5" t="s">
        <v>4170</v>
      </c>
      <c r="DF729" s="5" t="s">
        <v>4171</v>
      </c>
      <c r="DG729" s="5" t="s">
        <v>4167</v>
      </c>
      <c r="DH729" s="5"/>
      <c r="DI729" s="5" t="s">
        <v>9019</v>
      </c>
      <c r="DJ729" s="5"/>
      <c r="DK729" s="5"/>
      <c r="DL729" s="5" t="s">
        <v>4346</v>
      </c>
      <c r="DM729" s="5" t="s">
        <v>4331</v>
      </c>
      <c r="DN729" s="6" t="s">
        <v>8</v>
      </c>
    </row>
    <row r="730" spans="1:118" x14ac:dyDescent="0.25">
      <c r="A730" s="4" t="s">
        <v>9020</v>
      </c>
      <c r="B730" s="5" t="s">
        <v>4065</v>
      </c>
      <c r="C730" s="5"/>
      <c r="D730" s="5"/>
      <c r="E730" s="5" t="s">
        <v>9021</v>
      </c>
      <c r="F730" s="5"/>
      <c r="G730" s="5" t="s">
        <v>4091</v>
      </c>
      <c r="H730" s="5" t="s">
        <v>277</v>
      </c>
      <c r="I730" s="5"/>
      <c r="J730" s="5" t="s">
        <v>9022</v>
      </c>
      <c r="K730" s="5"/>
      <c r="L730" s="5"/>
      <c r="M730" s="5"/>
      <c r="N730" s="5"/>
      <c r="O730" s="5" t="s">
        <v>4350</v>
      </c>
      <c r="P730" s="5" t="s">
        <v>4307</v>
      </c>
      <c r="Q730" s="5" t="s">
        <v>9023</v>
      </c>
      <c r="R730" s="5" t="s">
        <v>4309</v>
      </c>
      <c r="S730" s="5" t="s">
        <v>9024</v>
      </c>
      <c r="T730" s="5" t="s">
        <v>9025</v>
      </c>
      <c r="U730" s="5" t="s">
        <v>9026</v>
      </c>
      <c r="V730" s="5"/>
      <c r="W730" s="5"/>
      <c r="X730" s="5"/>
      <c r="Y730" s="5"/>
      <c r="Z730" s="5"/>
      <c r="AA730" s="5" t="s">
        <v>9027</v>
      </c>
      <c r="AB730" s="5" t="s">
        <v>9028</v>
      </c>
      <c r="AC730" s="5"/>
      <c r="AD730" s="5"/>
      <c r="AE730" s="5"/>
      <c r="AF730" s="5"/>
      <c r="AG730" s="5"/>
      <c r="AH730" s="5"/>
      <c r="AI730" s="5"/>
      <c r="AJ730" s="5" t="s">
        <v>9029</v>
      </c>
      <c r="AK730" s="5"/>
      <c r="AL730" s="5"/>
      <c r="AM730" s="5"/>
      <c r="AN730" s="5"/>
      <c r="AO730" s="5" t="s">
        <v>277</v>
      </c>
      <c r="AP730" s="5" t="s">
        <v>4342</v>
      </c>
      <c r="AQ730" s="5" t="s">
        <v>5546</v>
      </c>
      <c r="AR730" s="5"/>
      <c r="AS730" s="5"/>
      <c r="AT730" s="5"/>
      <c r="AU730" s="5"/>
      <c r="AV730" s="5"/>
      <c r="AW730" s="5"/>
      <c r="AX730" s="5"/>
      <c r="AY730" s="5" t="s">
        <v>277</v>
      </c>
      <c r="AZ730" s="5"/>
      <c r="BA730" s="5"/>
      <c r="BB730" s="5"/>
      <c r="BC730" s="5"/>
      <c r="BD730" s="5"/>
      <c r="BE730" s="5" t="s">
        <v>277</v>
      </c>
      <c r="BF730" s="5"/>
      <c r="BG730" s="5"/>
      <c r="BH730" s="5" t="s">
        <v>9030</v>
      </c>
      <c r="BI730" s="5"/>
      <c r="BJ730" s="5"/>
      <c r="BK730" s="5"/>
      <c r="BL730" s="5"/>
      <c r="BM730" s="5"/>
      <c r="BN730" s="5"/>
      <c r="BO730" s="5"/>
      <c r="BP730" s="5"/>
      <c r="BQ730" s="5"/>
      <c r="BR730" s="5"/>
      <c r="BS730" s="5"/>
      <c r="BT730" s="5"/>
      <c r="BU730" s="5"/>
      <c r="BV730" s="5" t="s">
        <v>4318</v>
      </c>
      <c r="BW730" s="5"/>
      <c r="BX730" s="5" t="s">
        <v>4319</v>
      </c>
      <c r="BY730" s="5"/>
      <c r="BZ730" s="5"/>
      <c r="CA730" s="5"/>
      <c r="CB730" s="5"/>
      <c r="CC730" s="5"/>
      <c r="CD730" s="5" t="s">
        <v>4320</v>
      </c>
      <c r="CE730" s="5"/>
      <c r="CF730" s="5"/>
      <c r="CG730" s="5"/>
      <c r="CH730" s="5" t="s">
        <v>4321</v>
      </c>
      <c r="CI730" s="5" t="s">
        <v>4322</v>
      </c>
      <c r="CK730" s="5"/>
      <c r="CL730" s="5" t="s">
        <v>4323</v>
      </c>
      <c r="CM730" s="5" t="s">
        <v>4324</v>
      </c>
      <c r="CN730" s="5"/>
      <c r="CO730" s="5" t="s">
        <v>281</v>
      </c>
      <c r="CP730" s="5" t="s">
        <v>2220</v>
      </c>
      <c r="CQ730" s="5"/>
      <c r="CR730" s="5"/>
      <c r="CS730" s="5"/>
      <c r="CT730" s="5"/>
      <c r="CU730" s="5"/>
      <c r="CV730" s="5"/>
      <c r="CW730" s="5"/>
      <c r="CX730" s="5"/>
      <c r="CY730" s="5" t="s">
        <v>4325</v>
      </c>
      <c r="CZ730" s="5" t="s">
        <v>4326</v>
      </c>
      <c r="DA730" s="5" t="s">
        <v>4444</v>
      </c>
      <c r="DB730" s="5" t="s">
        <v>4328</v>
      </c>
      <c r="DC730" s="5"/>
      <c r="DD730" s="5" t="s">
        <v>4092</v>
      </c>
      <c r="DE730" s="5" t="s">
        <v>4093</v>
      </c>
      <c r="DF730" s="5" t="s">
        <v>4094</v>
      </c>
      <c r="DG730" s="5" t="s">
        <v>4090</v>
      </c>
      <c r="DH730" s="5"/>
      <c r="DI730" s="5" t="s">
        <v>9031</v>
      </c>
      <c r="DJ730" s="5"/>
      <c r="DK730" s="5"/>
      <c r="DL730" s="5" t="s">
        <v>4346</v>
      </c>
      <c r="DM730" s="5" t="s">
        <v>4331</v>
      </c>
      <c r="DN730" s="6" t="s">
        <v>8</v>
      </c>
    </row>
    <row r="731" spans="1:118" x14ac:dyDescent="0.25">
      <c r="A731" s="4" t="s">
        <v>9032</v>
      </c>
      <c r="B731" s="5" t="s">
        <v>4024</v>
      </c>
      <c r="C731" s="5"/>
      <c r="D731" s="5"/>
      <c r="E731" s="5" t="s">
        <v>9033</v>
      </c>
      <c r="F731" s="5"/>
      <c r="G731" s="5" t="s">
        <v>4026</v>
      </c>
      <c r="H731" s="5" t="s">
        <v>277</v>
      </c>
      <c r="I731" s="5"/>
      <c r="J731" s="5" t="s">
        <v>9034</v>
      </c>
      <c r="K731" s="5"/>
      <c r="L731" s="5"/>
      <c r="M731" s="5"/>
      <c r="N731" s="5"/>
      <c r="O731" s="5" t="s">
        <v>4350</v>
      </c>
      <c r="P731" s="5" t="s">
        <v>277</v>
      </c>
      <c r="Q731" s="5" t="s">
        <v>277</v>
      </c>
      <c r="R731" s="5" t="s">
        <v>9035</v>
      </c>
      <c r="S731" s="5" t="s">
        <v>9036</v>
      </c>
      <c r="T731" s="5" t="s">
        <v>9037</v>
      </c>
      <c r="U731" s="5" t="s">
        <v>9038</v>
      </c>
      <c r="V731" s="5"/>
      <c r="W731" s="5"/>
      <c r="X731" s="5"/>
      <c r="Y731" s="5"/>
      <c r="Z731" s="5"/>
      <c r="AA731" s="5" t="s">
        <v>9039</v>
      </c>
      <c r="AB731" s="5" t="s">
        <v>9040</v>
      </c>
      <c r="AC731" s="5"/>
      <c r="AD731" s="5"/>
      <c r="AE731" s="5"/>
      <c r="AF731" s="5"/>
      <c r="AG731" s="5"/>
      <c r="AH731" s="5"/>
      <c r="AI731" s="5"/>
      <c r="AJ731" s="5" t="s">
        <v>277</v>
      </c>
      <c r="AK731" s="5"/>
      <c r="AL731" s="5"/>
      <c r="AM731" s="5"/>
      <c r="AN731" s="5"/>
      <c r="AO731" s="5" t="s">
        <v>277</v>
      </c>
      <c r="AP731" s="5" t="s">
        <v>4342</v>
      </c>
      <c r="AQ731" s="5" t="s">
        <v>7633</v>
      </c>
      <c r="AR731" s="5"/>
      <c r="AS731" s="5"/>
      <c r="AT731" s="5"/>
      <c r="AU731" s="5"/>
      <c r="AV731" s="5"/>
      <c r="AW731" s="5"/>
      <c r="AX731" s="5"/>
      <c r="AY731" s="5" t="s">
        <v>277</v>
      </c>
      <c r="AZ731" s="5"/>
      <c r="BA731" s="5"/>
      <c r="BB731" s="5"/>
      <c r="BC731" s="5"/>
      <c r="BD731" s="5"/>
      <c r="BE731" s="5" t="s">
        <v>277</v>
      </c>
      <c r="BF731" s="5"/>
      <c r="BG731" s="5"/>
      <c r="BH731" s="5" t="s">
        <v>9041</v>
      </c>
      <c r="BI731" s="5"/>
      <c r="BJ731" s="5"/>
      <c r="BK731" s="5"/>
      <c r="BL731" s="5"/>
      <c r="BM731" s="5"/>
      <c r="BN731" s="5"/>
      <c r="BO731" s="5"/>
      <c r="BP731" s="5"/>
      <c r="BQ731" s="5"/>
      <c r="BR731" s="5"/>
      <c r="BS731" s="5"/>
      <c r="BT731" s="5"/>
      <c r="BU731" s="5"/>
      <c r="BV731" s="5" t="s">
        <v>4318</v>
      </c>
      <c r="BW731" s="5"/>
      <c r="BX731" s="5" t="s">
        <v>4319</v>
      </c>
      <c r="BY731" s="5"/>
      <c r="BZ731" s="5"/>
      <c r="CA731" s="5"/>
      <c r="CB731" s="5"/>
      <c r="CC731" s="5"/>
      <c r="CD731" s="5" t="s">
        <v>4320</v>
      </c>
      <c r="CE731" s="5"/>
      <c r="CF731" s="5"/>
      <c r="CG731" s="5"/>
      <c r="CH731" s="5" t="s">
        <v>4321</v>
      </c>
      <c r="CI731" s="5" t="s">
        <v>4322</v>
      </c>
      <c r="CK731" s="5"/>
      <c r="CL731" s="5" t="s">
        <v>4323</v>
      </c>
      <c r="CM731" s="5" t="s">
        <v>4324</v>
      </c>
      <c r="CN731" s="5"/>
      <c r="CO731" s="5" t="s">
        <v>197</v>
      </c>
      <c r="CP731" s="5" t="s">
        <v>1094</v>
      </c>
      <c r="CQ731" s="5"/>
      <c r="CR731" s="5"/>
      <c r="CS731" s="5"/>
      <c r="CT731" s="5"/>
      <c r="CU731" s="5"/>
      <c r="CV731" s="5"/>
      <c r="CW731" s="5"/>
      <c r="CX731" s="5"/>
      <c r="CY731" s="5" t="s">
        <v>4325</v>
      </c>
      <c r="CZ731" s="5" t="s">
        <v>4326</v>
      </c>
      <c r="DA731" s="5" t="s">
        <v>4444</v>
      </c>
      <c r="DB731" s="5" t="s">
        <v>4328</v>
      </c>
      <c r="DC731" s="5"/>
      <c r="DD731" s="5" t="s">
        <v>4027</v>
      </c>
      <c r="DE731" s="5" t="s">
        <v>4028</v>
      </c>
      <c r="DF731" s="5" t="s">
        <v>4029</v>
      </c>
      <c r="DG731" s="5" t="s">
        <v>4025</v>
      </c>
      <c r="DH731" s="5"/>
      <c r="DI731" s="5" t="s">
        <v>9042</v>
      </c>
      <c r="DJ731" s="5"/>
      <c r="DK731" s="5"/>
      <c r="DL731" s="5" t="s">
        <v>4346</v>
      </c>
      <c r="DM731" s="5" t="s">
        <v>4331</v>
      </c>
      <c r="DN731" s="6" t="s">
        <v>8</v>
      </c>
    </row>
    <row r="732" spans="1:118" x14ac:dyDescent="0.25">
      <c r="A732" s="4" t="s">
        <v>9043</v>
      </c>
      <c r="B732" s="5" t="s">
        <v>3626</v>
      </c>
      <c r="C732" s="5"/>
      <c r="D732" s="5"/>
      <c r="E732" s="5" t="s">
        <v>4447</v>
      </c>
      <c r="F732" s="5"/>
      <c r="G732" s="5" t="s">
        <v>3634</v>
      </c>
      <c r="H732" s="5" t="s">
        <v>277</v>
      </c>
      <c r="I732" s="5"/>
      <c r="J732" s="5" t="s">
        <v>7528</v>
      </c>
      <c r="K732" s="5"/>
      <c r="L732" s="5"/>
      <c r="M732" s="5"/>
      <c r="N732" s="5"/>
      <c r="O732" s="5" t="s">
        <v>277</v>
      </c>
      <c r="P732" s="5" t="s">
        <v>277</v>
      </c>
      <c r="Q732" s="5" t="s">
        <v>277</v>
      </c>
      <c r="R732" s="5" t="s">
        <v>277</v>
      </c>
      <c r="S732" s="5" t="s">
        <v>277</v>
      </c>
      <c r="T732" s="5" t="s">
        <v>9044</v>
      </c>
      <c r="U732" s="5" t="s">
        <v>9045</v>
      </c>
      <c r="V732" s="5"/>
      <c r="W732" s="5"/>
      <c r="X732" s="5"/>
      <c r="Y732" s="5"/>
      <c r="Z732" s="5"/>
      <c r="AA732" s="5" t="s">
        <v>9046</v>
      </c>
      <c r="AB732" s="5" t="s">
        <v>9047</v>
      </c>
      <c r="AC732" s="5"/>
      <c r="AD732" s="5"/>
      <c r="AE732" s="5"/>
      <c r="AF732" s="5"/>
      <c r="AG732" s="5"/>
      <c r="AH732" s="5"/>
      <c r="AI732" s="5"/>
      <c r="AJ732" s="5" t="s">
        <v>277</v>
      </c>
      <c r="AK732" s="5"/>
      <c r="AL732" s="5"/>
      <c r="AM732" s="5"/>
      <c r="AN732" s="5"/>
      <c r="AO732" s="5" t="s">
        <v>277</v>
      </c>
      <c r="AP732" s="5" t="s">
        <v>4342</v>
      </c>
      <c r="AQ732" s="5" t="s">
        <v>4343</v>
      </c>
      <c r="AR732" s="5"/>
      <c r="AS732" s="5"/>
      <c r="AT732" s="5"/>
      <c r="AU732" s="5"/>
      <c r="AV732" s="5"/>
      <c r="AW732" s="5"/>
      <c r="AX732" s="5"/>
      <c r="AY732" s="5" t="s">
        <v>277</v>
      </c>
      <c r="AZ732" s="5"/>
      <c r="BA732" s="5"/>
      <c r="BB732" s="5"/>
      <c r="BC732" s="5"/>
      <c r="BD732" s="5"/>
      <c r="BE732" s="5" t="s">
        <v>277</v>
      </c>
      <c r="BF732" s="5"/>
      <c r="BG732" s="5"/>
      <c r="BH732" s="5" t="s">
        <v>9048</v>
      </c>
      <c r="BI732" s="5"/>
      <c r="BJ732" s="5"/>
      <c r="BK732" s="5"/>
      <c r="BL732" s="5"/>
      <c r="BM732" s="5"/>
      <c r="BN732" s="5"/>
      <c r="BO732" s="5"/>
      <c r="BP732" s="5"/>
      <c r="BQ732" s="5"/>
      <c r="BR732" s="5"/>
      <c r="BS732" s="5"/>
      <c r="BT732" s="5"/>
      <c r="BU732" s="5"/>
      <c r="BV732" s="5" t="s">
        <v>4318</v>
      </c>
      <c r="BW732" s="5"/>
      <c r="BX732" s="5" t="s">
        <v>4319</v>
      </c>
      <c r="BY732" s="5"/>
      <c r="BZ732" s="5"/>
      <c r="CA732" s="5"/>
      <c r="CB732" s="5"/>
      <c r="CC732" s="5"/>
      <c r="CD732" s="5" t="s">
        <v>4320</v>
      </c>
      <c r="CE732" s="5"/>
      <c r="CF732" s="5"/>
      <c r="CG732" s="5"/>
      <c r="CH732" s="5" t="s">
        <v>4321</v>
      </c>
      <c r="CI732" s="5" t="s">
        <v>4322</v>
      </c>
      <c r="CK732" s="5"/>
      <c r="CL732" s="5" t="s">
        <v>4323</v>
      </c>
      <c r="CM732" s="5" t="s">
        <v>4324</v>
      </c>
      <c r="CN732" s="5"/>
      <c r="CO732" s="5" t="s">
        <v>64</v>
      </c>
      <c r="CP732" s="5" t="s">
        <v>182</v>
      </c>
      <c r="CQ732" s="5"/>
      <c r="CR732" s="5"/>
      <c r="CS732" s="5"/>
      <c r="CT732" s="5"/>
      <c r="CU732" s="5"/>
      <c r="CV732" s="5"/>
      <c r="CW732" s="5"/>
      <c r="CX732" s="5"/>
      <c r="CY732" s="5" t="s">
        <v>4325</v>
      </c>
      <c r="CZ732" s="5" t="s">
        <v>4326</v>
      </c>
      <c r="DA732" s="5" t="s">
        <v>4444</v>
      </c>
      <c r="DB732" s="5" t="s">
        <v>4328</v>
      </c>
      <c r="DC732" s="5"/>
      <c r="DD732" s="5" t="s">
        <v>3635</v>
      </c>
      <c r="DE732" s="5" t="s">
        <v>3636</v>
      </c>
      <c r="DF732" s="5" t="s">
        <v>3637</v>
      </c>
      <c r="DG732" s="5" t="s">
        <v>3633</v>
      </c>
      <c r="DH732" s="5"/>
      <c r="DI732" s="5" t="s">
        <v>277</v>
      </c>
      <c r="DJ732" s="5"/>
      <c r="DK732" s="5"/>
      <c r="DL732" s="5" t="s">
        <v>4346</v>
      </c>
      <c r="DM732" s="5" t="s">
        <v>4331</v>
      </c>
      <c r="DN732" s="6" t="s">
        <v>8</v>
      </c>
    </row>
    <row r="733" spans="1:118" x14ac:dyDescent="0.25">
      <c r="A733" s="4" t="s">
        <v>9049</v>
      </c>
      <c r="B733" s="5" t="s">
        <v>3544</v>
      </c>
      <c r="C733" s="5"/>
      <c r="D733" s="5"/>
      <c r="E733" s="5" t="s">
        <v>9050</v>
      </c>
      <c r="F733" s="5"/>
      <c r="G733" s="5" t="s">
        <v>3570</v>
      </c>
      <c r="H733" s="5" t="s">
        <v>277</v>
      </c>
      <c r="I733" s="5"/>
      <c r="J733" s="5" t="s">
        <v>9051</v>
      </c>
      <c r="K733" s="5"/>
      <c r="L733" s="5"/>
      <c r="M733" s="5"/>
      <c r="N733" s="5"/>
      <c r="O733" s="5" t="s">
        <v>277</v>
      </c>
      <c r="P733" s="5" t="s">
        <v>277</v>
      </c>
      <c r="Q733" s="5" t="s">
        <v>277</v>
      </c>
      <c r="R733" s="5" t="s">
        <v>277</v>
      </c>
      <c r="S733" s="5" t="s">
        <v>277</v>
      </c>
      <c r="T733" s="5" t="s">
        <v>9052</v>
      </c>
      <c r="U733" s="5" t="s">
        <v>9053</v>
      </c>
      <c r="V733" s="5"/>
      <c r="W733" s="5"/>
      <c r="X733" s="5"/>
      <c r="Y733" s="5"/>
      <c r="Z733" s="5"/>
      <c r="AA733" s="5" t="s">
        <v>9054</v>
      </c>
      <c r="AB733" s="5" t="s">
        <v>9055</v>
      </c>
      <c r="AC733" s="5"/>
      <c r="AD733" s="5"/>
      <c r="AE733" s="5"/>
      <c r="AF733" s="5"/>
      <c r="AG733" s="5"/>
      <c r="AH733" s="5"/>
      <c r="AI733" s="5"/>
      <c r="AJ733" s="5" t="s">
        <v>277</v>
      </c>
      <c r="AK733" s="5"/>
      <c r="AL733" s="5"/>
      <c r="AM733" s="5"/>
      <c r="AN733" s="5"/>
      <c r="AO733" s="5" t="s">
        <v>277</v>
      </c>
      <c r="AP733" s="5" t="s">
        <v>4315</v>
      </c>
      <c r="AQ733" s="5" t="s">
        <v>7787</v>
      </c>
      <c r="AR733" s="5"/>
      <c r="AS733" s="5"/>
      <c r="AT733" s="5"/>
      <c r="AU733" s="5"/>
      <c r="AV733" s="5"/>
      <c r="AW733" s="5"/>
      <c r="AX733" s="5"/>
      <c r="AY733" s="5" t="s">
        <v>277</v>
      </c>
      <c r="AZ733" s="5"/>
      <c r="BA733" s="5"/>
      <c r="BB733" s="5"/>
      <c r="BC733" s="5"/>
      <c r="BD733" s="5"/>
      <c r="BE733" s="5" t="s">
        <v>277</v>
      </c>
      <c r="BF733" s="5"/>
      <c r="BG733" s="5"/>
      <c r="BH733" s="5" t="s">
        <v>9056</v>
      </c>
      <c r="BI733" s="5"/>
      <c r="BJ733" s="5"/>
      <c r="BK733" s="5"/>
      <c r="BL733" s="5"/>
      <c r="BM733" s="5"/>
      <c r="BN733" s="5"/>
      <c r="BO733" s="5"/>
      <c r="BP733" s="5"/>
      <c r="BQ733" s="5"/>
      <c r="BR733" s="5"/>
      <c r="BS733" s="5"/>
      <c r="BT733" s="5"/>
      <c r="BU733" s="5"/>
      <c r="BV733" s="5" t="s">
        <v>4318</v>
      </c>
      <c r="BW733" s="5"/>
      <c r="BX733" s="5" t="s">
        <v>4319</v>
      </c>
      <c r="BY733" s="5"/>
      <c r="BZ733" s="5"/>
      <c r="CA733" s="5"/>
      <c r="CB733" s="5"/>
      <c r="CC733" s="5"/>
      <c r="CD733" s="5" t="s">
        <v>4320</v>
      </c>
      <c r="CE733" s="5"/>
      <c r="CF733" s="5"/>
      <c r="CG733" s="5"/>
      <c r="CH733" s="5" t="s">
        <v>4321</v>
      </c>
      <c r="CI733" s="5" t="s">
        <v>4322</v>
      </c>
      <c r="CK733" s="5"/>
      <c r="CL733" s="5" t="s">
        <v>4323</v>
      </c>
      <c r="CM733" s="5" t="s">
        <v>4324</v>
      </c>
      <c r="CN733" s="5"/>
      <c r="CO733" s="5" t="s">
        <v>197</v>
      </c>
      <c r="CP733" s="5" t="s">
        <v>2664</v>
      </c>
      <c r="CQ733" s="5"/>
      <c r="CR733" s="5"/>
      <c r="CS733" s="5"/>
      <c r="CT733" s="5"/>
      <c r="CU733" s="5"/>
      <c r="CV733" s="5"/>
      <c r="CW733" s="5"/>
      <c r="CX733" s="5"/>
      <c r="CY733" s="5" t="s">
        <v>4325</v>
      </c>
      <c r="CZ733" s="5" t="s">
        <v>4326</v>
      </c>
      <c r="DA733" s="5" t="s">
        <v>4444</v>
      </c>
      <c r="DB733" s="5" t="s">
        <v>4328</v>
      </c>
      <c r="DC733" s="5"/>
      <c r="DD733" s="5" t="s">
        <v>3571</v>
      </c>
      <c r="DE733" s="5" t="s">
        <v>3572</v>
      </c>
      <c r="DF733" s="5" t="s">
        <v>3573</v>
      </c>
      <c r="DG733" s="5" t="s">
        <v>3569</v>
      </c>
      <c r="DH733" s="5"/>
      <c r="DI733" s="5" t="s">
        <v>277</v>
      </c>
      <c r="DJ733" s="5"/>
      <c r="DK733" s="5"/>
      <c r="DL733" s="5" t="s">
        <v>4330</v>
      </c>
      <c r="DM733" s="5" t="s">
        <v>4331</v>
      </c>
      <c r="DN733" s="6" t="s">
        <v>17</v>
      </c>
    </row>
    <row r="734" spans="1:118" x14ac:dyDescent="0.25">
      <c r="A734" s="4" t="s">
        <v>9057</v>
      </c>
      <c r="B734" s="5" t="s">
        <v>2796</v>
      </c>
      <c r="C734" s="5"/>
      <c r="D734" s="5"/>
      <c r="E734" s="5" t="s">
        <v>9058</v>
      </c>
      <c r="F734" s="5"/>
      <c r="G734" s="5" t="s">
        <v>2989</v>
      </c>
      <c r="H734" s="5" t="s">
        <v>277</v>
      </c>
      <c r="I734" s="5"/>
      <c r="J734" s="5" t="s">
        <v>277</v>
      </c>
      <c r="K734" s="5"/>
      <c r="L734" s="5"/>
      <c r="M734" s="5"/>
      <c r="N734" s="5"/>
      <c r="O734" s="5" t="s">
        <v>277</v>
      </c>
      <c r="P734" s="5" t="s">
        <v>277</v>
      </c>
      <c r="Q734" s="5" t="s">
        <v>277</v>
      </c>
      <c r="R734" s="5" t="s">
        <v>277</v>
      </c>
      <c r="S734" s="5" t="s">
        <v>277</v>
      </c>
      <c r="T734" s="5" t="s">
        <v>277</v>
      </c>
      <c r="U734" s="5" t="s">
        <v>277</v>
      </c>
      <c r="V734" s="5"/>
      <c r="W734" s="5"/>
      <c r="X734" s="5"/>
      <c r="Y734" s="5"/>
      <c r="Z734" s="5"/>
      <c r="AA734" s="5" t="s">
        <v>9059</v>
      </c>
      <c r="AB734" s="5" t="s">
        <v>9060</v>
      </c>
      <c r="AC734" s="5"/>
      <c r="AD734" s="5"/>
      <c r="AE734" s="5"/>
      <c r="AF734" s="5"/>
      <c r="AG734" s="5"/>
      <c r="AH734" s="5"/>
      <c r="AI734" s="5"/>
      <c r="AJ734" s="5" t="s">
        <v>277</v>
      </c>
      <c r="AK734" s="5"/>
      <c r="AL734" s="5"/>
      <c r="AM734" s="5"/>
      <c r="AN734" s="5"/>
      <c r="AO734" s="5" t="s">
        <v>277</v>
      </c>
      <c r="AP734" s="5" t="s">
        <v>4342</v>
      </c>
      <c r="AQ734" s="5" t="s">
        <v>6602</v>
      </c>
      <c r="AR734" s="5"/>
      <c r="AS734" s="5"/>
      <c r="AT734" s="5"/>
      <c r="AU734" s="5"/>
      <c r="AV734" s="5"/>
      <c r="AW734" s="5"/>
      <c r="AX734" s="5"/>
      <c r="AY734" s="5" t="s">
        <v>277</v>
      </c>
      <c r="AZ734" s="5"/>
      <c r="BA734" s="5"/>
      <c r="BB734" s="5"/>
      <c r="BC734" s="5"/>
      <c r="BD734" s="5"/>
      <c r="BE734" s="5" t="s">
        <v>277</v>
      </c>
      <c r="BF734" s="5"/>
      <c r="BG734" s="5"/>
      <c r="BH734" s="5" t="s">
        <v>9061</v>
      </c>
      <c r="BI734" s="5"/>
      <c r="BJ734" s="5"/>
      <c r="BK734" s="5"/>
      <c r="BL734" s="5"/>
      <c r="BM734" s="5"/>
      <c r="BN734" s="5"/>
      <c r="BO734" s="5"/>
      <c r="BP734" s="5"/>
      <c r="BQ734" s="5"/>
      <c r="BR734" s="5"/>
      <c r="BS734" s="5"/>
      <c r="BT734" s="5"/>
      <c r="BU734" s="5"/>
      <c r="BV734" s="5" t="s">
        <v>4318</v>
      </c>
      <c r="BW734" s="5"/>
      <c r="BX734" s="5" t="s">
        <v>4319</v>
      </c>
      <c r="BY734" s="5"/>
      <c r="BZ734" s="5"/>
      <c r="CA734" s="5"/>
      <c r="CB734" s="5"/>
      <c r="CC734" s="5"/>
      <c r="CD734" s="5" t="s">
        <v>4320</v>
      </c>
      <c r="CE734" s="5"/>
      <c r="CF734" s="5"/>
      <c r="CG734" s="5"/>
      <c r="CH734" s="5" t="s">
        <v>4321</v>
      </c>
      <c r="CI734" s="5" t="s">
        <v>4322</v>
      </c>
      <c r="CK734" s="5"/>
      <c r="CL734" s="5" t="s">
        <v>4323</v>
      </c>
      <c r="CM734" s="5" t="s">
        <v>4324</v>
      </c>
      <c r="CN734" s="5"/>
      <c r="CO734" s="5" t="s">
        <v>118</v>
      </c>
      <c r="CP734" s="5" t="s">
        <v>356</v>
      </c>
      <c r="CQ734" s="5"/>
      <c r="CR734" s="5"/>
      <c r="CS734" s="5"/>
      <c r="CT734" s="5"/>
      <c r="CU734" s="5"/>
      <c r="CV734" s="5"/>
      <c r="CW734" s="5"/>
      <c r="CX734" s="5"/>
      <c r="CY734" s="5" t="s">
        <v>4325</v>
      </c>
      <c r="CZ734" s="5" t="s">
        <v>4326</v>
      </c>
      <c r="DA734" s="5" t="s">
        <v>4444</v>
      </c>
      <c r="DB734" s="5" t="s">
        <v>4328</v>
      </c>
      <c r="DC734" s="5"/>
      <c r="DD734" s="5" t="s">
        <v>277</v>
      </c>
      <c r="DE734" s="5" t="s">
        <v>2990</v>
      </c>
      <c r="DF734" s="5" t="s">
        <v>277</v>
      </c>
      <c r="DG734" s="5" t="s">
        <v>2988</v>
      </c>
      <c r="DH734" s="5"/>
      <c r="DI734" s="5" t="s">
        <v>277</v>
      </c>
      <c r="DJ734" s="5"/>
      <c r="DK734" s="5"/>
      <c r="DL734" s="5" t="s">
        <v>4346</v>
      </c>
      <c r="DM734" s="5" t="s">
        <v>4331</v>
      </c>
      <c r="DN734" s="6" t="s">
        <v>8</v>
      </c>
    </row>
    <row r="735" spans="1:118" x14ac:dyDescent="0.25">
      <c r="A735" s="4" t="s">
        <v>9062</v>
      </c>
      <c r="B735" s="5" t="s">
        <v>3594</v>
      </c>
      <c r="C735" s="5"/>
      <c r="D735" s="5"/>
      <c r="E735" s="5" t="s">
        <v>9063</v>
      </c>
      <c r="F735" s="5"/>
      <c r="G735" s="5" t="s">
        <v>3602</v>
      </c>
      <c r="H735" s="5" t="s">
        <v>277</v>
      </c>
      <c r="I735" s="5"/>
      <c r="J735" s="5" t="s">
        <v>9064</v>
      </c>
      <c r="K735" s="5"/>
      <c r="L735" s="5"/>
      <c r="M735" s="5"/>
      <c r="N735" s="5"/>
      <c r="O735" s="5" t="s">
        <v>277</v>
      </c>
      <c r="P735" s="5" t="s">
        <v>277</v>
      </c>
      <c r="Q735" s="5" t="s">
        <v>277</v>
      </c>
      <c r="R735" s="5" t="s">
        <v>277</v>
      </c>
      <c r="S735" s="5" t="s">
        <v>277</v>
      </c>
      <c r="T735" s="5" t="s">
        <v>9065</v>
      </c>
      <c r="U735" s="5" t="s">
        <v>9066</v>
      </c>
      <c r="V735" s="5"/>
      <c r="W735" s="5"/>
      <c r="X735" s="5"/>
      <c r="Y735" s="5"/>
      <c r="Z735" s="5"/>
      <c r="AA735" s="5" t="s">
        <v>9067</v>
      </c>
      <c r="AB735" s="5" t="s">
        <v>9068</v>
      </c>
      <c r="AC735" s="5"/>
      <c r="AD735" s="5"/>
      <c r="AE735" s="5"/>
      <c r="AF735" s="5"/>
      <c r="AG735" s="5"/>
      <c r="AH735" s="5"/>
      <c r="AI735" s="5"/>
      <c r="AJ735" s="5" t="s">
        <v>277</v>
      </c>
      <c r="AK735" s="5"/>
      <c r="AL735" s="5"/>
      <c r="AM735" s="5"/>
      <c r="AN735" s="5"/>
      <c r="AO735" s="5" t="s">
        <v>277</v>
      </c>
      <c r="AP735" s="5" t="s">
        <v>4342</v>
      </c>
      <c r="AQ735" s="5" t="s">
        <v>5546</v>
      </c>
      <c r="AR735" s="5"/>
      <c r="AS735" s="5"/>
      <c r="AT735" s="5"/>
      <c r="AU735" s="5"/>
      <c r="AV735" s="5"/>
      <c r="AW735" s="5"/>
      <c r="AX735" s="5"/>
      <c r="AY735" s="5" t="s">
        <v>277</v>
      </c>
      <c r="AZ735" s="5"/>
      <c r="BA735" s="5"/>
      <c r="BB735" s="5"/>
      <c r="BC735" s="5"/>
      <c r="BD735" s="5"/>
      <c r="BE735" s="5" t="s">
        <v>277</v>
      </c>
      <c r="BF735" s="5"/>
      <c r="BG735" s="5"/>
      <c r="BH735" s="5" t="s">
        <v>9069</v>
      </c>
      <c r="BI735" s="5"/>
      <c r="BJ735" s="5"/>
      <c r="BK735" s="5"/>
      <c r="BL735" s="5"/>
      <c r="BM735" s="5"/>
      <c r="BN735" s="5"/>
      <c r="BO735" s="5"/>
      <c r="BP735" s="5"/>
      <c r="BQ735" s="5"/>
      <c r="BR735" s="5"/>
      <c r="BS735" s="5"/>
      <c r="BT735" s="5"/>
      <c r="BU735" s="5"/>
      <c r="BV735" s="5" t="s">
        <v>4318</v>
      </c>
      <c r="BW735" s="5"/>
      <c r="BX735" s="5" t="s">
        <v>4319</v>
      </c>
      <c r="BY735" s="5"/>
      <c r="BZ735" s="5"/>
      <c r="CA735" s="5"/>
      <c r="CB735" s="5"/>
      <c r="CC735" s="5"/>
      <c r="CD735" s="5" t="s">
        <v>4320</v>
      </c>
      <c r="CE735" s="5"/>
      <c r="CF735" s="5"/>
      <c r="CG735" s="5"/>
      <c r="CH735" s="5" t="s">
        <v>4321</v>
      </c>
      <c r="CI735" s="5" t="s">
        <v>4322</v>
      </c>
      <c r="CK735" s="5"/>
      <c r="CL735" s="5" t="s">
        <v>4323</v>
      </c>
      <c r="CM735" s="5" t="s">
        <v>4324</v>
      </c>
      <c r="CN735" s="5"/>
      <c r="CO735" s="5" t="s">
        <v>281</v>
      </c>
      <c r="CP735" s="5" t="s">
        <v>2220</v>
      </c>
      <c r="CQ735" s="5"/>
      <c r="CR735" s="5"/>
      <c r="CS735" s="5"/>
      <c r="CT735" s="5"/>
      <c r="CU735" s="5"/>
      <c r="CV735" s="5"/>
      <c r="CW735" s="5"/>
      <c r="CX735" s="5"/>
      <c r="CY735" s="5" t="s">
        <v>4325</v>
      </c>
      <c r="CZ735" s="5" t="s">
        <v>4326</v>
      </c>
      <c r="DA735" s="5" t="s">
        <v>4444</v>
      </c>
      <c r="DB735" s="5" t="s">
        <v>4328</v>
      </c>
      <c r="DC735" s="5"/>
      <c r="DD735" s="5" t="s">
        <v>3603</v>
      </c>
      <c r="DE735" s="5" t="s">
        <v>3604</v>
      </c>
      <c r="DF735" s="5" t="s">
        <v>3605</v>
      </c>
      <c r="DG735" s="5" t="s">
        <v>3601</v>
      </c>
      <c r="DH735" s="5"/>
      <c r="DI735" s="5" t="s">
        <v>277</v>
      </c>
      <c r="DJ735" s="5"/>
      <c r="DK735" s="5"/>
      <c r="DL735" s="5" t="s">
        <v>4346</v>
      </c>
      <c r="DM735" s="5" t="s">
        <v>4331</v>
      </c>
      <c r="DN735" s="6" t="s">
        <v>8</v>
      </c>
    </row>
    <row r="736" spans="1:118" x14ac:dyDescent="0.25">
      <c r="A736" s="4" t="s">
        <v>9070</v>
      </c>
      <c r="B736" s="5" t="s">
        <v>2104</v>
      </c>
      <c r="C736" s="5"/>
      <c r="D736" s="5"/>
      <c r="E736" s="5" t="s">
        <v>6854</v>
      </c>
      <c r="F736" s="5"/>
      <c r="G736" s="5" t="s">
        <v>2398</v>
      </c>
      <c r="H736" s="5" t="s">
        <v>277</v>
      </c>
      <c r="I736" s="5"/>
      <c r="J736" s="5" t="s">
        <v>277</v>
      </c>
      <c r="K736" s="5"/>
      <c r="L736" s="5"/>
      <c r="M736" s="5"/>
      <c r="N736" s="5"/>
      <c r="O736" s="5" t="s">
        <v>277</v>
      </c>
      <c r="P736" s="5" t="s">
        <v>277</v>
      </c>
      <c r="Q736" s="5" t="s">
        <v>277</v>
      </c>
      <c r="R736" s="5" t="s">
        <v>277</v>
      </c>
      <c r="S736" s="5" t="s">
        <v>277</v>
      </c>
      <c r="T736" s="5" t="s">
        <v>277</v>
      </c>
      <c r="U736" s="5" t="s">
        <v>277</v>
      </c>
      <c r="V736" s="5"/>
      <c r="W736" s="5"/>
      <c r="X736" s="5"/>
      <c r="Y736" s="5"/>
      <c r="Z736" s="5"/>
      <c r="AA736" s="5" t="s">
        <v>9071</v>
      </c>
      <c r="AB736" s="5" t="s">
        <v>9072</v>
      </c>
      <c r="AC736" s="5"/>
      <c r="AD736" s="5"/>
      <c r="AE736" s="5"/>
      <c r="AF736" s="5"/>
      <c r="AG736" s="5"/>
      <c r="AH736" s="5"/>
      <c r="AI736" s="5"/>
      <c r="AJ736" s="5" t="s">
        <v>277</v>
      </c>
      <c r="AK736" s="5"/>
      <c r="AL736" s="5"/>
      <c r="AM736" s="5"/>
      <c r="AN736" s="5"/>
      <c r="AO736" s="5" t="s">
        <v>277</v>
      </c>
      <c r="AP736" s="5" t="s">
        <v>4342</v>
      </c>
      <c r="AQ736" s="5" t="s">
        <v>6344</v>
      </c>
      <c r="AR736" s="5"/>
      <c r="AS736" s="5"/>
      <c r="AT736" s="5"/>
      <c r="AU736" s="5"/>
      <c r="AV736" s="5"/>
      <c r="AW736" s="5"/>
      <c r="AX736" s="5"/>
      <c r="AY736" s="5" t="s">
        <v>277</v>
      </c>
      <c r="AZ736" s="5"/>
      <c r="BA736" s="5"/>
      <c r="BB736" s="5"/>
      <c r="BC736" s="5"/>
      <c r="BD736" s="5"/>
      <c r="BE736" s="5" t="s">
        <v>277</v>
      </c>
      <c r="BF736" s="5"/>
      <c r="BG736" s="5"/>
      <c r="BH736" s="5" t="s">
        <v>9073</v>
      </c>
      <c r="BI736" s="5"/>
      <c r="BJ736" s="5"/>
      <c r="BK736" s="5"/>
      <c r="BL736" s="5"/>
      <c r="BM736" s="5"/>
      <c r="BN736" s="5"/>
      <c r="BO736" s="5"/>
      <c r="BP736" s="5"/>
      <c r="BQ736" s="5"/>
      <c r="BR736" s="5"/>
      <c r="BS736" s="5"/>
      <c r="BT736" s="5"/>
      <c r="BU736" s="5"/>
      <c r="BV736" s="5" t="s">
        <v>4318</v>
      </c>
      <c r="BW736" s="5"/>
      <c r="BX736" s="5" t="s">
        <v>4319</v>
      </c>
      <c r="BY736" s="5"/>
      <c r="BZ736" s="5"/>
      <c r="CA736" s="5"/>
      <c r="CB736" s="5"/>
      <c r="CC736" s="5"/>
      <c r="CD736" s="5" t="s">
        <v>4320</v>
      </c>
      <c r="CE736" s="5"/>
      <c r="CF736" s="5"/>
      <c r="CG736" s="5"/>
      <c r="CH736" s="5" t="s">
        <v>4321</v>
      </c>
      <c r="CI736" s="5" t="s">
        <v>4322</v>
      </c>
      <c r="CK736" s="5"/>
      <c r="CL736" s="5" t="s">
        <v>4323</v>
      </c>
      <c r="CM736" s="5" t="s">
        <v>4324</v>
      </c>
      <c r="CN736" s="5"/>
      <c r="CO736" s="5" t="s">
        <v>239</v>
      </c>
      <c r="CP736" s="5" t="s">
        <v>240</v>
      </c>
      <c r="CQ736" s="5"/>
      <c r="CR736" s="5"/>
      <c r="CS736" s="5"/>
      <c r="CT736" s="5"/>
      <c r="CU736" s="5"/>
      <c r="CV736" s="5"/>
      <c r="CW736" s="5"/>
      <c r="CX736" s="5"/>
      <c r="CY736" s="5" t="s">
        <v>4325</v>
      </c>
      <c r="CZ736" s="5" t="s">
        <v>4326</v>
      </c>
      <c r="DA736" s="5" t="s">
        <v>4444</v>
      </c>
      <c r="DB736" s="5" t="s">
        <v>4328</v>
      </c>
      <c r="DC736" s="5"/>
      <c r="DD736" s="5" t="s">
        <v>2399</v>
      </c>
      <c r="DE736" s="5" t="s">
        <v>2400</v>
      </c>
      <c r="DF736" s="5" t="s">
        <v>2401</v>
      </c>
      <c r="DG736" s="5" t="s">
        <v>2397</v>
      </c>
      <c r="DH736" s="5"/>
      <c r="DI736" s="5" t="s">
        <v>277</v>
      </c>
      <c r="DJ736" s="5"/>
      <c r="DK736" s="5"/>
      <c r="DL736" s="5" t="s">
        <v>4346</v>
      </c>
      <c r="DM736" s="5" t="s">
        <v>4331</v>
      </c>
      <c r="DN736" s="6" t="s">
        <v>8</v>
      </c>
    </row>
    <row r="737" spans="1:118" x14ac:dyDescent="0.25">
      <c r="A737" s="4" t="s">
        <v>9074</v>
      </c>
      <c r="B737" s="5" t="s">
        <v>2473</v>
      </c>
      <c r="C737" s="5"/>
      <c r="D737" s="5"/>
      <c r="E737" s="5" t="s">
        <v>5168</v>
      </c>
      <c r="F737" s="5"/>
      <c r="G737" s="5" t="s">
        <v>2733</v>
      </c>
      <c r="H737" s="5" t="s">
        <v>277</v>
      </c>
      <c r="I737" s="5"/>
      <c r="J737" s="5" t="s">
        <v>277</v>
      </c>
      <c r="K737" s="5"/>
      <c r="L737" s="5"/>
      <c r="M737" s="5"/>
      <c r="N737" s="5"/>
      <c r="O737" s="5" t="s">
        <v>277</v>
      </c>
      <c r="P737" s="5" t="s">
        <v>277</v>
      </c>
      <c r="Q737" s="5" t="s">
        <v>277</v>
      </c>
      <c r="R737" s="5" t="s">
        <v>277</v>
      </c>
      <c r="S737" s="5" t="s">
        <v>277</v>
      </c>
      <c r="T737" s="5" t="s">
        <v>277</v>
      </c>
      <c r="U737" s="5" t="s">
        <v>277</v>
      </c>
      <c r="V737" s="5"/>
      <c r="W737" s="5"/>
      <c r="X737" s="5"/>
      <c r="Y737" s="5"/>
      <c r="Z737" s="5"/>
      <c r="AA737" s="5" t="s">
        <v>9075</v>
      </c>
      <c r="AB737" s="5" t="s">
        <v>9076</v>
      </c>
      <c r="AC737" s="5"/>
      <c r="AD737" s="5"/>
      <c r="AE737" s="5"/>
      <c r="AF737" s="5"/>
      <c r="AG737" s="5"/>
      <c r="AH737" s="5"/>
      <c r="AI737" s="5"/>
      <c r="AJ737" s="5" t="s">
        <v>277</v>
      </c>
      <c r="AK737" s="5"/>
      <c r="AL737" s="5"/>
      <c r="AM737" s="5"/>
      <c r="AN737" s="5"/>
      <c r="AO737" s="5" t="s">
        <v>277</v>
      </c>
      <c r="AP737" s="5" t="s">
        <v>4342</v>
      </c>
      <c r="AQ737" s="5" t="s">
        <v>4531</v>
      </c>
      <c r="AR737" s="5"/>
      <c r="AS737" s="5"/>
      <c r="AT737" s="5"/>
      <c r="AU737" s="5"/>
      <c r="AV737" s="5"/>
      <c r="AW737" s="5"/>
      <c r="AX737" s="5"/>
      <c r="AY737" s="5" t="s">
        <v>277</v>
      </c>
      <c r="AZ737" s="5"/>
      <c r="BA737" s="5"/>
      <c r="BB737" s="5"/>
      <c r="BC737" s="5"/>
      <c r="BD737" s="5"/>
      <c r="BE737" s="5" t="s">
        <v>277</v>
      </c>
      <c r="BF737" s="5"/>
      <c r="BG737" s="5"/>
      <c r="BH737" s="5" t="s">
        <v>9077</v>
      </c>
      <c r="BI737" s="5"/>
      <c r="BJ737" s="5"/>
      <c r="BK737" s="5"/>
      <c r="BL737" s="5"/>
      <c r="BM737" s="5"/>
      <c r="BN737" s="5"/>
      <c r="BO737" s="5"/>
      <c r="BP737" s="5"/>
      <c r="BQ737" s="5"/>
      <c r="BR737" s="5"/>
      <c r="BS737" s="5"/>
      <c r="BT737" s="5"/>
      <c r="BU737" s="5"/>
      <c r="BV737" s="5" t="s">
        <v>4318</v>
      </c>
      <c r="BW737" s="5"/>
      <c r="BX737" s="5" t="s">
        <v>4319</v>
      </c>
      <c r="BY737" s="5"/>
      <c r="BZ737" s="5"/>
      <c r="CA737" s="5"/>
      <c r="CB737" s="5"/>
      <c r="CC737" s="5"/>
      <c r="CD737" s="5" t="s">
        <v>4320</v>
      </c>
      <c r="CE737" s="5"/>
      <c r="CF737" s="5"/>
      <c r="CG737" s="5"/>
      <c r="CH737" s="5" t="s">
        <v>4321</v>
      </c>
      <c r="CI737" s="5" t="s">
        <v>4322</v>
      </c>
      <c r="CK737" s="5"/>
      <c r="CL737" s="5" t="s">
        <v>4323</v>
      </c>
      <c r="CM737" s="5" t="s">
        <v>4324</v>
      </c>
      <c r="CN737" s="5"/>
      <c r="CO737" s="5" t="s">
        <v>149</v>
      </c>
      <c r="CP737" s="5" t="s">
        <v>150</v>
      </c>
      <c r="CQ737" s="5"/>
      <c r="CR737" s="5"/>
      <c r="CS737" s="5"/>
      <c r="CT737" s="5"/>
      <c r="CU737" s="5"/>
      <c r="CV737" s="5"/>
      <c r="CW737" s="5"/>
      <c r="CX737" s="5"/>
      <c r="CY737" s="5" t="s">
        <v>4325</v>
      </c>
      <c r="CZ737" s="5" t="s">
        <v>4326</v>
      </c>
      <c r="DA737" s="5" t="s">
        <v>4444</v>
      </c>
      <c r="DB737" s="5" t="s">
        <v>4328</v>
      </c>
      <c r="DC737" s="5"/>
      <c r="DD737" s="5" t="s">
        <v>2734</v>
      </c>
      <c r="DE737" s="5" t="s">
        <v>2735</v>
      </c>
      <c r="DF737" s="5" t="s">
        <v>2736</v>
      </c>
      <c r="DG737" s="5" t="s">
        <v>2732</v>
      </c>
      <c r="DH737" s="5"/>
      <c r="DI737" s="5" t="s">
        <v>277</v>
      </c>
      <c r="DJ737" s="5"/>
      <c r="DK737" s="5"/>
      <c r="DL737" s="5" t="s">
        <v>4346</v>
      </c>
      <c r="DM737" s="5" t="s">
        <v>4331</v>
      </c>
      <c r="DN737" s="6" t="s">
        <v>8</v>
      </c>
    </row>
    <row r="738" spans="1:118" x14ac:dyDescent="0.25">
      <c r="A738" s="4" t="s">
        <v>9078</v>
      </c>
      <c r="B738" s="5" t="s">
        <v>4625</v>
      </c>
      <c r="C738" s="5"/>
      <c r="D738" s="5"/>
      <c r="E738" s="5" t="s">
        <v>5193</v>
      </c>
      <c r="F738" s="5"/>
      <c r="G738" s="5" t="s">
        <v>9079</v>
      </c>
      <c r="H738" s="5" t="s">
        <v>277</v>
      </c>
      <c r="I738" s="5"/>
      <c r="J738" s="5" t="s">
        <v>277</v>
      </c>
      <c r="K738" s="5"/>
      <c r="L738" s="5"/>
      <c r="M738" s="5"/>
      <c r="N738" s="5"/>
      <c r="O738" s="5" t="s">
        <v>277</v>
      </c>
      <c r="P738" s="5" t="s">
        <v>277</v>
      </c>
      <c r="Q738" s="5" t="s">
        <v>277</v>
      </c>
      <c r="R738" s="5" t="s">
        <v>277</v>
      </c>
      <c r="S738" s="5" t="s">
        <v>277</v>
      </c>
      <c r="T738" s="5" t="s">
        <v>277</v>
      </c>
      <c r="U738" s="5" t="s">
        <v>277</v>
      </c>
      <c r="V738" s="5"/>
      <c r="W738" s="5"/>
      <c r="X738" s="5"/>
      <c r="Y738" s="5"/>
      <c r="Z738" s="5"/>
      <c r="AA738" s="5" t="s">
        <v>277</v>
      </c>
      <c r="AB738" s="5" t="s">
        <v>277</v>
      </c>
      <c r="AC738" s="5"/>
      <c r="AD738" s="5"/>
      <c r="AE738" s="5"/>
      <c r="AF738" s="5"/>
      <c r="AG738" s="5"/>
      <c r="AH738" s="5"/>
      <c r="AI738" s="5"/>
      <c r="AJ738" s="5" t="s">
        <v>277</v>
      </c>
      <c r="AK738" s="5"/>
      <c r="AL738" s="5"/>
      <c r="AM738" s="5"/>
      <c r="AN738" s="5"/>
      <c r="AO738" s="5" t="s">
        <v>277</v>
      </c>
      <c r="AP738" s="5" t="s">
        <v>4342</v>
      </c>
      <c r="AQ738" s="5" t="s">
        <v>4517</v>
      </c>
      <c r="AR738" s="5"/>
      <c r="AS738" s="5"/>
      <c r="AT738" s="5"/>
      <c r="AU738" s="5"/>
      <c r="AV738" s="5"/>
      <c r="AW738" s="5"/>
      <c r="AX738" s="5"/>
      <c r="AY738" s="5" t="s">
        <v>277</v>
      </c>
      <c r="AZ738" s="5"/>
      <c r="BA738" s="5"/>
      <c r="BB738" s="5"/>
      <c r="BC738" s="5"/>
      <c r="BD738" s="5"/>
      <c r="BE738" s="5" t="s">
        <v>277</v>
      </c>
      <c r="BF738" s="5"/>
      <c r="BG738" s="5"/>
      <c r="BH738" s="5" t="s">
        <v>9080</v>
      </c>
      <c r="BI738" s="5"/>
      <c r="BJ738" s="5"/>
      <c r="BK738" s="5"/>
      <c r="BL738" s="5"/>
      <c r="BM738" s="5"/>
      <c r="BN738" s="5"/>
      <c r="BO738" s="5"/>
      <c r="BP738" s="5"/>
      <c r="BQ738" s="5"/>
      <c r="BR738" s="5"/>
      <c r="BS738" s="5"/>
      <c r="BT738" s="5"/>
      <c r="BU738" s="5"/>
      <c r="BV738" s="5" t="s">
        <v>4318</v>
      </c>
      <c r="BW738" s="5"/>
      <c r="BX738" s="5" t="s">
        <v>4319</v>
      </c>
      <c r="BY738" s="5"/>
      <c r="BZ738" s="5"/>
      <c r="CA738" s="5"/>
      <c r="CB738" s="5"/>
      <c r="CC738" s="5"/>
      <c r="CD738" s="5" t="s">
        <v>4320</v>
      </c>
      <c r="CE738" s="5"/>
      <c r="CF738" s="5"/>
      <c r="CG738" s="5"/>
      <c r="CH738" s="5" t="s">
        <v>4321</v>
      </c>
      <c r="CI738" s="5" t="s">
        <v>4322</v>
      </c>
      <c r="CK738" s="5"/>
      <c r="CL738" s="5" t="s">
        <v>4323</v>
      </c>
      <c r="CM738" s="5" t="s">
        <v>4324</v>
      </c>
      <c r="CN738" s="5"/>
      <c r="CO738" s="5" t="s">
        <v>109</v>
      </c>
      <c r="CP738" s="5" t="s">
        <v>110</v>
      </c>
      <c r="CQ738" s="5"/>
      <c r="CR738" s="5"/>
      <c r="CS738" s="5"/>
      <c r="CT738" s="5"/>
      <c r="CU738" s="5"/>
      <c r="CV738" s="5"/>
      <c r="CW738" s="5"/>
      <c r="CX738" s="5"/>
      <c r="CY738" s="5" t="s">
        <v>4325</v>
      </c>
      <c r="CZ738" s="5" t="s">
        <v>4326</v>
      </c>
      <c r="DA738" s="5" t="s">
        <v>4444</v>
      </c>
      <c r="DB738" s="5" t="s">
        <v>4328</v>
      </c>
      <c r="DC738" s="5"/>
      <c r="DD738" s="5" t="s">
        <v>277</v>
      </c>
      <c r="DE738" s="5" t="s">
        <v>9081</v>
      </c>
      <c r="DF738" s="5" t="s">
        <v>277</v>
      </c>
      <c r="DG738" s="5" t="s">
        <v>9082</v>
      </c>
      <c r="DH738" s="5"/>
      <c r="DI738" s="5" t="s">
        <v>277</v>
      </c>
      <c r="DJ738" s="5"/>
      <c r="DK738" s="5"/>
      <c r="DL738" s="5" t="s">
        <v>4346</v>
      </c>
      <c r="DM738" s="5" t="s">
        <v>4331</v>
      </c>
      <c r="DN738" s="6" t="s">
        <v>8</v>
      </c>
    </row>
    <row r="739" spans="1:118" x14ac:dyDescent="0.25">
      <c r="A739" s="4" t="s">
        <v>9083</v>
      </c>
      <c r="B739" s="5" t="s">
        <v>7863</v>
      </c>
      <c r="C739" s="5"/>
      <c r="D739" s="5"/>
      <c r="E739" s="5" t="s">
        <v>9084</v>
      </c>
      <c r="F739" s="5"/>
      <c r="G739" s="5" t="s">
        <v>9085</v>
      </c>
      <c r="H739" s="5" t="s">
        <v>277</v>
      </c>
      <c r="I739" s="5"/>
      <c r="J739" s="5" t="s">
        <v>277</v>
      </c>
      <c r="K739" s="5"/>
      <c r="L739" s="5"/>
      <c r="M739" s="5"/>
      <c r="N739" s="5"/>
      <c r="O739" s="5" t="s">
        <v>277</v>
      </c>
      <c r="P739" s="5" t="s">
        <v>277</v>
      </c>
      <c r="Q739" s="5" t="s">
        <v>277</v>
      </c>
      <c r="R739" s="5" t="s">
        <v>277</v>
      </c>
      <c r="S739" s="5" t="s">
        <v>277</v>
      </c>
      <c r="T739" s="5" t="s">
        <v>277</v>
      </c>
      <c r="U739" s="5" t="s">
        <v>277</v>
      </c>
      <c r="V739" s="5"/>
      <c r="W739" s="5"/>
      <c r="X739" s="5"/>
      <c r="Y739" s="5"/>
      <c r="Z739" s="5"/>
      <c r="AA739" s="5" t="s">
        <v>277</v>
      </c>
      <c r="AB739" s="5" t="s">
        <v>277</v>
      </c>
      <c r="AC739" s="5"/>
      <c r="AD739" s="5"/>
      <c r="AE739" s="5"/>
      <c r="AF739" s="5"/>
      <c r="AG739" s="5"/>
      <c r="AH739" s="5"/>
      <c r="AI739" s="5"/>
      <c r="AJ739" s="5" t="s">
        <v>277</v>
      </c>
      <c r="AK739" s="5"/>
      <c r="AL739" s="5"/>
      <c r="AM739" s="5"/>
      <c r="AN739" s="5"/>
      <c r="AO739" s="5" t="s">
        <v>277</v>
      </c>
      <c r="AP739" s="5" t="s">
        <v>4342</v>
      </c>
      <c r="AQ739" s="5" t="s">
        <v>4531</v>
      </c>
      <c r="AR739" s="5"/>
      <c r="AS739" s="5"/>
      <c r="AT739" s="5"/>
      <c r="AU739" s="5"/>
      <c r="AV739" s="5"/>
      <c r="AW739" s="5"/>
      <c r="AX739" s="5"/>
      <c r="AY739" s="5" t="s">
        <v>277</v>
      </c>
      <c r="AZ739" s="5"/>
      <c r="BA739" s="5"/>
      <c r="BB739" s="5"/>
      <c r="BC739" s="5"/>
      <c r="BD739" s="5"/>
      <c r="BE739" s="5" t="s">
        <v>277</v>
      </c>
      <c r="BF739" s="5"/>
      <c r="BG739" s="5"/>
      <c r="BH739" s="5" t="s">
        <v>9086</v>
      </c>
      <c r="BI739" s="5"/>
      <c r="BJ739" s="5"/>
      <c r="BK739" s="5"/>
      <c r="BL739" s="5"/>
      <c r="BM739" s="5"/>
      <c r="BN739" s="5"/>
      <c r="BO739" s="5"/>
      <c r="BP739" s="5"/>
      <c r="BQ739" s="5"/>
      <c r="BR739" s="5"/>
      <c r="BS739" s="5"/>
      <c r="BT739" s="5"/>
      <c r="BU739" s="5"/>
      <c r="BV739" s="5" t="s">
        <v>4318</v>
      </c>
      <c r="BW739" s="5"/>
      <c r="BX739" s="5" t="s">
        <v>4319</v>
      </c>
      <c r="BY739" s="5"/>
      <c r="BZ739" s="5"/>
      <c r="CA739" s="5"/>
      <c r="CB739" s="5"/>
      <c r="CC739" s="5"/>
      <c r="CD739" s="5" t="s">
        <v>4320</v>
      </c>
      <c r="CE739" s="5"/>
      <c r="CF739" s="5"/>
      <c r="CG739" s="5"/>
      <c r="CH739" s="5" t="s">
        <v>4321</v>
      </c>
      <c r="CI739" s="5" t="s">
        <v>4322</v>
      </c>
      <c r="CK739" s="5"/>
      <c r="CL739" s="5" t="s">
        <v>4323</v>
      </c>
      <c r="CM739" s="5" t="s">
        <v>4324</v>
      </c>
      <c r="CN739" s="5"/>
      <c r="CO739" s="5" t="s">
        <v>149</v>
      </c>
      <c r="CP739" s="5" t="s">
        <v>150</v>
      </c>
      <c r="CQ739" s="5"/>
      <c r="CR739" s="5"/>
      <c r="CS739" s="5"/>
      <c r="CT739" s="5"/>
      <c r="CU739" s="5"/>
      <c r="CV739" s="5"/>
      <c r="CW739" s="5"/>
      <c r="CX739" s="5"/>
      <c r="CY739" s="5" t="s">
        <v>4325</v>
      </c>
      <c r="CZ739" s="5" t="s">
        <v>4326</v>
      </c>
      <c r="DA739" s="5" t="s">
        <v>4444</v>
      </c>
      <c r="DB739" s="5" t="s">
        <v>4328</v>
      </c>
      <c r="DC739" s="5"/>
      <c r="DD739" s="5" t="s">
        <v>277</v>
      </c>
      <c r="DE739" s="5" t="s">
        <v>9087</v>
      </c>
      <c r="DF739" s="5" t="s">
        <v>277</v>
      </c>
      <c r="DG739" s="5" t="s">
        <v>9088</v>
      </c>
      <c r="DH739" s="5"/>
      <c r="DI739" s="5" t="s">
        <v>277</v>
      </c>
      <c r="DJ739" s="5"/>
      <c r="DK739" s="5"/>
      <c r="DL739" s="5" t="s">
        <v>4346</v>
      </c>
      <c r="DM739" s="5" t="s">
        <v>4331</v>
      </c>
      <c r="DN739" s="6" t="s">
        <v>8</v>
      </c>
    </row>
    <row r="740" spans="1:118" x14ac:dyDescent="0.25">
      <c r="A740" s="4" t="s">
        <v>9089</v>
      </c>
      <c r="B740" s="5" t="s">
        <v>1015</v>
      </c>
      <c r="C740" s="5"/>
      <c r="D740" s="5"/>
      <c r="E740" s="5" t="s">
        <v>9090</v>
      </c>
      <c r="F740" s="5"/>
      <c r="G740" s="5" t="s">
        <v>1209</v>
      </c>
      <c r="H740" s="5" t="s">
        <v>277</v>
      </c>
      <c r="I740" s="5"/>
      <c r="J740" s="5" t="s">
        <v>277</v>
      </c>
      <c r="K740" s="5"/>
      <c r="L740" s="5"/>
      <c r="M740" s="5"/>
      <c r="N740" s="5"/>
      <c r="O740" s="5" t="s">
        <v>277</v>
      </c>
      <c r="P740" s="5" t="s">
        <v>277</v>
      </c>
      <c r="Q740" s="5" t="s">
        <v>277</v>
      </c>
      <c r="R740" s="5" t="s">
        <v>277</v>
      </c>
      <c r="S740" s="5" t="s">
        <v>277</v>
      </c>
      <c r="T740" s="5" t="s">
        <v>277</v>
      </c>
      <c r="U740" s="5" t="s">
        <v>277</v>
      </c>
      <c r="V740" s="5"/>
      <c r="W740" s="5"/>
      <c r="X740" s="5"/>
      <c r="Y740" s="5"/>
      <c r="Z740" s="5"/>
      <c r="AA740" s="5" t="s">
        <v>277</v>
      </c>
      <c r="AB740" s="5" t="s">
        <v>277</v>
      </c>
      <c r="AC740" s="5"/>
      <c r="AD740" s="5"/>
      <c r="AE740" s="5"/>
      <c r="AF740" s="5"/>
      <c r="AG740" s="5"/>
      <c r="AH740" s="5"/>
      <c r="AI740" s="5"/>
      <c r="AJ740" s="5" t="s">
        <v>277</v>
      </c>
      <c r="AK740" s="5"/>
      <c r="AL740" s="5"/>
      <c r="AM740" s="5"/>
      <c r="AN740" s="5"/>
      <c r="AO740" s="5" t="s">
        <v>277</v>
      </c>
      <c r="AP740" s="5" t="s">
        <v>4342</v>
      </c>
      <c r="AQ740" s="5" t="s">
        <v>4343</v>
      </c>
      <c r="AR740" s="5"/>
      <c r="AS740" s="5"/>
      <c r="AT740" s="5"/>
      <c r="AU740" s="5"/>
      <c r="AV740" s="5"/>
      <c r="AW740" s="5"/>
      <c r="AX740" s="5"/>
      <c r="AY740" s="5" t="s">
        <v>277</v>
      </c>
      <c r="AZ740" s="5"/>
      <c r="BA740" s="5"/>
      <c r="BB740" s="5"/>
      <c r="BC740" s="5"/>
      <c r="BD740" s="5"/>
      <c r="BE740" s="5" t="s">
        <v>277</v>
      </c>
      <c r="BF740" s="5"/>
      <c r="BG740" s="5"/>
      <c r="BH740" s="5" t="s">
        <v>9091</v>
      </c>
      <c r="BI740" s="5"/>
      <c r="BJ740" s="5"/>
      <c r="BK740" s="5"/>
      <c r="BL740" s="5"/>
      <c r="BM740" s="5"/>
      <c r="BN740" s="5"/>
      <c r="BO740" s="5"/>
      <c r="BP740" s="5"/>
      <c r="BQ740" s="5"/>
      <c r="BR740" s="5"/>
      <c r="BS740" s="5"/>
      <c r="BT740" s="5"/>
      <c r="BU740" s="5"/>
      <c r="BV740" s="5" t="s">
        <v>4318</v>
      </c>
      <c r="BW740" s="5"/>
      <c r="BX740" s="5" t="s">
        <v>4319</v>
      </c>
      <c r="BY740" s="5"/>
      <c r="BZ740" s="5"/>
      <c r="CA740" s="5"/>
      <c r="CB740" s="5"/>
      <c r="CC740" s="5"/>
      <c r="CD740" s="5" t="s">
        <v>4320</v>
      </c>
      <c r="CE740" s="5"/>
      <c r="CF740" s="5"/>
      <c r="CG740" s="5"/>
      <c r="CH740" s="5" t="s">
        <v>4321</v>
      </c>
      <c r="CI740" s="5" t="s">
        <v>4322</v>
      </c>
      <c r="CK740" s="5"/>
      <c r="CL740" s="5" t="s">
        <v>4323</v>
      </c>
      <c r="CM740" s="5" t="s">
        <v>4324</v>
      </c>
      <c r="CN740" s="5"/>
      <c r="CO740" s="5" t="s">
        <v>64</v>
      </c>
      <c r="CP740" s="5" t="s">
        <v>182</v>
      </c>
      <c r="CQ740" s="5"/>
      <c r="CR740" s="5"/>
      <c r="CS740" s="5"/>
      <c r="CT740" s="5"/>
      <c r="CU740" s="5"/>
      <c r="CV740" s="5"/>
      <c r="CW740" s="5"/>
      <c r="CX740" s="5"/>
      <c r="CY740" s="5" t="s">
        <v>4325</v>
      </c>
      <c r="CZ740" s="5" t="s">
        <v>4326</v>
      </c>
      <c r="DA740" s="5" t="s">
        <v>4444</v>
      </c>
      <c r="DB740" s="5" t="s">
        <v>4328</v>
      </c>
      <c r="DC740" s="5"/>
      <c r="DD740" s="5" t="s">
        <v>277</v>
      </c>
      <c r="DE740" s="5" t="s">
        <v>1210</v>
      </c>
      <c r="DF740" s="5" t="s">
        <v>277</v>
      </c>
      <c r="DG740" s="5" t="s">
        <v>1208</v>
      </c>
      <c r="DH740" s="5"/>
      <c r="DI740" s="5" t="s">
        <v>277</v>
      </c>
      <c r="DJ740" s="5"/>
      <c r="DK740" s="5"/>
      <c r="DL740" s="5" t="s">
        <v>4346</v>
      </c>
      <c r="DM740" s="5" t="s">
        <v>4331</v>
      </c>
      <c r="DN740" s="6" t="s">
        <v>8</v>
      </c>
    </row>
    <row r="741" spans="1:118" x14ac:dyDescent="0.25">
      <c r="A741" s="4" t="s">
        <v>9092</v>
      </c>
      <c r="B741" s="5" t="s">
        <v>1015</v>
      </c>
      <c r="C741" s="5"/>
      <c r="D741" s="5"/>
      <c r="E741" s="5" t="s">
        <v>9093</v>
      </c>
      <c r="F741" s="5"/>
      <c r="G741" s="5" t="s">
        <v>1213</v>
      </c>
      <c r="H741" s="5" t="s">
        <v>277</v>
      </c>
      <c r="I741" s="5"/>
      <c r="J741" s="5" t="s">
        <v>277</v>
      </c>
      <c r="K741" s="5"/>
      <c r="L741" s="5"/>
      <c r="M741" s="5"/>
      <c r="N741" s="5"/>
      <c r="O741" s="5" t="s">
        <v>277</v>
      </c>
      <c r="P741" s="5" t="s">
        <v>277</v>
      </c>
      <c r="Q741" s="5" t="s">
        <v>277</v>
      </c>
      <c r="R741" s="5" t="s">
        <v>277</v>
      </c>
      <c r="S741" s="5" t="s">
        <v>277</v>
      </c>
      <c r="T741" s="5" t="s">
        <v>277</v>
      </c>
      <c r="U741" s="5" t="s">
        <v>277</v>
      </c>
      <c r="V741" s="5"/>
      <c r="W741" s="5"/>
      <c r="X741" s="5"/>
      <c r="Y741" s="5"/>
      <c r="Z741" s="5"/>
      <c r="AA741" s="5" t="s">
        <v>9094</v>
      </c>
      <c r="AB741" s="5" t="s">
        <v>277</v>
      </c>
      <c r="AC741" s="5"/>
      <c r="AD741" s="5"/>
      <c r="AE741" s="5"/>
      <c r="AF741" s="5"/>
      <c r="AG741" s="5"/>
      <c r="AH741" s="5"/>
      <c r="AI741" s="5"/>
      <c r="AJ741" s="5" t="s">
        <v>277</v>
      </c>
      <c r="AK741" s="5"/>
      <c r="AL741" s="5"/>
      <c r="AM741" s="5"/>
      <c r="AN741" s="5"/>
      <c r="AO741" s="5" t="s">
        <v>277</v>
      </c>
      <c r="AP741" s="5" t="s">
        <v>4315</v>
      </c>
      <c r="AQ741" s="5" t="s">
        <v>4547</v>
      </c>
      <c r="AR741" s="5"/>
      <c r="AS741" s="5"/>
      <c r="AT741" s="5"/>
      <c r="AU741" s="5"/>
      <c r="AV741" s="5"/>
      <c r="AW741" s="5"/>
      <c r="AX741" s="5"/>
      <c r="AY741" s="5" t="s">
        <v>277</v>
      </c>
      <c r="AZ741" s="5"/>
      <c r="BA741" s="5"/>
      <c r="BB741" s="5"/>
      <c r="BC741" s="5"/>
      <c r="BD741" s="5"/>
      <c r="BE741" s="5" t="s">
        <v>277</v>
      </c>
      <c r="BF741" s="5"/>
      <c r="BG741" s="5"/>
      <c r="BH741" s="5" t="s">
        <v>9095</v>
      </c>
      <c r="BI741" s="5"/>
      <c r="BJ741" s="5"/>
      <c r="BK741" s="5"/>
      <c r="BL741" s="5"/>
      <c r="BM741" s="5"/>
      <c r="BN741" s="5"/>
      <c r="BO741" s="5"/>
      <c r="BP741" s="5"/>
      <c r="BQ741" s="5"/>
      <c r="BR741" s="5"/>
      <c r="BS741" s="5"/>
      <c r="BT741" s="5"/>
      <c r="BU741" s="5"/>
      <c r="BV741" s="5" t="s">
        <v>4318</v>
      </c>
      <c r="BW741" s="5"/>
      <c r="BX741" s="5" t="s">
        <v>4319</v>
      </c>
      <c r="BY741" s="5"/>
      <c r="BZ741" s="5"/>
      <c r="CA741" s="5"/>
      <c r="CB741" s="5"/>
      <c r="CC741" s="5"/>
      <c r="CD741" s="5" t="s">
        <v>4320</v>
      </c>
      <c r="CE741" s="5"/>
      <c r="CF741" s="5"/>
      <c r="CG741" s="5"/>
      <c r="CH741" s="5" t="s">
        <v>4321</v>
      </c>
      <c r="CI741" s="5" t="s">
        <v>4322</v>
      </c>
      <c r="CK741" s="5"/>
      <c r="CL741" s="5" t="s">
        <v>4323</v>
      </c>
      <c r="CM741" s="5" t="s">
        <v>4324</v>
      </c>
      <c r="CN741" s="5"/>
      <c r="CO741" s="5" t="s">
        <v>149</v>
      </c>
      <c r="CP741" s="5" t="s">
        <v>692</v>
      </c>
      <c r="CQ741" s="5"/>
      <c r="CR741" s="5"/>
      <c r="CS741" s="5"/>
      <c r="CT741" s="5"/>
      <c r="CU741" s="5"/>
      <c r="CV741" s="5"/>
      <c r="CW741" s="5"/>
      <c r="CX741" s="5"/>
      <c r="CY741" s="5" t="s">
        <v>4325</v>
      </c>
      <c r="CZ741" s="5" t="s">
        <v>4326</v>
      </c>
      <c r="DA741" s="5" t="s">
        <v>4444</v>
      </c>
      <c r="DB741" s="5" t="s">
        <v>4328</v>
      </c>
      <c r="DC741" s="5"/>
      <c r="DD741" s="5" t="s">
        <v>277</v>
      </c>
      <c r="DE741" s="5" t="s">
        <v>1214</v>
      </c>
      <c r="DF741" s="5" t="s">
        <v>277</v>
      </c>
      <c r="DG741" s="5" t="s">
        <v>1212</v>
      </c>
      <c r="DH741" s="5"/>
      <c r="DI741" s="5" t="s">
        <v>277</v>
      </c>
      <c r="DJ741" s="5"/>
      <c r="DK741" s="5"/>
      <c r="DL741" s="5" t="s">
        <v>4330</v>
      </c>
      <c r="DM741" s="5" t="s">
        <v>4331</v>
      </c>
      <c r="DN741" s="6" t="s">
        <v>17</v>
      </c>
    </row>
    <row r="742" spans="1:118" x14ac:dyDescent="0.25">
      <c r="A742" s="4" t="s">
        <v>9096</v>
      </c>
      <c r="B742" s="5" t="s">
        <v>4635</v>
      </c>
      <c r="C742" s="5"/>
      <c r="D742" s="5"/>
      <c r="E742" s="5" t="s">
        <v>7654</v>
      </c>
      <c r="F742" s="5"/>
      <c r="G742" s="5" t="s">
        <v>9097</v>
      </c>
      <c r="H742" s="5" t="s">
        <v>277</v>
      </c>
      <c r="I742" s="5"/>
      <c r="J742" s="5" t="s">
        <v>277</v>
      </c>
      <c r="K742" s="5"/>
      <c r="L742" s="5"/>
      <c r="M742" s="5"/>
      <c r="N742" s="5"/>
      <c r="O742" s="5" t="s">
        <v>277</v>
      </c>
      <c r="P742" s="5" t="s">
        <v>277</v>
      </c>
      <c r="Q742" s="5" t="s">
        <v>277</v>
      </c>
      <c r="R742" s="5" t="s">
        <v>4350</v>
      </c>
      <c r="S742" s="5" t="s">
        <v>277</v>
      </c>
      <c r="T742" s="5" t="s">
        <v>277</v>
      </c>
      <c r="U742" s="5" t="s">
        <v>277</v>
      </c>
      <c r="V742" s="5"/>
      <c r="W742" s="5"/>
      <c r="X742" s="5"/>
      <c r="Y742" s="5"/>
      <c r="Z742" s="5"/>
      <c r="AA742" s="5" t="s">
        <v>9098</v>
      </c>
      <c r="AB742" s="5" t="s">
        <v>277</v>
      </c>
      <c r="AC742" s="5"/>
      <c r="AD742" s="5"/>
      <c r="AE742" s="5"/>
      <c r="AF742" s="5"/>
      <c r="AG742" s="5"/>
      <c r="AH742" s="5"/>
      <c r="AI742" s="5"/>
      <c r="AJ742" s="5" t="s">
        <v>277</v>
      </c>
      <c r="AK742" s="5"/>
      <c r="AL742" s="5"/>
      <c r="AM742" s="5"/>
      <c r="AN742" s="5"/>
      <c r="AO742" s="5" t="s">
        <v>277</v>
      </c>
      <c r="AP742" s="5" t="s">
        <v>4315</v>
      </c>
      <c r="AQ742" s="5" t="s">
        <v>4774</v>
      </c>
      <c r="AR742" s="5"/>
      <c r="AS742" s="5"/>
      <c r="AT742" s="5"/>
      <c r="AU742" s="5"/>
      <c r="AV742" s="5"/>
      <c r="AW742" s="5"/>
      <c r="AX742" s="5"/>
      <c r="AY742" s="5" t="s">
        <v>277</v>
      </c>
      <c r="AZ742" s="5"/>
      <c r="BA742" s="5"/>
      <c r="BB742" s="5"/>
      <c r="BC742" s="5"/>
      <c r="BD742" s="5"/>
      <c r="BE742" s="5" t="s">
        <v>277</v>
      </c>
      <c r="BF742" s="5"/>
      <c r="BG742" s="5"/>
      <c r="BH742" s="5" t="s">
        <v>9099</v>
      </c>
      <c r="BI742" s="5"/>
      <c r="BJ742" s="5"/>
      <c r="BK742" s="5"/>
      <c r="BL742" s="5"/>
      <c r="BM742" s="5"/>
      <c r="BN742" s="5"/>
      <c r="BO742" s="5"/>
      <c r="BP742" s="5"/>
      <c r="BQ742" s="5"/>
      <c r="BR742" s="5"/>
      <c r="BS742" s="5"/>
      <c r="BT742" s="5"/>
      <c r="BU742" s="5"/>
      <c r="BV742" s="5" t="s">
        <v>4318</v>
      </c>
      <c r="BW742" s="5"/>
      <c r="BX742" s="5" t="s">
        <v>4319</v>
      </c>
      <c r="BY742" s="5"/>
      <c r="BZ742" s="5"/>
      <c r="CA742" s="5"/>
      <c r="CB742" s="5"/>
      <c r="CC742" s="5"/>
      <c r="CD742" s="5" t="s">
        <v>4320</v>
      </c>
      <c r="CE742" s="5"/>
      <c r="CF742" s="5"/>
      <c r="CG742" s="5"/>
      <c r="CH742" s="5" t="s">
        <v>4321</v>
      </c>
      <c r="CI742" s="5" t="s">
        <v>4322</v>
      </c>
      <c r="CK742" s="5"/>
      <c r="CL742" s="5" t="s">
        <v>4323</v>
      </c>
      <c r="CM742" s="5" t="s">
        <v>4324</v>
      </c>
      <c r="CN742" s="5"/>
      <c r="CO742" s="5" t="s">
        <v>40</v>
      </c>
      <c r="CP742" s="5" t="s">
        <v>41</v>
      </c>
      <c r="CQ742" s="5"/>
      <c r="CR742" s="5"/>
      <c r="CS742" s="5"/>
      <c r="CT742" s="5"/>
      <c r="CU742" s="5"/>
      <c r="CV742" s="5"/>
      <c r="CW742" s="5"/>
      <c r="CX742" s="5"/>
      <c r="CY742" s="5" t="s">
        <v>4325</v>
      </c>
      <c r="CZ742" s="5" t="s">
        <v>4326</v>
      </c>
      <c r="DA742" s="5" t="s">
        <v>4444</v>
      </c>
      <c r="DB742" s="5" t="s">
        <v>4328</v>
      </c>
      <c r="DC742" s="5"/>
      <c r="DD742" s="5" t="s">
        <v>9100</v>
      </c>
      <c r="DE742" s="5" t="s">
        <v>9101</v>
      </c>
      <c r="DF742" s="5" t="s">
        <v>277</v>
      </c>
      <c r="DG742" s="5" t="s">
        <v>9102</v>
      </c>
      <c r="DH742" s="5"/>
      <c r="DI742" s="5" t="s">
        <v>277</v>
      </c>
      <c r="DJ742" s="5"/>
      <c r="DK742" s="5"/>
      <c r="DL742" s="5" t="s">
        <v>4330</v>
      </c>
      <c r="DM742" s="5" t="s">
        <v>4331</v>
      </c>
      <c r="DN742" s="6" t="s">
        <v>17</v>
      </c>
    </row>
    <row r="743" spans="1:118" x14ac:dyDescent="0.25">
      <c r="A743" s="4" t="s">
        <v>9103</v>
      </c>
      <c r="B743" s="5" t="s">
        <v>4635</v>
      </c>
      <c r="C743" s="5"/>
      <c r="D743" s="5"/>
      <c r="E743" s="5" t="s">
        <v>5453</v>
      </c>
      <c r="F743" s="5"/>
      <c r="G743" s="5" t="s">
        <v>9104</v>
      </c>
      <c r="H743" s="5" t="s">
        <v>277</v>
      </c>
      <c r="I743" s="5"/>
      <c r="J743" s="5" t="s">
        <v>277</v>
      </c>
      <c r="K743" s="5"/>
      <c r="L743" s="5"/>
      <c r="M743" s="5"/>
      <c r="N743" s="5"/>
      <c r="O743" s="5" t="s">
        <v>277</v>
      </c>
      <c r="P743" s="5" t="s">
        <v>277</v>
      </c>
      <c r="Q743" s="5" t="s">
        <v>277</v>
      </c>
      <c r="R743" s="5" t="s">
        <v>4350</v>
      </c>
      <c r="S743" s="5" t="s">
        <v>277</v>
      </c>
      <c r="T743" s="5" t="s">
        <v>277</v>
      </c>
      <c r="U743" s="5" t="s">
        <v>277</v>
      </c>
      <c r="V743" s="5"/>
      <c r="W743" s="5"/>
      <c r="X743" s="5"/>
      <c r="Y743" s="5"/>
      <c r="Z743" s="5"/>
      <c r="AA743" s="5" t="s">
        <v>9105</v>
      </c>
      <c r="AB743" s="5" t="s">
        <v>277</v>
      </c>
      <c r="AC743" s="5"/>
      <c r="AD743" s="5"/>
      <c r="AE743" s="5"/>
      <c r="AF743" s="5"/>
      <c r="AG743" s="5"/>
      <c r="AH743" s="5"/>
      <c r="AI743" s="5"/>
      <c r="AJ743" s="5" t="s">
        <v>277</v>
      </c>
      <c r="AK743" s="5"/>
      <c r="AL743" s="5"/>
      <c r="AM743" s="5"/>
      <c r="AN743" s="5"/>
      <c r="AO743" s="5" t="s">
        <v>277</v>
      </c>
      <c r="AP743" s="5" t="s">
        <v>4315</v>
      </c>
      <c r="AQ743" s="5" t="s">
        <v>4774</v>
      </c>
      <c r="AR743" s="5"/>
      <c r="AS743" s="5"/>
      <c r="AT743" s="5"/>
      <c r="AU743" s="5"/>
      <c r="AV743" s="5"/>
      <c r="AW743" s="5"/>
      <c r="AX743" s="5"/>
      <c r="AY743" s="5" t="s">
        <v>277</v>
      </c>
      <c r="AZ743" s="5"/>
      <c r="BA743" s="5"/>
      <c r="BB743" s="5"/>
      <c r="BC743" s="5"/>
      <c r="BD743" s="5"/>
      <c r="BE743" s="5" t="s">
        <v>277</v>
      </c>
      <c r="BF743" s="5"/>
      <c r="BG743" s="5"/>
      <c r="BH743" s="5" t="s">
        <v>9106</v>
      </c>
      <c r="BI743" s="5"/>
      <c r="BJ743" s="5"/>
      <c r="BK743" s="5"/>
      <c r="BL743" s="5"/>
      <c r="BM743" s="5"/>
      <c r="BN743" s="5"/>
      <c r="BO743" s="5"/>
      <c r="BP743" s="5"/>
      <c r="BQ743" s="5"/>
      <c r="BR743" s="5"/>
      <c r="BS743" s="5"/>
      <c r="BT743" s="5"/>
      <c r="BU743" s="5"/>
      <c r="BV743" s="5" t="s">
        <v>4318</v>
      </c>
      <c r="BW743" s="5"/>
      <c r="BX743" s="5" t="s">
        <v>4319</v>
      </c>
      <c r="BY743" s="5"/>
      <c r="BZ743" s="5"/>
      <c r="CA743" s="5"/>
      <c r="CB743" s="5"/>
      <c r="CC743" s="5"/>
      <c r="CD743" s="5" t="s">
        <v>4320</v>
      </c>
      <c r="CE743" s="5"/>
      <c r="CF743" s="5"/>
      <c r="CG743" s="5"/>
      <c r="CH743" s="5" t="s">
        <v>4321</v>
      </c>
      <c r="CI743" s="5" t="s">
        <v>4322</v>
      </c>
      <c r="CK743" s="5"/>
      <c r="CL743" s="5" t="s">
        <v>4323</v>
      </c>
      <c r="CM743" s="5" t="s">
        <v>4324</v>
      </c>
      <c r="CN743" s="5"/>
      <c r="CO743" s="5" t="s">
        <v>40</v>
      </c>
      <c r="CP743" s="5" t="s">
        <v>41</v>
      </c>
      <c r="CQ743" s="5"/>
      <c r="CR743" s="5"/>
      <c r="CS743" s="5"/>
      <c r="CT743" s="5"/>
      <c r="CU743" s="5"/>
      <c r="CV743" s="5"/>
      <c r="CW743" s="5"/>
      <c r="CX743" s="5"/>
      <c r="CY743" s="5" t="s">
        <v>4325</v>
      </c>
      <c r="CZ743" s="5" t="s">
        <v>4326</v>
      </c>
      <c r="DA743" s="5" t="s">
        <v>4444</v>
      </c>
      <c r="DB743" s="5" t="s">
        <v>4328</v>
      </c>
      <c r="DC743" s="5"/>
      <c r="DD743" s="5" t="s">
        <v>9107</v>
      </c>
      <c r="DE743" s="5" t="s">
        <v>9108</v>
      </c>
      <c r="DF743" s="5" t="s">
        <v>277</v>
      </c>
      <c r="DG743" s="5" t="s">
        <v>9109</v>
      </c>
      <c r="DH743" s="5"/>
      <c r="DI743" s="5" t="s">
        <v>277</v>
      </c>
      <c r="DJ743" s="5"/>
      <c r="DK743" s="5"/>
      <c r="DL743" s="5" t="s">
        <v>4330</v>
      </c>
      <c r="DM743" s="5" t="s">
        <v>4331</v>
      </c>
      <c r="DN743" s="6" t="s">
        <v>17</v>
      </c>
    </row>
    <row r="744" spans="1:118" x14ac:dyDescent="0.25">
      <c r="A744" s="4" t="s">
        <v>9110</v>
      </c>
      <c r="B744" s="5" t="s">
        <v>2796</v>
      </c>
      <c r="C744" s="5"/>
      <c r="D744" s="5"/>
      <c r="E744" s="5" t="s">
        <v>9111</v>
      </c>
      <c r="F744" s="5"/>
      <c r="G744" s="5" t="s">
        <v>2993</v>
      </c>
      <c r="H744" s="5"/>
      <c r="I744" s="5"/>
      <c r="J744" s="5"/>
      <c r="K744" s="5"/>
      <c r="L744" s="5"/>
      <c r="M744" s="5"/>
      <c r="N744" s="5"/>
      <c r="O744" s="5"/>
      <c r="P744" s="5"/>
      <c r="Q744" s="5"/>
      <c r="R744" s="5"/>
      <c r="S744" s="5"/>
      <c r="T744" s="5"/>
      <c r="U744" s="5"/>
      <c r="V744" s="5"/>
      <c r="W744" s="5"/>
      <c r="X744" s="5"/>
      <c r="Y744" s="5"/>
      <c r="Z744" s="5"/>
      <c r="AA744" s="5" t="s">
        <v>9112</v>
      </c>
      <c r="AB744" s="5" t="s">
        <v>9113</v>
      </c>
      <c r="AC744" s="5"/>
      <c r="AD744" s="5"/>
      <c r="AE744" s="5"/>
      <c r="AF744" s="5"/>
      <c r="AG744" s="5"/>
      <c r="AH744" s="5"/>
      <c r="AI744" s="5"/>
      <c r="AJ744" s="5"/>
      <c r="AK744" s="5"/>
      <c r="AL744" s="5"/>
      <c r="AM744" s="5"/>
      <c r="AN744" s="5"/>
      <c r="AO744" s="5"/>
      <c r="AP744" s="5" t="s">
        <v>4342</v>
      </c>
      <c r="AQ744" s="5" t="s">
        <v>5073</v>
      </c>
      <c r="AR744" s="5"/>
      <c r="AS744" s="5"/>
      <c r="AT744" s="5"/>
      <c r="AU744" s="5"/>
      <c r="AV744" s="5"/>
      <c r="AW744" s="5"/>
      <c r="AX744" s="5"/>
      <c r="AY744" s="5"/>
      <c r="AZ744" s="5"/>
      <c r="BA744" s="5"/>
      <c r="BB744" s="5"/>
      <c r="BC744" s="5"/>
      <c r="BD744" s="5"/>
      <c r="BE744" s="5"/>
      <c r="BF744" s="5"/>
      <c r="BG744" s="5"/>
      <c r="BH744" s="5" t="s">
        <v>9114</v>
      </c>
      <c r="BI744" s="5"/>
      <c r="BJ744" s="5"/>
      <c r="BK744" s="5"/>
      <c r="BL744" s="5"/>
      <c r="BM744" s="5"/>
      <c r="BN744" s="5"/>
      <c r="BO744" s="5"/>
      <c r="BP744" s="5"/>
      <c r="BQ744" s="5"/>
      <c r="BR744" s="5"/>
      <c r="BS744" s="5"/>
      <c r="BT744" s="5"/>
      <c r="BU744" s="5"/>
      <c r="BV744" s="5" t="s">
        <v>4318</v>
      </c>
      <c r="BW744" s="5"/>
      <c r="BX744" s="5" t="s">
        <v>4319</v>
      </c>
      <c r="BY744" s="5"/>
      <c r="BZ744" s="5"/>
      <c r="CA744" s="5"/>
      <c r="CB744" s="5"/>
      <c r="CC744" s="5"/>
      <c r="CD744" s="5" t="s">
        <v>4320</v>
      </c>
      <c r="CE744" s="5"/>
      <c r="CF744" s="5"/>
      <c r="CG744" s="5"/>
      <c r="CH744" s="5" t="s">
        <v>4321</v>
      </c>
      <c r="CI744" s="5" t="s">
        <v>4322</v>
      </c>
      <c r="CK744" s="5"/>
      <c r="CL744" s="5" t="s">
        <v>4323</v>
      </c>
      <c r="CM744" s="5" t="s">
        <v>4324</v>
      </c>
      <c r="CN744" s="5"/>
      <c r="CO744" s="5" t="s">
        <v>49</v>
      </c>
      <c r="CP744" s="5" t="s">
        <v>2994</v>
      </c>
      <c r="CQ744" s="5"/>
      <c r="CR744" s="5"/>
      <c r="CS744" s="5"/>
      <c r="CT744" s="5"/>
      <c r="CU744" s="5"/>
      <c r="CV744" s="5"/>
      <c r="CW744" s="5"/>
      <c r="CX744" s="5"/>
      <c r="CY744" s="5" t="s">
        <v>4325</v>
      </c>
      <c r="CZ744" s="5" t="s">
        <v>4326</v>
      </c>
      <c r="DA744" s="5" t="s">
        <v>4327</v>
      </c>
      <c r="DB744" s="5" t="s">
        <v>4328</v>
      </c>
      <c r="DC744" s="5"/>
      <c r="DD744" s="5" t="s">
        <v>2995</v>
      </c>
      <c r="DE744" s="5" t="s">
        <v>2996</v>
      </c>
      <c r="DF744" s="5" t="s">
        <v>2997</v>
      </c>
      <c r="DG744" s="5" t="s">
        <v>2992</v>
      </c>
      <c r="DH744" s="5"/>
      <c r="DI744" s="5"/>
      <c r="DJ744" s="5"/>
      <c r="DK744" s="5"/>
      <c r="DL744" s="5" t="s">
        <v>4346</v>
      </c>
      <c r="DM744" s="5" t="s">
        <v>4331</v>
      </c>
      <c r="DN744" s="6" t="s">
        <v>8</v>
      </c>
    </row>
    <row r="745" spans="1:118" x14ac:dyDescent="0.25">
      <c r="A745" s="4" t="s">
        <v>9115</v>
      </c>
      <c r="B745" s="5" t="s">
        <v>368</v>
      </c>
      <c r="C745" s="5"/>
      <c r="D745" s="5"/>
      <c r="E745" s="5" t="s">
        <v>9116</v>
      </c>
      <c r="F745" s="5"/>
      <c r="G745" s="5" t="s">
        <v>370</v>
      </c>
      <c r="H745" s="5"/>
      <c r="I745" s="5"/>
      <c r="J745" s="5" t="s">
        <v>9117</v>
      </c>
      <c r="K745" s="5"/>
      <c r="L745" s="5"/>
      <c r="M745" s="5"/>
      <c r="N745" s="5"/>
      <c r="O745" s="5" t="s">
        <v>4350</v>
      </c>
      <c r="P745" s="5" t="s">
        <v>4307</v>
      </c>
      <c r="Q745" s="5" t="s">
        <v>4308</v>
      </c>
      <c r="R745" s="5" t="s">
        <v>4309</v>
      </c>
      <c r="S745" s="5" t="s">
        <v>4882</v>
      </c>
      <c r="T745" s="5" t="s">
        <v>9118</v>
      </c>
      <c r="U745" s="5" t="s">
        <v>9119</v>
      </c>
      <c r="V745" s="5"/>
      <c r="W745" s="5"/>
      <c r="X745" s="5"/>
      <c r="Y745" s="5"/>
      <c r="Z745" s="5"/>
      <c r="AA745" s="5" t="s">
        <v>9120</v>
      </c>
      <c r="AB745" s="5" t="s">
        <v>9121</v>
      </c>
      <c r="AC745" s="5"/>
      <c r="AD745" s="5"/>
      <c r="AE745" s="5"/>
      <c r="AF745" s="5"/>
      <c r="AG745" s="5"/>
      <c r="AH745" s="5"/>
      <c r="AI745" s="5"/>
      <c r="AJ745" s="5" t="s">
        <v>9122</v>
      </c>
      <c r="AK745" s="5"/>
      <c r="AL745" s="5"/>
      <c r="AM745" s="5"/>
      <c r="AN745" s="5"/>
      <c r="AO745" s="5"/>
      <c r="AP745" s="5" t="s">
        <v>4342</v>
      </c>
      <c r="AQ745" s="5" t="s">
        <v>5048</v>
      </c>
      <c r="AR745" s="5"/>
      <c r="AS745" s="5"/>
      <c r="AT745" s="5"/>
      <c r="AU745" s="5"/>
      <c r="AV745" s="5"/>
      <c r="AW745" s="5"/>
      <c r="AX745" s="5"/>
      <c r="AY745" s="5"/>
      <c r="AZ745" s="5"/>
      <c r="BA745" s="5"/>
      <c r="BB745" s="5"/>
      <c r="BC745" s="5"/>
      <c r="BD745" s="5"/>
      <c r="BE745" s="5"/>
      <c r="BF745" s="5"/>
      <c r="BG745" s="5"/>
      <c r="BH745" s="5" t="s">
        <v>9123</v>
      </c>
      <c r="BI745" s="5"/>
      <c r="BJ745" s="5"/>
      <c r="BK745" s="5"/>
      <c r="BL745" s="5"/>
      <c r="BM745" s="5"/>
      <c r="BN745" s="5"/>
      <c r="BO745" s="5"/>
      <c r="BP745" s="5"/>
      <c r="BQ745" s="5"/>
      <c r="BR745" s="5"/>
      <c r="BS745" s="5"/>
      <c r="BT745" s="5"/>
      <c r="BU745" s="5"/>
      <c r="BV745" s="5" t="s">
        <v>4318</v>
      </c>
      <c r="BW745" s="5"/>
      <c r="BX745" s="5" t="s">
        <v>4319</v>
      </c>
      <c r="BY745" s="5"/>
      <c r="BZ745" s="5"/>
      <c r="CA745" s="5"/>
      <c r="CB745" s="5"/>
      <c r="CC745" s="5"/>
      <c r="CD745" s="5" t="s">
        <v>4320</v>
      </c>
      <c r="CE745" s="5"/>
      <c r="CF745" s="5"/>
      <c r="CG745" s="5"/>
      <c r="CH745" s="5" t="s">
        <v>4321</v>
      </c>
      <c r="CI745" s="5" t="s">
        <v>4322</v>
      </c>
      <c r="CK745" s="5"/>
      <c r="CL745" s="5" t="s">
        <v>4323</v>
      </c>
      <c r="CM745" s="5" t="s">
        <v>4324</v>
      </c>
      <c r="CN745" s="5"/>
      <c r="CO745" s="5" t="s">
        <v>197</v>
      </c>
      <c r="CP745" s="5" t="s">
        <v>198</v>
      </c>
      <c r="CQ745" s="5"/>
      <c r="CR745" s="5"/>
      <c r="CS745" s="5"/>
      <c r="CT745" s="5"/>
      <c r="CU745" s="5"/>
      <c r="CV745" s="5"/>
      <c r="CW745" s="5"/>
      <c r="CX745" s="5"/>
      <c r="CY745" s="5" t="s">
        <v>4325</v>
      </c>
      <c r="CZ745" s="5" t="s">
        <v>4326</v>
      </c>
      <c r="DA745" s="5" t="s">
        <v>4327</v>
      </c>
      <c r="DB745" s="5" t="s">
        <v>4328</v>
      </c>
      <c r="DC745" s="5"/>
      <c r="DD745" s="5" t="s">
        <v>371</v>
      </c>
      <c r="DE745" s="5" t="s">
        <v>372</v>
      </c>
      <c r="DF745" s="5" t="s">
        <v>373</v>
      </c>
      <c r="DG745" s="5" t="s">
        <v>369</v>
      </c>
      <c r="DH745" s="5"/>
      <c r="DI745" s="5" t="s">
        <v>9124</v>
      </c>
      <c r="DJ745" s="5"/>
      <c r="DK745" s="5"/>
      <c r="DL745" s="5" t="s">
        <v>4346</v>
      </c>
      <c r="DM745" s="5" t="s">
        <v>4331</v>
      </c>
      <c r="DN745" s="6" t="s">
        <v>8</v>
      </c>
    </row>
    <row r="746" spans="1:118" x14ac:dyDescent="0.25">
      <c r="A746" s="4" t="s">
        <v>9125</v>
      </c>
      <c r="B746" s="5" t="s">
        <v>5384</v>
      </c>
      <c r="C746" s="5"/>
      <c r="D746" s="5"/>
      <c r="E746" s="5" t="s">
        <v>277</v>
      </c>
      <c r="F746" s="5"/>
      <c r="G746" s="5" t="s">
        <v>9126</v>
      </c>
      <c r="H746" s="5"/>
      <c r="I746" s="5"/>
      <c r="J746" s="5" t="s">
        <v>277</v>
      </c>
      <c r="K746" s="5"/>
      <c r="L746" s="5"/>
      <c r="M746" s="5"/>
      <c r="N746" s="5"/>
      <c r="O746" s="5" t="s">
        <v>277</v>
      </c>
      <c r="P746" s="5" t="s">
        <v>277</v>
      </c>
      <c r="Q746" s="5" t="s">
        <v>277</v>
      </c>
      <c r="R746" s="5" t="s">
        <v>277</v>
      </c>
      <c r="S746" s="5" t="s">
        <v>277</v>
      </c>
      <c r="T746" s="5" t="s">
        <v>277</v>
      </c>
      <c r="U746" s="5" t="s">
        <v>277</v>
      </c>
      <c r="V746" s="5"/>
      <c r="W746" s="5"/>
      <c r="X746" s="5"/>
      <c r="Y746" s="5"/>
      <c r="Z746" s="5"/>
      <c r="AA746" s="5" t="s">
        <v>9127</v>
      </c>
      <c r="AB746" s="5" t="s">
        <v>277</v>
      </c>
      <c r="AC746" s="5"/>
      <c r="AD746" s="5"/>
      <c r="AE746" s="5"/>
      <c r="AF746" s="5"/>
      <c r="AG746" s="5"/>
      <c r="AH746" s="5"/>
      <c r="AI746" s="5"/>
      <c r="AJ746" s="5" t="s">
        <v>277</v>
      </c>
      <c r="AK746" s="5"/>
      <c r="AL746" s="5"/>
      <c r="AM746" s="5"/>
      <c r="AN746" s="5"/>
      <c r="AO746" s="5"/>
      <c r="AP746" s="5" t="s">
        <v>4342</v>
      </c>
      <c r="AQ746" s="5" t="s">
        <v>6906</v>
      </c>
      <c r="AR746" s="5"/>
      <c r="AS746" s="5"/>
      <c r="AT746" s="5"/>
      <c r="AU746" s="5"/>
      <c r="AV746" s="5"/>
      <c r="AW746" s="5"/>
      <c r="AX746" s="5"/>
      <c r="AY746" s="5"/>
      <c r="AZ746" s="5"/>
      <c r="BA746" s="5"/>
      <c r="BB746" s="5"/>
      <c r="BC746" s="5"/>
      <c r="BD746" s="5"/>
      <c r="BE746" s="5"/>
      <c r="BF746" s="5"/>
      <c r="BG746" s="5"/>
      <c r="BH746" s="5" t="s">
        <v>9128</v>
      </c>
      <c r="BI746" s="5"/>
      <c r="BJ746" s="5"/>
      <c r="BK746" s="5"/>
      <c r="BL746" s="5"/>
      <c r="BM746" s="5"/>
      <c r="BN746" s="5"/>
      <c r="BO746" s="5"/>
      <c r="BP746" s="5"/>
      <c r="BQ746" s="5"/>
      <c r="BR746" s="5"/>
      <c r="BS746" s="5"/>
      <c r="BT746" s="5"/>
      <c r="BU746" s="5"/>
      <c r="BV746" s="5" t="s">
        <v>4318</v>
      </c>
      <c r="BW746" s="5"/>
      <c r="BX746" s="5" t="s">
        <v>4319</v>
      </c>
      <c r="BY746" s="5"/>
      <c r="BZ746" s="5"/>
      <c r="CA746" s="5"/>
      <c r="CB746" s="5"/>
      <c r="CC746" s="5"/>
      <c r="CD746" s="5" t="s">
        <v>4320</v>
      </c>
      <c r="CE746" s="5"/>
      <c r="CF746" s="5"/>
      <c r="CG746" s="5"/>
      <c r="CH746" s="5" t="s">
        <v>4321</v>
      </c>
      <c r="CI746" s="5" t="s">
        <v>4322</v>
      </c>
      <c r="CK746" s="5"/>
      <c r="CL746" s="5" t="s">
        <v>4323</v>
      </c>
      <c r="CM746" s="5" t="s">
        <v>4324</v>
      </c>
      <c r="CN746" s="5"/>
      <c r="CO746" s="5" t="s">
        <v>49</v>
      </c>
      <c r="CP746" s="5" t="s">
        <v>6908</v>
      </c>
      <c r="CQ746" s="5"/>
      <c r="CR746" s="5"/>
      <c r="CS746" s="5"/>
      <c r="CT746" s="5"/>
      <c r="CU746" s="5"/>
      <c r="CV746" s="5"/>
      <c r="CW746" s="5"/>
      <c r="CX746" s="5"/>
      <c r="CY746" s="5" t="s">
        <v>4325</v>
      </c>
      <c r="CZ746" s="5" t="s">
        <v>4326</v>
      </c>
      <c r="DA746" s="5" t="s">
        <v>4327</v>
      </c>
      <c r="DB746" s="5" t="s">
        <v>4328</v>
      </c>
      <c r="DC746" s="5"/>
      <c r="DD746" s="5" t="s">
        <v>9129</v>
      </c>
      <c r="DE746" s="5" t="s">
        <v>9130</v>
      </c>
      <c r="DF746" s="5" t="s">
        <v>277</v>
      </c>
      <c r="DG746" s="5" t="s">
        <v>9131</v>
      </c>
      <c r="DH746" s="5"/>
      <c r="DI746" s="5" t="s">
        <v>277</v>
      </c>
      <c r="DJ746" s="5"/>
      <c r="DK746" s="5"/>
      <c r="DL746" s="5" t="s">
        <v>4346</v>
      </c>
      <c r="DM746" s="5" t="s">
        <v>4331</v>
      </c>
      <c r="DN746" s="6" t="s">
        <v>8</v>
      </c>
    </row>
    <row r="747" spans="1:118" x14ac:dyDescent="0.25">
      <c r="A747" s="4" t="s">
        <v>9132</v>
      </c>
      <c r="B747" s="5" t="s">
        <v>7863</v>
      </c>
      <c r="C747" s="5"/>
      <c r="D747" s="5"/>
      <c r="E747" s="5" t="s">
        <v>9133</v>
      </c>
      <c r="F747" s="5"/>
      <c r="G747" s="5" t="s">
        <v>9134</v>
      </c>
      <c r="H747" s="5"/>
      <c r="I747" s="5"/>
      <c r="J747" s="5" t="s">
        <v>277</v>
      </c>
      <c r="K747" s="5"/>
      <c r="L747" s="5"/>
      <c r="M747" s="5"/>
      <c r="N747" s="5"/>
      <c r="O747" s="5" t="s">
        <v>277</v>
      </c>
      <c r="P747" s="5" t="s">
        <v>277</v>
      </c>
      <c r="Q747" s="5" t="s">
        <v>277</v>
      </c>
      <c r="R747" s="5" t="s">
        <v>277</v>
      </c>
      <c r="S747" s="5" t="s">
        <v>277</v>
      </c>
      <c r="T747" s="5" t="s">
        <v>277</v>
      </c>
      <c r="U747" s="5" t="s">
        <v>277</v>
      </c>
      <c r="V747" s="5"/>
      <c r="W747" s="5"/>
      <c r="X747" s="5"/>
      <c r="Y747" s="5"/>
      <c r="Z747" s="5"/>
      <c r="AA747" s="5" t="s">
        <v>9135</v>
      </c>
      <c r="AB747" s="5" t="s">
        <v>9136</v>
      </c>
      <c r="AC747" s="5"/>
      <c r="AD747" s="5"/>
      <c r="AE747" s="5"/>
      <c r="AF747" s="5"/>
      <c r="AG747" s="5"/>
      <c r="AH747" s="5"/>
      <c r="AI747" s="5"/>
      <c r="AJ747" s="5" t="s">
        <v>277</v>
      </c>
      <c r="AK747" s="5"/>
      <c r="AL747" s="5"/>
      <c r="AM747" s="5"/>
      <c r="AN747" s="5"/>
      <c r="AO747" s="5"/>
      <c r="AP747" s="5" t="s">
        <v>4342</v>
      </c>
      <c r="AQ747" s="5" t="s">
        <v>6906</v>
      </c>
      <c r="AR747" s="5"/>
      <c r="AS747" s="5"/>
      <c r="AT747" s="5"/>
      <c r="AU747" s="5"/>
      <c r="AV747" s="5"/>
      <c r="AW747" s="5"/>
      <c r="AX747" s="5"/>
      <c r="AY747" s="5"/>
      <c r="AZ747" s="5"/>
      <c r="BA747" s="5"/>
      <c r="BB747" s="5"/>
      <c r="BC747" s="5"/>
      <c r="BD747" s="5"/>
      <c r="BE747" s="5"/>
      <c r="BF747" s="5"/>
      <c r="BG747" s="5"/>
      <c r="BH747" s="5" t="s">
        <v>9137</v>
      </c>
      <c r="BI747" s="5"/>
      <c r="BJ747" s="5"/>
      <c r="BK747" s="5"/>
      <c r="BL747" s="5"/>
      <c r="BM747" s="5"/>
      <c r="BN747" s="5"/>
      <c r="BO747" s="5"/>
      <c r="BP747" s="5"/>
      <c r="BQ747" s="5"/>
      <c r="BR747" s="5"/>
      <c r="BS747" s="5"/>
      <c r="BT747" s="5"/>
      <c r="BU747" s="5"/>
      <c r="BV747" s="5" t="s">
        <v>4318</v>
      </c>
      <c r="BW747" s="5"/>
      <c r="BX747" s="5" t="s">
        <v>4319</v>
      </c>
      <c r="BY747" s="5"/>
      <c r="BZ747" s="5"/>
      <c r="CA747" s="5"/>
      <c r="CB747" s="5"/>
      <c r="CC747" s="5"/>
      <c r="CD747" s="5" t="s">
        <v>4320</v>
      </c>
      <c r="CE747" s="5"/>
      <c r="CF747" s="5"/>
      <c r="CG747" s="5"/>
      <c r="CH747" s="5" t="s">
        <v>4321</v>
      </c>
      <c r="CI747" s="5" t="s">
        <v>4322</v>
      </c>
      <c r="CK747" s="5"/>
      <c r="CL747" s="5" t="s">
        <v>4323</v>
      </c>
      <c r="CM747" s="5" t="s">
        <v>4324</v>
      </c>
      <c r="CN747" s="5"/>
      <c r="CO747" s="5" t="s">
        <v>49</v>
      </c>
      <c r="CP747" s="5" t="s">
        <v>6908</v>
      </c>
      <c r="CQ747" s="5"/>
      <c r="CR747" s="5"/>
      <c r="CS747" s="5"/>
      <c r="CT747" s="5"/>
      <c r="CU747" s="5"/>
      <c r="CV747" s="5"/>
      <c r="CW747" s="5"/>
      <c r="CX747" s="5"/>
      <c r="CY747" s="5" t="s">
        <v>4325</v>
      </c>
      <c r="CZ747" s="5" t="s">
        <v>4326</v>
      </c>
      <c r="DA747" s="5" t="s">
        <v>4327</v>
      </c>
      <c r="DB747" s="5" t="s">
        <v>4328</v>
      </c>
      <c r="DC747" s="5"/>
      <c r="DD747" s="5" t="s">
        <v>9138</v>
      </c>
      <c r="DE747" s="5" t="s">
        <v>9139</v>
      </c>
      <c r="DF747" s="5" t="s">
        <v>277</v>
      </c>
      <c r="DG747" s="5" t="s">
        <v>9140</v>
      </c>
      <c r="DH747" s="5"/>
      <c r="DI747" s="5" t="s">
        <v>277</v>
      </c>
      <c r="DJ747" s="5"/>
      <c r="DK747" s="5"/>
      <c r="DL747" s="5" t="s">
        <v>4346</v>
      </c>
      <c r="DM747" s="5" t="s">
        <v>4331</v>
      </c>
      <c r="DN747" s="6" t="s">
        <v>8</v>
      </c>
    </row>
    <row r="748" spans="1:118" x14ac:dyDescent="0.25">
      <c r="A748" s="4" t="s">
        <v>9141</v>
      </c>
      <c r="B748" s="5" t="s">
        <v>5384</v>
      </c>
      <c r="C748" s="5"/>
      <c r="D748" s="5"/>
      <c r="E748" s="5" t="s">
        <v>9133</v>
      </c>
      <c r="F748" s="5"/>
      <c r="G748" s="5" t="s">
        <v>9142</v>
      </c>
      <c r="H748" s="5"/>
      <c r="I748" s="5"/>
      <c r="J748" s="5" t="s">
        <v>277</v>
      </c>
      <c r="K748" s="5"/>
      <c r="L748" s="5"/>
      <c r="M748" s="5"/>
      <c r="N748" s="5"/>
      <c r="O748" s="5" t="s">
        <v>9143</v>
      </c>
      <c r="P748" s="5" t="s">
        <v>277</v>
      </c>
      <c r="Q748" s="5" t="s">
        <v>277</v>
      </c>
      <c r="R748" s="5" t="s">
        <v>277</v>
      </c>
      <c r="S748" s="5" t="s">
        <v>277</v>
      </c>
      <c r="T748" s="5" t="s">
        <v>277</v>
      </c>
      <c r="U748" s="5" t="s">
        <v>277</v>
      </c>
      <c r="V748" s="5"/>
      <c r="W748" s="5"/>
      <c r="X748" s="5"/>
      <c r="Y748" s="5"/>
      <c r="Z748" s="5"/>
      <c r="AA748" s="5" t="s">
        <v>9144</v>
      </c>
      <c r="AB748" s="5" t="s">
        <v>9145</v>
      </c>
      <c r="AC748" s="5"/>
      <c r="AD748" s="5"/>
      <c r="AE748" s="5"/>
      <c r="AF748" s="5"/>
      <c r="AG748" s="5"/>
      <c r="AH748" s="5"/>
      <c r="AI748" s="5"/>
      <c r="AJ748" s="5" t="s">
        <v>277</v>
      </c>
      <c r="AK748" s="5"/>
      <c r="AL748" s="5"/>
      <c r="AM748" s="5"/>
      <c r="AN748" s="5"/>
      <c r="AO748" s="5"/>
      <c r="AP748" s="5" t="s">
        <v>4342</v>
      </c>
      <c r="AQ748" s="5" t="s">
        <v>6906</v>
      </c>
      <c r="AR748" s="5"/>
      <c r="AS748" s="5"/>
      <c r="AT748" s="5"/>
      <c r="AU748" s="5"/>
      <c r="AV748" s="5"/>
      <c r="AW748" s="5"/>
      <c r="AX748" s="5"/>
      <c r="AY748" s="5"/>
      <c r="AZ748" s="5"/>
      <c r="BA748" s="5"/>
      <c r="BB748" s="5"/>
      <c r="BC748" s="5"/>
      <c r="BD748" s="5"/>
      <c r="BE748" s="5"/>
      <c r="BF748" s="5"/>
      <c r="BG748" s="5"/>
      <c r="BH748" s="5" t="s">
        <v>9146</v>
      </c>
      <c r="BI748" s="5"/>
      <c r="BJ748" s="5"/>
      <c r="BK748" s="5"/>
      <c r="BL748" s="5"/>
      <c r="BM748" s="5"/>
      <c r="BN748" s="5"/>
      <c r="BO748" s="5"/>
      <c r="BP748" s="5"/>
      <c r="BQ748" s="5"/>
      <c r="BR748" s="5"/>
      <c r="BS748" s="5"/>
      <c r="BT748" s="5"/>
      <c r="BU748" s="5"/>
      <c r="BV748" s="5" t="s">
        <v>4318</v>
      </c>
      <c r="BW748" s="5"/>
      <c r="BX748" s="5" t="s">
        <v>4319</v>
      </c>
      <c r="BY748" s="5"/>
      <c r="BZ748" s="5"/>
      <c r="CA748" s="5"/>
      <c r="CB748" s="5"/>
      <c r="CC748" s="5"/>
      <c r="CD748" s="5" t="s">
        <v>4320</v>
      </c>
      <c r="CE748" s="5"/>
      <c r="CF748" s="5"/>
      <c r="CG748" s="5"/>
      <c r="CH748" s="5" t="s">
        <v>4321</v>
      </c>
      <c r="CI748" s="5" t="s">
        <v>4322</v>
      </c>
      <c r="CK748" s="5"/>
      <c r="CL748" s="5" t="s">
        <v>4323</v>
      </c>
      <c r="CM748" s="5" t="s">
        <v>4324</v>
      </c>
      <c r="CN748" s="5"/>
      <c r="CO748" s="5" t="s">
        <v>49</v>
      </c>
      <c r="CP748" s="5" t="s">
        <v>6908</v>
      </c>
      <c r="CQ748" s="5"/>
      <c r="CR748" s="5"/>
      <c r="CS748" s="5"/>
      <c r="CT748" s="5"/>
      <c r="CU748" s="5"/>
      <c r="CV748" s="5"/>
      <c r="CW748" s="5"/>
      <c r="CX748" s="5"/>
      <c r="CY748" s="5" t="s">
        <v>4325</v>
      </c>
      <c r="CZ748" s="5" t="s">
        <v>4326</v>
      </c>
      <c r="DA748" s="5" t="s">
        <v>4327</v>
      </c>
      <c r="DB748" s="5" t="s">
        <v>4328</v>
      </c>
      <c r="DC748" s="5"/>
      <c r="DD748" s="5" t="s">
        <v>9147</v>
      </c>
      <c r="DE748" s="5" t="s">
        <v>9148</v>
      </c>
      <c r="DF748" s="5" t="s">
        <v>277</v>
      </c>
      <c r="DG748" s="5" t="s">
        <v>9149</v>
      </c>
      <c r="DH748" s="5"/>
      <c r="DI748" s="5" t="s">
        <v>277</v>
      </c>
      <c r="DJ748" s="5"/>
      <c r="DK748" s="5"/>
      <c r="DL748" s="5" t="s">
        <v>4346</v>
      </c>
      <c r="DM748" s="5" t="s">
        <v>4331</v>
      </c>
      <c r="DN748" s="6" t="s">
        <v>8</v>
      </c>
    </row>
    <row r="749" spans="1:118" x14ac:dyDescent="0.25">
      <c r="A749" s="4" t="s">
        <v>9150</v>
      </c>
      <c r="B749" s="5" t="s">
        <v>5384</v>
      </c>
      <c r="C749" s="5"/>
      <c r="D749" s="5"/>
      <c r="E749" s="5" t="s">
        <v>9133</v>
      </c>
      <c r="F749" s="5"/>
      <c r="G749" s="5" t="s">
        <v>9151</v>
      </c>
      <c r="H749" s="5"/>
      <c r="I749" s="5"/>
      <c r="J749" s="5" t="s">
        <v>277</v>
      </c>
      <c r="K749" s="5"/>
      <c r="L749" s="5"/>
      <c r="M749" s="5"/>
      <c r="N749" s="5"/>
      <c r="O749" s="5" t="s">
        <v>277</v>
      </c>
      <c r="P749" s="5" t="s">
        <v>277</v>
      </c>
      <c r="Q749" s="5" t="s">
        <v>277</v>
      </c>
      <c r="R749" s="5" t="s">
        <v>277</v>
      </c>
      <c r="S749" s="5" t="s">
        <v>277</v>
      </c>
      <c r="T749" s="5" t="s">
        <v>277</v>
      </c>
      <c r="U749" s="5" t="s">
        <v>277</v>
      </c>
      <c r="V749" s="5"/>
      <c r="W749" s="5"/>
      <c r="X749" s="5"/>
      <c r="Y749" s="5"/>
      <c r="Z749" s="5"/>
      <c r="AA749" s="5" t="s">
        <v>9152</v>
      </c>
      <c r="AB749" s="5" t="s">
        <v>277</v>
      </c>
      <c r="AC749" s="5"/>
      <c r="AD749" s="5"/>
      <c r="AE749" s="5"/>
      <c r="AF749" s="5"/>
      <c r="AG749" s="5"/>
      <c r="AH749" s="5"/>
      <c r="AI749" s="5"/>
      <c r="AJ749" s="5" t="s">
        <v>277</v>
      </c>
      <c r="AK749" s="5"/>
      <c r="AL749" s="5"/>
      <c r="AM749" s="5"/>
      <c r="AN749" s="5"/>
      <c r="AO749" s="5"/>
      <c r="AP749" s="5" t="s">
        <v>4342</v>
      </c>
      <c r="AQ749" s="5" t="s">
        <v>6906</v>
      </c>
      <c r="AR749" s="5"/>
      <c r="AS749" s="5"/>
      <c r="AT749" s="5"/>
      <c r="AU749" s="5"/>
      <c r="AV749" s="5"/>
      <c r="AW749" s="5"/>
      <c r="AX749" s="5"/>
      <c r="AY749" s="5"/>
      <c r="AZ749" s="5"/>
      <c r="BA749" s="5"/>
      <c r="BB749" s="5"/>
      <c r="BC749" s="5"/>
      <c r="BD749" s="5"/>
      <c r="BE749" s="5"/>
      <c r="BF749" s="5"/>
      <c r="BG749" s="5"/>
      <c r="BH749" s="5" t="s">
        <v>9153</v>
      </c>
      <c r="BI749" s="5"/>
      <c r="BJ749" s="5"/>
      <c r="BK749" s="5"/>
      <c r="BL749" s="5"/>
      <c r="BM749" s="5"/>
      <c r="BN749" s="5"/>
      <c r="BO749" s="5"/>
      <c r="BP749" s="5"/>
      <c r="BQ749" s="5"/>
      <c r="BR749" s="5"/>
      <c r="BS749" s="5"/>
      <c r="BT749" s="5"/>
      <c r="BU749" s="5"/>
      <c r="BV749" s="5" t="s">
        <v>4318</v>
      </c>
      <c r="BW749" s="5"/>
      <c r="BX749" s="5" t="s">
        <v>4319</v>
      </c>
      <c r="BY749" s="5"/>
      <c r="BZ749" s="5"/>
      <c r="CA749" s="5"/>
      <c r="CB749" s="5"/>
      <c r="CC749" s="5"/>
      <c r="CD749" s="5" t="s">
        <v>4320</v>
      </c>
      <c r="CE749" s="5"/>
      <c r="CF749" s="5"/>
      <c r="CG749" s="5"/>
      <c r="CH749" s="5" t="s">
        <v>4321</v>
      </c>
      <c r="CI749" s="5" t="s">
        <v>4322</v>
      </c>
      <c r="CK749" s="5"/>
      <c r="CL749" s="5" t="s">
        <v>4323</v>
      </c>
      <c r="CM749" s="5" t="s">
        <v>4324</v>
      </c>
      <c r="CN749" s="5"/>
      <c r="CO749" s="5" t="s">
        <v>49</v>
      </c>
      <c r="CP749" s="5" t="s">
        <v>6908</v>
      </c>
      <c r="CQ749" s="5"/>
      <c r="CR749" s="5"/>
      <c r="CS749" s="5"/>
      <c r="CT749" s="5"/>
      <c r="CU749" s="5"/>
      <c r="CV749" s="5"/>
      <c r="CW749" s="5"/>
      <c r="CX749" s="5"/>
      <c r="CY749" s="5" t="s">
        <v>4325</v>
      </c>
      <c r="CZ749" s="5" t="s">
        <v>4326</v>
      </c>
      <c r="DA749" s="5" t="s">
        <v>4327</v>
      </c>
      <c r="DB749" s="5" t="s">
        <v>4328</v>
      </c>
      <c r="DC749" s="5"/>
      <c r="DD749" s="5" t="s">
        <v>9154</v>
      </c>
      <c r="DE749" s="5" t="s">
        <v>9155</v>
      </c>
      <c r="DF749" s="5" t="s">
        <v>277</v>
      </c>
      <c r="DG749" s="5" t="s">
        <v>9156</v>
      </c>
      <c r="DH749" s="5"/>
      <c r="DI749" s="5" t="s">
        <v>277</v>
      </c>
      <c r="DJ749" s="5"/>
      <c r="DK749" s="5"/>
      <c r="DL749" s="5" t="s">
        <v>4346</v>
      </c>
      <c r="DM749" s="5" t="s">
        <v>4331</v>
      </c>
      <c r="DN749" s="6" t="s">
        <v>8</v>
      </c>
    </row>
    <row r="750" spans="1:118" x14ac:dyDescent="0.25">
      <c r="A750" s="4" t="s">
        <v>9157</v>
      </c>
      <c r="B750" s="5" t="s">
        <v>5384</v>
      </c>
      <c r="C750" s="5"/>
      <c r="D750" s="5"/>
      <c r="E750" s="5" t="s">
        <v>9133</v>
      </c>
      <c r="F750" s="5"/>
      <c r="G750" s="5" t="s">
        <v>9158</v>
      </c>
      <c r="H750" s="5"/>
      <c r="I750" s="5"/>
      <c r="J750" s="5" t="s">
        <v>277</v>
      </c>
      <c r="K750" s="5"/>
      <c r="L750" s="5"/>
      <c r="M750" s="5"/>
      <c r="N750" s="5"/>
      <c r="O750" s="5" t="s">
        <v>277</v>
      </c>
      <c r="P750" s="5" t="s">
        <v>277</v>
      </c>
      <c r="Q750" s="5" t="s">
        <v>277</v>
      </c>
      <c r="R750" s="5" t="s">
        <v>277</v>
      </c>
      <c r="S750" s="5" t="s">
        <v>277</v>
      </c>
      <c r="T750" s="5" t="s">
        <v>277</v>
      </c>
      <c r="U750" s="5" t="s">
        <v>277</v>
      </c>
      <c r="V750" s="5"/>
      <c r="W750" s="5"/>
      <c r="X750" s="5"/>
      <c r="Y750" s="5"/>
      <c r="Z750" s="5"/>
      <c r="AA750" s="5" t="s">
        <v>9159</v>
      </c>
      <c r="AB750" s="5" t="s">
        <v>277</v>
      </c>
      <c r="AC750" s="5"/>
      <c r="AD750" s="5"/>
      <c r="AE750" s="5"/>
      <c r="AF750" s="5"/>
      <c r="AG750" s="5"/>
      <c r="AH750" s="5"/>
      <c r="AI750" s="5"/>
      <c r="AJ750" s="5" t="s">
        <v>277</v>
      </c>
      <c r="AK750" s="5"/>
      <c r="AL750" s="5"/>
      <c r="AM750" s="5"/>
      <c r="AN750" s="5"/>
      <c r="AO750" s="5"/>
      <c r="AP750" s="5" t="s">
        <v>4342</v>
      </c>
      <c r="AQ750" s="5" t="s">
        <v>6906</v>
      </c>
      <c r="AR750" s="5"/>
      <c r="AS750" s="5"/>
      <c r="AT750" s="5"/>
      <c r="AU750" s="5"/>
      <c r="AV750" s="5"/>
      <c r="AW750" s="5"/>
      <c r="AX750" s="5"/>
      <c r="AY750" s="5"/>
      <c r="AZ750" s="5"/>
      <c r="BA750" s="5"/>
      <c r="BB750" s="5"/>
      <c r="BC750" s="5"/>
      <c r="BD750" s="5"/>
      <c r="BE750" s="5"/>
      <c r="BF750" s="5"/>
      <c r="BG750" s="5"/>
      <c r="BH750" s="5" t="s">
        <v>9160</v>
      </c>
      <c r="BI750" s="5"/>
      <c r="BJ750" s="5"/>
      <c r="BK750" s="5"/>
      <c r="BL750" s="5"/>
      <c r="BM750" s="5"/>
      <c r="BN750" s="5"/>
      <c r="BO750" s="5"/>
      <c r="BP750" s="5"/>
      <c r="BQ750" s="5"/>
      <c r="BR750" s="5"/>
      <c r="BS750" s="5"/>
      <c r="BT750" s="5"/>
      <c r="BU750" s="5"/>
      <c r="BV750" s="5" t="s">
        <v>4318</v>
      </c>
      <c r="BW750" s="5"/>
      <c r="BX750" s="5" t="s">
        <v>4319</v>
      </c>
      <c r="BY750" s="5"/>
      <c r="BZ750" s="5"/>
      <c r="CA750" s="5"/>
      <c r="CB750" s="5"/>
      <c r="CC750" s="5"/>
      <c r="CD750" s="5" t="s">
        <v>4320</v>
      </c>
      <c r="CE750" s="5"/>
      <c r="CF750" s="5"/>
      <c r="CG750" s="5"/>
      <c r="CH750" s="5" t="s">
        <v>4321</v>
      </c>
      <c r="CI750" s="5" t="s">
        <v>4322</v>
      </c>
      <c r="CK750" s="5"/>
      <c r="CL750" s="5" t="s">
        <v>4323</v>
      </c>
      <c r="CM750" s="5" t="s">
        <v>4324</v>
      </c>
      <c r="CN750" s="5"/>
      <c r="CO750" s="5" t="s">
        <v>49</v>
      </c>
      <c r="CP750" s="5" t="s">
        <v>6908</v>
      </c>
      <c r="CQ750" s="5"/>
      <c r="CR750" s="5"/>
      <c r="CS750" s="5"/>
      <c r="CT750" s="5"/>
      <c r="CU750" s="5"/>
      <c r="CV750" s="5"/>
      <c r="CW750" s="5"/>
      <c r="CX750" s="5"/>
      <c r="CY750" s="5" t="s">
        <v>4325</v>
      </c>
      <c r="CZ750" s="5" t="s">
        <v>4326</v>
      </c>
      <c r="DA750" s="5" t="s">
        <v>4327</v>
      </c>
      <c r="DB750" s="5" t="s">
        <v>4328</v>
      </c>
      <c r="DC750" s="5"/>
      <c r="DD750" s="5" t="s">
        <v>9161</v>
      </c>
      <c r="DE750" s="5" t="s">
        <v>9162</v>
      </c>
      <c r="DF750" s="5" t="s">
        <v>277</v>
      </c>
      <c r="DG750" s="5" t="s">
        <v>9163</v>
      </c>
      <c r="DH750" s="5"/>
      <c r="DI750" s="5" t="s">
        <v>277</v>
      </c>
      <c r="DJ750" s="5"/>
      <c r="DK750" s="5"/>
      <c r="DL750" s="5" t="s">
        <v>4346</v>
      </c>
      <c r="DM750" s="5" t="s">
        <v>4331</v>
      </c>
      <c r="DN750" s="6" t="s">
        <v>8</v>
      </c>
    </row>
    <row r="751" spans="1:118" x14ac:dyDescent="0.25">
      <c r="A751" s="4" t="s">
        <v>9164</v>
      </c>
      <c r="B751" s="5" t="s">
        <v>4635</v>
      </c>
      <c r="C751" s="5"/>
      <c r="D751" s="5"/>
      <c r="E751" s="5" t="s">
        <v>9165</v>
      </c>
      <c r="F751" s="5"/>
      <c r="G751" s="5" t="s">
        <v>9166</v>
      </c>
      <c r="H751" s="5"/>
      <c r="I751" s="5"/>
      <c r="J751" s="5" t="s">
        <v>277</v>
      </c>
      <c r="K751" s="5"/>
      <c r="L751" s="5"/>
      <c r="M751" s="5"/>
      <c r="N751" s="5"/>
      <c r="O751" s="5" t="s">
        <v>277</v>
      </c>
      <c r="P751" s="5" t="s">
        <v>277</v>
      </c>
      <c r="Q751" s="5" t="s">
        <v>277</v>
      </c>
      <c r="R751" s="5" t="s">
        <v>277</v>
      </c>
      <c r="S751" s="5" t="s">
        <v>277</v>
      </c>
      <c r="T751" s="5" t="s">
        <v>277</v>
      </c>
      <c r="U751" s="5" t="s">
        <v>277</v>
      </c>
      <c r="V751" s="5"/>
      <c r="W751" s="5"/>
      <c r="X751" s="5"/>
      <c r="Y751" s="5"/>
      <c r="Z751" s="5"/>
      <c r="AA751" s="5" t="s">
        <v>9167</v>
      </c>
      <c r="AB751" s="5" t="s">
        <v>9168</v>
      </c>
      <c r="AC751" s="5"/>
      <c r="AD751" s="5"/>
      <c r="AE751" s="5"/>
      <c r="AF751" s="5"/>
      <c r="AG751" s="5"/>
      <c r="AH751" s="5"/>
      <c r="AI751" s="5"/>
      <c r="AJ751" s="5" t="s">
        <v>277</v>
      </c>
      <c r="AK751" s="5"/>
      <c r="AL751" s="5"/>
      <c r="AM751" s="5"/>
      <c r="AN751" s="5"/>
      <c r="AO751" s="5" t="s">
        <v>277</v>
      </c>
      <c r="AP751" s="5" t="s">
        <v>4342</v>
      </c>
      <c r="AQ751" s="5" t="s">
        <v>6906</v>
      </c>
      <c r="AR751" s="5"/>
      <c r="AS751" s="5"/>
      <c r="AT751" s="5"/>
      <c r="AU751" s="5"/>
      <c r="AV751" s="5"/>
      <c r="AW751" s="5"/>
      <c r="AX751" s="5"/>
      <c r="AY751" s="5"/>
      <c r="AZ751" s="5"/>
      <c r="BA751" s="5"/>
      <c r="BB751" s="5"/>
      <c r="BC751" s="5"/>
      <c r="BD751" s="5"/>
      <c r="BE751" s="5"/>
      <c r="BF751" s="5"/>
      <c r="BG751" s="5"/>
      <c r="BH751" s="5" t="s">
        <v>9169</v>
      </c>
      <c r="BI751" s="5"/>
      <c r="BJ751" s="5"/>
      <c r="BK751" s="5"/>
      <c r="BL751" s="5"/>
      <c r="BM751" s="5"/>
      <c r="BN751" s="5"/>
      <c r="BO751" s="5"/>
      <c r="BP751" s="5"/>
      <c r="BQ751" s="5"/>
      <c r="BR751" s="5"/>
      <c r="BS751" s="5"/>
      <c r="BT751" s="5"/>
      <c r="BU751" s="5"/>
      <c r="BV751" s="5" t="s">
        <v>4318</v>
      </c>
      <c r="BW751" s="5"/>
      <c r="BX751" s="5" t="s">
        <v>4319</v>
      </c>
      <c r="BY751" s="5"/>
      <c r="BZ751" s="5"/>
      <c r="CA751" s="5"/>
      <c r="CB751" s="5"/>
      <c r="CC751" s="5"/>
      <c r="CD751" s="5" t="s">
        <v>4320</v>
      </c>
      <c r="CE751" s="5"/>
      <c r="CF751" s="5"/>
      <c r="CG751" s="5"/>
      <c r="CH751" s="5" t="s">
        <v>4321</v>
      </c>
      <c r="CI751" s="5" t="s">
        <v>4322</v>
      </c>
      <c r="CK751" s="5"/>
      <c r="CL751" s="5" t="s">
        <v>4323</v>
      </c>
      <c r="CM751" s="5" t="s">
        <v>4324</v>
      </c>
      <c r="CN751" s="5"/>
      <c r="CO751" s="5" t="s">
        <v>49</v>
      </c>
      <c r="CP751" s="5" t="s">
        <v>6908</v>
      </c>
      <c r="CQ751" s="5"/>
      <c r="CR751" s="5"/>
      <c r="CS751" s="5"/>
      <c r="CT751" s="5"/>
      <c r="CU751" s="5"/>
      <c r="CV751" s="5"/>
      <c r="CW751" s="5"/>
      <c r="CX751" s="5"/>
      <c r="CY751" s="5" t="s">
        <v>4325</v>
      </c>
      <c r="CZ751" s="5" t="s">
        <v>4326</v>
      </c>
      <c r="DA751" s="5" t="s">
        <v>4327</v>
      </c>
      <c r="DB751" s="5" t="s">
        <v>4328</v>
      </c>
      <c r="DC751" s="5"/>
      <c r="DD751" s="5" t="s">
        <v>9170</v>
      </c>
      <c r="DE751" s="5" t="s">
        <v>9171</v>
      </c>
      <c r="DF751" s="5" t="s">
        <v>277</v>
      </c>
      <c r="DG751" s="5" t="s">
        <v>9172</v>
      </c>
      <c r="DH751" s="5"/>
      <c r="DI751" s="5" t="s">
        <v>277</v>
      </c>
      <c r="DJ751" s="5"/>
      <c r="DK751" s="5"/>
      <c r="DL751" s="5" t="s">
        <v>4346</v>
      </c>
      <c r="DM751" s="5" t="s">
        <v>4331</v>
      </c>
      <c r="DN751" s="6" t="s">
        <v>8</v>
      </c>
    </row>
    <row r="752" spans="1:118" x14ac:dyDescent="0.25">
      <c r="A752" s="4" t="s">
        <v>9173</v>
      </c>
      <c r="B752" s="5" t="s">
        <v>245</v>
      </c>
      <c r="C752" s="5"/>
      <c r="D752" s="5"/>
      <c r="E752" s="5" t="s">
        <v>9174</v>
      </c>
      <c r="F752" s="5"/>
      <c r="G752" s="5" t="s">
        <v>376</v>
      </c>
      <c r="H752" s="5"/>
      <c r="I752" s="5"/>
      <c r="J752" s="5" t="s">
        <v>4382</v>
      </c>
      <c r="K752" s="5"/>
      <c r="L752" s="5"/>
      <c r="M752" s="5"/>
      <c r="N752" s="5"/>
      <c r="O752" s="5" t="s">
        <v>277</v>
      </c>
      <c r="P752" s="5" t="s">
        <v>4307</v>
      </c>
      <c r="Q752" s="5" t="s">
        <v>4308</v>
      </c>
      <c r="R752" s="5" t="s">
        <v>4309</v>
      </c>
      <c r="S752" s="5" t="s">
        <v>19</v>
      </c>
      <c r="T752" s="5" t="s">
        <v>9175</v>
      </c>
      <c r="U752" s="5" t="s">
        <v>9176</v>
      </c>
      <c r="V752" s="5"/>
      <c r="W752" s="5"/>
      <c r="X752" s="5"/>
      <c r="Y752" s="5"/>
      <c r="Z752" s="5"/>
      <c r="AA752" s="5" t="s">
        <v>9177</v>
      </c>
      <c r="AB752" s="5" t="s">
        <v>9178</v>
      </c>
      <c r="AC752" s="5"/>
      <c r="AD752" s="5"/>
      <c r="AE752" s="5"/>
      <c r="AF752" s="5"/>
      <c r="AG752" s="5"/>
      <c r="AH752" s="5"/>
      <c r="AI752" s="5"/>
      <c r="AJ752" s="5" t="s">
        <v>277</v>
      </c>
      <c r="AK752" s="5"/>
      <c r="AL752" s="5"/>
      <c r="AM752" s="5"/>
      <c r="AN752" s="5"/>
      <c r="AO752" s="5" t="s">
        <v>277</v>
      </c>
      <c r="AP752" s="5" t="s">
        <v>4342</v>
      </c>
      <c r="AQ752" s="5" t="s">
        <v>8003</v>
      </c>
      <c r="AR752" s="5"/>
      <c r="AS752" s="5"/>
      <c r="AT752" s="5"/>
      <c r="AU752" s="5"/>
      <c r="AV752" s="5"/>
      <c r="AW752" s="5"/>
      <c r="AX752" s="5"/>
      <c r="AY752" s="5"/>
      <c r="AZ752" s="5"/>
      <c r="BA752" s="5"/>
      <c r="BB752" s="5"/>
      <c r="BC752" s="5"/>
      <c r="BD752" s="5"/>
      <c r="BE752" s="5"/>
      <c r="BF752" s="5"/>
      <c r="BG752" s="5"/>
      <c r="BH752" s="5" t="s">
        <v>9179</v>
      </c>
      <c r="BI752" s="5"/>
      <c r="BJ752" s="5"/>
      <c r="BK752" s="5"/>
      <c r="BL752" s="5"/>
      <c r="BM752" s="5"/>
      <c r="BN752" s="5"/>
      <c r="BO752" s="5"/>
      <c r="BP752" s="5"/>
      <c r="BQ752" s="5"/>
      <c r="BR752" s="5"/>
      <c r="BS752" s="5"/>
      <c r="BT752" s="5"/>
      <c r="BU752" s="5"/>
      <c r="BV752" s="5" t="s">
        <v>4318</v>
      </c>
      <c r="BW752" s="5"/>
      <c r="BX752" s="5" t="s">
        <v>4319</v>
      </c>
      <c r="BY752" s="5"/>
      <c r="BZ752" s="5"/>
      <c r="CA752" s="5"/>
      <c r="CB752" s="5"/>
      <c r="CC752" s="5"/>
      <c r="CD752" s="5" t="s">
        <v>4320</v>
      </c>
      <c r="CE752" s="5"/>
      <c r="CF752" s="5"/>
      <c r="CG752" s="5"/>
      <c r="CH752" s="5" t="s">
        <v>4321</v>
      </c>
      <c r="CI752" s="5" t="s">
        <v>4322</v>
      </c>
      <c r="CK752" s="5"/>
      <c r="CL752" s="5" t="s">
        <v>4323</v>
      </c>
      <c r="CM752" s="5" t="s">
        <v>4324</v>
      </c>
      <c r="CN752" s="5"/>
      <c r="CO752" s="5" t="s">
        <v>377</v>
      </c>
      <c r="CP752" s="5" t="s">
        <v>378</v>
      </c>
      <c r="CQ752" s="5"/>
      <c r="CR752" s="5"/>
      <c r="CS752" s="5"/>
      <c r="CT752" s="5"/>
      <c r="CU752" s="5"/>
      <c r="CV752" s="5"/>
      <c r="CW752" s="5"/>
      <c r="CX752" s="5"/>
      <c r="CY752" s="5" t="s">
        <v>4325</v>
      </c>
      <c r="CZ752" s="5" t="s">
        <v>4326</v>
      </c>
      <c r="DA752" s="5" t="s">
        <v>4327</v>
      </c>
      <c r="DB752" s="5" t="s">
        <v>4328</v>
      </c>
      <c r="DC752" s="5"/>
      <c r="DD752" s="5" t="s">
        <v>379</v>
      </c>
      <c r="DE752" s="5" t="s">
        <v>380</v>
      </c>
      <c r="DF752" s="5" t="s">
        <v>381</v>
      </c>
      <c r="DG752" s="5" t="s">
        <v>375</v>
      </c>
      <c r="DH752" s="5"/>
      <c r="DI752" s="5" t="s">
        <v>9180</v>
      </c>
      <c r="DJ752" s="5"/>
      <c r="DK752" s="5"/>
      <c r="DL752" s="5" t="s">
        <v>4346</v>
      </c>
      <c r="DM752" s="5" t="s">
        <v>4331</v>
      </c>
      <c r="DN752" s="6" t="s">
        <v>8</v>
      </c>
    </row>
    <row r="753" spans="1:118" x14ac:dyDescent="0.25">
      <c r="A753" s="4" t="s">
        <v>9181</v>
      </c>
      <c r="B753" s="5" t="s">
        <v>709</v>
      </c>
      <c r="C753" s="5"/>
      <c r="D753" s="5"/>
      <c r="E753" s="5" t="s">
        <v>4447</v>
      </c>
      <c r="F753" s="5"/>
      <c r="G753" s="5" t="s">
        <v>942</v>
      </c>
      <c r="H753" s="5"/>
      <c r="I753" s="5"/>
      <c r="J753" s="5" t="s">
        <v>9182</v>
      </c>
      <c r="K753" s="5"/>
      <c r="L753" s="5"/>
      <c r="M753" s="5"/>
      <c r="N753" s="5"/>
      <c r="O753" s="5" t="s">
        <v>277</v>
      </c>
      <c r="P753" s="5" t="s">
        <v>277</v>
      </c>
      <c r="Q753" s="5" t="s">
        <v>277</v>
      </c>
      <c r="R753" s="5" t="s">
        <v>4309</v>
      </c>
      <c r="S753" s="5" t="s">
        <v>277</v>
      </c>
      <c r="T753" s="5" t="s">
        <v>9183</v>
      </c>
      <c r="U753" s="5" t="s">
        <v>9184</v>
      </c>
      <c r="V753" s="5"/>
      <c r="W753" s="5"/>
      <c r="X753" s="5"/>
      <c r="Y753" s="5"/>
      <c r="Z753" s="5"/>
      <c r="AA753" s="5" t="s">
        <v>9185</v>
      </c>
      <c r="AB753" s="5" t="s">
        <v>9186</v>
      </c>
      <c r="AC753" s="5"/>
      <c r="AD753" s="5"/>
      <c r="AE753" s="5"/>
      <c r="AF753" s="5"/>
      <c r="AG753" s="5"/>
      <c r="AH753" s="5"/>
      <c r="AI753" s="5"/>
      <c r="AJ753" s="5" t="s">
        <v>277</v>
      </c>
      <c r="AK753" s="5"/>
      <c r="AL753" s="5"/>
      <c r="AM753" s="5"/>
      <c r="AN753" s="5"/>
      <c r="AO753" s="5" t="s">
        <v>277</v>
      </c>
      <c r="AP753" s="5" t="s">
        <v>4342</v>
      </c>
      <c r="AQ753" s="5" t="s">
        <v>4343</v>
      </c>
      <c r="AR753" s="5"/>
      <c r="AS753" s="5"/>
      <c r="AT753" s="5"/>
      <c r="AU753" s="5"/>
      <c r="AV753" s="5"/>
      <c r="AW753" s="5"/>
      <c r="AX753" s="5"/>
      <c r="AY753" s="5"/>
      <c r="AZ753" s="5"/>
      <c r="BA753" s="5"/>
      <c r="BB753" s="5"/>
      <c r="BC753" s="5"/>
      <c r="BD753" s="5"/>
      <c r="BE753" s="5"/>
      <c r="BF753" s="5"/>
      <c r="BG753" s="5"/>
      <c r="BH753" s="5" t="s">
        <v>9187</v>
      </c>
      <c r="BI753" s="5"/>
      <c r="BJ753" s="5"/>
      <c r="BK753" s="5"/>
      <c r="BL753" s="5"/>
      <c r="BM753" s="5"/>
      <c r="BN753" s="5"/>
      <c r="BO753" s="5"/>
      <c r="BP753" s="5"/>
      <c r="BQ753" s="5"/>
      <c r="BR753" s="5"/>
      <c r="BS753" s="5"/>
      <c r="BT753" s="5"/>
      <c r="BU753" s="5"/>
      <c r="BV753" s="5" t="s">
        <v>4318</v>
      </c>
      <c r="BW753" s="5"/>
      <c r="BX753" s="5" t="s">
        <v>4319</v>
      </c>
      <c r="BY753" s="5"/>
      <c r="BZ753" s="5"/>
      <c r="CA753" s="5"/>
      <c r="CB753" s="5"/>
      <c r="CC753" s="5"/>
      <c r="CD753" s="5" t="s">
        <v>4320</v>
      </c>
      <c r="CE753" s="5"/>
      <c r="CF753" s="5"/>
      <c r="CG753" s="5"/>
      <c r="CH753" s="5" t="s">
        <v>4321</v>
      </c>
      <c r="CI753" s="5" t="s">
        <v>4322</v>
      </c>
      <c r="CK753" s="5"/>
      <c r="CL753" s="5" t="s">
        <v>4323</v>
      </c>
      <c r="CM753" s="5" t="s">
        <v>4324</v>
      </c>
      <c r="CN753" s="5"/>
      <c r="CO753" s="5" t="s">
        <v>64</v>
      </c>
      <c r="CP753" s="5" t="s">
        <v>182</v>
      </c>
      <c r="CQ753" s="5"/>
      <c r="CR753" s="5"/>
      <c r="CS753" s="5"/>
      <c r="CT753" s="5"/>
      <c r="CU753" s="5"/>
      <c r="CV753" s="5"/>
      <c r="CW753" s="5"/>
      <c r="CX753" s="5"/>
      <c r="CY753" s="5" t="s">
        <v>5381</v>
      </c>
      <c r="CZ753" s="5" t="s">
        <v>4326</v>
      </c>
      <c r="DA753" s="5" t="s">
        <v>4327</v>
      </c>
      <c r="DB753" s="5" t="s">
        <v>4328</v>
      </c>
      <c r="DC753" s="5"/>
      <c r="DD753" s="5" t="s">
        <v>943</v>
      </c>
      <c r="DE753" s="5" t="s">
        <v>944</v>
      </c>
      <c r="DF753" s="5" t="s">
        <v>945</v>
      </c>
      <c r="DG753" s="5" t="s">
        <v>941</v>
      </c>
      <c r="DH753" s="5"/>
      <c r="DI753" s="5" t="s">
        <v>9188</v>
      </c>
      <c r="DJ753" s="5"/>
      <c r="DK753" s="5"/>
      <c r="DL753" s="5" t="s">
        <v>4346</v>
      </c>
      <c r="DM753" s="5" t="s">
        <v>4331</v>
      </c>
      <c r="DN753" s="6" t="s">
        <v>8</v>
      </c>
    </row>
    <row r="754" spans="1:118" x14ac:dyDescent="0.25">
      <c r="A754" s="4" t="s">
        <v>9189</v>
      </c>
      <c r="B754" s="5" t="s">
        <v>383</v>
      </c>
      <c r="C754" s="5"/>
      <c r="D754" s="5"/>
      <c r="E754" s="5" t="s">
        <v>9190</v>
      </c>
      <c r="F754" s="5"/>
      <c r="G754" s="5" t="s">
        <v>385</v>
      </c>
      <c r="H754" s="5"/>
      <c r="I754" s="5"/>
      <c r="J754" s="5" t="s">
        <v>9191</v>
      </c>
      <c r="K754" s="5"/>
      <c r="L754" s="5"/>
      <c r="M754" s="5"/>
      <c r="N754" s="5"/>
      <c r="O754" s="5" t="s">
        <v>4350</v>
      </c>
      <c r="P754" s="5" t="s">
        <v>4307</v>
      </c>
      <c r="Q754" s="5" t="s">
        <v>4308</v>
      </c>
      <c r="R754" s="5" t="s">
        <v>4309</v>
      </c>
      <c r="S754" s="5" t="s">
        <v>277</v>
      </c>
      <c r="T754" s="5" t="s">
        <v>9192</v>
      </c>
      <c r="U754" s="5" t="s">
        <v>9193</v>
      </c>
      <c r="V754" s="5"/>
      <c r="W754" s="5"/>
      <c r="X754" s="5"/>
      <c r="Y754" s="5"/>
      <c r="Z754" s="5"/>
      <c r="AA754" s="5" t="s">
        <v>9194</v>
      </c>
      <c r="AB754" s="5" t="s">
        <v>9195</v>
      </c>
      <c r="AC754" s="5"/>
      <c r="AD754" s="5"/>
      <c r="AE754" s="5"/>
      <c r="AF754" s="5"/>
      <c r="AG754" s="5"/>
      <c r="AH754" s="5"/>
      <c r="AI754" s="5"/>
      <c r="AJ754" s="5" t="s">
        <v>277</v>
      </c>
      <c r="AK754" s="5"/>
      <c r="AL754" s="5"/>
      <c r="AM754" s="5"/>
      <c r="AN754" s="5"/>
      <c r="AO754" s="5" t="s">
        <v>277</v>
      </c>
      <c r="AP754" s="5" t="s">
        <v>4342</v>
      </c>
      <c r="AQ754" s="5" t="s">
        <v>6573</v>
      </c>
      <c r="AR754" s="5"/>
      <c r="AS754" s="5"/>
      <c r="AT754" s="5"/>
      <c r="AU754" s="5"/>
      <c r="AV754" s="5"/>
      <c r="AW754" s="5"/>
      <c r="AX754" s="5"/>
      <c r="AY754" s="5"/>
      <c r="AZ754" s="5"/>
      <c r="BA754" s="5"/>
      <c r="BB754" s="5"/>
      <c r="BC754" s="5"/>
      <c r="BD754" s="5"/>
      <c r="BE754" s="5"/>
      <c r="BF754" s="5"/>
      <c r="BG754" s="5"/>
      <c r="BH754" s="5" t="s">
        <v>9196</v>
      </c>
      <c r="BI754" s="5"/>
      <c r="BJ754" s="5"/>
      <c r="BK754" s="5"/>
      <c r="BL754" s="5"/>
      <c r="BM754" s="5"/>
      <c r="BN754" s="5"/>
      <c r="BO754" s="5"/>
      <c r="BP754" s="5"/>
      <c r="BQ754" s="5"/>
      <c r="BR754" s="5"/>
      <c r="BS754" s="5"/>
      <c r="BT754" s="5"/>
      <c r="BU754" s="5"/>
      <c r="BV754" s="5" t="s">
        <v>4318</v>
      </c>
      <c r="BW754" s="5"/>
      <c r="BX754" s="5" t="s">
        <v>4319</v>
      </c>
      <c r="BY754" s="5"/>
      <c r="BZ754" s="5"/>
      <c r="CA754" s="5"/>
      <c r="CB754" s="5"/>
      <c r="CC754" s="5"/>
      <c r="CD754" s="5" t="s">
        <v>4320</v>
      </c>
      <c r="CE754" s="5"/>
      <c r="CF754" s="5"/>
      <c r="CG754" s="5"/>
      <c r="CH754" s="5" t="s">
        <v>4321</v>
      </c>
      <c r="CI754" s="5" t="s">
        <v>4322</v>
      </c>
      <c r="CK754" s="5"/>
      <c r="CL754" s="5" t="s">
        <v>4323</v>
      </c>
      <c r="CM754" s="5" t="s">
        <v>4324</v>
      </c>
      <c r="CN754" s="5"/>
      <c r="CO754" s="5" t="s">
        <v>64</v>
      </c>
      <c r="CP754" s="5" t="s">
        <v>386</v>
      </c>
      <c r="CQ754" s="5"/>
      <c r="CR754" s="5"/>
      <c r="CS754" s="5"/>
      <c r="CT754" s="5"/>
      <c r="CU754" s="5" t="s">
        <v>4328</v>
      </c>
      <c r="CV754" s="5"/>
      <c r="CW754" s="5"/>
      <c r="CX754" s="5"/>
      <c r="CY754" s="5" t="s">
        <v>4325</v>
      </c>
      <c r="CZ754" s="5" t="s">
        <v>4326</v>
      </c>
      <c r="DA754" s="5" t="s">
        <v>4327</v>
      </c>
      <c r="DB754" s="5" t="s">
        <v>277</v>
      </c>
      <c r="DC754" s="5"/>
      <c r="DD754" s="5" t="s">
        <v>387</v>
      </c>
      <c r="DE754" s="5" t="s">
        <v>388</v>
      </c>
      <c r="DF754" s="5" t="s">
        <v>389</v>
      </c>
      <c r="DG754" s="5" t="s">
        <v>384</v>
      </c>
      <c r="DH754" s="5"/>
      <c r="DI754" s="5" t="s">
        <v>9197</v>
      </c>
      <c r="DJ754" s="5"/>
      <c r="DK754" s="5"/>
      <c r="DL754" s="5" t="s">
        <v>4346</v>
      </c>
      <c r="DM754" s="5" t="s">
        <v>4331</v>
      </c>
      <c r="DN754" s="6" t="s">
        <v>8</v>
      </c>
    </row>
    <row r="755" spans="1:118" x14ac:dyDescent="0.25">
      <c r="A755" s="4" t="s">
        <v>9198</v>
      </c>
      <c r="B755" s="5" t="s">
        <v>391</v>
      </c>
      <c r="C755" s="5"/>
      <c r="D755" s="5"/>
      <c r="E755" s="5" t="s">
        <v>9199</v>
      </c>
      <c r="F755" s="5"/>
      <c r="G755" s="5" t="s">
        <v>393</v>
      </c>
      <c r="H755" s="5"/>
      <c r="I755" s="5"/>
      <c r="J755" s="5" t="s">
        <v>9200</v>
      </c>
      <c r="K755" s="5"/>
      <c r="L755" s="5"/>
      <c r="M755" s="5"/>
      <c r="N755" s="5"/>
      <c r="O755" s="5" t="s">
        <v>277</v>
      </c>
      <c r="P755" s="5" t="s">
        <v>277</v>
      </c>
      <c r="Q755" s="5" t="s">
        <v>277</v>
      </c>
      <c r="R755" s="5" t="s">
        <v>277</v>
      </c>
      <c r="S755" s="5" t="s">
        <v>277</v>
      </c>
      <c r="T755" s="5" t="s">
        <v>9201</v>
      </c>
      <c r="U755" s="5" t="s">
        <v>9202</v>
      </c>
      <c r="V755" s="5"/>
      <c r="W755" s="5"/>
      <c r="X755" s="5"/>
      <c r="Y755" s="5"/>
      <c r="Z755" s="5"/>
      <c r="AA755" s="5" t="s">
        <v>9203</v>
      </c>
      <c r="AB755" s="5" t="s">
        <v>9204</v>
      </c>
      <c r="AC755" s="5"/>
      <c r="AD755" s="5"/>
      <c r="AE755" s="5"/>
      <c r="AF755" s="5"/>
      <c r="AG755" s="5"/>
      <c r="AH755" s="5"/>
      <c r="AI755" s="5"/>
      <c r="AJ755" s="5" t="s">
        <v>277</v>
      </c>
      <c r="AK755" s="5"/>
      <c r="AL755" s="5"/>
      <c r="AM755" s="5"/>
      <c r="AN755" s="5"/>
      <c r="AO755" s="5" t="s">
        <v>277</v>
      </c>
      <c r="AP755" s="5" t="s">
        <v>4315</v>
      </c>
      <c r="AQ755" s="5" t="s">
        <v>6309</v>
      </c>
      <c r="AR755" s="5"/>
      <c r="AS755" s="5"/>
      <c r="AT755" s="5"/>
      <c r="AU755" s="5"/>
      <c r="AV755" s="5"/>
      <c r="AW755" s="5"/>
      <c r="AX755" s="5"/>
      <c r="AY755" s="5"/>
      <c r="AZ755" s="5"/>
      <c r="BA755" s="5"/>
      <c r="BB755" s="5"/>
      <c r="BC755" s="5"/>
      <c r="BD755" s="5"/>
      <c r="BE755" s="5"/>
      <c r="BF755" s="5"/>
      <c r="BG755" s="5"/>
      <c r="BH755" s="5" t="s">
        <v>9205</v>
      </c>
      <c r="BI755" s="5"/>
      <c r="BJ755" s="5"/>
      <c r="BK755" s="5"/>
      <c r="BL755" s="5"/>
      <c r="BM755" s="5"/>
      <c r="BN755" s="5"/>
      <c r="BO755" s="5"/>
      <c r="BP755" s="5"/>
      <c r="BQ755" s="5"/>
      <c r="BR755" s="5"/>
      <c r="BS755" s="5"/>
      <c r="BT755" s="5"/>
      <c r="BU755" s="5"/>
      <c r="BV755" s="5" t="s">
        <v>4318</v>
      </c>
      <c r="BW755" s="5"/>
      <c r="BX755" s="5" t="s">
        <v>4319</v>
      </c>
      <c r="BY755" s="5"/>
      <c r="BZ755" s="5"/>
      <c r="CA755" s="5"/>
      <c r="CB755" s="5"/>
      <c r="CC755" s="5"/>
      <c r="CD755" s="5" t="s">
        <v>4320</v>
      </c>
      <c r="CE755" s="5"/>
      <c r="CF755" s="5"/>
      <c r="CG755" s="5"/>
      <c r="CH755" s="5" t="s">
        <v>4321</v>
      </c>
      <c r="CI755" s="5" t="s">
        <v>4322</v>
      </c>
      <c r="CK755" s="5"/>
      <c r="CL755" s="5" t="s">
        <v>4323</v>
      </c>
      <c r="CM755" s="5" t="s">
        <v>4324</v>
      </c>
      <c r="CN755" s="5"/>
      <c r="CO755" s="5" t="s">
        <v>394</v>
      </c>
      <c r="CP755" s="5" t="s">
        <v>395</v>
      </c>
      <c r="CQ755" s="5"/>
      <c r="CR755" s="5"/>
      <c r="CS755" s="5"/>
      <c r="CT755" s="5"/>
      <c r="CU755" s="5" t="s">
        <v>277</v>
      </c>
      <c r="CV755" s="5"/>
      <c r="CW755" s="5"/>
      <c r="CX755" s="5"/>
      <c r="CY755" s="5" t="s">
        <v>4325</v>
      </c>
      <c r="CZ755" s="5" t="s">
        <v>4326</v>
      </c>
      <c r="DA755" s="5" t="s">
        <v>4327</v>
      </c>
      <c r="DB755" s="5" t="s">
        <v>4328</v>
      </c>
      <c r="DC755" s="5"/>
      <c r="DD755" s="5" t="s">
        <v>396</v>
      </c>
      <c r="DE755" s="5" t="s">
        <v>397</v>
      </c>
      <c r="DF755" s="5" t="s">
        <v>398</v>
      </c>
      <c r="DG755" s="5" t="s">
        <v>392</v>
      </c>
      <c r="DH755" s="5"/>
      <c r="DI755" s="5" t="s">
        <v>9206</v>
      </c>
      <c r="DJ755" s="5"/>
      <c r="DK755" s="5"/>
      <c r="DL755" s="5" t="s">
        <v>4330</v>
      </c>
      <c r="DM755" s="5" t="s">
        <v>4331</v>
      </c>
      <c r="DN755" s="6" t="s">
        <v>17</v>
      </c>
    </row>
    <row r="756" spans="1:118" x14ac:dyDescent="0.25">
      <c r="A756" s="4" t="s">
        <v>9207</v>
      </c>
      <c r="B756" s="5" t="s">
        <v>400</v>
      </c>
      <c r="C756" s="5"/>
      <c r="D756" s="5"/>
      <c r="E756" s="5" t="s">
        <v>4305</v>
      </c>
      <c r="F756" s="5"/>
      <c r="G756" s="5" t="s">
        <v>402</v>
      </c>
      <c r="H756" s="5" t="s">
        <v>9208</v>
      </c>
      <c r="I756" s="5"/>
      <c r="J756" s="5" t="s">
        <v>9209</v>
      </c>
      <c r="K756" s="5"/>
      <c r="L756" s="5"/>
      <c r="M756" s="5"/>
      <c r="N756" s="5"/>
      <c r="O756" s="5" t="s">
        <v>4350</v>
      </c>
      <c r="P756" s="5" t="s">
        <v>4307</v>
      </c>
      <c r="Q756" s="5" t="s">
        <v>4308</v>
      </c>
      <c r="R756" s="5" t="s">
        <v>4309</v>
      </c>
      <c r="S756" s="5" t="s">
        <v>277</v>
      </c>
      <c r="T756" s="5" t="s">
        <v>9210</v>
      </c>
      <c r="U756" s="5" t="s">
        <v>9211</v>
      </c>
      <c r="V756" s="5"/>
      <c r="W756" s="5"/>
      <c r="X756" s="5"/>
      <c r="Y756" s="5"/>
      <c r="Z756" s="5"/>
      <c r="AA756" s="5" t="s">
        <v>9212</v>
      </c>
      <c r="AB756" s="5" t="s">
        <v>9213</v>
      </c>
      <c r="AC756" s="5"/>
      <c r="AD756" s="5"/>
      <c r="AE756" s="5"/>
      <c r="AF756" s="5"/>
      <c r="AG756" s="5"/>
      <c r="AH756" s="5"/>
      <c r="AI756" s="5"/>
      <c r="AJ756" s="5" t="s">
        <v>277</v>
      </c>
      <c r="AK756" s="5"/>
      <c r="AL756" s="5"/>
      <c r="AM756" s="5"/>
      <c r="AN756" s="5"/>
      <c r="AO756" s="5" t="s">
        <v>277</v>
      </c>
      <c r="AP756" s="5" t="s">
        <v>4315</v>
      </c>
      <c r="AQ756" s="5" t="s">
        <v>4316</v>
      </c>
      <c r="AR756" s="5"/>
      <c r="AS756" s="5"/>
      <c r="AT756" s="5"/>
      <c r="AU756" s="5"/>
      <c r="AV756" s="5"/>
      <c r="AW756" s="5"/>
      <c r="AX756" s="5"/>
      <c r="AY756" s="5"/>
      <c r="AZ756" s="5"/>
      <c r="BA756" s="5"/>
      <c r="BB756" s="5"/>
      <c r="BC756" s="5"/>
      <c r="BD756" s="5"/>
      <c r="BE756" s="5"/>
      <c r="BF756" s="5"/>
      <c r="BG756" s="5"/>
      <c r="BH756" s="5" t="s">
        <v>9214</v>
      </c>
      <c r="BI756" s="5"/>
      <c r="BJ756" s="5"/>
      <c r="BK756" s="5"/>
      <c r="BL756" s="5"/>
      <c r="BM756" s="5"/>
      <c r="BN756" s="5"/>
      <c r="BO756" s="5"/>
      <c r="BP756" s="5"/>
      <c r="BQ756" s="5"/>
      <c r="BR756" s="5"/>
      <c r="BS756" s="5"/>
      <c r="BT756" s="5"/>
      <c r="BU756" s="5"/>
      <c r="BV756" s="5" t="s">
        <v>4318</v>
      </c>
      <c r="BW756" s="5"/>
      <c r="BX756" s="5" t="s">
        <v>4319</v>
      </c>
      <c r="BY756" s="5"/>
      <c r="BZ756" s="5"/>
      <c r="CA756" s="5"/>
      <c r="CB756" s="5"/>
      <c r="CC756" s="5"/>
      <c r="CD756" s="5" t="s">
        <v>4320</v>
      </c>
      <c r="CE756" s="5"/>
      <c r="CF756" s="5"/>
      <c r="CG756" s="5"/>
      <c r="CH756" s="5" t="s">
        <v>4321</v>
      </c>
      <c r="CI756" s="5" t="s">
        <v>4322</v>
      </c>
      <c r="CK756" s="5"/>
      <c r="CL756" s="5" t="s">
        <v>4323</v>
      </c>
      <c r="CM756" s="5" t="s">
        <v>4324</v>
      </c>
      <c r="CN756" s="5"/>
      <c r="CO756" s="5" t="s">
        <v>12</v>
      </c>
      <c r="CP756" s="5" t="s">
        <v>13</v>
      </c>
      <c r="CQ756" s="5"/>
      <c r="CR756" s="5"/>
      <c r="CS756" s="5"/>
      <c r="CT756" s="5"/>
      <c r="CU756" s="5" t="s">
        <v>277</v>
      </c>
      <c r="CV756" s="5"/>
      <c r="CW756" s="5"/>
      <c r="CX756" s="5"/>
      <c r="CY756" s="5" t="s">
        <v>4325</v>
      </c>
      <c r="CZ756" s="5" t="s">
        <v>4326</v>
      </c>
      <c r="DA756" s="5" t="s">
        <v>4327</v>
      </c>
      <c r="DB756" s="5" t="s">
        <v>4328</v>
      </c>
      <c r="DC756" s="5"/>
      <c r="DD756" s="5" t="s">
        <v>403</v>
      </c>
      <c r="DE756" s="5" t="s">
        <v>404</v>
      </c>
      <c r="DF756" s="5" t="s">
        <v>405</v>
      </c>
      <c r="DG756" s="5" t="s">
        <v>401</v>
      </c>
      <c r="DH756" s="5"/>
      <c r="DI756" s="5" t="s">
        <v>9215</v>
      </c>
      <c r="DJ756" s="5"/>
      <c r="DK756" s="5"/>
      <c r="DL756" s="5" t="s">
        <v>4330</v>
      </c>
      <c r="DM756" s="5" t="s">
        <v>4331</v>
      </c>
      <c r="DN756" s="6" t="s">
        <v>17</v>
      </c>
    </row>
    <row r="757" spans="1:118" x14ac:dyDescent="0.25">
      <c r="A757" s="4" t="s">
        <v>9216</v>
      </c>
      <c r="B757" s="5" t="s">
        <v>407</v>
      </c>
      <c r="C757" s="5"/>
      <c r="D757" s="5"/>
      <c r="E757" s="5" t="s">
        <v>9217</v>
      </c>
      <c r="F757" s="5"/>
      <c r="G757" s="5" t="s">
        <v>409</v>
      </c>
      <c r="H757" s="5" t="s">
        <v>7990</v>
      </c>
      <c r="I757" s="5"/>
      <c r="J757" s="5" t="s">
        <v>9218</v>
      </c>
      <c r="K757" s="5"/>
      <c r="L757" s="5"/>
      <c r="M757" s="5"/>
      <c r="N757" s="5"/>
      <c r="O757" s="5" t="s">
        <v>277</v>
      </c>
      <c r="P757" s="5" t="s">
        <v>4879</v>
      </c>
      <c r="Q757" s="5" t="s">
        <v>9219</v>
      </c>
      <c r="R757" s="5" t="s">
        <v>4309</v>
      </c>
      <c r="S757" s="5" t="s">
        <v>277</v>
      </c>
      <c r="T757" s="5" t="s">
        <v>9220</v>
      </c>
      <c r="U757" s="5" t="s">
        <v>9221</v>
      </c>
      <c r="V757" s="5"/>
      <c r="W757" s="5"/>
      <c r="X757" s="5"/>
      <c r="Y757" s="5"/>
      <c r="Z757" s="5"/>
      <c r="AA757" s="5" t="s">
        <v>9222</v>
      </c>
      <c r="AB757" s="5" t="s">
        <v>9223</v>
      </c>
      <c r="AC757" s="5"/>
      <c r="AD757" s="5"/>
      <c r="AE757" s="5"/>
      <c r="AF757" s="5"/>
      <c r="AG757" s="5"/>
      <c r="AH757" s="5"/>
      <c r="AI757" s="5"/>
      <c r="AJ757" s="5" t="s">
        <v>277</v>
      </c>
      <c r="AK757" s="5"/>
      <c r="AL757" s="5"/>
      <c r="AM757" s="5"/>
      <c r="AN757" s="5"/>
      <c r="AO757" s="5" t="s">
        <v>277</v>
      </c>
      <c r="AP757" s="5" t="s">
        <v>4342</v>
      </c>
      <c r="AQ757" s="5" t="s">
        <v>4531</v>
      </c>
      <c r="AR757" s="5"/>
      <c r="AS757" s="5"/>
      <c r="AT757" s="5"/>
      <c r="AU757" s="5"/>
      <c r="AV757" s="5"/>
      <c r="AW757" s="5"/>
      <c r="AX757" s="5"/>
      <c r="AY757" s="5"/>
      <c r="AZ757" s="5"/>
      <c r="BA757" s="5"/>
      <c r="BB757" s="5"/>
      <c r="BC757" s="5"/>
      <c r="BD757" s="5"/>
      <c r="BE757" s="5"/>
      <c r="BF757" s="5"/>
      <c r="BG757" s="5"/>
      <c r="BH757" s="5" t="s">
        <v>9224</v>
      </c>
      <c r="BI757" s="5"/>
      <c r="BJ757" s="5"/>
      <c r="BK757" s="5"/>
      <c r="BL757" s="5"/>
      <c r="BM757" s="5"/>
      <c r="BN757" s="5"/>
      <c r="BO757" s="5"/>
      <c r="BP757" s="5"/>
      <c r="BQ757" s="5"/>
      <c r="BR757" s="5"/>
      <c r="BS757" s="5"/>
      <c r="BT757" s="5"/>
      <c r="BU757" s="5"/>
      <c r="BV757" s="5" t="s">
        <v>4318</v>
      </c>
      <c r="BW757" s="5"/>
      <c r="BX757" s="5" t="s">
        <v>4319</v>
      </c>
      <c r="BY757" s="5"/>
      <c r="BZ757" s="5"/>
      <c r="CA757" s="5"/>
      <c r="CB757" s="5"/>
      <c r="CC757" s="5"/>
      <c r="CD757" s="5" t="s">
        <v>4320</v>
      </c>
      <c r="CE757" s="5"/>
      <c r="CF757" s="5"/>
      <c r="CG757" s="5"/>
      <c r="CH757" s="5" t="s">
        <v>4321</v>
      </c>
      <c r="CI757" s="5" t="s">
        <v>4322</v>
      </c>
      <c r="CK757" s="5"/>
      <c r="CL757" s="5" t="s">
        <v>4323</v>
      </c>
      <c r="CM757" s="5" t="s">
        <v>4324</v>
      </c>
      <c r="CN757" s="5"/>
      <c r="CO757" s="5" t="s">
        <v>149</v>
      </c>
      <c r="CP757" s="5" t="s">
        <v>150</v>
      </c>
      <c r="CQ757" s="5"/>
      <c r="CR757" s="5"/>
      <c r="CS757" s="5"/>
      <c r="CT757" s="5"/>
      <c r="CU757" s="5" t="s">
        <v>277</v>
      </c>
      <c r="CV757" s="5"/>
      <c r="CW757" s="5"/>
      <c r="CX757" s="5"/>
      <c r="CY757" s="5" t="s">
        <v>4325</v>
      </c>
      <c r="CZ757" s="5" t="s">
        <v>4326</v>
      </c>
      <c r="DA757" s="5" t="s">
        <v>4327</v>
      </c>
      <c r="DB757" s="5" t="s">
        <v>4328</v>
      </c>
      <c r="DC757" s="5"/>
      <c r="DD757" s="5" t="s">
        <v>410</v>
      </c>
      <c r="DE757" s="5" t="s">
        <v>411</v>
      </c>
      <c r="DF757" s="5" t="s">
        <v>412</v>
      </c>
      <c r="DG757" s="5" t="s">
        <v>408</v>
      </c>
      <c r="DH757" s="5"/>
      <c r="DI757" s="5" t="s">
        <v>9225</v>
      </c>
      <c r="DJ757" s="5"/>
      <c r="DK757" s="5"/>
      <c r="DL757" s="5" t="s">
        <v>4346</v>
      </c>
      <c r="DM757" s="5" t="s">
        <v>4331</v>
      </c>
      <c r="DN757" s="6" t="s">
        <v>8</v>
      </c>
    </row>
    <row r="758" spans="1:118" x14ac:dyDescent="0.25">
      <c r="A758" s="4" t="s">
        <v>9226</v>
      </c>
      <c r="B758" s="5" t="s">
        <v>414</v>
      </c>
      <c r="C758" s="5"/>
      <c r="D758" s="5"/>
      <c r="E758" s="5" t="s">
        <v>9227</v>
      </c>
      <c r="F758" s="5"/>
      <c r="G758" s="5" t="s">
        <v>416</v>
      </c>
      <c r="H758" s="5" t="s">
        <v>4324</v>
      </c>
      <c r="I758" s="5"/>
      <c r="J758" s="5" t="s">
        <v>9228</v>
      </c>
      <c r="K758" s="5"/>
      <c r="L758" s="5"/>
      <c r="M758" s="5"/>
      <c r="N758" s="5"/>
      <c r="O758" s="5" t="s">
        <v>9229</v>
      </c>
      <c r="P758" s="5" t="s">
        <v>9230</v>
      </c>
      <c r="Q758" s="5" t="s">
        <v>9231</v>
      </c>
      <c r="R758" s="5" t="s">
        <v>4309</v>
      </c>
      <c r="S758" s="5" t="s">
        <v>9232</v>
      </c>
      <c r="T758" s="5" t="s">
        <v>9233</v>
      </c>
      <c r="U758" s="5" t="s">
        <v>9234</v>
      </c>
      <c r="V758" s="5"/>
      <c r="W758" s="5"/>
      <c r="X758" s="5"/>
      <c r="Y758" s="5"/>
      <c r="Z758" s="5"/>
      <c r="AA758" s="5" t="s">
        <v>9235</v>
      </c>
      <c r="AB758" s="5" t="s">
        <v>9236</v>
      </c>
      <c r="AC758" s="5"/>
      <c r="AD758" s="5"/>
      <c r="AE758" s="5"/>
      <c r="AF758" s="5"/>
      <c r="AG758" s="5"/>
      <c r="AH758" s="5"/>
      <c r="AI758" s="5"/>
      <c r="AJ758" s="5" t="s">
        <v>9237</v>
      </c>
      <c r="AK758" s="5"/>
      <c r="AL758" s="5"/>
      <c r="AM758" s="5"/>
      <c r="AN758" s="5"/>
      <c r="AO758" s="5" t="s">
        <v>277</v>
      </c>
      <c r="AP758" s="5" t="s">
        <v>4315</v>
      </c>
      <c r="AQ758" s="5" t="s">
        <v>4316</v>
      </c>
      <c r="AR758" s="5"/>
      <c r="AS758" s="5"/>
      <c r="AT758" s="5"/>
      <c r="AU758" s="5"/>
      <c r="AV758" s="5"/>
      <c r="AW758" s="5"/>
      <c r="AX758" s="5"/>
      <c r="AY758" s="5"/>
      <c r="AZ758" s="5"/>
      <c r="BA758" s="5"/>
      <c r="BB758" s="5"/>
      <c r="BC758" s="5"/>
      <c r="BD758" s="5"/>
      <c r="BE758" s="5"/>
      <c r="BF758" s="5"/>
      <c r="BG758" s="5"/>
      <c r="BH758" s="5" t="s">
        <v>9238</v>
      </c>
      <c r="BI758" s="5"/>
      <c r="BJ758" s="5"/>
      <c r="BK758" s="5"/>
      <c r="BL758" s="5"/>
      <c r="BM758" s="5"/>
      <c r="BN758" s="5"/>
      <c r="BO758" s="5"/>
      <c r="BP758" s="5"/>
      <c r="BQ758" s="5"/>
      <c r="BR758" s="5"/>
      <c r="BS758" s="5"/>
      <c r="BT758" s="5"/>
      <c r="BU758" s="5"/>
      <c r="BV758" s="5" t="s">
        <v>4318</v>
      </c>
      <c r="BW758" s="5"/>
      <c r="BX758" s="5" t="s">
        <v>4319</v>
      </c>
      <c r="BY758" s="5"/>
      <c r="BZ758" s="5"/>
      <c r="CA758" s="5"/>
      <c r="CB758" s="5"/>
      <c r="CC758" s="5"/>
      <c r="CD758" s="5" t="s">
        <v>4320</v>
      </c>
      <c r="CE758" s="5"/>
      <c r="CF758" s="5"/>
      <c r="CG758" s="5"/>
      <c r="CH758" s="5" t="s">
        <v>4321</v>
      </c>
      <c r="CI758" s="5" t="s">
        <v>4322</v>
      </c>
      <c r="CK758" s="5"/>
      <c r="CL758" s="5" t="s">
        <v>4323</v>
      </c>
      <c r="CM758" s="5" t="s">
        <v>4324</v>
      </c>
      <c r="CN758" s="5"/>
      <c r="CO758" s="5" t="s">
        <v>12</v>
      </c>
      <c r="CP758" s="5" t="s">
        <v>13</v>
      </c>
      <c r="CQ758" s="5"/>
      <c r="CR758" s="5"/>
      <c r="CS758" s="5"/>
      <c r="CT758" s="5"/>
      <c r="CU758" s="5" t="s">
        <v>277</v>
      </c>
      <c r="CV758" s="5"/>
      <c r="CW758" s="5"/>
      <c r="CX758" s="5"/>
      <c r="CY758" s="5" t="s">
        <v>4325</v>
      </c>
      <c r="CZ758" s="5" t="s">
        <v>4326</v>
      </c>
      <c r="DA758" s="5" t="s">
        <v>4327</v>
      </c>
      <c r="DB758" s="5" t="s">
        <v>4328</v>
      </c>
      <c r="DC758" s="5"/>
      <c r="DD758" s="5" t="s">
        <v>417</v>
      </c>
      <c r="DE758" s="5" t="s">
        <v>418</v>
      </c>
      <c r="DF758" s="5" t="s">
        <v>419</v>
      </c>
      <c r="DG758" s="5" t="s">
        <v>415</v>
      </c>
      <c r="DH758" s="5"/>
      <c r="DI758" s="5" t="s">
        <v>9239</v>
      </c>
      <c r="DJ758" s="5"/>
      <c r="DK758" s="5"/>
      <c r="DL758" s="5" t="s">
        <v>4330</v>
      </c>
      <c r="DM758" s="5" t="s">
        <v>4331</v>
      </c>
      <c r="DN758" s="6" t="s">
        <v>17</v>
      </c>
    </row>
    <row r="759" spans="1:118" x14ac:dyDescent="0.25">
      <c r="A759" s="4" t="s">
        <v>9240</v>
      </c>
      <c r="B759" s="5" t="s">
        <v>884</v>
      </c>
      <c r="C759" s="5"/>
      <c r="D759" s="5"/>
      <c r="E759" s="5" t="s">
        <v>8507</v>
      </c>
      <c r="F759" s="5"/>
      <c r="G759" s="5" t="s">
        <v>948</v>
      </c>
      <c r="H759" s="5" t="s">
        <v>277</v>
      </c>
      <c r="I759" s="5"/>
      <c r="J759" s="5" t="s">
        <v>9241</v>
      </c>
      <c r="K759" s="5"/>
      <c r="L759" s="5"/>
      <c r="M759" s="5"/>
      <c r="N759" s="5"/>
      <c r="O759" s="5" t="s">
        <v>277</v>
      </c>
      <c r="P759" s="5" t="s">
        <v>9242</v>
      </c>
      <c r="Q759" s="5" t="s">
        <v>9243</v>
      </c>
      <c r="R759" s="5" t="s">
        <v>4309</v>
      </c>
      <c r="S759" s="5" t="s">
        <v>277</v>
      </c>
      <c r="T759" s="5" t="s">
        <v>9244</v>
      </c>
      <c r="U759" s="5" t="s">
        <v>9245</v>
      </c>
      <c r="V759" s="5"/>
      <c r="W759" s="5"/>
      <c r="X759" s="5"/>
      <c r="Y759" s="5"/>
      <c r="Z759" s="5"/>
      <c r="AA759" s="5" t="s">
        <v>9246</v>
      </c>
      <c r="AB759" s="5" t="s">
        <v>9247</v>
      </c>
      <c r="AC759" s="5"/>
      <c r="AD759" s="5"/>
      <c r="AE759" s="5"/>
      <c r="AF759" s="5"/>
      <c r="AG759" s="5"/>
      <c r="AH759" s="5"/>
      <c r="AI759" s="5"/>
      <c r="AJ759" s="5" t="s">
        <v>277</v>
      </c>
      <c r="AK759" s="5"/>
      <c r="AL759" s="5"/>
      <c r="AM759" s="5"/>
      <c r="AN759" s="5"/>
      <c r="AO759" s="5" t="s">
        <v>277</v>
      </c>
      <c r="AP759" s="5" t="s">
        <v>4342</v>
      </c>
      <c r="AQ759" s="5" t="s">
        <v>4343</v>
      </c>
      <c r="AR759" s="5"/>
      <c r="AS759" s="5"/>
      <c r="AT759" s="5"/>
      <c r="AU759" s="5"/>
      <c r="AV759" s="5"/>
      <c r="AW759" s="5"/>
      <c r="AX759" s="5"/>
      <c r="AY759" s="5"/>
      <c r="AZ759" s="5"/>
      <c r="BA759" s="5"/>
      <c r="BB759" s="5"/>
      <c r="BC759" s="5"/>
      <c r="BD759" s="5"/>
      <c r="BE759" s="5"/>
      <c r="BF759" s="5"/>
      <c r="BG759" s="5"/>
      <c r="BH759" s="5" t="s">
        <v>9248</v>
      </c>
      <c r="BI759" s="5"/>
      <c r="BJ759" s="5"/>
      <c r="BK759" s="5"/>
      <c r="BL759" s="5"/>
      <c r="BM759" s="5"/>
      <c r="BN759" s="5"/>
      <c r="BO759" s="5"/>
      <c r="BP759" s="5"/>
      <c r="BQ759" s="5"/>
      <c r="BR759" s="5"/>
      <c r="BS759" s="5"/>
      <c r="BT759" s="5"/>
      <c r="BU759" s="5"/>
      <c r="BV759" s="5" t="s">
        <v>4318</v>
      </c>
      <c r="BW759" s="5"/>
      <c r="BX759" s="5" t="s">
        <v>4319</v>
      </c>
      <c r="BY759" s="5"/>
      <c r="BZ759" s="5"/>
      <c r="CA759" s="5"/>
      <c r="CB759" s="5"/>
      <c r="CC759" s="5"/>
      <c r="CD759" s="5" t="s">
        <v>4320</v>
      </c>
      <c r="CE759" s="5"/>
      <c r="CF759" s="5"/>
      <c r="CG759" s="5"/>
      <c r="CH759" s="5" t="s">
        <v>4321</v>
      </c>
      <c r="CI759" s="5" t="s">
        <v>4322</v>
      </c>
      <c r="CK759" s="5"/>
      <c r="CL759" s="5" t="s">
        <v>4323</v>
      </c>
      <c r="CM759" s="5" t="s">
        <v>4324</v>
      </c>
      <c r="CN759" s="5"/>
      <c r="CO759" s="5" t="s">
        <v>64</v>
      </c>
      <c r="CP759" s="5" t="s">
        <v>182</v>
      </c>
      <c r="CQ759" s="5"/>
      <c r="CR759" s="5"/>
      <c r="CS759" s="5"/>
      <c r="CT759" s="5"/>
      <c r="CU759" s="5" t="s">
        <v>277</v>
      </c>
      <c r="CV759" s="5"/>
      <c r="CW759" s="5"/>
      <c r="CX759" s="5"/>
      <c r="CY759" s="5" t="s">
        <v>4325</v>
      </c>
      <c r="CZ759" s="5" t="s">
        <v>4326</v>
      </c>
      <c r="DA759" s="5" t="s">
        <v>4327</v>
      </c>
      <c r="DB759" s="5" t="s">
        <v>4328</v>
      </c>
      <c r="DC759" s="5"/>
      <c r="DD759" s="5" t="s">
        <v>949</v>
      </c>
      <c r="DE759" s="5" t="s">
        <v>950</v>
      </c>
      <c r="DF759" s="5" t="s">
        <v>951</v>
      </c>
      <c r="DG759" s="5" t="s">
        <v>947</v>
      </c>
      <c r="DH759" s="5"/>
      <c r="DI759" s="5" t="s">
        <v>9249</v>
      </c>
      <c r="DJ759" s="5"/>
      <c r="DK759" s="5"/>
      <c r="DL759" s="5" t="s">
        <v>4346</v>
      </c>
      <c r="DM759" s="5" t="s">
        <v>4331</v>
      </c>
      <c r="DN759" s="6" t="s">
        <v>8</v>
      </c>
    </row>
    <row r="760" spans="1:118" x14ac:dyDescent="0.25">
      <c r="A760" s="4" t="s">
        <v>9250</v>
      </c>
      <c r="B760" s="5" t="s">
        <v>709</v>
      </c>
      <c r="C760" s="5"/>
      <c r="D760" s="5"/>
      <c r="E760" s="5" t="s">
        <v>4447</v>
      </c>
      <c r="F760" s="5"/>
      <c r="G760" s="5" t="s">
        <v>954</v>
      </c>
      <c r="H760" s="5" t="s">
        <v>4324</v>
      </c>
      <c r="I760" s="5"/>
      <c r="J760" s="5" t="s">
        <v>9251</v>
      </c>
      <c r="K760" s="5"/>
      <c r="L760" s="5"/>
      <c r="M760" s="5"/>
      <c r="N760" s="5"/>
      <c r="O760" s="5" t="s">
        <v>4350</v>
      </c>
      <c r="P760" s="5" t="s">
        <v>277</v>
      </c>
      <c r="Q760" s="5" t="s">
        <v>277</v>
      </c>
      <c r="R760" s="5" t="s">
        <v>4309</v>
      </c>
      <c r="S760" s="5" t="s">
        <v>277</v>
      </c>
      <c r="T760" s="5" t="s">
        <v>9252</v>
      </c>
      <c r="U760" s="5" t="s">
        <v>9253</v>
      </c>
      <c r="V760" s="5"/>
      <c r="W760" s="5"/>
      <c r="X760" s="5"/>
      <c r="Y760" s="5"/>
      <c r="Z760" s="5"/>
      <c r="AA760" s="5" t="s">
        <v>9254</v>
      </c>
      <c r="AB760" s="5" t="s">
        <v>9255</v>
      </c>
      <c r="AC760" s="5"/>
      <c r="AD760" s="5"/>
      <c r="AE760" s="5"/>
      <c r="AF760" s="5"/>
      <c r="AG760" s="5"/>
      <c r="AH760" s="5"/>
      <c r="AI760" s="5"/>
      <c r="AJ760" s="5" t="s">
        <v>277</v>
      </c>
      <c r="AK760" s="5"/>
      <c r="AL760" s="5"/>
      <c r="AM760" s="5"/>
      <c r="AN760" s="5"/>
      <c r="AO760" s="5" t="s">
        <v>277</v>
      </c>
      <c r="AP760" s="5" t="s">
        <v>4342</v>
      </c>
      <c r="AQ760" s="5" t="s">
        <v>4343</v>
      </c>
      <c r="AR760" s="5"/>
      <c r="AS760" s="5"/>
      <c r="AT760" s="5"/>
      <c r="AU760" s="5"/>
      <c r="AV760" s="5"/>
      <c r="AW760" s="5"/>
      <c r="AX760" s="5"/>
      <c r="AY760" s="5"/>
      <c r="AZ760" s="5"/>
      <c r="BA760" s="5"/>
      <c r="BB760" s="5"/>
      <c r="BC760" s="5"/>
      <c r="BD760" s="5"/>
      <c r="BE760" s="5"/>
      <c r="BF760" s="5"/>
      <c r="BG760" s="5"/>
      <c r="BH760" s="5" t="s">
        <v>9256</v>
      </c>
      <c r="BI760" s="5"/>
      <c r="BJ760" s="5"/>
      <c r="BK760" s="5"/>
      <c r="BL760" s="5"/>
      <c r="BM760" s="5"/>
      <c r="BN760" s="5"/>
      <c r="BO760" s="5"/>
      <c r="BP760" s="5"/>
      <c r="BQ760" s="5"/>
      <c r="BR760" s="5"/>
      <c r="BS760" s="5"/>
      <c r="BT760" s="5"/>
      <c r="BU760" s="5"/>
      <c r="BV760" s="5" t="s">
        <v>4318</v>
      </c>
      <c r="BW760" s="5"/>
      <c r="BX760" s="5" t="s">
        <v>4319</v>
      </c>
      <c r="BY760" s="5"/>
      <c r="BZ760" s="5"/>
      <c r="CA760" s="5"/>
      <c r="CB760" s="5"/>
      <c r="CC760" s="5"/>
      <c r="CD760" s="5" t="s">
        <v>4320</v>
      </c>
      <c r="CE760" s="5"/>
      <c r="CF760" s="5"/>
      <c r="CG760" s="5"/>
      <c r="CH760" s="5" t="s">
        <v>4321</v>
      </c>
      <c r="CI760" s="5" t="s">
        <v>4322</v>
      </c>
      <c r="CK760" s="5"/>
      <c r="CL760" s="5" t="s">
        <v>4323</v>
      </c>
      <c r="CM760" s="5" t="s">
        <v>4324</v>
      </c>
      <c r="CN760" s="5"/>
      <c r="CO760" s="5" t="s">
        <v>64</v>
      </c>
      <c r="CP760" s="5" t="s">
        <v>182</v>
      </c>
      <c r="CQ760" s="5"/>
      <c r="CR760" s="5"/>
      <c r="CS760" s="5"/>
      <c r="CT760" s="5"/>
      <c r="CU760" s="5" t="s">
        <v>277</v>
      </c>
      <c r="CV760" s="5"/>
      <c r="CW760" s="5"/>
      <c r="CX760" s="5"/>
      <c r="CY760" s="5" t="s">
        <v>4325</v>
      </c>
      <c r="CZ760" s="5" t="s">
        <v>4326</v>
      </c>
      <c r="DA760" s="5" t="s">
        <v>4327</v>
      </c>
      <c r="DB760" s="5" t="s">
        <v>4328</v>
      </c>
      <c r="DC760" s="5"/>
      <c r="DD760" s="5" t="s">
        <v>955</v>
      </c>
      <c r="DE760" s="5" t="s">
        <v>956</v>
      </c>
      <c r="DF760" s="5" t="s">
        <v>957</v>
      </c>
      <c r="DG760" s="5" t="s">
        <v>953</v>
      </c>
      <c r="DH760" s="5"/>
      <c r="DI760" s="5" t="s">
        <v>9257</v>
      </c>
      <c r="DJ760" s="5"/>
      <c r="DK760" s="5"/>
      <c r="DL760" s="5" t="s">
        <v>4346</v>
      </c>
      <c r="DM760" s="5" t="s">
        <v>4331</v>
      </c>
      <c r="DN760" s="6" t="s">
        <v>8</v>
      </c>
    </row>
    <row r="761" spans="1:118" x14ac:dyDescent="0.25">
      <c r="A761" s="4" t="s">
        <v>9258</v>
      </c>
      <c r="B761" s="5" t="s">
        <v>537</v>
      </c>
      <c r="C761" s="5"/>
      <c r="D761" s="5"/>
      <c r="E761" s="5" t="s">
        <v>6509</v>
      </c>
      <c r="F761" s="5"/>
      <c r="G761" s="5" t="s">
        <v>960</v>
      </c>
      <c r="H761" s="5" t="s">
        <v>4324</v>
      </c>
      <c r="I761" s="5"/>
      <c r="J761" s="5" t="s">
        <v>5011</v>
      </c>
      <c r="K761" s="5"/>
      <c r="L761" s="5"/>
      <c r="M761" s="5"/>
      <c r="N761" s="5"/>
      <c r="O761" s="5" t="s">
        <v>4350</v>
      </c>
      <c r="P761" s="5" t="s">
        <v>4307</v>
      </c>
      <c r="Q761" s="5" t="s">
        <v>4308</v>
      </c>
      <c r="R761" s="5" t="s">
        <v>4309</v>
      </c>
      <c r="S761" s="5" t="s">
        <v>7964</v>
      </c>
      <c r="T761" s="5" t="s">
        <v>9259</v>
      </c>
      <c r="U761" s="5" t="s">
        <v>9260</v>
      </c>
      <c r="V761" s="5"/>
      <c r="W761" s="5"/>
      <c r="X761" s="5"/>
      <c r="Y761" s="5"/>
      <c r="Z761" s="5"/>
      <c r="AA761" s="5" t="s">
        <v>9261</v>
      </c>
      <c r="AB761" s="5" t="s">
        <v>9262</v>
      </c>
      <c r="AC761" s="5"/>
      <c r="AD761" s="5"/>
      <c r="AE761" s="5"/>
      <c r="AF761" s="5"/>
      <c r="AG761" s="5"/>
      <c r="AH761" s="5"/>
      <c r="AI761" s="5"/>
      <c r="AJ761" s="5" t="s">
        <v>9263</v>
      </c>
      <c r="AK761" s="5"/>
      <c r="AL761" s="5"/>
      <c r="AM761" s="5"/>
      <c r="AN761" s="5"/>
      <c r="AO761" s="5" t="s">
        <v>277</v>
      </c>
      <c r="AP761" s="5" t="s">
        <v>4342</v>
      </c>
      <c r="AQ761" s="5" t="s">
        <v>4357</v>
      </c>
      <c r="AR761" s="5"/>
      <c r="AS761" s="5"/>
      <c r="AT761" s="5"/>
      <c r="AU761" s="5"/>
      <c r="AV761" s="5"/>
      <c r="AW761" s="5"/>
      <c r="AX761" s="5"/>
      <c r="AY761" s="5"/>
      <c r="AZ761" s="5"/>
      <c r="BA761" s="5"/>
      <c r="BB761" s="5"/>
      <c r="BC761" s="5"/>
      <c r="BD761" s="5"/>
      <c r="BE761" s="5"/>
      <c r="BF761" s="5"/>
      <c r="BG761" s="5"/>
      <c r="BH761" s="5" t="s">
        <v>9264</v>
      </c>
      <c r="BI761" s="5"/>
      <c r="BJ761" s="5"/>
      <c r="BK761" s="5"/>
      <c r="BL761" s="5"/>
      <c r="BM761" s="5"/>
      <c r="BN761" s="5" t="s">
        <v>277</v>
      </c>
      <c r="BO761" s="5"/>
      <c r="BP761" s="5"/>
      <c r="BQ761" s="5"/>
      <c r="BR761" s="5"/>
      <c r="BS761" s="5"/>
      <c r="BT761" s="5"/>
      <c r="BU761" s="5"/>
      <c r="BV761" s="5" t="s">
        <v>4318</v>
      </c>
      <c r="BW761" s="5"/>
      <c r="BX761" s="5" t="s">
        <v>4319</v>
      </c>
      <c r="BY761" s="5"/>
      <c r="BZ761" s="5"/>
      <c r="CA761" s="5"/>
      <c r="CB761" s="5"/>
      <c r="CC761" s="5"/>
      <c r="CD761" s="5" t="s">
        <v>4320</v>
      </c>
      <c r="CE761" s="5"/>
      <c r="CF761" s="5"/>
      <c r="CG761" s="5"/>
      <c r="CH761" s="5" t="s">
        <v>4321</v>
      </c>
      <c r="CI761" s="5" t="s">
        <v>4322</v>
      </c>
      <c r="CK761" s="5"/>
      <c r="CL761" s="5" t="s">
        <v>4323</v>
      </c>
      <c r="CM761" s="5" t="s">
        <v>4324</v>
      </c>
      <c r="CN761" s="5"/>
      <c r="CO761" s="5" t="s">
        <v>73</v>
      </c>
      <c r="CP761" s="5" t="s">
        <v>74</v>
      </c>
      <c r="CQ761" s="5"/>
      <c r="CR761" s="5"/>
      <c r="CS761" s="5"/>
      <c r="CT761" s="5"/>
      <c r="CU761" s="5" t="s">
        <v>277</v>
      </c>
      <c r="CV761" s="5"/>
      <c r="CW761" s="5"/>
      <c r="CX761" s="5"/>
      <c r="CY761" s="5" t="s">
        <v>4325</v>
      </c>
      <c r="CZ761" s="5" t="s">
        <v>4326</v>
      </c>
      <c r="DA761" s="5" t="s">
        <v>4327</v>
      </c>
      <c r="DB761" s="5" t="s">
        <v>4328</v>
      </c>
      <c r="DC761" s="5"/>
      <c r="DD761" s="5" t="s">
        <v>961</v>
      </c>
      <c r="DE761" s="5" t="s">
        <v>962</v>
      </c>
      <c r="DF761" s="5" t="s">
        <v>963</v>
      </c>
      <c r="DG761" s="5" t="s">
        <v>959</v>
      </c>
      <c r="DH761" s="5"/>
      <c r="DI761" s="5" t="s">
        <v>9265</v>
      </c>
      <c r="DJ761" s="5"/>
      <c r="DK761" s="5"/>
      <c r="DL761" s="5" t="s">
        <v>4346</v>
      </c>
      <c r="DM761" s="5" t="s">
        <v>4331</v>
      </c>
      <c r="DN761" s="6" t="s">
        <v>8</v>
      </c>
    </row>
    <row r="762" spans="1:118" x14ac:dyDescent="0.25">
      <c r="A762" s="4" t="s">
        <v>9266</v>
      </c>
      <c r="B762" s="5" t="s">
        <v>4058</v>
      </c>
      <c r="C762" s="5"/>
      <c r="D762" s="5"/>
      <c r="E762" s="5" t="s">
        <v>6169</v>
      </c>
      <c r="F762" s="5"/>
      <c r="G762" s="5" t="s">
        <v>4060</v>
      </c>
      <c r="H762" s="5" t="s">
        <v>277</v>
      </c>
      <c r="I762" s="5"/>
      <c r="J762" s="5" t="s">
        <v>7285</v>
      </c>
      <c r="K762" s="5"/>
      <c r="L762" s="5"/>
      <c r="M762" s="5"/>
      <c r="N762" s="5"/>
      <c r="O762" s="5" t="s">
        <v>277</v>
      </c>
      <c r="P762" s="5" t="s">
        <v>277</v>
      </c>
      <c r="Q762" s="5" t="s">
        <v>9267</v>
      </c>
      <c r="R762" s="5" t="s">
        <v>277</v>
      </c>
      <c r="S762" s="5" t="s">
        <v>277</v>
      </c>
      <c r="T762" s="5" t="s">
        <v>9268</v>
      </c>
      <c r="U762" s="5" t="s">
        <v>9269</v>
      </c>
      <c r="V762" s="5"/>
      <c r="W762" s="5"/>
      <c r="X762" s="5"/>
      <c r="Y762" s="5"/>
      <c r="Z762" s="5"/>
      <c r="AA762" s="5" t="s">
        <v>9270</v>
      </c>
      <c r="AB762" s="5" t="s">
        <v>9271</v>
      </c>
      <c r="AC762" s="5"/>
      <c r="AD762" s="5"/>
      <c r="AE762" s="5"/>
      <c r="AF762" s="5"/>
      <c r="AG762" s="5"/>
      <c r="AH762" s="5"/>
      <c r="AI762" s="5"/>
      <c r="AJ762" s="5" t="s">
        <v>277</v>
      </c>
      <c r="AK762" s="5"/>
      <c r="AL762" s="5"/>
      <c r="AM762" s="5"/>
      <c r="AN762" s="5"/>
      <c r="AO762" s="5" t="s">
        <v>277</v>
      </c>
      <c r="AP762" s="5" t="s">
        <v>4342</v>
      </c>
      <c r="AQ762" s="5" t="s">
        <v>4887</v>
      </c>
      <c r="AR762" s="5"/>
      <c r="AS762" s="5"/>
      <c r="AT762" s="5"/>
      <c r="AU762" s="5"/>
      <c r="AV762" s="5"/>
      <c r="AW762" s="5"/>
      <c r="AX762" s="5"/>
      <c r="AY762" s="5"/>
      <c r="AZ762" s="5"/>
      <c r="BA762" s="5"/>
      <c r="BB762" s="5"/>
      <c r="BC762" s="5"/>
      <c r="BD762" s="5"/>
      <c r="BE762" s="5"/>
      <c r="BF762" s="5"/>
      <c r="BG762" s="5"/>
      <c r="BH762" s="5" t="s">
        <v>9272</v>
      </c>
      <c r="BI762" s="5"/>
      <c r="BJ762" s="5"/>
      <c r="BK762" s="5"/>
      <c r="BL762" s="5"/>
      <c r="BM762" s="5"/>
      <c r="BN762" s="5" t="s">
        <v>277</v>
      </c>
      <c r="BO762" s="5"/>
      <c r="BP762" s="5"/>
      <c r="BQ762" s="5"/>
      <c r="BR762" s="5"/>
      <c r="BS762" s="5"/>
      <c r="BT762" s="5"/>
      <c r="BU762" s="5"/>
      <c r="BV762" s="5" t="s">
        <v>4318</v>
      </c>
      <c r="BW762" s="5"/>
      <c r="BX762" s="5" t="s">
        <v>4319</v>
      </c>
      <c r="BY762" s="5"/>
      <c r="BZ762" s="5"/>
      <c r="CA762" s="5"/>
      <c r="CB762" s="5"/>
      <c r="CC762" s="5"/>
      <c r="CD762" s="5" t="s">
        <v>4320</v>
      </c>
      <c r="CE762" s="5"/>
      <c r="CF762" s="5"/>
      <c r="CG762" s="5"/>
      <c r="CH762" s="5" t="s">
        <v>4321</v>
      </c>
      <c r="CI762" s="5" t="s">
        <v>4322</v>
      </c>
      <c r="CK762" s="5"/>
      <c r="CL762" s="5" t="s">
        <v>4323</v>
      </c>
      <c r="CM762" s="5" t="s">
        <v>4324</v>
      </c>
      <c r="CN762" s="5"/>
      <c r="CO762" s="5" t="s">
        <v>118</v>
      </c>
      <c r="CP762" s="5" t="s">
        <v>119</v>
      </c>
      <c r="CQ762" s="5"/>
      <c r="CR762" s="5"/>
      <c r="CS762" s="5"/>
      <c r="CT762" s="5"/>
      <c r="CU762" s="5" t="s">
        <v>277</v>
      </c>
      <c r="CV762" s="5"/>
      <c r="CW762" s="5"/>
      <c r="CX762" s="5"/>
      <c r="CY762" s="5" t="s">
        <v>4325</v>
      </c>
      <c r="CZ762" s="5" t="s">
        <v>4326</v>
      </c>
      <c r="DA762" s="5" t="s">
        <v>4327</v>
      </c>
      <c r="DB762" s="5" t="s">
        <v>4328</v>
      </c>
      <c r="DC762" s="5"/>
      <c r="DD762" s="5" t="s">
        <v>4061</v>
      </c>
      <c r="DE762" s="5" t="s">
        <v>4062</v>
      </c>
      <c r="DF762" s="5" t="s">
        <v>4063</v>
      </c>
      <c r="DG762" s="5" t="s">
        <v>4059</v>
      </c>
      <c r="DH762" s="5"/>
      <c r="DI762" s="5" t="s">
        <v>9273</v>
      </c>
      <c r="DJ762" s="5"/>
      <c r="DK762" s="5"/>
      <c r="DL762" s="5" t="s">
        <v>4346</v>
      </c>
      <c r="DM762" s="5" t="s">
        <v>4331</v>
      </c>
      <c r="DN762" s="6" t="s">
        <v>8</v>
      </c>
    </row>
    <row r="763" spans="1:118" x14ac:dyDescent="0.25">
      <c r="A763" s="4" t="s">
        <v>9274</v>
      </c>
      <c r="B763" s="5" t="s">
        <v>965</v>
      </c>
      <c r="C763" s="5"/>
      <c r="D763" s="5"/>
      <c r="E763" s="5" t="s">
        <v>9275</v>
      </c>
      <c r="F763" s="5"/>
      <c r="G763" s="5" t="s">
        <v>967</v>
      </c>
      <c r="H763" s="5" t="s">
        <v>277</v>
      </c>
      <c r="I763" s="5"/>
      <c r="J763" s="5" t="s">
        <v>5396</v>
      </c>
      <c r="K763" s="5"/>
      <c r="L763" s="5"/>
      <c r="M763" s="5"/>
      <c r="N763" s="5"/>
      <c r="O763" s="5" t="s">
        <v>277</v>
      </c>
      <c r="P763" s="5" t="s">
        <v>6708</v>
      </c>
      <c r="Q763" s="5" t="s">
        <v>9276</v>
      </c>
      <c r="R763" s="5" t="s">
        <v>4309</v>
      </c>
      <c r="S763" s="5" t="s">
        <v>277</v>
      </c>
      <c r="T763" s="5" t="s">
        <v>9277</v>
      </c>
      <c r="U763" s="5" t="s">
        <v>9278</v>
      </c>
      <c r="V763" s="5"/>
      <c r="W763" s="5"/>
      <c r="X763" s="5"/>
      <c r="Y763" s="5"/>
      <c r="Z763" s="5"/>
      <c r="AA763" s="5" t="s">
        <v>9279</v>
      </c>
      <c r="AB763" s="5" t="s">
        <v>9280</v>
      </c>
      <c r="AC763" s="5"/>
      <c r="AD763" s="5"/>
      <c r="AE763" s="5"/>
      <c r="AF763" s="5"/>
      <c r="AG763" s="5"/>
      <c r="AH763" s="5"/>
      <c r="AI763" s="5"/>
      <c r="AJ763" s="5" t="s">
        <v>9281</v>
      </c>
      <c r="AK763" s="5"/>
      <c r="AL763" s="5"/>
      <c r="AM763" s="5"/>
      <c r="AN763" s="5"/>
      <c r="AO763" s="5" t="s">
        <v>277</v>
      </c>
      <c r="AP763" s="5" t="s">
        <v>4342</v>
      </c>
      <c r="AQ763" s="5" t="s">
        <v>9282</v>
      </c>
      <c r="AR763" s="5"/>
      <c r="AS763" s="5"/>
      <c r="AT763" s="5"/>
      <c r="AU763" s="5"/>
      <c r="AV763" s="5"/>
      <c r="AW763" s="5"/>
      <c r="AX763" s="5"/>
      <c r="AY763" s="5" t="s">
        <v>277</v>
      </c>
      <c r="AZ763" s="5"/>
      <c r="BA763" s="5"/>
      <c r="BB763" s="5"/>
      <c r="BC763" s="5"/>
      <c r="BD763" s="5"/>
      <c r="BE763" s="5" t="s">
        <v>277</v>
      </c>
      <c r="BF763" s="5"/>
      <c r="BG763" s="5"/>
      <c r="BH763" s="5" t="s">
        <v>9283</v>
      </c>
      <c r="BI763" s="5"/>
      <c r="BJ763" s="5"/>
      <c r="BK763" s="5"/>
      <c r="BL763" s="5"/>
      <c r="BM763" s="5"/>
      <c r="BN763" s="5" t="s">
        <v>277</v>
      </c>
      <c r="BO763" s="5"/>
      <c r="BP763" s="5"/>
      <c r="BQ763" s="5"/>
      <c r="BR763" s="5"/>
      <c r="BS763" s="5"/>
      <c r="BT763" s="5"/>
      <c r="BU763" s="5"/>
      <c r="BV763" s="5" t="s">
        <v>4318</v>
      </c>
      <c r="BW763" s="5"/>
      <c r="BX763" s="5" t="s">
        <v>4319</v>
      </c>
      <c r="BY763" s="5"/>
      <c r="BZ763" s="5"/>
      <c r="CA763" s="5"/>
      <c r="CB763" s="5"/>
      <c r="CC763" s="5"/>
      <c r="CD763" s="5" t="s">
        <v>277</v>
      </c>
      <c r="CE763" s="5"/>
      <c r="CF763" s="5"/>
      <c r="CG763" s="5"/>
      <c r="CH763" s="5" t="s">
        <v>277</v>
      </c>
      <c r="CI763" s="5" t="s">
        <v>277</v>
      </c>
      <c r="CK763" s="5"/>
      <c r="CL763" s="5" t="s">
        <v>4323</v>
      </c>
      <c r="CM763" s="5" t="s">
        <v>4324</v>
      </c>
      <c r="CN763" s="5"/>
      <c r="CO763" s="5" t="s">
        <v>968</v>
      </c>
      <c r="CP763" s="5" t="s">
        <v>969</v>
      </c>
      <c r="CQ763" s="5"/>
      <c r="CR763" s="5"/>
      <c r="CS763" s="5"/>
      <c r="CT763" s="5"/>
      <c r="CU763" s="5" t="s">
        <v>277</v>
      </c>
      <c r="CV763" s="5"/>
      <c r="CW763" s="5" t="s">
        <v>9284</v>
      </c>
      <c r="CX763" s="5"/>
      <c r="CY763" s="5" t="s">
        <v>4325</v>
      </c>
      <c r="CZ763" s="5" t="s">
        <v>4326</v>
      </c>
      <c r="DA763" s="5" t="s">
        <v>4327</v>
      </c>
      <c r="DB763" s="5" t="s">
        <v>4328</v>
      </c>
      <c r="DC763" s="5"/>
      <c r="DD763" s="5" t="s">
        <v>970</v>
      </c>
      <c r="DE763" s="5" t="s">
        <v>971</v>
      </c>
      <c r="DF763" s="5" t="s">
        <v>972</v>
      </c>
      <c r="DG763" s="5" t="s">
        <v>966</v>
      </c>
      <c r="DH763" s="5"/>
      <c r="DI763" s="5" t="s">
        <v>9285</v>
      </c>
      <c r="DJ763" s="5"/>
      <c r="DK763" s="5"/>
      <c r="DL763" s="5" t="s">
        <v>4346</v>
      </c>
      <c r="DM763" s="5" t="s">
        <v>4331</v>
      </c>
      <c r="DN763" s="6" t="s">
        <v>8</v>
      </c>
    </row>
    <row r="764" spans="1:118" x14ac:dyDescent="0.25">
      <c r="A764" s="4" t="s">
        <v>9286</v>
      </c>
      <c r="B764" s="5" t="s">
        <v>891</v>
      </c>
      <c r="C764" s="5"/>
      <c r="D764" s="5"/>
      <c r="E764" s="5" t="s">
        <v>9287</v>
      </c>
      <c r="F764" s="5"/>
      <c r="G764" s="5" t="s">
        <v>975</v>
      </c>
      <c r="H764" s="5" t="s">
        <v>277</v>
      </c>
      <c r="I764" s="5"/>
      <c r="J764" s="5" t="s">
        <v>7644</v>
      </c>
      <c r="K764" s="5"/>
      <c r="L764" s="5"/>
      <c r="M764" s="5"/>
      <c r="N764" s="5"/>
      <c r="O764" s="5" t="s">
        <v>9288</v>
      </c>
      <c r="P764" s="5" t="s">
        <v>277</v>
      </c>
      <c r="Q764" s="5" t="s">
        <v>9289</v>
      </c>
      <c r="R764" s="5" t="s">
        <v>4309</v>
      </c>
      <c r="S764" s="5" t="s">
        <v>277</v>
      </c>
      <c r="T764" s="5" t="s">
        <v>9290</v>
      </c>
      <c r="U764" s="5" t="s">
        <v>9291</v>
      </c>
      <c r="V764" s="5"/>
      <c r="W764" s="5"/>
      <c r="X764" s="5"/>
      <c r="Y764" s="5"/>
      <c r="Z764" s="5"/>
      <c r="AA764" s="5" t="s">
        <v>9292</v>
      </c>
      <c r="AB764" s="5" t="s">
        <v>9293</v>
      </c>
      <c r="AC764" s="5"/>
      <c r="AD764" s="5"/>
      <c r="AE764" s="5"/>
      <c r="AF764" s="5"/>
      <c r="AG764" s="5"/>
      <c r="AH764" s="5"/>
      <c r="AI764" s="5"/>
      <c r="AJ764" s="5" t="s">
        <v>277</v>
      </c>
      <c r="AK764" s="5"/>
      <c r="AL764" s="5"/>
      <c r="AM764" s="5"/>
      <c r="AN764" s="5"/>
      <c r="AO764" s="5" t="s">
        <v>277</v>
      </c>
      <c r="AP764" s="5" t="s">
        <v>4315</v>
      </c>
      <c r="AQ764" s="5" t="s">
        <v>4774</v>
      </c>
      <c r="AR764" s="5"/>
      <c r="AS764" s="5"/>
      <c r="AT764" s="5"/>
      <c r="AU764" s="5"/>
      <c r="AV764" s="5"/>
      <c r="AW764" s="5"/>
      <c r="AX764" s="5"/>
      <c r="AY764" s="5" t="s">
        <v>277</v>
      </c>
      <c r="AZ764" s="5"/>
      <c r="BA764" s="5"/>
      <c r="BB764" s="5"/>
      <c r="BC764" s="5"/>
      <c r="BD764" s="5"/>
      <c r="BE764" s="5" t="s">
        <v>277</v>
      </c>
      <c r="BF764" s="5"/>
      <c r="BG764" s="5"/>
      <c r="BH764" s="5" t="s">
        <v>9294</v>
      </c>
      <c r="BI764" s="5"/>
      <c r="BJ764" s="5"/>
      <c r="BK764" s="5"/>
      <c r="BL764" s="5"/>
      <c r="BM764" s="5"/>
      <c r="BN764" s="5" t="s">
        <v>277</v>
      </c>
      <c r="BO764" s="5"/>
      <c r="BP764" s="5"/>
      <c r="BQ764" s="5"/>
      <c r="BR764" s="5"/>
      <c r="BS764" s="5"/>
      <c r="BT764" s="5"/>
      <c r="BU764" s="5"/>
      <c r="BV764" s="5" t="s">
        <v>4318</v>
      </c>
      <c r="BW764" s="5"/>
      <c r="BX764" s="5" t="s">
        <v>4319</v>
      </c>
      <c r="BY764" s="5"/>
      <c r="BZ764" s="5"/>
      <c r="CA764" s="5"/>
      <c r="CB764" s="5"/>
      <c r="CC764" s="5"/>
      <c r="CD764" s="5" t="s">
        <v>4320</v>
      </c>
      <c r="CE764" s="5"/>
      <c r="CF764" s="5"/>
      <c r="CG764" s="5"/>
      <c r="CH764" s="5" t="s">
        <v>4321</v>
      </c>
      <c r="CI764" s="5" t="s">
        <v>4322</v>
      </c>
      <c r="CK764" s="5"/>
      <c r="CL764" s="5" t="s">
        <v>4323</v>
      </c>
      <c r="CM764" s="5" t="s">
        <v>4324</v>
      </c>
      <c r="CN764" s="5"/>
      <c r="CO764" s="5" t="s">
        <v>40</v>
      </c>
      <c r="CP764" s="5" t="s">
        <v>41</v>
      </c>
      <c r="CQ764" s="5"/>
      <c r="CR764" s="5"/>
      <c r="CS764" s="5"/>
      <c r="CT764" s="5"/>
      <c r="CU764" s="5" t="s">
        <v>277</v>
      </c>
      <c r="CV764" s="5"/>
      <c r="CW764" s="5" t="s">
        <v>277</v>
      </c>
      <c r="CX764" s="5"/>
      <c r="CY764" s="5" t="s">
        <v>4325</v>
      </c>
      <c r="CZ764" s="5" t="s">
        <v>4326</v>
      </c>
      <c r="DA764" s="5" t="s">
        <v>4327</v>
      </c>
      <c r="DB764" s="5" t="s">
        <v>4328</v>
      </c>
      <c r="DC764" s="5"/>
      <c r="DD764" s="5" t="s">
        <v>976</v>
      </c>
      <c r="DE764" s="5" t="s">
        <v>977</v>
      </c>
      <c r="DF764" s="5" t="s">
        <v>978</v>
      </c>
      <c r="DG764" s="5" t="s">
        <v>974</v>
      </c>
      <c r="DH764" s="5"/>
      <c r="DI764" s="5" t="s">
        <v>9295</v>
      </c>
      <c r="DJ764" s="5"/>
      <c r="DK764" s="5"/>
      <c r="DL764" s="5" t="s">
        <v>4330</v>
      </c>
      <c r="DM764" s="5" t="s">
        <v>4331</v>
      </c>
      <c r="DN764" s="6" t="s">
        <v>17</v>
      </c>
    </row>
    <row r="765" spans="1:118" x14ac:dyDescent="0.25">
      <c r="A765" s="4" t="s">
        <v>9296</v>
      </c>
      <c r="B765" s="5" t="s">
        <v>4114</v>
      </c>
      <c r="C765" s="5"/>
      <c r="D765" s="5"/>
      <c r="E765" s="5" t="s">
        <v>9297</v>
      </c>
      <c r="F765" s="5"/>
      <c r="G765" s="5" t="s">
        <v>4128</v>
      </c>
      <c r="H765" s="5" t="s">
        <v>277</v>
      </c>
      <c r="I765" s="5"/>
      <c r="J765" s="5" t="s">
        <v>9090</v>
      </c>
      <c r="K765" s="5"/>
      <c r="L765" s="5"/>
      <c r="M765" s="5"/>
      <c r="N765" s="5"/>
      <c r="O765" s="5" t="s">
        <v>4350</v>
      </c>
      <c r="P765" s="5" t="s">
        <v>277</v>
      </c>
      <c r="Q765" s="5" t="s">
        <v>4308</v>
      </c>
      <c r="R765" s="5" t="s">
        <v>4309</v>
      </c>
      <c r="S765" s="5" t="s">
        <v>277</v>
      </c>
      <c r="T765" s="5" t="s">
        <v>9298</v>
      </c>
      <c r="U765" s="5" t="s">
        <v>9299</v>
      </c>
      <c r="V765" s="5"/>
      <c r="W765" s="5"/>
      <c r="X765" s="5"/>
      <c r="Y765" s="5"/>
      <c r="Z765" s="5"/>
      <c r="AA765" s="5" t="s">
        <v>9300</v>
      </c>
      <c r="AB765" s="5" t="s">
        <v>9301</v>
      </c>
      <c r="AC765" s="5"/>
      <c r="AD765" s="5"/>
      <c r="AE765" s="5"/>
      <c r="AF765" s="5"/>
      <c r="AG765" s="5"/>
      <c r="AH765" s="5"/>
      <c r="AI765" s="5"/>
      <c r="AJ765" s="5" t="s">
        <v>277</v>
      </c>
      <c r="AK765" s="5"/>
      <c r="AL765" s="5"/>
      <c r="AM765" s="5"/>
      <c r="AN765" s="5"/>
      <c r="AO765" s="5" t="s">
        <v>277</v>
      </c>
      <c r="AP765" s="5" t="s">
        <v>4342</v>
      </c>
      <c r="AQ765" s="5" t="s">
        <v>4343</v>
      </c>
      <c r="AR765" s="5"/>
      <c r="AS765" s="5"/>
      <c r="AT765" s="5"/>
      <c r="AU765" s="5"/>
      <c r="AV765" s="5"/>
      <c r="AW765" s="5"/>
      <c r="AX765" s="5"/>
      <c r="AY765" s="5" t="s">
        <v>277</v>
      </c>
      <c r="AZ765" s="5"/>
      <c r="BA765" s="5"/>
      <c r="BB765" s="5"/>
      <c r="BC765" s="5"/>
      <c r="BD765" s="5"/>
      <c r="BE765" s="5" t="s">
        <v>277</v>
      </c>
      <c r="BF765" s="5"/>
      <c r="BG765" s="5"/>
      <c r="BH765" s="5" t="s">
        <v>9302</v>
      </c>
      <c r="BI765" s="5"/>
      <c r="BJ765" s="5"/>
      <c r="BK765" s="5"/>
      <c r="BL765" s="5"/>
      <c r="BM765" s="5"/>
      <c r="BN765" s="5" t="s">
        <v>277</v>
      </c>
      <c r="BO765" s="5"/>
      <c r="BP765" s="5"/>
      <c r="BQ765" s="5"/>
      <c r="BR765" s="5"/>
      <c r="BS765" s="5"/>
      <c r="BT765" s="5"/>
      <c r="BU765" s="5"/>
      <c r="BV765" s="5" t="s">
        <v>4318</v>
      </c>
      <c r="BW765" s="5"/>
      <c r="BX765" s="5" t="s">
        <v>4319</v>
      </c>
      <c r="BY765" s="5"/>
      <c r="BZ765" s="5"/>
      <c r="CA765" s="5"/>
      <c r="CB765" s="5"/>
      <c r="CC765" s="5"/>
      <c r="CD765" s="5" t="s">
        <v>4320</v>
      </c>
      <c r="CE765" s="5"/>
      <c r="CF765" s="5"/>
      <c r="CG765" s="5"/>
      <c r="CH765" s="5" t="s">
        <v>4321</v>
      </c>
      <c r="CI765" s="5" t="s">
        <v>4322</v>
      </c>
      <c r="CK765" s="5"/>
      <c r="CL765" s="5" t="s">
        <v>4323</v>
      </c>
      <c r="CM765" s="5" t="s">
        <v>4324</v>
      </c>
      <c r="CN765" s="5"/>
      <c r="CO765" s="5" t="s">
        <v>64</v>
      </c>
      <c r="CP765" s="5" t="s">
        <v>182</v>
      </c>
      <c r="CQ765" s="5"/>
      <c r="CR765" s="5"/>
      <c r="CS765" s="5"/>
      <c r="CT765" s="5"/>
      <c r="CU765" s="5" t="s">
        <v>277</v>
      </c>
      <c r="CV765" s="5"/>
      <c r="CW765" s="5" t="s">
        <v>277</v>
      </c>
      <c r="CX765" s="5"/>
      <c r="CY765" s="5" t="s">
        <v>4325</v>
      </c>
      <c r="CZ765" s="5" t="s">
        <v>4326</v>
      </c>
      <c r="DA765" s="5" t="s">
        <v>4327</v>
      </c>
      <c r="DB765" s="5" t="s">
        <v>4328</v>
      </c>
      <c r="DC765" s="5"/>
      <c r="DD765" s="5" t="s">
        <v>4129</v>
      </c>
      <c r="DE765" s="5" t="s">
        <v>4130</v>
      </c>
      <c r="DF765" s="5" t="s">
        <v>4131</v>
      </c>
      <c r="DG765" s="5" t="s">
        <v>4127</v>
      </c>
      <c r="DH765" s="5"/>
      <c r="DI765" s="5" t="s">
        <v>9303</v>
      </c>
      <c r="DJ765" s="5"/>
      <c r="DK765" s="5"/>
      <c r="DL765" s="5" t="s">
        <v>4346</v>
      </c>
      <c r="DM765" s="5" t="s">
        <v>4331</v>
      </c>
      <c r="DN765" s="6" t="s">
        <v>8</v>
      </c>
    </row>
    <row r="766" spans="1:118" x14ac:dyDescent="0.25">
      <c r="A766" s="4" t="s">
        <v>9304</v>
      </c>
      <c r="B766" s="5" t="s">
        <v>3734</v>
      </c>
      <c r="C766" s="5"/>
      <c r="D766" s="5"/>
      <c r="E766" s="5" t="s">
        <v>5592</v>
      </c>
      <c r="F766" s="5"/>
      <c r="G766" s="5" t="s">
        <v>3736</v>
      </c>
      <c r="H766" s="5" t="s">
        <v>277</v>
      </c>
      <c r="I766" s="5"/>
      <c r="J766" s="5" t="s">
        <v>277</v>
      </c>
      <c r="K766" s="5"/>
      <c r="L766" s="5"/>
      <c r="M766" s="5"/>
      <c r="N766" s="5"/>
      <c r="O766" s="5" t="s">
        <v>277</v>
      </c>
      <c r="P766" s="5" t="s">
        <v>277</v>
      </c>
      <c r="Q766" s="5" t="s">
        <v>277</v>
      </c>
      <c r="R766" s="5" t="s">
        <v>277</v>
      </c>
      <c r="S766" s="5" t="s">
        <v>277</v>
      </c>
      <c r="T766" s="5" t="s">
        <v>9305</v>
      </c>
      <c r="U766" s="5" t="s">
        <v>9306</v>
      </c>
      <c r="V766" s="5"/>
      <c r="W766" s="5"/>
      <c r="X766" s="5"/>
      <c r="Y766" s="5"/>
      <c r="Z766" s="5"/>
      <c r="AA766" s="5" t="s">
        <v>9307</v>
      </c>
      <c r="AB766" s="5" t="s">
        <v>9308</v>
      </c>
      <c r="AC766" s="5"/>
      <c r="AD766" s="5"/>
      <c r="AE766" s="5"/>
      <c r="AF766" s="5"/>
      <c r="AG766" s="5"/>
      <c r="AH766" s="5"/>
      <c r="AI766" s="5"/>
      <c r="AJ766" s="5" t="s">
        <v>277</v>
      </c>
      <c r="AK766" s="5"/>
      <c r="AL766" s="5"/>
      <c r="AM766" s="5"/>
      <c r="AN766" s="5"/>
      <c r="AO766" s="5" t="s">
        <v>277</v>
      </c>
      <c r="AP766" s="5" t="s">
        <v>4315</v>
      </c>
      <c r="AQ766" s="5" t="s">
        <v>5644</v>
      </c>
      <c r="AR766" s="5"/>
      <c r="AS766" s="5"/>
      <c r="AT766" s="5"/>
      <c r="AU766" s="5"/>
      <c r="AV766" s="5"/>
      <c r="AW766" s="5"/>
      <c r="AX766" s="5"/>
      <c r="AY766" s="5" t="s">
        <v>277</v>
      </c>
      <c r="AZ766" s="5"/>
      <c r="BA766" s="5"/>
      <c r="BB766" s="5"/>
      <c r="BC766" s="5"/>
      <c r="BD766" s="5"/>
      <c r="BE766" s="5" t="s">
        <v>277</v>
      </c>
      <c r="BF766" s="5"/>
      <c r="BG766" s="5"/>
      <c r="BH766" s="5" t="s">
        <v>9309</v>
      </c>
      <c r="BI766" s="5"/>
      <c r="BJ766" s="5"/>
      <c r="BK766" s="5"/>
      <c r="BL766" s="5"/>
      <c r="BM766" s="5"/>
      <c r="BN766" s="5" t="s">
        <v>277</v>
      </c>
      <c r="BO766" s="5"/>
      <c r="BP766" s="5"/>
      <c r="BQ766" s="5"/>
      <c r="BR766" s="5"/>
      <c r="BS766" s="5"/>
      <c r="BT766" s="5"/>
      <c r="BU766" s="5"/>
      <c r="BV766" s="5" t="s">
        <v>4318</v>
      </c>
      <c r="BW766" s="5"/>
      <c r="BX766" s="5" t="s">
        <v>4319</v>
      </c>
      <c r="BY766" s="5"/>
      <c r="BZ766" s="5"/>
      <c r="CA766" s="5"/>
      <c r="CB766" s="5"/>
      <c r="CC766" s="5"/>
      <c r="CD766" s="5" t="s">
        <v>4320</v>
      </c>
      <c r="CE766" s="5"/>
      <c r="CF766" s="5"/>
      <c r="CG766" s="5"/>
      <c r="CH766" s="5" t="s">
        <v>4321</v>
      </c>
      <c r="CI766" s="5" t="s">
        <v>4322</v>
      </c>
      <c r="CK766" s="5"/>
      <c r="CL766" s="5" t="s">
        <v>4323</v>
      </c>
      <c r="CM766" s="5" t="s">
        <v>4324</v>
      </c>
      <c r="CN766" s="5"/>
      <c r="CO766" s="5" t="s">
        <v>149</v>
      </c>
      <c r="CP766" s="5" t="s">
        <v>842</v>
      </c>
      <c r="CQ766" s="5"/>
      <c r="CR766" s="5"/>
      <c r="CS766" s="5"/>
      <c r="CT766" s="5"/>
      <c r="CU766" s="5" t="s">
        <v>277</v>
      </c>
      <c r="CV766" s="5"/>
      <c r="CW766" s="5" t="s">
        <v>277</v>
      </c>
      <c r="CX766" s="5"/>
      <c r="CY766" s="5" t="s">
        <v>4325</v>
      </c>
      <c r="CZ766" s="5" t="s">
        <v>4326</v>
      </c>
      <c r="DA766" s="5" t="s">
        <v>4444</v>
      </c>
      <c r="DB766" s="5" t="s">
        <v>4328</v>
      </c>
      <c r="DC766" s="5"/>
      <c r="DD766" s="5" t="s">
        <v>3737</v>
      </c>
      <c r="DE766" s="5" t="s">
        <v>3738</v>
      </c>
      <c r="DF766" s="5" t="s">
        <v>3739</v>
      </c>
      <c r="DG766" s="5" t="s">
        <v>3735</v>
      </c>
      <c r="DH766" s="5"/>
      <c r="DI766" s="5" t="s">
        <v>277</v>
      </c>
      <c r="DJ766" s="5"/>
      <c r="DK766" s="5"/>
      <c r="DL766" s="5" t="s">
        <v>4330</v>
      </c>
      <c r="DM766" s="5" t="s">
        <v>4331</v>
      </c>
      <c r="DN766" s="6" t="s">
        <v>17</v>
      </c>
    </row>
    <row r="767" spans="1:118" x14ac:dyDescent="0.25">
      <c r="A767" s="4" t="s">
        <v>9310</v>
      </c>
      <c r="B767" s="5" t="s">
        <v>3164</v>
      </c>
      <c r="C767" s="5"/>
      <c r="D767" s="5"/>
      <c r="E767" s="5" t="s">
        <v>6661</v>
      </c>
      <c r="F767" s="5"/>
      <c r="G767" s="5" t="s">
        <v>3208</v>
      </c>
      <c r="H767" s="5" t="s">
        <v>277</v>
      </c>
      <c r="I767" s="5"/>
      <c r="J767" s="5" t="s">
        <v>277</v>
      </c>
      <c r="K767" s="5"/>
      <c r="L767" s="5"/>
      <c r="M767" s="5"/>
      <c r="N767" s="5"/>
      <c r="O767" s="5" t="s">
        <v>277</v>
      </c>
      <c r="P767" s="5" t="s">
        <v>277</v>
      </c>
      <c r="Q767" s="5" t="s">
        <v>277</v>
      </c>
      <c r="R767" s="5" t="s">
        <v>277</v>
      </c>
      <c r="S767" s="5" t="s">
        <v>277</v>
      </c>
      <c r="T767" s="5" t="s">
        <v>277</v>
      </c>
      <c r="U767" s="5" t="s">
        <v>277</v>
      </c>
      <c r="V767" s="5"/>
      <c r="W767" s="5"/>
      <c r="X767" s="5"/>
      <c r="Y767" s="5"/>
      <c r="Z767" s="5"/>
      <c r="AA767" s="5" t="s">
        <v>9311</v>
      </c>
      <c r="AB767" s="5" t="s">
        <v>9312</v>
      </c>
      <c r="AC767" s="5"/>
      <c r="AD767" s="5"/>
      <c r="AE767" s="5"/>
      <c r="AF767" s="5"/>
      <c r="AG767" s="5"/>
      <c r="AH767" s="5"/>
      <c r="AI767" s="5"/>
      <c r="AJ767" s="5" t="s">
        <v>277</v>
      </c>
      <c r="AK767" s="5"/>
      <c r="AL767" s="5"/>
      <c r="AM767" s="5"/>
      <c r="AN767" s="5"/>
      <c r="AO767" s="5" t="s">
        <v>277</v>
      </c>
      <c r="AP767" s="5" t="s">
        <v>4342</v>
      </c>
      <c r="AQ767" s="5" t="s">
        <v>6602</v>
      </c>
      <c r="AR767" s="5"/>
      <c r="AS767" s="5"/>
      <c r="AT767" s="5"/>
      <c r="AU767" s="5"/>
      <c r="AV767" s="5"/>
      <c r="AW767" s="5"/>
      <c r="AX767" s="5"/>
      <c r="AY767" s="5" t="s">
        <v>277</v>
      </c>
      <c r="AZ767" s="5"/>
      <c r="BA767" s="5"/>
      <c r="BB767" s="5"/>
      <c r="BC767" s="5"/>
      <c r="BD767" s="5"/>
      <c r="BE767" s="5" t="s">
        <v>277</v>
      </c>
      <c r="BF767" s="5"/>
      <c r="BG767" s="5"/>
      <c r="BH767" s="5" t="s">
        <v>9313</v>
      </c>
      <c r="BI767" s="5"/>
      <c r="BJ767" s="5"/>
      <c r="BK767" s="5"/>
      <c r="BL767" s="5"/>
      <c r="BM767" s="5"/>
      <c r="BN767" s="5" t="s">
        <v>277</v>
      </c>
      <c r="BO767" s="5"/>
      <c r="BP767" s="5"/>
      <c r="BQ767" s="5"/>
      <c r="BR767" s="5"/>
      <c r="BS767" s="5"/>
      <c r="BT767" s="5"/>
      <c r="BU767" s="5"/>
      <c r="BV767" s="5" t="s">
        <v>4318</v>
      </c>
      <c r="BW767" s="5"/>
      <c r="BX767" s="5" t="s">
        <v>4319</v>
      </c>
      <c r="BY767" s="5"/>
      <c r="BZ767" s="5"/>
      <c r="CA767" s="5"/>
      <c r="CB767" s="5"/>
      <c r="CC767" s="5"/>
      <c r="CD767" s="5" t="s">
        <v>4320</v>
      </c>
      <c r="CE767" s="5"/>
      <c r="CF767" s="5"/>
      <c r="CG767" s="5"/>
      <c r="CH767" s="5" t="s">
        <v>4321</v>
      </c>
      <c r="CI767" s="5" t="s">
        <v>4322</v>
      </c>
      <c r="CK767" s="5"/>
      <c r="CL767" s="5" t="s">
        <v>4323</v>
      </c>
      <c r="CM767" s="5" t="s">
        <v>4324</v>
      </c>
      <c r="CN767" s="5"/>
      <c r="CO767" s="5" t="s">
        <v>118</v>
      </c>
      <c r="CP767" s="5" t="s">
        <v>356</v>
      </c>
      <c r="CQ767" s="5"/>
      <c r="CR767" s="5"/>
      <c r="CS767" s="5"/>
      <c r="CT767" s="5"/>
      <c r="CU767" s="5" t="s">
        <v>277</v>
      </c>
      <c r="CV767" s="5"/>
      <c r="CW767" s="5" t="s">
        <v>277</v>
      </c>
      <c r="CX767" s="5"/>
      <c r="CY767" s="5" t="s">
        <v>4325</v>
      </c>
      <c r="CZ767" s="5" t="s">
        <v>4326</v>
      </c>
      <c r="DA767" s="5" t="s">
        <v>4444</v>
      </c>
      <c r="DB767" s="5" t="s">
        <v>4328</v>
      </c>
      <c r="DC767" s="5"/>
      <c r="DD767" s="5" t="s">
        <v>3209</v>
      </c>
      <c r="DE767" s="5" t="s">
        <v>3210</v>
      </c>
      <c r="DF767" s="5" t="s">
        <v>3211</v>
      </c>
      <c r="DG767" s="5" t="s">
        <v>3207</v>
      </c>
      <c r="DH767" s="5"/>
      <c r="DI767" s="5" t="s">
        <v>277</v>
      </c>
      <c r="DJ767" s="5"/>
      <c r="DK767" s="5"/>
      <c r="DL767" s="5" t="s">
        <v>4346</v>
      </c>
      <c r="DM767" s="5" t="s">
        <v>4331</v>
      </c>
      <c r="DN767" s="6" t="s">
        <v>8</v>
      </c>
    </row>
    <row r="768" spans="1:118" x14ac:dyDescent="0.25">
      <c r="A768" s="4" t="s">
        <v>9314</v>
      </c>
      <c r="B768" s="5" t="s">
        <v>2796</v>
      </c>
      <c r="C768" s="5"/>
      <c r="D768" s="5"/>
      <c r="E768" s="5" t="s">
        <v>8538</v>
      </c>
      <c r="F768" s="5"/>
      <c r="G768" s="5" t="s">
        <v>2999</v>
      </c>
      <c r="H768" s="5" t="s">
        <v>277</v>
      </c>
      <c r="I768" s="5"/>
      <c r="J768" s="5" t="s">
        <v>277</v>
      </c>
      <c r="K768" s="5"/>
      <c r="L768" s="5"/>
      <c r="M768" s="5"/>
      <c r="N768" s="5"/>
      <c r="O768" s="5" t="s">
        <v>277</v>
      </c>
      <c r="P768" s="5" t="s">
        <v>277</v>
      </c>
      <c r="Q768" s="5" t="s">
        <v>277</v>
      </c>
      <c r="R768" s="5" t="s">
        <v>277</v>
      </c>
      <c r="S768" s="5" t="s">
        <v>277</v>
      </c>
      <c r="T768" s="5" t="s">
        <v>277</v>
      </c>
      <c r="U768" s="5" t="s">
        <v>277</v>
      </c>
      <c r="V768" s="5"/>
      <c r="W768" s="5"/>
      <c r="X768" s="5"/>
      <c r="Y768" s="5"/>
      <c r="Z768" s="5"/>
      <c r="AA768" s="5" t="s">
        <v>9315</v>
      </c>
      <c r="AB768" s="5" t="s">
        <v>277</v>
      </c>
      <c r="AC768" s="5"/>
      <c r="AD768" s="5"/>
      <c r="AE768" s="5"/>
      <c r="AF768" s="5"/>
      <c r="AG768" s="5"/>
      <c r="AH768" s="5"/>
      <c r="AI768" s="5"/>
      <c r="AJ768" s="5" t="s">
        <v>277</v>
      </c>
      <c r="AK768" s="5"/>
      <c r="AL768" s="5"/>
      <c r="AM768" s="5"/>
      <c r="AN768" s="5"/>
      <c r="AO768" s="5" t="s">
        <v>277</v>
      </c>
      <c r="AP768" s="5" t="s">
        <v>4315</v>
      </c>
      <c r="AQ768" s="5" t="s">
        <v>7482</v>
      </c>
      <c r="AR768" s="5"/>
      <c r="AS768" s="5"/>
      <c r="AT768" s="5"/>
      <c r="AU768" s="5"/>
      <c r="AV768" s="5"/>
      <c r="AW768" s="5"/>
      <c r="AX768" s="5"/>
      <c r="AY768" s="5" t="s">
        <v>277</v>
      </c>
      <c r="AZ768" s="5"/>
      <c r="BA768" s="5"/>
      <c r="BB768" s="5"/>
      <c r="BC768" s="5"/>
      <c r="BD768" s="5"/>
      <c r="BE768" s="5" t="s">
        <v>277</v>
      </c>
      <c r="BF768" s="5"/>
      <c r="BG768" s="5"/>
      <c r="BH768" s="5" t="s">
        <v>9316</v>
      </c>
      <c r="BI768" s="5"/>
      <c r="BJ768" s="5"/>
      <c r="BK768" s="5"/>
      <c r="BL768" s="5"/>
      <c r="BM768" s="5"/>
      <c r="BN768" s="5" t="s">
        <v>277</v>
      </c>
      <c r="BO768" s="5"/>
      <c r="BP768" s="5"/>
      <c r="BQ768" s="5"/>
      <c r="BR768" s="5"/>
      <c r="BS768" s="5"/>
      <c r="BT768" s="5"/>
      <c r="BU768" s="5"/>
      <c r="BV768" s="5" t="s">
        <v>4318</v>
      </c>
      <c r="BW768" s="5"/>
      <c r="BX768" s="5" t="s">
        <v>4319</v>
      </c>
      <c r="BY768" s="5"/>
      <c r="BZ768" s="5"/>
      <c r="CA768" s="5"/>
      <c r="CB768" s="5"/>
      <c r="CC768" s="5"/>
      <c r="CD768" s="5" t="s">
        <v>4320</v>
      </c>
      <c r="CE768" s="5"/>
      <c r="CF768" s="5"/>
      <c r="CG768" s="5"/>
      <c r="CH768" s="5" t="s">
        <v>4321</v>
      </c>
      <c r="CI768" s="5" t="s">
        <v>4322</v>
      </c>
      <c r="CK768" s="5"/>
      <c r="CL768" s="5" t="s">
        <v>4323</v>
      </c>
      <c r="CM768" s="5" t="s">
        <v>4324</v>
      </c>
      <c r="CN768" s="5"/>
      <c r="CO768" s="5" t="s">
        <v>64</v>
      </c>
      <c r="CP768" s="5" t="s">
        <v>1195</v>
      </c>
      <c r="CQ768" s="5"/>
      <c r="CR768" s="5"/>
      <c r="CS768" s="5"/>
      <c r="CT768" s="5"/>
      <c r="CU768" s="5" t="s">
        <v>277</v>
      </c>
      <c r="CV768" s="5"/>
      <c r="CW768" s="5" t="s">
        <v>9317</v>
      </c>
      <c r="CX768" s="5"/>
      <c r="CY768" s="5" t="s">
        <v>4325</v>
      </c>
      <c r="CZ768" s="5" t="s">
        <v>4326</v>
      </c>
      <c r="DA768" s="5" t="s">
        <v>4444</v>
      </c>
      <c r="DB768" s="5" t="s">
        <v>4328</v>
      </c>
      <c r="DC768" s="5"/>
      <c r="DD768" s="5" t="s">
        <v>3000</v>
      </c>
      <c r="DE768" s="5" t="s">
        <v>3001</v>
      </c>
      <c r="DF768" s="5" t="s">
        <v>3002</v>
      </c>
      <c r="DG768" s="5" t="s">
        <v>2998</v>
      </c>
      <c r="DH768" s="5"/>
      <c r="DI768" s="5" t="s">
        <v>277</v>
      </c>
      <c r="DJ768" s="5"/>
      <c r="DK768" s="5"/>
      <c r="DL768" s="5" t="s">
        <v>4330</v>
      </c>
      <c r="DM768" s="5" t="s">
        <v>4331</v>
      </c>
      <c r="DN768" s="6" t="s">
        <v>17</v>
      </c>
    </row>
    <row r="769" spans="1:118" x14ac:dyDescent="0.25">
      <c r="A769" s="4" t="s">
        <v>9318</v>
      </c>
      <c r="B769" s="5" t="s">
        <v>2796</v>
      </c>
      <c r="C769" s="5"/>
      <c r="D769" s="5"/>
      <c r="E769" s="5" t="s">
        <v>9319</v>
      </c>
      <c r="F769" s="5"/>
      <c r="G769" s="5" t="s">
        <v>3005</v>
      </c>
      <c r="H769" s="5" t="s">
        <v>277</v>
      </c>
      <c r="I769" s="5"/>
      <c r="J769" s="5" t="s">
        <v>277</v>
      </c>
      <c r="K769" s="5"/>
      <c r="L769" s="5"/>
      <c r="M769" s="5"/>
      <c r="N769" s="5"/>
      <c r="O769" s="5" t="s">
        <v>277</v>
      </c>
      <c r="P769" s="5" t="s">
        <v>277</v>
      </c>
      <c r="Q769" s="5" t="s">
        <v>277</v>
      </c>
      <c r="R769" s="5" t="s">
        <v>277</v>
      </c>
      <c r="S769" s="5" t="s">
        <v>277</v>
      </c>
      <c r="T769" s="5" t="s">
        <v>277</v>
      </c>
      <c r="U769" s="5" t="s">
        <v>277</v>
      </c>
      <c r="V769" s="5"/>
      <c r="W769" s="5"/>
      <c r="X769" s="5"/>
      <c r="Y769" s="5"/>
      <c r="Z769" s="5"/>
      <c r="AA769" s="5" t="s">
        <v>9320</v>
      </c>
      <c r="AB769" s="5" t="s">
        <v>9321</v>
      </c>
      <c r="AC769" s="5"/>
      <c r="AD769" s="5"/>
      <c r="AE769" s="5"/>
      <c r="AF769" s="5"/>
      <c r="AG769" s="5"/>
      <c r="AH769" s="5"/>
      <c r="AI769" s="5"/>
      <c r="AJ769" s="5" t="s">
        <v>277</v>
      </c>
      <c r="AK769" s="5"/>
      <c r="AL769" s="5"/>
      <c r="AM769" s="5"/>
      <c r="AN769" s="5"/>
      <c r="AO769" s="5" t="s">
        <v>277</v>
      </c>
      <c r="AP769" s="5" t="s">
        <v>4342</v>
      </c>
      <c r="AQ769" s="5" t="s">
        <v>4343</v>
      </c>
      <c r="AR769" s="5"/>
      <c r="AS769" s="5"/>
      <c r="AT769" s="5"/>
      <c r="AU769" s="5"/>
      <c r="AV769" s="5"/>
      <c r="AW769" s="5"/>
      <c r="AX769" s="5"/>
      <c r="AY769" s="5" t="s">
        <v>277</v>
      </c>
      <c r="AZ769" s="5"/>
      <c r="BA769" s="5"/>
      <c r="BB769" s="5"/>
      <c r="BC769" s="5"/>
      <c r="BD769" s="5"/>
      <c r="BE769" s="5" t="s">
        <v>277</v>
      </c>
      <c r="BF769" s="5"/>
      <c r="BG769" s="5"/>
      <c r="BH769" s="5" t="s">
        <v>9322</v>
      </c>
      <c r="BI769" s="5"/>
      <c r="BJ769" s="5"/>
      <c r="BK769" s="5"/>
      <c r="BL769" s="5"/>
      <c r="BM769" s="5"/>
      <c r="BN769" s="5" t="s">
        <v>277</v>
      </c>
      <c r="BO769" s="5"/>
      <c r="BP769" s="5"/>
      <c r="BQ769" s="5"/>
      <c r="BR769" s="5"/>
      <c r="BS769" s="5"/>
      <c r="BT769" s="5"/>
      <c r="BU769" s="5"/>
      <c r="BV769" s="5" t="s">
        <v>4318</v>
      </c>
      <c r="BW769" s="5"/>
      <c r="BX769" s="5" t="s">
        <v>4319</v>
      </c>
      <c r="BY769" s="5"/>
      <c r="BZ769" s="5"/>
      <c r="CA769" s="5"/>
      <c r="CB769" s="5"/>
      <c r="CC769" s="5"/>
      <c r="CD769" s="5" t="s">
        <v>4320</v>
      </c>
      <c r="CE769" s="5"/>
      <c r="CF769" s="5"/>
      <c r="CG769" s="5"/>
      <c r="CH769" s="5" t="s">
        <v>4321</v>
      </c>
      <c r="CI769" s="5" t="s">
        <v>4322</v>
      </c>
      <c r="CK769" s="5"/>
      <c r="CL769" s="5" t="s">
        <v>4323</v>
      </c>
      <c r="CM769" s="5" t="s">
        <v>4324</v>
      </c>
      <c r="CN769" s="5"/>
      <c r="CO769" s="5" t="s">
        <v>64</v>
      </c>
      <c r="CP769" s="5" t="s">
        <v>182</v>
      </c>
      <c r="CQ769" s="5"/>
      <c r="CR769" s="5"/>
      <c r="CS769" s="5"/>
      <c r="CT769" s="5"/>
      <c r="CU769" s="5" t="s">
        <v>277</v>
      </c>
      <c r="CV769" s="5"/>
      <c r="CW769" s="5" t="s">
        <v>277</v>
      </c>
      <c r="CX769" s="5"/>
      <c r="CY769" s="5" t="s">
        <v>4325</v>
      </c>
      <c r="CZ769" s="5" t="s">
        <v>4326</v>
      </c>
      <c r="DA769" s="5" t="s">
        <v>4444</v>
      </c>
      <c r="DB769" s="5" t="s">
        <v>4328</v>
      </c>
      <c r="DC769" s="5"/>
      <c r="DD769" s="5" t="s">
        <v>3006</v>
      </c>
      <c r="DE769" s="5" t="s">
        <v>3007</v>
      </c>
      <c r="DF769" s="5" t="s">
        <v>3008</v>
      </c>
      <c r="DG769" s="5" t="s">
        <v>3004</v>
      </c>
      <c r="DH769" s="5"/>
      <c r="DI769" s="5" t="s">
        <v>277</v>
      </c>
      <c r="DJ769" s="5"/>
      <c r="DK769" s="5"/>
      <c r="DL769" s="5" t="s">
        <v>4346</v>
      </c>
      <c r="DM769" s="5" t="s">
        <v>4331</v>
      </c>
      <c r="DN769" s="6" t="s">
        <v>8</v>
      </c>
    </row>
    <row r="770" spans="1:118" x14ac:dyDescent="0.25">
      <c r="A770" s="4" t="s">
        <v>9323</v>
      </c>
      <c r="B770" s="5" t="s">
        <v>3068</v>
      </c>
      <c r="C770" s="5"/>
      <c r="D770" s="5"/>
      <c r="E770" s="5" t="s">
        <v>9324</v>
      </c>
      <c r="F770" s="5"/>
      <c r="G770" s="5" t="s">
        <v>3076</v>
      </c>
      <c r="H770" s="5" t="s">
        <v>277</v>
      </c>
      <c r="I770" s="5"/>
      <c r="J770" s="5" t="s">
        <v>9325</v>
      </c>
      <c r="K770" s="5"/>
      <c r="L770" s="5"/>
      <c r="M770" s="5"/>
      <c r="N770" s="5"/>
      <c r="O770" s="5" t="s">
        <v>277</v>
      </c>
      <c r="P770" s="5" t="s">
        <v>277</v>
      </c>
      <c r="Q770" s="5" t="s">
        <v>277</v>
      </c>
      <c r="R770" s="5" t="s">
        <v>277</v>
      </c>
      <c r="S770" s="5" t="s">
        <v>277</v>
      </c>
      <c r="T770" s="5" t="s">
        <v>9326</v>
      </c>
      <c r="U770" s="5" t="s">
        <v>9327</v>
      </c>
      <c r="V770" s="5"/>
      <c r="W770" s="5"/>
      <c r="X770" s="5"/>
      <c r="Y770" s="5"/>
      <c r="Z770" s="5"/>
      <c r="AA770" s="5" t="s">
        <v>9328</v>
      </c>
      <c r="AB770" s="5" t="s">
        <v>9329</v>
      </c>
      <c r="AC770" s="5"/>
      <c r="AD770" s="5"/>
      <c r="AE770" s="5"/>
      <c r="AF770" s="5"/>
      <c r="AG770" s="5"/>
      <c r="AH770" s="5"/>
      <c r="AI770" s="5"/>
      <c r="AJ770" s="5" t="s">
        <v>277</v>
      </c>
      <c r="AK770" s="5"/>
      <c r="AL770" s="5"/>
      <c r="AM770" s="5"/>
      <c r="AN770" s="5"/>
      <c r="AO770" s="5" t="s">
        <v>277</v>
      </c>
      <c r="AP770" s="5" t="s">
        <v>4342</v>
      </c>
      <c r="AQ770" s="5" t="s">
        <v>4343</v>
      </c>
      <c r="AR770" s="5"/>
      <c r="AS770" s="5"/>
      <c r="AT770" s="5"/>
      <c r="AU770" s="5"/>
      <c r="AV770" s="5"/>
      <c r="AW770" s="5"/>
      <c r="AX770" s="5"/>
      <c r="AY770" s="5" t="s">
        <v>277</v>
      </c>
      <c r="AZ770" s="5"/>
      <c r="BA770" s="5"/>
      <c r="BB770" s="5"/>
      <c r="BC770" s="5"/>
      <c r="BD770" s="5"/>
      <c r="BE770" s="5" t="s">
        <v>277</v>
      </c>
      <c r="BF770" s="5"/>
      <c r="BG770" s="5"/>
      <c r="BH770" s="5" t="s">
        <v>9330</v>
      </c>
      <c r="BI770" s="5"/>
      <c r="BJ770" s="5"/>
      <c r="BK770" s="5"/>
      <c r="BL770" s="5"/>
      <c r="BM770" s="5"/>
      <c r="BN770" s="5" t="s">
        <v>277</v>
      </c>
      <c r="BO770" s="5"/>
      <c r="BP770" s="5"/>
      <c r="BQ770" s="5"/>
      <c r="BR770" s="5"/>
      <c r="BS770" s="5"/>
      <c r="BT770" s="5"/>
      <c r="BU770" s="5"/>
      <c r="BV770" s="5" t="s">
        <v>4318</v>
      </c>
      <c r="BW770" s="5"/>
      <c r="BX770" s="5" t="s">
        <v>4319</v>
      </c>
      <c r="BY770" s="5"/>
      <c r="BZ770" s="5"/>
      <c r="CA770" s="5"/>
      <c r="CB770" s="5"/>
      <c r="CC770" s="5"/>
      <c r="CD770" s="5" t="s">
        <v>4320</v>
      </c>
      <c r="CE770" s="5"/>
      <c r="CF770" s="5"/>
      <c r="CG770" s="5"/>
      <c r="CH770" s="5" t="s">
        <v>4321</v>
      </c>
      <c r="CI770" s="5" t="s">
        <v>4322</v>
      </c>
      <c r="CK770" s="5"/>
      <c r="CL770" s="5" t="s">
        <v>4323</v>
      </c>
      <c r="CM770" s="5" t="s">
        <v>4324</v>
      </c>
      <c r="CN770" s="5"/>
      <c r="CO770" s="5" t="s">
        <v>64</v>
      </c>
      <c r="CP770" s="5" t="s">
        <v>182</v>
      </c>
      <c r="CQ770" s="5"/>
      <c r="CR770" s="5"/>
      <c r="CS770" s="5"/>
      <c r="CT770" s="5"/>
      <c r="CU770" s="5" t="s">
        <v>277</v>
      </c>
      <c r="CV770" s="5"/>
      <c r="CW770" s="5" t="s">
        <v>277</v>
      </c>
      <c r="CX770" s="5"/>
      <c r="CY770" s="5" t="s">
        <v>4325</v>
      </c>
      <c r="CZ770" s="5" t="s">
        <v>4326</v>
      </c>
      <c r="DA770" s="5" t="s">
        <v>4444</v>
      </c>
      <c r="DB770" s="5" t="s">
        <v>4328</v>
      </c>
      <c r="DC770" s="5"/>
      <c r="DD770" s="5" t="s">
        <v>3077</v>
      </c>
      <c r="DE770" s="5" t="s">
        <v>3078</v>
      </c>
      <c r="DF770" s="5" t="s">
        <v>3079</v>
      </c>
      <c r="DG770" s="5" t="s">
        <v>3075</v>
      </c>
      <c r="DH770" s="5"/>
      <c r="DI770" s="5" t="s">
        <v>277</v>
      </c>
      <c r="DJ770" s="5"/>
      <c r="DK770" s="5"/>
      <c r="DL770" s="5" t="s">
        <v>4346</v>
      </c>
      <c r="DM770" s="5" t="s">
        <v>4331</v>
      </c>
      <c r="DN770" s="6" t="s">
        <v>8</v>
      </c>
    </row>
    <row r="771" spans="1:118" x14ac:dyDescent="0.25">
      <c r="A771" s="4" t="s">
        <v>9331</v>
      </c>
      <c r="B771" s="5" t="s">
        <v>3366</v>
      </c>
      <c r="C771" s="5"/>
      <c r="D771" s="5"/>
      <c r="E771" s="5" t="s">
        <v>9332</v>
      </c>
      <c r="F771" s="5"/>
      <c r="G771" s="5" t="s">
        <v>3368</v>
      </c>
      <c r="H771" s="5" t="s">
        <v>277</v>
      </c>
      <c r="I771" s="5"/>
      <c r="J771" s="5" t="s">
        <v>9333</v>
      </c>
      <c r="K771" s="5"/>
      <c r="L771" s="5"/>
      <c r="M771" s="5"/>
      <c r="N771" s="5"/>
      <c r="O771" s="5" t="s">
        <v>277</v>
      </c>
      <c r="P771" s="5" t="s">
        <v>277</v>
      </c>
      <c r="Q771" s="5" t="s">
        <v>277</v>
      </c>
      <c r="R771" s="5" t="s">
        <v>277</v>
      </c>
      <c r="S771" s="5" t="s">
        <v>277</v>
      </c>
      <c r="T771" s="5" t="s">
        <v>9334</v>
      </c>
      <c r="U771" s="5" t="s">
        <v>9335</v>
      </c>
      <c r="V771" s="5"/>
      <c r="W771" s="5"/>
      <c r="X771" s="5"/>
      <c r="Y771" s="5"/>
      <c r="Z771" s="5"/>
      <c r="AA771" s="5" t="s">
        <v>9336</v>
      </c>
      <c r="AB771" s="5" t="s">
        <v>9337</v>
      </c>
      <c r="AC771" s="5"/>
      <c r="AD771" s="5"/>
      <c r="AE771" s="5"/>
      <c r="AF771" s="5"/>
      <c r="AG771" s="5"/>
      <c r="AH771" s="5"/>
      <c r="AI771" s="5"/>
      <c r="AJ771" s="5" t="s">
        <v>277</v>
      </c>
      <c r="AK771" s="5"/>
      <c r="AL771" s="5"/>
      <c r="AM771" s="5"/>
      <c r="AN771" s="5"/>
      <c r="AO771" s="5" t="s">
        <v>277</v>
      </c>
      <c r="AP771" s="5" t="s">
        <v>4342</v>
      </c>
      <c r="AQ771" s="5" t="s">
        <v>5073</v>
      </c>
      <c r="AR771" s="5"/>
      <c r="AS771" s="5"/>
      <c r="AT771" s="5"/>
      <c r="AU771" s="5"/>
      <c r="AV771" s="5"/>
      <c r="AW771" s="5"/>
      <c r="AX771" s="5"/>
      <c r="AY771" s="5" t="s">
        <v>277</v>
      </c>
      <c r="AZ771" s="5"/>
      <c r="BA771" s="5"/>
      <c r="BB771" s="5"/>
      <c r="BC771" s="5"/>
      <c r="BD771" s="5"/>
      <c r="BE771" s="5" t="s">
        <v>277</v>
      </c>
      <c r="BF771" s="5"/>
      <c r="BG771" s="5"/>
      <c r="BH771" s="5" t="s">
        <v>9338</v>
      </c>
      <c r="BI771" s="5"/>
      <c r="BJ771" s="5"/>
      <c r="BK771" s="5"/>
      <c r="BL771" s="5"/>
      <c r="BM771" s="5"/>
      <c r="BN771" s="5" t="s">
        <v>277</v>
      </c>
      <c r="BO771" s="5"/>
      <c r="BP771" s="5"/>
      <c r="BQ771" s="5"/>
      <c r="BR771" s="5"/>
      <c r="BS771" s="5"/>
      <c r="BT771" s="5"/>
      <c r="BU771" s="5"/>
      <c r="BV771" s="5" t="s">
        <v>4318</v>
      </c>
      <c r="BW771" s="5"/>
      <c r="BX771" s="5" t="s">
        <v>4319</v>
      </c>
      <c r="BY771" s="5"/>
      <c r="BZ771" s="5"/>
      <c r="CA771" s="5"/>
      <c r="CB771" s="5"/>
      <c r="CC771" s="5"/>
      <c r="CD771" s="5" t="s">
        <v>4320</v>
      </c>
      <c r="CE771" s="5"/>
      <c r="CF771" s="5"/>
      <c r="CG771" s="5"/>
      <c r="CH771" s="5" t="s">
        <v>4321</v>
      </c>
      <c r="CI771" s="5" t="s">
        <v>4322</v>
      </c>
      <c r="CK771" s="5"/>
      <c r="CL771" s="5" t="s">
        <v>4323</v>
      </c>
      <c r="CM771" s="5" t="s">
        <v>4324</v>
      </c>
      <c r="CN771" s="5"/>
      <c r="CO771" s="5" t="s">
        <v>49</v>
      </c>
      <c r="CP771" s="5" t="s">
        <v>2994</v>
      </c>
      <c r="CQ771" s="5"/>
      <c r="CR771" s="5"/>
      <c r="CS771" s="5"/>
      <c r="CT771" s="5"/>
      <c r="CU771" s="5" t="s">
        <v>277</v>
      </c>
      <c r="CV771" s="5"/>
      <c r="CW771" s="5" t="s">
        <v>277</v>
      </c>
      <c r="CX771" s="5"/>
      <c r="CY771" s="5" t="s">
        <v>4325</v>
      </c>
      <c r="CZ771" s="5" t="s">
        <v>4326</v>
      </c>
      <c r="DA771" s="5" t="s">
        <v>4444</v>
      </c>
      <c r="DB771" s="5" t="s">
        <v>4328</v>
      </c>
      <c r="DC771" s="5"/>
      <c r="DD771" s="5" t="s">
        <v>3369</v>
      </c>
      <c r="DE771" s="5" t="s">
        <v>3370</v>
      </c>
      <c r="DF771" s="5" t="s">
        <v>3371</v>
      </c>
      <c r="DG771" s="5" t="s">
        <v>3367</v>
      </c>
      <c r="DH771" s="5"/>
      <c r="DI771" s="5" t="s">
        <v>277</v>
      </c>
      <c r="DJ771" s="5"/>
      <c r="DK771" s="5"/>
      <c r="DL771" s="5" t="s">
        <v>4346</v>
      </c>
      <c r="DM771" s="5" t="s">
        <v>4331</v>
      </c>
      <c r="DN771" s="6" t="s">
        <v>8</v>
      </c>
    </row>
    <row r="772" spans="1:118" x14ac:dyDescent="0.25">
      <c r="A772" s="4" t="s">
        <v>9339</v>
      </c>
      <c r="B772" s="5" t="s">
        <v>2473</v>
      </c>
      <c r="C772" s="5"/>
      <c r="D772" s="5"/>
      <c r="E772" s="5" t="s">
        <v>4504</v>
      </c>
      <c r="F772" s="5"/>
      <c r="G772" s="5" t="s">
        <v>2739</v>
      </c>
      <c r="H772" s="5" t="s">
        <v>277</v>
      </c>
      <c r="I772" s="5"/>
      <c r="J772" s="5" t="s">
        <v>277</v>
      </c>
      <c r="K772" s="5"/>
      <c r="L772" s="5"/>
      <c r="M772" s="5"/>
      <c r="N772" s="5"/>
      <c r="O772" s="5" t="s">
        <v>277</v>
      </c>
      <c r="P772" s="5" t="s">
        <v>277</v>
      </c>
      <c r="Q772" s="5" t="s">
        <v>277</v>
      </c>
      <c r="R772" s="5" t="s">
        <v>277</v>
      </c>
      <c r="S772" s="5" t="s">
        <v>277</v>
      </c>
      <c r="T772" s="5" t="s">
        <v>277</v>
      </c>
      <c r="U772" s="5" t="s">
        <v>277</v>
      </c>
      <c r="V772" s="5"/>
      <c r="W772" s="5"/>
      <c r="X772" s="5"/>
      <c r="Y772" s="5"/>
      <c r="Z772" s="5"/>
      <c r="AA772" s="5" t="s">
        <v>9340</v>
      </c>
      <c r="AB772" s="5" t="s">
        <v>9341</v>
      </c>
      <c r="AC772" s="5"/>
      <c r="AD772" s="5"/>
      <c r="AE772" s="5"/>
      <c r="AF772" s="5"/>
      <c r="AG772" s="5"/>
      <c r="AH772" s="5"/>
      <c r="AI772" s="5"/>
      <c r="AJ772" s="5" t="s">
        <v>277</v>
      </c>
      <c r="AK772" s="5"/>
      <c r="AL772" s="5"/>
      <c r="AM772" s="5"/>
      <c r="AN772" s="5"/>
      <c r="AO772" s="5" t="s">
        <v>277</v>
      </c>
      <c r="AP772" s="5" t="s">
        <v>4342</v>
      </c>
      <c r="AQ772" s="5" t="s">
        <v>4343</v>
      </c>
      <c r="AR772" s="5"/>
      <c r="AS772" s="5"/>
      <c r="AT772" s="5"/>
      <c r="AU772" s="5"/>
      <c r="AV772" s="5"/>
      <c r="AW772" s="5"/>
      <c r="AX772" s="5"/>
      <c r="AY772" s="5" t="s">
        <v>277</v>
      </c>
      <c r="AZ772" s="5"/>
      <c r="BA772" s="5"/>
      <c r="BB772" s="5"/>
      <c r="BC772" s="5"/>
      <c r="BD772" s="5"/>
      <c r="BE772" s="5" t="s">
        <v>277</v>
      </c>
      <c r="BF772" s="5"/>
      <c r="BG772" s="5"/>
      <c r="BH772" s="5" t="s">
        <v>9342</v>
      </c>
      <c r="BI772" s="5"/>
      <c r="BJ772" s="5"/>
      <c r="BK772" s="5"/>
      <c r="BL772" s="5"/>
      <c r="BM772" s="5"/>
      <c r="BN772" s="5" t="s">
        <v>277</v>
      </c>
      <c r="BO772" s="5"/>
      <c r="BP772" s="5"/>
      <c r="BQ772" s="5"/>
      <c r="BR772" s="5"/>
      <c r="BS772" s="5"/>
      <c r="BT772" s="5"/>
      <c r="BU772" s="5"/>
      <c r="BV772" s="5" t="s">
        <v>4318</v>
      </c>
      <c r="BW772" s="5"/>
      <c r="BX772" s="5" t="s">
        <v>4319</v>
      </c>
      <c r="BY772" s="5"/>
      <c r="BZ772" s="5"/>
      <c r="CA772" s="5"/>
      <c r="CB772" s="5"/>
      <c r="CC772" s="5"/>
      <c r="CD772" s="5" t="s">
        <v>4320</v>
      </c>
      <c r="CE772" s="5"/>
      <c r="CF772" s="5"/>
      <c r="CG772" s="5"/>
      <c r="CH772" s="5" t="s">
        <v>4321</v>
      </c>
      <c r="CI772" s="5" t="s">
        <v>4322</v>
      </c>
      <c r="CK772" s="5"/>
      <c r="CL772" s="5" t="s">
        <v>4323</v>
      </c>
      <c r="CM772" s="5" t="s">
        <v>4324</v>
      </c>
      <c r="CN772" s="5"/>
      <c r="CO772" s="5" t="s">
        <v>64</v>
      </c>
      <c r="CP772" s="5" t="s">
        <v>182</v>
      </c>
      <c r="CQ772" s="5"/>
      <c r="CR772" s="5"/>
      <c r="CS772" s="5"/>
      <c r="CT772" s="5"/>
      <c r="CU772" s="5" t="s">
        <v>277</v>
      </c>
      <c r="CV772" s="5"/>
      <c r="CW772" s="5" t="s">
        <v>277</v>
      </c>
      <c r="CX772" s="5"/>
      <c r="CY772" s="5" t="s">
        <v>4325</v>
      </c>
      <c r="CZ772" s="5" t="s">
        <v>4326</v>
      </c>
      <c r="DA772" s="5" t="s">
        <v>4444</v>
      </c>
      <c r="DB772" s="5" t="s">
        <v>4328</v>
      </c>
      <c r="DC772" s="5"/>
      <c r="DD772" s="5" t="s">
        <v>2740</v>
      </c>
      <c r="DE772" s="5" t="s">
        <v>2741</v>
      </c>
      <c r="DF772" s="5" t="s">
        <v>2742</v>
      </c>
      <c r="DG772" s="5" t="s">
        <v>2738</v>
      </c>
      <c r="DH772" s="5"/>
      <c r="DI772" s="5" t="s">
        <v>277</v>
      </c>
      <c r="DJ772" s="5"/>
      <c r="DK772" s="5"/>
      <c r="DL772" s="5" t="s">
        <v>4346</v>
      </c>
      <c r="DM772" s="5" t="s">
        <v>4331</v>
      </c>
      <c r="DN772" s="6" t="s">
        <v>8</v>
      </c>
    </row>
    <row r="773" spans="1:118" x14ac:dyDescent="0.25">
      <c r="A773" s="4" t="s">
        <v>9343</v>
      </c>
      <c r="B773" s="5" t="s">
        <v>3022</v>
      </c>
      <c r="C773" s="5"/>
      <c r="D773" s="5"/>
      <c r="E773" s="5" t="s">
        <v>9344</v>
      </c>
      <c r="F773" s="5"/>
      <c r="G773" s="5" t="s">
        <v>3024</v>
      </c>
      <c r="H773" s="5" t="s">
        <v>277</v>
      </c>
      <c r="I773" s="5"/>
      <c r="J773" s="5" t="s">
        <v>9345</v>
      </c>
      <c r="K773" s="5"/>
      <c r="L773" s="5"/>
      <c r="M773" s="5"/>
      <c r="N773" s="5"/>
      <c r="O773" s="5" t="s">
        <v>277</v>
      </c>
      <c r="P773" s="5" t="s">
        <v>277</v>
      </c>
      <c r="Q773" s="5" t="s">
        <v>277</v>
      </c>
      <c r="R773" s="5" t="s">
        <v>277</v>
      </c>
      <c r="S773" s="5" t="s">
        <v>277</v>
      </c>
      <c r="T773" s="5" t="s">
        <v>9346</v>
      </c>
      <c r="U773" s="5" t="s">
        <v>9347</v>
      </c>
      <c r="V773" s="5"/>
      <c r="W773" s="5"/>
      <c r="X773" s="5"/>
      <c r="Y773" s="5"/>
      <c r="Z773" s="5"/>
      <c r="AA773" s="5" t="s">
        <v>9348</v>
      </c>
      <c r="AB773" s="5" t="s">
        <v>9349</v>
      </c>
      <c r="AC773" s="5"/>
      <c r="AD773" s="5"/>
      <c r="AE773" s="5"/>
      <c r="AF773" s="5"/>
      <c r="AG773" s="5"/>
      <c r="AH773" s="5"/>
      <c r="AI773" s="5"/>
      <c r="AJ773" s="5" t="s">
        <v>277</v>
      </c>
      <c r="AK773" s="5"/>
      <c r="AL773" s="5"/>
      <c r="AM773" s="5"/>
      <c r="AN773" s="5"/>
      <c r="AO773" s="5" t="s">
        <v>277</v>
      </c>
      <c r="AP773" s="5" t="s">
        <v>4342</v>
      </c>
      <c r="AQ773" s="5" t="s">
        <v>4652</v>
      </c>
      <c r="AR773" s="5"/>
      <c r="AS773" s="5"/>
      <c r="AT773" s="5"/>
      <c r="AU773" s="5"/>
      <c r="AV773" s="5"/>
      <c r="AW773" s="5"/>
      <c r="AX773" s="5"/>
      <c r="AY773" s="5" t="s">
        <v>277</v>
      </c>
      <c r="AZ773" s="5"/>
      <c r="BA773" s="5"/>
      <c r="BB773" s="5"/>
      <c r="BC773" s="5"/>
      <c r="BD773" s="5"/>
      <c r="BE773" s="5" t="s">
        <v>277</v>
      </c>
      <c r="BF773" s="5"/>
      <c r="BG773" s="5"/>
      <c r="BH773" s="5" t="s">
        <v>9350</v>
      </c>
      <c r="BI773" s="5"/>
      <c r="BJ773" s="5"/>
      <c r="BK773" s="5"/>
      <c r="BL773" s="5"/>
      <c r="BM773" s="5"/>
      <c r="BN773" s="5" t="s">
        <v>9351</v>
      </c>
      <c r="BO773" s="5"/>
      <c r="BP773" s="5"/>
      <c r="BQ773" s="5"/>
      <c r="BR773" s="5"/>
      <c r="BS773" s="5"/>
      <c r="BT773" s="5"/>
      <c r="BU773" s="5"/>
      <c r="BV773" s="5" t="s">
        <v>4318</v>
      </c>
      <c r="BW773" s="5"/>
      <c r="BX773" s="5" t="s">
        <v>4319</v>
      </c>
      <c r="BY773" s="5"/>
      <c r="BZ773" s="5"/>
      <c r="CA773" s="5"/>
      <c r="CB773" s="5"/>
      <c r="CC773" s="5"/>
      <c r="CD773" s="5" t="s">
        <v>4320</v>
      </c>
      <c r="CE773" s="5"/>
      <c r="CF773" s="5"/>
      <c r="CG773" s="5"/>
      <c r="CH773" s="5" t="s">
        <v>4321</v>
      </c>
      <c r="CI773" s="5" t="s">
        <v>4322</v>
      </c>
      <c r="CK773" s="5"/>
      <c r="CL773" s="5" t="s">
        <v>4323</v>
      </c>
      <c r="CM773" s="5" t="s">
        <v>4324</v>
      </c>
      <c r="CN773" s="5"/>
      <c r="CO773" s="5" t="s">
        <v>64</v>
      </c>
      <c r="CP773" s="5" t="s">
        <v>65</v>
      </c>
      <c r="CQ773" s="5"/>
      <c r="CR773" s="5"/>
      <c r="CS773" s="5"/>
      <c r="CT773" s="5"/>
      <c r="CU773" s="5" t="s">
        <v>277</v>
      </c>
      <c r="CV773" s="5"/>
      <c r="CW773" s="5" t="s">
        <v>277</v>
      </c>
      <c r="CX773" s="5"/>
      <c r="CY773" s="5" t="s">
        <v>4325</v>
      </c>
      <c r="CZ773" s="5" t="s">
        <v>4326</v>
      </c>
      <c r="DA773" s="5" t="s">
        <v>4444</v>
      </c>
      <c r="DB773" s="5" t="s">
        <v>4328</v>
      </c>
      <c r="DC773" s="5"/>
      <c r="DD773" s="5" t="s">
        <v>3025</v>
      </c>
      <c r="DE773" s="5" t="s">
        <v>3026</v>
      </c>
      <c r="DF773" s="5" t="s">
        <v>3027</v>
      </c>
      <c r="DG773" s="5" t="s">
        <v>3023</v>
      </c>
      <c r="DH773" s="5"/>
      <c r="DI773" s="5" t="s">
        <v>277</v>
      </c>
      <c r="DJ773" s="5"/>
      <c r="DK773" s="5"/>
      <c r="DL773" s="5" t="s">
        <v>4346</v>
      </c>
      <c r="DM773" s="5" t="s">
        <v>4331</v>
      </c>
      <c r="DN773" s="6" t="s">
        <v>8</v>
      </c>
    </row>
    <row r="774" spans="1:118" x14ac:dyDescent="0.25">
      <c r="A774" s="4" t="s">
        <v>9352</v>
      </c>
      <c r="B774" s="5" t="s">
        <v>3042</v>
      </c>
      <c r="C774" s="5"/>
      <c r="D774" s="5"/>
      <c r="E774" s="5" t="s">
        <v>4373</v>
      </c>
      <c r="F774" s="5"/>
      <c r="G774" s="5" t="s">
        <v>3056</v>
      </c>
      <c r="H774" s="5" t="s">
        <v>277</v>
      </c>
      <c r="I774" s="5"/>
      <c r="J774" s="5" t="s">
        <v>9353</v>
      </c>
      <c r="K774" s="5"/>
      <c r="L774" s="5"/>
      <c r="M774" s="5"/>
      <c r="N774" s="5"/>
      <c r="O774" s="5" t="s">
        <v>277</v>
      </c>
      <c r="P774" s="5" t="s">
        <v>277</v>
      </c>
      <c r="Q774" s="5" t="s">
        <v>277</v>
      </c>
      <c r="R774" s="5" t="s">
        <v>277</v>
      </c>
      <c r="S774" s="5" t="s">
        <v>277</v>
      </c>
      <c r="T774" s="5" t="s">
        <v>9354</v>
      </c>
      <c r="U774" s="5" t="s">
        <v>9355</v>
      </c>
      <c r="V774" s="5"/>
      <c r="W774" s="5"/>
      <c r="X774" s="5"/>
      <c r="Y774" s="5"/>
      <c r="Z774" s="5"/>
      <c r="AA774" s="5" t="s">
        <v>9356</v>
      </c>
      <c r="AB774" s="5" t="s">
        <v>9357</v>
      </c>
      <c r="AC774" s="5"/>
      <c r="AD774" s="5"/>
      <c r="AE774" s="5"/>
      <c r="AF774" s="5"/>
      <c r="AG774" s="5"/>
      <c r="AH774" s="5"/>
      <c r="AI774" s="5"/>
      <c r="AJ774" s="5" t="s">
        <v>277</v>
      </c>
      <c r="AK774" s="5"/>
      <c r="AL774" s="5"/>
      <c r="AM774" s="5"/>
      <c r="AN774" s="5"/>
      <c r="AO774" s="5" t="s">
        <v>277</v>
      </c>
      <c r="AP774" s="5" t="s">
        <v>4342</v>
      </c>
      <c r="AQ774" s="5" t="s">
        <v>4357</v>
      </c>
      <c r="AR774" s="5"/>
      <c r="AS774" s="5"/>
      <c r="AT774" s="5"/>
      <c r="AU774" s="5"/>
      <c r="AV774" s="5"/>
      <c r="AW774" s="5"/>
      <c r="AX774" s="5"/>
      <c r="AY774" s="5" t="s">
        <v>277</v>
      </c>
      <c r="AZ774" s="5"/>
      <c r="BA774" s="5"/>
      <c r="BB774" s="5"/>
      <c r="BC774" s="5"/>
      <c r="BD774" s="5"/>
      <c r="BE774" s="5" t="s">
        <v>277</v>
      </c>
      <c r="BF774" s="5"/>
      <c r="BG774" s="5"/>
      <c r="BH774" s="5" t="s">
        <v>9358</v>
      </c>
      <c r="BI774" s="5"/>
      <c r="BJ774" s="5"/>
      <c r="BK774" s="5"/>
      <c r="BL774" s="5"/>
      <c r="BM774" s="5"/>
      <c r="BN774" s="5" t="s">
        <v>277</v>
      </c>
      <c r="BO774" s="5"/>
      <c r="BP774" s="5"/>
      <c r="BQ774" s="5"/>
      <c r="BR774" s="5"/>
      <c r="BS774" s="5"/>
      <c r="BT774" s="5"/>
      <c r="BU774" s="5"/>
      <c r="BV774" s="5" t="s">
        <v>4318</v>
      </c>
      <c r="BW774" s="5"/>
      <c r="BX774" s="5" t="s">
        <v>4319</v>
      </c>
      <c r="BY774" s="5"/>
      <c r="BZ774" s="5"/>
      <c r="CA774" s="5"/>
      <c r="CB774" s="5"/>
      <c r="CC774" s="5"/>
      <c r="CD774" s="5" t="s">
        <v>4320</v>
      </c>
      <c r="CE774" s="5"/>
      <c r="CF774" s="5"/>
      <c r="CG774" s="5"/>
      <c r="CH774" s="5" t="s">
        <v>4321</v>
      </c>
      <c r="CI774" s="5" t="s">
        <v>4322</v>
      </c>
      <c r="CK774" s="5"/>
      <c r="CL774" s="5" t="s">
        <v>4323</v>
      </c>
      <c r="CM774" s="5" t="s">
        <v>4324</v>
      </c>
      <c r="CN774" s="5"/>
      <c r="CO774" s="5" t="s">
        <v>73</v>
      </c>
      <c r="CP774" s="5" t="s">
        <v>74</v>
      </c>
      <c r="CQ774" s="5"/>
      <c r="CR774" s="5"/>
      <c r="CS774" s="5"/>
      <c r="CT774" s="5"/>
      <c r="CU774" s="5" t="s">
        <v>277</v>
      </c>
      <c r="CV774" s="5"/>
      <c r="CW774" s="5" t="s">
        <v>277</v>
      </c>
      <c r="CX774" s="5"/>
      <c r="CY774" s="5" t="s">
        <v>4325</v>
      </c>
      <c r="CZ774" s="5" t="s">
        <v>4326</v>
      </c>
      <c r="DA774" s="5" t="s">
        <v>4444</v>
      </c>
      <c r="DB774" s="5" t="s">
        <v>4328</v>
      </c>
      <c r="DC774" s="5"/>
      <c r="DD774" s="5" t="s">
        <v>3057</v>
      </c>
      <c r="DE774" s="5" t="s">
        <v>3058</v>
      </c>
      <c r="DF774" s="5" t="s">
        <v>3059</v>
      </c>
      <c r="DG774" s="5" t="s">
        <v>3055</v>
      </c>
      <c r="DH774" s="5"/>
      <c r="DI774" s="5" t="s">
        <v>277</v>
      </c>
      <c r="DJ774" s="5"/>
      <c r="DK774" s="5"/>
      <c r="DL774" s="5" t="s">
        <v>4346</v>
      </c>
      <c r="DM774" s="5" t="s">
        <v>4331</v>
      </c>
      <c r="DN774" s="6" t="s">
        <v>8</v>
      </c>
    </row>
    <row r="775" spans="1:118" x14ac:dyDescent="0.25">
      <c r="A775" s="4" t="s">
        <v>9359</v>
      </c>
      <c r="B775" s="5" t="s">
        <v>1480</v>
      </c>
      <c r="C775" s="5"/>
      <c r="D775" s="5"/>
      <c r="E775" s="5" t="s">
        <v>9360</v>
      </c>
      <c r="F775" s="5"/>
      <c r="G775" s="5" t="s">
        <v>1735</v>
      </c>
      <c r="H775" s="5" t="s">
        <v>277</v>
      </c>
      <c r="I775" s="5"/>
      <c r="J775" s="5" t="s">
        <v>277</v>
      </c>
      <c r="K775" s="5"/>
      <c r="L775" s="5"/>
      <c r="M775" s="5"/>
      <c r="N775" s="5"/>
      <c r="O775" s="5" t="s">
        <v>277</v>
      </c>
      <c r="P775" s="5" t="s">
        <v>277</v>
      </c>
      <c r="Q775" s="5" t="s">
        <v>277</v>
      </c>
      <c r="R775" s="5" t="s">
        <v>277</v>
      </c>
      <c r="S775" s="5" t="s">
        <v>277</v>
      </c>
      <c r="T775" s="5" t="s">
        <v>277</v>
      </c>
      <c r="U775" s="5" t="s">
        <v>277</v>
      </c>
      <c r="V775" s="5"/>
      <c r="W775" s="5"/>
      <c r="X775" s="5"/>
      <c r="Y775" s="5"/>
      <c r="Z775" s="5"/>
      <c r="AA775" s="5" t="s">
        <v>9361</v>
      </c>
      <c r="AB775" s="5" t="s">
        <v>9362</v>
      </c>
      <c r="AC775" s="5"/>
      <c r="AD775" s="5"/>
      <c r="AE775" s="5"/>
      <c r="AF775" s="5"/>
      <c r="AG775" s="5"/>
      <c r="AH775" s="5"/>
      <c r="AI775" s="5"/>
      <c r="AJ775" s="5" t="s">
        <v>277</v>
      </c>
      <c r="AK775" s="5"/>
      <c r="AL775" s="5"/>
      <c r="AM775" s="5"/>
      <c r="AN775" s="5"/>
      <c r="AO775" s="5" t="s">
        <v>277</v>
      </c>
      <c r="AP775" s="5" t="s">
        <v>4342</v>
      </c>
      <c r="AQ775" s="5" t="s">
        <v>5048</v>
      </c>
      <c r="AR775" s="5"/>
      <c r="AS775" s="5"/>
      <c r="AT775" s="5"/>
      <c r="AU775" s="5"/>
      <c r="AV775" s="5"/>
      <c r="AW775" s="5"/>
      <c r="AX775" s="5"/>
      <c r="AY775" s="5" t="s">
        <v>277</v>
      </c>
      <c r="AZ775" s="5"/>
      <c r="BA775" s="5"/>
      <c r="BB775" s="5"/>
      <c r="BC775" s="5"/>
      <c r="BD775" s="5"/>
      <c r="BE775" s="5" t="s">
        <v>277</v>
      </c>
      <c r="BF775" s="5"/>
      <c r="BG775" s="5"/>
      <c r="BH775" s="5" t="s">
        <v>9363</v>
      </c>
      <c r="BI775" s="5"/>
      <c r="BJ775" s="5"/>
      <c r="BK775" s="5"/>
      <c r="BL775" s="5"/>
      <c r="BM775" s="5"/>
      <c r="BN775" s="5" t="s">
        <v>277</v>
      </c>
      <c r="BO775" s="5"/>
      <c r="BP775" s="5"/>
      <c r="BQ775" s="5"/>
      <c r="BR775" s="5"/>
      <c r="BS775" s="5"/>
      <c r="BT775" s="5"/>
      <c r="BU775" s="5"/>
      <c r="BV775" s="5" t="s">
        <v>4318</v>
      </c>
      <c r="BW775" s="5"/>
      <c r="BX775" s="5" t="s">
        <v>4319</v>
      </c>
      <c r="BY775" s="5"/>
      <c r="BZ775" s="5"/>
      <c r="CA775" s="5"/>
      <c r="CB775" s="5"/>
      <c r="CC775" s="5"/>
      <c r="CD775" s="5" t="s">
        <v>4320</v>
      </c>
      <c r="CE775" s="5"/>
      <c r="CF775" s="5"/>
      <c r="CG775" s="5"/>
      <c r="CH775" s="5" t="s">
        <v>4321</v>
      </c>
      <c r="CI775" s="5" t="s">
        <v>4322</v>
      </c>
      <c r="CK775" s="5"/>
      <c r="CL775" s="5" t="s">
        <v>4323</v>
      </c>
      <c r="CM775" s="5" t="s">
        <v>4324</v>
      </c>
      <c r="CN775" s="5"/>
      <c r="CO775" s="5" t="s">
        <v>197</v>
      </c>
      <c r="CP775" s="5" t="s">
        <v>198</v>
      </c>
      <c r="CQ775" s="5"/>
      <c r="CR775" s="5"/>
      <c r="CS775" s="5"/>
      <c r="CT775" s="5"/>
      <c r="CU775" s="5" t="s">
        <v>277</v>
      </c>
      <c r="CV775" s="5"/>
      <c r="CW775" s="5" t="s">
        <v>277</v>
      </c>
      <c r="CX775" s="5"/>
      <c r="CY775" s="5" t="s">
        <v>4325</v>
      </c>
      <c r="CZ775" s="5" t="s">
        <v>4326</v>
      </c>
      <c r="DA775" s="5" t="s">
        <v>4444</v>
      </c>
      <c r="DB775" s="5" t="s">
        <v>4328</v>
      </c>
      <c r="DC775" s="5"/>
      <c r="DD775" s="5" t="s">
        <v>1736</v>
      </c>
      <c r="DE775" s="5" t="s">
        <v>1737</v>
      </c>
      <c r="DF775" s="5" t="s">
        <v>1738</v>
      </c>
      <c r="DG775" s="5" t="s">
        <v>1734</v>
      </c>
      <c r="DH775" s="5"/>
      <c r="DI775" s="5" t="s">
        <v>277</v>
      </c>
      <c r="DJ775" s="5"/>
      <c r="DK775" s="5"/>
      <c r="DL775" s="5" t="s">
        <v>4346</v>
      </c>
      <c r="DM775" s="5" t="s">
        <v>4331</v>
      </c>
      <c r="DN775" s="6" t="s">
        <v>8</v>
      </c>
    </row>
    <row r="776" spans="1:118" x14ac:dyDescent="0.25">
      <c r="A776" s="4" t="s">
        <v>5703</v>
      </c>
      <c r="B776" s="5" t="s">
        <v>2473</v>
      </c>
      <c r="C776" s="5"/>
      <c r="D776" s="5"/>
      <c r="E776" s="5" t="s">
        <v>8502</v>
      </c>
      <c r="F776" s="5"/>
      <c r="G776" s="5" t="s">
        <v>2745</v>
      </c>
      <c r="H776" s="5" t="s">
        <v>277</v>
      </c>
      <c r="I776" s="5"/>
      <c r="J776" s="5" t="s">
        <v>277</v>
      </c>
      <c r="K776" s="5"/>
      <c r="L776" s="5"/>
      <c r="M776" s="5"/>
      <c r="N776" s="5"/>
      <c r="O776" s="5" t="s">
        <v>277</v>
      </c>
      <c r="P776" s="5" t="s">
        <v>277</v>
      </c>
      <c r="Q776" s="5" t="s">
        <v>277</v>
      </c>
      <c r="R776" s="5" t="s">
        <v>277</v>
      </c>
      <c r="S776" s="5" t="s">
        <v>277</v>
      </c>
      <c r="T776" s="5" t="s">
        <v>277</v>
      </c>
      <c r="U776" s="5" t="s">
        <v>277</v>
      </c>
      <c r="V776" s="5"/>
      <c r="W776" s="5"/>
      <c r="X776" s="5"/>
      <c r="Y776" s="5"/>
      <c r="Z776" s="5"/>
      <c r="AA776" s="5" t="s">
        <v>9364</v>
      </c>
      <c r="AB776" s="5" t="s">
        <v>9365</v>
      </c>
      <c r="AC776" s="5"/>
      <c r="AD776" s="5"/>
      <c r="AE776" s="5"/>
      <c r="AF776" s="5"/>
      <c r="AG776" s="5"/>
      <c r="AH776" s="5"/>
      <c r="AI776" s="5"/>
      <c r="AJ776" s="5" t="s">
        <v>277</v>
      </c>
      <c r="AK776" s="5"/>
      <c r="AL776" s="5"/>
      <c r="AM776" s="5"/>
      <c r="AN776" s="5"/>
      <c r="AO776" s="5" t="s">
        <v>277</v>
      </c>
      <c r="AP776" s="5" t="s">
        <v>4342</v>
      </c>
      <c r="AQ776" s="5" t="s">
        <v>4357</v>
      </c>
      <c r="AR776" s="5"/>
      <c r="AS776" s="5"/>
      <c r="AT776" s="5"/>
      <c r="AU776" s="5"/>
      <c r="AV776" s="5"/>
      <c r="AW776" s="5"/>
      <c r="AX776" s="5"/>
      <c r="AY776" s="5" t="s">
        <v>277</v>
      </c>
      <c r="AZ776" s="5"/>
      <c r="BA776" s="5"/>
      <c r="BB776" s="5"/>
      <c r="BC776" s="5"/>
      <c r="BD776" s="5"/>
      <c r="BE776" s="5" t="s">
        <v>277</v>
      </c>
      <c r="BF776" s="5"/>
      <c r="BG776" s="5"/>
      <c r="BH776" s="5" t="s">
        <v>9366</v>
      </c>
      <c r="BI776" s="5"/>
      <c r="BJ776" s="5"/>
      <c r="BK776" s="5"/>
      <c r="BL776" s="5"/>
      <c r="BM776" s="5"/>
      <c r="BN776" s="5" t="s">
        <v>277</v>
      </c>
      <c r="BO776" s="5"/>
      <c r="BP776" s="5"/>
      <c r="BQ776" s="5"/>
      <c r="BR776" s="5"/>
      <c r="BS776" s="5"/>
      <c r="BT776" s="5"/>
      <c r="BU776" s="5"/>
      <c r="BV776" s="5" t="s">
        <v>4318</v>
      </c>
      <c r="BW776" s="5"/>
      <c r="BX776" s="5" t="s">
        <v>4319</v>
      </c>
      <c r="BY776" s="5"/>
      <c r="BZ776" s="5"/>
      <c r="CA776" s="5"/>
      <c r="CB776" s="5"/>
      <c r="CC776" s="5"/>
      <c r="CD776" s="5" t="s">
        <v>4320</v>
      </c>
      <c r="CE776" s="5"/>
      <c r="CF776" s="5"/>
      <c r="CG776" s="5"/>
      <c r="CH776" s="5" t="s">
        <v>4321</v>
      </c>
      <c r="CI776" s="5" t="s">
        <v>4322</v>
      </c>
      <c r="CK776" s="5"/>
      <c r="CL776" s="5" t="s">
        <v>4323</v>
      </c>
      <c r="CM776" s="5" t="s">
        <v>4324</v>
      </c>
      <c r="CN776" s="5"/>
      <c r="CO776" s="5" t="s">
        <v>73</v>
      </c>
      <c r="CP776" s="5" t="s">
        <v>74</v>
      </c>
      <c r="CQ776" s="5"/>
      <c r="CR776" s="5"/>
      <c r="CS776" s="5"/>
      <c r="CT776" s="5"/>
      <c r="CU776" s="5" t="s">
        <v>277</v>
      </c>
      <c r="CV776" s="5"/>
      <c r="CW776" s="5" t="s">
        <v>277</v>
      </c>
      <c r="CX776" s="5"/>
      <c r="CY776" s="5" t="s">
        <v>4325</v>
      </c>
      <c r="CZ776" s="5" t="s">
        <v>4326</v>
      </c>
      <c r="DA776" s="5" t="s">
        <v>4444</v>
      </c>
      <c r="DB776" s="5" t="s">
        <v>4328</v>
      </c>
      <c r="DC776" s="5"/>
      <c r="DD776" s="5" t="s">
        <v>2746</v>
      </c>
      <c r="DE776" s="5" t="s">
        <v>2747</v>
      </c>
      <c r="DF776" s="5" t="s">
        <v>2748</v>
      </c>
      <c r="DG776" s="5" t="s">
        <v>2744</v>
      </c>
      <c r="DH776" s="5"/>
      <c r="DI776" s="5" t="s">
        <v>277</v>
      </c>
      <c r="DJ776" s="5"/>
      <c r="DK776" s="5"/>
      <c r="DL776" s="5" t="s">
        <v>4346</v>
      </c>
      <c r="DM776" s="5" t="s">
        <v>4331</v>
      </c>
      <c r="DN776" s="6" t="s">
        <v>8</v>
      </c>
    </row>
    <row r="777" spans="1:118" x14ac:dyDescent="0.25">
      <c r="A777" s="4" t="s">
        <v>9367</v>
      </c>
      <c r="B777" s="5" t="s">
        <v>2104</v>
      </c>
      <c r="C777" s="5"/>
      <c r="D777" s="5"/>
      <c r="E777" s="5" t="s">
        <v>9368</v>
      </c>
      <c r="F777" s="5"/>
      <c r="G777" s="5" t="s">
        <v>2404</v>
      </c>
      <c r="H777" s="5" t="s">
        <v>277</v>
      </c>
      <c r="I777" s="5"/>
      <c r="J777" s="5" t="s">
        <v>277</v>
      </c>
      <c r="K777" s="5"/>
      <c r="L777" s="5"/>
      <c r="M777" s="5"/>
      <c r="N777" s="5"/>
      <c r="O777" s="5" t="s">
        <v>277</v>
      </c>
      <c r="P777" s="5" t="s">
        <v>277</v>
      </c>
      <c r="Q777" s="5" t="s">
        <v>277</v>
      </c>
      <c r="R777" s="5" t="s">
        <v>277</v>
      </c>
      <c r="S777" s="5" t="s">
        <v>277</v>
      </c>
      <c r="T777" s="5" t="s">
        <v>277</v>
      </c>
      <c r="U777" s="5" t="s">
        <v>277</v>
      </c>
      <c r="V777" s="5"/>
      <c r="W777" s="5"/>
      <c r="X777" s="5"/>
      <c r="Y777" s="5"/>
      <c r="Z777" s="5"/>
      <c r="AA777" s="5" t="s">
        <v>9369</v>
      </c>
      <c r="AB777" s="5" t="s">
        <v>9370</v>
      </c>
      <c r="AC777" s="5"/>
      <c r="AD777" s="5"/>
      <c r="AE777" s="5"/>
      <c r="AF777" s="5"/>
      <c r="AG777" s="5"/>
      <c r="AH777" s="5"/>
      <c r="AI777" s="5"/>
      <c r="AJ777" s="5" t="s">
        <v>277</v>
      </c>
      <c r="AK777" s="5"/>
      <c r="AL777" s="5"/>
      <c r="AM777" s="5"/>
      <c r="AN777" s="5"/>
      <c r="AO777" s="5" t="s">
        <v>277</v>
      </c>
      <c r="AP777" s="5" t="s">
        <v>4342</v>
      </c>
      <c r="AQ777" s="5" t="s">
        <v>9371</v>
      </c>
      <c r="AR777" s="5"/>
      <c r="AS777" s="5"/>
      <c r="AT777" s="5"/>
      <c r="AU777" s="5"/>
      <c r="AV777" s="5"/>
      <c r="AW777" s="5"/>
      <c r="AX777" s="5"/>
      <c r="AY777" s="5" t="s">
        <v>277</v>
      </c>
      <c r="AZ777" s="5"/>
      <c r="BA777" s="5"/>
      <c r="BB777" s="5"/>
      <c r="BC777" s="5"/>
      <c r="BD777" s="5"/>
      <c r="BE777" s="5" t="s">
        <v>277</v>
      </c>
      <c r="BF777" s="5"/>
      <c r="BG777" s="5"/>
      <c r="BH777" s="5" t="s">
        <v>9372</v>
      </c>
      <c r="BI777" s="5"/>
      <c r="BJ777" s="5"/>
      <c r="BK777" s="5"/>
      <c r="BL777" s="5"/>
      <c r="BM777" s="5"/>
      <c r="BN777" s="5" t="s">
        <v>277</v>
      </c>
      <c r="BO777" s="5"/>
      <c r="BP777" s="5"/>
      <c r="BQ777" s="5"/>
      <c r="BR777" s="5"/>
      <c r="BS777" s="5"/>
      <c r="BT777" s="5"/>
      <c r="BU777" s="5"/>
      <c r="BV777" s="5" t="s">
        <v>4318</v>
      </c>
      <c r="BW777" s="5"/>
      <c r="BX777" s="5" t="s">
        <v>4319</v>
      </c>
      <c r="BY777" s="5"/>
      <c r="BZ777" s="5"/>
      <c r="CA777" s="5"/>
      <c r="CB777" s="5"/>
      <c r="CC777" s="5"/>
      <c r="CD777" s="5" t="s">
        <v>4320</v>
      </c>
      <c r="CE777" s="5"/>
      <c r="CF777" s="5"/>
      <c r="CG777" s="5"/>
      <c r="CH777" s="5" t="s">
        <v>4321</v>
      </c>
      <c r="CI777" s="5" t="s">
        <v>4322</v>
      </c>
      <c r="CK777" s="5"/>
      <c r="CL777" s="5" t="s">
        <v>4323</v>
      </c>
      <c r="CM777" s="5" t="s">
        <v>4324</v>
      </c>
      <c r="CN777" s="5"/>
      <c r="CO777" s="5" t="s">
        <v>12</v>
      </c>
      <c r="CP777" s="5" t="s">
        <v>2405</v>
      </c>
      <c r="CQ777" s="5"/>
      <c r="CR777" s="5"/>
      <c r="CS777" s="5"/>
      <c r="CT777" s="5"/>
      <c r="CU777" s="5" t="s">
        <v>277</v>
      </c>
      <c r="CV777" s="5"/>
      <c r="CW777" s="5" t="s">
        <v>277</v>
      </c>
      <c r="CX777" s="5"/>
      <c r="CY777" s="5" t="s">
        <v>4325</v>
      </c>
      <c r="CZ777" s="5" t="s">
        <v>4326</v>
      </c>
      <c r="DA777" s="5" t="s">
        <v>4444</v>
      </c>
      <c r="DB777" s="5" t="s">
        <v>4328</v>
      </c>
      <c r="DC777" s="5"/>
      <c r="DD777" s="5" t="s">
        <v>2406</v>
      </c>
      <c r="DE777" s="5" t="s">
        <v>2407</v>
      </c>
      <c r="DF777" s="5" t="s">
        <v>2408</v>
      </c>
      <c r="DG777" s="5" t="s">
        <v>2403</v>
      </c>
      <c r="DH777" s="5"/>
      <c r="DI777" s="5" t="s">
        <v>277</v>
      </c>
      <c r="DJ777" s="5"/>
      <c r="DK777" s="5"/>
      <c r="DL777" s="5" t="s">
        <v>4346</v>
      </c>
      <c r="DM777" s="5" t="s">
        <v>4331</v>
      </c>
      <c r="DN777" s="6" t="s">
        <v>8</v>
      </c>
    </row>
    <row r="778" spans="1:118" x14ac:dyDescent="0.25">
      <c r="A778" s="4" t="s">
        <v>9373</v>
      </c>
      <c r="B778" s="5" t="s">
        <v>2473</v>
      </c>
      <c r="C778" s="5"/>
      <c r="D778" s="5"/>
      <c r="E778" s="5" t="s">
        <v>6943</v>
      </c>
      <c r="F778" s="5"/>
      <c r="G778" s="5" t="s">
        <v>2751</v>
      </c>
      <c r="H778" s="5" t="s">
        <v>277</v>
      </c>
      <c r="I778" s="5"/>
      <c r="J778" s="5" t="s">
        <v>277</v>
      </c>
      <c r="K778" s="5"/>
      <c r="L778" s="5"/>
      <c r="M778" s="5"/>
      <c r="N778" s="5"/>
      <c r="O778" s="5" t="s">
        <v>277</v>
      </c>
      <c r="P778" s="5" t="s">
        <v>277</v>
      </c>
      <c r="Q778" s="5" t="s">
        <v>277</v>
      </c>
      <c r="R778" s="5" t="s">
        <v>277</v>
      </c>
      <c r="S778" s="5" t="s">
        <v>277</v>
      </c>
      <c r="T778" s="5" t="s">
        <v>277</v>
      </c>
      <c r="U778" s="5" t="s">
        <v>277</v>
      </c>
      <c r="V778" s="5"/>
      <c r="W778" s="5"/>
      <c r="X778" s="5"/>
      <c r="Y778" s="5"/>
      <c r="Z778" s="5"/>
      <c r="AA778" s="5" t="s">
        <v>9374</v>
      </c>
      <c r="AB778" s="5" t="s">
        <v>9375</v>
      </c>
      <c r="AC778" s="5"/>
      <c r="AD778" s="5"/>
      <c r="AE778" s="5"/>
      <c r="AF778" s="5"/>
      <c r="AG778" s="5"/>
      <c r="AH778" s="5"/>
      <c r="AI778" s="5"/>
      <c r="AJ778" s="5" t="s">
        <v>277</v>
      </c>
      <c r="AK778" s="5"/>
      <c r="AL778" s="5"/>
      <c r="AM778" s="5"/>
      <c r="AN778" s="5"/>
      <c r="AO778" s="5" t="s">
        <v>277</v>
      </c>
      <c r="AP778" s="5" t="s">
        <v>4342</v>
      </c>
      <c r="AQ778" s="5" t="s">
        <v>4343</v>
      </c>
      <c r="AR778" s="5"/>
      <c r="AS778" s="5"/>
      <c r="AT778" s="5"/>
      <c r="AU778" s="5"/>
      <c r="AV778" s="5"/>
      <c r="AW778" s="5"/>
      <c r="AX778" s="5"/>
      <c r="AY778" s="5" t="s">
        <v>277</v>
      </c>
      <c r="AZ778" s="5"/>
      <c r="BA778" s="5"/>
      <c r="BB778" s="5"/>
      <c r="BC778" s="5"/>
      <c r="BD778" s="5"/>
      <c r="BE778" s="5" t="s">
        <v>277</v>
      </c>
      <c r="BF778" s="5"/>
      <c r="BG778" s="5"/>
      <c r="BH778" s="5" t="s">
        <v>9376</v>
      </c>
      <c r="BI778" s="5"/>
      <c r="BJ778" s="5"/>
      <c r="BK778" s="5"/>
      <c r="BL778" s="5"/>
      <c r="BM778" s="5"/>
      <c r="BN778" s="5" t="s">
        <v>277</v>
      </c>
      <c r="BO778" s="5"/>
      <c r="BP778" s="5"/>
      <c r="BQ778" s="5"/>
      <c r="BR778" s="5"/>
      <c r="BS778" s="5"/>
      <c r="BT778" s="5"/>
      <c r="BU778" s="5"/>
      <c r="BV778" s="5" t="s">
        <v>4318</v>
      </c>
      <c r="BW778" s="5"/>
      <c r="BX778" s="5" t="s">
        <v>4319</v>
      </c>
      <c r="BY778" s="5"/>
      <c r="BZ778" s="5"/>
      <c r="CA778" s="5"/>
      <c r="CB778" s="5"/>
      <c r="CC778" s="5"/>
      <c r="CD778" s="5" t="s">
        <v>4320</v>
      </c>
      <c r="CE778" s="5"/>
      <c r="CF778" s="5"/>
      <c r="CG778" s="5"/>
      <c r="CH778" s="5" t="s">
        <v>4321</v>
      </c>
      <c r="CI778" s="5" t="s">
        <v>4322</v>
      </c>
      <c r="CK778" s="5"/>
      <c r="CL778" s="5" t="s">
        <v>4323</v>
      </c>
      <c r="CM778" s="5" t="s">
        <v>4324</v>
      </c>
      <c r="CN778" s="5"/>
      <c r="CO778" s="5" t="s">
        <v>64</v>
      </c>
      <c r="CP778" s="5" t="s">
        <v>182</v>
      </c>
      <c r="CQ778" s="5"/>
      <c r="CR778" s="5"/>
      <c r="CS778" s="5"/>
      <c r="CT778" s="5"/>
      <c r="CU778" s="5" t="s">
        <v>277</v>
      </c>
      <c r="CV778" s="5"/>
      <c r="CW778" s="5" t="s">
        <v>277</v>
      </c>
      <c r="CX778" s="5"/>
      <c r="CY778" s="5" t="s">
        <v>4325</v>
      </c>
      <c r="CZ778" s="5" t="s">
        <v>4326</v>
      </c>
      <c r="DA778" s="5" t="s">
        <v>4444</v>
      </c>
      <c r="DB778" s="5" t="s">
        <v>4328</v>
      </c>
      <c r="DC778" s="5"/>
      <c r="DD778" s="5" t="s">
        <v>277</v>
      </c>
      <c r="DE778" s="5" t="s">
        <v>2752</v>
      </c>
      <c r="DF778" s="5" t="s">
        <v>277</v>
      </c>
      <c r="DG778" s="5" t="s">
        <v>2750</v>
      </c>
      <c r="DH778" s="5"/>
      <c r="DI778" s="5" t="s">
        <v>277</v>
      </c>
      <c r="DJ778" s="5"/>
      <c r="DK778" s="5"/>
      <c r="DL778" s="5" t="s">
        <v>4346</v>
      </c>
      <c r="DM778" s="5" t="s">
        <v>4331</v>
      </c>
      <c r="DN778" s="6" t="s">
        <v>8</v>
      </c>
    </row>
    <row r="779" spans="1:118" x14ac:dyDescent="0.25">
      <c r="A779" s="4" t="s">
        <v>9377</v>
      </c>
      <c r="B779" s="5" t="s">
        <v>2473</v>
      </c>
      <c r="C779" s="5"/>
      <c r="D779" s="5"/>
      <c r="E779" s="5" t="s">
        <v>4305</v>
      </c>
      <c r="F779" s="5"/>
      <c r="G779" s="5" t="s">
        <v>2755</v>
      </c>
      <c r="H779" s="5" t="s">
        <v>277</v>
      </c>
      <c r="I779" s="5"/>
      <c r="J779" s="5" t="s">
        <v>277</v>
      </c>
      <c r="K779" s="5"/>
      <c r="L779" s="5"/>
      <c r="M779" s="5"/>
      <c r="N779" s="5"/>
      <c r="O779" s="5" t="s">
        <v>277</v>
      </c>
      <c r="P779" s="5" t="s">
        <v>277</v>
      </c>
      <c r="Q779" s="5" t="s">
        <v>277</v>
      </c>
      <c r="R779" s="5" t="s">
        <v>277</v>
      </c>
      <c r="S779" s="5" t="s">
        <v>277</v>
      </c>
      <c r="T779" s="5" t="s">
        <v>277</v>
      </c>
      <c r="U779" s="5" t="s">
        <v>277</v>
      </c>
      <c r="V779" s="5"/>
      <c r="W779" s="5"/>
      <c r="X779" s="5"/>
      <c r="Y779" s="5"/>
      <c r="Z779" s="5"/>
      <c r="AA779" s="5" t="s">
        <v>9378</v>
      </c>
      <c r="AB779" s="5" t="s">
        <v>9379</v>
      </c>
      <c r="AC779" s="5"/>
      <c r="AD779" s="5"/>
      <c r="AE779" s="5"/>
      <c r="AF779" s="5"/>
      <c r="AG779" s="5"/>
      <c r="AH779" s="5"/>
      <c r="AI779" s="5"/>
      <c r="AJ779" s="5" t="s">
        <v>277</v>
      </c>
      <c r="AK779" s="5"/>
      <c r="AL779" s="5"/>
      <c r="AM779" s="5"/>
      <c r="AN779" s="5"/>
      <c r="AO779" s="5" t="s">
        <v>277</v>
      </c>
      <c r="AP779" s="5" t="s">
        <v>4315</v>
      </c>
      <c r="AQ779" s="5" t="s">
        <v>4316</v>
      </c>
      <c r="AR779" s="5"/>
      <c r="AS779" s="5"/>
      <c r="AT779" s="5"/>
      <c r="AU779" s="5"/>
      <c r="AV779" s="5"/>
      <c r="AW779" s="5"/>
      <c r="AX779" s="5"/>
      <c r="AY779" s="5" t="s">
        <v>277</v>
      </c>
      <c r="AZ779" s="5"/>
      <c r="BA779" s="5"/>
      <c r="BB779" s="5"/>
      <c r="BC779" s="5"/>
      <c r="BD779" s="5"/>
      <c r="BE779" s="5" t="s">
        <v>277</v>
      </c>
      <c r="BF779" s="5"/>
      <c r="BG779" s="5"/>
      <c r="BH779" s="5" t="s">
        <v>9380</v>
      </c>
      <c r="BI779" s="5"/>
      <c r="BJ779" s="5"/>
      <c r="BK779" s="5"/>
      <c r="BL779" s="5"/>
      <c r="BM779" s="5"/>
      <c r="BN779" s="5" t="s">
        <v>277</v>
      </c>
      <c r="BO779" s="5"/>
      <c r="BP779" s="5"/>
      <c r="BQ779" s="5"/>
      <c r="BR779" s="5"/>
      <c r="BS779" s="5"/>
      <c r="BT779" s="5"/>
      <c r="BU779" s="5"/>
      <c r="BV779" s="5" t="s">
        <v>4318</v>
      </c>
      <c r="BW779" s="5"/>
      <c r="BX779" s="5" t="s">
        <v>4319</v>
      </c>
      <c r="BY779" s="5"/>
      <c r="BZ779" s="5"/>
      <c r="CA779" s="5"/>
      <c r="CB779" s="5"/>
      <c r="CC779" s="5"/>
      <c r="CD779" s="5" t="s">
        <v>4320</v>
      </c>
      <c r="CE779" s="5"/>
      <c r="CF779" s="5"/>
      <c r="CG779" s="5"/>
      <c r="CH779" s="5" t="s">
        <v>4321</v>
      </c>
      <c r="CI779" s="5" t="s">
        <v>4322</v>
      </c>
      <c r="CK779" s="5"/>
      <c r="CL779" s="5" t="s">
        <v>4323</v>
      </c>
      <c r="CM779" s="5" t="s">
        <v>4324</v>
      </c>
      <c r="CN779" s="5"/>
      <c r="CO779" s="5" t="s">
        <v>12</v>
      </c>
      <c r="CP779" s="5" t="s">
        <v>13</v>
      </c>
      <c r="CQ779" s="5"/>
      <c r="CR779" s="5"/>
      <c r="CS779" s="5"/>
      <c r="CT779" s="5"/>
      <c r="CU779" s="5" t="s">
        <v>277</v>
      </c>
      <c r="CV779" s="5"/>
      <c r="CW779" s="5" t="s">
        <v>277</v>
      </c>
      <c r="CX779" s="5"/>
      <c r="CY779" s="5" t="s">
        <v>4325</v>
      </c>
      <c r="CZ779" s="5" t="s">
        <v>4326</v>
      </c>
      <c r="DA779" s="5" t="s">
        <v>4444</v>
      </c>
      <c r="DB779" s="5" t="s">
        <v>4328</v>
      </c>
      <c r="DC779" s="5"/>
      <c r="DD779" s="5" t="s">
        <v>2756</v>
      </c>
      <c r="DE779" s="5" t="s">
        <v>2757</v>
      </c>
      <c r="DF779" s="5" t="s">
        <v>2758</v>
      </c>
      <c r="DG779" s="5" t="s">
        <v>2754</v>
      </c>
      <c r="DH779" s="5"/>
      <c r="DI779" s="5" t="s">
        <v>277</v>
      </c>
      <c r="DJ779" s="5"/>
      <c r="DK779" s="5"/>
      <c r="DL779" s="5" t="s">
        <v>4330</v>
      </c>
      <c r="DM779" s="5" t="s">
        <v>4331</v>
      </c>
      <c r="DN779" s="6" t="s">
        <v>17</v>
      </c>
    </row>
    <row r="780" spans="1:118" x14ac:dyDescent="0.25">
      <c r="A780" s="4" t="s">
        <v>9381</v>
      </c>
      <c r="B780" s="5" t="s">
        <v>2104</v>
      </c>
      <c r="C780" s="5"/>
      <c r="D780" s="5"/>
      <c r="E780" s="5" t="s">
        <v>9382</v>
      </c>
      <c r="F780" s="5"/>
      <c r="G780" s="5" t="s">
        <v>2411</v>
      </c>
      <c r="H780" s="5" t="s">
        <v>277</v>
      </c>
      <c r="I780" s="5"/>
      <c r="J780" s="5" t="s">
        <v>277</v>
      </c>
      <c r="K780" s="5"/>
      <c r="L780" s="5"/>
      <c r="M780" s="5"/>
      <c r="N780" s="5"/>
      <c r="O780" s="5" t="s">
        <v>277</v>
      </c>
      <c r="P780" s="5" t="s">
        <v>277</v>
      </c>
      <c r="Q780" s="5" t="s">
        <v>277</v>
      </c>
      <c r="R780" s="5" t="s">
        <v>277</v>
      </c>
      <c r="S780" s="5" t="s">
        <v>277</v>
      </c>
      <c r="T780" s="5" t="s">
        <v>277</v>
      </c>
      <c r="U780" s="5" t="s">
        <v>277</v>
      </c>
      <c r="V780" s="5"/>
      <c r="W780" s="5"/>
      <c r="X780" s="5"/>
      <c r="Y780" s="5"/>
      <c r="Z780" s="5"/>
      <c r="AA780" s="5" t="s">
        <v>9383</v>
      </c>
      <c r="AB780" s="5" t="s">
        <v>277</v>
      </c>
      <c r="AC780" s="5"/>
      <c r="AD780" s="5"/>
      <c r="AE780" s="5"/>
      <c r="AF780" s="5"/>
      <c r="AG780" s="5"/>
      <c r="AH780" s="5"/>
      <c r="AI780" s="5"/>
      <c r="AJ780" s="5" t="s">
        <v>277</v>
      </c>
      <c r="AK780" s="5"/>
      <c r="AL780" s="5"/>
      <c r="AM780" s="5"/>
      <c r="AN780" s="5"/>
      <c r="AO780" s="5" t="s">
        <v>277</v>
      </c>
      <c r="AP780" s="5" t="s">
        <v>4342</v>
      </c>
      <c r="AQ780" s="5" t="s">
        <v>5057</v>
      </c>
      <c r="AR780" s="5"/>
      <c r="AS780" s="5"/>
      <c r="AT780" s="5"/>
      <c r="AU780" s="5"/>
      <c r="AV780" s="5"/>
      <c r="AW780" s="5"/>
      <c r="AX780" s="5"/>
      <c r="AY780" s="5" t="s">
        <v>277</v>
      </c>
      <c r="AZ780" s="5"/>
      <c r="BA780" s="5"/>
      <c r="BB780" s="5"/>
      <c r="BC780" s="5"/>
      <c r="BD780" s="5"/>
      <c r="BE780" s="5" t="s">
        <v>277</v>
      </c>
      <c r="BF780" s="5"/>
      <c r="BG780" s="5"/>
      <c r="BH780" s="5" t="s">
        <v>9384</v>
      </c>
      <c r="BI780" s="5"/>
      <c r="BJ780" s="5"/>
      <c r="BK780" s="5"/>
      <c r="BL780" s="5"/>
      <c r="BM780" s="5"/>
      <c r="BN780" s="5" t="s">
        <v>277</v>
      </c>
      <c r="BO780" s="5"/>
      <c r="BP780" s="5"/>
      <c r="BQ780" s="5"/>
      <c r="BR780" s="5"/>
      <c r="BS780" s="5"/>
      <c r="BT780" s="5"/>
      <c r="BU780" s="5"/>
      <c r="BV780" s="5" t="s">
        <v>4318</v>
      </c>
      <c r="BW780" s="5"/>
      <c r="BX780" s="5" t="s">
        <v>4319</v>
      </c>
      <c r="BY780" s="5"/>
      <c r="BZ780" s="5"/>
      <c r="CA780" s="5"/>
      <c r="CB780" s="5"/>
      <c r="CC780" s="5"/>
      <c r="CD780" s="5" t="s">
        <v>4320</v>
      </c>
      <c r="CE780" s="5"/>
      <c r="CF780" s="5"/>
      <c r="CG780" s="5"/>
      <c r="CH780" s="5" t="s">
        <v>4321</v>
      </c>
      <c r="CI780" s="5" t="s">
        <v>4322</v>
      </c>
      <c r="CK780" s="5"/>
      <c r="CL780" s="5" t="s">
        <v>4323</v>
      </c>
      <c r="CM780" s="5" t="s">
        <v>4324</v>
      </c>
      <c r="CN780" s="5"/>
      <c r="CO780" s="5" t="s">
        <v>118</v>
      </c>
      <c r="CP780" s="5" t="s">
        <v>747</v>
      </c>
      <c r="CQ780" s="5"/>
      <c r="CR780" s="5"/>
      <c r="CS780" s="5"/>
      <c r="CT780" s="5"/>
      <c r="CU780" s="5" t="s">
        <v>277</v>
      </c>
      <c r="CV780" s="5"/>
      <c r="CW780" s="5" t="s">
        <v>277</v>
      </c>
      <c r="CX780" s="5"/>
      <c r="CY780" s="5" t="s">
        <v>4325</v>
      </c>
      <c r="CZ780" s="5" t="s">
        <v>4326</v>
      </c>
      <c r="DA780" s="5" t="s">
        <v>4444</v>
      </c>
      <c r="DB780" s="5" t="s">
        <v>4328</v>
      </c>
      <c r="DC780" s="5"/>
      <c r="DD780" s="5" t="s">
        <v>2412</v>
      </c>
      <c r="DE780" s="5" t="s">
        <v>2280</v>
      </c>
      <c r="DF780" s="5" t="s">
        <v>2413</v>
      </c>
      <c r="DG780" s="5" t="s">
        <v>2410</v>
      </c>
      <c r="DH780" s="5"/>
      <c r="DI780" s="5" t="s">
        <v>277</v>
      </c>
      <c r="DJ780" s="5"/>
      <c r="DK780" s="5"/>
      <c r="DL780" s="5" t="s">
        <v>4346</v>
      </c>
      <c r="DM780" s="5" t="s">
        <v>4331</v>
      </c>
      <c r="DN780" s="6" t="s">
        <v>8</v>
      </c>
    </row>
    <row r="781" spans="1:118" x14ac:dyDescent="0.25">
      <c r="A781" s="4" t="s">
        <v>9385</v>
      </c>
      <c r="B781" s="5" t="s">
        <v>2104</v>
      </c>
      <c r="C781" s="5"/>
      <c r="D781" s="5"/>
      <c r="E781" s="5" t="s">
        <v>9386</v>
      </c>
      <c r="F781" s="5"/>
      <c r="G781" s="5" t="s">
        <v>2416</v>
      </c>
      <c r="H781" s="5" t="s">
        <v>277</v>
      </c>
      <c r="I781" s="5"/>
      <c r="J781" s="5" t="s">
        <v>277</v>
      </c>
      <c r="K781" s="5"/>
      <c r="L781" s="5"/>
      <c r="M781" s="5"/>
      <c r="N781" s="5"/>
      <c r="O781" s="5" t="s">
        <v>277</v>
      </c>
      <c r="P781" s="5" t="s">
        <v>277</v>
      </c>
      <c r="Q781" s="5" t="s">
        <v>277</v>
      </c>
      <c r="R781" s="5" t="s">
        <v>277</v>
      </c>
      <c r="S781" s="5" t="s">
        <v>277</v>
      </c>
      <c r="T781" s="5" t="s">
        <v>277</v>
      </c>
      <c r="U781" s="5" t="s">
        <v>277</v>
      </c>
      <c r="V781" s="5"/>
      <c r="W781" s="5"/>
      <c r="X781" s="5"/>
      <c r="Y781" s="5"/>
      <c r="Z781" s="5"/>
      <c r="AA781" s="5" t="s">
        <v>9387</v>
      </c>
      <c r="AB781" s="5" t="s">
        <v>277</v>
      </c>
      <c r="AC781" s="5"/>
      <c r="AD781" s="5"/>
      <c r="AE781" s="5"/>
      <c r="AF781" s="5"/>
      <c r="AG781" s="5"/>
      <c r="AH781" s="5"/>
      <c r="AI781" s="5"/>
      <c r="AJ781" s="5" t="s">
        <v>277</v>
      </c>
      <c r="AK781" s="5"/>
      <c r="AL781" s="5"/>
      <c r="AM781" s="5"/>
      <c r="AN781" s="5"/>
      <c r="AO781" s="5" t="s">
        <v>277</v>
      </c>
      <c r="AP781" s="5" t="s">
        <v>4315</v>
      </c>
      <c r="AQ781" s="5" t="s">
        <v>5644</v>
      </c>
      <c r="AR781" s="5"/>
      <c r="AS781" s="5"/>
      <c r="AT781" s="5"/>
      <c r="AU781" s="5"/>
      <c r="AV781" s="5"/>
      <c r="AW781" s="5"/>
      <c r="AX781" s="5"/>
      <c r="AY781" s="5" t="s">
        <v>277</v>
      </c>
      <c r="AZ781" s="5"/>
      <c r="BA781" s="5"/>
      <c r="BB781" s="5"/>
      <c r="BC781" s="5"/>
      <c r="BD781" s="5"/>
      <c r="BE781" s="5" t="s">
        <v>277</v>
      </c>
      <c r="BF781" s="5"/>
      <c r="BG781" s="5"/>
      <c r="BH781" s="5" t="s">
        <v>9388</v>
      </c>
      <c r="BI781" s="5"/>
      <c r="BJ781" s="5"/>
      <c r="BK781" s="5"/>
      <c r="BL781" s="5"/>
      <c r="BM781" s="5"/>
      <c r="BN781" s="5" t="s">
        <v>277</v>
      </c>
      <c r="BO781" s="5"/>
      <c r="BP781" s="5"/>
      <c r="BQ781" s="5"/>
      <c r="BR781" s="5"/>
      <c r="BS781" s="5"/>
      <c r="BT781" s="5"/>
      <c r="BU781" s="5"/>
      <c r="BV781" s="5" t="s">
        <v>4318</v>
      </c>
      <c r="BW781" s="5"/>
      <c r="BX781" s="5" t="s">
        <v>4319</v>
      </c>
      <c r="BY781" s="5"/>
      <c r="BZ781" s="5"/>
      <c r="CA781" s="5"/>
      <c r="CB781" s="5"/>
      <c r="CC781" s="5"/>
      <c r="CD781" s="5" t="s">
        <v>4320</v>
      </c>
      <c r="CE781" s="5"/>
      <c r="CF781" s="5"/>
      <c r="CG781" s="5"/>
      <c r="CH781" s="5" t="s">
        <v>4321</v>
      </c>
      <c r="CI781" s="5" t="s">
        <v>4322</v>
      </c>
      <c r="CK781" s="5"/>
      <c r="CL781" s="5" t="s">
        <v>4323</v>
      </c>
      <c r="CM781" s="5" t="s">
        <v>4324</v>
      </c>
      <c r="CN781" s="5"/>
      <c r="CO781" s="5" t="s">
        <v>149</v>
      </c>
      <c r="CP781" s="5" t="s">
        <v>842</v>
      </c>
      <c r="CQ781" s="5"/>
      <c r="CR781" s="5"/>
      <c r="CS781" s="5"/>
      <c r="CT781" s="5"/>
      <c r="CU781" s="5" t="s">
        <v>277</v>
      </c>
      <c r="CV781" s="5"/>
      <c r="CW781" s="5" t="s">
        <v>277</v>
      </c>
      <c r="CX781" s="5"/>
      <c r="CY781" s="5" t="s">
        <v>4325</v>
      </c>
      <c r="CZ781" s="5" t="s">
        <v>4326</v>
      </c>
      <c r="DA781" s="5" t="s">
        <v>4444</v>
      </c>
      <c r="DB781" s="5" t="s">
        <v>4328</v>
      </c>
      <c r="DC781" s="5"/>
      <c r="DD781" s="5" t="s">
        <v>2417</v>
      </c>
      <c r="DE781" s="5" t="s">
        <v>2418</v>
      </c>
      <c r="DF781" s="5" t="s">
        <v>2419</v>
      </c>
      <c r="DG781" s="5" t="s">
        <v>2415</v>
      </c>
      <c r="DH781" s="5"/>
      <c r="DI781" s="5" t="s">
        <v>277</v>
      </c>
      <c r="DJ781" s="5"/>
      <c r="DK781" s="5"/>
      <c r="DL781" s="5" t="s">
        <v>4330</v>
      </c>
      <c r="DM781" s="5" t="s">
        <v>4331</v>
      </c>
      <c r="DN781" s="6" t="s">
        <v>17</v>
      </c>
    </row>
    <row r="782" spans="1:118" x14ac:dyDescent="0.25">
      <c r="A782" s="4" t="s">
        <v>7648</v>
      </c>
      <c r="B782" s="5" t="s">
        <v>2104</v>
      </c>
      <c r="C782" s="5"/>
      <c r="D782" s="5"/>
      <c r="E782" s="5" t="s">
        <v>9389</v>
      </c>
      <c r="F782" s="5"/>
      <c r="G782" s="5" t="s">
        <v>2422</v>
      </c>
      <c r="H782" s="5" t="s">
        <v>277</v>
      </c>
      <c r="I782" s="5"/>
      <c r="J782" s="5" t="s">
        <v>277</v>
      </c>
      <c r="K782" s="5"/>
      <c r="L782" s="5"/>
      <c r="M782" s="5"/>
      <c r="N782" s="5"/>
      <c r="O782" s="5" t="s">
        <v>277</v>
      </c>
      <c r="P782" s="5" t="s">
        <v>277</v>
      </c>
      <c r="Q782" s="5" t="s">
        <v>277</v>
      </c>
      <c r="R782" s="5" t="s">
        <v>277</v>
      </c>
      <c r="S782" s="5" t="s">
        <v>277</v>
      </c>
      <c r="T782" s="5" t="s">
        <v>277</v>
      </c>
      <c r="U782" s="5" t="s">
        <v>277</v>
      </c>
      <c r="V782" s="5"/>
      <c r="W782" s="5"/>
      <c r="X782" s="5"/>
      <c r="Y782" s="5"/>
      <c r="Z782" s="5"/>
      <c r="AA782" s="5" t="s">
        <v>9390</v>
      </c>
      <c r="AB782" s="5" t="s">
        <v>9391</v>
      </c>
      <c r="AC782" s="5"/>
      <c r="AD782" s="5"/>
      <c r="AE782" s="5"/>
      <c r="AF782" s="5"/>
      <c r="AG782" s="5"/>
      <c r="AH782" s="5"/>
      <c r="AI782" s="5"/>
      <c r="AJ782" s="5" t="s">
        <v>277</v>
      </c>
      <c r="AK782" s="5"/>
      <c r="AL782" s="5"/>
      <c r="AM782" s="5"/>
      <c r="AN782" s="5"/>
      <c r="AO782" s="5" t="s">
        <v>277</v>
      </c>
      <c r="AP782" s="5" t="s">
        <v>4315</v>
      </c>
      <c r="AQ782" s="5" t="s">
        <v>4774</v>
      </c>
      <c r="AR782" s="5"/>
      <c r="AS782" s="5"/>
      <c r="AT782" s="5"/>
      <c r="AU782" s="5"/>
      <c r="AV782" s="5"/>
      <c r="AW782" s="5"/>
      <c r="AX782" s="5"/>
      <c r="AY782" s="5" t="s">
        <v>277</v>
      </c>
      <c r="AZ782" s="5"/>
      <c r="BA782" s="5"/>
      <c r="BB782" s="5"/>
      <c r="BC782" s="5"/>
      <c r="BD782" s="5"/>
      <c r="BE782" s="5" t="s">
        <v>277</v>
      </c>
      <c r="BF782" s="5"/>
      <c r="BG782" s="5"/>
      <c r="BH782" s="5" t="s">
        <v>9392</v>
      </c>
      <c r="BI782" s="5"/>
      <c r="BJ782" s="5"/>
      <c r="BK782" s="5"/>
      <c r="BL782" s="5"/>
      <c r="BM782" s="5"/>
      <c r="BN782" s="5" t="s">
        <v>277</v>
      </c>
      <c r="BO782" s="5"/>
      <c r="BP782" s="5"/>
      <c r="BQ782" s="5"/>
      <c r="BR782" s="5"/>
      <c r="BS782" s="5"/>
      <c r="BT782" s="5"/>
      <c r="BU782" s="5"/>
      <c r="BV782" s="5" t="s">
        <v>4318</v>
      </c>
      <c r="BW782" s="5"/>
      <c r="BX782" s="5" t="s">
        <v>4319</v>
      </c>
      <c r="BY782" s="5"/>
      <c r="BZ782" s="5"/>
      <c r="CA782" s="5"/>
      <c r="CB782" s="5"/>
      <c r="CC782" s="5"/>
      <c r="CD782" s="5" t="s">
        <v>4320</v>
      </c>
      <c r="CE782" s="5"/>
      <c r="CF782" s="5"/>
      <c r="CG782" s="5"/>
      <c r="CH782" s="5" t="s">
        <v>4321</v>
      </c>
      <c r="CI782" s="5" t="s">
        <v>4322</v>
      </c>
      <c r="CK782" s="5"/>
      <c r="CL782" s="5" t="s">
        <v>4323</v>
      </c>
      <c r="CM782" s="5" t="s">
        <v>4324</v>
      </c>
      <c r="CN782" s="5"/>
      <c r="CO782" s="5" t="s">
        <v>40</v>
      </c>
      <c r="CP782" s="5" t="s">
        <v>41</v>
      </c>
      <c r="CQ782" s="5"/>
      <c r="CR782" s="5"/>
      <c r="CS782" s="5"/>
      <c r="CT782" s="5"/>
      <c r="CU782" s="5" t="s">
        <v>277</v>
      </c>
      <c r="CV782" s="5"/>
      <c r="CW782" s="5" t="s">
        <v>277</v>
      </c>
      <c r="CX782" s="5"/>
      <c r="CY782" s="5" t="s">
        <v>4325</v>
      </c>
      <c r="CZ782" s="5" t="s">
        <v>4326</v>
      </c>
      <c r="DA782" s="5" t="s">
        <v>4444</v>
      </c>
      <c r="DB782" s="5" t="s">
        <v>4328</v>
      </c>
      <c r="DC782" s="5"/>
      <c r="DD782" s="5" t="s">
        <v>2423</v>
      </c>
      <c r="DE782" s="5" t="s">
        <v>2257</v>
      </c>
      <c r="DF782" s="5" t="s">
        <v>2424</v>
      </c>
      <c r="DG782" s="5" t="s">
        <v>2421</v>
      </c>
      <c r="DH782" s="5"/>
      <c r="DI782" s="5" t="s">
        <v>277</v>
      </c>
      <c r="DJ782" s="5"/>
      <c r="DK782" s="5"/>
      <c r="DL782" s="5" t="s">
        <v>4330</v>
      </c>
      <c r="DM782" s="5" t="s">
        <v>4331</v>
      </c>
      <c r="DN782" s="6" t="s">
        <v>17</v>
      </c>
    </row>
    <row r="783" spans="1:118" x14ac:dyDescent="0.25">
      <c r="A783" s="4" t="s">
        <v>9393</v>
      </c>
      <c r="B783" s="5" t="s">
        <v>2104</v>
      </c>
      <c r="C783" s="5"/>
      <c r="D783" s="5"/>
      <c r="E783" s="5" t="s">
        <v>9394</v>
      </c>
      <c r="F783" s="5"/>
      <c r="G783" s="5" t="s">
        <v>2427</v>
      </c>
      <c r="H783" s="5" t="s">
        <v>277</v>
      </c>
      <c r="I783" s="5"/>
      <c r="J783" s="5" t="s">
        <v>277</v>
      </c>
      <c r="K783" s="5"/>
      <c r="L783" s="5"/>
      <c r="M783" s="5"/>
      <c r="N783" s="5"/>
      <c r="O783" s="5" t="s">
        <v>277</v>
      </c>
      <c r="P783" s="5" t="s">
        <v>277</v>
      </c>
      <c r="Q783" s="5" t="s">
        <v>277</v>
      </c>
      <c r="R783" s="5" t="s">
        <v>277</v>
      </c>
      <c r="S783" s="5" t="s">
        <v>277</v>
      </c>
      <c r="T783" s="5" t="s">
        <v>277</v>
      </c>
      <c r="U783" s="5" t="s">
        <v>277</v>
      </c>
      <c r="V783" s="5"/>
      <c r="W783" s="5"/>
      <c r="X783" s="5"/>
      <c r="Y783" s="5"/>
      <c r="Z783" s="5"/>
      <c r="AA783" s="5" t="s">
        <v>9395</v>
      </c>
      <c r="AB783" s="5" t="s">
        <v>277</v>
      </c>
      <c r="AC783" s="5"/>
      <c r="AD783" s="5"/>
      <c r="AE783" s="5"/>
      <c r="AF783" s="5"/>
      <c r="AG783" s="5"/>
      <c r="AH783" s="5"/>
      <c r="AI783" s="5"/>
      <c r="AJ783" s="5" t="s">
        <v>277</v>
      </c>
      <c r="AK783" s="5"/>
      <c r="AL783" s="5"/>
      <c r="AM783" s="5"/>
      <c r="AN783" s="5"/>
      <c r="AO783" s="5" t="s">
        <v>277</v>
      </c>
      <c r="AP783" s="5" t="s">
        <v>4342</v>
      </c>
      <c r="AQ783" s="5" t="s">
        <v>4972</v>
      </c>
      <c r="AR783" s="5"/>
      <c r="AS783" s="5"/>
      <c r="AT783" s="5"/>
      <c r="AU783" s="5"/>
      <c r="AV783" s="5"/>
      <c r="AW783" s="5"/>
      <c r="AX783" s="5"/>
      <c r="AY783" s="5" t="s">
        <v>277</v>
      </c>
      <c r="AZ783" s="5"/>
      <c r="BA783" s="5"/>
      <c r="BB783" s="5"/>
      <c r="BC783" s="5"/>
      <c r="BD783" s="5"/>
      <c r="BE783" s="5" t="s">
        <v>277</v>
      </c>
      <c r="BF783" s="5"/>
      <c r="BG783" s="5"/>
      <c r="BH783" s="5" t="s">
        <v>9396</v>
      </c>
      <c r="BI783" s="5"/>
      <c r="BJ783" s="5"/>
      <c r="BK783" s="5"/>
      <c r="BL783" s="5"/>
      <c r="BM783" s="5"/>
      <c r="BN783" s="5" t="s">
        <v>277</v>
      </c>
      <c r="BO783" s="5"/>
      <c r="BP783" s="5"/>
      <c r="BQ783" s="5"/>
      <c r="BR783" s="5"/>
      <c r="BS783" s="5"/>
      <c r="BT783" s="5"/>
      <c r="BU783" s="5"/>
      <c r="BV783" s="5" t="s">
        <v>4318</v>
      </c>
      <c r="BW783" s="5"/>
      <c r="BX783" s="5" t="s">
        <v>4319</v>
      </c>
      <c r="BY783" s="5"/>
      <c r="BZ783" s="5"/>
      <c r="CA783" s="5"/>
      <c r="CB783" s="5"/>
      <c r="CC783" s="5"/>
      <c r="CD783" s="5" t="s">
        <v>4320</v>
      </c>
      <c r="CE783" s="5"/>
      <c r="CF783" s="5"/>
      <c r="CG783" s="5"/>
      <c r="CH783" s="5" t="s">
        <v>4321</v>
      </c>
      <c r="CI783" s="5" t="s">
        <v>4322</v>
      </c>
      <c r="CK783" s="5"/>
      <c r="CL783" s="5" t="s">
        <v>4323</v>
      </c>
      <c r="CM783" s="5" t="s">
        <v>4324</v>
      </c>
      <c r="CN783" s="5"/>
      <c r="CO783" s="5" t="s">
        <v>40</v>
      </c>
      <c r="CP783" s="5" t="s">
        <v>348</v>
      </c>
      <c r="CQ783" s="5"/>
      <c r="CR783" s="5"/>
      <c r="CS783" s="5"/>
      <c r="CT783" s="5"/>
      <c r="CU783" s="5" t="s">
        <v>277</v>
      </c>
      <c r="CV783" s="5"/>
      <c r="CW783" s="5" t="s">
        <v>277</v>
      </c>
      <c r="CX783" s="5"/>
      <c r="CY783" s="5" t="s">
        <v>4325</v>
      </c>
      <c r="CZ783" s="5" t="s">
        <v>4326</v>
      </c>
      <c r="DA783" s="5" t="s">
        <v>4444</v>
      </c>
      <c r="DB783" s="5" t="s">
        <v>4328</v>
      </c>
      <c r="DC783" s="5"/>
      <c r="DD783" s="5" t="s">
        <v>2428</v>
      </c>
      <c r="DE783" s="5" t="s">
        <v>2286</v>
      </c>
      <c r="DF783" s="5" t="s">
        <v>2429</v>
      </c>
      <c r="DG783" s="5" t="s">
        <v>2426</v>
      </c>
      <c r="DH783" s="5"/>
      <c r="DI783" s="5" t="s">
        <v>277</v>
      </c>
      <c r="DJ783" s="5"/>
      <c r="DK783" s="5"/>
      <c r="DL783" s="5" t="s">
        <v>4346</v>
      </c>
      <c r="DM783" s="5" t="s">
        <v>4331</v>
      </c>
      <c r="DN783" s="6" t="s">
        <v>8</v>
      </c>
    </row>
    <row r="784" spans="1:118" x14ac:dyDescent="0.25">
      <c r="A784" s="4" t="s">
        <v>9397</v>
      </c>
      <c r="B784" s="5" t="s">
        <v>2104</v>
      </c>
      <c r="C784" s="5"/>
      <c r="D784" s="5"/>
      <c r="E784" s="5" t="s">
        <v>9398</v>
      </c>
      <c r="F784" s="5"/>
      <c r="G784" s="5" t="s">
        <v>2432</v>
      </c>
      <c r="H784" s="5" t="s">
        <v>277</v>
      </c>
      <c r="I784" s="5"/>
      <c r="J784" s="5" t="s">
        <v>277</v>
      </c>
      <c r="K784" s="5"/>
      <c r="L784" s="5"/>
      <c r="M784" s="5"/>
      <c r="N784" s="5"/>
      <c r="O784" s="5" t="s">
        <v>277</v>
      </c>
      <c r="P784" s="5" t="s">
        <v>277</v>
      </c>
      <c r="Q784" s="5" t="s">
        <v>277</v>
      </c>
      <c r="R784" s="5" t="s">
        <v>277</v>
      </c>
      <c r="S784" s="5" t="s">
        <v>277</v>
      </c>
      <c r="T784" s="5" t="s">
        <v>277</v>
      </c>
      <c r="U784" s="5" t="s">
        <v>277</v>
      </c>
      <c r="V784" s="5"/>
      <c r="W784" s="5"/>
      <c r="X784" s="5"/>
      <c r="Y784" s="5"/>
      <c r="Z784" s="5"/>
      <c r="AA784" s="5" t="s">
        <v>9399</v>
      </c>
      <c r="AB784" s="5" t="s">
        <v>277</v>
      </c>
      <c r="AC784" s="5"/>
      <c r="AD784" s="5"/>
      <c r="AE784" s="5"/>
      <c r="AF784" s="5"/>
      <c r="AG784" s="5"/>
      <c r="AH784" s="5"/>
      <c r="AI784" s="5"/>
      <c r="AJ784" s="5" t="s">
        <v>277</v>
      </c>
      <c r="AK784" s="5"/>
      <c r="AL784" s="5"/>
      <c r="AM784" s="5"/>
      <c r="AN784" s="5"/>
      <c r="AO784" s="5" t="s">
        <v>277</v>
      </c>
      <c r="AP784" s="5" t="s">
        <v>4342</v>
      </c>
      <c r="AQ784" s="5" t="s">
        <v>9371</v>
      </c>
      <c r="AR784" s="5"/>
      <c r="AS784" s="5"/>
      <c r="AT784" s="5"/>
      <c r="AU784" s="5"/>
      <c r="AV784" s="5"/>
      <c r="AW784" s="5"/>
      <c r="AX784" s="5"/>
      <c r="AY784" s="5" t="s">
        <v>277</v>
      </c>
      <c r="AZ784" s="5"/>
      <c r="BA784" s="5"/>
      <c r="BB784" s="5"/>
      <c r="BC784" s="5"/>
      <c r="BD784" s="5"/>
      <c r="BE784" s="5" t="s">
        <v>277</v>
      </c>
      <c r="BF784" s="5"/>
      <c r="BG784" s="5"/>
      <c r="BH784" s="5" t="s">
        <v>9400</v>
      </c>
      <c r="BI784" s="5"/>
      <c r="BJ784" s="5"/>
      <c r="BK784" s="5"/>
      <c r="BL784" s="5"/>
      <c r="BM784" s="5"/>
      <c r="BN784" s="5" t="s">
        <v>277</v>
      </c>
      <c r="BO784" s="5"/>
      <c r="BP784" s="5"/>
      <c r="BQ784" s="5"/>
      <c r="BR784" s="5"/>
      <c r="BS784" s="5"/>
      <c r="BT784" s="5"/>
      <c r="BU784" s="5"/>
      <c r="BV784" s="5" t="s">
        <v>4318</v>
      </c>
      <c r="BW784" s="5"/>
      <c r="BX784" s="5" t="s">
        <v>4319</v>
      </c>
      <c r="BY784" s="5"/>
      <c r="BZ784" s="5"/>
      <c r="CA784" s="5"/>
      <c r="CB784" s="5"/>
      <c r="CC784" s="5"/>
      <c r="CD784" s="5" t="s">
        <v>4320</v>
      </c>
      <c r="CE784" s="5"/>
      <c r="CF784" s="5"/>
      <c r="CG784" s="5"/>
      <c r="CH784" s="5" t="s">
        <v>4321</v>
      </c>
      <c r="CI784" s="5" t="s">
        <v>4322</v>
      </c>
      <c r="CK784" s="5"/>
      <c r="CL784" s="5" t="s">
        <v>4323</v>
      </c>
      <c r="CM784" s="5" t="s">
        <v>4324</v>
      </c>
      <c r="CN784" s="5"/>
      <c r="CO784" s="5" t="s">
        <v>12</v>
      </c>
      <c r="CP784" s="5" t="s">
        <v>2405</v>
      </c>
      <c r="CQ784" s="5"/>
      <c r="CR784" s="5"/>
      <c r="CS784" s="5"/>
      <c r="CT784" s="5"/>
      <c r="CU784" s="5" t="s">
        <v>277</v>
      </c>
      <c r="CV784" s="5"/>
      <c r="CW784" s="5" t="s">
        <v>277</v>
      </c>
      <c r="CX784" s="5"/>
      <c r="CY784" s="5" t="s">
        <v>4325</v>
      </c>
      <c r="CZ784" s="5" t="s">
        <v>4326</v>
      </c>
      <c r="DA784" s="5" t="s">
        <v>4444</v>
      </c>
      <c r="DB784" s="5" t="s">
        <v>4328</v>
      </c>
      <c r="DC784" s="5"/>
      <c r="DD784" s="5" t="s">
        <v>277</v>
      </c>
      <c r="DE784" s="5" t="s">
        <v>2433</v>
      </c>
      <c r="DF784" s="5" t="s">
        <v>2434</v>
      </c>
      <c r="DG784" s="5" t="s">
        <v>2431</v>
      </c>
      <c r="DH784" s="5"/>
      <c r="DI784" s="5" t="s">
        <v>277</v>
      </c>
      <c r="DJ784" s="5"/>
      <c r="DK784" s="5"/>
      <c r="DL784" s="5" t="s">
        <v>4346</v>
      </c>
      <c r="DM784" s="5" t="s">
        <v>4331</v>
      </c>
      <c r="DN784" s="6" t="s">
        <v>8</v>
      </c>
    </row>
    <row r="785" spans="1:118" x14ac:dyDescent="0.25">
      <c r="A785" s="4" t="s">
        <v>9401</v>
      </c>
      <c r="B785" s="5" t="s">
        <v>1232</v>
      </c>
      <c r="C785" s="5"/>
      <c r="D785" s="5"/>
      <c r="E785" s="5" t="s">
        <v>9402</v>
      </c>
      <c r="F785" s="5"/>
      <c r="G785" s="5" t="s">
        <v>1447</v>
      </c>
      <c r="H785" s="5" t="s">
        <v>277</v>
      </c>
      <c r="I785" s="5"/>
      <c r="J785" s="5" t="s">
        <v>277</v>
      </c>
      <c r="K785" s="5"/>
      <c r="L785" s="5"/>
      <c r="M785" s="5"/>
      <c r="N785" s="5"/>
      <c r="O785" s="5" t="s">
        <v>277</v>
      </c>
      <c r="P785" s="5" t="s">
        <v>277</v>
      </c>
      <c r="Q785" s="5" t="s">
        <v>277</v>
      </c>
      <c r="R785" s="5" t="s">
        <v>277</v>
      </c>
      <c r="S785" s="5" t="s">
        <v>277</v>
      </c>
      <c r="T785" s="5" t="s">
        <v>277</v>
      </c>
      <c r="U785" s="5" t="s">
        <v>277</v>
      </c>
      <c r="V785" s="5"/>
      <c r="W785" s="5"/>
      <c r="X785" s="5"/>
      <c r="Y785" s="5"/>
      <c r="Z785" s="5"/>
      <c r="AA785" s="5" t="s">
        <v>9403</v>
      </c>
      <c r="AB785" s="5" t="s">
        <v>277</v>
      </c>
      <c r="AC785" s="5"/>
      <c r="AD785" s="5"/>
      <c r="AE785" s="5"/>
      <c r="AF785" s="5"/>
      <c r="AG785" s="5"/>
      <c r="AH785" s="5"/>
      <c r="AI785" s="5"/>
      <c r="AJ785" s="5" t="s">
        <v>277</v>
      </c>
      <c r="AK785" s="5"/>
      <c r="AL785" s="5"/>
      <c r="AM785" s="5"/>
      <c r="AN785" s="5"/>
      <c r="AO785" s="5" t="s">
        <v>277</v>
      </c>
      <c r="AP785" s="5" t="s">
        <v>4342</v>
      </c>
      <c r="AQ785" s="5" t="s">
        <v>4531</v>
      </c>
      <c r="AR785" s="5"/>
      <c r="AS785" s="5"/>
      <c r="AT785" s="5"/>
      <c r="AU785" s="5"/>
      <c r="AV785" s="5"/>
      <c r="AW785" s="5"/>
      <c r="AX785" s="5"/>
      <c r="AY785" s="5" t="s">
        <v>277</v>
      </c>
      <c r="AZ785" s="5"/>
      <c r="BA785" s="5"/>
      <c r="BB785" s="5"/>
      <c r="BC785" s="5"/>
      <c r="BD785" s="5"/>
      <c r="BE785" s="5" t="s">
        <v>277</v>
      </c>
      <c r="BF785" s="5"/>
      <c r="BG785" s="5"/>
      <c r="BH785" s="5" t="s">
        <v>9404</v>
      </c>
      <c r="BI785" s="5"/>
      <c r="BJ785" s="5"/>
      <c r="BK785" s="5"/>
      <c r="BL785" s="5"/>
      <c r="BM785" s="5"/>
      <c r="BN785" s="5" t="s">
        <v>277</v>
      </c>
      <c r="BO785" s="5"/>
      <c r="BP785" s="5"/>
      <c r="BQ785" s="5"/>
      <c r="BR785" s="5"/>
      <c r="BS785" s="5"/>
      <c r="BT785" s="5"/>
      <c r="BU785" s="5"/>
      <c r="BV785" s="5" t="s">
        <v>4318</v>
      </c>
      <c r="BW785" s="5"/>
      <c r="BX785" s="5" t="s">
        <v>4319</v>
      </c>
      <c r="BY785" s="5"/>
      <c r="BZ785" s="5"/>
      <c r="CA785" s="5"/>
      <c r="CB785" s="5"/>
      <c r="CC785" s="5"/>
      <c r="CD785" s="5" t="s">
        <v>4320</v>
      </c>
      <c r="CE785" s="5"/>
      <c r="CF785" s="5"/>
      <c r="CG785" s="5"/>
      <c r="CH785" s="5" t="s">
        <v>4321</v>
      </c>
      <c r="CI785" s="5" t="s">
        <v>4322</v>
      </c>
      <c r="CK785" s="5"/>
      <c r="CL785" s="5" t="s">
        <v>4323</v>
      </c>
      <c r="CM785" s="5" t="s">
        <v>4324</v>
      </c>
      <c r="CN785" s="5"/>
      <c r="CO785" s="5" t="s">
        <v>149</v>
      </c>
      <c r="CP785" s="5" t="s">
        <v>150</v>
      </c>
      <c r="CQ785" s="5"/>
      <c r="CR785" s="5"/>
      <c r="CS785" s="5"/>
      <c r="CT785" s="5"/>
      <c r="CU785" s="5" t="s">
        <v>277</v>
      </c>
      <c r="CV785" s="5"/>
      <c r="CW785" s="5" t="s">
        <v>277</v>
      </c>
      <c r="CX785" s="5"/>
      <c r="CY785" s="5" t="s">
        <v>4325</v>
      </c>
      <c r="CZ785" s="5" t="s">
        <v>4326</v>
      </c>
      <c r="DA785" s="5" t="s">
        <v>4444</v>
      </c>
      <c r="DB785" s="5" t="s">
        <v>4328</v>
      </c>
      <c r="DC785" s="5"/>
      <c r="DD785" s="5" t="s">
        <v>277</v>
      </c>
      <c r="DE785" s="5" t="s">
        <v>1448</v>
      </c>
      <c r="DF785" s="5" t="s">
        <v>277</v>
      </c>
      <c r="DG785" s="5" t="s">
        <v>1446</v>
      </c>
      <c r="DH785" s="5"/>
      <c r="DI785" s="5" t="s">
        <v>277</v>
      </c>
      <c r="DJ785" s="5"/>
      <c r="DK785" s="5"/>
      <c r="DL785" s="5" t="s">
        <v>4346</v>
      </c>
      <c r="DM785" s="5" t="s">
        <v>4331</v>
      </c>
      <c r="DN785" s="6" t="s">
        <v>8</v>
      </c>
    </row>
    <row r="786" spans="1:118" x14ac:dyDescent="0.25">
      <c r="A786" s="4" t="s">
        <v>9405</v>
      </c>
      <c r="B786" s="5" t="s">
        <v>1232</v>
      </c>
      <c r="C786" s="5"/>
      <c r="D786" s="5"/>
      <c r="E786" s="5" t="s">
        <v>9084</v>
      </c>
      <c r="F786" s="5"/>
      <c r="G786" s="5" t="s">
        <v>1451</v>
      </c>
      <c r="H786" s="5" t="s">
        <v>277</v>
      </c>
      <c r="I786" s="5"/>
      <c r="J786" s="5" t="s">
        <v>277</v>
      </c>
      <c r="K786" s="5"/>
      <c r="L786" s="5"/>
      <c r="M786" s="5"/>
      <c r="N786" s="5"/>
      <c r="O786" s="5" t="s">
        <v>277</v>
      </c>
      <c r="P786" s="5" t="s">
        <v>277</v>
      </c>
      <c r="Q786" s="5" t="s">
        <v>277</v>
      </c>
      <c r="R786" s="5" t="s">
        <v>277</v>
      </c>
      <c r="S786" s="5" t="s">
        <v>277</v>
      </c>
      <c r="T786" s="5" t="s">
        <v>277</v>
      </c>
      <c r="U786" s="5" t="s">
        <v>277</v>
      </c>
      <c r="V786" s="5"/>
      <c r="W786" s="5"/>
      <c r="X786" s="5"/>
      <c r="Y786" s="5"/>
      <c r="Z786" s="5"/>
      <c r="AA786" s="5" t="s">
        <v>9406</v>
      </c>
      <c r="AB786" s="5" t="s">
        <v>277</v>
      </c>
      <c r="AC786" s="5"/>
      <c r="AD786" s="5"/>
      <c r="AE786" s="5"/>
      <c r="AF786" s="5"/>
      <c r="AG786" s="5"/>
      <c r="AH786" s="5"/>
      <c r="AI786" s="5"/>
      <c r="AJ786" s="5" t="s">
        <v>277</v>
      </c>
      <c r="AK786" s="5"/>
      <c r="AL786" s="5"/>
      <c r="AM786" s="5"/>
      <c r="AN786" s="5"/>
      <c r="AO786" s="5" t="s">
        <v>277</v>
      </c>
      <c r="AP786" s="5" t="s">
        <v>4342</v>
      </c>
      <c r="AQ786" s="5" t="s">
        <v>4531</v>
      </c>
      <c r="AR786" s="5"/>
      <c r="AS786" s="5"/>
      <c r="AT786" s="5"/>
      <c r="AU786" s="5"/>
      <c r="AV786" s="5"/>
      <c r="AW786" s="5"/>
      <c r="AX786" s="5"/>
      <c r="AY786" s="5" t="s">
        <v>277</v>
      </c>
      <c r="AZ786" s="5"/>
      <c r="BA786" s="5"/>
      <c r="BB786" s="5"/>
      <c r="BC786" s="5"/>
      <c r="BD786" s="5"/>
      <c r="BE786" s="5" t="s">
        <v>277</v>
      </c>
      <c r="BF786" s="5"/>
      <c r="BG786" s="5"/>
      <c r="BH786" s="5" t="s">
        <v>9407</v>
      </c>
      <c r="BI786" s="5"/>
      <c r="BJ786" s="5"/>
      <c r="BK786" s="5"/>
      <c r="BL786" s="5"/>
      <c r="BM786" s="5"/>
      <c r="BN786" s="5" t="s">
        <v>277</v>
      </c>
      <c r="BO786" s="5"/>
      <c r="BP786" s="5"/>
      <c r="BQ786" s="5"/>
      <c r="BR786" s="5"/>
      <c r="BS786" s="5"/>
      <c r="BT786" s="5"/>
      <c r="BU786" s="5"/>
      <c r="BV786" s="5" t="s">
        <v>4318</v>
      </c>
      <c r="BW786" s="5"/>
      <c r="BX786" s="5" t="s">
        <v>4319</v>
      </c>
      <c r="BY786" s="5"/>
      <c r="BZ786" s="5"/>
      <c r="CA786" s="5"/>
      <c r="CB786" s="5"/>
      <c r="CC786" s="5"/>
      <c r="CD786" s="5" t="s">
        <v>4320</v>
      </c>
      <c r="CE786" s="5"/>
      <c r="CF786" s="5"/>
      <c r="CG786" s="5"/>
      <c r="CH786" s="5" t="s">
        <v>4321</v>
      </c>
      <c r="CI786" s="5" t="s">
        <v>4322</v>
      </c>
      <c r="CK786" s="5"/>
      <c r="CL786" s="5" t="s">
        <v>4323</v>
      </c>
      <c r="CM786" s="5" t="s">
        <v>4324</v>
      </c>
      <c r="CN786" s="5"/>
      <c r="CO786" s="5" t="s">
        <v>149</v>
      </c>
      <c r="CP786" s="5" t="s">
        <v>150</v>
      </c>
      <c r="CQ786" s="5"/>
      <c r="CR786" s="5"/>
      <c r="CS786" s="5"/>
      <c r="CT786" s="5"/>
      <c r="CU786" s="5" t="s">
        <v>277</v>
      </c>
      <c r="CV786" s="5"/>
      <c r="CW786" s="5" t="s">
        <v>277</v>
      </c>
      <c r="CX786" s="5"/>
      <c r="CY786" s="5" t="s">
        <v>4325</v>
      </c>
      <c r="CZ786" s="5" t="s">
        <v>4326</v>
      </c>
      <c r="DA786" s="5" t="s">
        <v>4444</v>
      </c>
      <c r="DB786" s="5" t="s">
        <v>4328</v>
      </c>
      <c r="DC786" s="5"/>
      <c r="DD786" s="5" t="s">
        <v>277</v>
      </c>
      <c r="DE786" s="5" t="s">
        <v>1452</v>
      </c>
      <c r="DF786" s="5" t="s">
        <v>277</v>
      </c>
      <c r="DG786" s="5" t="s">
        <v>1450</v>
      </c>
      <c r="DH786" s="5"/>
      <c r="DI786" s="5" t="s">
        <v>277</v>
      </c>
      <c r="DJ786" s="5"/>
      <c r="DK786" s="5"/>
      <c r="DL786" s="5" t="s">
        <v>4346</v>
      </c>
      <c r="DM786" s="5" t="s">
        <v>4331</v>
      </c>
      <c r="DN786" s="6" t="s">
        <v>8</v>
      </c>
    </row>
    <row r="787" spans="1:118" x14ac:dyDescent="0.25">
      <c r="A787" s="4" t="s">
        <v>9408</v>
      </c>
      <c r="B787" s="5" t="s">
        <v>1232</v>
      </c>
      <c r="C787" s="5"/>
      <c r="D787" s="5"/>
      <c r="E787" s="5" t="s">
        <v>9409</v>
      </c>
      <c r="F787" s="5"/>
      <c r="G787" s="5" t="s">
        <v>1455</v>
      </c>
      <c r="H787" s="5" t="s">
        <v>277</v>
      </c>
      <c r="I787" s="5"/>
      <c r="J787" s="5" t="s">
        <v>277</v>
      </c>
      <c r="K787" s="5"/>
      <c r="L787" s="5"/>
      <c r="M787" s="5"/>
      <c r="N787" s="5"/>
      <c r="O787" s="5" t="s">
        <v>277</v>
      </c>
      <c r="P787" s="5" t="s">
        <v>277</v>
      </c>
      <c r="Q787" s="5" t="s">
        <v>277</v>
      </c>
      <c r="R787" s="5" t="s">
        <v>277</v>
      </c>
      <c r="S787" s="5" t="s">
        <v>277</v>
      </c>
      <c r="T787" s="5" t="s">
        <v>277</v>
      </c>
      <c r="U787" s="5" t="s">
        <v>277</v>
      </c>
      <c r="V787" s="5"/>
      <c r="W787" s="5"/>
      <c r="X787" s="5"/>
      <c r="Y787" s="5"/>
      <c r="Z787" s="5"/>
      <c r="AA787" s="5" t="s">
        <v>9410</v>
      </c>
      <c r="AB787" s="5" t="s">
        <v>277</v>
      </c>
      <c r="AC787" s="5"/>
      <c r="AD787" s="5"/>
      <c r="AE787" s="5"/>
      <c r="AF787" s="5"/>
      <c r="AG787" s="5"/>
      <c r="AH787" s="5"/>
      <c r="AI787" s="5"/>
      <c r="AJ787" s="5" t="s">
        <v>277</v>
      </c>
      <c r="AK787" s="5"/>
      <c r="AL787" s="5"/>
      <c r="AM787" s="5"/>
      <c r="AN787" s="5"/>
      <c r="AO787" s="5" t="s">
        <v>277</v>
      </c>
      <c r="AP787" s="5" t="s">
        <v>4315</v>
      </c>
      <c r="AQ787" s="5" t="s">
        <v>5644</v>
      </c>
      <c r="AR787" s="5"/>
      <c r="AS787" s="5"/>
      <c r="AT787" s="5"/>
      <c r="AU787" s="5"/>
      <c r="AV787" s="5"/>
      <c r="AW787" s="5"/>
      <c r="AX787" s="5"/>
      <c r="AY787" s="5" t="s">
        <v>277</v>
      </c>
      <c r="AZ787" s="5"/>
      <c r="BA787" s="5"/>
      <c r="BB787" s="5"/>
      <c r="BC787" s="5"/>
      <c r="BD787" s="5"/>
      <c r="BE787" s="5" t="s">
        <v>277</v>
      </c>
      <c r="BF787" s="5"/>
      <c r="BG787" s="5"/>
      <c r="BH787" s="5" t="s">
        <v>9411</v>
      </c>
      <c r="BI787" s="5"/>
      <c r="BJ787" s="5"/>
      <c r="BK787" s="5"/>
      <c r="BL787" s="5"/>
      <c r="BM787" s="5"/>
      <c r="BN787" s="5" t="s">
        <v>277</v>
      </c>
      <c r="BO787" s="5"/>
      <c r="BP787" s="5"/>
      <c r="BQ787" s="5"/>
      <c r="BR787" s="5"/>
      <c r="BS787" s="5"/>
      <c r="BT787" s="5"/>
      <c r="BU787" s="5"/>
      <c r="BV787" s="5" t="s">
        <v>4318</v>
      </c>
      <c r="BW787" s="5"/>
      <c r="BX787" s="5" t="s">
        <v>4319</v>
      </c>
      <c r="BY787" s="5"/>
      <c r="BZ787" s="5"/>
      <c r="CA787" s="5"/>
      <c r="CB787" s="5"/>
      <c r="CC787" s="5"/>
      <c r="CD787" s="5" t="s">
        <v>4320</v>
      </c>
      <c r="CE787" s="5"/>
      <c r="CF787" s="5"/>
      <c r="CG787" s="5"/>
      <c r="CH787" s="5" t="s">
        <v>4321</v>
      </c>
      <c r="CI787" s="5" t="s">
        <v>4322</v>
      </c>
      <c r="CK787" s="5"/>
      <c r="CL787" s="5" t="s">
        <v>4323</v>
      </c>
      <c r="CM787" s="5" t="s">
        <v>4324</v>
      </c>
      <c r="CN787" s="5"/>
      <c r="CO787" s="5" t="s">
        <v>149</v>
      </c>
      <c r="CP787" s="5" t="s">
        <v>842</v>
      </c>
      <c r="CQ787" s="5"/>
      <c r="CR787" s="5"/>
      <c r="CS787" s="5"/>
      <c r="CT787" s="5"/>
      <c r="CU787" s="5" t="s">
        <v>277</v>
      </c>
      <c r="CV787" s="5"/>
      <c r="CW787" s="5" t="s">
        <v>277</v>
      </c>
      <c r="CX787" s="5"/>
      <c r="CY787" s="5" t="s">
        <v>4325</v>
      </c>
      <c r="CZ787" s="5" t="s">
        <v>4326</v>
      </c>
      <c r="DA787" s="5" t="s">
        <v>4444</v>
      </c>
      <c r="DB787" s="5" t="s">
        <v>4328</v>
      </c>
      <c r="DC787" s="5"/>
      <c r="DD787" s="5" t="s">
        <v>1456</v>
      </c>
      <c r="DE787" s="5" t="s">
        <v>1457</v>
      </c>
      <c r="DF787" s="5" t="s">
        <v>277</v>
      </c>
      <c r="DG787" s="5" t="s">
        <v>1454</v>
      </c>
      <c r="DH787" s="5"/>
      <c r="DI787" s="5" t="s">
        <v>277</v>
      </c>
      <c r="DJ787" s="5"/>
      <c r="DK787" s="5"/>
      <c r="DL787" s="5" t="s">
        <v>4330</v>
      </c>
      <c r="DM787" s="5" t="s">
        <v>4331</v>
      </c>
      <c r="DN787" s="6" t="s">
        <v>17</v>
      </c>
    </row>
    <row r="788" spans="1:118" x14ac:dyDescent="0.25">
      <c r="A788" s="4" t="s">
        <v>9412</v>
      </c>
      <c r="B788" s="5" t="s">
        <v>1480</v>
      </c>
      <c r="C788" s="5"/>
      <c r="D788" s="5"/>
      <c r="E788" s="5" t="s">
        <v>7795</v>
      </c>
      <c r="F788" s="5"/>
      <c r="G788" s="5" t="s">
        <v>1741</v>
      </c>
      <c r="H788" s="5" t="s">
        <v>277</v>
      </c>
      <c r="I788" s="5"/>
      <c r="J788" s="5" t="s">
        <v>277</v>
      </c>
      <c r="K788" s="5"/>
      <c r="L788" s="5"/>
      <c r="M788" s="5"/>
      <c r="N788" s="5"/>
      <c r="O788" s="5" t="s">
        <v>277</v>
      </c>
      <c r="P788" s="5" t="s">
        <v>277</v>
      </c>
      <c r="Q788" s="5" t="s">
        <v>277</v>
      </c>
      <c r="R788" s="5" t="s">
        <v>277</v>
      </c>
      <c r="S788" s="5" t="s">
        <v>277</v>
      </c>
      <c r="T788" s="5" t="s">
        <v>277</v>
      </c>
      <c r="U788" s="5" t="s">
        <v>277</v>
      </c>
      <c r="V788" s="5"/>
      <c r="W788" s="5"/>
      <c r="X788" s="5"/>
      <c r="Y788" s="5"/>
      <c r="Z788" s="5"/>
      <c r="AA788" s="5" t="s">
        <v>9413</v>
      </c>
      <c r="AB788" s="5" t="s">
        <v>277</v>
      </c>
      <c r="AC788" s="5"/>
      <c r="AD788" s="5"/>
      <c r="AE788" s="5"/>
      <c r="AF788" s="5"/>
      <c r="AG788" s="5"/>
      <c r="AH788" s="5"/>
      <c r="AI788" s="5"/>
      <c r="AJ788" s="5" t="s">
        <v>277</v>
      </c>
      <c r="AK788" s="5"/>
      <c r="AL788" s="5"/>
      <c r="AM788" s="5"/>
      <c r="AN788" s="5"/>
      <c r="AO788" s="5" t="s">
        <v>277</v>
      </c>
      <c r="AP788" s="5" t="s">
        <v>4315</v>
      </c>
      <c r="AQ788" s="5" t="s">
        <v>5644</v>
      </c>
      <c r="AR788" s="5"/>
      <c r="AS788" s="5"/>
      <c r="AT788" s="5"/>
      <c r="AU788" s="5"/>
      <c r="AV788" s="5"/>
      <c r="AW788" s="5"/>
      <c r="AX788" s="5"/>
      <c r="AY788" s="5" t="s">
        <v>277</v>
      </c>
      <c r="AZ788" s="5"/>
      <c r="BA788" s="5"/>
      <c r="BB788" s="5"/>
      <c r="BC788" s="5"/>
      <c r="BD788" s="5"/>
      <c r="BE788" s="5" t="s">
        <v>277</v>
      </c>
      <c r="BF788" s="5"/>
      <c r="BG788" s="5"/>
      <c r="BH788" s="5" t="s">
        <v>9414</v>
      </c>
      <c r="BI788" s="5"/>
      <c r="BJ788" s="5"/>
      <c r="BK788" s="5"/>
      <c r="BL788" s="5"/>
      <c r="BM788" s="5"/>
      <c r="BN788" s="5" t="s">
        <v>277</v>
      </c>
      <c r="BO788" s="5"/>
      <c r="BP788" s="5"/>
      <c r="BQ788" s="5"/>
      <c r="BR788" s="5"/>
      <c r="BS788" s="5"/>
      <c r="BT788" s="5"/>
      <c r="BU788" s="5"/>
      <c r="BV788" s="5" t="s">
        <v>4318</v>
      </c>
      <c r="BW788" s="5"/>
      <c r="BX788" s="5" t="s">
        <v>4319</v>
      </c>
      <c r="BY788" s="5"/>
      <c r="BZ788" s="5"/>
      <c r="CA788" s="5"/>
      <c r="CB788" s="5"/>
      <c r="CC788" s="5"/>
      <c r="CD788" s="5" t="s">
        <v>4320</v>
      </c>
      <c r="CE788" s="5"/>
      <c r="CF788" s="5"/>
      <c r="CG788" s="5"/>
      <c r="CH788" s="5" t="s">
        <v>4321</v>
      </c>
      <c r="CI788" s="5" t="s">
        <v>4322</v>
      </c>
      <c r="CK788" s="5"/>
      <c r="CL788" s="5" t="s">
        <v>4323</v>
      </c>
      <c r="CM788" s="5" t="s">
        <v>4324</v>
      </c>
      <c r="CN788" s="5"/>
      <c r="CO788" s="5" t="s">
        <v>149</v>
      </c>
      <c r="CP788" s="5" t="s">
        <v>842</v>
      </c>
      <c r="CQ788" s="5"/>
      <c r="CR788" s="5"/>
      <c r="CS788" s="5"/>
      <c r="CT788" s="5"/>
      <c r="CU788" s="5" t="s">
        <v>277</v>
      </c>
      <c r="CV788" s="5"/>
      <c r="CW788" s="5" t="s">
        <v>277</v>
      </c>
      <c r="CX788" s="5"/>
      <c r="CY788" s="5" t="s">
        <v>4325</v>
      </c>
      <c r="CZ788" s="5" t="s">
        <v>4326</v>
      </c>
      <c r="DA788" s="5" t="s">
        <v>4444</v>
      </c>
      <c r="DB788" s="5" t="s">
        <v>4328</v>
      </c>
      <c r="DC788" s="5"/>
      <c r="DD788" s="5" t="s">
        <v>1742</v>
      </c>
      <c r="DE788" s="5" t="s">
        <v>1743</v>
      </c>
      <c r="DF788" s="5" t="s">
        <v>277</v>
      </c>
      <c r="DG788" s="5" t="s">
        <v>1740</v>
      </c>
      <c r="DH788" s="5"/>
      <c r="DI788" s="5" t="s">
        <v>277</v>
      </c>
      <c r="DJ788" s="5"/>
      <c r="DK788" s="5"/>
      <c r="DL788" s="5" t="s">
        <v>4330</v>
      </c>
      <c r="DM788" s="5" t="s">
        <v>4331</v>
      </c>
      <c r="DN788" s="6" t="s">
        <v>17</v>
      </c>
    </row>
    <row r="789" spans="1:118" x14ac:dyDescent="0.25">
      <c r="A789" s="4" t="s">
        <v>9415</v>
      </c>
      <c r="B789" s="5" t="s">
        <v>1480</v>
      </c>
      <c r="C789" s="5"/>
      <c r="D789" s="5"/>
      <c r="E789" s="5" t="s">
        <v>9416</v>
      </c>
      <c r="F789" s="5"/>
      <c r="G789" s="5" t="s">
        <v>1746</v>
      </c>
      <c r="H789" s="5" t="s">
        <v>277</v>
      </c>
      <c r="I789" s="5"/>
      <c r="J789" s="5" t="s">
        <v>277</v>
      </c>
      <c r="K789" s="5"/>
      <c r="L789" s="5"/>
      <c r="M789" s="5"/>
      <c r="N789" s="5"/>
      <c r="O789" s="5" t="s">
        <v>277</v>
      </c>
      <c r="P789" s="5" t="s">
        <v>277</v>
      </c>
      <c r="Q789" s="5" t="s">
        <v>277</v>
      </c>
      <c r="R789" s="5" t="s">
        <v>277</v>
      </c>
      <c r="S789" s="5" t="s">
        <v>277</v>
      </c>
      <c r="T789" s="5" t="s">
        <v>277</v>
      </c>
      <c r="U789" s="5" t="s">
        <v>277</v>
      </c>
      <c r="V789" s="5"/>
      <c r="W789" s="5"/>
      <c r="X789" s="5"/>
      <c r="Y789" s="5"/>
      <c r="Z789" s="5"/>
      <c r="AA789" s="5" t="s">
        <v>9417</v>
      </c>
      <c r="AB789" s="5" t="s">
        <v>9418</v>
      </c>
      <c r="AC789" s="5"/>
      <c r="AD789" s="5"/>
      <c r="AE789" s="5"/>
      <c r="AF789" s="5"/>
      <c r="AG789" s="5"/>
      <c r="AH789" s="5"/>
      <c r="AI789" s="5"/>
      <c r="AJ789" s="5" t="s">
        <v>277</v>
      </c>
      <c r="AK789" s="5"/>
      <c r="AL789" s="5"/>
      <c r="AM789" s="5"/>
      <c r="AN789" s="5"/>
      <c r="AO789" s="5" t="s">
        <v>277</v>
      </c>
      <c r="AP789" s="5" t="s">
        <v>4342</v>
      </c>
      <c r="AQ789" s="5" t="s">
        <v>4343</v>
      </c>
      <c r="AR789" s="5"/>
      <c r="AS789" s="5"/>
      <c r="AT789" s="5"/>
      <c r="AU789" s="5"/>
      <c r="AV789" s="5"/>
      <c r="AW789" s="5"/>
      <c r="AX789" s="5"/>
      <c r="AY789" s="5" t="s">
        <v>277</v>
      </c>
      <c r="AZ789" s="5"/>
      <c r="BA789" s="5"/>
      <c r="BB789" s="5"/>
      <c r="BC789" s="5"/>
      <c r="BD789" s="5"/>
      <c r="BE789" s="5" t="s">
        <v>277</v>
      </c>
      <c r="BF789" s="5"/>
      <c r="BG789" s="5"/>
      <c r="BH789" s="5" t="s">
        <v>9419</v>
      </c>
      <c r="BI789" s="5"/>
      <c r="BJ789" s="5"/>
      <c r="BK789" s="5"/>
      <c r="BL789" s="5"/>
      <c r="BM789" s="5"/>
      <c r="BN789" s="5" t="s">
        <v>277</v>
      </c>
      <c r="BO789" s="5"/>
      <c r="BP789" s="5"/>
      <c r="BQ789" s="5"/>
      <c r="BR789" s="5"/>
      <c r="BS789" s="5"/>
      <c r="BT789" s="5"/>
      <c r="BU789" s="5"/>
      <c r="BV789" s="5" t="s">
        <v>4318</v>
      </c>
      <c r="BW789" s="5"/>
      <c r="BX789" s="5" t="s">
        <v>4319</v>
      </c>
      <c r="BY789" s="5"/>
      <c r="BZ789" s="5"/>
      <c r="CA789" s="5"/>
      <c r="CB789" s="5"/>
      <c r="CC789" s="5"/>
      <c r="CD789" s="5" t="s">
        <v>4320</v>
      </c>
      <c r="CE789" s="5"/>
      <c r="CF789" s="5"/>
      <c r="CG789" s="5"/>
      <c r="CH789" s="5" t="s">
        <v>4321</v>
      </c>
      <c r="CI789" s="5" t="s">
        <v>4322</v>
      </c>
      <c r="CK789" s="5"/>
      <c r="CL789" s="5" t="s">
        <v>4323</v>
      </c>
      <c r="CM789" s="5" t="s">
        <v>4324</v>
      </c>
      <c r="CN789" s="5"/>
      <c r="CO789" s="5" t="s">
        <v>64</v>
      </c>
      <c r="CP789" s="5" t="s">
        <v>182</v>
      </c>
      <c r="CQ789" s="5"/>
      <c r="CR789" s="5"/>
      <c r="CS789" s="5"/>
      <c r="CT789" s="5"/>
      <c r="CU789" s="5" t="s">
        <v>277</v>
      </c>
      <c r="CV789" s="5"/>
      <c r="CW789" s="5" t="s">
        <v>277</v>
      </c>
      <c r="CX789" s="5"/>
      <c r="CY789" s="5" t="s">
        <v>4325</v>
      </c>
      <c r="CZ789" s="5" t="s">
        <v>4326</v>
      </c>
      <c r="DA789" s="5" t="s">
        <v>4444</v>
      </c>
      <c r="DB789" s="5" t="s">
        <v>4328</v>
      </c>
      <c r="DC789" s="5"/>
      <c r="DD789" s="5" t="s">
        <v>1747</v>
      </c>
      <c r="DE789" s="5" t="s">
        <v>1671</v>
      </c>
      <c r="DF789" s="5" t="s">
        <v>1748</v>
      </c>
      <c r="DG789" s="5" t="s">
        <v>1745</v>
      </c>
      <c r="DH789" s="5"/>
      <c r="DI789" s="5" t="s">
        <v>277</v>
      </c>
      <c r="DJ789" s="5"/>
      <c r="DK789" s="5"/>
      <c r="DL789" s="5" t="s">
        <v>4346</v>
      </c>
      <c r="DM789" s="5" t="s">
        <v>4331</v>
      </c>
      <c r="DN789" s="6" t="s">
        <v>8</v>
      </c>
    </row>
    <row r="790" spans="1:118" x14ac:dyDescent="0.25">
      <c r="A790" s="4" t="s">
        <v>9420</v>
      </c>
      <c r="B790" s="5" t="s">
        <v>1480</v>
      </c>
      <c r="C790" s="5"/>
      <c r="D790" s="5"/>
      <c r="E790" s="5" t="s">
        <v>9421</v>
      </c>
      <c r="F790" s="5"/>
      <c r="G790" s="5" t="s">
        <v>1751</v>
      </c>
      <c r="H790" s="5" t="s">
        <v>277</v>
      </c>
      <c r="I790" s="5"/>
      <c r="J790" s="5" t="s">
        <v>277</v>
      </c>
      <c r="K790" s="5"/>
      <c r="L790" s="5"/>
      <c r="M790" s="5"/>
      <c r="N790" s="5"/>
      <c r="O790" s="5" t="s">
        <v>277</v>
      </c>
      <c r="P790" s="5" t="s">
        <v>277</v>
      </c>
      <c r="Q790" s="5" t="s">
        <v>277</v>
      </c>
      <c r="R790" s="5" t="s">
        <v>277</v>
      </c>
      <c r="S790" s="5" t="s">
        <v>277</v>
      </c>
      <c r="T790" s="5" t="s">
        <v>277</v>
      </c>
      <c r="U790" s="5" t="s">
        <v>277</v>
      </c>
      <c r="V790" s="5"/>
      <c r="W790" s="5"/>
      <c r="X790" s="5"/>
      <c r="Y790" s="5"/>
      <c r="Z790" s="5"/>
      <c r="AA790" s="5" t="s">
        <v>9422</v>
      </c>
      <c r="AB790" s="5" t="s">
        <v>277</v>
      </c>
      <c r="AC790" s="5"/>
      <c r="AD790" s="5"/>
      <c r="AE790" s="5"/>
      <c r="AF790" s="5"/>
      <c r="AG790" s="5"/>
      <c r="AH790" s="5"/>
      <c r="AI790" s="5"/>
      <c r="AJ790" s="5" t="s">
        <v>277</v>
      </c>
      <c r="AK790" s="5"/>
      <c r="AL790" s="5"/>
      <c r="AM790" s="5"/>
      <c r="AN790" s="5"/>
      <c r="AO790" s="5" t="s">
        <v>277</v>
      </c>
      <c r="AP790" s="5" t="s">
        <v>4342</v>
      </c>
      <c r="AQ790" s="5" t="s">
        <v>4343</v>
      </c>
      <c r="AR790" s="5"/>
      <c r="AS790" s="5"/>
      <c r="AT790" s="5"/>
      <c r="AU790" s="5"/>
      <c r="AV790" s="5"/>
      <c r="AW790" s="5"/>
      <c r="AX790" s="5"/>
      <c r="AY790" s="5" t="s">
        <v>277</v>
      </c>
      <c r="AZ790" s="5"/>
      <c r="BA790" s="5"/>
      <c r="BB790" s="5"/>
      <c r="BC790" s="5"/>
      <c r="BD790" s="5"/>
      <c r="BE790" s="5" t="s">
        <v>277</v>
      </c>
      <c r="BF790" s="5"/>
      <c r="BG790" s="5"/>
      <c r="BH790" s="5" t="s">
        <v>9423</v>
      </c>
      <c r="BI790" s="5"/>
      <c r="BJ790" s="5"/>
      <c r="BK790" s="5"/>
      <c r="BL790" s="5"/>
      <c r="BM790" s="5"/>
      <c r="BN790" s="5" t="s">
        <v>277</v>
      </c>
      <c r="BO790" s="5"/>
      <c r="BP790" s="5"/>
      <c r="BQ790" s="5"/>
      <c r="BR790" s="5"/>
      <c r="BS790" s="5"/>
      <c r="BT790" s="5"/>
      <c r="BU790" s="5"/>
      <c r="BV790" s="5" t="s">
        <v>4318</v>
      </c>
      <c r="BW790" s="5"/>
      <c r="BX790" s="5" t="s">
        <v>4319</v>
      </c>
      <c r="BY790" s="5"/>
      <c r="BZ790" s="5"/>
      <c r="CA790" s="5"/>
      <c r="CB790" s="5"/>
      <c r="CC790" s="5"/>
      <c r="CD790" s="5" t="s">
        <v>4320</v>
      </c>
      <c r="CE790" s="5"/>
      <c r="CF790" s="5"/>
      <c r="CG790" s="5"/>
      <c r="CH790" s="5" t="s">
        <v>4321</v>
      </c>
      <c r="CI790" s="5" t="s">
        <v>4322</v>
      </c>
      <c r="CK790" s="5"/>
      <c r="CL790" s="5" t="s">
        <v>4323</v>
      </c>
      <c r="CM790" s="5" t="s">
        <v>4324</v>
      </c>
      <c r="CN790" s="5"/>
      <c r="CO790" s="5" t="s">
        <v>64</v>
      </c>
      <c r="CP790" s="5" t="s">
        <v>182</v>
      </c>
      <c r="CQ790" s="5"/>
      <c r="CR790" s="5"/>
      <c r="CS790" s="5"/>
      <c r="CT790" s="5"/>
      <c r="CU790" s="5" t="s">
        <v>277</v>
      </c>
      <c r="CV790" s="5"/>
      <c r="CW790" s="5" t="s">
        <v>277</v>
      </c>
      <c r="CX790" s="5"/>
      <c r="CY790" s="5" t="s">
        <v>4325</v>
      </c>
      <c r="CZ790" s="5" t="s">
        <v>4326</v>
      </c>
      <c r="DA790" s="5" t="s">
        <v>4444</v>
      </c>
      <c r="DB790" s="5" t="s">
        <v>4328</v>
      </c>
      <c r="DC790" s="5"/>
      <c r="DD790" s="5" t="s">
        <v>277</v>
      </c>
      <c r="DE790" s="5" t="s">
        <v>1752</v>
      </c>
      <c r="DF790" s="5" t="s">
        <v>277</v>
      </c>
      <c r="DG790" s="5" t="s">
        <v>1750</v>
      </c>
      <c r="DH790" s="5"/>
      <c r="DI790" s="5" t="s">
        <v>277</v>
      </c>
      <c r="DJ790" s="5"/>
      <c r="DK790" s="5"/>
      <c r="DL790" s="5" t="s">
        <v>4346</v>
      </c>
      <c r="DM790" s="5" t="s">
        <v>4331</v>
      </c>
      <c r="DN790" s="6" t="s">
        <v>8</v>
      </c>
    </row>
    <row r="791" spans="1:118" x14ac:dyDescent="0.25">
      <c r="A791" s="4" t="s">
        <v>9424</v>
      </c>
      <c r="B791" s="5" t="s">
        <v>1480</v>
      </c>
      <c r="C791" s="5"/>
      <c r="D791" s="5"/>
      <c r="E791" s="5" t="s">
        <v>9425</v>
      </c>
      <c r="F791" s="5"/>
      <c r="G791" s="5" t="s">
        <v>1755</v>
      </c>
      <c r="H791" s="5" t="s">
        <v>277</v>
      </c>
      <c r="I791" s="5"/>
      <c r="J791" s="5" t="s">
        <v>277</v>
      </c>
      <c r="K791" s="5"/>
      <c r="L791" s="5"/>
      <c r="M791" s="5"/>
      <c r="N791" s="5"/>
      <c r="O791" s="5" t="s">
        <v>277</v>
      </c>
      <c r="P791" s="5" t="s">
        <v>277</v>
      </c>
      <c r="Q791" s="5" t="s">
        <v>277</v>
      </c>
      <c r="R791" s="5" t="s">
        <v>277</v>
      </c>
      <c r="S791" s="5" t="s">
        <v>277</v>
      </c>
      <c r="T791" s="5" t="s">
        <v>277</v>
      </c>
      <c r="U791" s="5" t="s">
        <v>277</v>
      </c>
      <c r="V791" s="5"/>
      <c r="W791" s="5"/>
      <c r="X791" s="5"/>
      <c r="Y791" s="5"/>
      <c r="Z791" s="5"/>
      <c r="AA791" s="5" t="s">
        <v>9426</v>
      </c>
      <c r="AB791" s="5" t="s">
        <v>277</v>
      </c>
      <c r="AC791" s="5"/>
      <c r="AD791" s="5"/>
      <c r="AE791" s="5"/>
      <c r="AF791" s="5"/>
      <c r="AG791" s="5"/>
      <c r="AH791" s="5"/>
      <c r="AI791" s="5"/>
      <c r="AJ791" s="5" t="s">
        <v>277</v>
      </c>
      <c r="AK791" s="5"/>
      <c r="AL791" s="5"/>
      <c r="AM791" s="5"/>
      <c r="AN791" s="5"/>
      <c r="AO791" s="5" t="s">
        <v>277</v>
      </c>
      <c r="AP791" s="5" t="s">
        <v>4342</v>
      </c>
      <c r="AQ791" s="5" t="s">
        <v>5057</v>
      </c>
      <c r="AR791" s="5"/>
      <c r="AS791" s="5"/>
      <c r="AT791" s="5"/>
      <c r="AU791" s="5"/>
      <c r="AV791" s="5"/>
      <c r="AW791" s="5"/>
      <c r="AX791" s="5"/>
      <c r="AY791" s="5" t="s">
        <v>277</v>
      </c>
      <c r="AZ791" s="5"/>
      <c r="BA791" s="5"/>
      <c r="BB791" s="5"/>
      <c r="BC791" s="5"/>
      <c r="BD791" s="5"/>
      <c r="BE791" s="5" t="s">
        <v>277</v>
      </c>
      <c r="BF791" s="5"/>
      <c r="BG791" s="5"/>
      <c r="BH791" s="5" t="s">
        <v>9427</v>
      </c>
      <c r="BI791" s="5"/>
      <c r="BJ791" s="5"/>
      <c r="BK791" s="5"/>
      <c r="BL791" s="5"/>
      <c r="BM791" s="5"/>
      <c r="BN791" s="5" t="s">
        <v>277</v>
      </c>
      <c r="BO791" s="5"/>
      <c r="BP791" s="5"/>
      <c r="BQ791" s="5"/>
      <c r="BR791" s="5"/>
      <c r="BS791" s="5"/>
      <c r="BT791" s="5"/>
      <c r="BU791" s="5"/>
      <c r="BV791" s="5" t="s">
        <v>4318</v>
      </c>
      <c r="BW791" s="5"/>
      <c r="BX791" s="5" t="s">
        <v>4319</v>
      </c>
      <c r="BY791" s="5"/>
      <c r="BZ791" s="5"/>
      <c r="CA791" s="5"/>
      <c r="CB791" s="5"/>
      <c r="CC791" s="5"/>
      <c r="CD791" s="5" t="s">
        <v>4320</v>
      </c>
      <c r="CE791" s="5"/>
      <c r="CF791" s="5"/>
      <c r="CG791" s="5"/>
      <c r="CH791" s="5" t="s">
        <v>4321</v>
      </c>
      <c r="CI791" s="5" t="s">
        <v>4322</v>
      </c>
      <c r="CK791" s="5"/>
      <c r="CL791" s="5" t="s">
        <v>4323</v>
      </c>
      <c r="CM791" s="5" t="s">
        <v>4324</v>
      </c>
      <c r="CN791" s="5"/>
      <c r="CO791" s="5" t="s">
        <v>118</v>
      </c>
      <c r="CP791" s="5" t="s">
        <v>747</v>
      </c>
      <c r="CQ791" s="5"/>
      <c r="CR791" s="5"/>
      <c r="CS791" s="5"/>
      <c r="CT791" s="5"/>
      <c r="CU791" s="5" t="s">
        <v>277</v>
      </c>
      <c r="CV791" s="5"/>
      <c r="CW791" s="5" t="s">
        <v>277</v>
      </c>
      <c r="CX791" s="5"/>
      <c r="CY791" s="5" t="s">
        <v>4325</v>
      </c>
      <c r="CZ791" s="5" t="s">
        <v>4326</v>
      </c>
      <c r="DA791" s="5" t="s">
        <v>4444</v>
      </c>
      <c r="DB791" s="5" t="s">
        <v>4328</v>
      </c>
      <c r="DC791" s="5"/>
      <c r="DD791" s="5" t="s">
        <v>277</v>
      </c>
      <c r="DE791" s="5" t="s">
        <v>1756</v>
      </c>
      <c r="DF791" s="5" t="s">
        <v>277</v>
      </c>
      <c r="DG791" s="5" t="s">
        <v>1754</v>
      </c>
      <c r="DH791" s="5"/>
      <c r="DI791" s="5" t="s">
        <v>277</v>
      </c>
      <c r="DJ791" s="5"/>
      <c r="DK791" s="5"/>
      <c r="DL791" s="5" t="s">
        <v>4346</v>
      </c>
      <c r="DM791" s="5" t="s">
        <v>4331</v>
      </c>
      <c r="DN791" s="6" t="s">
        <v>8</v>
      </c>
    </row>
    <row r="792" spans="1:118" x14ac:dyDescent="0.25">
      <c r="A792" s="4" t="s">
        <v>9428</v>
      </c>
      <c r="B792" s="5" t="s">
        <v>1232</v>
      </c>
      <c r="C792" s="5"/>
      <c r="D792" s="5"/>
      <c r="E792" s="5" t="s">
        <v>9429</v>
      </c>
      <c r="F792" s="5"/>
      <c r="G792" s="5" t="s">
        <v>1460</v>
      </c>
      <c r="H792" s="5" t="s">
        <v>277</v>
      </c>
      <c r="I792" s="5"/>
      <c r="J792" s="5" t="s">
        <v>277</v>
      </c>
      <c r="K792" s="5"/>
      <c r="L792" s="5"/>
      <c r="M792" s="5"/>
      <c r="N792" s="5"/>
      <c r="O792" s="5" t="s">
        <v>277</v>
      </c>
      <c r="P792" s="5" t="s">
        <v>277</v>
      </c>
      <c r="Q792" s="5" t="s">
        <v>277</v>
      </c>
      <c r="R792" s="5" t="s">
        <v>277</v>
      </c>
      <c r="S792" s="5" t="s">
        <v>277</v>
      </c>
      <c r="T792" s="5" t="s">
        <v>277</v>
      </c>
      <c r="U792" s="5" t="s">
        <v>277</v>
      </c>
      <c r="V792" s="5"/>
      <c r="W792" s="5"/>
      <c r="X792" s="5"/>
      <c r="Y792" s="5"/>
      <c r="Z792" s="5"/>
      <c r="AA792" s="5" t="s">
        <v>9430</v>
      </c>
      <c r="AB792" s="5" t="s">
        <v>9431</v>
      </c>
      <c r="AC792" s="5"/>
      <c r="AD792" s="5"/>
      <c r="AE792" s="5"/>
      <c r="AF792" s="5"/>
      <c r="AG792" s="5"/>
      <c r="AH792" s="5"/>
      <c r="AI792" s="5"/>
      <c r="AJ792" s="5" t="s">
        <v>277</v>
      </c>
      <c r="AK792" s="5"/>
      <c r="AL792" s="5"/>
      <c r="AM792" s="5"/>
      <c r="AN792" s="5"/>
      <c r="AO792" s="5" t="s">
        <v>277</v>
      </c>
      <c r="AP792" s="5" t="s">
        <v>4342</v>
      </c>
      <c r="AQ792" s="5" t="s">
        <v>4531</v>
      </c>
      <c r="AR792" s="5"/>
      <c r="AS792" s="5"/>
      <c r="AT792" s="5"/>
      <c r="AU792" s="5"/>
      <c r="AV792" s="5"/>
      <c r="AW792" s="5"/>
      <c r="AX792" s="5"/>
      <c r="AY792" s="5" t="s">
        <v>277</v>
      </c>
      <c r="AZ792" s="5"/>
      <c r="BA792" s="5"/>
      <c r="BB792" s="5"/>
      <c r="BC792" s="5"/>
      <c r="BD792" s="5"/>
      <c r="BE792" s="5" t="s">
        <v>277</v>
      </c>
      <c r="BF792" s="5"/>
      <c r="BG792" s="5"/>
      <c r="BH792" s="5" t="s">
        <v>9432</v>
      </c>
      <c r="BI792" s="5"/>
      <c r="BJ792" s="5"/>
      <c r="BK792" s="5"/>
      <c r="BL792" s="5"/>
      <c r="BM792" s="5"/>
      <c r="BN792" s="5" t="s">
        <v>277</v>
      </c>
      <c r="BO792" s="5"/>
      <c r="BP792" s="5"/>
      <c r="BQ792" s="5"/>
      <c r="BR792" s="5"/>
      <c r="BS792" s="5"/>
      <c r="BT792" s="5"/>
      <c r="BU792" s="5"/>
      <c r="BV792" s="5" t="s">
        <v>4318</v>
      </c>
      <c r="BW792" s="5"/>
      <c r="BX792" s="5" t="s">
        <v>4319</v>
      </c>
      <c r="BY792" s="5"/>
      <c r="BZ792" s="5"/>
      <c r="CA792" s="5"/>
      <c r="CB792" s="5"/>
      <c r="CC792" s="5"/>
      <c r="CD792" s="5" t="s">
        <v>4320</v>
      </c>
      <c r="CE792" s="5"/>
      <c r="CF792" s="5"/>
      <c r="CG792" s="5"/>
      <c r="CH792" s="5" t="s">
        <v>4321</v>
      </c>
      <c r="CI792" s="5" t="s">
        <v>4322</v>
      </c>
      <c r="CK792" s="5"/>
      <c r="CL792" s="5" t="s">
        <v>4323</v>
      </c>
      <c r="CM792" s="5" t="s">
        <v>4324</v>
      </c>
      <c r="CN792" s="5"/>
      <c r="CO792" s="5" t="s">
        <v>149</v>
      </c>
      <c r="CP792" s="5" t="s">
        <v>150</v>
      </c>
      <c r="CQ792" s="5"/>
      <c r="CR792" s="5"/>
      <c r="CS792" s="5"/>
      <c r="CT792" s="5"/>
      <c r="CU792" s="5" t="s">
        <v>277</v>
      </c>
      <c r="CV792" s="5"/>
      <c r="CW792" s="5" t="s">
        <v>277</v>
      </c>
      <c r="CX792" s="5"/>
      <c r="CY792" s="5" t="s">
        <v>4325</v>
      </c>
      <c r="CZ792" s="5" t="s">
        <v>4326</v>
      </c>
      <c r="DA792" s="5" t="s">
        <v>4444</v>
      </c>
      <c r="DB792" s="5" t="s">
        <v>4328</v>
      </c>
      <c r="DC792" s="5"/>
      <c r="DD792" s="5" t="s">
        <v>1461</v>
      </c>
      <c r="DE792" s="5" t="s">
        <v>1462</v>
      </c>
      <c r="DF792" s="5" t="s">
        <v>1463</v>
      </c>
      <c r="DG792" s="5" t="s">
        <v>1459</v>
      </c>
      <c r="DH792" s="5"/>
      <c r="DI792" s="5" t="s">
        <v>277</v>
      </c>
      <c r="DJ792" s="5"/>
      <c r="DK792" s="5"/>
      <c r="DL792" s="5" t="s">
        <v>4346</v>
      </c>
      <c r="DM792" s="5" t="s">
        <v>4331</v>
      </c>
      <c r="DN792" s="6" t="s">
        <v>8</v>
      </c>
    </row>
    <row r="793" spans="1:118" x14ac:dyDescent="0.25">
      <c r="A793" s="4" t="s">
        <v>8662</v>
      </c>
      <c r="B793" s="5" t="s">
        <v>1232</v>
      </c>
      <c r="C793" s="5"/>
      <c r="D793" s="5"/>
      <c r="E793" s="5" t="s">
        <v>9433</v>
      </c>
      <c r="F793" s="5"/>
      <c r="G793" s="5" t="s">
        <v>1466</v>
      </c>
      <c r="H793" s="5" t="s">
        <v>277</v>
      </c>
      <c r="I793" s="5"/>
      <c r="J793" s="5" t="s">
        <v>277</v>
      </c>
      <c r="K793" s="5"/>
      <c r="L793" s="5"/>
      <c r="M793" s="5"/>
      <c r="N793" s="5"/>
      <c r="O793" s="5" t="s">
        <v>277</v>
      </c>
      <c r="P793" s="5" t="s">
        <v>277</v>
      </c>
      <c r="Q793" s="5" t="s">
        <v>277</v>
      </c>
      <c r="R793" s="5" t="s">
        <v>277</v>
      </c>
      <c r="S793" s="5" t="s">
        <v>277</v>
      </c>
      <c r="T793" s="5" t="s">
        <v>277</v>
      </c>
      <c r="U793" s="5" t="s">
        <v>277</v>
      </c>
      <c r="V793" s="5"/>
      <c r="W793" s="5"/>
      <c r="X793" s="5"/>
      <c r="Y793" s="5"/>
      <c r="Z793" s="5"/>
      <c r="AA793" s="5" t="s">
        <v>9434</v>
      </c>
      <c r="AB793" s="5" t="s">
        <v>9435</v>
      </c>
      <c r="AC793" s="5"/>
      <c r="AD793" s="5"/>
      <c r="AE793" s="5"/>
      <c r="AF793" s="5"/>
      <c r="AG793" s="5"/>
      <c r="AH793" s="5"/>
      <c r="AI793" s="5"/>
      <c r="AJ793" s="5" t="s">
        <v>277</v>
      </c>
      <c r="AK793" s="5"/>
      <c r="AL793" s="5"/>
      <c r="AM793" s="5"/>
      <c r="AN793" s="5"/>
      <c r="AO793" s="5" t="s">
        <v>277</v>
      </c>
      <c r="AP793" s="5" t="s">
        <v>4342</v>
      </c>
      <c r="AQ793" s="5" t="s">
        <v>4531</v>
      </c>
      <c r="AR793" s="5"/>
      <c r="AS793" s="5"/>
      <c r="AT793" s="5"/>
      <c r="AU793" s="5"/>
      <c r="AV793" s="5"/>
      <c r="AW793" s="5"/>
      <c r="AX793" s="5"/>
      <c r="AY793" s="5" t="s">
        <v>277</v>
      </c>
      <c r="AZ793" s="5"/>
      <c r="BA793" s="5"/>
      <c r="BB793" s="5"/>
      <c r="BC793" s="5"/>
      <c r="BD793" s="5"/>
      <c r="BE793" s="5" t="s">
        <v>277</v>
      </c>
      <c r="BF793" s="5"/>
      <c r="BG793" s="5"/>
      <c r="BH793" s="5" t="s">
        <v>9436</v>
      </c>
      <c r="BI793" s="5"/>
      <c r="BJ793" s="5"/>
      <c r="BK793" s="5"/>
      <c r="BL793" s="5"/>
      <c r="BM793" s="5"/>
      <c r="BN793" s="5" t="s">
        <v>277</v>
      </c>
      <c r="BO793" s="5"/>
      <c r="BP793" s="5"/>
      <c r="BQ793" s="5"/>
      <c r="BR793" s="5"/>
      <c r="BS793" s="5"/>
      <c r="BT793" s="5"/>
      <c r="BU793" s="5"/>
      <c r="BV793" s="5" t="s">
        <v>4318</v>
      </c>
      <c r="BW793" s="5"/>
      <c r="BX793" s="5" t="s">
        <v>4319</v>
      </c>
      <c r="BY793" s="5"/>
      <c r="BZ793" s="5"/>
      <c r="CA793" s="5"/>
      <c r="CB793" s="5"/>
      <c r="CC793" s="5"/>
      <c r="CD793" s="5" t="s">
        <v>4320</v>
      </c>
      <c r="CE793" s="5"/>
      <c r="CF793" s="5"/>
      <c r="CG793" s="5"/>
      <c r="CH793" s="5" t="s">
        <v>4321</v>
      </c>
      <c r="CI793" s="5" t="s">
        <v>4322</v>
      </c>
      <c r="CK793" s="5"/>
      <c r="CL793" s="5" t="s">
        <v>4323</v>
      </c>
      <c r="CM793" s="5" t="s">
        <v>4324</v>
      </c>
      <c r="CN793" s="5"/>
      <c r="CO793" s="5" t="s">
        <v>149</v>
      </c>
      <c r="CP793" s="5" t="s">
        <v>150</v>
      </c>
      <c r="CQ793" s="5"/>
      <c r="CR793" s="5"/>
      <c r="CS793" s="5"/>
      <c r="CT793" s="5"/>
      <c r="CU793" s="5" t="s">
        <v>277</v>
      </c>
      <c r="CV793" s="5"/>
      <c r="CW793" s="5" t="s">
        <v>277</v>
      </c>
      <c r="CX793" s="5"/>
      <c r="CY793" s="5" t="s">
        <v>4325</v>
      </c>
      <c r="CZ793" s="5" t="s">
        <v>4326</v>
      </c>
      <c r="DA793" s="5" t="s">
        <v>4444</v>
      </c>
      <c r="DB793" s="5" t="s">
        <v>4328</v>
      </c>
      <c r="DC793" s="5"/>
      <c r="DD793" s="5" t="s">
        <v>1467</v>
      </c>
      <c r="DE793" s="5" t="s">
        <v>1468</v>
      </c>
      <c r="DF793" s="5" t="s">
        <v>1469</v>
      </c>
      <c r="DG793" s="5" t="s">
        <v>1465</v>
      </c>
      <c r="DH793" s="5"/>
      <c r="DI793" s="5" t="s">
        <v>277</v>
      </c>
      <c r="DJ793" s="5"/>
      <c r="DK793" s="5"/>
      <c r="DL793" s="5" t="s">
        <v>4346</v>
      </c>
      <c r="DM793" s="5" t="s">
        <v>4331</v>
      </c>
      <c r="DN793" s="6" t="s">
        <v>8</v>
      </c>
    </row>
    <row r="794" spans="1:118" x14ac:dyDescent="0.25">
      <c r="A794" s="4" t="s">
        <v>9437</v>
      </c>
      <c r="B794" s="5" t="s">
        <v>1232</v>
      </c>
      <c r="C794" s="5"/>
      <c r="D794" s="5"/>
      <c r="E794" s="5" t="s">
        <v>9438</v>
      </c>
      <c r="F794" s="5"/>
      <c r="G794" s="5" t="s">
        <v>1472</v>
      </c>
      <c r="H794" s="5" t="s">
        <v>277</v>
      </c>
      <c r="I794" s="5"/>
      <c r="J794" s="5" t="s">
        <v>277</v>
      </c>
      <c r="K794" s="5"/>
      <c r="L794" s="5"/>
      <c r="M794" s="5"/>
      <c r="N794" s="5"/>
      <c r="O794" s="5" t="s">
        <v>277</v>
      </c>
      <c r="P794" s="5" t="s">
        <v>277</v>
      </c>
      <c r="Q794" s="5" t="s">
        <v>277</v>
      </c>
      <c r="R794" s="5" t="s">
        <v>277</v>
      </c>
      <c r="S794" s="5" t="s">
        <v>277</v>
      </c>
      <c r="T794" s="5" t="s">
        <v>277</v>
      </c>
      <c r="U794" s="5" t="s">
        <v>277</v>
      </c>
      <c r="V794" s="5"/>
      <c r="W794" s="5"/>
      <c r="X794" s="5"/>
      <c r="Y794" s="5"/>
      <c r="Z794" s="5"/>
      <c r="AA794" s="5" t="s">
        <v>9439</v>
      </c>
      <c r="AB794" s="5" t="s">
        <v>277</v>
      </c>
      <c r="AC794" s="5"/>
      <c r="AD794" s="5"/>
      <c r="AE794" s="5"/>
      <c r="AF794" s="5"/>
      <c r="AG794" s="5"/>
      <c r="AH794" s="5"/>
      <c r="AI794" s="5"/>
      <c r="AJ794" s="5" t="s">
        <v>277</v>
      </c>
      <c r="AK794" s="5"/>
      <c r="AL794" s="5"/>
      <c r="AM794" s="5"/>
      <c r="AN794" s="5"/>
      <c r="AO794" s="5" t="s">
        <v>277</v>
      </c>
      <c r="AP794" s="5" t="s">
        <v>4342</v>
      </c>
      <c r="AQ794" s="5" t="s">
        <v>4409</v>
      </c>
      <c r="AR794" s="5"/>
      <c r="AS794" s="5"/>
      <c r="AT794" s="5"/>
      <c r="AU794" s="5"/>
      <c r="AV794" s="5"/>
      <c r="AW794" s="5"/>
      <c r="AX794" s="5"/>
      <c r="AY794" s="5" t="s">
        <v>277</v>
      </c>
      <c r="AZ794" s="5"/>
      <c r="BA794" s="5"/>
      <c r="BB794" s="5"/>
      <c r="BC794" s="5"/>
      <c r="BD794" s="5"/>
      <c r="BE794" s="5" t="s">
        <v>277</v>
      </c>
      <c r="BF794" s="5"/>
      <c r="BG794" s="5"/>
      <c r="BH794" s="5" t="s">
        <v>9440</v>
      </c>
      <c r="BI794" s="5"/>
      <c r="BJ794" s="5"/>
      <c r="BK794" s="5"/>
      <c r="BL794" s="5"/>
      <c r="BM794" s="5"/>
      <c r="BN794" s="5" t="s">
        <v>277</v>
      </c>
      <c r="BO794" s="5"/>
      <c r="BP794" s="5"/>
      <c r="BQ794" s="5"/>
      <c r="BR794" s="5"/>
      <c r="BS794" s="5"/>
      <c r="BT794" s="5"/>
      <c r="BU794" s="5"/>
      <c r="BV794" s="5" t="s">
        <v>4318</v>
      </c>
      <c r="BW794" s="5"/>
      <c r="BX794" s="5" t="s">
        <v>4319</v>
      </c>
      <c r="BY794" s="5"/>
      <c r="BZ794" s="5"/>
      <c r="CA794" s="5"/>
      <c r="CB794" s="5"/>
      <c r="CC794" s="5"/>
      <c r="CD794" s="5" t="s">
        <v>4320</v>
      </c>
      <c r="CE794" s="5"/>
      <c r="CF794" s="5"/>
      <c r="CG794" s="5"/>
      <c r="CH794" s="5" t="s">
        <v>4321</v>
      </c>
      <c r="CI794" s="5" t="s">
        <v>4322</v>
      </c>
      <c r="CK794" s="5"/>
      <c r="CL794" s="5" t="s">
        <v>4323</v>
      </c>
      <c r="CM794" s="5" t="s">
        <v>4324</v>
      </c>
      <c r="CN794" s="5"/>
      <c r="CO794" s="5" t="s">
        <v>49</v>
      </c>
      <c r="CP794" s="5" t="s">
        <v>50</v>
      </c>
      <c r="CQ794" s="5"/>
      <c r="CR794" s="5"/>
      <c r="CS794" s="5"/>
      <c r="CT794" s="5"/>
      <c r="CU794" s="5" t="s">
        <v>277</v>
      </c>
      <c r="CV794" s="5"/>
      <c r="CW794" s="5" t="s">
        <v>277</v>
      </c>
      <c r="CX794" s="5"/>
      <c r="CY794" s="5" t="s">
        <v>4325</v>
      </c>
      <c r="CZ794" s="5" t="s">
        <v>4326</v>
      </c>
      <c r="DA794" s="5" t="s">
        <v>4444</v>
      </c>
      <c r="DB794" s="5" t="s">
        <v>4328</v>
      </c>
      <c r="DC794" s="5"/>
      <c r="DD794" s="5" t="s">
        <v>1473</v>
      </c>
      <c r="DE794" s="5" t="s">
        <v>1474</v>
      </c>
      <c r="DF794" s="5" t="s">
        <v>277</v>
      </c>
      <c r="DG794" s="5" t="s">
        <v>1471</v>
      </c>
      <c r="DH794" s="5"/>
      <c r="DI794" s="5" t="s">
        <v>277</v>
      </c>
      <c r="DJ794" s="5"/>
      <c r="DK794" s="5"/>
      <c r="DL794" s="5" t="s">
        <v>4346</v>
      </c>
      <c r="DM794" s="5" t="s">
        <v>4331</v>
      </c>
      <c r="DN794" s="6" t="s">
        <v>8</v>
      </c>
    </row>
    <row r="795" spans="1:118" x14ac:dyDescent="0.25">
      <c r="A795" s="4" t="s">
        <v>9441</v>
      </c>
      <c r="B795" s="5" t="s">
        <v>7863</v>
      </c>
      <c r="C795" s="5"/>
      <c r="D795" s="5"/>
      <c r="E795" s="5" t="s">
        <v>9133</v>
      </c>
      <c r="F795" s="5"/>
      <c r="G795" s="5" t="s">
        <v>9442</v>
      </c>
      <c r="H795" s="5" t="s">
        <v>277</v>
      </c>
      <c r="I795" s="5"/>
      <c r="J795" s="5" t="s">
        <v>277</v>
      </c>
      <c r="K795" s="5"/>
      <c r="L795" s="5"/>
      <c r="M795" s="5"/>
      <c r="N795" s="5"/>
      <c r="O795" s="5" t="s">
        <v>277</v>
      </c>
      <c r="P795" s="5" t="s">
        <v>277</v>
      </c>
      <c r="Q795" s="5" t="s">
        <v>277</v>
      </c>
      <c r="R795" s="5" t="s">
        <v>277</v>
      </c>
      <c r="S795" s="5" t="s">
        <v>277</v>
      </c>
      <c r="T795" s="5" t="s">
        <v>277</v>
      </c>
      <c r="U795" s="5" t="s">
        <v>277</v>
      </c>
      <c r="V795" s="5"/>
      <c r="W795" s="5"/>
      <c r="X795" s="5"/>
      <c r="Y795" s="5"/>
      <c r="Z795" s="5"/>
      <c r="AA795" s="5" t="s">
        <v>277</v>
      </c>
      <c r="AB795" s="5" t="s">
        <v>277</v>
      </c>
      <c r="AC795" s="5"/>
      <c r="AD795" s="5"/>
      <c r="AE795" s="5"/>
      <c r="AF795" s="5"/>
      <c r="AG795" s="5"/>
      <c r="AH795" s="5"/>
      <c r="AI795" s="5"/>
      <c r="AJ795" s="5" t="s">
        <v>277</v>
      </c>
      <c r="AK795" s="5"/>
      <c r="AL795" s="5"/>
      <c r="AM795" s="5"/>
      <c r="AN795" s="5"/>
      <c r="AO795" s="5" t="s">
        <v>277</v>
      </c>
      <c r="AP795" s="5" t="s">
        <v>4342</v>
      </c>
      <c r="AQ795" s="5" t="s">
        <v>6906</v>
      </c>
      <c r="AR795" s="5"/>
      <c r="AS795" s="5"/>
      <c r="AT795" s="5"/>
      <c r="AU795" s="5"/>
      <c r="AV795" s="5"/>
      <c r="AW795" s="5"/>
      <c r="AX795" s="5"/>
      <c r="AY795" s="5" t="s">
        <v>277</v>
      </c>
      <c r="AZ795" s="5"/>
      <c r="BA795" s="5"/>
      <c r="BB795" s="5"/>
      <c r="BC795" s="5"/>
      <c r="BD795" s="5"/>
      <c r="BE795" s="5" t="s">
        <v>277</v>
      </c>
      <c r="BF795" s="5"/>
      <c r="BG795" s="5"/>
      <c r="BH795" s="5" t="s">
        <v>9443</v>
      </c>
      <c r="BI795" s="5"/>
      <c r="BJ795" s="5"/>
      <c r="BK795" s="5"/>
      <c r="BL795" s="5"/>
      <c r="BM795" s="5"/>
      <c r="BN795" s="5" t="s">
        <v>277</v>
      </c>
      <c r="BO795" s="5"/>
      <c r="BP795" s="5"/>
      <c r="BQ795" s="5"/>
      <c r="BR795" s="5"/>
      <c r="BS795" s="5"/>
      <c r="BT795" s="5"/>
      <c r="BU795" s="5"/>
      <c r="BV795" s="5" t="s">
        <v>4318</v>
      </c>
      <c r="BW795" s="5"/>
      <c r="BX795" s="5" t="s">
        <v>4319</v>
      </c>
      <c r="BY795" s="5"/>
      <c r="BZ795" s="5"/>
      <c r="CA795" s="5"/>
      <c r="CB795" s="5"/>
      <c r="CC795" s="5"/>
      <c r="CD795" s="5" t="s">
        <v>4320</v>
      </c>
      <c r="CE795" s="5"/>
      <c r="CF795" s="5"/>
      <c r="CG795" s="5"/>
      <c r="CH795" s="5" t="s">
        <v>4321</v>
      </c>
      <c r="CI795" s="5" t="s">
        <v>4322</v>
      </c>
      <c r="CK795" s="5"/>
      <c r="CL795" s="5" t="s">
        <v>4323</v>
      </c>
      <c r="CM795" s="5" t="s">
        <v>4324</v>
      </c>
      <c r="CN795" s="5"/>
      <c r="CO795" s="5" t="s">
        <v>49</v>
      </c>
      <c r="CP795" s="5" t="s">
        <v>6908</v>
      </c>
      <c r="CQ795" s="5"/>
      <c r="CR795" s="5"/>
      <c r="CS795" s="5"/>
      <c r="CT795" s="5"/>
      <c r="CU795" s="5" t="s">
        <v>277</v>
      </c>
      <c r="CV795" s="5"/>
      <c r="CW795" s="5" t="s">
        <v>277</v>
      </c>
      <c r="CX795" s="5"/>
      <c r="CY795" s="5" t="s">
        <v>4325</v>
      </c>
      <c r="CZ795" s="5" t="s">
        <v>4326</v>
      </c>
      <c r="DA795" s="5" t="s">
        <v>4444</v>
      </c>
      <c r="DB795" s="5" t="s">
        <v>4328</v>
      </c>
      <c r="DC795" s="5"/>
      <c r="DD795" s="5" t="s">
        <v>9444</v>
      </c>
      <c r="DE795" s="5" t="s">
        <v>277</v>
      </c>
      <c r="DF795" s="5" t="s">
        <v>277</v>
      </c>
      <c r="DG795" s="5" t="s">
        <v>9445</v>
      </c>
      <c r="DH795" s="5"/>
      <c r="DI795" s="5" t="s">
        <v>277</v>
      </c>
      <c r="DJ795" s="5"/>
      <c r="DK795" s="5"/>
      <c r="DL795" s="5" t="s">
        <v>4346</v>
      </c>
      <c r="DM795" s="5" t="s">
        <v>4331</v>
      </c>
      <c r="DN795" s="6" t="s">
        <v>8</v>
      </c>
    </row>
    <row r="796" spans="1:118" x14ac:dyDescent="0.25">
      <c r="A796" s="4" t="s">
        <v>9446</v>
      </c>
      <c r="B796" s="5" t="s">
        <v>4625</v>
      </c>
      <c r="C796" s="5"/>
      <c r="D796" s="5"/>
      <c r="E796" s="5" t="s">
        <v>4650</v>
      </c>
      <c r="F796" s="5"/>
      <c r="G796" s="5" t="s">
        <v>9447</v>
      </c>
      <c r="H796" s="5" t="s">
        <v>277</v>
      </c>
      <c r="I796" s="5"/>
      <c r="J796" s="5" t="s">
        <v>277</v>
      </c>
      <c r="K796" s="5"/>
      <c r="L796" s="5"/>
      <c r="M796" s="5"/>
      <c r="N796" s="5"/>
      <c r="O796" s="5" t="s">
        <v>277</v>
      </c>
      <c r="P796" s="5" t="s">
        <v>277</v>
      </c>
      <c r="Q796" s="5" t="s">
        <v>277</v>
      </c>
      <c r="R796" s="5" t="s">
        <v>277</v>
      </c>
      <c r="S796" s="5" t="s">
        <v>277</v>
      </c>
      <c r="T796" s="5" t="s">
        <v>277</v>
      </c>
      <c r="U796" s="5" t="s">
        <v>277</v>
      </c>
      <c r="V796" s="5"/>
      <c r="W796" s="5"/>
      <c r="X796" s="5"/>
      <c r="Y796" s="5"/>
      <c r="Z796" s="5"/>
      <c r="AA796" s="5" t="s">
        <v>277</v>
      </c>
      <c r="AB796" s="5" t="s">
        <v>277</v>
      </c>
      <c r="AC796" s="5"/>
      <c r="AD796" s="5"/>
      <c r="AE796" s="5"/>
      <c r="AF796" s="5"/>
      <c r="AG796" s="5"/>
      <c r="AH796" s="5"/>
      <c r="AI796" s="5"/>
      <c r="AJ796" s="5" t="s">
        <v>277</v>
      </c>
      <c r="AK796" s="5"/>
      <c r="AL796" s="5"/>
      <c r="AM796" s="5"/>
      <c r="AN796" s="5"/>
      <c r="AO796" s="5" t="s">
        <v>277</v>
      </c>
      <c r="AP796" s="5" t="s">
        <v>4342</v>
      </c>
      <c r="AQ796" s="5" t="s">
        <v>4887</v>
      </c>
      <c r="AR796" s="5"/>
      <c r="AS796" s="5"/>
      <c r="AT796" s="5"/>
      <c r="AU796" s="5"/>
      <c r="AV796" s="5"/>
      <c r="AW796" s="5"/>
      <c r="AX796" s="5"/>
      <c r="AY796" s="5" t="s">
        <v>277</v>
      </c>
      <c r="AZ796" s="5"/>
      <c r="BA796" s="5"/>
      <c r="BB796" s="5"/>
      <c r="BC796" s="5"/>
      <c r="BD796" s="5"/>
      <c r="BE796" s="5" t="s">
        <v>277</v>
      </c>
      <c r="BF796" s="5"/>
      <c r="BG796" s="5"/>
      <c r="BH796" s="5" t="s">
        <v>9448</v>
      </c>
      <c r="BI796" s="5"/>
      <c r="BJ796" s="5"/>
      <c r="BK796" s="5"/>
      <c r="BL796" s="5"/>
      <c r="BM796" s="5"/>
      <c r="BN796" s="5" t="s">
        <v>277</v>
      </c>
      <c r="BO796" s="5"/>
      <c r="BP796" s="5"/>
      <c r="BQ796" s="5"/>
      <c r="BR796" s="5"/>
      <c r="BS796" s="5"/>
      <c r="BT796" s="5"/>
      <c r="BU796" s="5"/>
      <c r="BV796" s="5" t="s">
        <v>4318</v>
      </c>
      <c r="BW796" s="5"/>
      <c r="BX796" s="5" t="s">
        <v>4319</v>
      </c>
      <c r="BY796" s="5"/>
      <c r="BZ796" s="5"/>
      <c r="CA796" s="5"/>
      <c r="CB796" s="5"/>
      <c r="CC796" s="5"/>
      <c r="CD796" s="5" t="s">
        <v>4320</v>
      </c>
      <c r="CE796" s="5"/>
      <c r="CF796" s="5"/>
      <c r="CG796" s="5"/>
      <c r="CH796" s="5" t="s">
        <v>4321</v>
      </c>
      <c r="CI796" s="5" t="s">
        <v>4322</v>
      </c>
      <c r="CK796" s="5"/>
      <c r="CL796" s="5" t="s">
        <v>4323</v>
      </c>
      <c r="CM796" s="5" t="s">
        <v>4324</v>
      </c>
      <c r="CN796" s="5"/>
      <c r="CO796" s="5" t="s">
        <v>118</v>
      </c>
      <c r="CP796" s="5" t="s">
        <v>119</v>
      </c>
      <c r="CQ796" s="5"/>
      <c r="CR796" s="5"/>
      <c r="CS796" s="5"/>
      <c r="CT796" s="5"/>
      <c r="CU796" s="5" t="s">
        <v>277</v>
      </c>
      <c r="CV796" s="5"/>
      <c r="CW796" s="5" t="s">
        <v>277</v>
      </c>
      <c r="CX796" s="5"/>
      <c r="CY796" s="5" t="s">
        <v>4325</v>
      </c>
      <c r="CZ796" s="5" t="s">
        <v>4326</v>
      </c>
      <c r="DA796" s="5" t="s">
        <v>4444</v>
      </c>
      <c r="DB796" s="5" t="s">
        <v>4328</v>
      </c>
      <c r="DC796" s="5"/>
      <c r="DD796" s="5" t="s">
        <v>9449</v>
      </c>
      <c r="DE796" s="5" t="s">
        <v>277</v>
      </c>
      <c r="DF796" s="5" t="s">
        <v>277</v>
      </c>
      <c r="DG796" s="5" t="s">
        <v>9450</v>
      </c>
      <c r="DH796" s="5"/>
      <c r="DI796" s="5" t="s">
        <v>277</v>
      </c>
      <c r="DJ796" s="5"/>
      <c r="DK796" s="5"/>
      <c r="DL796" s="5" t="s">
        <v>4346</v>
      </c>
      <c r="DM796" s="5" t="s">
        <v>4331</v>
      </c>
      <c r="DN796" s="6" t="s">
        <v>8</v>
      </c>
    </row>
    <row r="797" spans="1:118" x14ac:dyDescent="0.25">
      <c r="A797" s="4" t="s">
        <v>9451</v>
      </c>
      <c r="B797" s="5" t="s">
        <v>4625</v>
      </c>
      <c r="C797" s="5"/>
      <c r="D797" s="5"/>
      <c r="E797" s="5" t="s">
        <v>8384</v>
      </c>
      <c r="F797" s="5"/>
      <c r="G797" s="5" t="s">
        <v>9452</v>
      </c>
      <c r="H797" s="5" t="s">
        <v>277</v>
      </c>
      <c r="I797" s="5"/>
      <c r="J797" s="5" t="s">
        <v>277</v>
      </c>
      <c r="K797" s="5"/>
      <c r="L797" s="5"/>
      <c r="M797" s="5"/>
      <c r="N797" s="5"/>
      <c r="O797" s="5" t="s">
        <v>277</v>
      </c>
      <c r="P797" s="5" t="s">
        <v>277</v>
      </c>
      <c r="Q797" s="5" t="s">
        <v>277</v>
      </c>
      <c r="R797" s="5" t="s">
        <v>277</v>
      </c>
      <c r="S797" s="5" t="s">
        <v>277</v>
      </c>
      <c r="T797" s="5" t="s">
        <v>277</v>
      </c>
      <c r="U797" s="5" t="s">
        <v>277</v>
      </c>
      <c r="V797" s="5"/>
      <c r="W797" s="5"/>
      <c r="X797" s="5"/>
      <c r="Y797" s="5"/>
      <c r="Z797" s="5"/>
      <c r="AA797" s="5" t="s">
        <v>277</v>
      </c>
      <c r="AB797" s="5" t="s">
        <v>277</v>
      </c>
      <c r="AC797" s="5"/>
      <c r="AD797" s="5"/>
      <c r="AE797" s="5"/>
      <c r="AF797" s="5"/>
      <c r="AG797" s="5"/>
      <c r="AH797" s="5"/>
      <c r="AI797" s="5"/>
      <c r="AJ797" s="5" t="s">
        <v>277</v>
      </c>
      <c r="AK797" s="5"/>
      <c r="AL797" s="5"/>
      <c r="AM797" s="5"/>
      <c r="AN797" s="5"/>
      <c r="AO797" s="5" t="s">
        <v>277</v>
      </c>
      <c r="AP797" s="5" t="s">
        <v>4342</v>
      </c>
      <c r="AQ797" s="5" t="s">
        <v>4357</v>
      </c>
      <c r="AR797" s="5"/>
      <c r="AS797" s="5"/>
      <c r="AT797" s="5"/>
      <c r="AU797" s="5"/>
      <c r="AV797" s="5"/>
      <c r="AW797" s="5"/>
      <c r="AX797" s="5"/>
      <c r="AY797" s="5" t="s">
        <v>277</v>
      </c>
      <c r="AZ797" s="5"/>
      <c r="BA797" s="5"/>
      <c r="BB797" s="5"/>
      <c r="BC797" s="5"/>
      <c r="BD797" s="5"/>
      <c r="BE797" s="5" t="s">
        <v>277</v>
      </c>
      <c r="BF797" s="5"/>
      <c r="BG797" s="5"/>
      <c r="BH797" s="5" t="s">
        <v>9453</v>
      </c>
      <c r="BI797" s="5"/>
      <c r="BJ797" s="5"/>
      <c r="BK797" s="5"/>
      <c r="BL797" s="5"/>
      <c r="BM797" s="5"/>
      <c r="BN797" s="5" t="s">
        <v>277</v>
      </c>
      <c r="BO797" s="5"/>
      <c r="BP797" s="5"/>
      <c r="BQ797" s="5"/>
      <c r="BR797" s="5"/>
      <c r="BS797" s="5"/>
      <c r="BT797" s="5"/>
      <c r="BU797" s="5"/>
      <c r="BV797" s="5" t="s">
        <v>4318</v>
      </c>
      <c r="BW797" s="5"/>
      <c r="BX797" s="5" t="s">
        <v>4319</v>
      </c>
      <c r="BY797" s="5"/>
      <c r="BZ797" s="5"/>
      <c r="CA797" s="5"/>
      <c r="CB797" s="5"/>
      <c r="CC797" s="5"/>
      <c r="CD797" s="5" t="s">
        <v>4320</v>
      </c>
      <c r="CE797" s="5"/>
      <c r="CF797" s="5"/>
      <c r="CG797" s="5"/>
      <c r="CH797" s="5" t="s">
        <v>4321</v>
      </c>
      <c r="CI797" s="5" t="s">
        <v>4322</v>
      </c>
      <c r="CK797" s="5"/>
      <c r="CL797" s="5" t="s">
        <v>4323</v>
      </c>
      <c r="CM797" s="5" t="s">
        <v>4324</v>
      </c>
      <c r="CN797" s="5"/>
      <c r="CO797" s="5" t="s">
        <v>73</v>
      </c>
      <c r="CP797" s="5" t="s">
        <v>74</v>
      </c>
      <c r="CQ797" s="5"/>
      <c r="CR797" s="5"/>
      <c r="CS797" s="5"/>
      <c r="CT797" s="5"/>
      <c r="CU797" s="5" t="s">
        <v>277</v>
      </c>
      <c r="CV797" s="5"/>
      <c r="CW797" s="5" t="s">
        <v>277</v>
      </c>
      <c r="CX797" s="5"/>
      <c r="CY797" s="5" t="s">
        <v>4325</v>
      </c>
      <c r="CZ797" s="5" t="s">
        <v>4326</v>
      </c>
      <c r="DA797" s="5" t="s">
        <v>4444</v>
      </c>
      <c r="DB797" s="5" t="s">
        <v>4328</v>
      </c>
      <c r="DC797" s="5"/>
      <c r="DD797" s="5" t="s">
        <v>9454</v>
      </c>
      <c r="DE797" s="5" t="s">
        <v>277</v>
      </c>
      <c r="DF797" s="5" t="s">
        <v>277</v>
      </c>
      <c r="DG797" s="5" t="s">
        <v>9455</v>
      </c>
      <c r="DH797" s="5"/>
      <c r="DI797" s="5" t="s">
        <v>277</v>
      </c>
      <c r="DJ797" s="5"/>
      <c r="DK797" s="5"/>
      <c r="DL797" s="5" t="s">
        <v>4346</v>
      </c>
      <c r="DM797" s="5" t="s">
        <v>4331</v>
      </c>
      <c r="DN797" s="6" t="s">
        <v>8</v>
      </c>
    </row>
    <row r="798" spans="1:118" x14ac:dyDescent="0.25">
      <c r="A798" s="4" t="s">
        <v>9456</v>
      </c>
      <c r="B798" s="5" t="s">
        <v>4635</v>
      </c>
      <c r="C798" s="5"/>
      <c r="D798" s="5"/>
      <c r="E798" s="5" t="s">
        <v>7809</v>
      </c>
      <c r="F798" s="5"/>
      <c r="G798" s="5" t="s">
        <v>9457</v>
      </c>
      <c r="H798" s="5" t="s">
        <v>277</v>
      </c>
      <c r="I798" s="5"/>
      <c r="J798" s="5" t="s">
        <v>277</v>
      </c>
      <c r="K798" s="5"/>
      <c r="L798" s="5"/>
      <c r="M798" s="5"/>
      <c r="N798" s="5"/>
      <c r="O798" s="5" t="s">
        <v>277</v>
      </c>
      <c r="P798" s="5" t="s">
        <v>277</v>
      </c>
      <c r="Q798" s="5" t="s">
        <v>277</v>
      </c>
      <c r="R798" s="5" t="s">
        <v>277</v>
      </c>
      <c r="S798" s="5" t="s">
        <v>277</v>
      </c>
      <c r="T798" s="5" t="s">
        <v>277</v>
      </c>
      <c r="U798" s="5" t="s">
        <v>277</v>
      </c>
      <c r="V798" s="5"/>
      <c r="W798" s="5"/>
      <c r="X798" s="5"/>
      <c r="Y798" s="5"/>
      <c r="Z798" s="5"/>
      <c r="AA798" s="5" t="s">
        <v>277</v>
      </c>
      <c r="AB798" s="5" t="s">
        <v>277</v>
      </c>
      <c r="AC798" s="5"/>
      <c r="AD798" s="5"/>
      <c r="AE798" s="5"/>
      <c r="AF798" s="5"/>
      <c r="AG798" s="5"/>
      <c r="AH798" s="5"/>
      <c r="AI798" s="5"/>
      <c r="AJ798" s="5" t="s">
        <v>277</v>
      </c>
      <c r="AK798" s="5"/>
      <c r="AL798" s="5"/>
      <c r="AM798" s="5"/>
      <c r="AN798" s="5"/>
      <c r="AO798" s="5" t="s">
        <v>277</v>
      </c>
      <c r="AP798" s="5" t="s">
        <v>4342</v>
      </c>
      <c r="AQ798" s="5" t="s">
        <v>4531</v>
      </c>
      <c r="AR798" s="5"/>
      <c r="AS798" s="5"/>
      <c r="AT798" s="5"/>
      <c r="AU798" s="5"/>
      <c r="AV798" s="5"/>
      <c r="AW798" s="5"/>
      <c r="AX798" s="5"/>
      <c r="AY798" s="5" t="s">
        <v>277</v>
      </c>
      <c r="AZ798" s="5"/>
      <c r="BA798" s="5"/>
      <c r="BB798" s="5"/>
      <c r="BC798" s="5"/>
      <c r="BD798" s="5"/>
      <c r="BE798" s="5" t="s">
        <v>277</v>
      </c>
      <c r="BF798" s="5"/>
      <c r="BG798" s="5"/>
      <c r="BH798" s="5" t="s">
        <v>9458</v>
      </c>
      <c r="BI798" s="5"/>
      <c r="BJ798" s="5"/>
      <c r="BK798" s="5"/>
      <c r="BL798" s="5"/>
      <c r="BM798" s="5"/>
      <c r="BN798" s="5" t="s">
        <v>277</v>
      </c>
      <c r="BO798" s="5"/>
      <c r="BP798" s="5"/>
      <c r="BQ798" s="5"/>
      <c r="BR798" s="5"/>
      <c r="BS798" s="5"/>
      <c r="BT798" s="5"/>
      <c r="BU798" s="5"/>
      <c r="BV798" s="5" t="s">
        <v>4318</v>
      </c>
      <c r="BW798" s="5"/>
      <c r="BX798" s="5" t="s">
        <v>4319</v>
      </c>
      <c r="BY798" s="5"/>
      <c r="BZ798" s="5"/>
      <c r="CA798" s="5"/>
      <c r="CB798" s="5"/>
      <c r="CC798" s="5"/>
      <c r="CD798" s="5" t="s">
        <v>4320</v>
      </c>
      <c r="CE798" s="5"/>
      <c r="CF798" s="5"/>
      <c r="CG798" s="5"/>
      <c r="CH798" s="5" t="s">
        <v>4321</v>
      </c>
      <c r="CI798" s="5" t="s">
        <v>4322</v>
      </c>
      <c r="CK798" s="5"/>
      <c r="CL798" s="5" t="s">
        <v>4323</v>
      </c>
      <c r="CM798" s="5" t="s">
        <v>4324</v>
      </c>
      <c r="CN798" s="5"/>
      <c r="CO798" s="5" t="s">
        <v>149</v>
      </c>
      <c r="CP798" s="5" t="s">
        <v>150</v>
      </c>
      <c r="CQ798" s="5"/>
      <c r="CR798" s="5"/>
      <c r="CS798" s="5"/>
      <c r="CT798" s="5"/>
      <c r="CU798" s="5" t="s">
        <v>277</v>
      </c>
      <c r="CV798" s="5"/>
      <c r="CW798" s="5" t="s">
        <v>277</v>
      </c>
      <c r="CX798" s="5"/>
      <c r="CY798" s="5" t="s">
        <v>4325</v>
      </c>
      <c r="CZ798" s="5" t="s">
        <v>4326</v>
      </c>
      <c r="DA798" s="5" t="s">
        <v>4444</v>
      </c>
      <c r="DB798" s="5" t="s">
        <v>4328</v>
      </c>
      <c r="DC798" s="5"/>
      <c r="DD798" s="5" t="s">
        <v>9459</v>
      </c>
      <c r="DE798" s="5" t="s">
        <v>277</v>
      </c>
      <c r="DF798" s="5" t="s">
        <v>277</v>
      </c>
      <c r="DG798" s="5" t="s">
        <v>9460</v>
      </c>
      <c r="DH798" s="5"/>
      <c r="DI798" s="5" t="s">
        <v>277</v>
      </c>
      <c r="DJ798" s="5"/>
      <c r="DK798" s="5"/>
      <c r="DL798" s="5" t="s">
        <v>4346</v>
      </c>
      <c r="DM798" s="5" t="s">
        <v>4331</v>
      </c>
      <c r="DN798" s="6" t="s">
        <v>8</v>
      </c>
    </row>
    <row r="799" spans="1:118" x14ac:dyDescent="0.25">
      <c r="A799" s="4" t="s">
        <v>4649</v>
      </c>
      <c r="B799" s="5" t="s">
        <v>4625</v>
      </c>
      <c r="C799" s="5"/>
      <c r="D799" s="5"/>
      <c r="E799" s="5" t="s">
        <v>9461</v>
      </c>
      <c r="F799" s="5"/>
      <c r="G799" s="5" t="s">
        <v>9462</v>
      </c>
      <c r="H799" s="5" t="s">
        <v>277</v>
      </c>
      <c r="I799" s="5"/>
      <c r="J799" s="5" t="s">
        <v>277</v>
      </c>
      <c r="K799" s="5"/>
      <c r="L799" s="5"/>
      <c r="M799" s="5"/>
      <c r="N799" s="5"/>
      <c r="O799" s="5" t="s">
        <v>277</v>
      </c>
      <c r="P799" s="5" t="s">
        <v>277</v>
      </c>
      <c r="Q799" s="5" t="s">
        <v>277</v>
      </c>
      <c r="R799" s="5" t="s">
        <v>277</v>
      </c>
      <c r="S799" s="5" t="s">
        <v>277</v>
      </c>
      <c r="T799" s="5" t="s">
        <v>277</v>
      </c>
      <c r="U799" s="5" t="s">
        <v>277</v>
      </c>
      <c r="V799" s="5"/>
      <c r="W799" s="5"/>
      <c r="X799" s="5"/>
      <c r="Y799" s="5"/>
      <c r="Z799" s="5"/>
      <c r="AA799" s="5" t="s">
        <v>277</v>
      </c>
      <c r="AB799" s="5" t="s">
        <v>277</v>
      </c>
      <c r="AC799" s="5"/>
      <c r="AD799" s="5"/>
      <c r="AE799" s="5"/>
      <c r="AF799" s="5"/>
      <c r="AG799" s="5"/>
      <c r="AH799" s="5"/>
      <c r="AI799" s="5"/>
      <c r="AJ799" s="5" t="s">
        <v>277</v>
      </c>
      <c r="AK799" s="5"/>
      <c r="AL799" s="5"/>
      <c r="AM799" s="5"/>
      <c r="AN799" s="5"/>
      <c r="AO799" s="5" t="s">
        <v>277</v>
      </c>
      <c r="AP799" s="5" t="s">
        <v>4342</v>
      </c>
      <c r="AQ799" s="5" t="s">
        <v>4652</v>
      </c>
      <c r="AR799" s="5"/>
      <c r="AS799" s="5"/>
      <c r="AT799" s="5"/>
      <c r="AU799" s="5"/>
      <c r="AV799" s="5"/>
      <c r="AW799" s="5"/>
      <c r="AX799" s="5"/>
      <c r="AY799" s="5" t="s">
        <v>277</v>
      </c>
      <c r="AZ799" s="5"/>
      <c r="BA799" s="5"/>
      <c r="BB799" s="5"/>
      <c r="BC799" s="5"/>
      <c r="BD799" s="5"/>
      <c r="BE799" s="5" t="s">
        <v>277</v>
      </c>
      <c r="BF799" s="5"/>
      <c r="BG799" s="5"/>
      <c r="BH799" s="5" t="s">
        <v>9463</v>
      </c>
      <c r="BI799" s="5"/>
      <c r="BJ799" s="5"/>
      <c r="BK799" s="5"/>
      <c r="BL799" s="5"/>
      <c r="BM799" s="5"/>
      <c r="BN799" s="5" t="s">
        <v>277</v>
      </c>
      <c r="BO799" s="5"/>
      <c r="BP799" s="5"/>
      <c r="BQ799" s="5"/>
      <c r="BR799" s="5"/>
      <c r="BS799" s="5"/>
      <c r="BT799" s="5"/>
      <c r="BU799" s="5"/>
      <c r="BV799" s="5" t="s">
        <v>4318</v>
      </c>
      <c r="BW799" s="5"/>
      <c r="BX799" s="5" t="s">
        <v>4319</v>
      </c>
      <c r="BY799" s="5"/>
      <c r="BZ799" s="5"/>
      <c r="CA799" s="5"/>
      <c r="CB799" s="5"/>
      <c r="CC799" s="5"/>
      <c r="CD799" s="5" t="s">
        <v>4320</v>
      </c>
      <c r="CE799" s="5"/>
      <c r="CF799" s="5"/>
      <c r="CG799" s="5"/>
      <c r="CH799" s="5" t="s">
        <v>4321</v>
      </c>
      <c r="CI799" s="5" t="s">
        <v>4322</v>
      </c>
      <c r="CK799" s="5"/>
      <c r="CL799" s="5" t="s">
        <v>4323</v>
      </c>
      <c r="CM799" s="5" t="s">
        <v>4324</v>
      </c>
      <c r="CN799" s="5"/>
      <c r="CO799" s="5" t="s">
        <v>64</v>
      </c>
      <c r="CP799" s="5" t="s">
        <v>65</v>
      </c>
      <c r="CQ799" s="5"/>
      <c r="CR799" s="5"/>
      <c r="CS799" s="5"/>
      <c r="CT799" s="5"/>
      <c r="CU799" s="5" t="s">
        <v>277</v>
      </c>
      <c r="CV799" s="5"/>
      <c r="CW799" s="5" t="s">
        <v>277</v>
      </c>
      <c r="CX799" s="5"/>
      <c r="CY799" s="5" t="s">
        <v>4325</v>
      </c>
      <c r="CZ799" s="5" t="s">
        <v>4326</v>
      </c>
      <c r="DA799" s="5" t="s">
        <v>4444</v>
      </c>
      <c r="DB799" s="5" t="s">
        <v>4328</v>
      </c>
      <c r="DC799" s="5"/>
      <c r="DD799" s="5" t="s">
        <v>9464</v>
      </c>
      <c r="DE799" s="5" t="s">
        <v>9465</v>
      </c>
      <c r="DF799" s="5" t="s">
        <v>277</v>
      </c>
      <c r="DG799" s="5" t="s">
        <v>9466</v>
      </c>
      <c r="DH799" s="5"/>
      <c r="DI799" s="5" t="s">
        <v>277</v>
      </c>
      <c r="DJ799" s="5"/>
      <c r="DK799" s="5"/>
      <c r="DL799" s="5" t="s">
        <v>4346</v>
      </c>
      <c r="DM799" s="5" t="s">
        <v>4331</v>
      </c>
      <c r="DN799" s="6" t="s">
        <v>8</v>
      </c>
    </row>
    <row r="800" spans="1:118" x14ac:dyDescent="0.25">
      <c r="A800" s="4" t="s">
        <v>9467</v>
      </c>
      <c r="B800" s="5" t="s">
        <v>1015</v>
      </c>
      <c r="C800" s="5"/>
      <c r="D800" s="5"/>
      <c r="E800" s="5" t="s">
        <v>7790</v>
      </c>
      <c r="F800" s="5"/>
      <c r="G800" s="5" t="s">
        <v>1217</v>
      </c>
      <c r="H800" s="5" t="s">
        <v>277</v>
      </c>
      <c r="I800" s="5"/>
      <c r="J800" s="5" t="s">
        <v>277</v>
      </c>
      <c r="K800" s="5"/>
      <c r="L800" s="5"/>
      <c r="M800" s="5"/>
      <c r="N800" s="5"/>
      <c r="O800" s="5" t="s">
        <v>277</v>
      </c>
      <c r="P800" s="5" t="s">
        <v>277</v>
      </c>
      <c r="Q800" s="5" t="s">
        <v>277</v>
      </c>
      <c r="R800" s="5" t="s">
        <v>277</v>
      </c>
      <c r="S800" s="5" t="s">
        <v>277</v>
      </c>
      <c r="T800" s="5" t="s">
        <v>277</v>
      </c>
      <c r="U800" s="5" t="s">
        <v>277</v>
      </c>
      <c r="V800" s="5"/>
      <c r="W800" s="5"/>
      <c r="X800" s="5"/>
      <c r="Y800" s="5"/>
      <c r="Z800" s="5"/>
      <c r="AA800" s="5" t="s">
        <v>9468</v>
      </c>
      <c r="AB800" s="5" t="s">
        <v>277</v>
      </c>
      <c r="AC800" s="5"/>
      <c r="AD800" s="5"/>
      <c r="AE800" s="5"/>
      <c r="AF800" s="5"/>
      <c r="AG800" s="5"/>
      <c r="AH800" s="5"/>
      <c r="AI800" s="5"/>
      <c r="AJ800" s="5" t="s">
        <v>277</v>
      </c>
      <c r="AK800" s="5"/>
      <c r="AL800" s="5"/>
      <c r="AM800" s="5"/>
      <c r="AN800" s="5"/>
      <c r="AO800" s="5" t="s">
        <v>277</v>
      </c>
      <c r="AP800" s="5" t="s">
        <v>4342</v>
      </c>
      <c r="AQ800" s="5" t="s">
        <v>4343</v>
      </c>
      <c r="AR800" s="5"/>
      <c r="AS800" s="5"/>
      <c r="AT800" s="5"/>
      <c r="AU800" s="5"/>
      <c r="AV800" s="5"/>
      <c r="AW800" s="5"/>
      <c r="AX800" s="5"/>
      <c r="AY800" s="5" t="s">
        <v>277</v>
      </c>
      <c r="AZ800" s="5"/>
      <c r="BA800" s="5"/>
      <c r="BB800" s="5"/>
      <c r="BC800" s="5"/>
      <c r="BD800" s="5"/>
      <c r="BE800" s="5" t="s">
        <v>277</v>
      </c>
      <c r="BF800" s="5"/>
      <c r="BG800" s="5"/>
      <c r="BH800" s="5" t="s">
        <v>9469</v>
      </c>
      <c r="BI800" s="5"/>
      <c r="BJ800" s="5"/>
      <c r="BK800" s="5"/>
      <c r="BL800" s="5"/>
      <c r="BM800" s="5"/>
      <c r="BN800" s="5" t="s">
        <v>277</v>
      </c>
      <c r="BO800" s="5"/>
      <c r="BP800" s="5"/>
      <c r="BQ800" s="5"/>
      <c r="BR800" s="5"/>
      <c r="BS800" s="5"/>
      <c r="BT800" s="5"/>
      <c r="BU800" s="5"/>
      <c r="BV800" s="5" t="s">
        <v>4318</v>
      </c>
      <c r="BW800" s="5"/>
      <c r="BX800" s="5" t="s">
        <v>4319</v>
      </c>
      <c r="BY800" s="5"/>
      <c r="BZ800" s="5"/>
      <c r="CA800" s="5"/>
      <c r="CB800" s="5"/>
      <c r="CC800" s="5"/>
      <c r="CD800" s="5" t="s">
        <v>4320</v>
      </c>
      <c r="CE800" s="5"/>
      <c r="CF800" s="5"/>
      <c r="CG800" s="5"/>
      <c r="CH800" s="5" t="s">
        <v>4321</v>
      </c>
      <c r="CI800" s="5" t="s">
        <v>4322</v>
      </c>
      <c r="CK800" s="5"/>
      <c r="CL800" s="5" t="s">
        <v>4323</v>
      </c>
      <c r="CM800" s="5" t="s">
        <v>4324</v>
      </c>
      <c r="CN800" s="5"/>
      <c r="CO800" s="5" t="s">
        <v>64</v>
      </c>
      <c r="CP800" s="5" t="s">
        <v>182</v>
      </c>
      <c r="CQ800" s="5"/>
      <c r="CR800" s="5"/>
      <c r="CS800" s="5"/>
      <c r="CT800" s="5"/>
      <c r="CU800" s="5" t="s">
        <v>277</v>
      </c>
      <c r="CV800" s="5"/>
      <c r="CW800" s="5" t="s">
        <v>277</v>
      </c>
      <c r="CX800" s="5"/>
      <c r="CY800" s="5" t="s">
        <v>4325</v>
      </c>
      <c r="CZ800" s="5" t="s">
        <v>4326</v>
      </c>
      <c r="DA800" s="5" t="s">
        <v>4444</v>
      </c>
      <c r="DB800" s="5" t="s">
        <v>4328</v>
      </c>
      <c r="DC800" s="5"/>
      <c r="DD800" s="5" t="s">
        <v>1218</v>
      </c>
      <c r="DE800" s="5" t="s">
        <v>277</v>
      </c>
      <c r="DF800" s="5" t="s">
        <v>277</v>
      </c>
      <c r="DG800" s="5" t="s">
        <v>1216</v>
      </c>
      <c r="DH800" s="5"/>
      <c r="DI800" s="5" t="s">
        <v>277</v>
      </c>
      <c r="DJ800" s="5"/>
      <c r="DK800" s="5"/>
      <c r="DL800" s="5" t="s">
        <v>4346</v>
      </c>
      <c r="DM800" s="5" t="s">
        <v>4331</v>
      </c>
      <c r="DN800" s="6" t="s">
        <v>8</v>
      </c>
    </row>
    <row r="801" spans="1:118" x14ac:dyDescent="0.25">
      <c r="A801" s="4" t="s">
        <v>9470</v>
      </c>
      <c r="B801" s="5" t="s">
        <v>4625</v>
      </c>
      <c r="C801" s="5"/>
      <c r="D801" s="5"/>
      <c r="E801" s="5" t="s">
        <v>9471</v>
      </c>
      <c r="F801" s="5"/>
      <c r="G801" s="5" t="s">
        <v>9472</v>
      </c>
      <c r="H801" s="5" t="s">
        <v>277</v>
      </c>
      <c r="I801" s="5"/>
      <c r="J801" s="5" t="s">
        <v>277</v>
      </c>
      <c r="K801" s="5"/>
      <c r="L801" s="5"/>
      <c r="M801" s="5"/>
      <c r="N801" s="5"/>
      <c r="O801" s="5" t="s">
        <v>277</v>
      </c>
      <c r="P801" s="5" t="s">
        <v>277</v>
      </c>
      <c r="Q801" s="5" t="s">
        <v>277</v>
      </c>
      <c r="R801" s="5" t="s">
        <v>277</v>
      </c>
      <c r="S801" s="5" t="s">
        <v>277</v>
      </c>
      <c r="T801" s="5" t="s">
        <v>277</v>
      </c>
      <c r="U801" s="5" t="s">
        <v>277</v>
      </c>
      <c r="V801" s="5"/>
      <c r="W801" s="5"/>
      <c r="X801" s="5"/>
      <c r="Y801" s="5"/>
      <c r="Z801" s="5"/>
      <c r="AA801" s="5" t="s">
        <v>277</v>
      </c>
      <c r="AB801" s="5" t="s">
        <v>277</v>
      </c>
      <c r="AC801" s="5"/>
      <c r="AD801" s="5"/>
      <c r="AE801" s="5"/>
      <c r="AF801" s="5"/>
      <c r="AG801" s="5"/>
      <c r="AH801" s="5"/>
      <c r="AI801" s="5"/>
      <c r="AJ801" s="5" t="s">
        <v>277</v>
      </c>
      <c r="AK801" s="5"/>
      <c r="AL801" s="5"/>
      <c r="AM801" s="5"/>
      <c r="AN801" s="5"/>
      <c r="AO801" s="5" t="s">
        <v>277</v>
      </c>
      <c r="AP801" s="5" t="s">
        <v>4342</v>
      </c>
      <c r="AQ801" s="5" t="s">
        <v>4343</v>
      </c>
      <c r="AR801" s="5"/>
      <c r="AS801" s="5"/>
      <c r="AT801" s="5"/>
      <c r="AU801" s="5"/>
      <c r="AV801" s="5"/>
      <c r="AW801" s="5"/>
      <c r="AX801" s="5"/>
      <c r="AY801" s="5" t="s">
        <v>277</v>
      </c>
      <c r="AZ801" s="5"/>
      <c r="BA801" s="5"/>
      <c r="BB801" s="5"/>
      <c r="BC801" s="5"/>
      <c r="BD801" s="5"/>
      <c r="BE801" s="5" t="s">
        <v>277</v>
      </c>
      <c r="BF801" s="5"/>
      <c r="BG801" s="5"/>
      <c r="BH801" s="5" t="s">
        <v>9473</v>
      </c>
      <c r="BI801" s="5"/>
      <c r="BJ801" s="5"/>
      <c r="BK801" s="5"/>
      <c r="BL801" s="5"/>
      <c r="BM801" s="5"/>
      <c r="BN801" s="5" t="s">
        <v>277</v>
      </c>
      <c r="BO801" s="5"/>
      <c r="BP801" s="5"/>
      <c r="BQ801" s="5"/>
      <c r="BR801" s="5"/>
      <c r="BS801" s="5"/>
      <c r="BT801" s="5"/>
      <c r="BU801" s="5"/>
      <c r="BV801" s="5" t="s">
        <v>4318</v>
      </c>
      <c r="BW801" s="5"/>
      <c r="BX801" s="5" t="s">
        <v>4319</v>
      </c>
      <c r="BY801" s="5"/>
      <c r="BZ801" s="5"/>
      <c r="CA801" s="5"/>
      <c r="CB801" s="5"/>
      <c r="CC801" s="5"/>
      <c r="CD801" s="5" t="s">
        <v>4320</v>
      </c>
      <c r="CE801" s="5"/>
      <c r="CF801" s="5"/>
      <c r="CG801" s="5"/>
      <c r="CH801" s="5" t="s">
        <v>4321</v>
      </c>
      <c r="CI801" s="5" t="s">
        <v>4322</v>
      </c>
      <c r="CK801" s="5"/>
      <c r="CL801" s="5" t="s">
        <v>4323</v>
      </c>
      <c r="CM801" s="5" t="s">
        <v>4324</v>
      </c>
      <c r="CN801" s="5"/>
      <c r="CO801" s="5" t="s">
        <v>64</v>
      </c>
      <c r="CP801" s="5" t="s">
        <v>182</v>
      </c>
      <c r="CQ801" s="5"/>
      <c r="CR801" s="5"/>
      <c r="CS801" s="5"/>
      <c r="CT801" s="5"/>
      <c r="CU801" s="5" t="s">
        <v>277</v>
      </c>
      <c r="CV801" s="5"/>
      <c r="CW801" s="5" t="s">
        <v>277</v>
      </c>
      <c r="CX801" s="5"/>
      <c r="CY801" s="5" t="s">
        <v>4325</v>
      </c>
      <c r="CZ801" s="5" t="s">
        <v>4326</v>
      </c>
      <c r="DA801" s="5" t="s">
        <v>4444</v>
      </c>
      <c r="DB801" s="5" t="s">
        <v>4328</v>
      </c>
      <c r="DC801" s="5"/>
      <c r="DD801" s="5" t="s">
        <v>277</v>
      </c>
      <c r="DE801" s="5" t="s">
        <v>9474</v>
      </c>
      <c r="DF801" s="5" t="s">
        <v>277</v>
      </c>
      <c r="DG801" s="5" t="s">
        <v>9475</v>
      </c>
      <c r="DH801" s="5"/>
      <c r="DI801" s="5" t="s">
        <v>277</v>
      </c>
      <c r="DJ801" s="5"/>
      <c r="DK801" s="5"/>
      <c r="DL801" s="5" t="s">
        <v>4346</v>
      </c>
      <c r="DM801" s="5" t="s">
        <v>4331</v>
      </c>
      <c r="DN801" s="6" t="s">
        <v>8</v>
      </c>
    </row>
    <row r="802" spans="1:118" x14ac:dyDescent="0.25">
      <c r="A802" s="4" t="s">
        <v>9476</v>
      </c>
      <c r="B802" s="5" t="s">
        <v>4625</v>
      </c>
      <c r="C802" s="5"/>
      <c r="D802" s="5"/>
      <c r="E802" s="5" t="s">
        <v>6948</v>
      </c>
      <c r="F802" s="5"/>
      <c r="G802" s="5" t="s">
        <v>9477</v>
      </c>
      <c r="H802" s="5" t="s">
        <v>277</v>
      </c>
      <c r="I802" s="5"/>
      <c r="J802" s="5" t="s">
        <v>277</v>
      </c>
      <c r="K802" s="5"/>
      <c r="L802" s="5"/>
      <c r="M802" s="5"/>
      <c r="N802" s="5"/>
      <c r="O802" s="5" t="s">
        <v>277</v>
      </c>
      <c r="P802" s="5" t="s">
        <v>277</v>
      </c>
      <c r="Q802" s="5" t="s">
        <v>277</v>
      </c>
      <c r="R802" s="5" t="s">
        <v>277</v>
      </c>
      <c r="S802" s="5" t="s">
        <v>277</v>
      </c>
      <c r="T802" s="5" t="s">
        <v>277</v>
      </c>
      <c r="U802" s="5" t="s">
        <v>277</v>
      </c>
      <c r="V802" s="5"/>
      <c r="W802" s="5"/>
      <c r="X802" s="5"/>
      <c r="Y802" s="5"/>
      <c r="Z802" s="5"/>
      <c r="AA802" s="5" t="s">
        <v>277</v>
      </c>
      <c r="AB802" s="5" t="s">
        <v>277</v>
      </c>
      <c r="AC802" s="5"/>
      <c r="AD802" s="5"/>
      <c r="AE802" s="5"/>
      <c r="AF802" s="5"/>
      <c r="AG802" s="5"/>
      <c r="AH802" s="5"/>
      <c r="AI802" s="5"/>
      <c r="AJ802" s="5" t="s">
        <v>277</v>
      </c>
      <c r="AK802" s="5"/>
      <c r="AL802" s="5"/>
      <c r="AM802" s="5"/>
      <c r="AN802" s="5"/>
      <c r="AO802" s="5" t="s">
        <v>277</v>
      </c>
      <c r="AP802" s="5" t="s">
        <v>4342</v>
      </c>
      <c r="AQ802" s="5" t="s">
        <v>4343</v>
      </c>
      <c r="AR802" s="5"/>
      <c r="AS802" s="5"/>
      <c r="AT802" s="5"/>
      <c r="AU802" s="5"/>
      <c r="AV802" s="5"/>
      <c r="AW802" s="5"/>
      <c r="AX802" s="5"/>
      <c r="AY802" s="5" t="s">
        <v>277</v>
      </c>
      <c r="AZ802" s="5"/>
      <c r="BA802" s="5"/>
      <c r="BB802" s="5"/>
      <c r="BC802" s="5"/>
      <c r="BD802" s="5"/>
      <c r="BE802" s="5" t="s">
        <v>277</v>
      </c>
      <c r="BF802" s="5"/>
      <c r="BG802" s="5"/>
      <c r="BH802" s="5" t="s">
        <v>9478</v>
      </c>
      <c r="BI802" s="5"/>
      <c r="BJ802" s="5"/>
      <c r="BK802" s="5"/>
      <c r="BL802" s="5"/>
      <c r="BM802" s="5"/>
      <c r="BN802" s="5" t="s">
        <v>277</v>
      </c>
      <c r="BO802" s="5"/>
      <c r="BP802" s="5"/>
      <c r="BQ802" s="5"/>
      <c r="BR802" s="5"/>
      <c r="BS802" s="5"/>
      <c r="BT802" s="5"/>
      <c r="BU802" s="5"/>
      <c r="BV802" s="5" t="s">
        <v>4318</v>
      </c>
      <c r="BW802" s="5"/>
      <c r="BX802" s="5" t="s">
        <v>4319</v>
      </c>
      <c r="BY802" s="5"/>
      <c r="BZ802" s="5"/>
      <c r="CA802" s="5"/>
      <c r="CB802" s="5"/>
      <c r="CC802" s="5"/>
      <c r="CD802" s="5" t="s">
        <v>4320</v>
      </c>
      <c r="CE802" s="5"/>
      <c r="CF802" s="5"/>
      <c r="CG802" s="5"/>
      <c r="CH802" s="5" t="s">
        <v>4321</v>
      </c>
      <c r="CI802" s="5" t="s">
        <v>4322</v>
      </c>
      <c r="CK802" s="5"/>
      <c r="CL802" s="5" t="s">
        <v>4323</v>
      </c>
      <c r="CM802" s="5" t="s">
        <v>4324</v>
      </c>
      <c r="CN802" s="5"/>
      <c r="CO802" s="5" t="s">
        <v>64</v>
      </c>
      <c r="CP802" s="5" t="s">
        <v>182</v>
      </c>
      <c r="CQ802" s="5"/>
      <c r="CR802" s="5"/>
      <c r="CS802" s="5"/>
      <c r="CT802" s="5"/>
      <c r="CU802" s="5" t="s">
        <v>277</v>
      </c>
      <c r="CV802" s="5"/>
      <c r="CW802" s="5" t="s">
        <v>277</v>
      </c>
      <c r="CX802" s="5"/>
      <c r="CY802" s="5" t="s">
        <v>4325</v>
      </c>
      <c r="CZ802" s="5" t="s">
        <v>4326</v>
      </c>
      <c r="DA802" s="5" t="s">
        <v>4444</v>
      </c>
      <c r="DB802" s="5" t="s">
        <v>4328</v>
      </c>
      <c r="DC802" s="5"/>
      <c r="DD802" s="5" t="s">
        <v>9479</v>
      </c>
      <c r="DE802" s="5" t="s">
        <v>9480</v>
      </c>
      <c r="DF802" s="5" t="s">
        <v>277</v>
      </c>
      <c r="DG802" s="5" t="s">
        <v>9481</v>
      </c>
      <c r="DH802" s="5"/>
      <c r="DI802" s="5" t="s">
        <v>277</v>
      </c>
      <c r="DJ802" s="5"/>
      <c r="DK802" s="5"/>
      <c r="DL802" s="5" t="s">
        <v>4346</v>
      </c>
      <c r="DM802" s="5" t="s">
        <v>4331</v>
      </c>
      <c r="DN802" s="6" t="s">
        <v>8</v>
      </c>
    </row>
    <row r="803" spans="1:118" x14ac:dyDescent="0.25">
      <c r="A803" s="4" t="s">
        <v>9482</v>
      </c>
      <c r="B803" s="5" t="s">
        <v>4635</v>
      </c>
      <c r="C803" s="5"/>
      <c r="D803" s="5"/>
      <c r="E803" s="5" t="s">
        <v>9483</v>
      </c>
      <c r="F803" s="5"/>
      <c r="G803" s="5" t="s">
        <v>9484</v>
      </c>
      <c r="H803" s="5" t="s">
        <v>277</v>
      </c>
      <c r="I803" s="5"/>
      <c r="J803" s="5" t="s">
        <v>277</v>
      </c>
      <c r="K803" s="5"/>
      <c r="L803" s="5"/>
      <c r="M803" s="5"/>
      <c r="N803" s="5"/>
      <c r="O803" s="5" t="s">
        <v>277</v>
      </c>
      <c r="P803" s="5" t="s">
        <v>277</v>
      </c>
      <c r="Q803" s="5" t="s">
        <v>277</v>
      </c>
      <c r="R803" s="5" t="s">
        <v>277</v>
      </c>
      <c r="S803" s="5" t="s">
        <v>277</v>
      </c>
      <c r="T803" s="5" t="s">
        <v>277</v>
      </c>
      <c r="U803" s="5" t="s">
        <v>277</v>
      </c>
      <c r="V803" s="5"/>
      <c r="W803" s="5"/>
      <c r="X803" s="5"/>
      <c r="Y803" s="5"/>
      <c r="Z803" s="5"/>
      <c r="AA803" s="5" t="s">
        <v>277</v>
      </c>
      <c r="AB803" s="5" t="s">
        <v>277</v>
      </c>
      <c r="AC803" s="5"/>
      <c r="AD803" s="5"/>
      <c r="AE803" s="5"/>
      <c r="AF803" s="5"/>
      <c r="AG803" s="5"/>
      <c r="AH803" s="5"/>
      <c r="AI803" s="5"/>
      <c r="AJ803" s="5" t="s">
        <v>277</v>
      </c>
      <c r="AK803" s="5"/>
      <c r="AL803" s="5"/>
      <c r="AM803" s="5"/>
      <c r="AN803" s="5"/>
      <c r="AO803" s="5" t="s">
        <v>277</v>
      </c>
      <c r="AP803" s="5" t="s">
        <v>4342</v>
      </c>
      <c r="AQ803" s="5" t="s">
        <v>4343</v>
      </c>
      <c r="AR803" s="5"/>
      <c r="AS803" s="5"/>
      <c r="AT803" s="5"/>
      <c r="AU803" s="5"/>
      <c r="AV803" s="5"/>
      <c r="AW803" s="5"/>
      <c r="AX803" s="5"/>
      <c r="AY803" s="5" t="s">
        <v>277</v>
      </c>
      <c r="AZ803" s="5"/>
      <c r="BA803" s="5"/>
      <c r="BB803" s="5"/>
      <c r="BC803" s="5"/>
      <c r="BD803" s="5"/>
      <c r="BE803" s="5" t="s">
        <v>277</v>
      </c>
      <c r="BF803" s="5"/>
      <c r="BG803" s="5"/>
      <c r="BH803" s="5" t="s">
        <v>9485</v>
      </c>
      <c r="BI803" s="5"/>
      <c r="BJ803" s="5"/>
      <c r="BK803" s="5"/>
      <c r="BL803" s="5"/>
      <c r="BM803" s="5"/>
      <c r="BN803" s="5" t="s">
        <v>277</v>
      </c>
      <c r="BO803" s="5"/>
      <c r="BP803" s="5"/>
      <c r="BQ803" s="5"/>
      <c r="BR803" s="5"/>
      <c r="BS803" s="5"/>
      <c r="BT803" s="5"/>
      <c r="BU803" s="5"/>
      <c r="BV803" s="5" t="s">
        <v>4318</v>
      </c>
      <c r="BW803" s="5"/>
      <c r="BX803" s="5" t="s">
        <v>4319</v>
      </c>
      <c r="BY803" s="5"/>
      <c r="BZ803" s="5"/>
      <c r="CA803" s="5"/>
      <c r="CB803" s="5"/>
      <c r="CC803" s="5"/>
      <c r="CD803" s="5" t="s">
        <v>4320</v>
      </c>
      <c r="CE803" s="5"/>
      <c r="CF803" s="5"/>
      <c r="CG803" s="5"/>
      <c r="CH803" s="5" t="s">
        <v>4321</v>
      </c>
      <c r="CI803" s="5" t="s">
        <v>4322</v>
      </c>
      <c r="CK803" s="5"/>
      <c r="CL803" s="5" t="s">
        <v>4323</v>
      </c>
      <c r="CM803" s="5" t="s">
        <v>4324</v>
      </c>
      <c r="CN803" s="5"/>
      <c r="CO803" s="5" t="s">
        <v>64</v>
      </c>
      <c r="CP803" s="5" t="s">
        <v>182</v>
      </c>
      <c r="CQ803" s="5"/>
      <c r="CR803" s="5"/>
      <c r="CS803" s="5"/>
      <c r="CT803" s="5"/>
      <c r="CU803" s="5" t="s">
        <v>277</v>
      </c>
      <c r="CV803" s="5"/>
      <c r="CW803" s="5" t="s">
        <v>277</v>
      </c>
      <c r="CX803" s="5"/>
      <c r="CY803" s="5" t="s">
        <v>4325</v>
      </c>
      <c r="CZ803" s="5" t="s">
        <v>4326</v>
      </c>
      <c r="DA803" s="5" t="s">
        <v>4444</v>
      </c>
      <c r="DB803" s="5" t="s">
        <v>4328</v>
      </c>
      <c r="DC803" s="5"/>
      <c r="DD803" s="5" t="s">
        <v>277</v>
      </c>
      <c r="DE803" s="5" t="s">
        <v>9486</v>
      </c>
      <c r="DF803" s="5" t="s">
        <v>277</v>
      </c>
      <c r="DG803" s="5" t="s">
        <v>9487</v>
      </c>
      <c r="DH803" s="5"/>
      <c r="DI803" s="5" t="s">
        <v>277</v>
      </c>
      <c r="DJ803" s="5"/>
      <c r="DK803" s="5"/>
      <c r="DL803" s="5" t="s">
        <v>4346</v>
      </c>
      <c r="DM803" s="5" t="s">
        <v>4331</v>
      </c>
      <c r="DN803" s="6" t="s">
        <v>8</v>
      </c>
    </row>
    <row r="804" spans="1:118" x14ac:dyDescent="0.25">
      <c r="A804" s="4" t="s">
        <v>9488</v>
      </c>
      <c r="B804" s="5" t="s">
        <v>5917</v>
      </c>
      <c r="C804" s="5"/>
      <c r="D804" s="5"/>
      <c r="E804" s="5" t="s">
        <v>9489</v>
      </c>
      <c r="F804" s="5"/>
      <c r="G804" s="5" t="s">
        <v>9490</v>
      </c>
      <c r="H804" s="5" t="s">
        <v>277</v>
      </c>
      <c r="I804" s="5"/>
      <c r="J804" s="5" t="s">
        <v>277</v>
      </c>
      <c r="K804" s="5"/>
      <c r="L804" s="5"/>
      <c r="M804" s="5"/>
      <c r="N804" s="5"/>
      <c r="O804" s="5" t="s">
        <v>277</v>
      </c>
      <c r="P804" s="5" t="s">
        <v>277</v>
      </c>
      <c r="Q804" s="5" t="s">
        <v>277</v>
      </c>
      <c r="R804" s="5" t="s">
        <v>277</v>
      </c>
      <c r="S804" s="5" t="s">
        <v>277</v>
      </c>
      <c r="T804" s="5" t="s">
        <v>277</v>
      </c>
      <c r="U804" s="5" t="s">
        <v>277</v>
      </c>
      <c r="V804" s="5"/>
      <c r="W804" s="5"/>
      <c r="X804" s="5"/>
      <c r="Y804" s="5"/>
      <c r="Z804" s="5"/>
      <c r="AA804" s="5" t="s">
        <v>277</v>
      </c>
      <c r="AB804" s="5" t="s">
        <v>277</v>
      </c>
      <c r="AC804" s="5"/>
      <c r="AD804" s="5"/>
      <c r="AE804" s="5"/>
      <c r="AF804" s="5"/>
      <c r="AG804" s="5"/>
      <c r="AH804" s="5"/>
      <c r="AI804" s="5"/>
      <c r="AJ804" s="5" t="s">
        <v>277</v>
      </c>
      <c r="AK804" s="5"/>
      <c r="AL804" s="5"/>
      <c r="AM804" s="5"/>
      <c r="AN804" s="5"/>
      <c r="AO804" s="5" t="s">
        <v>277</v>
      </c>
      <c r="AP804" s="5" t="s">
        <v>4342</v>
      </c>
      <c r="AQ804" s="5" t="s">
        <v>4343</v>
      </c>
      <c r="AR804" s="5"/>
      <c r="AS804" s="5"/>
      <c r="AT804" s="5"/>
      <c r="AU804" s="5"/>
      <c r="AV804" s="5"/>
      <c r="AW804" s="5"/>
      <c r="AX804" s="5"/>
      <c r="AY804" s="5" t="s">
        <v>277</v>
      </c>
      <c r="AZ804" s="5"/>
      <c r="BA804" s="5"/>
      <c r="BB804" s="5"/>
      <c r="BC804" s="5"/>
      <c r="BD804" s="5"/>
      <c r="BE804" s="5" t="s">
        <v>277</v>
      </c>
      <c r="BF804" s="5"/>
      <c r="BG804" s="5"/>
      <c r="BH804" s="5" t="s">
        <v>9491</v>
      </c>
      <c r="BI804" s="5"/>
      <c r="BJ804" s="5"/>
      <c r="BK804" s="5"/>
      <c r="BL804" s="5"/>
      <c r="BM804" s="5"/>
      <c r="BN804" s="5" t="s">
        <v>277</v>
      </c>
      <c r="BO804" s="5"/>
      <c r="BP804" s="5"/>
      <c r="BQ804" s="5"/>
      <c r="BR804" s="5"/>
      <c r="BS804" s="5"/>
      <c r="BT804" s="5"/>
      <c r="BU804" s="5"/>
      <c r="BV804" s="5" t="s">
        <v>4318</v>
      </c>
      <c r="BW804" s="5"/>
      <c r="BX804" s="5" t="s">
        <v>4319</v>
      </c>
      <c r="BY804" s="5"/>
      <c r="BZ804" s="5"/>
      <c r="CA804" s="5"/>
      <c r="CB804" s="5"/>
      <c r="CC804" s="5"/>
      <c r="CD804" s="5" t="s">
        <v>4320</v>
      </c>
      <c r="CE804" s="5"/>
      <c r="CF804" s="5"/>
      <c r="CG804" s="5"/>
      <c r="CH804" s="5" t="s">
        <v>4321</v>
      </c>
      <c r="CI804" s="5" t="s">
        <v>4322</v>
      </c>
      <c r="CK804" s="5"/>
      <c r="CL804" s="5" t="s">
        <v>4323</v>
      </c>
      <c r="CM804" s="5" t="s">
        <v>4324</v>
      </c>
      <c r="CN804" s="5"/>
      <c r="CO804" s="5" t="s">
        <v>64</v>
      </c>
      <c r="CP804" s="5" t="s">
        <v>182</v>
      </c>
      <c r="CQ804" s="5"/>
      <c r="CR804" s="5"/>
      <c r="CS804" s="5"/>
      <c r="CT804" s="5"/>
      <c r="CU804" s="5" t="s">
        <v>277</v>
      </c>
      <c r="CV804" s="5"/>
      <c r="CW804" s="5" t="s">
        <v>277</v>
      </c>
      <c r="CX804" s="5"/>
      <c r="CY804" s="5" t="s">
        <v>4325</v>
      </c>
      <c r="CZ804" s="5" t="s">
        <v>4326</v>
      </c>
      <c r="DA804" s="5" t="s">
        <v>4444</v>
      </c>
      <c r="DB804" s="5" t="s">
        <v>4328</v>
      </c>
      <c r="DC804" s="5"/>
      <c r="DD804" s="5" t="s">
        <v>277</v>
      </c>
      <c r="DE804" s="5" t="s">
        <v>9492</v>
      </c>
      <c r="DF804" s="5" t="s">
        <v>277</v>
      </c>
      <c r="DG804" s="5" t="s">
        <v>9493</v>
      </c>
      <c r="DH804" s="5"/>
      <c r="DI804" s="5" t="s">
        <v>277</v>
      </c>
      <c r="DJ804" s="5"/>
      <c r="DK804" s="5"/>
      <c r="DL804" s="5" t="s">
        <v>4346</v>
      </c>
      <c r="DM804" s="5" t="s">
        <v>4331</v>
      </c>
      <c r="DN804" s="6" t="s">
        <v>8</v>
      </c>
    </row>
    <row r="805" spans="1:118" x14ac:dyDescent="0.25">
      <c r="A805" s="4" t="s">
        <v>9494</v>
      </c>
      <c r="B805" s="5" t="s">
        <v>4625</v>
      </c>
      <c r="C805" s="5"/>
      <c r="D805" s="5"/>
      <c r="E805" s="5" t="s">
        <v>5537</v>
      </c>
      <c r="F805" s="5"/>
      <c r="G805" s="5" t="s">
        <v>9495</v>
      </c>
      <c r="H805" s="5" t="s">
        <v>277</v>
      </c>
      <c r="I805" s="5"/>
      <c r="J805" s="5" t="s">
        <v>277</v>
      </c>
      <c r="K805" s="5"/>
      <c r="L805" s="5"/>
      <c r="M805" s="5"/>
      <c r="N805" s="5"/>
      <c r="O805" s="5" t="s">
        <v>277</v>
      </c>
      <c r="P805" s="5" t="s">
        <v>277</v>
      </c>
      <c r="Q805" s="5" t="s">
        <v>277</v>
      </c>
      <c r="R805" s="5" t="s">
        <v>277</v>
      </c>
      <c r="S805" s="5" t="s">
        <v>277</v>
      </c>
      <c r="T805" s="5" t="s">
        <v>277</v>
      </c>
      <c r="U805" s="5" t="s">
        <v>277</v>
      </c>
      <c r="V805" s="5"/>
      <c r="W805" s="5"/>
      <c r="X805" s="5"/>
      <c r="Y805" s="5"/>
      <c r="Z805" s="5"/>
      <c r="AA805" s="5" t="s">
        <v>9496</v>
      </c>
      <c r="AB805" s="5" t="s">
        <v>277</v>
      </c>
      <c r="AC805" s="5"/>
      <c r="AD805" s="5"/>
      <c r="AE805" s="5"/>
      <c r="AF805" s="5"/>
      <c r="AG805" s="5"/>
      <c r="AH805" s="5"/>
      <c r="AI805" s="5"/>
      <c r="AJ805" s="5" t="s">
        <v>277</v>
      </c>
      <c r="AK805" s="5"/>
      <c r="AL805" s="5"/>
      <c r="AM805" s="5"/>
      <c r="AN805" s="5"/>
      <c r="AO805" s="5" t="s">
        <v>277</v>
      </c>
      <c r="AP805" s="5" t="s">
        <v>4342</v>
      </c>
      <c r="AQ805" s="5" t="s">
        <v>5546</v>
      </c>
      <c r="AR805" s="5"/>
      <c r="AS805" s="5"/>
      <c r="AT805" s="5"/>
      <c r="AU805" s="5"/>
      <c r="AV805" s="5"/>
      <c r="AW805" s="5"/>
      <c r="AX805" s="5"/>
      <c r="AY805" s="5" t="s">
        <v>277</v>
      </c>
      <c r="AZ805" s="5"/>
      <c r="BA805" s="5"/>
      <c r="BB805" s="5"/>
      <c r="BC805" s="5"/>
      <c r="BD805" s="5"/>
      <c r="BE805" s="5" t="s">
        <v>277</v>
      </c>
      <c r="BF805" s="5"/>
      <c r="BG805" s="5"/>
      <c r="BH805" s="5" t="s">
        <v>9497</v>
      </c>
      <c r="BI805" s="5"/>
      <c r="BJ805" s="5"/>
      <c r="BK805" s="5"/>
      <c r="BL805" s="5"/>
      <c r="BM805" s="5"/>
      <c r="BN805" s="5" t="s">
        <v>277</v>
      </c>
      <c r="BO805" s="5"/>
      <c r="BP805" s="5"/>
      <c r="BQ805" s="5"/>
      <c r="BR805" s="5"/>
      <c r="BS805" s="5"/>
      <c r="BT805" s="5"/>
      <c r="BU805" s="5"/>
      <c r="BV805" s="5" t="s">
        <v>4318</v>
      </c>
      <c r="BW805" s="5"/>
      <c r="BX805" s="5" t="s">
        <v>4319</v>
      </c>
      <c r="BY805" s="5"/>
      <c r="BZ805" s="5"/>
      <c r="CA805" s="5"/>
      <c r="CB805" s="5"/>
      <c r="CC805" s="5"/>
      <c r="CD805" s="5" t="s">
        <v>4320</v>
      </c>
      <c r="CE805" s="5"/>
      <c r="CF805" s="5"/>
      <c r="CG805" s="5"/>
      <c r="CH805" s="5" t="s">
        <v>4321</v>
      </c>
      <c r="CI805" s="5" t="s">
        <v>4322</v>
      </c>
      <c r="CK805" s="5"/>
      <c r="CL805" s="5" t="s">
        <v>4323</v>
      </c>
      <c r="CM805" s="5" t="s">
        <v>4324</v>
      </c>
      <c r="CN805" s="5"/>
      <c r="CO805" s="5" t="s">
        <v>281</v>
      </c>
      <c r="CP805" s="5" t="s">
        <v>2220</v>
      </c>
      <c r="CQ805" s="5"/>
      <c r="CR805" s="5"/>
      <c r="CS805" s="5"/>
      <c r="CT805" s="5"/>
      <c r="CU805" s="5" t="s">
        <v>277</v>
      </c>
      <c r="CV805" s="5"/>
      <c r="CW805" s="5" t="s">
        <v>277</v>
      </c>
      <c r="CX805" s="5"/>
      <c r="CY805" s="5" t="s">
        <v>4325</v>
      </c>
      <c r="CZ805" s="5" t="s">
        <v>4326</v>
      </c>
      <c r="DA805" s="5" t="s">
        <v>4444</v>
      </c>
      <c r="DB805" s="5" t="s">
        <v>4328</v>
      </c>
      <c r="DC805" s="5"/>
      <c r="DD805" s="5" t="s">
        <v>9498</v>
      </c>
      <c r="DE805" s="5" t="s">
        <v>2222</v>
      </c>
      <c r="DF805" s="5" t="s">
        <v>277</v>
      </c>
      <c r="DG805" s="5" t="s">
        <v>9499</v>
      </c>
      <c r="DH805" s="5"/>
      <c r="DI805" s="5" t="s">
        <v>277</v>
      </c>
      <c r="DJ805" s="5"/>
      <c r="DK805" s="5"/>
      <c r="DL805" s="5" t="s">
        <v>4346</v>
      </c>
      <c r="DM805" s="5" t="s">
        <v>4331</v>
      </c>
      <c r="DN805" s="6" t="s">
        <v>8</v>
      </c>
    </row>
    <row r="806" spans="1:118" x14ac:dyDescent="0.25">
      <c r="A806" s="4" t="s">
        <v>9500</v>
      </c>
      <c r="B806" s="5" t="s">
        <v>3881</v>
      </c>
      <c r="C806" s="5"/>
      <c r="D806" s="5"/>
      <c r="E806" s="5" t="s">
        <v>9501</v>
      </c>
      <c r="F806" s="5"/>
      <c r="G806" s="5" t="s">
        <v>3902</v>
      </c>
      <c r="H806" s="5" t="s">
        <v>277</v>
      </c>
      <c r="I806" s="5"/>
      <c r="J806" s="5" t="s">
        <v>6643</v>
      </c>
      <c r="K806" s="5"/>
      <c r="L806" s="5"/>
      <c r="M806" s="5"/>
      <c r="N806" s="5"/>
      <c r="O806" s="5" t="s">
        <v>277</v>
      </c>
      <c r="P806" s="5" t="s">
        <v>277</v>
      </c>
      <c r="Q806" s="5" t="s">
        <v>277</v>
      </c>
      <c r="R806" s="5" t="s">
        <v>277</v>
      </c>
      <c r="S806" s="5" t="s">
        <v>277</v>
      </c>
      <c r="T806" s="5" t="s">
        <v>9502</v>
      </c>
      <c r="U806" s="5" t="s">
        <v>9503</v>
      </c>
      <c r="V806" s="5"/>
      <c r="W806" s="5"/>
      <c r="X806" s="5"/>
      <c r="Y806" s="5"/>
      <c r="Z806" s="5"/>
      <c r="AA806" s="5" t="s">
        <v>9504</v>
      </c>
      <c r="AB806" s="5" t="s">
        <v>9505</v>
      </c>
      <c r="AC806" s="5"/>
      <c r="AD806" s="5"/>
      <c r="AE806" s="5"/>
      <c r="AF806" s="5"/>
      <c r="AG806" s="5"/>
      <c r="AH806" s="5"/>
      <c r="AI806" s="5"/>
      <c r="AJ806" s="5" t="s">
        <v>277</v>
      </c>
      <c r="AK806" s="5"/>
      <c r="AL806" s="5"/>
      <c r="AM806" s="5"/>
      <c r="AN806" s="5"/>
      <c r="AO806" s="5" t="s">
        <v>277</v>
      </c>
      <c r="AP806" s="5" t="s">
        <v>4342</v>
      </c>
      <c r="AQ806" s="5" t="s">
        <v>4531</v>
      </c>
      <c r="AR806" s="5"/>
      <c r="AS806" s="5"/>
      <c r="AT806" s="5"/>
      <c r="AU806" s="5"/>
      <c r="AV806" s="5"/>
      <c r="AW806" s="5"/>
      <c r="AX806" s="5"/>
      <c r="AY806" s="5" t="s">
        <v>277</v>
      </c>
      <c r="AZ806" s="5"/>
      <c r="BA806" s="5"/>
      <c r="BB806" s="5"/>
      <c r="BC806" s="5"/>
      <c r="BD806" s="5"/>
      <c r="BE806" s="5" t="s">
        <v>277</v>
      </c>
      <c r="BF806" s="5"/>
      <c r="BG806" s="5"/>
      <c r="BH806" s="5" t="s">
        <v>9506</v>
      </c>
      <c r="BI806" s="5"/>
      <c r="BJ806" s="5"/>
      <c r="BK806" s="5"/>
      <c r="BL806" s="5"/>
      <c r="BM806" s="5"/>
      <c r="BN806" s="5" t="s">
        <v>277</v>
      </c>
      <c r="BO806" s="5"/>
      <c r="BP806" s="5"/>
      <c r="BQ806" s="5"/>
      <c r="BR806" s="5"/>
      <c r="BS806" s="5"/>
      <c r="BT806" s="5"/>
      <c r="BU806" s="5"/>
      <c r="BV806" s="5" t="s">
        <v>4318</v>
      </c>
      <c r="BW806" s="5"/>
      <c r="BX806" s="5" t="s">
        <v>4319</v>
      </c>
      <c r="BY806" s="5"/>
      <c r="BZ806" s="5"/>
      <c r="CA806" s="5"/>
      <c r="CB806" s="5"/>
      <c r="CC806" s="5"/>
      <c r="CD806" s="5" t="s">
        <v>4320</v>
      </c>
      <c r="CE806" s="5"/>
      <c r="CF806" s="5"/>
      <c r="CG806" s="5"/>
      <c r="CH806" s="5" t="s">
        <v>4321</v>
      </c>
      <c r="CI806" s="5" t="s">
        <v>4322</v>
      </c>
      <c r="CK806" s="5"/>
      <c r="CL806" s="5" t="s">
        <v>4323</v>
      </c>
      <c r="CM806" s="5" t="s">
        <v>4324</v>
      </c>
      <c r="CN806" s="5"/>
      <c r="CO806" s="5" t="s">
        <v>149</v>
      </c>
      <c r="CP806" s="5" t="s">
        <v>150</v>
      </c>
      <c r="CQ806" s="5"/>
      <c r="CR806" s="5"/>
      <c r="CS806" s="5"/>
      <c r="CT806" s="5"/>
      <c r="CU806" s="5"/>
      <c r="CV806" s="5"/>
      <c r="CW806" s="5" t="s">
        <v>277</v>
      </c>
      <c r="CX806" s="5"/>
      <c r="CY806" s="5" t="s">
        <v>4325</v>
      </c>
      <c r="CZ806" s="5" t="s">
        <v>4326</v>
      </c>
      <c r="DA806" s="5" t="s">
        <v>4444</v>
      </c>
      <c r="DB806" s="5" t="s">
        <v>4328</v>
      </c>
      <c r="DC806" s="5"/>
      <c r="DD806" s="5" t="s">
        <v>3903</v>
      </c>
      <c r="DE806" s="5" t="s">
        <v>3904</v>
      </c>
      <c r="DF806" s="5" t="s">
        <v>3905</v>
      </c>
      <c r="DG806" s="5" t="s">
        <v>3901</v>
      </c>
      <c r="DH806" s="5"/>
      <c r="DI806" s="5" t="s">
        <v>277</v>
      </c>
      <c r="DJ806" s="5"/>
      <c r="DK806" s="5"/>
      <c r="DL806" s="5" t="s">
        <v>4346</v>
      </c>
      <c r="DM806" s="5" t="s">
        <v>4331</v>
      </c>
      <c r="DN806" s="6" t="s">
        <v>8</v>
      </c>
    </row>
    <row r="807" spans="1:118" x14ac:dyDescent="0.25">
      <c r="A807" s="1" t="s">
        <v>9507</v>
      </c>
      <c r="B807" s="2" t="s">
        <v>3921</v>
      </c>
      <c r="C807" s="2"/>
      <c r="D807" s="2"/>
      <c r="E807" s="2" t="s">
        <v>9508</v>
      </c>
      <c r="F807" s="2"/>
      <c r="G807" s="2" t="s">
        <v>3923</v>
      </c>
      <c r="H807" s="2" t="s">
        <v>277</v>
      </c>
      <c r="I807" s="2"/>
      <c r="J807" s="2" t="s">
        <v>9509</v>
      </c>
      <c r="K807" s="2"/>
      <c r="L807" s="2"/>
      <c r="M807" s="2"/>
      <c r="N807" s="2"/>
      <c r="O807" s="2" t="s">
        <v>277</v>
      </c>
      <c r="P807" s="2" t="s">
        <v>277</v>
      </c>
      <c r="Q807" s="2" t="s">
        <v>277</v>
      </c>
      <c r="R807" s="2" t="s">
        <v>277</v>
      </c>
      <c r="S807" s="2" t="s">
        <v>277</v>
      </c>
      <c r="T807" s="2" t="s">
        <v>9510</v>
      </c>
      <c r="U807" s="2" t="s">
        <v>9511</v>
      </c>
      <c r="V807" s="2"/>
      <c r="W807" s="2"/>
      <c r="X807" s="2"/>
      <c r="Y807" s="2"/>
      <c r="Z807" s="2"/>
      <c r="AA807" s="2" t="s">
        <v>9512</v>
      </c>
      <c r="AB807" s="2" t="s">
        <v>9513</v>
      </c>
      <c r="AC807" s="2"/>
      <c r="AD807" s="2"/>
      <c r="AE807" s="2"/>
      <c r="AF807" s="2"/>
      <c r="AG807" s="2"/>
      <c r="AH807" s="2"/>
      <c r="AI807" s="2"/>
      <c r="AJ807" s="2" t="s">
        <v>277</v>
      </c>
      <c r="AK807" s="2"/>
      <c r="AL807" s="2"/>
      <c r="AM807" s="2"/>
      <c r="AN807" s="2"/>
      <c r="AO807" s="2" t="s">
        <v>277</v>
      </c>
      <c r="AP807" s="2" t="s">
        <v>4342</v>
      </c>
      <c r="AQ807" s="2" t="s">
        <v>9371</v>
      </c>
      <c r="AR807" s="2"/>
      <c r="AS807" s="2"/>
      <c r="AT807" s="2"/>
      <c r="AU807" s="2"/>
      <c r="AV807" s="2"/>
      <c r="AW807" s="2"/>
      <c r="AX807" s="2"/>
      <c r="AY807" s="2" t="s">
        <v>277</v>
      </c>
      <c r="AZ807" s="2"/>
      <c r="BA807" s="2"/>
      <c r="BB807" s="2"/>
      <c r="BC807" s="2"/>
      <c r="BD807" s="2"/>
      <c r="BE807" s="2" t="s">
        <v>277</v>
      </c>
      <c r="BF807" s="2"/>
      <c r="BG807" s="2"/>
      <c r="BH807" s="2" t="s">
        <v>9514</v>
      </c>
      <c r="BI807" s="2"/>
      <c r="BJ807" s="2"/>
      <c r="BK807" s="2"/>
      <c r="BL807" s="2"/>
      <c r="BM807" s="2"/>
      <c r="BN807" s="2" t="s">
        <v>277</v>
      </c>
      <c r="BO807" s="2"/>
      <c r="BP807" s="2"/>
      <c r="BQ807" s="2"/>
      <c r="BR807" s="2"/>
      <c r="BS807" s="2"/>
      <c r="BT807" s="2"/>
      <c r="BU807" s="2"/>
      <c r="BV807" s="2" t="s">
        <v>4318</v>
      </c>
      <c r="BW807" s="2"/>
      <c r="BX807" s="2" t="s">
        <v>4319</v>
      </c>
      <c r="BY807" s="2"/>
      <c r="BZ807" s="2"/>
      <c r="CA807" s="2"/>
      <c r="CB807" s="2"/>
      <c r="CC807" s="2"/>
      <c r="CD807" s="2" t="s">
        <v>4320</v>
      </c>
      <c r="CE807" s="2"/>
      <c r="CF807" s="2"/>
      <c r="CG807" s="2"/>
      <c r="CH807" s="2" t="s">
        <v>4321</v>
      </c>
      <c r="CI807" s="2" t="s">
        <v>4322</v>
      </c>
      <c r="CK807" s="2"/>
      <c r="CL807" s="2" t="s">
        <v>4323</v>
      </c>
      <c r="CM807" s="2" t="s">
        <v>4324</v>
      </c>
      <c r="CN807" s="2"/>
      <c r="CO807" s="2" t="s">
        <v>12</v>
      </c>
      <c r="CP807" s="2" t="s">
        <v>2405</v>
      </c>
      <c r="CQ807" s="2"/>
      <c r="CR807" s="2"/>
      <c r="CS807" s="2"/>
      <c r="CT807" s="2"/>
      <c r="CU807" s="2"/>
      <c r="CV807" s="2"/>
      <c r="CW807" s="2" t="s">
        <v>277</v>
      </c>
      <c r="CX807" s="2"/>
      <c r="CY807" s="2" t="s">
        <v>4325</v>
      </c>
      <c r="CZ807" s="2" t="s">
        <v>4326</v>
      </c>
      <c r="DA807" s="2" t="s">
        <v>4444</v>
      </c>
      <c r="DB807" s="2" t="s">
        <v>4328</v>
      </c>
      <c r="DC807" s="2"/>
      <c r="DD807" s="2" t="s">
        <v>3924</v>
      </c>
      <c r="DE807" s="2" t="s">
        <v>3925</v>
      </c>
      <c r="DF807" s="2" t="s">
        <v>3926</v>
      </c>
      <c r="DG807" s="2" t="s">
        <v>3922</v>
      </c>
      <c r="DH807" s="2"/>
      <c r="DI807" s="2" t="s">
        <v>277</v>
      </c>
      <c r="DJ807" s="2"/>
      <c r="DK807" s="2"/>
      <c r="DL807" s="2" t="s">
        <v>4346</v>
      </c>
      <c r="DM807" s="2" t="s">
        <v>4331</v>
      </c>
      <c r="DN807" s="3" t="s">
        <v>8</v>
      </c>
    </row>
    <row r="808" spans="1:118" x14ac:dyDescent="0.25">
      <c r="A808" s="4" t="s">
        <v>9515</v>
      </c>
      <c r="B808" s="5" t="s">
        <v>4635</v>
      </c>
      <c r="C808" s="5"/>
      <c r="D808" s="5"/>
      <c r="E808" s="5" t="s">
        <v>9516</v>
      </c>
      <c r="F808" s="5"/>
      <c r="G808" s="5" t="s">
        <v>9517</v>
      </c>
      <c r="H808" s="5" t="s">
        <v>277</v>
      </c>
      <c r="I808" s="5"/>
      <c r="J808" s="5" t="s">
        <v>277</v>
      </c>
      <c r="K808" s="5"/>
      <c r="L808" s="5"/>
      <c r="M808" s="5"/>
      <c r="N808" s="5"/>
      <c r="O808" s="5" t="s">
        <v>277</v>
      </c>
      <c r="P808" s="5" t="s">
        <v>277</v>
      </c>
      <c r="Q808" s="5" t="s">
        <v>277</v>
      </c>
      <c r="R808" s="5" t="s">
        <v>277</v>
      </c>
      <c r="S808" s="5" t="s">
        <v>277</v>
      </c>
      <c r="T808" s="5" t="s">
        <v>277</v>
      </c>
      <c r="U808" s="5" t="s">
        <v>277</v>
      </c>
      <c r="V808" s="5"/>
      <c r="W808" s="5"/>
      <c r="X808" s="5"/>
      <c r="Y808" s="5"/>
      <c r="Z808" s="5"/>
      <c r="AA808" s="5" t="s">
        <v>9518</v>
      </c>
      <c r="AB808" s="5" t="s">
        <v>9519</v>
      </c>
      <c r="AC808" s="5"/>
      <c r="AD808" s="5"/>
      <c r="AE808" s="5"/>
      <c r="AF808" s="5"/>
      <c r="AG808" s="5"/>
      <c r="AH808" s="5"/>
      <c r="AI808" s="5"/>
      <c r="AJ808" s="5" t="s">
        <v>277</v>
      </c>
      <c r="AK808" s="5"/>
      <c r="AL808" s="5"/>
      <c r="AM808" s="5"/>
      <c r="AN808" s="5"/>
      <c r="AO808" s="5" t="s">
        <v>277</v>
      </c>
      <c r="AP808" s="5" t="s">
        <v>4342</v>
      </c>
      <c r="AQ808" s="5" t="s">
        <v>4343</v>
      </c>
      <c r="AR808" s="5"/>
      <c r="AS808" s="5"/>
      <c r="AT808" s="5"/>
      <c r="AU808" s="5"/>
      <c r="AV808" s="5"/>
      <c r="AW808" s="5"/>
      <c r="AX808" s="5"/>
      <c r="AY808" s="5" t="s">
        <v>277</v>
      </c>
      <c r="AZ808" s="5"/>
      <c r="BA808" s="5"/>
      <c r="BB808" s="5"/>
      <c r="BC808" s="5"/>
      <c r="BD808" s="5"/>
      <c r="BE808" s="5" t="s">
        <v>277</v>
      </c>
      <c r="BF808" s="5"/>
      <c r="BG808" s="5"/>
      <c r="BH808" s="5" t="s">
        <v>9520</v>
      </c>
      <c r="BI808" s="5"/>
      <c r="BJ808" s="5"/>
      <c r="BK808" s="5"/>
      <c r="BL808" s="5"/>
      <c r="BM808" s="5"/>
      <c r="BN808" s="5" t="s">
        <v>277</v>
      </c>
      <c r="BO808" s="5"/>
      <c r="BP808" s="5"/>
      <c r="BQ808" s="5"/>
      <c r="BR808" s="5"/>
      <c r="BS808" s="5"/>
      <c r="BT808" s="5"/>
      <c r="BU808" s="5"/>
      <c r="BV808" s="5" t="s">
        <v>4318</v>
      </c>
      <c r="BW808" s="5"/>
      <c r="BX808" s="5" t="s">
        <v>4319</v>
      </c>
      <c r="BY808" s="5"/>
      <c r="BZ808" s="5"/>
      <c r="CA808" s="5"/>
      <c r="CB808" s="5"/>
      <c r="CC808" s="5"/>
      <c r="CD808" s="5" t="s">
        <v>4320</v>
      </c>
      <c r="CE808" s="5"/>
      <c r="CF808" s="5"/>
      <c r="CG808" s="5"/>
      <c r="CH808" s="5" t="s">
        <v>4321</v>
      </c>
      <c r="CI808" s="5" t="s">
        <v>4322</v>
      </c>
      <c r="CK808" s="5"/>
      <c r="CL808" s="5" t="s">
        <v>4323</v>
      </c>
      <c r="CM808" s="5" t="s">
        <v>4324</v>
      </c>
      <c r="CN808" s="5"/>
      <c r="CO808" s="5" t="s">
        <v>64</v>
      </c>
      <c r="CP808" s="5" t="s">
        <v>182</v>
      </c>
      <c r="CQ808" s="5"/>
      <c r="CR808" s="5"/>
      <c r="CS808" s="5"/>
      <c r="CT808" s="5"/>
      <c r="CU808" s="5"/>
      <c r="CV808" s="5"/>
      <c r="CW808" s="5" t="s">
        <v>277</v>
      </c>
      <c r="CX808" s="5"/>
      <c r="CY808" s="5" t="s">
        <v>4325</v>
      </c>
      <c r="CZ808" s="5" t="s">
        <v>4326</v>
      </c>
      <c r="DA808" s="5" t="s">
        <v>4444</v>
      </c>
      <c r="DB808" s="5" t="s">
        <v>4328</v>
      </c>
      <c r="DC808" s="5"/>
      <c r="DD808" s="5" t="s">
        <v>9521</v>
      </c>
      <c r="DE808" s="5" t="s">
        <v>1842</v>
      </c>
      <c r="DF808" s="5" t="s">
        <v>9522</v>
      </c>
      <c r="DG808" s="5" t="s">
        <v>9523</v>
      </c>
      <c r="DH808" s="5"/>
      <c r="DI808" s="5" t="s">
        <v>277</v>
      </c>
      <c r="DJ808" s="5"/>
      <c r="DK808" s="5"/>
      <c r="DL808" s="5" t="s">
        <v>4346</v>
      </c>
      <c r="DM808" s="5" t="s">
        <v>4331</v>
      </c>
      <c r="DN808" s="6" t="s">
        <v>8</v>
      </c>
    </row>
    <row r="809" spans="1:118" x14ac:dyDescent="0.25">
      <c r="A809" s="1" t="s">
        <v>9524</v>
      </c>
      <c r="B809" s="2" t="s">
        <v>1764</v>
      </c>
      <c r="C809" s="2"/>
      <c r="D809" s="2"/>
      <c r="E809" s="2" t="s">
        <v>9525</v>
      </c>
      <c r="F809" s="2"/>
      <c r="G809" s="2" t="s">
        <v>2046</v>
      </c>
      <c r="H809" s="2" t="s">
        <v>277</v>
      </c>
      <c r="I809" s="2"/>
      <c r="J809" s="2" t="s">
        <v>277</v>
      </c>
      <c r="K809" s="2"/>
      <c r="L809" s="2"/>
      <c r="M809" s="2"/>
      <c r="N809" s="2"/>
      <c r="O809" s="2" t="s">
        <v>277</v>
      </c>
      <c r="P809" s="2" t="s">
        <v>277</v>
      </c>
      <c r="Q809" s="2" t="s">
        <v>277</v>
      </c>
      <c r="R809" s="2" t="s">
        <v>277</v>
      </c>
      <c r="S809" s="2" t="s">
        <v>277</v>
      </c>
      <c r="T809" s="2" t="s">
        <v>277</v>
      </c>
      <c r="U809" s="2" t="s">
        <v>277</v>
      </c>
      <c r="V809" s="2"/>
      <c r="W809" s="2"/>
      <c r="X809" s="2"/>
      <c r="Y809" s="2"/>
      <c r="Z809" s="2"/>
      <c r="AA809" s="2" t="s">
        <v>9526</v>
      </c>
      <c r="AB809" s="2" t="s">
        <v>9527</v>
      </c>
      <c r="AC809" s="2"/>
      <c r="AD809" s="2"/>
      <c r="AE809" s="2"/>
      <c r="AF809" s="2"/>
      <c r="AG809" s="2"/>
      <c r="AH809" s="2"/>
      <c r="AI809" s="2"/>
      <c r="AJ809" s="2" t="s">
        <v>277</v>
      </c>
      <c r="AK809" s="2"/>
      <c r="AL809" s="2"/>
      <c r="AM809" s="2"/>
      <c r="AN809" s="2"/>
      <c r="AO809" s="2" t="s">
        <v>277</v>
      </c>
      <c r="AP809" s="2" t="s">
        <v>4342</v>
      </c>
      <c r="AQ809" s="2" t="s">
        <v>4343</v>
      </c>
      <c r="AR809" s="2"/>
      <c r="AS809" s="2"/>
      <c r="AT809" s="2"/>
      <c r="AU809" s="2"/>
      <c r="AV809" s="2"/>
      <c r="AW809" s="2"/>
      <c r="AX809" s="2"/>
      <c r="AY809" s="2" t="s">
        <v>277</v>
      </c>
      <c r="AZ809" s="2"/>
      <c r="BA809" s="2"/>
      <c r="BB809" s="2"/>
      <c r="BC809" s="2"/>
      <c r="BD809" s="2"/>
      <c r="BE809" s="2" t="s">
        <v>277</v>
      </c>
      <c r="BF809" s="2"/>
      <c r="BG809" s="2"/>
      <c r="BH809" s="2" t="s">
        <v>9528</v>
      </c>
      <c r="BI809" s="2"/>
      <c r="BJ809" s="2"/>
      <c r="BK809" s="2"/>
      <c r="BL809" s="2"/>
      <c r="BM809" s="2"/>
      <c r="BN809" s="2" t="s">
        <v>277</v>
      </c>
      <c r="BO809" s="2"/>
      <c r="BP809" s="2"/>
      <c r="BQ809" s="2"/>
      <c r="BR809" s="2"/>
      <c r="BS809" s="2"/>
      <c r="BT809" s="2"/>
      <c r="BU809" s="2"/>
      <c r="BV809" s="2" t="s">
        <v>4318</v>
      </c>
      <c r="BW809" s="2"/>
      <c r="BX809" s="2" t="s">
        <v>4319</v>
      </c>
      <c r="BY809" s="2"/>
      <c r="BZ809" s="2"/>
      <c r="CA809" s="2"/>
      <c r="CB809" s="2"/>
      <c r="CC809" s="2"/>
      <c r="CD809" s="2" t="s">
        <v>4320</v>
      </c>
      <c r="CE809" s="2"/>
      <c r="CF809" s="2"/>
      <c r="CG809" s="2"/>
      <c r="CH809" s="2" t="s">
        <v>4321</v>
      </c>
      <c r="CI809" s="2" t="s">
        <v>4322</v>
      </c>
      <c r="CK809" s="2"/>
      <c r="CL809" s="2" t="s">
        <v>4323</v>
      </c>
      <c r="CM809" s="2" t="s">
        <v>4324</v>
      </c>
      <c r="CN809" s="2"/>
      <c r="CO809" s="2" t="s">
        <v>64</v>
      </c>
      <c r="CP809" s="2" t="s">
        <v>182</v>
      </c>
      <c r="CQ809" s="2"/>
      <c r="CR809" s="2"/>
      <c r="CS809" s="2"/>
      <c r="CT809" s="2"/>
      <c r="CU809" s="2"/>
      <c r="CV809" s="2"/>
      <c r="CW809" s="2" t="s">
        <v>277</v>
      </c>
      <c r="CX809" s="2"/>
      <c r="CY809" s="2" t="s">
        <v>4325</v>
      </c>
      <c r="CZ809" s="2" t="s">
        <v>4326</v>
      </c>
      <c r="DA809" s="2" t="s">
        <v>4444</v>
      </c>
      <c r="DB809" s="2" t="s">
        <v>4328</v>
      </c>
      <c r="DC809" s="2"/>
      <c r="DD809" s="2" t="s">
        <v>2047</v>
      </c>
      <c r="DE809" s="2" t="s">
        <v>2048</v>
      </c>
      <c r="DF809" s="2" t="s">
        <v>2049</v>
      </c>
      <c r="DG809" s="2" t="s">
        <v>2045</v>
      </c>
      <c r="DH809" s="2"/>
      <c r="DI809" s="2" t="s">
        <v>277</v>
      </c>
      <c r="DJ809" s="2"/>
      <c r="DK809" s="2"/>
      <c r="DL809" s="2" t="s">
        <v>4346</v>
      </c>
      <c r="DM809" s="2" t="s">
        <v>4331</v>
      </c>
      <c r="DN809" s="3" t="s">
        <v>8</v>
      </c>
    </row>
    <row r="810" spans="1:118" x14ac:dyDescent="0.25">
      <c r="A810" s="4" t="s">
        <v>9529</v>
      </c>
      <c r="B810" s="5" t="s">
        <v>1764</v>
      </c>
      <c r="C810" s="5"/>
      <c r="D810" s="5"/>
      <c r="E810" s="5" t="s">
        <v>9530</v>
      </c>
      <c r="F810" s="5"/>
      <c r="G810" s="5" t="s">
        <v>2052</v>
      </c>
      <c r="H810" s="5" t="s">
        <v>277</v>
      </c>
      <c r="I810" s="5"/>
      <c r="J810" s="5" t="s">
        <v>277</v>
      </c>
      <c r="K810" s="5"/>
      <c r="L810" s="5"/>
      <c r="M810" s="5"/>
      <c r="N810" s="5"/>
      <c r="O810" s="5" t="s">
        <v>277</v>
      </c>
      <c r="P810" s="5" t="s">
        <v>277</v>
      </c>
      <c r="Q810" s="5" t="s">
        <v>277</v>
      </c>
      <c r="R810" s="5" t="s">
        <v>277</v>
      </c>
      <c r="S810" s="5" t="s">
        <v>277</v>
      </c>
      <c r="T810" s="5" t="s">
        <v>277</v>
      </c>
      <c r="U810" s="5" t="s">
        <v>277</v>
      </c>
      <c r="V810" s="5"/>
      <c r="W810" s="5"/>
      <c r="X810" s="5"/>
      <c r="Y810" s="5"/>
      <c r="Z810" s="5"/>
      <c r="AA810" s="5" t="s">
        <v>9531</v>
      </c>
      <c r="AB810" s="5" t="s">
        <v>9532</v>
      </c>
      <c r="AC810" s="5"/>
      <c r="AD810" s="5"/>
      <c r="AE810" s="5"/>
      <c r="AF810" s="5"/>
      <c r="AG810" s="5"/>
      <c r="AH810" s="5"/>
      <c r="AI810" s="5"/>
      <c r="AJ810" s="5" t="s">
        <v>277</v>
      </c>
      <c r="AK810" s="5"/>
      <c r="AL810" s="5"/>
      <c r="AM810" s="5"/>
      <c r="AN810" s="5"/>
      <c r="AO810" s="5" t="s">
        <v>277</v>
      </c>
      <c r="AP810" s="5" t="s">
        <v>4342</v>
      </c>
      <c r="AQ810" s="5" t="s">
        <v>4357</v>
      </c>
      <c r="AR810" s="5"/>
      <c r="AS810" s="5"/>
      <c r="AT810" s="5"/>
      <c r="AU810" s="5"/>
      <c r="AV810" s="5"/>
      <c r="AW810" s="5"/>
      <c r="AX810" s="5"/>
      <c r="AY810" s="5" t="s">
        <v>277</v>
      </c>
      <c r="AZ810" s="5"/>
      <c r="BA810" s="5"/>
      <c r="BB810" s="5"/>
      <c r="BC810" s="5"/>
      <c r="BD810" s="5"/>
      <c r="BE810" s="5" t="s">
        <v>277</v>
      </c>
      <c r="BF810" s="5"/>
      <c r="BG810" s="5"/>
      <c r="BH810" s="5" t="s">
        <v>9533</v>
      </c>
      <c r="BI810" s="5"/>
      <c r="BJ810" s="5"/>
      <c r="BK810" s="5"/>
      <c r="BL810" s="5"/>
      <c r="BM810" s="5"/>
      <c r="BN810" s="5" t="s">
        <v>277</v>
      </c>
      <c r="BO810" s="5"/>
      <c r="BP810" s="5"/>
      <c r="BQ810" s="5"/>
      <c r="BR810" s="5"/>
      <c r="BS810" s="5"/>
      <c r="BT810" s="5"/>
      <c r="BU810" s="5"/>
      <c r="BV810" s="5" t="s">
        <v>4318</v>
      </c>
      <c r="BW810" s="5"/>
      <c r="BX810" s="5" t="s">
        <v>4319</v>
      </c>
      <c r="BY810" s="5"/>
      <c r="BZ810" s="5"/>
      <c r="CA810" s="5"/>
      <c r="CB810" s="5"/>
      <c r="CC810" s="5"/>
      <c r="CD810" s="5" t="s">
        <v>4320</v>
      </c>
      <c r="CE810" s="5"/>
      <c r="CF810" s="5"/>
      <c r="CG810" s="5"/>
      <c r="CH810" s="5" t="s">
        <v>4321</v>
      </c>
      <c r="CI810" s="5" t="s">
        <v>4322</v>
      </c>
      <c r="CK810" s="5"/>
      <c r="CL810" s="5" t="s">
        <v>4323</v>
      </c>
      <c r="CM810" s="5" t="s">
        <v>4324</v>
      </c>
      <c r="CN810" s="5"/>
      <c r="CO810" s="5" t="s">
        <v>73</v>
      </c>
      <c r="CP810" s="5" t="s">
        <v>74</v>
      </c>
      <c r="CQ810" s="5"/>
      <c r="CR810" s="5"/>
      <c r="CS810" s="5"/>
      <c r="CT810" s="5"/>
      <c r="CU810" s="5"/>
      <c r="CV810" s="5"/>
      <c r="CW810" s="5" t="s">
        <v>277</v>
      </c>
      <c r="CX810" s="5"/>
      <c r="CY810" s="5" t="s">
        <v>4325</v>
      </c>
      <c r="CZ810" s="5" t="s">
        <v>4326</v>
      </c>
      <c r="DA810" s="5" t="s">
        <v>4444</v>
      </c>
      <c r="DB810" s="5" t="s">
        <v>4328</v>
      </c>
      <c r="DC810" s="5"/>
      <c r="DD810" s="5" t="s">
        <v>2053</v>
      </c>
      <c r="DE810" s="5" t="s">
        <v>2054</v>
      </c>
      <c r="DF810" s="5" t="s">
        <v>2055</v>
      </c>
      <c r="DG810" s="5" t="s">
        <v>2051</v>
      </c>
      <c r="DH810" s="5"/>
      <c r="DI810" s="5" t="s">
        <v>277</v>
      </c>
      <c r="DJ810" s="5"/>
      <c r="DK810" s="5"/>
      <c r="DL810" s="5" t="s">
        <v>4346</v>
      </c>
      <c r="DM810" s="5" t="s">
        <v>4331</v>
      </c>
      <c r="DN810" s="6" t="s">
        <v>8</v>
      </c>
    </row>
    <row r="811" spans="1:118" x14ac:dyDescent="0.25">
      <c r="A811" s="1" t="s">
        <v>6356</v>
      </c>
      <c r="B811" s="2" t="s">
        <v>1232</v>
      </c>
      <c r="C811" s="2"/>
      <c r="D811" s="2"/>
      <c r="E811" s="2" t="s">
        <v>6357</v>
      </c>
      <c r="F811" s="2"/>
      <c r="G811" s="2" t="s">
        <v>1477</v>
      </c>
      <c r="H811" s="2"/>
      <c r="I811" s="2"/>
      <c r="J811" s="2"/>
      <c r="K811" s="2"/>
      <c r="L811" s="2"/>
      <c r="M811" s="2"/>
      <c r="N811" s="2"/>
      <c r="O811" s="2"/>
      <c r="P811" s="2"/>
      <c r="Q811" s="2"/>
      <c r="R811" s="2"/>
      <c r="S811" s="2"/>
      <c r="T811" s="2"/>
      <c r="U811" s="2"/>
      <c r="V811" s="2"/>
      <c r="W811" s="2"/>
      <c r="X811" s="2"/>
      <c r="Y811" s="2"/>
      <c r="Z811" s="2"/>
      <c r="AA811" s="2" t="s">
        <v>9534</v>
      </c>
      <c r="AB811" s="2"/>
      <c r="AC811" s="2"/>
      <c r="AD811" s="2"/>
      <c r="AE811" s="2"/>
      <c r="AF811" s="2"/>
      <c r="AG811" s="2"/>
      <c r="AH811" s="2"/>
      <c r="AI811" s="2"/>
      <c r="AJ811" s="2"/>
      <c r="AK811" s="2"/>
      <c r="AL811" s="2"/>
      <c r="AM811" s="2"/>
      <c r="AN811" s="2"/>
      <c r="AO811" s="2"/>
      <c r="AP811" s="2" t="s">
        <v>4342</v>
      </c>
      <c r="AQ811" s="2" t="s">
        <v>6602</v>
      </c>
      <c r="AR811" s="2"/>
      <c r="AS811" s="2"/>
      <c r="AT811" s="2"/>
      <c r="AU811" s="2"/>
      <c r="AV811" s="2"/>
      <c r="AW811" s="2"/>
      <c r="AX811" s="2"/>
      <c r="AY811" s="2"/>
      <c r="AZ811" s="2"/>
      <c r="BA811" s="2"/>
      <c r="BB811" s="2"/>
      <c r="BC811" s="2"/>
      <c r="BD811" s="2"/>
      <c r="BE811" s="2"/>
      <c r="BF811" s="2"/>
      <c r="BG811" s="2"/>
      <c r="BH811" s="2" t="s">
        <v>9535</v>
      </c>
      <c r="BI811" s="2"/>
      <c r="BJ811" s="2"/>
      <c r="BK811" s="2"/>
      <c r="BL811" s="2"/>
      <c r="BM811" s="2"/>
      <c r="BN811" s="2"/>
      <c r="BO811" s="2"/>
      <c r="BP811" s="2"/>
      <c r="BQ811" s="2"/>
      <c r="BR811" s="2"/>
      <c r="BS811" s="2"/>
      <c r="BT811" s="2"/>
      <c r="BU811" s="2"/>
      <c r="BV811" s="2" t="s">
        <v>4318</v>
      </c>
      <c r="BW811" s="2"/>
      <c r="BX811" s="2" t="s">
        <v>4319</v>
      </c>
      <c r="BY811" s="2"/>
      <c r="BZ811" s="2"/>
      <c r="CA811" s="2"/>
      <c r="CB811" s="2"/>
      <c r="CC811" s="2"/>
      <c r="CD811" s="2" t="s">
        <v>4320</v>
      </c>
      <c r="CE811" s="2"/>
      <c r="CF811" s="2"/>
      <c r="CG811" s="2"/>
      <c r="CH811" s="2" t="s">
        <v>4321</v>
      </c>
      <c r="CI811" s="2" t="s">
        <v>4322</v>
      </c>
      <c r="CK811" s="2"/>
      <c r="CL811" s="2" t="s">
        <v>4323</v>
      </c>
      <c r="CM811" s="2" t="s">
        <v>4324</v>
      </c>
      <c r="CN811" s="2"/>
      <c r="CO811" s="2" t="s">
        <v>118</v>
      </c>
      <c r="CP811" s="2" t="s">
        <v>356</v>
      </c>
      <c r="CQ811" s="2"/>
      <c r="CR811" s="2"/>
      <c r="CS811" s="2"/>
      <c r="CT811" s="2"/>
      <c r="CU811" s="2"/>
      <c r="CV811" s="2"/>
      <c r="CW811" s="2"/>
      <c r="CX811" s="2"/>
      <c r="CY811" s="2" t="s">
        <v>4325</v>
      </c>
      <c r="CZ811" s="2" t="s">
        <v>4326</v>
      </c>
      <c r="DA811" s="2" t="s">
        <v>4444</v>
      </c>
      <c r="DB811" s="2" t="s">
        <v>4328</v>
      </c>
      <c r="DC811" s="2"/>
      <c r="DD811" s="2"/>
      <c r="DE811" s="2" t="s">
        <v>1478</v>
      </c>
      <c r="DF811" s="2"/>
      <c r="DG811" s="2" t="s">
        <v>1476</v>
      </c>
      <c r="DH811" s="2"/>
      <c r="DI811" s="2"/>
      <c r="DJ811" s="2"/>
      <c r="DK811" s="2"/>
      <c r="DL811" s="2" t="s">
        <v>4346</v>
      </c>
      <c r="DM811" s="2" t="s">
        <v>4331</v>
      </c>
      <c r="DN811" s="3" t="s">
        <v>8</v>
      </c>
    </row>
    <row r="812" spans="1:118" x14ac:dyDescent="0.25">
      <c r="A812" s="1" t="s">
        <v>9536</v>
      </c>
      <c r="B812" s="2" t="s">
        <v>4625</v>
      </c>
      <c r="C812" s="2"/>
      <c r="D812" s="2"/>
      <c r="E812" s="2" t="s">
        <v>9483</v>
      </c>
      <c r="F812" s="2"/>
      <c r="G812" s="2" t="s">
        <v>9537</v>
      </c>
      <c r="H812" s="2"/>
      <c r="I812" s="2"/>
      <c r="J812" s="2"/>
      <c r="K812" s="2"/>
      <c r="L812" s="2"/>
      <c r="M812" s="2"/>
      <c r="N812" s="2"/>
      <c r="O812" s="2"/>
      <c r="P812" s="2"/>
      <c r="Q812" s="2"/>
      <c r="R812" s="2"/>
      <c r="S812" s="2"/>
      <c r="T812" s="2"/>
      <c r="U812" s="2"/>
      <c r="V812" s="2"/>
      <c r="W812" s="2"/>
      <c r="X812" s="2"/>
      <c r="Y812" s="2"/>
      <c r="Z812" s="2"/>
      <c r="AA812" s="2" t="s">
        <v>277</v>
      </c>
      <c r="AB812" s="2"/>
      <c r="AC812" s="2"/>
      <c r="AD812" s="2"/>
      <c r="AE812" s="2"/>
      <c r="AF812" s="2"/>
      <c r="AG812" s="2"/>
      <c r="AH812" s="2"/>
      <c r="AI812" s="2"/>
      <c r="AJ812" s="2"/>
      <c r="AK812" s="2"/>
      <c r="AL812" s="2"/>
      <c r="AM812" s="2"/>
      <c r="AN812" s="2"/>
      <c r="AO812" s="2"/>
      <c r="AP812" s="2" t="s">
        <v>4342</v>
      </c>
      <c r="AQ812" s="2" t="s">
        <v>4343</v>
      </c>
      <c r="AR812" s="2"/>
      <c r="AS812" s="2"/>
      <c r="AT812" s="2"/>
      <c r="AU812" s="2"/>
      <c r="AV812" s="2"/>
      <c r="AW812" s="2"/>
      <c r="AX812" s="2"/>
      <c r="AY812" s="2"/>
      <c r="AZ812" s="2"/>
      <c r="BA812" s="2"/>
      <c r="BB812" s="2"/>
      <c r="BC812" s="2"/>
      <c r="BD812" s="2"/>
      <c r="BE812" s="2"/>
      <c r="BF812" s="2"/>
      <c r="BG812" s="2"/>
      <c r="BH812" s="2" t="s">
        <v>9538</v>
      </c>
      <c r="BI812" s="2"/>
      <c r="BJ812" s="2"/>
      <c r="BK812" s="2"/>
      <c r="BL812" s="2"/>
      <c r="BM812" s="2"/>
      <c r="BN812" s="2"/>
      <c r="BO812" s="2"/>
      <c r="BP812" s="2"/>
      <c r="BQ812" s="2"/>
      <c r="BR812" s="2"/>
      <c r="BS812" s="2"/>
      <c r="BT812" s="2"/>
      <c r="BU812" s="2"/>
      <c r="BV812" s="2" t="s">
        <v>4318</v>
      </c>
      <c r="BW812" s="2"/>
      <c r="BX812" s="2" t="s">
        <v>4319</v>
      </c>
      <c r="BY812" s="2"/>
      <c r="BZ812" s="2"/>
      <c r="CA812" s="2"/>
      <c r="CB812" s="2"/>
      <c r="CC812" s="2"/>
      <c r="CD812" s="2" t="s">
        <v>4320</v>
      </c>
      <c r="CE812" s="2"/>
      <c r="CF812" s="2"/>
      <c r="CG812" s="2"/>
      <c r="CH812" s="2" t="s">
        <v>4321</v>
      </c>
      <c r="CI812" s="2" t="s">
        <v>4322</v>
      </c>
      <c r="CK812" s="2"/>
      <c r="CL812" s="2" t="s">
        <v>4323</v>
      </c>
      <c r="CM812" s="2" t="s">
        <v>4324</v>
      </c>
      <c r="CN812" s="2"/>
      <c r="CO812" s="2" t="s">
        <v>64</v>
      </c>
      <c r="CP812" s="2" t="s">
        <v>182</v>
      </c>
      <c r="CQ812" s="2"/>
      <c r="CR812" s="2"/>
      <c r="CS812" s="2"/>
      <c r="CT812" s="2"/>
      <c r="CU812" s="2"/>
      <c r="CV812" s="2"/>
      <c r="CW812" s="2"/>
      <c r="CX812" s="2"/>
      <c r="CY812" s="2" t="s">
        <v>4325</v>
      </c>
      <c r="CZ812" s="2" t="s">
        <v>4326</v>
      </c>
      <c r="DA812" s="2" t="s">
        <v>4444</v>
      </c>
      <c r="DB812" s="2" t="s">
        <v>4328</v>
      </c>
      <c r="DC812" s="2"/>
      <c r="DD812" s="2" t="s">
        <v>9539</v>
      </c>
      <c r="DE812" s="2" t="s">
        <v>9540</v>
      </c>
      <c r="DF812" s="2"/>
      <c r="DG812" s="2" t="s">
        <v>9541</v>
      </c>
      <c r="DH812" s="2"/>
      <c r="DI812" s="2"/>
      <c r="DJ812" s="2"/>
      <c r="DK812" s="2"/>
      <c r="DL812" s="2" t="s">
        <v>4346</v>
      </c>
      <c r="DM812" s="2" t="s">
        <v>4331</v>
      </c>
      <c r="DN812" s="3" t="s">
        <v>8</v>
      </c>
    </row>
    <row r="813" spans="1:118" x14ac:dyDescent="0.25">
      <c r="A813" s="4" t="s">
        <v>9542</v>
      </c>
      <c r="B813" s="5" t="s">
        <v>3824</v>
      </c>
      <c r="C813" s="5"/>
      <c r="D813" s="5"/>
      <c r="E813" s="5" t="s">
        <v>8233</v>
      </c>
      <c r="F813" s="5"/>
      <c r="G813" s="5" t="s">
        <v>3856</v>
      </c>
      <c r="H813" s="5" t="s">
        <v>277</v>
      </c>
      <c r="I813" s="5"/>
      <c r="J813" s="5" t="s">
        <v>8502</v>
      </c>
      <c r="K813" s="5"/>
      <c r="L813" s="5"/>
      <c r="M813" s="5"/>
      <c r="N813" s="5"/>
      <c r="O813" s="5" t="s">
        <v>277</v>
      </c>
      <c r="P813" s="5" t="s">
        <v>277</v>
      </c>
      <c r="Q813" s="5" t="s">
        <v>277</v>
      </c>
      <c r="R813" s="5" t="s">
        <v>277</v>
      </c>
      <c r="S813" s="5" t="s">
        <v>277</v>
      </c>
      <c r="T813" s="5" t="s">
        <v>9543</v>
      </c>
      <c r="U813" s="5" t="s">
        <v>9544</v>
      </c>
      <c r="V813" s="5"/>
      <c r="W813" s="5"/>
      <c r="X813" s="5"/>
      <c r="Y813" s="5"/>
      <c r="Z813" s="5"/>
      <c r="AA813" s="5" t="s">
        <v>9545</v>
      </c>
      <c r="AB813" s="5" t="s">
        <v>9546</v>
      </c>
      <c r="AC813" s="5"/>
      <c r="AD813" s="5"/>
      <c r="AE813" s="5"/>
      <c r="AF813" s="5"/>
      <c r="AG813" s="5"/>
      <c r="AH813" s="5"/>
      <c r="AI813" s="5"/>
      <c r="AJ813" s="5" t="s">
        <v>277</v>
      </c>
      <c r="AK813" s="5"/>
      <c r="AL813" s="5"/>
      <c r="AM813" s="5"/>
      <c r="AN813" s="5"/>
      <c r="AO813" s="5"/>
      <c r="AP813" s="5" t="s">
        <v>4342</v>
      </c>
      <c r="AQ813" s="5" t="s">
        <v>4357</v>
      </c>
      <c r="AR813" s="5"/>
      <c r="AS813" s="5"/>
      <c r="AT813" s="5"/>
      <c r="AU813" s="5"/>
      <c r="AV813" s="5"/>
      <c r="AW813" s="5"/>
      <c r="AX813" s="5"/>
      <c r="AY813" s="5"/>
      <c r="AZ813" s="5"/>
      <c r="BA813" s="5"/>
      <c r="BB813" s="5"/>
      <c r="BC813" s="5"/>
      <c r="BD813" s="5"/>
      <c r="BE813" s="5"/>
      <c r="BF813" s="5"/>
      <c r="BG813" s="5"/>
      <c r="BH813" s="5" t="s">
        <v>9547</v>
      </c>
      <c r="BI813" s="5"/>
      <c r="BJ813" s="5"/>
      <c r="BK813" s="5"/>
      <c r="BL813" s="5"/>
      <c r="BM813" s="5"/>
      <c r="BN813" s="5"/>
      <c r="BO813" s="5"/>
      <c r="BP813" s="5"/>
      <c r="BQ813" s="5"/>
      <c r="BR813" s="5"/>
      <c r="BS813" s="5"/>
      <c r="BT813" s="5"/>
      <c r="BU813" s="5"/>
      <c r="BV813" s="5" t="s">
        <v>4318</v>
      </c>
      <c r="BW813" s="5"/>
      <c r="BX813" s="5" t="s">
        <v>4319</v>
      </c>
      <c r="BY813" s="5"/>
      <c r="BZ813" s="5"/>
      <c r="CA813" s="5"/>
      <c r="CB813" s="5"/>
      <c r="CC813" s="5"/>
      <c r="CD813" s="5" t="s">
        <v>4320</v>
      </c>
      <c r="CE813" s="5"/>
      <c r="CF813" s="5"/>
      <c r="CG813" s="5"/>
      <c r="CH813" s="5" t="s">
        <v>4321</v>
      </c>
      <c r="CI813" s="5" t="s">
        <v>4322</v>
      </c>
      <c r="CK813" s="5"/>
      <c r="CL813" s="5" t="s">
        <v>4323</v>
      </c>
      <c r="CM813" s="5" t="s">
        <v>4324</v>
      </c>
      <c r="CN813" s="5"/>
      <c r="CO813" s="5" t="s">
        <v>73</v>
      </c>
      <c r="CP813" s="5" t="s">
        <v>74</v>
      </c>
      <c r="CQ813" s="5"/>
      <c r="CR813" s="5"/>
      <c r="CS813" s="5"/>
      <c r="CT813" s="5"/>
      <c r="CU813" s="5"/>
      <c r="CV813" s="5"/>
      <c r="CW813" s="5"/>
      <c r="CX813" s="5"/>
      <c r="CY813" s="5" t="s">
        <v>4325</v>
      </c>
      <c r="CZ813" s="5" t="s">
        <v>4326</v>
      </c>
      <c r="DA813" s="5" t="s">
        <v>4444</v>
      </c>
      <c r="DB813" s="5" t="s">
        <v>4328</v>
      </c>
      <c r="DC813" s="5"/>
      <c r="DD813" s="5" t="s">
        <v>3857</v>
      </c>
      <c r="DE813" s="5" t="s">
        <v>3858</v>
      </c>
      <c r="DF813" s="5" t="s">
        <v>3859</v>
      </c>
      <c r="DG813" s="5" t="s">
        <v>3855</v>
      </c>
      <c r="DH813" s="5"/>
      <c r="DI813" s="5" t="s">
        <v>277</v>
      </c>
      <c r="DJ813" s="5"/>
      <c r="DK813" s="5"/>
      <c r="DL813" s="5" t="s">
        <v>4346</v>
      </c>
      <c r="DM813" s="5" t="s">
        <v>4331</v>
      </c>
      <c r="DN813" s="6" t="s">
        <v>8</v>
      </c>
    </row>
    <row r="814" spans="1:118" x14ac:dyDescent="0.25">
      <c r="A814" s="1" t="s">
        <v>9548</v>
      </c>
      <c r="B814" s="2" t="s">
        <v>4625</v>
      </c>
      <c r="C814" s="2"/>
      <c r="D814" s="2"/>
      <c r="E814" s="2" t="s">
        <v>9421</v>
      </c>
      <c r="F814" s="2"/>
      <c r="G814" s="2" t="s">
        <v>9549</v>
      </c>
      <c r="H814" s="2" t="s">
        <v>277</v>
      </c>
      <c r="I814" s="2"/>
      <c r="J814" s="2" t="s">
        <v>277</v>
      </c>
      <c r="K814" s="2"/>
      <c r="L814" s="2"/>
      <c r="M814" s="2"/>
      <c r="N814" s="2"/>
      <c r="O814" s="2" t="s">
        <v>277</v>
      </c>
      <c r="P814" s="2" t="s">
        <v>277</v>
      </c>
      <c r="Q814" s="2" t="s">
        <v>277</v>
      </c>
      <c r="R814" s="2" t="s">
        <v>277</v>
      </c>
      <c r="S814" s="2" t="s">
        <v>277</v>
      </c>
      <c r="T814" s="2" t="s">
        <v>277</v>
      </c>
      <c r="U814" s="2" t="s">
        <v>277</v>
      </c>
      <c r="V814" s="2"/>
      <c r="W814" s="2"/>
      <c r="X814" s="2"/>
      <c r="Y814" s="2"/>
      <c r="Z814" s="2"/>
      <c r="AA814" s="2" t="s">
        <v>277</v>
      </c>
      <c r="AB814" s="2" t="s">
        <v>277</v>
      </c>
      <c r="AC814" s="2"/>
      <c r="AD814" s="2"/>
      <c r="AE814" s="2"/>
      <c r="AF814" s="2"/>
      <c r="AG814" s="2"/>
      <c r="AH814" s="2"/>
      <c r="AI814" s="2"/>
      <c r="AJ814" s="2" t="s">
        <v>277</v>
      </c>
      <c r="AK814" s="2"/>
      <c r="AL814" s="2"/>
      <c r="AM814" s="2"/>
      <c r="AN814" s="2"/>
      <c r="AO814" s="2"/>
      <c r="AP814" s="2" t="s">
        <v>4342</v>
      </c>
      <c r="AQ814" s="2" t="s">
        <v>4343</v>
      </c>
      <c r="AR814" s="2"/>
      <c r="AS814" s="2"/>
      <c r="AT814" s="2"/>
      <c r="AU814" s="2"/>
      <c r="AV814" s="2"/>
      <c r="AW814" s="2"/>
      <c r="AX814" s="2"/>
      <c r="AY814" s="2"/>
      <c r="AZ814" s="2"/>
      <c r="BA814" s="2"/>
      <c r="BB814" s="2"/>
      <c r="BC814" s="2"/>
      <c r="BD814" s="2"/>
      <c r="BE814" s="2"/>
      <c r="BF814" s="2"/>
      <c r="BG814" s="2"/>
      <c r="BH814" s="2" t="s">
        <v>9550</v>
      </c>
      <c r="BI814" s="2"/>
      <c r="BJ814" s="2"/>
      <c r="BK814" s="2"/>
      <c r="BL814" s="2"/>
      <c r="BM814" s="2"/>
      <c r="BN814" s="2"/>
      <c r="BO814" s="2"/>
      <c r="BP814" s="2"/>
      <c r="BQ814" s="2"/>
      <c r="BR814" s="2"/>
      <c r="BS814" s="2"/>
      <c r="BT814" s="2"/>
      <c r="BU814" s="2"/>
      <c r="BV814" s="2" t="s">
        <v>4318</v>
      </c>
      <c r="BW814" s="2"/>
      <c r="BX814" s="2" t="s">
        <v>4319</v>
      </c>
      <c r="BY814" s="2"/>
      <c r="BZ814" s="2"/>
      <c r="CA814" s="2"/>
      <c r="CB814" s="2"/>
      <c r="CC814" s="2"/>
      <c r="CD814" s="2" t="s">
        <v>4320</v>
      </c>
      <c r="CE814" s="2"/>
      <c r="CF814" s="2"/>
      <c r="CG814" s="2"/>
      <c r="CH814" s="2" t="s">
        <v>4321</v>
      </c>
      <c r="CI814" s="2" t="s">
        <v>4322</v>
      </c>
      <c r="CK814" s="2"/>
      <c r="CL814" s="2" t="s">
        <v>4323</v>
      </c>
      <c r="CM814" s="2" t="s">
        <v>4324</v>
      </c>
      <c r="CN814" s="2"/>
      <c r="CO814" s="2" t="s">
        <v>64</v>
      </c>
      <c r="CP814" s="2" t="s">
        <v>182</v>
      </c>
      <c r="CQ814" s="2"/>
      <c r="CR814" s="2"/>
      <c r="CS814" s="2"/>
      <c r="CT814" s="2"/>
      <c r="CU814" s="2"/>
      <c r="CV814" s="2"/>
      <c r="CW814" s="2"/>
      <c r="CX814" s="2"/>
      <c r="CY814" s="2" t="s">
        <v>4325</v>
      </c>
      <c r="CZ814" s="2" t="s">
        <v>4326</v>
      </c>
      <c r="DA814" s="2" t="s">
        <v>4444</v>
      </c>
      <c r="DB814" s="2" t="s">
        <v>4328</v>
      </c>
      <c r="DC814" s="2"/>
      <c r="DD814" s="2" t="s">
        <v>9551</v>
      </c>
      <c r="DE814" s="2" t="s">
        <v>9552</v>
      </c>
      <c r="DF814" s="2" t="s">
        <v>277</v>
      </c>
      <c r="DG814" s="2" t="s">
        <v>9553</v>
      </c>
      <c r="DH814" s="2"/>
      <c r="DI814" s="2" t="s">
        <v>277</v>
      </c>
      <c r="DJ814" s="2"/>
      <c r="DK814" s="2"/>
      <c r="DL814" s="2" t="s">
        <v>4346</v>
      </c>
      <c r="DM814" s="2" t="s">
        <v>4331</v>
      </c>
      <c r="DN814" s="3" t="s">
        <v>8</v>
      </c>
    </row>
    <row r="815" spans="1:118" x14ac:dyDescent="0.25">
      <c r="A815" s="4" t="s">
        <v>9451</v>
      </c>
      <c r="B815" s="5" t="s">
        <v>1015</v>
      </c>
      <c r="C815" s="5"/>
      <c r="D815" s="5"/>
      <c r="E815" s="5" t="s">
        <v>9554</v>
      </c>
      <c r="F815" s="5"/>
      <c r="G815" s="5" t="s">
        <v>1221</v>
      </c>
      <c r="H815" s="5" t="s">
        <v>277</v>
      </c>
      <c r="I815" s="5"/>
      <c r="J815" s="5" t="s">
        <v>277</v>
      </c>
      <c r="K815" s="5"/>
      <c r="L815" s="5"/>
      <c r="M815" s="5"/>
      <c r="N815" s="5"/>
      <c r="O815" s="5" t="s">
        <v>277</v>
      </c>
      <c r="P815" s="5" t="s">
        <v>277</v>
      </c>
      <c r="Q815" s="5" t="s">
        <v>277</v>
      </c>
      <c r="R815" s="5" t="s">
        <v>277</v>
      </c>
      <c r="S815" s="5" t="s">
        <v>277</v>
      </c>
      <c r="T815" s="5" t="s">
        <v>277</v>
      </c>
      <c r="U815" s="5" t="s">
        <v>277</v>
      </c>
      <c r="V815" s="5"/>
      <c r="W815" s="5"/>
      <c r="X815" s="5"/>
      <c r="Y815" s="5"/>
      <c r="Z815" s="5"/>
      <c r="AA815" s="5" t="s">
        <v>277</v>
      </c>
      <c r="AB815" s="5" t="s">
        <v>277</v>
      </c>
      <c r="AC815" s="5"/>
      <c r="AD815" s="5"/>
      <c r="AE815" s="5"/>
      <c r="AF815" s="5"/>
      <c r="AG815" s="5"/>
      <c r="AH815" s="5"/>
      <c r="AI815" s="5"/>
      <c r="AJ815" s="5" t="s">
        <v>277</v>
      </c>
      <c r="AK815" s="5"/>
      <c r="AL815" s="5"/>
      <c r="AM815" s="5"/>
      <c r="AN815" s="5"/>
      <c r="AO815" s="5"/>
      <c r="AP815" s="5" t="s">
        <v>4342</v>
      </c>
      <c r="AQ815" s="5" t="s">
        <v>4357</v>
      </c>
      <c r="AR815" s="5"/>
      <c r="AS815" s="5"/>
      <c r="AT815" s="5"/>
      <c r="AU815" s="5"/>
      <c r="AV815" s="5"/>
      <c r="AW815" s="5"/>
      <c r="AX815" s="5"/>
      <c r="AY815" s="5"/>
      <c r="AZ815" s="5"/>
      <c r="BA815" s="5"/>
      <c r="BB815" s="5"/>
      <c r="BC815" s="5"/>
      <c r="BD815" s="5"/>
      <c r="BE815" s="5"/>
      <c r="BF815" s="5"/>
      <c r="BG815" s="5"/>
      <c r="BH815" s="5" t="s">
        <v>9555</v>
      </c>
      <c r="BI815" s="5"/>
      <c r="BJ815" s="5"/>
      <c r="BK815" s="5"/>
      <c r="BL815" s="5"/>
      <c r="BM815" s="5"/>
      <c r="BN815" s="5"/>
      <c r="BO815" s="5"/>
      <c r="BP815" s="5"/>
      <c r="BQ815" s="5"/>
      <c r="BR815" s="5"/>
      <c r="BS815" s="5"/>
      <c r="BT815" s="5"/>
      <c r="BU815" s="5"/>
      <c r="BV815" s="5" t="s">
        <v>4318</v>
      </c>
      <c r="BW815" s="5"/>
      <c r="BX815" s="5" t="s">
        <v>4319</v>
      </c>
      <c r="BY815" s="5"/>
      <c r="BZ815" s="5"/>
      <c r="CA815" s="5"/>
      <c r="CB815" s="5"/>
      <c r="CC815" s="5"/>
      <c r="CD815" s="5" t="s">
        <v>4320</v>
      </c>
      <c r="CE815" s="5"/>
      <c r="CF815" s="5"/>
      <c r="CG815" s="5"/>
      <c r="CH815" s="5" t="s">
        <v>4321</v>
      </c>
      <c r="CI815" s="5" t="s">
        <v>4322</v>
      </c>
      <c r="CK815" s="5"/>
      <c r="CL815" s="5" t="s">
        <v>4323</v>
      </c>
      <c r="CM815" s="5" t="s">
        <v>4324</v>
      </c>
      <c r="CN815" s="5"/>
      <c r="CO815" s="5" t="s">
        <v>73</v>
      </c>
      <c r="CP815" s="5" t="s">
        <v>74</v>
      </c>
      <c r="CQ815" s="5"/>
      <c r="CR815" s="5"/>
      <c r="CS815" s="5"/>
      <c r="CT815" s="5"/>
      <c r="CU815" s="5"/>
      <c r="CV815" s="5"/>
      <c r="CW815" s="5"/>
      <c r="CX815" s="5"/>
      <c r="CY815" s="5" t="s">
        <v>4325</v>
      </c>
      <c r="CZ815" s="5" t="s">
        <v>4326</v>
      </c>
      <c r="DA815" s="5" t="s">
        <v>4444</v>
      </c>
      <c r="DB815" s="5" t="s">
        <v>4328</v>
      </c>
      <c r="DC815" s="5"/>
      <c r="DD815" s="5" t="s">
        <v>277</v>
      </c>
      <c r="DE815" s="5" t="s">
        <v>1222</v>
      </c>
      <c r="DF815" s="5" t="s">
        <v>277</v>
      </c>
      <c r="DG815" s="5" t="s">
        <v>1220</v>
      </c>
      <c r="DH815" s="5"/>
      <c r="DI815" s="5" t="s">
        <v>277</v>
      </c>
      <c r="DJ815" s="5"/>
      <c r="DK815" s="5"/>
      <c r="DL815" s="5" t="s">
        <v>4346</v>
      </c>
      <c r="DM815" s="5" t="s">
        <v>4331</v>
      </c>
      <c r="DN815" s="6" t="s">
        <v>8</v>
      </c>
    </row>
    <row r="816" spans="1:118" x14ac:dyDescent="0.25">
      <c r="A816" s="4" t="s">
        <v>9556</v>
      </c>
      <c r="B816" s="5" t="s">
        <v>4635</v>
      </c>
      <c r="C816" s="5"/>
      <c r="D816" s="5"/>
      <c r="E816" s="5" t="s">
        <v>9557</v>
      </c>
      <c r="F816" s="5"/>
      <c r="G816" s="5" t="s">
        <v>9558</v>
      </c>
      <c r="H816" s="5" t="s">
        <v>277</v>
      </c>
      <c r="I816" s="5"/>
      <c r="J816" s="5" t="s">
        <v>277</v>
      </c>
      <c r="K816" s="5"/>
      <c r="L816" s="5"/>
      <c r="M816" s="5"/>
      <c r="N816" s="5"/>
      <c r="O816" s="5" t="s">
        <v>277</v>
      </c>
      <c r="P816" s="5" t="s">
        <v>277</v>
      </c>
      <c r="Q816" s="5" t="s">
        <v>277</v>
      </c>
      <c r="R816" s="5" t="s">
        <v>277</v>
      </c>
      <c r="S816" s="5" t="s">
        <v>277</v>
      </c>
      <c r="T816" s="5" t="s">
        <v>277</v>
      </c>
      <c r="U816" s="5" t="s">
        <v>277</v>
      </c>
      <c r="V816" s="5"/>
      <c r="W816" s="5"/>
      <c r="X816" s="5"/>
      <c r="Y816" s="5"/>
      <c r="Z816" s="5"/>
      <c r="AA816" s="5" t="s">
        <v>9559</v>
      </c>
      <c r="AB816" s="5" t="s">
        <v>277</v>
      </c>
      <c r="AC816" s="5"/>
      <c r="AD816" s="5"/>
      <c r="AE816" s="5"/>
      <c r="AF816" s="5"/>
      <c r="AG816" s="5"/>
      <c r="AH816" s="5"/>
      <c r="AI816" s="5"/>
      <c r="AJ816" s="5" t="s">
        <v>277</v>
      </c>
      <c r="AK816" s="5"/>
      <c r="AL816" s="5"/>
      <c r="AM816" s="5"/>
      <c r="AN816" s="5"/>
      <c r="AO816" s="5"/>
      <c r="AP816" s="5" t="s">
        <v>4342</v>
      </c>
      <c r="AQ816" s="5" t="s">
        <v>4397</v>
      </c>
      <c r="AR816" s="5"/>
      <c r="AS816" s="5"/>
      <c r="AT816" s="5"/>
      <c r="AU816" s="5"/>
      <c r="AV816" s="5"/>
      <c r="AW816" s="5"/>
      <c r="AX816" s="5"/>
      <c r="AY816" s="5"/>
      <c r="AZ816" s="5"/>
      <c r="BA816" s="5"/>
      <c r="BB816" s="5"/>
      <c r="BC816" s="5"/>
      <c r="BD816" s="5"/>
      <c r="BE816" s="5"/>
      <c r="BF816" s="5"/>
      <c r="BG816" s="5"/>
      <c r="BH816" s="5" t="s">
        <v>9560</v>
      </c>
      <c r="BI816" s="5"/>
      <c r="BJ816" s="5"/>
      <c r="BK816" s="5"/>
      <c r="BL816" s="5"/>
      <c r="BM816" s="5"/>
      <c r="BN816" s="5"/>
      <c r="BO816" s="5"/>
      <c r="BP816" s="5"/>
      <c r="BQ816" s="5"/>
      <c r="BR816" s="5"/>
      <c r="BS816" s="5"/>
      <c r="BT816" s="5"/>
      <c r="BU816" s="5"/>
      <c r="BV816" s="5" t="s">
        <v>4318</v>
      </c>
      <c r="BW816" s="5"/>
      <c r="BX816" s="5" t="s">
        <v>4319</v>
      </c>
      <c r="BY816" s="5"/>
      <c r="BZ816" s="5"/>
      <c r="CA816" s="5"/>
      <c r="CB816" s="5"/>
      <c r="CC816" s="5"/>
      <c r="CD816" s="5" t="s">
        <v>4320</v>
      </c>
      <c r="CE816" s="5"/>
      <c r="CF816" s="5"/>
      <c r="CG816" s="5"/>
      <c r="CH816" s="5" t="s">
        <v>4321</v>
      </c>
      <c r="CI816" s="5" t="s">
        <v>4322</v>
      </c>
      <c r="CK816" s="5"/>
      <c r="CL816" s="5" t="s">
        <v>4323</v>
      </c>
      <c r="CM816" s="5" t="s">
        <v>4324</v>
      </c>
      <c r="CN816" s="5"/>
      <c r="CO816" s="5" t="s">
        <v>281</v>
      </c>
      <c r="CP816" s="5" t="s">
        <v>282</v>
      </c>
      <c r="CQ816" s="5"/>
      <c r="CR816" s="5"/>
      <c r="CS816" s="5"/>
      <c r="CT816" s="5"/>
      <c r="CU816" s="5"/>
      <c r="CV816" s="5"/>
      <c r="CW816" s="5"/>
      <c r="CX816" s="5"/>
      <c r="CY816" s="5" t="s">
        <v>4325</v>
      </c>
      <c r="CZ816" s="5" t="s">
        <v>4326</v>
      </c>
      <c r="DA816" s="5" t="s">
        <v>4444</v>
      </c>
      <c r="DB816" s="5" t="s">
        <v>4328</v>
      </c>
      <c r="DC816" s="5"/>
      <c r="DD816" s="5" t="s">
        <v>9561</v>
      </c>
      <c r="DE816" s="5" t="s">
        <v>9561</v>
      </c>
      <c r="DF816" s="5" t="s">
        <v>277</v>
      </c>
      <c r="DG816" s="5" t="s">
        <v>9562</v>
      </c>
      <c r="DH816" s="5"/>
      <c r="DI816" s="5" t="s">
        <v>277</v>
      </c>
      <c r="DJ816" s="5"/>
      <c r="DK816" s="5"/>
      <c r="DL816" s="5" t="s">
        <v>4346</v>
      </c>
      <c r="DM816" s="5" t="s">
        <v>4331</v>
      </c>
      <c r="DN816" s="6" t="s">
        <v>8</v>
      </c>
    </row>
    <row r="817" spans="1:118" x14ac:dyDescent="0.25">
      <c r="A817" s="1" t="s">
        <v>9563</v>
      </c>
      <c r="B817" s="2" t="s">
        <v>4635</v>
      </c>
      <c r="C817" s="2"/>
      <c r="D817" s="2"/>
      <c r="E817" s="2" t="s">
        <v>9564</v>
      </c>
      <c r="F817" s="2"/>
      <c r="G817" s="2" t="s">
        <v>9565</v>
      </c>
      <c r="H817" s="2" t="s">
        <v>277</v>
      </c>
      <c r="I817" s="2"/>
      <c r="J817" s="2" t="s">
        <v>277</v>
      </c>
      <c r="K817" s="2"/>
      <c r="L817" s="2"/>
      <c r="M817" s="2"/>
      <c r="N817" s="2"/>
      <c r="O817" s="2" t="s">
        <v>277</v>
      </c>
      <c r="P817" s="2" t="s">
        <v>277</v>
      </c>
      <c r="Q817" s="2" t="s">
        <v>277</v>
      </c>
      <c r="R817" s="2" t="s">
        <v>277</v>
      </c>
      <c r="S817" s="2" t="s">
        <v>277</v>
      </c>
      <c r="T817" s="2" t="s">
        <v>277</v>
      </c>
      <c r="U817" s="2" t="s">
        <v>277</v>
      </c>
      <c r="V817" s="2"/>
      <c r="W817" s="2"/>
      <c r="X817" s="2"/>
      <c r="Y817" s="2"/>
      <c r="Z817" s="2"/>
      <c r="AA817" s="2" t="s">
        <v>277</v>
      </c>
      <c r="AB817" s="2" t="s">
        <v>277</v>
      </c>
      <c r="AC817" s="2"/>
      <c r="AD817" s="2"/>
      <c r="AE817" s="2"/>
      <c r="AF817" s="2"/>
      <c r="AG817" s="2"/>
      <c r="AH817" s="2"/>
      <c r="AI817" s="2"/>
      <c r="AJ817" s="2" t="s">
        <v>277</v>
      </c>
      <c r="AK817" s="2"/>
      <c r="AL817" s="2"/>
      <c r="AM817" s="2"/>
      <c r="AN817" s="2"/>
      <c r="AO817" s="2"/>
      <c r="AP817" s="2" t="s">
        <v>4342</v>
      </c>
      <c r="AQ817" s="2" t="s">
        <v>4343</v>
      </c>
      <c r="AR817" s="2"/>
      <c r="AS817" s="2"/>
      <c r="AT817" s="2"/>
      <c r="AU817" s="2"/>
      <c r="AV817" s="2"/>
      <c r="AW817" s="2"/>
      <c r="AX817" s="2"/>
      <c r="AY817" s="2"/>
      <c r="AZ817" s="2"/>
      <c r="BA817" s="2"/>
      <c r="BB817" s="2"/>
      <c r="BC817" s="2"/>
      <c r="BD817" s="2"/>
      <c r="BE817" s="2"/>
      <c r="BF817" s="2"/>
      <c r="BG817" s="2"/>
      <c r="BH817" s="2" t="s">
        <v>9566</v>
      </c>
      <c r="BI817" s="2"/>
      <c r="BJ817" s="2"/>
      <c r="BK817" s="2"/>
      <c r="BL817" s="2"/>
      <c r="BM817" s="2"/>
      <c r="BN817" s="2"/>
      <c r="BO817" s="2"/>
      <c r="BP817" s="2"/>
      <c r="BQ817" s="2"/>
      <c r="BR817" s="2"/>
      <c r="BS817" s="2"/>
      <c r="BT817" s="2"/>
      <c r="BU817" s="2"/>
      <c r="BV817" s="2" t="s">
        <v>4318</v>
      </c>
      <c r="BW817" s="2"/>
      <c r="BX817" s="2" t="s">
        <v>4319</v>
      </c>
      <c r="BY817" s="2"/>
      <c r="BZ817" s="2"/>
      <c r="CA817" s="2"/>
      <c r="CB817" s="2"/>
      <c r="CC817" s="2"/>
      <c r="CD817" s="2" t="s">
        <v>4320</v>
      </c>
      <c r="CE817" s="2"/>
      <c r="CF817" s="2"/>
      <c r="CG817" s="2"/>
      <c r="CH817" s="2" t="s">
        <v>4321</v>
      </c>
      <c r="CI817" s="2" t="s">
        <v>4322</v>
      </c>
      <c r="CK817" s="2"/>
      <c r="CL817" s="2" t="s">
        <v>4323</v>
      </c>
      <c r="CM817" s="2" t="s">
        <v>4324</v>
      </c>
      <c r="CN817" s="2"/>
      <c r="CO817" s="2" t="s">
        <v>64</v>
      </c>
      <c r="CP817" s="2" t="s">
        <v>182</v>
      </c>
      <c r="CQ817" s="2"/>
      <c r="CR817" s="2"/>
      <c r="CS817" s="2"/>
      <c r="CT817" s="2"/>
      <c r="CU817" s="2"/>
      <c r="CV817" s="2"/>
      <c r="CW817" s="2"/>
      <c r="CX817" s="2"/>
      <c r="CY817" s="2" t="s">
        <v>4325</v>
      </c>
      <c r="CZ817" s="2" t="s">
        <v>4326</v>
      </c>
      <c r="DA817" s="2" t="s">
        <v>4444</v>
      </c>
      <c r="DB817" s="2" t="s">
        <v>4328</v>
      </c>
      <c r="DC817" s="2"/>
      <c r="DD817" s="2" t="s">
        <v>277</v>
      </c>
      <c r="DE817" s="2" t="s">
        <v>9567</v>
      </c>
      <c r="DF817" s="2" t="s">
        <v>277</v>
      </c>
      <c r="DG817" s="2" t="s">
        <v>9568</v>
      </c>
      <c r="DH817" s="2"/>
      <c r="DI817" s="2" t="s">
        <v>277</v>
      </c>
      <c r="DJ817" s="2"/>
      <c r="DK817" s="2"/>
      <c r="DL817" s="2" t="s">
        <v>4346</v>
      </c>
      <c r="DM817" s="2" t="s">
        <v>4331</v>
      </c>
      <c r="DN817" s="3" t="s">
        <v>8</v>
      </c>
    </row>
    <row r="818" spans="1:118" x14ac:dyDescent="0.25">
      <c r="A818" s="4" t="s">
        <v>6019</v>
      </c>
      <c r="B818" s="5" t="s">
        <v>4635</v>
      </c>
      <c r="C818" s="5"/>
      <c r="D818" s="5"/>
      <c r="E818" s="5" t="s">
        <v>8245</v>
      </c>
      <c r="F818" s="5"/>
      <c r="G818" s="5" t="s">
        <v>9569</v>
      </c>
      <c r="H818" s="5" t="s">
        <v>277</v>
      </c>
      <c r="I818" s="5"/>
      <c r="J818" s="5" t="s">
        <v>277</v>
      </c>
      <c r="K818" s="5"/>
      <c r="L818" s="5"/>
      <c r="M818" s="5"/>
      <c r="N818" s="5"/>
      <c r="O818" s="5" t="s">
        <v>277</v>
      </c>
      <c r="P818" s="5" t="s">
        <v>277</v>
      </c>
      <c r="Q818" s="5" t="s">
        <v>277</v>
      </c>
      <c r="R818" s="5" t="s">
        <v>277</v>
      </c>
      <c r="S818" s="5" t="s">
        <v>277</v>
      </c>
      <c r="T818" s="5" t="s">
        <v>277</v>
      </c>
      <c r="U818" s="5" t="s">
        <v>277</v>
      </c>
      <c r="V818" s="5"/>
      <c r="W818" s="5"/>
      <c r="X818" s="5"/>
      <c r="Y818" s="5"/>
      <c r="Z818" s="5"/>
      <c r="AA818" s="5" t="s">
        <v>277</v>
      </c>
      <c r="AB818" s="5" t="s">
        <v>277</v>
      </c>
      <c r="AC818" s="5"/>
      <c r="AD818" s="5"/>
      <c r="AE818" s="5"/>
      <c r="AF818" s="5"/>
      <c r="AG818" s="5"/>
      <c r="AH818" s="5"/>
      <c r="AI818" s="5"/>
      <c r="AJ818" s="5" t="s">
        <v>277</v>
      </c>
      <c r="AK818" s="5"/>
      <c r="AL818" s="5"/>
      <c r="AM818" s="5"/>
      <c r="AN818" s="5"/>
      <c r="AO818" s="5"/>
      <c r="AP818" s="5" t="s">
        <v>4342</v>
      </c>
      <c r="AQ818" s="5" t="s">
        <v>4357</v>
      </c>
      <c r="AR818" s="5"/>
      <c r="AS818" s="5"/>
      <c r="AT818" s="5"/>
      <c r="AU818" s="5"/>
      <c r="AV818" s="5"/>
      <c r="AW818" s="5"/>
      <c r="AX818" s="5"/>
      <c r="AY818" s="5"/>
      <c r="AZ818" s="5"/>
      <c r="BA818" s="5"/>
      <c r="BB818" s="5"/>
      <c r="BC818" s="5"/>
      <c r="BD818" s="5"/>
      <c r="BE818" s="5"/>
      <c r="BF818" s="5"/>
      <c r="BG818" s="5"/>
      <c r="BH818" s="5" t="s">
        <v>9570</v>
      </c>
      <c r="BI818" s="5"/>
      <c r="BJ818" s="5"/>
      <c r="BK818" s="5"/>
      <c r="BL818" s="5"/>
      <c r="BM818" s="5"/>
      <c r="BN818" s="5"/>
      <c r="BO818" s="5"/>
      <c r="BP818" s="5"/>
      <c r="BQ818" s="5"/>
      <c r="BR818" s="5"/>
      <c r="BS818" s="5"/>
      <c r="BT818" s="5"/>
      <c r="BU818" s="5"/>
      <c r="BV818" s="5" t="s">
        <v>4318</v>
      </c>
      <c r="BW818" s="5"/>
      <c r="BX818" s="5" t="s">
        <v>4319</v>
      </c>
      <c r="BY818" s="5"/>
      <c r="BZ818" s="5"/>
      <c r="CA818" s="5"/>
      <c r="CB818" s="5"/>
      <c r="CC818" s="5"/>
      <c r="CD818" s="5" t="s">
        <v>4320</v>
      </c>
      <c r="CE818" s="5"/>
      <c r="CF818" s="5"/>
      <c r="CG818" s="5"/>
      <c r="CH818" s="5" t="s">
        <v>4321</v>
      </c>
      <c r="CI818" s="5" t="s">
        <v>4322</v>
      </c>
      <c r="CK818" s="5"/>
      <c r="CL818" s="5" t="s">
        <v>4323</v>
      </c>
      <c r="CM818" s="5" t="s">
        <v>4324</v>
      </c>
      <c r="CN818" s="5"/>
      <c r="CO818" s="5" t="s">
        <v>73</v>
      </c>
      <c r="CP818" s="5" t="s">
        <v>74</v>
      </c>
      <c r="CQ818" s="5"/>
      <c r="CR818" s="5"/>
      <c r="CS818" s="5"/>
      <c r="CT818" s="5"/>
      <c r="CU818" s="5"/>
      <c r="CV818" s="5"/>
      <c r="CW818" s="5"/>
      <c r="CX818" s="5"/>
      <c r="CY818" s="5" t="s">
        <v>4325</v>
      </c>
      <c r="CZ818" s="5" t="s">
        <v>4326</v>
      </c>
      <c r="DA818" s="5" t="s">
        <v>4444</v>
      </c>
      <c r="DB818" s="5" t="s">
        <v>4328</v>
      </c>
      <c r="DC818" s="5"/>
      <c r="DD818" s="5" t="s">
        <v>277</v>
      </c>
      <c r="DE818" s="5" t="s">
        <v>9571</v>
      </c>
      <c r="DF818" s="5" t="s">
        <v>277</v>
      </c>
      <c r="DG818" s="5" t="s">
        <v>9572</v>
      </c>
      <c r="DH818" s="5"/>
      <c r="DI818" s="5" t="s">
        <v>277</v>
      </c>
      <c r="DJ818" s="5"/>
      <c r="DK818" s="5"/>
      <c r="DL818" s="5" t="s">
        <v>4346</v>
      </c>
      <c r="DM818" s="5" t="s">
        <v>4331</v>
      </c>
      <c r="DN818" s="6" t="s">
        <v>8</v>
      </c>
    </row>
    <row r="819" spans="1:118" x14ac:dyDescent="0.25">
      <c r="A819" s="1" t="s">
        <v>9573</v>
      </c>
      <c r="B819" s="2" t="s">
        <v>1015</v>
      </c>
      <c r="C819" s="2"/>
      <c r="D819" s="2"/>
      <c r="E819" s="2" t="s">
        <v>9574</v>
      </c>
      <c r="F819" s="2"/>
      <c r="G819" s="2" t="s">
        <v>1225</v>
      </c>
      <c r="H819" s="2" t="s">
        <v>277</v>
      </c>
      <c r="I819" s="2"/>
      <c r="J819" s="2" t="s">
        <v>277</v>
      </c>
      <c r="K819" s="2"/>
      <c r="L819" s="2"/>
      <c r="M819" s="2"/>
      <c r="N819" s="2"/>
      <c r="O819" s="2" t="s">
        <v>277</v>
      </c>
      <c r="P819" s="2" t="s">
        <v>277</v>
      </c>
      <c r="Q819" s="2" t="s">
        <v>277</v>
      </c>
      <c r="R819" s="2" t="s">
        <v>277</v>
      </c>
      <c r="S819" s="2" t="s">
        <v>277</v>
      </c>
      <c r="T819" s="2" t="s">
        <v>277</v>
      </c>
      <c r="U819" s="2" t="s">
        <v>277</v>
      </c>
      <c r="V819" s="2"/>
      <c r="W819" s="2"/>
      <c r="X819" s="2"/>
      <c r="Y819" s="2"/>
      <c r="Z819" s="2"/>
      <c r="AA819" s="2" t="s">
        <v>277</v>
      </c>
      <c r="AB819" s="2" t="s">
        <v>277</v>
      </c>
      <c r="AC819" s="2"/>
      <c r="AD819" s="2"/>
      <c r="AE819" s="2"/>
      <c r="AF819" s="2"/>
      <c r="AG819" s="2"/>
      <c r="AH819" s="2"/>
      <c r="AI819" s="2"/>
      <c r="AJ819" s="2" t="s">
        <v>277</v>
      </c>
      <c r="AK819" s="2"/>
      <c r="AL819" s="2"/>
      <c r="AM819" s="2"/>
      <c r="AN819" s="2"/>
      <c r="AO819" s="2"/>
      <c r="AP819" s="2" t="s">
        <v>4342</v>
      </c>
      <c r="AQ819" s="2" t="s">
        <v>5048</v>
      </c>
      <c r="AR819" s="2"/>
      <c r="AS819" s="2"/>
      <c r="AT819" s="2"/>
      <c r="AU819" s="2"/>
      <c r="AV819" s="2"/>
      <c r="AW819" s="2"/>
      <c r="AX819" s="2"/>
      <c r="AY819" s="2"/>
      <c r="AZ819" s="2"/>
      <c r="BA819" s="2"/>
      <c r="BB819" s="2"/>
      <c r="BC819" s="2"/>
      <c r="BD819" s="2"/>
      <c r="BE819" s="2"/>
      <c r="BF819" s="2"/>
      <c r="BG819" s="2"/>
      <c r="BH819" s="2" t="s">
        <v>9575</v>
      </c>
      <c r="BI819" s="2"/>
      <c r="BJ819" s="2"/>
      <c r="BK819" s="2"/>
      <c r="BL819" s="2"/>
      <c r="BM819" s="2"/>
      <c r="BN819" s="2"/>
      <c r="BO819" s="2"/>
      <c r="BP819" s="2"/>
      <c r="BQ819" s="2"/>
      <c r="BR819" s="2"/>
      <c r="BS819" s="2"/>
      <c r="BT819" s="2"/>
      <c r="BU819" s="2"/>
      <c r="BV819" s="2" t="s">
        <v>4318</v>
      </c>
      <c r="BW819" s="2"/>
      <c r="BX819" s="2" t="s">
        <v>4319</v>
      </c>
      <c r="BY819" s="2"/>
      <c r="BZ819" s="2"/>
      <c r="CA819" s="2"/>
      <c r="CB819" s="2"/>
      <c r="CC819" s="2"/>
      <c r="CD819" s="2" t="s">
        <v>4320</v>
      </c>
      <c r="CE819" s="2"/>
      <c r="CF819" s="2"/>
      <c r="CG819" s="2"/>
      <c r="CH819" s="2" t="s">
        <v>4321</v>
      </c>
      <c r="CI819" s="2" t="s">
        <v>4322</v>
      </c>
      <c r="CK819" s="2"/>
      <c r="CL819" s="2" t="s">
        <v>4323</v>
      </c>
      <c r="CM819" s="2" t="s">
        <v>4324</v>
      </c>
      <c r="CN819" s="2"/>
      <c r="CO819" s="2" t="s">
        <v>197</v>
      </c>
      <c r="CP819" s="2" t="s">
        <v>198</v>
      </c>
      <c r="CQ819" s="2"/>
      <c r="CR819" s="2"/>
      <c r="CS819" s="2"/>
      <c r="CT819" s="2"/>
      <c r="CU819" s="2"/>
      <c r="CV819" s="2"/>
      <c r="CW819" s="2"/>
      <c r="CX819" s="2"/>
      <c r="CY819" s="2" t="s">
        <v>4325</v>
      </c>
      <c r="CZ819" s="2" t="s">
        <v>4326</v>
      </c>
      <c r="DA819" s="2" t="s">
        <v>4444</v>
      </c>
      <c r="DB819" s="2" t="s">
        <v>4328</v>
      </c>
      <c r="DC819" s="2"/>
      <c r="DD819" s="2" t="s">
        <v>277</v>
      </c>
      <c r="DE819" s="2" t="s">
        <v>1226</v>
      </c>
      <c r="DF819" s="2" t="s">
        <v>277</v>
      </c>
      <c r="DG819" s="2" t="s">
        <v>1224</v>
      </c>
      <c r="DH819" s="2"/>
      <c r="DI819" s="2" t="s">
        <v>277</v>
      </c>
      <c r="DJ819" s="2"/>
      <c r="DK819" s="2"/>
      <c r="DL819" s="2" t="s">
        <v>4346</v>
      </c>
      <c r="DM819" s="2" t="s">
        <v>4331</v>
      </c>
      <c r="DN819" s="3" t="s">
        <v>8</v>
      </c>
    </row>
    <row r="820" spans="1:118" x14ac:dyDescent="0.25">
      <c r="A820" s="1" t="s">
        <v>9576</v>
      </c>
      <c r="B820" s="2" t="s">
        <v>3247</v>
      </c>
      <c r="C820" s="2"/>
      <c r="D820" s="2"/>
      <c r="E820" s="2" t="s">
        <v>8538</v>
      </c>
      <c r="F820" s="2"/>
      <c r="G820" s="2" t="s">
        <v>3249</v>
      </c>
      <c r="H820" s="2" t="s">
        <v>277</v>
      </c>
      <c r="I820" s="2"/>
      <c r="J820" s="2" t="s">
        <v>9421</v>
      </c>
      <c r="K820" s="2"/>
      <c r="L820" s="2"/>
      <c r="M820" s="2"/>
      <c r="N820" s="2"/>
      <c r="O820" s="2" t="s">
        <v>277</v>
      </c>
      <c r="P820" s="2" t="s">
        <v>277</v>
      </c>
      <c r="Q820" s="2" t="s">
        <v>277</v>
      </c>
      <c r="R820" s="2" t="s">
        <v>277</v>
      </c>
      <c r="S820" s="2" t="s">
        <v>277</v>
      </c>
      <c r="T820" s="2" t="s">
        <v>9577</v>
      </c>
      <c r="U820" s="2" t="s">
        <v>9578</v>
      </c>
      <c r="V820" s="2"/>
      <c r="W820" s="2"/>
      <c r="X820" s="2"/>
      <c r="Y820" s="2"/>
      <c r="Z820" s="2"/>
      <c r="AA820" s="2" t="s">
        <v>9579</v>
      </c>
      <c r="AB820" s="2" t="s">
        <v>9580</v>
      </c>
      <c r="AC820" s="2"/>
      <c r="AD820" s="2"/>
      <c r="AE820" s="2"/>
      <c r="AF820" s="2"/>
      <c r="AG820" s="2"/>
      <c r="AH820" s="2"/>
      <c r="AI820" s="2"/>
      <c r="AJ820" s="2" t="s">
        <v>277</v>
      </c>
      <c r="AK820" s="2"/>
      <c r="AL820" s="2"/>
      <c r="AM820" s="2"/>
      <c r="AN820" s="2"/>
      <c r="AO820" s="2"/>
      <c r="AP820" s="2" t="s">
        <v>4342</v>
      </c>
      <c r="AQ820" s="2" t="s">
        <v>4343</v>
      </c>
      <c r="AR820" s="2"/>
      <c r="AS820" s="2"/>
      <c r="AT820" s="2"/>
      <c r="AU820" s="2"/>
      <c r="AV820" s="2"/>
      <c r="AW820" s="2"/>
      <c r="AX820" s="2"/>
      <c r="AY820" s="2"/>
      <c r="AZ820" s="2"/>
      <c r="BA820" s="2"/>
      <c r="BB820" s="2"/>
      <c r="BC820" s="2"/>
      <c r="BD820" s="2"/>
      <c r="BE820" s="2"/>
      <c r="BF820" s="2"/>
      <c r="BG820" s="2"/>
      <c r="BH820" s="2" t="s">
        <v>9581</v>
      </c>
      <c r="BI820" s="2"/>
      <c r="BJ820" s="2"/>
      <c r="BK820" s="2"/>
      <c r="BL820" s="2"/>
      <c r="BM820" s="2"/>
      <c r="BN820" s="2"/>
      <c r="BO820" s="2"/>
      <c r="BP820" s="2"/>
      <c r="BQ820" s="2"/>
      <c r="BR820" s="2"/>
      <c r="BS820" s="2"/>
      <c r="BT820" s="2"/>
      <c r="BU820" s="2"/>
      <c r="BV820" s="2" t="s">
        <v>4318</v>
      </c>
      <c r="BW820" s="2"/>
      <c r="BX820" s="2" t="s">
        <v>4319</v>
      </c>
      <c r="BY820" s="2"/>
      <c r="BZ820" s="2"/>
      <c r="CA820" s="2"/>
      <c r="CB820" s="2"/>
      <c r="CC820" s="2"/>
      <c r="CD820" s="2" t="s">
        <v>4320</v>
      </c>
      <c r="CE820" s="2"/>
      <c r="CF820" s="2"/>
      <c r="CG820" s="2"/>
      <c r="CH820" s="2" t="s">
        <v>4321</v>
      </c>
      <c r="CI820" s="2" t="s">
        <v>4322</v>
      </c>
      <c r="CK820" s="2"/>
      <c r="CL820" s="2" t="s">
        <v>4323</v>
      </c>
      <c r="CM820" s="2" t="s">
        <v>4324</v>
      </c>
      <c r="CN820" s="2"/>
      <c r="CO820" s="2" t="s">
        <v>64</v>
      </c>
      <c r="CP820" s="2" t="s">
        <v>182</v>
      </c>
      <c r="CQ820" s="2"/>
      <c r="CR820" s="2"/>
      <c r="CS820" s="2"/>
      <c r="CT820" s="2"/>
      <c r="CU820" s="2"/>
      <c r="CV820" s="2"/>
      <c r="CW820" s="2"/>
      <c r="CX820" s="2"/>
      <c r="CY820" s="2" t="s">
        <v>4325</v>
      </c>
      <c r="CZ820" s="2" t="s">
        <v>4326</v>
      </c>
      <c r="DA820" s="2" t="s">
        <v>4444</v>
      </c>
      <c r="DB820" s="2" t="s">
        <v>4328</v>
      </c>
      <c r="DC820" s="2"/>
      <c r="DD820" s="2" t="s">
        <v>3250</v>
      </c>
      <c r="DE820" s="2" t="s">
        <v>3251</v>
      </c>
      <c r="DF820" s="2" t="s">
        <v>3252</v>
      </c>
      <c r="DG820" s="2" t="s">
        <v>3248</v>
      </c>
      <c r="DH820" s="2"/>
      <c r="DI820" s="2" t="s">
        <v>277</v>
      </c>
      <c r="DJ820" s="2"/>
      <c r="DK820" s="2"/>
      <c r="DL820" s="2" t="s">
        <v>4346</v>
      </c>
      <c r="DM820" s="2" t="s">
        <v>4331</v>
      </c>
      <c r="DN820" s="3" t="s">
        <v>8</v>
      </c>
    </row>
    <row r="821" spans="1:118" x14ac:dyDescent="0.25">
      <c r="A821" s="1" t="s">
        <v>9582</v>
      </c>
      <c r="B821" s="2" t="s">
        <v>4635</v>
      </c>
      <c r="C821" s="2"/>
      <c r="D821" s="2"/>
      <c r="E821" s="2" t="s">
        <v>9084</v>
      </c>
      <c r="F821" s="2"/>
      <c r="G821" s="2" t="s">
        <v>9583</v>
      </c>
      <c r="H821" s="2" t="s">
        <v>277</v>
      </c>
      <c r="I821" s="2"/>
      <c r="J821" s="2" t="s">
        <v>277</v>
      </c>
      <c r="K821" s="2"/>
      <c r="L821" s="2"/>
      <c r="M821" s="2"/>
      <c r="N821" s="2"/>
      <c r="O821" s="2" t="s">
        <v>277</v>
      </c>
      <c r="P821" s="2" t="s">
        <v>277</v>
      </c>
      <c r="Q821" s="2" t="s">
        <v>277</v>
      </c>
      <c r="R821" s="2" t="s">
        <v>277</v>
      </c>
      <c r="S821" s="2" t="s">
        <v>277</v>
      </c>
      <c r="T821" s="2" t="s">
        <v>277</v>
      </c>
      <c r="U821" s="2" t="s">
        <v>277</v>
      </c>
      <c r="V821" s="2"/>
      <c r="W821" s="2"/>
      <c r="X821" s="2"/>
      <c r="Y821" s="2"/>
      <c r="Z821" s="2"/>
      <c r="AA821" s="2" t="s">
        <v>277</v>
      </c>
      <c r="AB821" s="2" t="s">
        <v>277</v>
      </c>
      <c r="AC821" s="2"/>
      <c r="AD821" s="2"/>
      <c r="AE821" s="2"/>
      <c r="AF821" s="2"/>
      <c r="AG821" s="2"/>
      <c r="AH821" s="2"/>
      <c r="AI821" s="2"/>
      <c r="AJ821" s="2" t="s">
        <v>277</v>
      </c>
      <c r="AK821" s="2"/>
      <c r="AL821" s="2"/>
      <c r="AM821" s="2"/>
      <c r="AN821" s="2"/>
      <c r="AO821" s="2"/>
      <c r="AP821" s="2" t="s">
        <v>4342</v>
      </c>
      <c r="AQ821" s="2" t="s">
        <v>4531</v>
      </c>
      <c r="AR821" s="2"/>
      <c r="AS821" s="2"/>
      <c r="AT821" s="2"/>
      <c r="AU821" s="2"/>
      <c r="AV821" s="2"/>
      <c r="AW821" s="2"/>
      <c r="AX821" s="2"/>
      <c r="AY821" s="2"/>
      <c r="AZ821" s="2"/>
      <c r="BA821" s="2"/>
      <c r="BB821" s="2"/>
      <c r="BC821" s="2"/>
      <c r="BD821" s="2"/>
      <c r="BE821" s="2"/>
      <c r="BF821" s="2"/>
      <c r="BG821" s="2"/>
      <c r="BH821" s="2" t="s">
        <v>9584</v>
      </c>
      <c r="BI821" s="2"/>
      <c r="BJ821" s="2"/>
      <c r="BK821" s="2"/>
      <c r="BL821" s="2"/>
      <c r="BM821" s="2"/>
      <c r="BN821" s="2"/>
      <c r="BO821" s="2"/>
      <c r="BP821" s="2"/>
      <c r="BQ821" s="2"/>
      <c r="BR821" s="2"/>
      <c r="BS821" s="2"/>
      <c r="BT821" s="2"/>
      <c r="BU821" s="2"/>
      <c r="BV821" s="2" t="s">
        <v>4318</v>
      </c>
      <c r="BW821" s="2"/>
      <c r="BX821" s="2" t="s">
        <v>4319</v>
      </c>
      <c r="BY821" s="2"/>
      <c r="BZ821" s="2"/>
      <c r="CA821" s="2"/>
      <c r="CB821" s="2"/>
      <c r="CC821" s="2"/>
      <c r="CD821" s="2" t="s">
        <v>4320</v>
      </c>
      <c r="CE821" s="2"/>
      <c r="CF821" s="2"/>
      <c r="CG821" s="2"/>
      <c r="CH821" s="2" t="s">
        <v>4321</v>
      </c>
      <c r="CI821" s="2" t="s">
        <v>4322</v>
      </c>
      <c r="CK821" s="2"/>
      <c r="CL821" s="2" t="s">
        <v>4323</v>
      </c>
      <c r="CM821" s="2" t="s">
        <v>4324</v>
      </c>
      <c r="CN821" s="2"/>
      <c r="CO821" s="2" t="s">
        <v>149</v>
      </c>
      <c r="CP821" s="2" t="s">
        <v>150</v>
      </c>
      <c r="CQ821" s="2"/>
      <c r="CR821" s="2"/>
      <c r="CS821" s="2"/>
      <c r="CT821" s="2"/>
      <c r="CU821" s="2"/>
      <c r="CV821" s="2"/>
      <c r="CW821" s="2"/>
      <c r="CX821" s="2"/>
      <c r="CY821" s="2" t="s">
        <v>4325</v>
      </c>
      <c r="CZ821" s="2" t="s">
        <v>4326</v>
      </c>
      <c r="DA821" s="2" t="s">
        <v>4444</v>
      </c>
      <c r="DB821" s="2" t="s">
        <v>4328</v>
      </c>
      <c r="DC821" s="2"/>
      <c r="DD821" s="2" t="s">
        <v>277</v>
      </c>
      <c r="DE821" s="2" t="s">
        <v>9585</v>
      </c>
      <c r="DF821" s="2" t="s">
        <v>277</v>
      </c>
      <c r="DG821" s="2" t="s">
        <v>9586</v>
      </c>
      <c r="DH821" s="2"/>
      <c r="DI821" s="2" t="s">
        <v>277</v>
      </c>
      <c r="DJ821" s="2"/>
      <c r="DK821" s="2"/>
      <c r="DL821" s="2" t="s">
        <v>4346</v>
      </c>
      <c r="DM821" s="2" t="s">
        <v>4331</v>
      </c>
      <c r="DN821" s="3" t="s">
        <v>8</v>
      </c>
    </row>
    <row r="822" spans="1:118" x14ac:dyDescent="0.25">
      <c r="A822" s="1" t="s">
        <v>9587</v>
      </c>
      <c r="B822" s="2" t="s">
        <v>4625</v>
      </c>
      <c r="C822" s="2"/>
      <c r="D822" s="2"/>
      <c r="E822" s="2" t="s">
        <v>9588</v>
      </c>
      <c r="F822" s="2"/>
      <c r="G822" s="2" t="s">
        <v>9589</v>
      </c>
      <c r="H822" s="2" t="s">
        <v>277</v>
      </c>
      <c r="I822" s="2"/>
      <c r="J822" s="2" t="s">
        <v>277</v>
      </c>
      <c r="K822" s="2"/>
      <c r="L822" s="2"/>
      <c r="M822" s="2"/>
      <c r="N822" s="2"/>
      <c r="O822" s="2" t="s">
        <v>277</v>
      </c>
      <c r="P822" s="2" t="s">
        <v>277</v>
      </c>
      <c r="Q822" s="2" t="s">
        <v>277</v>
      </c>
      <c r="R822" s="2" t="s">
        <v>277</v>
      </c>
      <c r="S822" s="2" t="s">
        <v>277</v>
      </c>
      <c r="T822" s="2" t="s">
        <v>277</v>
      </c>
      <c r="U822" s="2" t="s">
        <v>277</v>
      </c>
      <c r="V822" s="2"/>
      <c r="W822" s="2"/>
      <c r="X822" s="2"/>
      <c r="Y822" s="2"/>
      <c r="Z822" s="2"/>
      <c r="AA822" s="2" t="s">
        <v>9590</v>
      </c>
      <c r="AB822" s="2" t="s">
        <v>277</v>
      </c>
      <c r="AC822" s="2"/>
      <c r="AD822" s="2"/>
      <c r="AE822" s="2"/>
      <c r="AF822" s="2"/>
      <c r="AG822" s="2"/>
      <c r="AH822" s="2"/>
      <c r="AI822" s="2"/>
      <c r="AJ822" s="2" t="s">
        <v>277</v>
      </c>
      <c r="AK822" s="2"/>
      <c r="AL822" s="2"/>
      <c r="AM822" s="2"/>
      <c r="AN822" s="2"/>
      <c r="AO822" s="2"/>
      <c r="AP822" s="2" t="s">
        <v>4315</v>
      </c>
      <c r="AQ822" s="2" t="s">
        <v>9591</v>
      </c>
      <c r="AR822" s="2"/>
      <c r="AS822" s="2"/>
      <c r="AT822" s="2"/>
      <c r="AU822" s="2"/>
      <c r="AV822" s="2"/>
      <c r="AW822" s="2"/>
      <c r="AX822" s="2"/>
      <c r="AY822" s="2"/>
      <c r="AZ822" s="2"/>
      <c r="BA822" s="2"/>
      <c r="BB822" s="2"/>
      <c r="BC822" s="2"/>
      <c r="BD822" s="2"/>
      <c r="BE822" s="2"/>
      <c r="BF822" s="2"/>
      <c r="BG822" s="2"/>
      <c r="BH822" s="2" t="s">
        <v>9592</v>
      </c>
      <c r="BI822" s="2"/>
      <c r="BJ822" s="2"/>
      <c r="BK822" s="2"/>
      <c r="BL822" s="2"/>
      <c r="BM822" s="2"/>
      <c r="BN822" s="2"/>
      <c r="BO822" s="2"/>
      <c r="BP822" s="2"/>
      <c r="BQ822" s="2"/>
      <c r="BR822" s="2"/>
      <c r="BS822" s="2"/>
      <c r="BT822" s="2"/>
      <c r="BU822" s="2"/>
      <c r="BV822" s="2" t="s">
        <v>4318</v>
      </c>
      <c r="BW822" s="2"/>
      <c r="BX822" s="2" t="s">
        <v>4319</v>
      </c>
      <c r="BY822" s="2"/>
      <c r="BZ822" s="2"/>
      <c r="CA822" s="2"/>
      <c r="CB822" s="2"/>
      <c r="CC822" s="2"/>
      <c r="CD822" s="2" t="s">
        <v>4320</v>
      </c>
      <c r="CE822" s="2"/>
      <c r="CF822" s="2"/>
      <c r="CG822" s="2"/>
      <c r="CH822" s="2" t="s">
        <v>4321</v>
      </c>
      <c r="CI822" s="2" t="s">
        <v>4322</v>
      </c>
      <c r="CK822" s="2"/>
      <c r="CL822" s="2" t="s">
        <v>4323</v>
      </c>
      <c r="CM822" s="2" t="s">
        <v>4324</v>
      </c>
      <c r="CN822" s="2"/>
      <c r="CO822" s="2" t="s">
        <v>9593</v>
      </c>
      <c r="CP822" s="2" t="s">
        <v>9594</v>
      </c>
      <c r="CQ822" s="2"/>
      <c r="CR822" s="2"/>
      <c r="CS822" s="2"/>
      <c r="CT822" s="2"/>
      <c r="CU822" s="2"/>
      <c r="CV822" s="2"/>
      <c r="CW822" s="2"/>
      <c r="CX822" s="2"/>
      <c r="CY822" s="2" t="s">
        <v>4325</v>
      </c>
      <c r="CZ822" s="2" t="s">
        <v>4326</v>
      </c>
      <c r="DA822" s="2" t="s">
        <v>4444</v>
      </c>
      <c r="DB822" s="2" t="s">
        <v>4328</v>
      </c>
      <c r="DC822" s="2"/>
      <c r="DD822" s="2" t="s">
        <v>277</v>
      </c>
      <c r="DE822" s="2" t="s">
        <v>9595</v>
      </c>
      <c r="DF822" s="2" t="s">
        <v>277</v>
      </c>
      <c r="DG822" s="2" t="s">
        <v>9596</v>
      </c>
      <c r="DH822" s="2"/>
      <c r="DI822" s="2" t="s">
        <v>277</v>
      </c>
      <c r="DJ822" s="2"/>
      <c r="DK822" s="2"/>
      <c r="DL822" s="2" t="s">
        <v>4330</v>
      </c>
      <c r="DM822" s="2" t="s">
        <v>4331</v>
      </c>
      <c r="DN822" s="3" t="s">
        <v>17</v>
      </c>
    </row>
    <row r="823" spans="1:118" x14ac:dyDescent="0.25">
      <c r="A823" s="4" t="s">
        <v>9597</v>
      </c>
      <c r="B823" s="5" t="s">
        <v>4635</v>
      </c>
      <c r="C823" s="5"/>
      <c r="D823" s="5"/>
      <c r="E823" s="5" t="s">
        <v>4911</v>
      </c>
      <c r="F823" s="5"/>
      <c r="G823" s="5" t="s">
        <v>9598</v>
      </c>
      <c r="H823" s="5" t="s">
        <v>277</v>
      </c>
      <c r="I823" s="5"/>
      <c r="J823" s="5" t="s">
        <v>277</v>
      </c>
      <c r="K823" s="5"/>
      <c r="L823" s="5"/>
      <c r="M823" s="5"/>
      <c r="N823" s="5"/>
      <c r="O823" s="5" t="s">
        <v>277</v>
      </c>
      <c r="P823" s="5" t="s">
        <v>277</v>
      </c>
      <c r="Q823" s="5" t="s">
        <v>277</v>
      </c>
      <c r="R823" s="5" t="s">
        <v>277</v>
      </c>
      <c r="S823" s="5" t="s">
        <v>277</v>
      </c>
      <c r="T823" s="5" t="s">
        <v>277</v>
      </c>
      <c r="U823" s="5" t="s">
        <v>277</v>
      </c>
      <c r="V823" s="5"/>
      <c r="W823" s="5"/>
      <c r="X823" s="5"/>
      <c r="Y823" s="5"/>
      <c r="Z823" s="5"/>
      <c r="AA823" s="5" t="s">
        <v>277</v>
      </c>
      <c r="AB823" s="5" t="s">
        <v>277</v>
      </c>
      <c r="AC823" s="5"/>
      <c r="AD823" s="5"/>
      <c r="AE823" s="5"/>
      <c r="AF823" s="5"/>
      <c r="AG823" s="5"/>
      <c r="AH823" s="5"/>
      <c r="AI823" s="5"/>
      <c r="AJ823" s="5" t="s">
        <v>277</v>
      </c>
      <c r="AK823" s="5"/>
      <c r="AL823" s="5"/>
      <c r="AM823" s="5"/>
      <c r="AN823" s="5"/>
      <c r="AO823" s="5"/>
      <c r="AP823" s="5" t="s">
        <v>4342</v>
      </c>
      <c r="AQ823" s="5" t="s">
        <v>4531</v>
      </c>
      <c r="AR823" s="5"/>
      <c r="AS823" s="5"/>
      <c r="AT823" s="5"/>
      <c r="AU823" s="5"/>
      <c r="AV823" s="5"/>
      <c r="AW823" s="5"/>
      <c r="AX823" s="5"/>
      <c r="AY823" s="5"/>
      <c r="AZ823" s="5"/>
      <c r="BA823" s="5"/>
      <c r="BB823" s="5"/>
      <c r="BC823" s="5"/>
      <c r="BD823" s="5"/>
      <c r="BE823" s="5"/>
      <c r="BF823" s="5"/>
      <c r="BG823" s="5"/>
      <c r="BH823" s="5" t="s">
        <v>9599</v>
      </c>
      <c r="BI823" s="5"/>
      <c r="BJ823" s="5"/>
      <c r="BK823" s="5"/>
      <c r="BL823" s="5"/>
      <c r="BM823" s="5"/>
      <c r="BN823" s="5"/>
      <c r="BO823" s="5"/>
      <c r="BP823" s="5"/>
      <c r="BQ823" s="5"/>
      <c r="BR823" s="5"/>
      <c r="BS823" s="5"/>
      <c r="BT823" s="5"/>
      <c r="BU823" s="5"/>
      <c r="BV823" s="5" t="s">
        <v>4318</v>
      </c>
      <c r="BW823" s="5"/>
      <c r="BX823" s="5" t="s">
        <v>4319</v>
      </c>
      <c r="BY823" s="5"/>
      <c r="BZ823" s="5"/>
      <c r="CA823" s="5"/>
      <c r="CB823" s="5"/>
      <c r="CC823" s="5"/>
      <c r="CD823" s="5" t="s">
        <v>4320</v>
      </c>
      <c r="CE823" s="5"/>
      <c r="CF823" s="5"/>
      <c r="CG823" s="5"/>
      <c r="CH823" s="5" t="s">
        <v>4321</v>
      </c>
      <c r="CI823" s="5" t="s">
        <v>4322</v>
      </c>
      <c r="CK823" s="5"/>
      <c r="CL823" s="5" t="s">
        <v>4323</v>
      </c>
      <c r="CM823" s="5" t="s">
        <v>4324</v>
      </c>
      <c r="CN823" s="5"/>
      <c r="CO823" s="5" t="s">
        <v>149</v>
      </c>
      <c r="CP823" s="5" t="s">
        <v>150</v>
      </c>
      <c r="CQ823" s="5"/>
      <c r="CR823" s="5"/>
      <c r="CS823" s="5"/>
      <c r="CT823" s="5"/>
      <c r="CU823" s="5"/>
      <c r="CV823" s="5"/>
      <c r="CW823" s="5"/>
      <c r="CX823" s="5"/>
      <c r="CY823" s="5" t="s">
        <v>4325</v>
      </c>
      <c r="CZ823" s="5" t="s">
        <v>4326</v>
      </c>
      <c r="DA823" s="5" t="s">
        <v>4444</v>
      </c>
      <c r="DB823" s="5" t="s">
        <v>4328</v>
      </c>
      <c r="DC823" s="5"/>
      <c r="DD823" s="5" t="s">
        <v>277</v>
      </c>
      <c r="DE823" s="5" t="s">
        <v>9600</v>
      </c>
      <c r="DF823" s="5" t="s">
        <v>277</v>
      </c>
      <c r="DG823" s="5" t="s">
        <v>9601</v>
      </c>
      <c r="DH823" s="5"/>
      <c r="DI823" s="5" t="s">
        <v>277</v>
      </c>
      <c r="DJ823" s="5"/>
      <c r="DK823" s="5"/>
      <c r="DL823" s="5" t="s">
        <v>4346</v>
      </c>
      <c r="DM823" s="5" t="s">
        <v>4331</v>
      </c>
      <c r="DN823" s="6" t="s">
        <v>8</v>
      </c>
    </row>
    <row r="824" spans="1:118" x14ac:dyDescent="0.25">
      <c r="A824" s="1" t="s">
        <v>9602</v>
      </c>
      <c r="B824" s="2" t="s">
        <v>4004</v>
      </c>
      <c r="C824" s="2"/>
      <c r="D824" s="2"/>
      <c r="E824" s="2" t="s">
        <v>9603</v>
      </c>
      <c r="F824" s="2"/>
      <c r="G824" s="2" t="s">
        <v>4006</v>
      </c>
      <c r="H824" s="2" t="s">
        <v>277</v>
      </c>
      <c r="I824" s="2"/>
      <c r="J824" s="2" t="s">
        <v>6447</v>
      </c>
      <c r="K824" s="2"/>
      <c r="L824" s="2"/>
      <c r="M824" s="2"/>
      <c r="N824" s="2"/>
      <c r="O824" s="2" t="s">
        <v>277</v>
      </c>
      <c r="P824" s="2" t="s">
        <v>277</v>
      </c>
      <c r="Q824" s="2" t="s">
        <v>277</v>
      </c>
      <c r="R824" s="2" t="s">
        <v>9604</v>
      </c>
      <c r="S824" s="2" t="s">
        <v>277</v>
      </c>
      <c r="T824" s="2" t="s">
        <v>9605</v>
      </c>
      <c r="U824" s="2" t="s">
        <v>9606</v>
      </c>
      <c r="V824" s="2"/>
      <c r="W824" s="2"/>
      <c r="X824" s="2"/>
      <c r="Y824" s="2"/>
      <c r="Z824" s="2"/>
      <c r="AA824" s="2" t="s">
        <v>9607</v>
      </c>
      <c r="AB824" s="2" t="s">
        <v>277</v>
      </c>
      <c r="AC824" s="2"/>
      <c r="AD824" s="2"/>
      <c r="AE824" s="2"/>
      <c r="AF824" s="2"/>
      <c r="AG824" s="2"/>
      <c r="AH824" s="2"/>
      <c r="AI824" s="2"/>
      <c r="AJ824" s="2" t="s">
        <v>277</v>
      </c>
      <c r="AK824" s="2"/>
      <c r="AL824" s="2"/>
      <c r="AM824" s="2"/>
      <c r="AN824" s="2"/>
      <c r="AO824" s="2"/>
      <c r="AP824" s="2" t="s">
        <v>4342</v>
      </c>
      <c r="AQ824" s="2" t="s">
        <v>4531</v>
      </c>
      <c r="AR824" s="2"/>
      <c r="AS824" s="2"/>
      <c r="AT824" s="2"/>
      <c r="AU824" s="2"/>
      <c r="AV824" s="2"/>
      <c r="AW824" s="2"/>
      <c r="AX824" s="2"/>
      <c r="AY824" s="2"/>
      <c r="AZ824" s="2"/>
      <c r="BA824" s="2"/>
      <c r="BB824" s="2"/>
      <c r="BC824" s="2"/>
      <c r="BD824" s="2"/>
      <c r="BE824" s="2"/>
      <c r="BF824" s="2"/>
      <c r="BG824" s="2"/>
      <c r="BH824" s="2" t="s">
        <v>9608</v>
      </c>
      <c r="BI824" s="2"/>
      <c r="BJ824" s="2"/>
      <c r="BK824" s="2"/>
      <c r="BL824" s="2"/>
      <c r="BM824" s="2"/>
      <c r="BN824" s="2"/>
      <c r="BO824" s="2"/>
      <c r="BP824" s="2"/>
      <c r="BQ824" s="2"/>
      <c r="BR824" s="2"/>
      <c r="BS824" s="2"/>
      <c r="BT824" s="2"/>
      <c r="BU824" s="2"/>
      <c r="BV824" s="2" t="s">
        <v>4318</v>
      </c>
      <c r="BW824" s="2"/>
      <c r="BX824" s="2" t="s">
        <v>4319</v>
      </c>
      <c r="BY824" s="2"/>
      <c r="BZ824" s="2"/>
      <c r="CA824" s="2"/>
      <c r="CB824" s="2"/>
      <c r="CC824" s="2"/>
      <c r="CD824" s="2" t="s">
        <v>4320</v>
      </c>
      <c r="CE824" s="2"/>
      <c r="CF824" s="2"/>
      <c r="CG824" s="2"/>
      <c r="CH824" s="2" t="s">
        <v>4321</v>
      </c>
      <c r="CI824" s="2" t="s">
        <v>4322</v>
      </c>
      <c r="CK824" s="2"/>
      <c r="CL824" s="2" t="s">
        <v>4323</v>
      </c>
      <c r="CM824" s="2" t="s">
        <v>4324</v>
      </c>
      <c r="CN824" s="2"/>
      <c r="CO824" s="2" t="s">
        <v>149</v>
      </c>
      <c r="CP824" s="2" t="s">
        <v>150</v>
      </c>
      <c r="CQ824" s="2"/>
      <c r="CR824" s="2"/>
      <c r="CS824" s="2"/>
      <c r="CT824" s="2"/>
      <c r="CU824" s="2"/>
      <c r="CV824" s="2"/>
      <c r="CW824" s="2"/>
      <c r="CX824" s="2"/>
      <c r="CY824" s="2" t="s">
        <v>4325</v>
      </c>
      <c r="CZ824" s="2" t="s">
        <v>4326</v>
      </c>
      <c r="DA824" s="2" t="s">
        <v>4444</v>
      </c>
      <c r="DB824" s="2" t="s">
        <v>4328</v>
      </c>
      <c r="DC824" s="2"/>
      <c r="DD824" s="2" t="s">
        <v>4007</v>
      </c>
      <c r="DE824" s="2" t="s">
        <v>4008</v>
      </c>
      <c r="DF824" s="2" t="s">
        <v>277</v>
      </c>
      <c r="DG824" s="2" t="s">
        <v>4005</v>
      </c>
      <c r="DH824" s="2"/>
      <c r="DI824" s="2" t="s">
        <v>277</v>
      </c>
      <c r="DJ824" s="2"/>
      <c r="DK824" s="2"/>
      <c r="DL824" s="2" t="s">
        <v>4346</v>
      </c>
      <c r="DM824" s="2" t="s">
        <v>4331</v>
      </c>
      <c r="DN824" s="3" t="s">
        <v>8</v>
      </c>
    </row>
    <row r="825" spans="1:118" x14ac:dyDescent="0.25">
      <c r="A825" s="4" t="s">
        <v>9609</v>
      </c>
      <c r="B825" s="5" t="s">
        <v>3788</v>
      </c>
      <c r="C825" s="5"/>
      <c r="D825" s="5"/>
      <c r="E825" s="5" t="s">
        <v>7552</v>
      </c>
      <c r="F825" s="5"/>
      <c r="G825" s="5" t="s">
        <v>3790</v>
      </c>
      <c r="H825" s="5" t="s">
        <v>277</v>
      </c>
      <c r="I825" s="5"/>
      <c r="J825" s="5" t="s">
        <v>9610</v>
      </c>
      <c r="K825" s="5"/>
      <c r="L825" s="5"/>
      <c r="M825" s="5"/>
      <c r="N825" s="5"/>
      <c r="O825" s="5" t="s">
        <v>277</v>
      </c>
      <c r="P825" s="5" t="s">
        <v>277</v>
      </c>
      <c r="Q825" s="5" t="s">
        <v>277</v>
      </c>
      <c r="R825" s="5" t="s">
        <v>4350</v>
      </c>
      <c r="S825" s="5" t="s">
        <v>9611</v>
      </c>
      <c r="T825" s="5" t="s">
        <v>9612</v>
      </c>
      <c r="U825" s="5" t="s">
        <v>9613</v>
      </c>
      <c r="V825" s="5"/>
      <c r="W825" s="5"/>
      <c r="X825" s="5"/>
      <c r="Y825" s="5"/>
      <c r="Z825" s="5"/>
      <c r="AA825" s="5" t="s">
        <v>9614</v>
      </c>
      <c r="AB825" s="5" t="s">
        <v>9615</v>
      </c>
      <c r="AC825" s="5"/>
      <c r="AD825" s="5"/>
      <c r="AE825" s="5"/>
      <c r="AF825" s="5"/>
      <c r="AG825" s="5"/>
      <c r="AH825" s="5"/>
      <c r="AI825" s="5"/>
      <c r="AJ825" s="5" t="s">
        <v>9616</v>
      </c>
      <c r="AK825" s="5"/>
      <c r="AL825" s="5"/>
      <c r="AM825" s="5"/>
      <c r="AN825" s="5"/>
      <c r="AO825" s="5"/>
      <c r="AP825" s="5" t="s">
        <v>4315</v>
      </c>
      <c r="AQ825" s="5" t="s">
        <v>6535</v>
      </c>
      <c r="AR825" s="5"/>
      <c r="AS825" s="5"/>
      <c r="AT825" s="5"/>
      <c r="AU825" s="5"/>
      <c r="AV825" s="5"/>
      <c r="AW825" s="5"/>
      <c r="AX825" s="5"/>
      <c r="AY825" s="5"/>
      <c r="AZ825" s="5"/>
      <c r="BA825" s="5"/>
      <c r="BB825" s="5"/>
      <c r="BC825" s="5"/>
      <c r="BD825" s="5"/>
      <c r="BE825" s="5"/>
      <c r="BF825" s="5"/>
      <c r="BG825" s="5"/>
      <c r="BH825" s="5" t="s">
        <v>9617</v>
      </c>
      <c r="BI825" s="5"/>
      <c r="BJ825" s="5"/>
      <c r="BK825" s="5"/>
      <c r="BL825" s="5"/>
      <c r="BM825" s="5"/>
      <c r="BN825" s="5"/>
      <c r="BO825" s="5"/>
      <c r="BP825" s="5"/>
      <c r="BQ825" s="5"/>
      <c r="BR825" s="5"/>
      <c r="BS825" s="5"/>
      <c r="BT825" s="5"/>
      <c r="BU825" s="5"/>
      <c r="BV825" s="5" t="s">
        <v>4318</v>
      </c>
      <c r="BW825" s="5"/>
      <c r="BX825" s="5" t="s">
        <v>4319</v>
      </c>
      <c r="BY825" s="5"/>
      <c r="BZ825" s="5"/>
      <c r="CA825" s="5"/>
      <c r="CB825" s="5"/>
      <c r="CC825" s="5"/>
      <c r="CD825" s="5" t="s">
        <v>4320</v>
      </c>
      <c r="CE825" s="5"/>
      <c r="CF825" s="5"/>
      <c r="CG825" s="5"/>
      <c r="CH825" s="5" t="s">
        <v>4321</v>
      </c>
      <c r="CI825" s="5" t="s">
        <v>4322</v>
      </c>
      <c r="CK825" s="5"/>
      <c r="CL825" s="5" t="s">
        <v>4323</v>
      </c>
      <c r="CM825" s="5" t="s">
        <v>4324</v>
      </c>
      <c r="CN825" s="5"/>
      <c r="CO825" s="5" t="s">
        <v>273</v>
      </c>
      <c r="CP825" s="5" t="s">
        <v>274</v>
      </c>
      <c r="CQ825" s="5"/>
      <c r="CR825" s="5"/>
      <c r="CS825" s="5"/>
      <c r="CT825" s="5"/>
      <c r="CU825" s="5"/>
      <c r="CV825" s="5"/>
      <c r="CW825" s="5"/>
      <c r="CX825" s="5"/>
      <c r="CY825" s="5" t="s">
        <v>4325</v>
      </c>
      <c r="CZ825" s="5" t="s">
        <v>4326</v>
      </c>
      <c r="DA825" s="5" t="s">
        <v>4444</v>
      </c>
      <c r="DB825" s="5" t="s">
        <v>4328</v>
      </c>
      <c r="DC825" s="5"/>
      <c r="DD825" s="5" t="s">
        <v>3791</v>
      </c>
      <c r="DE825" s="5" t="s">
        <v>3792</v>
      </c>
      <c r="DF825" s="5" t="s">
        <v>3793</v>
      </c>
      <c r="DG825" s="5" t="s">
        <v>3789</v>
      </c>
      <c r="DH825" s="5"/>
      <c r="DI825" s="5" t="s">
        <v>277</v>
      </c>
      <c r="DJ825" s="5"/>
      <c r="DK825" s="5"/>
      <c r="DL825" s="5" t="s">
        <v>4330</v>
      </c>
      <c r="DM825" s="5" t="s">
        <v>4331</v>
      </c>
      <c r="DN825" s="6" t="s">
        <v>17</v>
      </c>
    </row>
    <row r="826" spans="1:118" x14ac:dyDescent="0.25">
      <c r="A826" s="1" t="s">
        <v>9618</v>
      </c>
      <c r="B826" s="2" t="s">
        <v>4635</v>
      </c>
      <c r="C826" s="2"/>
      <c r="D826" s="2"/>
      <c r="E826" s="2" t="s">
        <v>9619</v>
      </c>
      <c r="F826" s="2"/>
      <c r="G826" s="2" t="s">
        <v>9620</v>
      </c>
      <c r="H826" s="2" t="s">
        <v>277</v>
      </c>
      <c r="I826" s="2"/>
      <c r="J826" s="2" t="s">
        <v>277</v>
      </c>
      <c r="K826" s="2"/>
      <c r="L826" s="2"/>
      <c r="M826" s="2"/>
      <c r="N826" s="2"/>
      <c r="O826" s="2" t="s">
        <v>277</v>
      </c>
      <c r="P826" s="2" t="s">
        <v>277</v>
      </c>
      <c r="Q826" s="2" t="s">
        <v>277</v>
      </c>
      <c r="R826" s="2" t="s">
        <v>277</v>
      </c>
      <c r="S826" s="2" t="s">
        <v>277</v>
      </c>
      <c r="T826" s="2" t="s">
        <v>277</v>
      </c>
      <c r="U826" s="2" t="s">
        <v>277</v>
      </c>
      <c r="V826" s="2"/>
      <c r="W826" s="2"/>
      <c r="X826" s="2"/>
      <c r="Y826" s="2"/>
      <c r="Z826" s="2"/>
      <c r="AA826" s="2" t="s">
        <v>277</v>
      </c>
      <c r="AB826" s="2" t="s">
        <v>277</v>
      </c>
      <c r="AC826" s="2"/>
      <c r="AD826" s="2"/>
      <c r="AE826" s="2"/>
      <c r="AF826" s="2"/>
      <c r="AG826" s="2"/>
      <c r="AH826" s="2"/>
      <c r="AI826" s="2"/>
      <c r="AJ826" s="2" t="s">
        <v>277</v>
      </c>
      <c r="AK826" s="2"/>
      <c r="AL826" s="2"/>
      <c r="AM826" s="2"/>
      <c r="AN826" s="2"/>
      <c r="AO826" s="2"/>
      <c r="AP826" s="2" t="s">
        <v>4342</v>
      </c>
      <c r="AQ826" s="2" t="s">
        <v>4357</v>
      </c>
      <c r="AR826" s="2"/>
      <c r="AS826" s="2"/>
      <c r="AT826" s="2"/>
      <c r="AU826" s="2"/>
      <c r="AV826" s="2"/>
      <c r="AW826" s="2"/>
      <c r="AX826" s="2"/>
      <c r="AY826" s="2"/>
      <c r="AZ826" s="2"/>
      <c r="BA826" s="2"/>
      <c r="BB826" s="2"/>
      <c r="BC826" s="2"/>
      <c r="BD826" s="2"/>
      <c r="BE826" s="2"/>
      <c r="BF826" s="2"/>
      <c r="BG826" s="2"/>
      <c r="BH826" s="2" t="s">
        <v>9621</v>
      </c>
      <c r="BI826" s="2"/>
      <c r="BJ826" s="2"/>
      <c r="BK826" s="2"/>
      <c r="BL826" s="2"/>
      <c r="BM826" s="2"/>
      <c r="BN826" s="2"/>
      <c r="BO826" s="2"/>
      <c r="BP826" s="2"/>
      <c r="BQ826" s="2"/>
      <c r="BR826" s="2"/>
      <c r="BS826" s="2"/>
      <c r="BT826" s="2"/>
      <c r="BU826" s="2"/>
      <c r="BV826" s="2" t="s">
        <v>4318</v>
      </c>
      <c r="BW826" s="2"/>
      <c r="BX826" s="2" t="s">
        <v>4319</v>
      </c>
      <c r="BY826" s="2"/>
      <c r="BZ826" s="2"/>
      <c r="CA826" s="2"/>
      <c r="CB826" s="2"/>
      <c r="CC826" s="2"/>
      <c r="CD826" s="2" t="s">
        <v>4320</v>
      </c>
      <c r="CE826" s="2"/>
      <c r="CF826" s="2"/>
      <c r="CG826" s="2"/>
      <c r="CH826" s="2" t="s">
        <v>4321</v>
      </c>
      <c r="CI826" s="2" t="s">
        <v>4322</v>
      </c>
      <c r="CK826" s="2"/>
      <c r="CL826" s="2" t="s">
        <v>4323</v>
      </c>
      <c r="CM826" s="2" t="s">
        <v>4324</v>
      </c>
      <c r="CN826" s="2"/>
      <c r="CO826" s="2" t="s">
        <v>73</v>
      </c>
      <c r="CP826" s="2" t="s">
        <v>74</v>
      </c>
      <c r="CQ826" s="2"/>
      <c r="CR826" s="2"/>
      <c r="CS826" s="2"/>
      <c r="CT826" s="2"/>
      <c r="CU826" s="2"/>
      <c r="CV826" s="2"/>
      <c r="CW826" s="2"/>
      <c r="CX826" s="2"/>
      <c r="CY826" s="2" t="s">
        <v>4325</v>
      </c>
      <c r="CZ826" s="2" t="s">
        <v>4326</v>
      </c>
      <c r="DA826" s="2" t="s">
        <v>4444</v>
      </c>
      <c r="DB826" s="2" t="s">
        <v>4328</v>
      </c>
      <c r="DC826" s="2"/>
      <c r="DD826" s="2" t="s">
        <v>277</v>
      </c>
      <c r="DE826" s="2" t="s">
        <v>9622</v>
      </c>
      <c r="DF826" s="2" t="s">
        <v>277</v>
      </c>
      <c r="DG826" s="2" t="s">
        <v>9623</v>
      </c>
      <c r="DH826" s="2"/>
      <c r="DI826" s="2" t="s">
        <v>277</v>
      </c>
      <c r="DJ826" s="2"/>
      <c r="DK826" s="2"/>
      <c r="DL826" s="2" t="s">
        <v>4346</v>
      </c>
      <c r="DM826" s="2" t="s">
        <v>4331</v>
      </c>
      <c r="DN826" s="3" t="s">
        <v>8</v>
      </c>
    </row>
    <row r="827" spans="1:118" x14ac:dyDescent="0.25">
      <c r="A827" s="4" t="s">
        <v>9618</v>
      </c>
      <c r="B827" s="5" t="s">
        <v>4635</v>
      </c>
      <c r="C827" s="5"/>
      <c r="D827" s="5"/>
      <c r="E827" s="5" t="s">
        <v>9619</v>
      </c>
      <c r="F827" s="5"/>
      <c r="G827" s="5" t="s">
        <v>9624</v>
      </c>
      <c r="H827" s="5" t="s">
        <v>277</v>
      </c>
      <c r="I827" s="5"/>
      <c r="J827" s="5" t="s">
        <v>277</v>
      </c>
      <c r="K827" s="5"/>
      <c r="L827" s="5"/>
      <c r="M827" s="5"/>
      <c r="N827" s="5"/>
      <c r="O827" s="5" t="s">
        <v>277</v>
      </c>
      <c r="P827" s="5" t="s">
        <v>277</v>
      </c>
      <c r="Q827" s="5" t="s">
        <v>277</v>
      </c>
      <c r="R827" s="5" t="s">
        <v>277</v>
      </c>
      <c r="S827" s="5" t="s">
        <v>277</v>
      </c>
      <c r="T827" s="5" t="s">
        <v>277</v>
      </c>
      <c r="U827" s="5" t="s">
        <v>277</v>
      </c>
      <c r="V827" s="5"/>
      <c r="W827" s="5"/>
      <c r="X827" s="5"/>
      <c r="Y827" s="5"/>
      <c r="Z827" s="5"/>
      <c r="AA827" s="5" t="s">
        <v>277</v>
      </c>
      <c r="AB827" s="5" t="s">
        <v>277</v>
      </c>
      <c r="AC827" s="5"/>
      <c r="AD827" s="5"/>
      <c r="AE827" s="5"/>
      <c r="AF827" s="5"/>
      <c r="AG827" s="5"/>
      <c r="AH827" s="5"/>
      <c r="AI827" s="5"/>
      <c r="AJ827" s="5" t="s">
        <v>277</v>
      </c>
      <c r="AK827" s="5"/>
      <c r="AL827" s="5"/>
      <c r="AM827" s="5"/>
      <c r="AN827" s="5"/>
      <c r="AO827" s="5"/>
      <c r="AP827" s="5" t="s">
        <v>4342</v>
      </c>
      <c r="AQ827" s="5" t="s">
        <v>4357</v>
      </c>
      <c r="AR827" s="5"/>
      <c r="AS827" s="5"/>
      <c r="AT827" s="5"/>
      <c r="AU827" s="5"/>
      <c r="AV827" s="5"/>
      <c r="AW827" s="5"/>
      <c r="AX827" s="5"/>
      <c r="AY827" s="5"/>
      <c r="AZ827" s="5"/>
      <c r="BA827" s="5"/>
      <c r="BB827" s="5"/>
      <c r="BC827" s="5"/>
      <c r="BD827" s="5"/>
      <c r="BE827" s="5"/>
      <c r="BF827" s="5"/>
      <c r="BG827" s="5"/>
      <c r="BH827" s="5" t="s">
        <v>9625</v>
      </c>
      <c r="BI827" s="5"/>
      <c r="BJ827" s="5"/>
      <c r="BK827" s="5"/>
      <c r="BL827" s="5"/>
      <c r="BM827" s="5"/>
      <c r="BN827" s="5"/>
      <c r="BO827" s="5"/>
      <c r="BP827" s="5"/>
      <c r="BQ827" s="5"/>
      <c r="BR827" s="5"/>
      <c r="BS827" s="5"/>
      <c r="BT827" s="5"/>
      <c r="BU827" s="5"/>
      <c r="BV827" s="5" t="s">
        <v>4318</v>
      </c>
      <c r="BW827" s="5"/>
      <c r="BX827" s="5" t="s">
        <v>4319</v>
      </c>
      <c r="BY827" s="5"/>
      <c r="BZ827" s="5"/>
      <c r="CA827" s="5"/>
      <c r="CB827" s="5"/>
      <c r="CC827" s="5"/>
      <c r="CD827" s="5" t="s">
        <v>4320</v>
      </c>
      <c r="CE827" s="5"/>
      <c r="CF827" s="5"/>
      <c r="CG827" s="5"/>
      <c r="CH827" s="5" t="s">
        <v>4321</v>
      </c>
      <c r="CI827" s="5" t="s">
        <v>4322</v>
      </c>
      <c r="CK827" s="5"/>
      <c r="CL827" s="5" t="s">
        <v>4323</v>
      </c>
      <c r="CM827" s="5" t="s">
        <v>4324</v>
      </c>
      <c r="CN827" s="5"/>
      <c r="CO827" s="5" t="s">
        <v>73</v>
      </c>
      <c r="CP827" s="5" t="s">
        <v>74</v>
      </c>
      <c r="CQ827" s="5"/>
      <c r="CR827" s="5"/>
      <c r="CS827" s="5"/>
      <c r="CT827" s="5"/>
      <c r="CU827" s="5"/>
      <c r="CV827" s="5"/>
      <c r="CW827" s="5"/>
      <c r="CX827" s="5"/>
      <c r="CY827" s="5" t="s">
        <v>4325</v>
      </c>
      <c r="CZ827" s="5" t="s">
        <v>4326</v>
      </c>
      <c r="DA827" s="5" t="s">
        <v>4444</v>
      </c>
      <c r="DB827" s="5" t="s">
        <v>4328</v>
      </c>
      <c r="DC827" s="5"/>
      <c r="DD827" s="5" t="s">
        <v>277</v>
      </c>
      <c r="DE827" s="5" t="s">
        <v>9626</v>
      </c>
      <c r="DF827" s="5" t="s">
        <v>277</v>
      </c>
      <c r="DG827" s="5" t="s">
        <v>9627</v>
      </c>
      <c r="DH827" s="5"/>
      <c r="DI827" s="5" t="s">
        <v>277</v>
      </c>
      <c r="DJ827" s="5"/>
      <c r="DK827" s="5"/>
      <c r="DL827" s="5" t="s">
        <v>4346</v>
      </c>
      <c r="DM827" s="5" t="s">
        <v>4331</v>
      </c>
      <c r="DN827" s="6" t="s">
        <v>8</v>
      </c>
    </row>
    <row r="828" spans="1:118" x14ac:dyDescent="0.25">
      <c r="A828" s="1" t="s">
        <v>9628</v>
      </c>
      <c r="B828" s="2" t="s">
        <v>4140</v>
      </c>
      <c r="C828" s="2"/>
      <c r="D828" s="2"/>
      <c r="E828" s="2" t="s">
        <v>7049</v>
      </c>
      <c r="F828" s="2"/>
      <c r="G828" s="2" t="s">
        <v>4142</v>
      </c>
      <c r="H828" s="2" t="s">
        <v>277</v>
      </c>
      <c r="I828" s="2"/>
      <c r="J828" s="2" t="s">
        <v>9421</v>
      </c>
      <c r="K828" s="2"/>
      <c r="L828" s="2"/>
      <c r="M828" s="2"/>
      <c r="N828" s="2"/>
      <c r="O828" s="2" t="s">
        <v>4350</v>
      </c>
      <c r="P828" s="2" t="s">
        <v>4307</v>
      </c>
      <c r="Q828" s="2" t="s">
        <v>4308</v>
      </c>
      <c r="R828" s="2" t="s">
        <v>4309</v>
      </c>
      <c r="S828" s="2" t="s">
        <v>9629</v>
      </c>
      <c r="T828" s="2" t="s">
        <v>9630</v>
      </c>
      <c r="U828" s="2" t="s">
        <v>9631</v>
      </c>
      <c r="V828" s="2"/>
      <c r="W828" s="2"/>
      <c r="X828" s="2"/>
      <c r="Y828" s="2"/>
      <c r="Z828" s="2"/>
      <c r="AA828" s="2" t="s">
        <v>9632</v>
      </c>
      <c r="AB828" s="2" t="s">
        <v>9633</v>
      </c>
      <c r="AC828" s="2"/>
      <c r="AD828" s="2"/>
      <c r="AE828" s="2"/>
      <c r="AF828" s="2"/>
      <c r="AG828" s="2"/>
      <c r="AH828" s="2"/>
      <c r="AI828" s="2"/>
      <c r="AJ828" s="2" t="s">
        <v>9634</v>
      </c>
      <c r="AK828" s="2"/>
      <c r="AL828" s="2"/>
      <c r="AM828" s="2"/>
      <c r="AN828" s="2"/>
      <c r="AO828" s="2"/>
      <c r="AP828" s="2" t="s">
        <v>4342</v>
      </c>
      <c r="AQ828" s="2" t="s">
        <v>4343</v>
      </c>
      <c r="AR828" s="2"/>
      <c r="AS828" s="2"/>
      <c r="AT828" s="2"/>
      <c r="AU828" s="2"/>
      <c r="AV828" s="2"/>
      <c r="AW828" s="2"/>
      <c r="AX828" s="2"/>
      <c r="AY828" s="2"/>
      <c r="AZ828" s="2"/>
      <c r="BA828" s="2"/>
      <c r="BB828" s="2"/>
      <c r="BC828" s="2"/>
      <c r="BD828" s="2"/>
      <c r="BE828" s="2"/>
      <c r="BF828" s="2"/>
      <c r="BG828" s="2"/>
      <c r="BH828" s="2" t="s">
        <v>9635</v>
      </c>
      <c r="BI828" s="2"/>
      <c r="BJ828" s="2"/>
      <c r="BK828" s="2"/>
      <c r="BL828" s="2"/>
      <c r="BM828" s="2"/>
      <c r="BN828" s="2"/>
      <c r="BO828" s="2"/>
      <c r="BP828" s="2"/>
      <c r="BQ828" s="2"/>
      <c r="BR828" s="2"/>
      <c r="BS828" s="2"/>
      <c r="BT828" s="2"/>
      <c r="BU828" s="2"/>
      <c r="BV828" s="2" t="s">
        <v>4318</v>
      </c>
      <c r="BW828" s="2"/>
      <c r="BX828" s="2" t="s">
        <v>4319</v>
      </c>
      <c r="BY828" s="2"/>
      <c r="BZ828" s="2"/>
      <c r="CA828" s="2"/>
      <c r="CB828" s="2"/>
      <c r="CC828" s="2"/>
      <c r="CD828" s="2" t="s">
        <v>4320</v>
      </c>
      <c r="CE828" s="2"/>
      <c r="CF828" s="2"/>
      <c r="CG828" s="2"/>
      <c r="CH828" s="2" t="s">
        <v>4321</v>
      </c>
      <c r="CI828" s="2" t="s">
        <v>4322</v>
      </c>
      <c r="CK828" s="2"/>
      <c r="CL828" s="2" t="s">
        <v>4323</v>
      </c>
      <c r="CM828" s="2" t="s">
        <v>4324</v>
      </c>
      <c r="CN828" s="2"/>
      <c r="CO828" s="2" t="s">
        <v>64</v>
      </c>
      <c r="CP828" s="2" t="s">
        <v>182</v>
      </c>
      <c r="CQ828" s="2"/>
      <c r="CR828" s="2"/>
      <c r="CS828" s="2"/>
      <c r="CT828" s="2"/>
      <c r="CU828" s="2"/>
      <c r="CV828" s="2"/>
      <c r="CW828" s="2"/>
      <c r="CX828" s="2"/>
      <c r="CY828" s="2" t="s">
        <v>4325</v>
      </c>
      <c r="CZ828" s="2" t="s">
        <v>4326</v>
      </c>
      <c r="DA828" s="2" t="s">
        <v>4327</v>
      </c>
      <c r="DB828" s="2" t="s">
        <v>4328</v>
      </c>
      <c r="DC828" s="2"/>
      <c r="DD828" s="2" t="s">
        <v>4143</v>
      </c>
      <c r="DE828" s="2" t="s">
        <v>4144</v>
      </c>
      <c r="DF828" s="2" t="s">
        <v>4145</v>
      </c>
      <c r="DG828" s="2" t="s">
        <v>4141</v>
      </c>
      <c r="DH828" s="2"/>
      <c r="DI828" s="2" t="s">
        <v>9636</v>
      </c>
      <c r="DJ828" s="2"/>
      <c r="DK828" s="2"/>
      <c r="DL828" s="2" t="s">
        <v>4346</v>
      </c>
      <c r="DM828" s="2" t="s">
        <v>4331</v>
      </c>
      <c r="DN828" s="3" t="s">
        <v>8</v>
      </c>
    </row>
    <row r="829" spans="1:118" x14ac:dyDescent="0.25">
      <c r="A829" s="4" t="s">
        <v>9637</v>
      </c>
      <c r="B829" s="5" t="s">
        <v>421</v>
      </c>
      <c r="C829" s="5"/>
      <c r="D829" s="5"/>
      <c r="E829" s="5" t="s">
        <v>9638</v>
      </c>
      <c r="F829" s="5"/>
      <c r="G829" s="5" t="s">
        <v>423</v>
      </c>
      <c r="H829" s="5" t="s">
        <v>277</v>
      </c>
      <c r="I829" s="5"/>
      <c r="J829" s="5" t="s">
        <v>9639</v>
      </c>
      <c r="K829" s="5"/>
      <c r="L829" s="5"/>
      <c r="M829" s="5"/>
      <c r="N829" s="5"/>
      <c r="O829" s="5" t="s">
        <v>277</v>
      </c>
      <c r="P829" s="5" t="s">
        <v>277</v>
      </c>
      <c r="Q829" s="5" t="s">
        <v>9640</v>
      </c>
      <c r="R829" s="5" t="s">
        <v>4309</v>
      </c>
      <c r="S829" s="5" t="s">
        <v>277</v>
      </c>
      <c r="T829" s="5" t="s">
        <v>9641</v>
      </c>
      <c r="U829" s="5" t="s">
        <v>9642</v>
      </c>
      <c r="V829" s="5"/>
      <c r="W829" s="5"/>
      <c r="X829" s="5"/>
      <c r="Y829" s="5"/>
      <c r="Z829" s="5"/>
      <c r="AA829" s="5" t="s">
        <v>9643</v>
      </c>
      <c r="AB829" s="5" t="s">
        <v>9644</v>
      </c>
      <c r="AC829" s="5"/>
      <c r="AD829" s="5"/>
      <c r="AE829" s="5"/>
      <c r="AF829" s="5"/>
      <c r="AG829" s="5"/>
      <c r="AH829" s="5"/>
      <c r="AI829" s="5"/>
      <c r="AJ829" s="5" t="s">
        <v>277</v>
      </c>
      <c r="AK829" s="5"/>
      <c r="AL829" s="5"/>
      <c r="AM829" s="5"/>
      <c r="AN829" s="5"/>
      <c r="AO829" s="5"/>
      <c r="AP829" s="5" t="s">
        <v>4315</v>
      </c>
      <c r="AQ829" s="5" t="s">
        <v>5826</v>
      </c>
      <c r="AR829" s="5"/>
      <c r="AS829" s="5"/>
      <c r="AT829" s="5"/>
      <c r="AU829" s="5"/>
      <c r="AV829" s="5"/>
      <c r="AW829" s="5"/>
      <c r="AX829" s="5"/>
      <c r="AY829" s="5" t="s">
        <v>9645</v>
      </c>
      <c r="AZ829" s="5"/>
      <c r="BA829" s="5"/>
      <c r="BB829" s="5"/>
      <c r="BC829" s="5"/>
      <c r="BD829" s="5"/>
      <c r="BE829" s="5" t="s">
        <v>9646</v>
      </c>
      <c r="BF829" s="5"/>
      <c r="BG829" s="5"/>
      <c r="BH829" s="5" t="s">
        <v>9647</v>
      </c>
      <c r="BI829" s="5"/>
      <c r="BJ829" s="5"/>
      <c r="BK829" s="5"/>
      <c r="BL829" s="5"/>
      <c r="BM829" s="5"/>
      <c r="BN829" s="5"/>
      <c r="BO829" s="5"/>
      <c r="BP829" s="5"/>
      <c r="BQ829" s="5"/>
      <c r="BR829" s="5"/>
      <c r="BS829" s="5"/>
      <c r="BT829" s="5"/>
      <c r="BU829" s="5"/>
      <c r="BV829" s="5" t="s">
        <v>4318</v>
      </c>
      <c r="BW829" s="5"/>
      <c r="BX829" s="5" t="s">
        <v>4319</v>
      </c>
      <c r="BY829" s="5"/>
      <c r="BZ829" s="5"/>
      <c r="CA829" s="5"/>
      <c r="CB829" s="5"/>
      <c r="CC829" s="5"/>
      <c r="CD829" s="5" t="s">
        <v>4320</v>
      </c>
      <c r="CE829" s="5"/>
      <c r="CF829" s="5"/>
      <c r="CG829" s="5"/>
      <c r="CH829" s="5" t="s">
        <v>4321</v>
      </c>
      <c r="CI829" s="5" t="s">
        <v>4322</v>
      </c>
      <c r="CK829" s="5"/>
      <c r="CL829" s="5" t="s">
        <v>4323</v>
      </c>
      <c r="CM829" s="5" t="s">
        <v>4324</v>
      </c>
      <c r="CN829" s="5"/>
      <c r="CO829" s="5" t="s">
        <v>197</v>
      </c>
      <c r="CP829" s="5" t="s">
        <v>223</v>
      </c>
      <c r="CQ829" s="5"/>
      <c r="CR829" s="5"/>
      <c r="CS829" s="5"/>
      <c r="CT829" s="5"/>
      <c r="CU829" s="5"/>
      <c r="CV829" s="5"/>
      <c r="CW829" s="5"/>
      <c r="CX829" s="5"/>
      <c r="CY829" s="5" t="s">
        <v>4325</v>
      </c>
      <c r="CZ829" s="5" t="s">
        <v>4326</v>
      </c>
      <c r="DA829" s="5" t="s">
        <v>4327</v>
      </c>
      <c r="DB829" s="5" t="s">
        <v>4328</v>
      </c>
      <c r="DC829" s="5"/>
      <c r="DD829" s="5" t="s">
        <v>424</v>
      </c>
      <c r="DE829" s="5" t="s">
        <v>425</v>
      </c>
      <c r="DF829" s="5" t="s">
        <v>426</v>
      </c>
      <c r="DG829" s="5" t="s">
        <v>422</v>
      </c>
      <c r="DH829" s="5"/>
      <c r="DI829" s="5" t="s">
        <v>9648</v>
      </c>
      <c r="DJ829" s="5"/>
      <c r="DK829" s="5"/>
      <c r="DL829" s="5" t="s">
        <v>4330</v>
      </c>
      <c r="DM829" s="5" t="s">
        <v>4331</v>
      </c>
      <c r="DN829" s="6" t="s">
        <v>17</v>
      </c>
    </row>
    <row r="830" spans="1:118" x14ac:dyDescent="0.25">
      <c r="A830" s="4" t="s">
        <v>9649</v>
      </c>
      <c r="B830" s="5" t="s">
        <v>1015</v>
      </c>
      <c r="C830" s="5"/>
      <c r="D830" s="5"/>
      <c r="E830" s="5" t="s">
        <v>5229</v>
      </c>
      <c r="F830" s="5"/>
      <c r="G830" s="5" t="s">
        <v>1229</v>
      </c>
      <c r="H830" s="5" t="s">
        <v>277</v>
      </c>
      <c r="I830" s="5"/>
      <c r="J830" s="5" t="s">
        <v>277</v>
      </c>
      <c r="K830" s="5"/>
      <c r="L830" s="5"/>
      <c r="M830" s="5"/>
      <c r="N830" s="5"/>
      <c r="O830" s="5" t="s">
        <v>277</v>
      </c>
      <c r="P830" s="5" t="s">
        <v>277</v>
      </c>
      <c r="Q830" s="5" t="s">
        <v>277</v>
      </c>
      <c r="R830" s="5" t="s">
        <v>277</v>
      </c>
      <c r="S830" s="5" t="s">
        <v>277</v>
      </c>
      <c r="T830" s="5" t="s">
        <v>277</v>
      </c>
      <c r="U830" s="5" t="s">
        <v>277</v>
      </c>
      <c r="V830" s="5"/>
      <c r="W830" s="5"/>
      <c r="X830" s="5"/>
      <c r="Y830" s="5"/>
      <c r="Z830" s="5"/>
      <c r="AA830" s="5" t="s">
        <v>9650</v>
      </c>
      <c r="AB830" s="5" t="s">
        <v>277</v>
      </c>
      <c r="AC830" s="5"/>
      <c r="AD830" s="5"/>
      <c r="AE830" s="5"/>
      <c r="AF830" s="5"/>
      <c r="AG830" s="5"/>
      <c r="AH830" s="5"/>
      <c r="AI830" s="5"/>
      <c r="AJ830" s="5" t="s">
        <v>277</v>
      </c>
      <c r="AK830" s="5"/>
      <c r="AL830" s="5"/>
      <c r="AM830" s="5"/>
      <c r="AN830" s="5"/>
      <c r="AO830" s="5"/>
      <c r="AP830" s="5" t="s">
        <v>4315</v>
      </c>
      <c r="AQ830" s="5" t="s">
        <v>5644</v>
      </c>
      <c r="AR830" s="5"/>
      <c r="AS830" s="5"/>
      <c r="AT830" s="5"/>
      <c r="AU830" s="5"/>
      <c r="AV830" s="5"/>
      <c r="AW830" s="5"/>
      <c r="AX830" s="5"/>
      <c r="AY830" s="5" t="s">
        <v>277</v>
      </c>
      <c r="AZ830" s="5"/>
      <c r="BA830" s="5"/>
      <c r="BB830" s="5"/>
      <c r="BC830" s="5"/>
      <c r="BD830" s="5"/>
      <c r="BE830" s="5" t="s">
        <v>277</v>
      </c>
      <c r="BF830" s="5"/>
      <c r="BG830" s="5"/>
      <c r="BH830" s="5" t="s">
        <v>9651</v>
      </c>
      <c r="BI830" s="5"/>
      <c r="BJ830" s="5"/>
      <c r="BK830" s="5"/>
      <c r="BL830" s="5"/>
      <c r="BM830" s="5"/>
      <c r="BN830" s="5"/>
      <c r="BO830" s="5"/>
      <c r="BP830" s="5"/>
      <c r="BQ830" s="5"/>
      <c r="BR830" s="5"/>
      <c r="BS830" s="5"/>
      <c r="BT830" s="5"/>
      <c r="BU830" s="5"/>
      <c r="BV830" s="5" t="s">
        <v>4318</v>
      </c>
      <c r="BW830" s="5"/>
      <c r="BX830" s="5" t="s">
        <v>4319</v>
      </c>
      <c r="BY830" s="5"/>
      <c r="BZ830" s="5"/>
      <c r="CA830" s="5"/>
      <c r="CB830" s="5"/>
      <c r="CC830" s="5"/>
      <c r="CD830" s="5" t="s">
        <v>4320</v>
      </c>
      <c r="CE830" s="5"/>
      <c r="CF830" s="5"/>
      <c r="CG830" s="5"/>
      <c r="CH830" s="5" t="s">
        <v>4321</v>
      </c>
      <c r="CI830" s="5" t="s">
        <v>4322</v>
      </c>
      <c r="CK830" s="5"/>
      <c r="CL830" s="5" t="s">
        <v>4323</v>
      </c>
      <c r="CM830" s="5" t="s">
        <v>4324</v>
      </c>
      <c r="CN830" s="5"/>
      <c r="CO830" s="5" t="s">
        <v>149</v>
      </c>
      <c r="CP830" s="5" t="s">
        <v>842</v>
      </c>
      <c r="CQ830" s="5"/>
      <c r="CR830" s="5"/>
      <c r="CS830" s="5"/>
      <c r="CT830" s="5"/>
      <c r="CU830" s="5"/>
      <c r="CV830" s="5"/>
      <c r="CW830" s="5"/>
      <c r="CX830" s="5"/>
      <c r="CY830" s="5" t="s">
        <v>4325</v>
      </c>
      <c r="CZ830" s="5" t="s">
        <v>4326</v>
      </c>
      <c r="DA830" s="5" t="s">
        <v>4444</v>
      </c>
      <c r="DB830" s="5" t="s">
        <v>4328</v>
      </c>
      <c r="DC830" s="5"/>
      <c r="DD830" s="5" t="s">
        <v>277</v>
      </c>
      <c r="DE830" s="5" t="s">
        <v>1230</v>
      </c>
      <c r="DF830" s="5" t="s">
        <v>277</v>
      </c>
      <c r="DG830" s="5" t="s">
        <v>1228</v>
      </c>
      <c r="DH830" s="5"/>
      <c r="DI830" s="5" t="s">
        <v>277</v>
      </c>
      <c r="DJ830" s="5"/>
      <c r="DK830" s="5"/>
      <c r="DL830" s="5" t="s">
        <v>4330</v>
      </c>
      <c r="DM830" s="5" t="s">
        <v>4331</v>
      </c>
      <c r="DN830" s="6" t="s">
        <v>17</v>
      </c>
    </row>
    <row r="831" spans="1:118" x14ac:dyDescent="0.25">
      <c r="A831" s="4" t="s">
        <v>9652</v>
      </c>
      <c r="B831" s="5" t="s">
        <v>2473</v>
      </c>
      <c r="C831" s="5"/>
      <c r="D831" s="5"/>
      <c r="E831" s="5" t="s">
        <v>9653</v>
      </c>
      <c r="F831" s="5"/>
      <c r="G831" s="5" t="s">
        <v>2761</v>
      </c>
      <c r="H831" s="5" t="s">
        <v>277</v>
      </c>
      <c r="I831" s="5"/>
      <c r="J831" s="5" t="s">
        <v>277</v>
      </c>
      <c r="K831" s="5"/>
      <c r="L831" s="5"/>
      <c r="M831" s="5"/>
      <c r="N831" s="5"/>
      <c r="O831" s="5" t="s">
        <v>277</v>
      </c>
      <c r="P831" s="5" t="s">
        <v>277</v>
      </c>
      <c r="Q831" s="5" t="s">
        <v>277</v>
      </c>
      <c r="R831" s="5" t="s">
        <v>277</v>
      </c>
      <c r="S831" s="5" t="s">
        <v>277</v>
      </c>
      <c r="T831" s="5" t="s">
        <v>277</v>
      </c>
      <c r="U831" s="5" t="s">
        <v>277</v>
      </c>
      <c r="V831" s="5"/>
      <c r="W831" s="5"/>
      <c r="X831" s="5"/>
      <c r="Y831" s="5"/>
      <c r="Z831" s="5"/>
      <c r="AA831" s="5" t="s">
        <v>9654</v>
      </c>
      <c r="AB831" s="5" t="s">
        <v>9655</v>
      </c>
      <c r="AC831" s="5"/>
      <c r="AD831" s="5"/>
      <c r="AE831" s="5"/>
      <c r="AF831" s="5"/>
      <c r="AG831" s="5"/>
      <c r="AH831" s="5"/>
      <c r="AI831" s="5"/>
      <c r="AJ831" s="5" t="s">
        <v>277</v>
      </c>
      <c r="AK831" s="5"/>
      <c r="AL831" s="5"/>
      <c r="AM831" s="5"/>
      <c r="AN831" s="5"/>
      <c r="AO831" s="5"/>
      <c r="AP831" s="5" t="s">
        <v>4342</v>
      </c>
      <c r="AQ831" s="5" t="s">
        <v>4357</v>
      </c>
      <c r="AR831" s="5"/>
      <c r="AS831" s="5"/>
      <c r="AT831" s="5"/>
      <c r="AU831" s="5"/>
      <c r="AV831" s="5"/>
      <c r="AW831" s="5"/>
      <c r="AX831" s="5"/>
      <c r="AY831" s="5" t="s">
        <v>277</v>
      </c>
      <c r="AZ831" s="5"/>
      <c r="BA831" s="5"/>
      <c r="BB831" s="5"/>
      <c r="BC831" s="5"/>
      <c r="BD831" s="5"/>
      <c r="BE831" s="5" t="s">
        <v>277</v>
      </c>
      <c r="BF831" s="5"/>
      <c r="BG831" s="5"/>
      <c r="BH831" s="5" t="s">
        <v>9656</v>
      </c>
      <c r="BI831" s="5"/>
      <c r="BJ831" s="5"/>
      <c r="BK831" s="5"/>
      <c r="BL831" s="5"/>
      <c r="BM831" s="5"/>
      <c r="BN831" s="5"/>
      <c r="BO831" s="5"/>
      <c r="BP831" s="5"/>
      <c r="BQ831" s="5"/>
      <c r="BR831" s="5"/>
      <c r="BS831" s="5"/>
      <c r="BT831" s="5"/>
      <c r="BU831" s="5"/>
      <c r="BV831" s="5" t="s">
        <v>4318</v>
      </c>
      <c r="BW831" s="5"/>
      <c r="BX831" s="5" t="s">
        <v>4319</v>
      </c>
      <c r="BY831" s="5"/>
      <c r="BZ831" s="5"/>
      <c r="CA831" s="5"/>
      <c r="CB831" s="5"/>
      <c r="CC831" s="5"/>
      <c r="CD831" s="5" t="s">
        <v>4320</v>
      </c>
      <c r="CE831" s="5"/>
      <c r="CF831" s="5"/>
      <c r="CG831" s="5"/>
      <c r="CH831" s="5" t="s">
        <v>4321</v>
      </c>
      <c r="CI831" s="5" t="s">
        <v>4322</v>
      </c>
      <c r="CK831" s="5"/>
      <c r="CL831" s="5" t="s">
        <v>4323</v>
      </c>
      <c r="CM831" s="5" t="s">
        <v>4324</v>
      </c>
      <c r="CN831" s="5"/>
      <c r="CO831" s="5" t="s">
        <v>73</v>
      </c>
      <c r="CP831" s="5" t="s">
        <v>74</v>
      </c>
      <c r="CQ831" s="5"/>
      <c r="CR831" s="5"/>
      <c r="CS831" s="5"/>
      <c r="CT831" s="5"/>
      <c r="CU831" s="5"/>
      <c r="CV831" s="5"/>
      <c r="CW831" s="5"/>
      <c r="CX831" s="5"/>
      <c r="CY831" s="5" t="s">
        <v>4325</v>
      </c>
      <c r="CZ831" s="5" t="s">
        <v>4326</v>
      </c>
      <c r="DA831" s="5" t="s">
        <v>4444</v>
      </c>
      <c r="DB831" s="5" t="s">
        <v>4328</v>
      </c>
      <c r="DC831" s="5"/>
      <c r="DD831" s="5" t="s">
        <v>2762</v>
      </c>
      <c r="DE831" s="5" t="s">
        <v>2763</v>
      </c>
      <c r="DF831" s="5" t="s">
        <v>2764</v>
      </c>
      <c r="DG831" s="5" t="s">
        <v>2760</v>
      </c>
      <c r="DH831" s="5"/>
      <c r="DI831" s="5" t="s">
        <v>277</v>
      </c>
      <c r="DJ831" s="5"/>
      <c r="DK831" s="5"/>
      <c r="DL831" s="5" t="s">
        <v>4346</v>
      </c>
      <c r="DM831" s="5" t="s">
        <v>4331</v>
      </c>
      <c r="DN831" s="6" t="s">
        <v>8</v>
      </c>
    </row>
    <row r="832" spans="1:118" x14ac:dyDescent="0.25">
      <c r="A832" s="1" t="s">
        <v>9657</v>
      </c>
      <c r="B832" s="2" t="s">
        <v>3868</v>
      </c>
      <c r="C832" s="2"/>
      <c r="D832" s="2"/>
      <c r="E832" s="2" t="s">
        <v>9658</v>
      </c>
      <c r="F832" s="2"/>
      <c r="G832" s="2" t="s">
        <v>3876</v>
      </c>
      <c r="H832" s="2" t="s">
        <v>277</v>
      </c>
      <c r="I832" s="2"/>
      <c r="J832" s="2" t="s">
        <v>9659</v>
      </c>
      <c r="K832" s="2"/>
      <c r="L832" s="2"/>
      <c r="M832" s="2"/>
      <c r="N832" s="2"/>
      <c r="O832" s="2" t="s">
        <v>277</v>
      </c>
      <c r="P832" s="2" t="s">
        <v>277</v>
      </c>
      <c r="Q832" s="2" t="s">
        <v>277</v>
      </c>
      <c r="R832" s="2" t="s">
        <v>277</v>
      </c>
      <c r="S832" s="2" t="s">
        <v>277</v>
      </c>
      <c r="T832" s="2" t="s">
        <v>9660</v>
      </c>
      <c r="U832" s="2" t="s">
        <v>9661</v>
      </c>
      <c r="V832" s="2"/>
      <c r="W832" s="2"/>
      <c r="X832" s="2"/>
      <c r="Y832" s="2"/>
      <c r="Z832" s="2"/>
      <c r="AA832" s="2" t="s">
        <v>9662</v>
      </c>
      <c r="AB832" s="2" t="s">
        <v>9663</v>
      </c>
      <c r="AC832" s="2"/>
      <c r="AD832" s="2"/>
      <c r="AE832" s="2"/>
      <c r="AF832" s="2"/>
      <c r="AG832" s="2"/>
      <c r="AH832" s="2"/>
      <c r="AI832" s="2"/>
      <c r="AJ832" s="2" t="s">
        <v>277</v>
      </c>
      <c r="AK832" s="2"/>
      <c r="AL832" s="2"/>
      <c r="AM832" s="2"/>
      <c r="AN832" s="2"/>
      <c r="AO832" s="2"/>
      <c r="AP832" s="2" t="s">
        <v>4342</v>
      </c>
      <c r="AQ832" s="2" t="s">
        <v>4343</v>
      </c>
      <c r="AR832" s="2"/>
      <c r="AS832" s="2"/>
      <c r="AT832" s="2"/>
      <c r="AU832" s="2"/>
      <c r="AV832" s="2"/>
      <c r="AW832" s="2"/>
      <c r="AX832" s="2"/>
      <c r="AY832" s="2" t="s">
        <v>277</v>
      </c>
      <c r="AZ832" s="2"/>
      <c r="BA832" s="2"/>
      <c r="BB832" s="2"/>
      <c r="BC832" s="2"/>
      <c r="BD832" s="2"/>
      <c r="BE832" s="2" t="s">
        <v>277</v>
      </c>
      <c r="BF832" s="2"/>
      <c r="BG832" s="2"/>
      <c r="BH832" s="2" t="s">
        <v>9664</v>
      </c>
      <c r="BI832" s="2"/>
      <c r="BJ832" s="2"/>
      <c r="BK832" s="2"/>
      <c r="BL832" s="2"/>
      <c r="BM832" s="2"/>
      <c r="BN832" s="2"/>
      <c r="BO832" s="2"/>
      <c r="BP832" s="2"/>
      <c r="BQ832" s="2"/>
      <c r="BR832" s="2"/>
      <c r="BS832" s="2"/>
      <c r="BT832" s="2"/>
      <c r="BU832" s="2"/>
      <c r="BV832" s="2" t="s">
        <v>4318</v>
      </c>
      <c r="BW832" s="2"/>
      <c r="BX832" s="2" t="s">
        <v>4319</v>
      </c>
      <c r="BY832" s="2"/>
      <c r="BZ832" s="2"/>
      <c r="CA832" s="2"/>
      <c r="CB832" s="2"/>
      <c r="CC832" s="2"/>
      <c r="CD832" s="2" t="s">
        <v>4320</v>
      </c>
      <c r="CE832" s="2"/>
      <c r="CF832" s="2"/>
      <c r="CG832" s="2"/>
      <c r="CH832" s="2" t="s">
        <v>4321</v>
      </c>
      <c r="CI832" s="2" t="s">
        <v>4322</v>
      </c>
      <c r="CK832" s="2"/>
      <c r="CL832" s="2" t="s">
        <v>4323</v>
      </c>
      <c r="CM832" s="2" t="s">
        <v>4324</v>
      </c>
      <c r="CN832" s="2"/>
      <c r="CO832" s="2" t="s">
        <v>64</v>
      </c>
      <c r="CP832" s="2" t="s">
        <v>182</v>
      </c>
      <c r="CQ832" s="2"/>
      <c r="CR832" s="2"/>
      <c r="CS832" s="2"/>
      <c r="CT832" s="2"/>
      <c r="CU832" s="2"/>
      <c r="CV832" s="2"/>
      <c r="CW832" s="2"/>
      <c r="CX832" s="2"/>
      <c r="CY832" s="2" t="s">
        <v>4325</v>
      </c>
      <c r="CZ832" s="2" t="s">
        <v>4326</v>
      </c>
      <c r="DA832" s="2" t="s">
        <v>4444</v>
      </c>
      <c r="DB832" s="2" t="s">
        <v>4328</v>
      </c>
      <c r="DC832" s="2"/>
      <c r="DD832" s="2" t="s">
        <v>3877</v>
      </c>
      <c r="DE832" s="2" t="s">
        <v>3878</v>
      </c>
      <c r="DF832" s="2" t="s">
        <v>3879</v>
      </c>
      <c r="DG832" s="2" t="s">
        <v>3875</v>
      </c>
      <c r="DH832" s="2"/>
      <c r="DI832" s="2" t="s">
        <v>277</v>
      </c>
      <c r="DJ832" s="2"/>
      <c r="DK832" s="2"/>
      <c r="DL832" s="2" t="s">
        <v>4346</v>
      </c>
      <c r="DM832" s="2" t="s">
        <v>4331</v>
      </c>
      <c r="DN832" s="3" t="s">
        <v>8</v>
      </c>
    </row>
    <row r="833" spans="1:118" x14ac:dyDescent="0.25">
      <c r="A833" s="4" t="s">
        <v>9665</v>
      </c>
      <c r="B833" s="5" t="s">
        <v>2796</v>
      </c>
      <c r="C833" s="5"/>
      <c r="D833" s="5"/>
      <c r="E833" s="5" t="s">
        <v>9666</v>
      </c>
      <c r="F833" s="5"/>
      <c r="G833" s="5" t="s">
        <v>3011</v>
      </c>
      <c r="H833" s="5" t="s">
        <v>277</v>
      </c>
      <c r="I833" s="5"/>
      <c r="J833" s="5" t="s">
        <v>277</v>
      </c>
      <c r="K833" s="5"/>
      <c r="L833" s="5"/>
      <c r="M833" s="5"/>
      <c r="N833" s="5"/>
      <c r="O833" s="5" t="s">
        <v>277</v>
      </c>
      <c r="P833" s="5" t="s">
        <v>277</v>
      </c>
      <c r="Q833" s="5" t="s">
        <v>277</v>
      </c>
      <c r="R833" s="5" t="s">
        <v>277</v>
      </c>
      <c r="S833" s="5" t="s">
        <v>277</v>
      </c>
      <c r="T833" s="5" t="s">
        <v>277</v>
      </c>
      <c r="U833" s="5" t="s">
        <v>277</v>
      </c>
      <c r="V833" s="5"/>
      <c r="W833" s="5"/>
      <c r="X833" s="5"/>
      <c r="Y833" s="5"/>
      <c r="Z833" s="5"/>
      <c r="AA833" s="5" t="s">
        <v>9667</v>
      </c>
      <c r="AB833" s="5" t="s">
        <v>277</v>
      </c>
      <c r="AC833" s="5"/>
      <c r="AD833" s="5"/>
      <c r="AE833" s="5"/>
      <c r="AF833" s="5"/>
      <c r="AG833" s="5"/>
      <c r="AH833" s="5"/>
      <c r="AI833" s="5"/>
      <c r="AJ833" s="5" t="s">
        <v>277</v>
      </c>
      <c r="AK833" s="5"/>
      <c r="AL833" s="5"/>
      <c r="AM833" s="5"/>
      <c r="AN833" s="5"/>
      <c r="AO833" s="5"/>
      <c r="AP833" s="5" t="s">
        <v>4315</v>
      </c>
      <c r="AQ833" s="5" t="s">
        <v>4316</v>
      </c>
      <c r="AR833" s="5"/>
      <c r="AS833" s="5"/>
      <c r="AT833" s="5"/>
      <c r="AU833" s="5"/>
      <c r="AV833" s="5"/>
      <c r="AW833" s="5"/>
      <c r="AX833" s="5"/>
      <c r="AY833" s="5" t="s">
        <v>277</v>
      </c>
      <c r="AZ833" s="5"/>
      <c r="BA833" s="5"/>
      <c r="BB833" s="5"/>
      <c r="BC833" s="5"/>
      <c r="BD833" s="5"/>
      <c r="BE833" s="5" t="s">
        <v>277</v>
      </c>
      <c r="BF833" s="5"/>
      <c r="BG833" s="5"/>
      <c r="BH833" s="5" t="s">
        <v>9668</v>
      </c>
      <c r="BI833" s="5"/>
      <c r="BJ833" s="5"/>
      <c r="BK833" s="5"/>
      <c r="BL833" s="5"/>
      <c r="BM833" s="5"/>
      <c r="BN833" s="5"/>
      <c r="BO833" s="5"/>
      <c r="BP833" s="5"/>
      <c r="BQ833" s="5"/>
      <c r="BR833" s="5"/>
      <c r="BS833" s="5"/>
      <c r="BT833" s="5"/>
      <c r="BU833" s="5"/>
      <c r="BV833" s="5" t="s">
        <v>4318</v>
      </c>
      <c r="BW833" s="5"/>
      <c r="BX833" s="5" t="s">
        <v>4319</v>
      </c>
      <c r="BY833" s="5"/>
      <c r="BZ833" s="5"/>
      <c r="CA833" s="5"/>
      <c r="CB833" s="5"/>
      <c r="CC833" s="5"/>
      <c r="CD833" s="5" t="s">
        <v>4320</v>
      </c>
      <c r="CE833" s="5"/>
      <c r="CF833" s="5"/>
      <c r="CG833" s="5"/>
      <c r="CH833" s="5" t="s">
        <v>4321</v>
      </c>
      <c r="CI833" s="5" t="s">
        <v>4322</v>
      </c>
      <c r="CK833" s="5"/>
      <c r="CL833" s="5" t="s">
        <v>4323</v>
      </c>
      <c r="CM833" s="5" t="s">
        <v>4324</v>
      </c>
      <c r="CN833" s="5"/>
      <c r="CO833" s="5" t="s">
        <v>12</v>
      </c>
      <c r="CP833" s="5" t="s">
        <v>13</v>
      </c>
      <c r="CQ833" s="5"/>
      <c r="CR833" s="5"/>
      <c r="CS833" s="5"/>
      <c r="CT833" s="5"/>
      <c r="CU833" s="5"/>
      <c r="CV833" s="5"/>
      <c r="CW833" s="5"/>
      <c r="CX833" s="5"/>
      <c r="CY833" s="5" t="s">
        <v>4325</v>
      </c>
      <c r="CZ833" s="5" t="s">
        <v>4326</v>
      </c>
      <c r="DA833" s="5" t="s">
        <v>4444</v>
      </c>
      <c r="DB833" s="5" t="s">
        <v>4328</v>
      </c>
      <c r="DC833" s="5"/>
      <c r="DD833" s="5" t="s">
        <v>3012</v>
      </c>
      <c r="DE833" s="5" t="s">
        <v>3013</v>
      </c>
      <c r="DF833" s="5" t="s">
        <v>277</v>
      </c>
      <c r="DG833" s="5" t="s">
        <v>3010</v>
      </c>
      <c r="DH833" s="5"/>
      <c r="DI833" s="5" t="s">
        <v>277</v>
      </c>
      <c r="DJ833" s="5"/>
      <c r="DK833" s="5"/>
      <c r="DL833" s="5" t="s">
        <v>4330</v>
      </c>
      <c r="DM833" s="5" t="s">
        <v>4331</v>
      </c>
      <c r="DN833" s="6" t="s">
        <v>17</v>
      </c>
    </row>
    <row r="834" spans="1:118" x14ac:dyDescent="0.25">
      <c r="A834" s="1" t="s">
        <v>9669</v>
      </c>
      <c r="B834" s="2" t="s">
        <v>614</v>
      </c>
      <c r="C834" s="2"/>
      <c r="D834" s="2"/>
      <c r="E834" s="2" t="s">
        <v>6509</v>
      </c>
      <c r="F834" s="2"/>
      <c r="G834" s="2" t="s">
        <v>981</v>
      </c>
      <c r="H834" s="2" t="s">
        <v>277</v>
      </c>
      <c r="I834" s="2"/>
      <c r="J834" s="2" t="s">
        <v>9653</v>
      </c>
      <c r="K834" s="2"/>
      <c r="L834" s="2"/>
      <c r="M834" s="2"/>
      <c r="N834" s="2"/>
      <c r="O834" s="2" t="s">
        <v>277</v>
      </c>
      <c r="P834" s="2" t="s">
        <v>277</v>
      </c>
      <c r="Q834" s="2" t="s">
        <v>9670</v>
      </c>
      <c r="R834" s="2" t="s">
        <v>4309</v>
      </c>
      <c r="S834" s="2" t="s">
        <v>277</v>
      </c>
      <c r="T834" s="2" t="s">
        <v>9671</v>
      </c>
      <c r="U834" s="2" t="s">
        <v>9672</v>
      </c>
      <c r="V834" s="2"/>
      <c r="W834" s="2"/>
      <c r="X834" s="2"/>
      <c r="Y834" s="2"/>
      <c r="Z834" s="2"/>
      <c r="AA834" s="2" t="s">
        <v>9673</v>
      </c>
      <c r="AB834" s="2" t="s">
        <v>9674</v>
      </c>
      <c r="AC834" s="2"/>
      <c r="AD834" s="2"/>
      <c r="AE834" s="2"/>
      <c r="AF834" s="2"/>
      <c r="AG834" s="2"/>
      <c r="AH834" s="2"/>
      <c r="AI834" s="2"/>
      <c r="AJ834" s="2" t="s">
        <v>277</v>
      </c>
      <c r="AK834" s="2"/>
      <c r="AL834" s="2"/>
      <c r="AM834" s="2"/>
      <c r="AN834" s="2"/>
      <c r="AO834" s="2"/>
      <c r="AP834" s="2" t="s">
        <v>4342</v>
      </c>
      <c r="AQ834" s="2" t="s">
        <v>4357</v>
      </c>
      <c r="AR834" s="2"/>
      <c r="AS834" s="2"/>
      <c r="AT834" s="2"/>
      <c r="AU834" s="2"/>
      <c r="AV834" s="2"/>
      <c r="AW834" s="2"/>
      <c r="AX834" s="2"/>
      <c r="AY834" s="2" t="s">
        <v>277</v>
      </c>
      <c r="AZ834" s="2"/>
      <c r="BA834" s="2"/>
      <c r="BB834" s="2"/>
      <c r="BC834" s="2"/>
      <c r="BD834" s="2"/>
      <c r="BE834" s="2" t="s">
        <v>277</v>
      </c>
      <c r="BF834" s="2"/>
      <c r="BG834" s="2"/>
      <c r="BH834" s="2" t="s">
        <v>9675</v>
      </c>
      <c r="BI834" s="2"/>
      <c r="BJ834" s="2"/>
      <c r="BK834" s="2"/>
      <c r="BL834" s="2"/>
      <c r="BM834" s="2"/>
      <c r="BN834" s="2"/>
      <c r="BO834" s="2"/>
      <c r="BP834" s="2"/>
      <c r="BQ834" s="2"/>
      <c r="BR834" s="2"/>
      <c r="BS834" s="2"/>
      <c r="BT834" s="2"/>
      <c r="BU834" s="2"/>
      <c r="BV834" s="2" t="s">
        <v>4318</v>
      </c>
      <c r="BW834" s="2"/>
      <c r="BX834" s="2" t="s">
        <v>4319</v>
      </c>
      <c r="BY834" s="2"/>
      <c r="BZ834" s="2"/>
      <c r="CA834" s="2"/>
      <c r="CB834" s="2"/>
      <c r="CC834" s="2"/>
      <c r="CD834" s="2" t="s">
        <v>4320</v>
      </c>
      <c r="CE834" s="2"/>
      <c r="CF834" s="2"/>
      <c r="CG834" s="2"/>
      <c r="CH834" s="2" t="s">
        <v>4321</v>
      </c>
      <c r="CI834" s="2" t="s">
        <v>4322</v>
      </c>
      <c r="CK834" s="2"/>
      <c r="CL834" s="2" t="s">
        <v>4323</v>
      </c>
      <c r="CM834" s="2" t="s">
        <v>4324</v>
      </c>
      <c r="CN834" s="2"/>
      <c r="CO834" s="2" t="s">
        <v>73</v>
      </c>
      <c r="CP834" s="2" t="s">
        <v>74</v>
      </c>
      <c r="CQ834" s="2"/>
      <c r="CR834" s="2"/>
      <c r="CS834" s="2"/>
      <c r="CT834" s="2"/>
      <c r="CU834" s="2"/>
      <c r="CV834" s="2"/>
      <c r="CW834" s="2"/>
      <c r="CX834" s="2"/>
      <c r="CY834" s="2" t="s">
        <v>4325</v>
      </c>
      <c r="CZ834" s="2" t="s">
        <v>4326</v>
      </c>
      <c r="DA834" s="2" t="s">
        <v>4327</v>
      </c>
      <c r="DB834" s="2" t="s">
        <v>4328</v>
      </c>
      <c r="DC834" s="2"/>
      <c r="DD834" s="2" t="s">
        <v>982</v>
      </c>
      <c r="DE834" s="2" t="s">
        <v>983</v>
      </c>
      <c r="DF834" s="2" t="s">
        <v>984</v>
      </c>
      <c r="DG834" s="2" t="s">
        <v>980</v>
      </c>
      <c r="DH834" s="2"/>
      <c r="DI834" s="2" t="s">
        <v>9676</v>
      </c>
      <c r="DJ834" s="2"/>
      <c r="DK834" s="2"/>
      <c r="DL834" s="2" t="s">
        <v>4346</v>
      </c>
      <c r="DM834" s="2" t="s">
        <v>4331</v>
      </c>
      <c r="DN834" s="3" t="s">
        <v>8</v>
      </c>
    </row>
    <row r="835" spans="1:118" x14ac:dyDescent="0.25">
      <c r="A835" s="1" t="s">
        <v>9677</v>
      </c>
      <c r="B835" s="2" t="s">
        <v>884</v>
      </c>
      <c r="C835" s="2"/>
      <c r="D835" s="2"/>
      <c r="E835" s="2" t="s">
        <v>8359</v>
      </c>
      <c r="F835" s="2"/>
      <c r="G835" s="2" t="s">
        <v>987</v>
      </c>
      <c r="H835" s="2" t="s">
        <v>277</v>
      </c>
      <c r="I835" s="2"/>
      <c r="J835" s="2" t="s">
        <v>9678</v>
      </c>
      <c r="K835" s="2"/>
      <c r="L835" s="2"/>
      <c r="M835" s="2"/>
      <c r="N835" s="2"/>
      <c r="O835" s="2" t="s">
        <v>4350</v>
      </c>
      <c r="P835" s="2" t="s">
        <v>4307</v>
      </c>
      <c r="Q835" s="2" t="s">
        <v>277</v>
      </c>
      <c r="R835" s="2" t="s">
        <v>4881</v>
      </c>
      <c r="S835" s="2" t="s">
        <v>277</v>
      </c>
      <c r="T835" s="2" t="s">
        <v>9679</v>
      </c>
      <c r="U835" s="2" t="s">
        <v>9680</v>
      </c>
      <c r="V835" s="2"/>
      <c r="W835" s="2"/>
      <c r="X835" s="2"/>
      <c r="Y835" s="2"/>
      <c r="Z835" s="2"/>
      <c r="AA835" s="2" t="s">
        <v>9681</v>
      </c>
      <c r="AB835" s="2" t="s">
        <v>9682</v>
      </c>
      <c r="AC835" s="2"/>
      <c r="AD835" s="2"/>
      <c r="AE835" s="2"/>
      <c r="AF835" s="2"/>
      <c r="AG835" s="2"/>
      <c r="AH835" s="2"/>
      <c r="AI835" s="2"/>
      <c r="AJ835" s="2" t="s">
        <v>277</v>
      </c>
      <c r="AK835" s="2"/>
      <c r="AL835" s="2"/>
      <c r="AM835" s="2"/>
      <c r="AN835" s="2"/>
      <c r="AO835" s="2"/>
      <c r="AP835" s="2" t="s">
        <v>4342</v>
      </c>
      <c r="AQ835" s="2" t="s">
        <v>4343</v>
      </c>
      <c r="AR835" s="2"/>
      <c r="AS835" s="2"/>
      <c r="AT835" s="2"/>
      <c r="AU835" s="2"/>
      <c r="AV835" s="2"/>
      <c r="AW835" s="2"/>
      <c r="AX835" s="2"/>
      <c r="AY835" s="2"/>
      <c r="AZ835" s="2"/>
      <c r="BA835" s="2"/>
      <c r="BB835" s="2"/>
      <c r="BC835" s="2"/>
      <c r="BD835" s="2"/>
      <c r="BE835" s="2"/>
      <c r="BF835" s="2"/>
      <c r="BG835" s="2"/>
      <c r="BH835" s="2" t="s">
        <v>9683</v>
      </c>
      <c r="BI835" s="2"/>
      <c r="BJ835" s="2"/>
      <c r="BK835" s="2"/>
      <c r="BL835" s="2"/>
      <c r="BM835" s="2"/>
      <c r="BN835" s="2"/>
      <c r="BO835" s="2"/>
      <c r="BP835" s="2"/>
      <c r="BQ835" s="2"/>
      <c r="BR835" s="2"/>
      <c r="BS835" s="2"/>
      <c r="BT835" s="2"/>
      <c r="BU835" s="2"/>
      <c r="BV835" s="2" t="s">
        <v>4318</v>
      </c>
      <c r="BW835" s="2"/>
      <c r="BX835" s="2" t="s">
        <v>4319</v>
      </c>
      <c r="BY835" s="2"/>
      <c r="BZ835" s="2"/>
      <c r="CA835" s="2"/>
      <c r="CB835" s="2"/>
      <c r="CC835" s="2"/>
      <c r="CD835" s="2" t="s">
        <v>4320</v>
      </c>
      <c r="CE835" s="2"/>
      <c r="CF835" s="2"/>
      <c r="CG835" s="2"/>
      <c r="CH835" s="2" t="s">
        <v>4321</v>
      </c>
      <c r="CI835" s="2" t="s">
        <v>4322</v>
      </c>
      <c r="CK835" s="2"/>
      <c r="CL835" s="2" t="s">
        <v>4323</v>
      </c>
      <c r="CM835" s="2" t="s">
        <v>4324</v>
      </c>
      <c r="CN835" s="2"/>
      <c r="CO835" s="2" t="s">
        <v>64</v>
      </c>
      <c r="CP835" s="2" t="s">
        <v>182</v>
      </c>
      <c r="CQ835" s="2"/>
      <c r="CR835" s="2"/>
      <c r="CS835" s="2"/>
      <c r="CT835" s="2"/>
      <c r="CU835" s="2"/>
      <c r="CV835" s="2"/>
      <c r="CW835" s="2"/>
      <c r="CX835" s="2"/>
      <c r="CY835" s="2" t="s">
        <v>4325</v>
      </c>
      <c r="CZ835" s="2" t="s">
        <v>4326</v>
      </c>
      <c r="DA835" s="2" t="s">
        <v>4327</v>
      </c>
      <c r="DB835" s="2" t="s">
        <v>4328</v>
      </c>
      <c r="DC835" s="2"/>
      <c r="DD835" s="2" t="s">
        <v>988</v>
      </c>
      <c r="DE835" s="2" t="s">
        <v>989</v>
      </c>
      <c r="DF835" s="2" t="s">
        <v>990</v>
      </c>
      <c r="DG835" s="2" t="s">
        <v>986</v>
      </c>
      <c r="DH835" s="2"/>
      <c r="DI835" s="2" t="s">
        <v>9684</v>
      </c>
      <c r="DJ835" s="2"/>
      <c r="DK835" s="2"/>
      <c r="DL835" s="2" t="s">
        <v>4346</v>
      </c>
      <c r="DM835" s="2" t="s">
        <v>4331</v>
      </c>
      <c r="DN835" s="3" t="s">
        <v>8</v>
      </c>
    </row>
    <row r="836" spans="1:118" x14ac:dyDescent="0.25">
      <c r="A836" s="1" t="s">
        <v>9685</v>
      </c>
      <c r="B836" s="2" t="s">
        <v>992</v>
      </c>
      <c r="C836" s="2"/>
      <c r="D836" s="2"/>
      <c r="E836" s="2" t="s">
        <v>9686</v>
      </c>
      <c r="F836" s="2"/>
      <c r="G836" s="2" t="s">
        <v>994</v>
      </c>
      <c r="H836" s="2" t="s">
        <v>277</v>
      </c>
      <c r="I836" s="2"/>
      <c r="J836" s="2" t="s">
        <v>9687</v>
      </c>
      <c r="K836" s="2"/>
      <c r="L836" s="2"/>
      <c r="M836" s="2"/>
      <c r="N836" s="2"/>
      <c r="O836" s="2" t="s">
        <v>277</v>
      </c>
      <c r="P836" s="2" t="s">
        <v>277</v>
      </c>
      <c r="Q836" s="2" t="s">
        <v>277</v>
      </c>
      <c r="R836" s="2" t="s">
        <v>277</v>
      </c>
      <c r="S836" s="2" t="s">
        <v>277</v>
      </c>
      <c r="T836" s="2" t="s">
        <v>277</v>
      </c>
      <c r="U836" s="2" t="s">
        <v>9688</v>
      </c>
      <c r="V836" s="2"/>
      <c r="W836" s="2"/>
      <c r="X836" s="2"/>
      <c r="Y836" s="2"/>
      <c r="Z836" s="2"/>
      <c r="AA836" s="2" t="s">
        <v>9689</v>
      </c>
      <c r="AB836" s="2" t="s">
        <v>9690</v>
      </c>
      <c r="AC836" s="2"/>
      <c r="AD836" s="2"/>
      <c r="AE836" s="2"/>
      <c r="AF836" s="2"/>
      <c r="AG836" s="2"/>
      <c r="AH836" s="2"/>
      <c r="AI836" s="2"/>
      <c r="AJ836" s="2" t="s">
        <v>277</v>
      </c>
      <c r="AK836" s="2"/>
      <c r="AL836" s="2"/>
      <c r="AM836" s="2"/>
      <c r="AN836" s="2"/>
      <c r="AO836" s="2"/>
      <c r="AP836" s="2" t="s">
        <v>4342</v>
      </c>
      <c r="AQ836" s="2" t="s">
        <v>9691</v>
      </c>
      <c r="AR836" s="2"/>
      <c r="AS836" s="2"/>
      <c r="AT836" s="2"/>
      <c r="AU836" s="2"/>
      <c r="AV836" s="2"/>
      <c r="AW836" s="2"/>
      <c r="AX836" s="2"/>
      <c r="AY836" s="2"/>
      <c r="AZ836" s="2"/>
      <c r="BA836" s="2"/>
      <c r="BB836" s="2"/>
      <c r="BC836" s="2"/>
      <c r="BD836" s="2"/>
      <c r="BE836" s="2"/>
      <c r="BF836" s="2"/>
      <c r="BG836" s="2"/>
      <c r="BH836" s="2" t="s">
        <v>9692</v>
      </c>
      <c r="BI836" s="2"/>
      <c r="BJ836" s="2"/>
      <c r="BK836" s="2"/>
      <c r="BL836" s="2"/>
      <c r="BM836" s="2"/>
      <c r="BN836" s="2"/>
      <c r="BO836" s="2"/>
      <c r="BP836" s="2"/>
      <c r="BQ836" s="2"/>
      <c r="BR836" s="2"/>
      <c r="BS836" s="2"/>
      <c r="BT836" s="2"/>
      <c r="BU836" s="2"/>
      <c r="BV836" s="2" t="s">
        <v>4318</v>
      </c>
      <c r="BW836" s="2"/>
      <c r="BX836" s="2" t="s">
        <v>4319</v>
      </c>
      <c r="BY836" s="2"/>
      <c r="BZ836" s="2"/>
      <c r="CA836" s="2"/>
      <c r="CB836" s="2"/>
      <c r="CC836" s="2"/>
      <c r="CD836" s="2" t="s">
        <v>4320</v>
      </c>
      <c r="CE836" s="2"/>
      <c r="CF836" s="2"/>
      <c r="CG836" s="2"/>
      <c r="CH836" s="2" t="s">
        <v>4321</v>
      </c>
      <c r="CI836" s="2" t="s">
        <v>4322</v>
      </c>
      <c r="CK836" s="2"/>
      <c r="CL836" s="2" t="s">
        <v>4323</v>
      </c>
      <c r="CM836" s="2" t="s">
        <v>4324</v>
      </c>
      <c r="CN836" s="2"/>
      <c r="CO836" s="2" t="s">
        <v>995</v>
      </c>
      <c r="CP836" s="2" t="s">
        <v>996</v>
      </c>
      <c r="CQ836" s="2"/>
      <c r="CR836" s="2"/>
      <c r="CS836" s="2"/>
      <c r="CT836" s="2"/>
      <c r="CU836" s="2"/>
      <c r="CV836" s="2"/>
      <c r="CW836" s="2"/>
      <c r="CX836" s="2"/>
      <c r="CY836" s="2" t="s">
        <v>5381</v>
      </c>
      <c r="CZ836" s="2" t="s">
        <v>4326</v>
      </c>
      <c r="DA836" s="2" t="s">
        <v>4327</v>
      </c>
      <c r="DB836" s="2" t="s">
        <v>4328</v>
      </c>
      <c r="DC836" s="2"/>
      <c r="DD836" s="2" t="s">
        <v>997</v>
      </c>
      <c r="DE836" s="2" t="s">
        <v>998</v>
      </c>
      <c r="DF836" s="2" t="s">
        <v>999</v>
      </c>
      <c r="DG836" s="2" t="s">
        <v>993</v>
      </c>
      <c r="DH836" s="2"/>
      <c r="DI836" s="2" t="s">
        <v>9693</v>
      </c>
      <c r="DJ836" s="2"/>
      <c r="DK836" s="2"/>
      <c r="DL836" s="2" t="s">
        <v>4346</v>
      </c>
      <c r="DM836" s="2" t="s">
        <v>4331</v>
      </c>
      <c r="DN836" s="3" t="s">
        <v>8</v>
      </c>
    </row>
    <row r="837" spans="1:118" x14ac:dyDescent="0.25">
      <c r="A837" s="1" t="s">
        <v>9694</v>
      </c>
      <c r="B837" s="2" t="s">
        <v>760</v>
      </c>
      <c r="C837" s="2"/>
      <c r="D837" s="2"/>
      <c r="E837" s="2" t="s">
        <v>9695</v>
      </c>
      <c r="F837" s="2"/>
      <c r="G837" s="2" t="s">
        <v>1002</v>
      </c>
      <c r="H837" s="2" t="s">
        <v>277</v>
      </c>
      <c r="I837" s="2"/>
      <c r="J837" s="2" t="s">
        <v>9696</v>
      </c>
      <c r="K837" s="2"/>
      <c r="L837" s="2"/>
      <c r="M837" s="2"/>
      <c r="N837" s="2"/>
      <c r="O837" s="2" t="s">
        <v>277</v>
      </c>
      <c r="P837" s="2" t="s">
        <v>277</v>
      </c>
      <c r="Q837" s="2" t="s">
        <v>277</v>
      </c>
      <c r="R837" s="2" t="s">
        <v>4309</v>
      </c>
      <c r="S837" s="2" t="s">
        <v>277</v>
      </c>
      <c r="T837" s="2" t="s">
        <v>9697</v>
      </c>
      <c r="U837" s="2" t="s">
        <v>9698</v>
      </c>
      <c r="V837" s="2"/>
      <c r="W837" s="2"/>
      <c r="X837" s="2"/>
      <c r="Y837" s="2"/>
      <c r="Z837" s="2"/>
      <c r="AA837" s="2" t="s">
        <v>9699</v>
      </c>
      <c r="AB837" s="2" t="s">
        <v>9700</v>
      </c>
      <c r="AC837" s="2"/>
      <c r="AD837" s="2"/>
      <c r="AE837" s="2"/>
      <c r="AF837" s="2"/>
      <c r="AG837" s="2"/>
      <c r="AH837" s="2"/>
      <c r="AI837" s="2"/>
      <c r="AJ837" s="2" t="s">
        <v>277</v>
      </c>
      <c r="AK837" s="2"/>
      <c r="AL837" s="2"/>
      <c r="AM837" s="2"/>
      <c r="AN837" s="2"/>
      <c r="AO837" s="2"/>
      <c r="AP837" s="2" t="s">
        <v>4342</v>
      </c>
      <c r="AQ837" s="2" t="s">
        <v>9701</v>
      </c>
      <c r="AR837" s="2"/>
      <c r="AS837" s="2"/>
      <c r="AT837" s="2"/>
      <c r="AU837" s="2"/>
      <c r="AV837" s="2"/>
      <c r="AW837" s="2"/>
      <c r="AX837" s="2"/>
      <c r="AY837" s="2"/>
      <c r="AZ837" s="2"/>
      <c r="BA837" s="2"/>
      <c r="BB837" s="2"/>
      <c r="BC837" s="2"/>
      <c r="BD837" s="2"/>
      <c r="BE837" s="2"/>
      <c r="BF837" s="2"/>
      <c r="BG837" s="2"/>
      <c r="BH837" s="2" t="s">
        <v>9702</v>
      </c>
      <c r="BI837" s="2"/>
      <c r="BJ837" s="2"/>
      <c r="BK837" s="2"/>
      <c r="BL837" s="2"/>
      <c r="BM837" s="2"/>
      <c r="BN837" s="2"/>
      <c r="BO837" s="2"/>
      <c r="BP837" s="2"/>
      <c r="BQ837" s="2"/>
      <c r="BR837" s="2"/>
      <c r="BS837" s="2"/>
      <c r="BT837" s="2"/>
      <c r="BU837" s="2"/>
      <c r="BV837" s="2" t="s">
        <v>4318</v>
      </c>
      <c r="BW837" s="2"/>
      <c r="BX837" s="2" t="s">
        <v>4319</v>
      </c>
      <c r="BY837" s="2"/>
      <c r="BZ837" s="2"/>
      <c r="CA837" s="2"/>
      <c r="CB837" s="2"/>
      <c r="CC837" s="2"/>
      <c r="CD837" s="2" t="s">
        <v>4320</v>
      </c>
      <c r="CE837" s="2"/>
      <c r="CF837" s="2"/>
      <c r="CG837" s="2"/>
      <c r="CH837" s="2" t="s">
        <v>4321</v>
      </c>
      <c r="CI837" s="2" t="s">
        <v>4322</v>
      </c>
      <c r="CK837" s="2"/>
      <c r="CL837" s="2" t="s">
        <v>4323</v>
      </c>
      <c r="CM837" s="2" t="s">
        <v>4324</v>
      </c>
      <c r="CN837" s="2"/>
      <c r="CO837" s="2" t="s">
        <v>197</v>
      </c>
      <c r="CP837" s="2" t="s">
        <v>1003</v>
      </c>
      <c r="CQ837" s="2"/>
      <c r="CR837" s="2"/>
      <c r="CS837" s="2"/>
      <c r="CT837" s="2"/>
      <c r="CU837" s="2"/>
      <c r="CV837" s="2"/>
      <c r="CW837" s="2"/>
      <c r="CX837" s="2"/>
      <c r="CY837" s="2" t="s">
        <v>4325</v>
      </c>
      <c r="CZ837" s="2" t="s">
        <v>4326</v>
      </c>
      <c r="DA837" s="2" t="s">
        <v>4327</v>
      </c>
      <c r="DB837" s="2" t="s">
        <v>4328</v>
      </c>
      <c r="DC837" s="2"/>
      <c r="DD837" s="2" t="s">
        <v>1004</v>
      </c>
      <c r="DE837" s="2" t="s">
        <v>1005</v>
      </c>
      <c r="DF837" s="2" t="s">
        <v>1006</v>
      </c>
      <c r="DG837" s="2" t="s">
        <v>1001</v>
      </c>
      <c r="DH837" s="2"/>
      <c r="DI837" s="2" t="s">
        <v>9703</v>
      </c>
      <c r="DJ837" s="2"/>
      <c r="DK837" s="2"/>
      <c r="DL837" s="2" t="s">
        <v>4346</v>
      </c>
      <c r="DM837" s="2" t="s">
        <v>4331</v>
      </c>
      <c r="DN837" s="3" t="s">
        <v>8</v>
      </c>
    </row>
    <row r="838" spans="1:118" x14ac:dyDescent="0.25">
      <c r="A838" s="4" t="s">
        <v>9704</v>
      </c>
      <c r="B838" s="5" t="s">
        <v>4065</v>
      </c>
      <c r="C838" s="5"/>
      <c r="D838" s="5"/>
      <c r="E838" s="5" t="s">
        <v>8128</v>
      </c>
      <c r="F838" s="5"/>
      <c r="G838" s="5" t="s">
        <v>4097</v>
      </c>
      <c r="H838" s="5" t="s">
        <v>277</v>
      </c>
      <c r="I838" s="5"/>
      <c r="J838" s="5" t="s">
        <v>9653</v>
      </c>
      <c r="K838" s="5"/>
      <c r="L838" s="5"/>
      <c r="M838" s="5"/>
      <c r="N838" s="5"/>
      <c r="O838" s="5" t="s">
        <v>4350</v>
      </c>
      <c r="P838" s="5" t="s">
        <v>4307</v>
      </c>
      <c r="Q838" s="5" t="s">
        <v>4308</v>
      </c>
      <c r="R838" s="5" t="s">
        <v>4309</v>
      </c>
      <c r="S838" s="5" t="s">
        <v>277</v>
      </c>
      <c r="T838" s="5" t="s">
        <v>9705</v>
      </c>
      <c r="U838" s="5" t="s">
        <v>9706</v>
      </c>
      <c r="V838" s="5"/>
      <c r="W838" s="5"/>
      <c r="X838" s="5"/>
      <c r="Y838" s="5"/>
      <c r="Z838" s="5"/>
      <c r="AA838" s="5" t="s">
        <v>9707</v>
      </c>
      <c r="AB838" s="5" t="s">
        <v>9708</v>
      </c>
      <c r="AC838" s="5"/>
      <c r="AD838" s="5"/>
      <c r="AE838" s="5"/>
      <c r="AF838" s="5"/>
      <c r="AG838" s="5"/>
      <c r="AH838" s="5"/>
      <c r="AI838" s="5"/>
      <c r="AJ838" s="5" t="s">
        <v>9709</v>
      </c>
      <c r="AK838" s="5"/>
      <c r="AL838" s="5"/>
      <c r="AM838" s="5"/>
      <c r="AN838" s="5"/>
      <c r="AO838" s="5"/>
      <c r="AP838" s="5" t="s">
        <v>4342</v>
      </c>
      <c r="AQ838" s="5" t="s">
        <v>4357</v>
      </c>
      <c r="AR838" s="5"/>
      <c r="AS838" s="5"/>
      <c r="AT838" s="5"/>
      <c r="AU838" s="5"/>
      <c r="AV838" s="5"/>
      <c r="AW838" s="5"/>
      <c r="AX838" s="5"/>
      <c r="AY838" s="5"/>
      <c r="AZ838" s="5"/>
      <c r="BA838" s="5"/>
      <c r="BB838" s="5"/>
      <c r="BC838" s="5"/>
      <c r="BD838" s="5"/>
      <c r="BE838" s="5"/>
      <c r="BF838" s="5"/>
      <c r="BG838" s="5"/>
      <c r="BH838" s="5" t="s">
        <v>9710</v>
      </c>
      <c r="BI838" s="5"/>
      <c r="BJ838" s="5"/>
      <c r="BK838" s="5"/>
      <c r="BL838" s="5"/>
      <c r="BM838" s="5"/>
      <c r="BN838" s="5"/>
      <c r="BO838" s="5"/>
      <c r="BP838" s="5"/>
      <c r="BQ838" s="5"/>
      <c r="BR838" s="5"/>
      <c r="BS838" s="5"/>
      <c r="BT838" s="5"/>
      <c r="BU838" s="5"/>
      <c r="BV838" s="5" t="s">
        <v>4318</v>
      </c>
      <c r="BW838" s="5"/>
      <c r="BX838" s="5" t="s">
        <v>4319</v>
      </c>
      <c r="BY838" s="5"/>
      <c r="BZ838" s="5"/>
      <c r="CA838" s="5"/>
      <c r="CB838" s="5"/>
      <c r="CC838" s="5"/>
      <c r="CD838" s="5" t="s">
        <v>277</v>
      </c>
      <c r="CE838" s="5"/>
      <c r="CF838" s="5"/>
      <c r="CG838" s="5"/>
      <c r="CH838" s="5" t="s">
        <v>277</v>
      </c>
      <c r="CI838" s="5" t="s">
        <v>277</v>
      </c>
      <c r="CK838" s="5"/>
      <c r="CL838" s="5" t="s">
        <v>4323</v>
      </c>
      <c r="CM838" s="5" t="s">
        <v>4324</v>
      </c>
      <c r="CN838" s="5"/>
      <c r="CO838" s="5" t="s">
        <v>73</v>
      </c>
      <c r="CP838" s="5" t="s">
        <v>74</v>
      </c>
      <c r="CQ838" s="5"/>
      <c r="CR838" s="5"/>
      <c r="CS838" s="5"/>
      <c r="CT838" s="5"/>
      <c r="CU838" s="5"/>
      <c r="CV838" s="5"/>
      <c r="CW838" s="5"/>
      <c r="CX838" s="5"/>
      <c r="CY838" s="5" t="s">
        <v>4325</v>
      </c>
      <c r="CZ838" s="5" t="s">
        <v>4326</v>
      </c>
      <c r="DA838" s="5" t="s">
        <v>4327</v>
      </c>
      <c r="DB838" s="5" t="s">
        <v>4328</v>
      </c>
      <c r="DC838" s="5"/>
      <c r="DD838" s="5" t="s">
        <v>4098</v>
      </c>
      <c r="DE838" s="5" t="s">
        <v>4099</v>
      </c>
      <c r="DF838" s="5" t="s">
        <v>4100</v>
      </c>
      <c r="DG838" s="5" t="s">
        <v>4096</v>
      </c>
      <c r="DH838" s="5"/>
      <c r="DI838" s="5" t="s">
        <v>9711</v>
      </c>
      <c r="DJ838" s="5"/>
      <c r="DK838" s="5"/>
      <c r="DL838" s="5" t="s">
        <v>4346</v>
      </c>
      <c r="DM838" s="5" t="s">
        <v>4331</v>
      </c>
      <c r="DN838" s="6" t="s">
        <v>8</v>
      </c>
    </row>
    <row r="839" spans="1:118" x14ac:dyDescent="0.25">
      <c r="A839" s="4" t="s">
        <v>9712</v>
      </c>
      <c r="B839" s="5" t="s">
        <v>3339</v>
      </c>
      <c r="C839" s="5"/>
      <c r="D839" s="5"/>
      <c r="E839" s="5" t="s">
        <v>4438</v>
      </c>
      <c r="F839" s="5"/>
      <c r="G839" s="5" t="s">
        <v>3347</v>
      </c>
      <c r="H839" s="5" t="s">
        <v>277</v>
      </c>
      <c r="I839" s="5"/>
      <c r="J839" s="5" t="s">
        <v>9713</v>
      </c>
      <c r="K839" s="5"/>
      <c r="L839" s="5"/>
      <c r="M839" s="5"/>
      <c r="N839" s="5"/>
      <c r="O839" s="5" t="s">
        <v>4350</v>
      </c>
      <c r="P839" s="5" t="s">
        <v>277</v>
      </c>
      <c r="Q839" s="5" t="s">
        <v>277</v>
      </c>
      <c r="R839" s="5" t="s">
        <v>4309</v>
      </c>
      <c r="S839" s="5" t="s">
        <v>5540</v>
      </c>
      <c r="T839" s="5" t="s">
        <v>9714</v>
      </c>
      <c r="U839" s="5" t="s">
        <v>9715</v>
      </c>
      <c r="V839" s="5"/>
      <c r="W839" s="5"/>
      <c r="X839" s="5"/>
      <c r="Y839" s="5"/>
      <c r="Z839" s="5"/>
      <c r="AA839" s="5" t="s">
        <v>9716</v>
      </c>
      <c r="AB839" s="5" t="s">
        <v>9717</v>
      </c>
      <c r="AC839" s="5"/>
      <c r="AD839" s="5"/>
      <c r="AE839" s="5"/>
      <c r="AF839" s="5"/>
      <c r="AG839" s="5"/>
      <c r="AH839" s="5"/>
      <c r="AI839" s="5"/>
      <c r="AJ839" s="5" t="s">
        <v>277</v>
      </c>
      <c r="AK839" s="5"/>
      <c r="AL839" s="5"/>
      <c r="AM839" s="5"/>
      <c r="AN839" s="5"/>
      <c r="AO839" s="5"/>
      <c r="AP839" s="5" t="s">
        <v>4342</v>
      </c>
      <c r="AQ839" s="5" t="s">
        <v>4343</v>
      </c>
      <c r="AR839" s="5"/>
      <c r="AS839" s="5"/>
      <c r="AT839" s="5"/>
      <c r="AU839" s="5"/>
      <c r="AV839" s="5"/>
      <c r="AW839" s="5"/>
      <c r="AX839" s="5"/>
      <c r="AY839" s="5"/>
      <c r="AZ839" s="5"/>
      <c r="BA839" s="5"/>
      <c r="BB839" s="5"/>
      <c r="BC839" s="5"/>
      <c r="BD839" s="5"/>
      <c r="BE839" s="5"/>
      <c r="BF839" s="5"/>
      <c r="BG839" s="5"/>
      <c r="BH839" s="5" t="s">
        <v>9718</v>
      </c>
      <c r="BI839" s="5"/>
      <c r="BJ839" s="5"/>
      <c r="BK839" s="5"/>
      <c r="BL839" s="5"/>
      <c r="BM839" s="5"/>
      <c r="BN839" s="5"/>
      <c r="BO839" s="5"/>
      <c r="BP839" s="5"/>
      <c r="BQ839" s="5"/>
      <c r="BR839" s="5"/>
      <c r="BS839" s="5"/>
      <c r="BT839" s="5"/>
      <c r="BU839" s="5"/>
      <c r="BV839" s="5" t="s">
        <v>4318</v>
      </c>
      <c r="BW839" s="5"/>
      <c r="BX839" s="5" t="s">
        <v>4319</v>
      </c>
      <c r="BY839" s="5"/>
      <c r="BZ839" s="5"/>
      <c r="CA839" s="5"/>
      <c r="CB839" s="5"/>
      <c r="CC839" s="5"/>
      <c r="CD839" s="5" t="s">
        <v>4320</v>
      </c>
      <c r="CE839" s="5"/>
      <c r="CF839" s="5"/>
      <c r="CG839" s="5"/>
      <c r="CH839" s="5" t="s">
        <v>4321</v>
      </c>
      <c r="CI839" s="5" t="s">
        <v>4322</v>
      </c>
      <c r="CK839" s="5"/>
      <c r="CL839" s="5" t="s">
        <v>4323</v>
      </c>
      <c r="CM839" s="5" t="s">
        <v>4324</v>
      </c>
      <c r="CN839" s="5"/>
      <c r="CO839" s="5" t="s">
        <v>64</v>
      </c>
      <c r="CP839" s="5" t="s">
        <v>182</v>
      </c>
      <c r="CQ839" s="5"/>
      <c r="CR839" s="5"/>
      <c r="CS839" s="5"/>
      <c r="CT839" s="5"/>
      <c r="CU839" s="5"/>
      <c r="CV839" s="5"/>
      <c r="CW839" s="5"/>
      <c r="CX839" s="5"/>
      <c r="CY839" s="5" t="s">
        <v>4325</v>
      </c>
      <c r="CZ839" s="5" t="s">
        <v>4326</v>
      </c>
      <c r="DA839" s="5" t="s">
        <v>4444</v>
      </c>
      <c r="DB839" s="5" t="s">
        <v>4328</v>
      </c>
      <c r="DC839" s="5"/>
      <c r="DD839" s="5" t="s">
        <v>3348</v>
      </c>
      <c r="DE839" s="5" t="s">
        <v>3349</v>
      </c>
      <c r="DF839" s="5" t="s">
        <v>3350</v>
      </c>
      <c r="DG839" s="5" t="s">
        <v>3346</v>
      </c>
      <c r="DH839" s="5"/>
      <c r="DI839" s="5" t="s">
        <v>9719</v>
      </c>
      <c r="DJ839" s="5"/>
      <c r="DK839" s="5"/>
      <c r="DL839" s="5" t="s">
        <v>4346</v>
      </c>
      <c r="DM839" s="5" t="s">
        <v>4331</v>
      </c>
      <c r="DN839" s="6" t="s">
        <v>8</v>
      </c>
    </row>
    <row r="840" spans="1:118" x14ac:dyDescent="0.25">
      <c r="A840" s="1" t="s">
        <v>9720</v>
      </c>
      <c r="B840" s="2" t="s">
        <v>3761</v>
      </c>
      <c r="C840" s="2"/>
      <c r="D840" s="2"/>
      <c r="E840" s="2" t="s">
        <v>9721</v>
      </c>
      <c r="F840" s="2"/>
      <c r="G840" s="2" t="s">
        <v>3763</v>
      </c>
      <c r="H840" s="2" t="s">
        <v>277</v>
      </c>
      <c r="I840" s="2"/>
      <c r="J840" s="2" t="s">
        <v>277</v>
      </c>
      <c r="K840" s="2"/>
      <c r="L840" s="2"/>
      <c r="M840" s="2"/>
      <c r="N840" s="2"/>
      <c r="O840" s="2" t="s">
        <v>277</v>
      </c>
      <c r="P840" s="2" t="s">
        <v>277</v>
      </c>
      <c r="Q840" s="2" t="s">
        <v>277</v>
      </c>
      <c r="R840" s="2" t="s">
        <v>277</v>
      </c>
      <c r="S840" s="2" t="s">
        <v>277</v>
      </c>
      <c r="T840" s="2" t="s">
        <v>9722</v>
      </c>
      <c r="U840" s="2" t="s">
        <v>9723</v>
      </c>
      <c r="V840" s="2"/>
      <c r="W840" s="2"/>
      <c r="X840" s="2"/>
      <c r="Y840" s="2"/>
      <c r="Z840" s="2"/>
      <c r="AA840" s="2" t="s">
        <v>9724</v>
      </c>
      <c r="AB840" s="2" t="s">
        <v>9725</v>
      </c>
      <c r="AC840" s="2"/>
      <c r="AD840" s="2"/>
      <c r="AE840" s="2"/>
      <c r="AF840" s="2"/>
      <c r="AG840" s="2"/>
      <c r="AH840" s="2"/>
      <c r="AI840" s="2"/>
      <c r="AJ840" s="2" t="s">
        <v>277</v>
      </c>
      <c r="AK840" s="2"/>
      <c r="AL840" s="2"/>
      <c r="AM840" s="2"/>
      <c r="AN840" s="2"/>
      <c r="AO840" s="2"/>
      <c r="AP840" s="2" t="s">
        <v>4315</v>
      </c>
      <c r="AQ840" s="2" t="s">
        <v>6535</v>
      </c>
      <c r="AR840" s="2"/>
      <c r="AS840" s="2"/>
      <c r="AT840" s="2"/>
      <c r="AU840" s="2"/>
      <c r="AV840" s="2"/>
      <c r="AW840" s="2"/>
      <c r="AX840" s="2"/>
      <c r="AY840" s="2"/>
      <c r="AZ840" s="2"/>
      <c r="BA840" s="2"/>
      <c r="BB840" s="2"/>
      <c r="BC840" s="2"/>
      <c r="BD840" s="2"/>
      <c r="BE840" s="2"/>
      <c r="BF840" s="2"/>
      <c r="BG840" s="2"/>
      <c r="BH840" s="2" t="s">
        <v>9726</v>
      </c>
      <c r="BI840" s="2"/>
      <c r="BJ840" s="2"/>
      <c r="BK840" s="2"/>
      <c r="BL840" s="2"/>
      <c r="BM840" s="2"/>
      <c r="BN840" s="2"/>
      <c r="BO840" s="2"/>
      <c r="BP840" s="2"/>
      <c r="BQ840" s="2"/>
      <c r="BR840" s="2"/>
      <c r="BS840" s="2"/>
      <c r="BT840" s="2"/>
      <c r="BU840" s="2"/>
      <c r="BV840" s="2" t="s">
        <v>4318</v>
      </c>
      <c r="BW840" s="2"/>
      <c r="BX840" s="2" t="s">
        <v>4319</v>
      </c>
      <c r="BY840" s="2"/>
      <c r="BZ840" s="2"/>
      <c r="CA840" s="2"/>
      <c r="CB840" s="2"/>
      <c r="CC840" s="2"/>
      <c r="CD840" s="2" t="s">
        <v>4320</v>
      </c>
      <c r="CE840" s="2"/>
      <c r="CF840" s="2"/>
      <c r="CG840" s="2"/>
      <c r="CH840" s="2" t="s">
        <v>4321</v>
      </c>
      <c r="CI840" s="2" t="s">
        <v>4322</v>
      </c>
      <c r="CK840" s="2"/>
      <c r="CL840" s="2" t="s">
        <v>4323</v>
      </c>
      <c r="CM840" s="2" t="s">
        <v>4324</v>
      </c>
      <c r="CN840" s="2"/>
      <c r="CO840" s="2" t="s">
        <v>273</v>
      </c>
      <c r="CP840" s="2" t="s">
        <v>274</v>
      </c>
      <c r="CQ840" s="2"/>
      <c r="CR840" s="2"/>
      <c r="CS840" s="2"/>
      <c r="CT840" s="2"/>
      <c r="CU840" s="2"/>
      <c r="CV840" s="2"/>
      <c r="CW840" s="2"/>
      <c r="CX840" s="2"/>
      <c r="CY840" s="2" t="s">
        <v>4325</v>
      </c>
      <c r="CZ840" s="2" t="s">
        <v>4326</v>
      </c>
      <c r="DA840" s="2" t="s">
        <v>4444</v>
      </c>
      <c r="DB840" s="2" t="s">
        <v>4328</v>
      </c>
      <c r="DC840" s="2"/>
      <c r="DD840" s="2" t="s">
        <v>3764</v>
      </c>
      <c r="DE840" s="2" t="s">
        <v>3765</v>
      </c>
      <c r="DF840" s="2" t="s">
        <v>3766</v>
      </c>
      <c r="DG840" s="2" t="s">
        <v>3762</v>
      </c>
      <c r="DH840" s="2"/>
      <c r="DI840" s="2" t="s">
        <v>277</v>
      </c>
      <c r="DJ840" s="2"/>
      <c r="DK840" s="2"/>
      <c r="DL840" s="2" t="s">
        <v>4330</v>
      </c>
      <c r="DM840" s="2" t="s">
        <v>4331</v>
      </c>
      <c r="DN840" s="3" t="s">
        <v>17</v>
      </c>
    </row>
    <row r="841" spans="1:118" x14ac:dyDescent="0.25">
      <c r="A841" s="4" t="s">
        <v>9727</v>
      </c>
      <c r="B841" s="5" t="s">
        <v>3721</v>
      </c>
      <c r="C841" s="5"/>
      <c r="D841" s="5"/>
      <c r="E841" s="5" t="s">
        <v>9728</v>
      </c>
      <c r="F841" s="5"/>
      <c r="G841" s="5" t="s">
        <v>3723</v>
      </c>
      <c r="H841" s="5" t="s">
        <v>277</v>
      </c>
      <c r="I841" s="5"/>
      <c r="J841" s="5" t="s">
        <v>9729</v>
      </c>
      <c r="K841" s="5"/>
      <c r="L841" s="5"/>
      <c r="M841" s="5"/>
      <c r="N841" s="5"/>
      <c r="O841" s="5" t="s">
        <v>277</v>
      </c>
      <c r="P841" s="5" t="s">
        <v>277</v>
      </c>
      <c r="Q841" s="5" t="s">
        <v>277</v>
      </c>
      <c r="R841" s="5" t="s">
        <v>277</v>
      </c>
      <c r="S841" s="5" t="s">
        <v>277</v>
      </c>
      <c r="T841" s="5" t="s">
        <v>9730</v>
      </c>
      <c r="U841" s="5" t="s">
        <v>9731</v>
      </c>
      <c r="V841" s="5"/>
      <c r="W841" s="5"/>
      <c r="X841" s="5"/>
      <c r="Y841" s="5"/>
      <c r="Z841" s="5"/>
      <c r="AA841" s="5" t="s">
        <v>9732</v>
      </c>
      <c r="AB841" s="5" t="s">
        <v>9733</v>
      </c>
      <c r="AC841" s="5"/>
      <c r="AD841" s="5"/>
      <c r="AE841" s="5"/>
      <c r="AF841" s="5"/>
      <c r="AG841" s="5"/>
      <c r="AH841" s="5"/>
      <c r="AI841" s="5"/>
      <c r="AJ841" s="5" t="s">
        <v>277</v>
      </c>
      <c r="AK841" s="5"/>
      <c r="AL841" s="5"/>
      <c r="AM841" s="5"/>
      <c r="AN841" s="5"/>
      <c r="AO841" s="5"/>
      <c r="AP841" s="5" t="s">
        <v>4342</v>
      </c>
      <c r="AQ841" s="5" t="s">
        <v>9371</v>
      </c>
      <c r="AR841" s="5"/>
      <c r="AS841" s="5"/>
      <c r="AT841" s="5"/>
      <c r="AU841" s="5"/>
      <c r="AV841" s="5"/>
      <c r="AW841" s="5"/>
      <c r="AX841" s="5"/>
      <c r="AY841" s="5"/>
      <c r="AZ841" s="5"/>
      <c r="BA841" s="5"/>
      <c r="BB841" s="5"/>
      <c r="BC841" s="5"/>
      <c r="BD841" s="5"/>
      <c r="BE841" s="5"/>
      <c r="BF841" s="5"/>
      <c r="BG841" s="5"/>
      <c r="BH841" s="5" t="s">
        <v>9734</v>
      </c>
      <c r="BI841" s="5"/>
      <c r="BJ841" s="5"/>
      <c r="BK841" s="5"/>
      <c r="BL841" s="5"/>
      <c r="BM841" s="5"/>
      <c r="BN841" s="5"/>
      <c r="BO841" s="5"/>
      <c r="BP841" s="5"/>
      <c r="BQ841" s="5"/>
      <c r="BR841" s="5"/>
      <c r="BS841" s="5"/>
      <c r="BT841" s="5"/>
      <c r="BU841" s="5"/>
      <c r="BV841" s="5" t="s">
        <v>4318</v>
      </c>
      <c r="BW841" s="5"/>
      <c r="BX841" s="5" t="s">
        <v>4319</v>
      </c>
      <c r="BY841" s="5"/>
      <c r="BZ841" s="5"/>
      <c r="CA841" s="5"/>
      <c r="CB841" s="5"/>
      <c r="CC841" s="5"/>
      <c r="CD841" s="5" t="s">
        <v>4320</v>
      </c>
      <c r="CE841" s="5"/>
      <c r="CF841" s="5"/>
      <c r="CG841" s="5"/>
      <c r="CH841" s="5" t="s">
        <v>4321</v>
      </c>
      <c r="CI841" s="5" t="s">
        <v>4322</v>
      </c>
      <c r="CK841" s="5"/>
      <c r="CL841" s="5" t="s">
        <v>4323</v>
      </c>
      <c r="CM841" s="5" t="s">
        <v>4324</v>
      </c>
      <c r="CN841" s="5"/>
      <c r="CO841" s="5" t="s">
        <v>12</v>
      </c>
      <c r="CP841" s="5" t="s">
        <v>2405</v>
      </c>
      <c r="CQ841" s="5"/>
      <c r="CR841" s="5"/>
      <c r="CS841" s="5"/>
      <c r="CT841" s="5"/>
      <c r="CU841" s="5"/>
      <c r="CV841" s="5"/>
      <c r="CW841" s="5"/>
      <c r="CX841" s="5"/>
      <c r="CY841" s="5" t="s">
        <v>4325</v>
      </c>
      <c r="CZ841" s="5" t="s">
        <v>4326</v>
      </c>
      <c r="DA841" s="5" t="s">
        <v>4444</v>
      </c>
      <c r="DB841" s="5" t="s">
        <v>4328</v>
      </c>
      <c r="DC841" s="5"/>
      <c r="DD841" s="5" t="s">
        <v>3724</v>
      </c>
      <c r="DE841" s="5" t="s">
        <v>3725</v>
      </c>
      <c r="DF841" s="5" t="s">
        <v>3726</v>
      </c>
      <c r="DG841" s="5" t="s">
        <v>3722</v>
      </c>
      <c r="DH841" s="5"/>
      <c r="DI841" s="5" t="s">
        <v>277</v>
      </c>
      <c r="DJ841" s="5"/>
      <c r="DK841" s="5"/>
      <c r="DL841" s="5" t="s">
        <v>4346</v>
      </c>
      <c r="DM841" s="5" t="s">
        <v>4331</v>
      </c>
      <c r="DN841" s="6" t="s">
        <v>8</v>
      </c>
    </row>
    <row r="842" spans="1:118" x14ac:dyDescent="0.25">
      <c r="A842" s="4" t="s">
        <v>9735</v>
      </c>
      <c r="B842" s="5" t="s">
        <v>3489</v>
      </c>
      <c r="C842" s="5"/>
      <c r="D842" s="5"/>
      <c r="E842" s="5" t="s">
        <v>9736</v>
      </c>
      <c r="F842" s="5"/>
      <c r="G842" s="5" t="s">
        <v>3491</v>
      </c>
      <c r="H842" s="5" t="s">
        <v>277</v>
      </c>
      <c r="I842" s="5"/>
      <c r="J842" s="5" t="s">
        <v>9737</v>
      </c>
      <c r="K842" s="5"/>
      <c r="L842" s="5"/>
      <c r="M842" s="5"/>
      <c r="N842" s="5"/>
      <c r="O842" s="5" t="s">
        <v>277</v>
      </c>
      <c r="P842" s="5" t="s">
        <v>277</v>
      </c>
      <c r="Q842" s="5" t="s">
        <v>277</v>
      </c>
      <c r="R842" s="5" t="s">
        <v>277</v>
      </c>
      <c r="S842" s="5" t="s">
        <v>277</v>
      </c>
      <c r="T842" s="5" t="s">
        <v>9738</v>
      </c>
      <c r="U842" s="5" t="s">
        <v>9739</v>
      </c>
      <c r="V842" s="5"/>
      <c r="W842" s="5"/>
      <c r="X842" s="5"/>
      <c r="Y842" s="5"/>
      <c r="Z842" s="5"/>
      <c r="AA842" s="5" t="s">
        <v>9740</v>
      </c>
      <c r="AB842" s="5" t="s">
        <v>9741</v>
      </c>
      <c r="AC842" s="5"/>
      <c r="AD842" s="5"/>
      <c r="AE842" s="5"/>
      <c r="AF842" s="5"/>
      <c r="AG842" s="5"/>
      <c r="AH842" s="5"/>
      <c r="AI842" s="5"/>
      <c r="AJ842" s="5" t="s">
        <v>277</v>
      </c>
      <c r="AK842" s="5"/>
      <c r="AL842" s="5"/>
      <c r="AM842" s="5"/>
      <c r="AN842" s="5"/>
      <c r="AO842" s="5"/>
      <c r="AP842" s="5" t="s">
        <v>4342</v>
      </c>
      <c r="AQ842" s="5" t="s">
        <v>6602</v>
      </c>
      <c r="AR842" s="5"/>
      <c r="AS842" s="5"/>
      <c r="AT842" s="5"/>
      <c r="AU842" s="5"/>
      <c r="AV842" s="5"/>
      <c r="AW842" s="5"/>
      <c r="AX842" s="5"/>
      <c r="AY842" s="5"/>
      <c r="AZ842" s="5"/>
      <c r="BA842" s="5"/>
      <c r="BB842" s="5"/>
      <c r="BC842" s="5"/>
      <c r="BD842" s="5"/>
      <c r="BE842" s="5"/>
      <c r="BF842" s="5"/>
      <c r="BG842" s="5"/>
      <c r="BH842" s="5" t="s">
        <v>9742</v>
      </c>
      <c r="BI842" s="5"/>
      <c r="BJ842" s="5"/>
      <c r="BK842" s="5"/>
      <c r="BL842" s="5"/>
      <c r="BM842" s="5"/>
      <c r="BN842" s="5"/>
      <c r="BO842" s="5"/>
      <c r="BP842" s="5"/>
      <c r="BQ842" s="5"/>
      <c r="BR842" s="5"/>
      <c r="BS842" s="5"/>
      <c r="BT842" s="5"/>
      <c r="BU842" s="5"/>
      <c r="BV842" s="5" t="s">
        <v>4318</v>
      </c>
      <c r="BW842" s="5"/>
      <c r="BX842" s="5" t="s">
        <v>4319</v>
      </c>
      <c r="BY842" s="5"/>
      <c r="BZ842" s="5"/>
      <c r="CA842" s="5"/>
      <c r="CB842" s="5"/>
      <c r="CC842" s="5"/>
      <c r="CD842" s="5" t="s">
        <v>4320</v>
      </c>
      <c r="CE842" s="5"/>
      <c r="CF842" s="5"/>
      <c r="CG842" s="5"/>
      <c r="CH842" s="5" t="s">
        <v>4321</v>
      </c>
      <c r="CI842" s="5" t="s">
        <v>4322</v>
      </c>
      <c r="CK842" s="5"/>
      <c r="CL842" s="5" t="s">
        <v>4323</v>
      </c>
      <c r="CM842" s="5" t="s">
        <v>4324</v>
      </c>
      <c r="CN842" s="5"/>
      <c r="CO842" s="5" t="s">
        <v>118</v>
      </c>
      <c r="CP842" s="5" t="s">
        <v>356</v>
      </c>
      <c r="CQ842" s="5"/>
      <c r="CR842" s="5"/>
      <c r="CS842" s="5"/>
      <c r="CT842" s="5"/>
      <c r="CU842" s="5"/>
      <c r="CV842" s="5"/>
      <c r="CW842" s="5"/>
      <c r="CX842" s="5"/>
      <c r="CY842" s="5" t="s">
        <v>4325</v>
      </c>
      <c r="CZ842" s="5" t="s">
        <v>4326</v>
      </c>
      <c r="DA842" s="5" t="s">
        <v>4444</v>
      </c>
      <c r="DB842" s="5" t="s">
        <v>4328</v>
      </c>
      <c r="DC842" s="5"/>
      <c r="DD842" s="5" t="s">
        <v>3492</v>
      </c>
      <c r="DE842" s="5" t="s">
        <v>3493</v>
      </c>
      <c r="DF842" s="5" t="s">
        <v>3494</v>
      </c>
      <c r="DG842" s="5" t="s">
        <v>3490</v>
      </c>
      <c r="DH842" s="5"/>
      <c r="DI842" s="5" t="s">
        <v>277</v>
      </c>
      <c r="DJ842" s="5"/>
      <c r="DK842" s="5"/>
      <c r="DL842" s="5" t="s">
        <v>4346</v>
      </c>
      <c r="DM842" s="5" t="s">
        <v>4331</v>
      </c>
      <c r="DN842" s="6" t="s">
        <v>8</v>
      </c>
    </row>
    <row r="843" spans="1:118" x14ac:dyDescent="0.25">
      <c r="A843" s="4" t="s">
        <v>9743</v>
      </c>
      <c r="B843" s="5" t="s">
        <v>2104</v>
      </c>
      <c r="C843" s="5"/>
      <c r="D843" s="5"/>
      <c r="E843" s="5" t="s">
        <v>9744</v>
      </c>
      <c r="F843" s="5"/>
      <c r="G843" s="5" t="s">
        <v>2437</v>
      </c>
      <c r="H843" s="5" t="s">
        <v>277</v>
      </c>
      <c r="I843" s="5"/>
      <c r="J843" s="5" t="s">
        <v>277</v>
      </c>
      <c r="K843" s="5"/>
      <c r="L843" s="5"/>
      <c r="M843" s="5"/>
      <c r="N843" s="5"/>
      <c r="O843" s="5" t="s">
        <v>277</v>
      </c>
      <c r="P843" s="5" t="s">
        <v>277</v>
      </c>
      <c r="Q843" s="5" t="s">
        <v>277</v>
      </c>
      <c r="R843" s="5" t="s">
        <v>277</v>
      </c>
      <c r="S843" s="5" t="s">
        <v>277</v>
      </c>
      <c r="T843" s="5" t="s">
        <v>277</v>
      </c>
      <c r="U843" s="5" t="s">
        <v>277</v>
      </c>
      <c r="V843" s="5"/>
      <c r="W843" s="5"/>
      <c r="X843" s="5"/>
      <c r="Y843" s="5"/>
      <c r="Z843" s="5"/>
      <c r="AA843" s="5" t="s">
        <v>9745</v>
      </c>
      <c r="AB843" s="5" t="s">
        <v>9746</v>
      </c>
      <c r="AC843" s="5"/>
      <c r="AD843" s="5"/>
      <c r="AE843" s="5"/>
      <c r="AF843" s="5"/>
      <c r="AG843" s="5"/>
      <c r="AH843" s="5"/>
      <c r="AI843" s="5"/>
      <c r="AJ843" s="5" t="s">
        <v>277</v>
      </c>
      <c r="AK843" s="5"/>
      <c r="AL843" s="5"/>
      <c r="AM843" s="5"/>
      <c r="AN843" s="5"/>
      <c r="AO843" s="5"/>
      <c r="AP843" s="5" t="s">
        <v>4342</v>
      </c>
      <c r="AQ843" s="5" t="s">
        <v>4531</v>
      </c>
      <c r="AR843" s="5"/>
      <c r="AS843" s="5"/>
      <c r="AT843" s="5"/>
      <c r="AU843" s="5"/>
      <c r="AV843" s="5"/>
      <c r="AW843" s="5"/>
      <c r="AX843" s="5"/>
      <c r="AY843" s="5"/>
      <c r="AZ843" s="5"/>
      <c r="BA843" s="5"/>
      <c r="BB843" s="5"/>
      <c r="BC843" s="5"/>
      <c r="BD843" s="5"/>
      <c r="BE843" s="5"/>
      <c r="BF843" s="5"/>
      <c r="BG843" s="5"/>
      <c r="BH843" s="5" t="s">
        <v>9747</v>
      </c>
      <c r="BI843" s="5"/>
      <c r="BJ843" s="5"/>
      <c r="BK843" s="5"/>
      <c r="BL843" s="5"/>
      <c r="BM843" s="5"/>
      <c r="BN843" s="5"/>
      <c r="BO843" s="5"/>
      <c r="BP843" s="5"/>
      <c r="BQ843" s="5"/>
      <c r="BR843" s="5"/>
      <c r="BS843" s="5"/>
      <c r="BT843" s="5"/>
      <c r="BU843" s="5"/>
      <c r="BV843" s="5" t="s">
        <v>4318</v>
      </c>
      <c r="BW843" s="5"/>
      <c r="BX843" s="5" t="s">
        <v>4319</v>
      </c>
      <c r="BY843" s="5"/>
      <c r="BZ843" s="5"/>
      <c r="CA843" s="5"/>
      <c r="CB843" s="5"/>
      <c r="CC843" s="5"/>
      <c r="CD843" s="5" t="s">
        <v>4320</v>
      </c>
      <c r="CE843" s="5"/>
      <c r="CF843" s="5"/>
      <c r="CG843" s="5"/>
      <c r="CH843" s="5" t="s">
        <v>4321</v>
      </c>
      <c r="CI843" s="5" t="s">
        <v>4322</v>
      </c>
      <c r="CK843" s="5"/>
      <c r="CL843" s="5" t="s">
        <v>4323</v>
      </c>
      <c r="CM843" s="5" t="s">
        <v>4324</v>
      </c>
      <c r="CN843" s="5"/>
      <c r="CO843" s="5" t="s">
        <v>149</v>
      </c>
      <c r="CP843" s="5" t="s">
        <v>150</v>
      </c>
      <c r="CQ843" s="5"/>
      <c r="CR843" s="5"/>
      <c r="CS843" s="5"/>
      <c r="CT843" s="5"/>
      <c r="CU843" s="5"/>
      <c r="CV843" s="5"/>
      <c r="CW843" s="5"/>
      <c r="CX843" s="5"/>
      <c r="CY843" s="5" t="s">
        <v>4325</v>
      </c>
      <c r="CZ843" s="5" t="s">
        <v>4326</v>
      </c>
      <c r="DA843" s="5" t="s">
        <v>4444</v>
      </c>
      <c r="DB843" s="5" t="s">
        <v>4328</v>
      </c>
      <c r="DC843" s="5"/>
      <c r="DD843" s="5" t="s">
        <v>2438</v>
      </c>
      <c r="DE843" s="5" t="s">
        <v>2439</v>
      </c>
      <c r="DF843" s="5" t="s">
        <v>2440</v>
      </c>
      <c r="DG843" s="5" t="s">
        <v>2436</v>
      </c>
      <c r="DH843" s="5"/>
      <c r="DI843" s="5" t="s">
        <v>277</v>
      </c>
      <c r="DJ843" s="5"/>
      <c r="DK843" s="5"/>
      <c r="DL843" s="5" t="s">
        <v>4346</v>
      </c>
      <c r="DM843" s="5" t="s">
        <v>4331</v>
      </c>
      <c r="DN843" s="6" t="s">
        <v>8</v>
      </c>
    </row>
    <row r="844" spans="1:118" x14ac:dyDescent="0.25">
      <c r="A844" s="1" t="s">
        <v>5740</v>
      </c>
      <c r="B844" s="2" t="s">
        <v>1764</v>
      </c>
      <c r="C844" s="2"/>
      <c r="D844" s="2"/>
      <c r="E844" s="2" t="s">
        <v>4612</v>
      </c>
      <c r="F844" s="2"/>
      <c r="G844" s="2" t="s">
        <v>2058</v>
      </c>
      <c r="H844" s="2" t="s">
        <v>277</v>
      </c>
      <c r="I844" s="2"/>
      <c r="J844" s="2" t="s">
        <v>277</v>
      </c>
      <c r="K844" s="2"/>
      <c r="L844" s="2"/>
      <c r="M844" s="2"/>
      <c r="N844" s="2"/>
      <c r="O844" s="2" t="s">
        <v>277</v>
      </c>
      <c r="P844" s="2" t="s">
        <v>277</v>
      </c>
      <c r="Q844" s="2" t="s">
        <v>277</v>
      </c>
      <c r="R844" s="2" t="s">
        <v>277</v>
      </c>
      <c r="S844" s="2" t="s">
        <v>277</v>
      </c>
      <c r="T844" s="2" t="s">
        <v>277</v>
      </c>
      <c r="U844" s="2" t="s">
        <v>277</v>
      </c>
      <c r="V844" s="2"/>
      <c r="W844" s="2"/>
      <c r="X844" s="2"/>
      <c r="Y844" s="2"/>
      <c r="Z844" s="2"/>
      <c r="AA844" s="2" t="s">
        <v>9748</v>
      </c>
      <c r="AB844" s="2" t="s">
        <v>9749</v>
      </c>
      <c r="AC844" s="2"/>
      <c r="AD844" s="2"/>
      <c r="AE844" s="2"/>
      <c r="AF844" s="2"/>
      <c r="AG844" s="2"/>
      <c r="AH844" s="2"/>
      <c r="AI844" s="2"/>
      <c r="AJ844" s="2" t="s">
        <v>277</v>
      </c>
      <c r="AK844" s="2"/>
      <c r="AL844" s="2"/>
      <c r="AM844" s="2"/>
      <c r="AN844" s="2"/>
      <c r="AO844" s="2"/>
      <c r="AP844" s="2" t="s">
        <v>4342</v>
      </c>
      <c r="AQ844" s="2" t="s">
        <v>4357</v>
      </c>
      <c r="AR844" s="2"/>
      <c r="AS844" s="2"/>
      <c r="AT844" s="2"/>
      <c r="AU844" s="2"/>
      <c r="AV844" s="2"/>
      <c r="AW844" s="2"/>
      <c r="AX844" s="2"/>
      <c r="AY844" s="2"/>
      <c r="AZ844" s="2"/>
      <c r="BA844" s="2"/>
      <c r="BB844" s="2"/>
      <c r="BC844" s="2"/>
      <c r="BD844" s="2"/>
      <c r="BE844" s="2"/>
      <c r="BF844" s="2"/>
      <c r="BG844" s="2"/>
      <c r="BH844" s="2" t="s">
        <v>9750</v>
      </c>
      <c r="BI844" s="2"/>
      <c r="BJ844" s="2"/>
      <c r="BK844" s="2"/>
      <c r="BL844" s="2"/>
      <c r="BM844" s="2"/>
      <c r="BN844" s="2"/>
      <c r="BO844" s="2"/>
      <c r="BP844" s="2"/>
      <c r="BQ844" s="2"/>
      <c r="BR844" s="2"/>
      <c r="BS844" s="2"/>
      <c r="BT844" s="2"/>
      <c r="BU844" s="2"/>
      <c r="BV844" s="2" t="s">
        <v>4318</v>
      </c>
      <c r="BW844" s="2"/>
      <c r="BX844" s="2" t="s">
        <v>4319</v>
      </c>
      <c r="BY844" s="2"/>
      <c r="BZ844" s="2"/>
      <c r="CA844" s="2"/>
      <c r="CB844" s="2"/>
      <c r="CC844" s="2"/>
      <c r="CD844" s="2" t="s">
        <v>4320</v>
      </c>
      <c r="CE844" s="2"/>
      <c r="CF844" s="2"/>
      <c r="CG844" s="2"/>
      <c r="CH844" s="2" t="s">
        <v>4321</v>
      </c>
      <c r="CI844" s="2" t="s">
        <v>4322</v>
      </c>
      <c r="CK844" s="2"/>
      <c r="CL844" s="2" t="s">
        <v>4323</v>
      </c>
      <c r="CM844" s="2" t="s">
        <v>4324</v>
      </c>
      <c r="CN844" s="2"/>
      <c r="CO844" s="2" t="s">
        <v>73</v>
      </c>
      <c r="CP844" s="2" t="s">
        <v>74</v>
      </c>
      <c r="CQ844" s="2"/>
      <c r="CR844" s="2"/>
      <c r="CS844" s="2"/>
      <c r="CT844" s="2"/>
      <c r="CU844" s="2"/>
      <c r="CV844" s="2"/>
      <c r="CW844" s="2"/>
      <c r="CX844" s="2"/>
      <c r="CY844" s="2" t="s">
        <v>4325</v>
      </c>
      <c r="CZ844" s="2" t="s">
        <v>4326</v>
      </c>
      <c r="DA844" s="2" t="s">
        <v>4444</v>
      </c>
      <c r="DB844" s="2" t="s">
        <v>4328</v>
      </c>
      <c r="DC844" s="2"/>
      <c r="DD844" s="2" t="s">
        <v>2059</v>
      </c>
      <c r="DE844" s="2" t="s">
        <v>1377</v>
      </c>
      <c r="DF844" s="2" t="s">
        <v>2060</v>
      </c>
      <c r="DG844" s="2" t="s">
        <v>2057</v>
      </c>
      <c r="DH844" s="2"/>
      <c r="DI844" s="2" t="s">
        <v>277</v>
      </c>
      <c r="DJ844" s="2"/>
      <c r="DK844" s="2"/>
      <c r="DL844" s="2" t="s">
        <v>4346</v>
      </c>
      <c r="DM844" s="2" t="s">
        <v>4331</v>
      </c>
      <c r="DN844" s="3" t="s">
        <v>8</v>
      </c>
    </row>
    <row r="845" spans="1:118" x14ac:dyDescent="0.25">
      <c r="A845" s="1" t="s">
        <v>9751</v>
      </c>
      <c r="B845" s="2" t="s">
        <v>2104</v>
      </c>
      <c r="C845" s="2"/>
      <c r="D845" s="2"/>
      <c r="E845" s="2" t="s">
        <v>9752</v>
      </c>
      <c r="F845" s="2"/>
      <c r="G845" s="2" t="s">
        <v>2443</v>
      </c>
      <c r="H845" s="2" t="s">
        <v>277</v>
      </c>
      <c r="I845" s="2"/>
      <c r="J845" s="2" t="s">
        <v>277</v>
      </c>
      <c r="K845" s="2"/>
      <c r="L845" s="2"/>
      <c r="M845" s="2"/>
      <c r="N845" s="2"/>
      <c r="O845" s="2" t="s">
        <v>277</v>
      </c>
      <c r="P845" s="2" t="s">
        <v>277</v>
      </c>
      <c r="Q845" s="2" t="s">
        <v>277</v>
      </c>
      <c r="R845" s="2" t="s">
        <v>277</v>
      </c>
      <c r="S845" s="2" t="s">
        <v>277</v>
      </c>
      <c r="T845" s="2" t="s">
        <v>277</v>
      </c>
      <c r="U845" s="2" t="s">
        <v>277</v>
      </c>
      <c r="V845" s="2"/>
      <c r="W845" s="2"/>
      <c r="X845" s="2"/>
      <c r="Y845" s="2"/>
      <c r="Z845" s="2"/>
      <c r="AA845" s="2" t="s">
        <v>9753</v>
      </c>
      <c r="AB845" s="2" t="s">
        <v>9754</v>
      </c>
      <c r="AC845" s="2"/>
      <c r="AD845" s="2"/>
      <c r="AE845" s="2"/>
      <c r="AF845" s="2"/>
      <c r="AG845" s="2"/>
      <c r="AH845" s="2"/>
      <c r="AI845" s="2"/>
      <c r="AJ845" s="2" t="s">
        <v>277</v>
      </c>
      <c r="AK845" s="2"/>
      <c r="AL845" s="2"/>
      <c r="AM845" s="2"/>
      <c r="AN845" s="2"/>
      <c r="AO845" s="2"/>
      <c r="AP845" s="2" t="s">
        <v>4315</v>
      </c>
      <c r="AQ845" s="2" t="s">
        <v>4547</v>
      </c>
      <c r="AR845" s="2"/>
      <c r="AS845" s="2"/>
      <c r="AT845" s="2"/>
      <c r="AU845" s="2"/>
      <c r="AV845" s="2"/>
      <c r="AW845" s="2"/>
      <c r="AX845" s="2"/>
      <c r="AY845" s="2"/>
      <c r="AZ845" s="2"/>
      <c r="BA845" s="2"/>
      <c r="BB845" s="2"/>
      <c r="BC845" s="2"/>
      <c r="BD845" s="2"/>
      <c r="BE845" s="2"/>
      <c r="BF845" s="2"/>
      <c r="BG845" s="2"/>
      <c r="BH845" s="2" t="s">
        <v>9755</v>
      </c>
      <c r="BI845" s="2"/>
      <c r="BJ845" s="2"/>
      <c r="BK845" s="2"/>
      <c r="BL845" s="2"/>
      <c r="BM845" s="2"/>
      <c r="BN845" s="2"/>
      <c r="BO845" s="2"/>
      <c r="BP845" s="2"/>
      <c r="BQ845" s="2"/>
      <c r="BR845" s="2"/>
      <c r="BS845" s="2"/>
      <c r="BT845" s="2"/>
      <c r="BU845" s="2"/>
      <c r="BV845" s="2" t="s">
        <v>4318</v>
      </c>
      <c r="BW845" s="2"/>
      <c r="BX845" s="2" t="s">
        <v>4319</v>
      </c>
      <c r="BY845" s="2"/>
      <c r="BZ845" s="2"/>
      <c r="CA845" s="2"/>
      <c r="CB845" s="2"/>
      <c r="CC845" s="2"/>
      <c r="CD845" s="2" t="s">
        <v>4320</v>
      </c>
      <c r="CE845" s="2"/>
      <c r="CF845" s="2"/>
      <c r="CG845" s="2"/>
      <c r="CH845" s="2" t="s">
        <v>4321</v>
      </c>
      <c r="CI845" s="2" t="s">
        <v>4322</v>
      </c>
      <c r="CK845" s="2"/>
      <c r="CL845" s="2" t="s">
        <v>4323</v>
      </c>
      <c r="CM845" s="2" t="s">
        <v>4324</v>
      </c>
      <c r="CN845" s="2"/>
      <c r="CO845" s="2" t="s">
        <v>149</v>
      </c>
      <c r="CP845" s="2" t="s">
        <v>692</v>
      </c>
      <c r="CQ845" s="2"/>
      <c r="CR845" s="2"/>
      <c r="CS845" s="2"/>
      <c r="CT845" s="2"/>
      <c r="CU845" s="2"/>
      <c r="CV845" s="2"/>
      <c r="CW845" s="2"/>
      <c r="CX845" s="2"/>
      <c r="CY845" s="2" t="s">
        <v>4325</v>
      </c>
      <c r="CZ845" s="2" t="s">
        <v>4326</v>
      </c>
      <c r="DA845" s="2" t="s">
        <v>4444</v>
      </c>
      <c r="DB845" s="2" t="s">
        <v>4328</v>
      </c>
      <c r="DC845" s="2"/>
      <c r="DD845" s="2" t="s">
        <v>2444</v>
      </c>
      <c r="DE845" s="2" t="s">
        <v>2170</v>
      </c>
      <c r="DF845" s="2" t="s">
        <v>2445</v>
      </c>
      <c r="DG845" s="2" t="s">
        <v>2442</v>
      </c>
      <c r="DH845" s="2"/>
      <c r="DI845" s="2" t="s">
        <v>277</v>
      </c>
      <c r="DJ845" s="2"/>
      <c r="DK845" s="2"/>
      <c r="DL845" s="2" t="s">
        <v>4330</v>
      </c>
      <c r="DM845" s="2" t="s">
        <v>4331</v>
      </c>
      <c r="DN845" s="3" t="s">
        <v>17</v>
      </c>
    </row>
    <row r="846" spans="1:118" x14ac:dyDescent="0.25">
      <c r="A846" s="4" t="s">
        <v>9756</v>
      </c>
      <c r="B846" s="5" t="s">
        <v>2104</v>
      </c>
      <c r="C846" s="5"/>
      <c r="D846" s="5"/>
      <c r="E846" s="5" t="s">
        <v>6017</v>
      </c>
      <c r="F846" s="5"/>
      <c r="G846" s="5" t="s">
        <v>2448</v>
      </c>
      <c r="H846" s="5" t="s">
        <v>277</v>
      </c>
      <c r="I846" s="5"/>
      <c r="J846" s="5" t="s">
        <v>277</v>
      </c>
      <c r="K846" s="5"/>
      <c r="L846" s="5"/>
      <c r="M846" s="5"/>
      <c r="N846" s="5"/>
      <c r="O846" s="5" t="s">
        <v>277</v>
      </c>
      <c r="P846" s="5" t="s">
        <v>277</v>
      </c>
      <c r="Q846" s="5" t="s">
        <v>277</v>
      </c>
      <c r="R846" s="5" t="s">
        <v>277</v>
      </c>
      <c r="S846" s="5" t="s">
        <v>277</v>
      </c>
      <c r="T846" s="5" t="s">
        <v>277</v>
      </c>
      <c r="U846" s="5" t="s">
        <v>277</v>
      </c>
      <c r="V846" s="5"/>
      <c r="W846" s="5"/>
      <c r="X846" s="5"/>
      <c r="Y846" s="5"/>
      <c r="Z846" s="5"/>
      <c r="AA846" s="5" t="s">
        <v>9757</v>
      </c>
      <c r="AB846" s="5" t="s">
        <v>9758</v>
      </c>
      <c r="AC846" s="5"/>
      <c r="AD846" s="5"/>
      <c r="AE846" s="5"/>
      <c r="AF846" s="5"/>
      <c r="AG846" s="5"/>
      <c r="AH846" s="5"/>
      <c r="AI846" s="5"/>
      <c r="AJ846" s="5" t="s">
        <v>277</v>
      </c>
      <c r="AK846" s="5"/>
      <c r="AL846" s="5"/>
      <c r="AM846" s="5"/>
      <c r="AN846" s="5"/>
      <c r="AO846" s="5"/>
      <c r="AP846" s="5" t="s">
        <v>4342</v>
      </c>
      <c r="AQ846" s="5" t="s">
        <v>5057</v>
      </c>
      <c r="AR846" s="5"/>
      <c r="AS846" s="5"/>
      <c r="AT846" s="5"/>
      <c r="AU846" s="5"/>
      <c r="AV846" s="5"/>
      <c r="AW846" s="5"/>
      <c r="AX846" s="5"/>
      <c r="AY846" s="5"/>
      <c r="AZ846" s="5"/>
      <c r="BA846" s="5"/>
      <c r="BB846" s="5"/>
      <c r="BC846" s="5"/>
      <c r="BD846" s="5"/>
      <c r="BE846" s="5"/>
      <c r="BF846" s="5"/>
      <c r="BG846" s="5"/>
      <c r="BH846" s="5" t="s">
        <v>9759</v>
      </c>
      <c r="BI846" s="5"/>
      <c r="BJ846" s="5"/>
      <c r="BK846" s="5"/>
      <c r="BL846" s="5"/>
      <c r="BM846" s="5"/>
      <c r="BN846" s="5"/>
      <c r="BO846" s="5"/>
      <c r="BP846" s="5"/>
      <c r="BQ846" s="5"/>
      <c r="BR846" s="5"/>
      <c r="BS846" s="5"/>
      <c r="BT846" s="5"/>
      <c r="BU846" s="5"/>
      <c r="BV846" s="5" t="s">
        <v>4318</v>
      </c>
      <c r="BW846" s="5"/>
      <c r="BX846" s="5" t="s">
        <v>4319</v>
      </c>
      <c r="BY846" s="5"/>
      <c r="BZ846" s="5"/>
      <c r="CA846" s="5"/>
      <c r="CB846" s="5"/>
      <c r="CC846" s="5"/>
      <c r="CD846" s="5" t="s">
        <v>4320</v>
      </c>
      <c r="CE846" s="5"/>
      <c r="CF846" s="5"/>
      <c r="CG846" s="5"/>
      <c r="CH846" s="5" t="s">
        <v>4321</v>
      </c>
      <c r="CI846" s="5" t="s">
        <v>4322</v>
      </c>
      <c r="CK846" s="5"/>
      <c r="CL846" s="5" t="s">
        <v>4323</v>
      </c>
      <c r="CM846" s="5" t="s">
        <v>4324</v>
      </c>
      <c r="CN846" s="5"/>
      <c r="CO846" s="5" t="s">
        <v>118</v>
      </c>
      <c r="CP846" s="5" t="s">
        <v>747</v>
      </c>
      <c r="CQ846" s="5"/>
      <c r="CR846" s="5"/>
      <c r="CS846" s="5"/>
      <c r="CT846" s="5"/>
      <c r="CU846" s="5"/>
      <c r="CV846" s="5"/>
      <c r="CW846" s="5"/>
      <c r="CX846" s="5"/>
      <c r="CY846" s="5" t="s">
        <v>4325</v>
      </c>
      <c r="CZ846" s="5" t="s">
        <v>4326</v>
      </c>
      <c r="DA846" s="5" t="s">
        <v>4444</v>
      </c>
      <c r="DB846" s="5" t="s">
        <v>4328</v>
      </c>
      <c r="DC846" s="5"/>
      <c r="DD846" s="5" t="s">
        <v>2449</v>
      </c>
      <c r="DE846" s="5" t="s">
        <v>2280</v>
      </c>
      <c r="DF846" s="5" t="s">
        <v>2450</v>
      </c>
      <c r="DG846" s="5" t="s">
        <v>2447</v>
      </c>
      <c r="DH846" s="5"/>
      <c r="DI846" s="5" t="s">
        <v>277</v>
      </c>
      <c r="DJ846" s="5"/>
      <c r="DK846" s="5"/>
      <c r="DL846" s="5" t="s">
        <v>4346</v>
      </c>
      <c r="DM846" s="5" t="s">
        <v>4331</v>
      </c>
      <c r="DN846" s="6" t="s">
        <v>8</v>
      </c>
    </row>
    <row r="847" spans="1:118" x14ac:dyDescent="0.25">
      <c r="A847" s="4" t="s">
        <v>4723</v>
      </c>
      <c r="B847" s="5" t="s">
        <v>1764</v>
      </c>
      <c r="C847" s="5"/>
      <c r="D847" s="5"/>
      <c r="E847" s="5" t="s">
        <v>9760</v>
      </c>
      <c r="F847" s="5"/>
      <c r="G847" s="5" t="s">
        <v>2063</v>
      </c>
      <c r="H847" s="5" t="s">
        <v>277</v>
      </c>
      <c r="I847" s="5"/>
      <c r="J847" s="5" t="s">
        <v>277</v>
      </c>
      <c r="K847" s="5"/>
      <c r="L847" s="5"/>
      <c r="M847" s="5"/>
      <c r="N847" s="5"/>
      <c r="O847" s="5" t="s">
        <v>277</v>
      </c>
      <c r="P847" s="5" t="s">
        <v>277</v>
      </c>
      <c r="Q847" s="5" t="s">
        <v>277</v>
      </c>
      <c r="R847" s="5" t="s">
        <v>277</v>
      </c>
      <c r="S847" s="5" t="s">
        <v>277</v>
      </c>
      <c r="T847" s="5" t="s">
        <v>277</v>
      </c>
      <c r="U847" s="5" t="s">
        <v>277</v>
      </c>
      <c r="V847" s="5"/>
      <c r="W847" s="5"/>
      <c r="X847" s="5"/>
      <c r="Y847" s="5"/>
      <c r="Z847" s="5"/>
      <c r="AA847" s="5" t="s">
        <v>9761</v>
      </c>
      <c r="AB847" s="5" t="s">
        <v>9762</v>
      </c>
      <c r="AC847" s="5"/>
      <c r="AD847" s="5"/>
      <c r="AE847" s="5"/>
      <c r="AF847" s="5"/>
      <c r="AG847" s="5"/>
      <c r="AH847" s="5"/>
      <c r="AI847" s="5"/>
      <c r="AJ847" s="5" t="s">
        <v>277</v>
      </c>
      <c r="AK847" s="5"/>
      <c r="AL847" s="5"/>
      <c r="AM847" s="5"/>
      <c r="AN847" s="5"/>
      <c r="AO847" s="5"/>
      <c r="AP847" s="5" t="s">
        <v>4342</v>
      </c>
      <c r="AQ847" s="5" t="s">
        <v>4531</v>
      </c>
      <c r="AR847" s="5"/>
      <c r="AS847" s="5"/>
      <c r="AT847" s="5"/>
      <c r="AU847" s="5"/>
      <c r="AV847" s="5"/>
      <c r="AW847" s="5"/>
      <c r="AX847" s="5"/>
      <c r="AY847" s="5"/>
      <c r="AZ847" s="5"/>
      <c r="BA847" s="5"/>
      <c r="BB847" s="5"/>
      <c r="BC847" s="5"/>
      <c r="BD847" s="5"/>
      <c r="BE847" s="5"/>
      <c r="BF847" s="5"/>
      <c r="BG847" s="5"/>
      <c r="BH847" s="5" t="s">
        <v>9763</v>
      </c>
      <c r="BI847" s="5"/>
      <c r="BJ847" s="5"/>
      <c r="BK847" s="5"/>
      <c r="BL847" s="5"/>
      <c r="BM847" s="5"/>
      <c r="BN847" s="5"/>
      <c r="BO847" s="5"/>
      <c r="BP847" s="5"/>
      <c r="BQ847" s="5"/>
      <c r="BR847" s="5"/>
      <c r="BS847" s="5"/>
      <c r="BT847" s="5"/>
      <c r="BU847" s="5"/>
      <c r="BV847" s="5" t="s">
        <v>4318</v>
      </c>
      <c r="BW847" s="5"/>
      <c r="BX847" s="5" t="s">
        <v>4319</v>
      </c>
      <c r="BY847" s="5"/>
      <c r="BZ847" s="5"/>
      <c r="CA847" s="5"/>
      <c r="CB847" s="5"/>
      <c r="CC847" s="5"/>
      <c r="CD847" s="5" t="s">
        <v>4320</v>
      </c>
      <c r="CE847" s="5"/>
      <c r="CF847" s="5"/>
      <c r="CG847" s="5"/>
      <c r="CH847" s="5" t="s">
        <v>4321</v>
      </c>
      <c r="CI847" s="5" t="s">
        <v>4322</v>
      </c>
      <c r="CK847" s="5"/>
      <c r="CL847" s="5" t="s">
        <v>4323</v>
      </c>
      <c r="CM847" s="5" t="s">
        <v>4324</v>
      </c>
      <c r="CN847" s="5"/>
      <c r="CO847" s="5" t="s">
        <v>149</v>
      </c>
      <c r="CP847" s="5" t="s">
        <v>150</v>
      </c>
      <c r="CQ847" s="5"/>
      <c r="CR847" s="5"/>
      <c r="CS847" s="5"/>
      <c r="CT847" s="5"/>
      <c r="CU847" s="5"/>
      <c r="CV847" s="5"/>
      <c r="CW847" s="5"/>
      <c r="CX847" s="5"/>
      <c r="CY847" s="5" t="s">
        <v>4325</v>
      </c>
      <c r="CZ847" s="5" t="s">
        <v>4326</v>
      </c>
      <c r="DA847" s="5" t="s">
        <v>4444</v>
      </c>
      <c r="DB847" s="5" t="s">
        <v>4328</v>
      </c>
      <c r="DC847" s="5"/>
      <c r="DD847" s="5" t="s">
        <v>2064</v>
      </c>
      <c r="DE847" s="5" t="s">
        <v>2065</v>
      </c>
      <c r="DF847" s="5" t="s">
        <v>2066</v>
      </c>
      <c r="DG847" s="5" t="s">
        <v>2062</v>
      </c>
      <c r="DH847" s="5"/>
      <c r="DI847" s="5" t="s">
        <v>277</v>
      </c>
      <c r="DJ847" s="5"/>
      <c r="DK847" s="5"/>
      <c r="DL847" s="5" t="s">
        <v>4346</v>
      </c>
      <c r="DM847" s="5" t="s">
        <v>4331</v>
      </c>
      <c r="DN847" s="6" t="s">
        <v>8</v>
      </c>
    </row>
    <row r="848" spans="1:118" x14ac:dyDescent="0.25">
      <c r="A848" s="1" t="s">
        <v>6036</v>
      </c>
      <c r="B848" s="2" t="s">
        <v>4635</v>
      </c>
      <c r="C848" s="2"/>
      <c r="D848" s="2"/>
      <c r="E848" s="2" t="s">
        <v>9764</v>
      </c>
      <c r="F848" s="2"/>
      <c r="G848" s="2" t="s">
        <v>9765</v>
      </c>
      <c r="H848" s="2" t="s">
        <v>277</v>
      </c>
      <c r="I848" s="2"/>
      <c r="J848" s="2" t="s">
        <v>277</v>
      </c>
      <c r="K848" s="2"/>
      <c r="L848" s="2"/>
      <c r="M848" s="2"/>
      <c r="N848" s="2"/>
      <c r="O848" s="2" t="s">
        <v>277</v>
      </c>
      <c r="P848" s="2" t="s">
        <v>277</v>
      </c>
      <c r="Q848" s="2" t="s">
        <v>277</v>
      </c>
      <c r="R848" s="2" t="s">
        <v>277</v>
      </c>
      <c r="S848" s="2" t="s">
        <v>277</v>
      </c>
      <c r="T848" s="2" t="s">
        <v>277</v>
      </c>
      <c r="U848" s="2" t="s">
        <v>277</v>
      </c>
      <c r="V848" s="2"/>
      <c r="W848" s="2"/>
      <c r="X848" s="2"/>
      <c r="Y848" s="2"/>
      <c r="Z848" s="2"/>
      <c r="AA848" s="2" t="s">
        <v>277</v>
      </c>
      <c r="AB848" s="2" t="s">
        <v>277</v>
      </c>
      <c r="AC848" s="2"/>
      <c r="AD848" s="2"/>
      <c r="AE848" s="2"/>
      <c r="AF848" s="2"/>
      <c r="AG848" s="2"/>
      <c r="AH848" s="2"/>
      <c r="AI848" s="2"/>
      <c r="AJ848" s="2" t="s">
        <v>277</v>
      </c>
      <c r="AK848" s="2"/>
      <c r="AL848" s="2"/>
      <c r="AM848" s="2"/>
      <c r="AN848" s="2"/>
      <c r="AO848" s="2"/>
      <c r="AP848" s="2" t="s">
        <v>4342</v>
      </c>
      <c r="AQ848" s="2" t="s">
        <v>4357</v>
      </c>
      <c r="AR848" s="2"/>
      <c r="AS848" s="2"/>
      <c r="AT848" s="2"/>
      <c r="AU848" s="2"/>
      <c r="AV848" s="2"/>
      <c r="AW848" s="2"/>
      <c r="AX848" s="2"/>
      <c r="AY848" s="2"/>
      <c r="AZ848" s="2"/>
      <c r="BA848" s="2"/>
      <c r="BB848" s="2"/>
      <c r="BC848" s="2"/>
      <c r="BD848" s="2"/>
      <c r="BE848" s="2"/>
      <c r="BF848" s="2"/>
      <c r="BG848" s="2"/>
      <c r="BH848" s="2" t="s">
        <v>9766</v>
      </c>
      <c r="BI848" s="2"/>
      <c r="BJ848" s="2"/>
      <c r="BK848" s="2"/>
      <c r="BL848" s="2"/>
      <c r="BM848" s="2"/>
      <c r="BN848" s="2"/>
      <c r="BO848" s="2"/>
      <c r="BP848" s="2"/>
      <c r="BQ848" s="2"/>
      <c r="BR848" s="2"/>
      <c r="BS848" s="2"/>
      <c r="BT848" s="2"/>
      <c r="BU848" s="2"/>
      <c r="BV848" s="2" t="s">
        <v>4318</v>
      </c>
      <c r="BW848" s="2"/>
      <c r="BX848" s="2" t="s">
        <v>4319</v>
      </c>
      <c r="BY848" s="2"/>
      <c r="BZ848" s="2"/>
      <c r="CA848" s="2"/>
      <c r="CB848" s="2"/>
      <c r="CC848" s="2"/>
      <c r="CD848" s="2" t="s">
        <v>4320</v>
      </c>
      <c r="CE848" s="2"/>
      <c r="CF848" s="2"/>
      <c r="CG848" s="2"/>
      <c r="CH848" s="2" t="s">
        <v>4321</v>
      </c>
      <c r="CI848" s="2" t="s">
        <v>4322</v>
      </c>
      <c r="CK848" s="2"/>
      <c r="CL848" s="2" t="s">
        <v>4323</v>
      </c>
      <c r="CM848" s="2" t="s">
        <v>4324</v>
      </c>
      <c r="CN848" s="2"/>
      <c r="CO848" s="2" t="s">
        <v>73</v>
      </c>
      <c r="CP848" s="2" t="s">
        <v>74</v>
      </c>
      <c r="CQ848" s="2"/>
      <c r="CR848" s="2"/>
      <c r="CS848" s="2"/>
      <c r="CT848" s="2"/>
      <c r="CU848" s="2"/>
      <c r="CV848" s="2"/>
      <c r="CW848" s="2"/>
      <c r="CX848" s="2"/>
      <c r="CY848" s="2" t="s">
        <v>4325</v>
      </c>
      <c r="CZ848" s="2" t="s">
        <v>4326</v>
      </c>
      <c r="DA848" s="2" t="s">
        <v>4444</v>
      </c>
      <c r="DB848" s="2" t="s">
        <v>4328</v>
      </c>
      <c r="DC848" s="2"/>
      <c r="DD848" s="2" t="s">
        <v>9767</v>
      </c>
      <c r="DE848" s="2" t="s">
        <v>277</v>
      </c>
      <c r="DF848" s="2" t="s">
        <v>277</v>
      </c>
      <c r="DG848" s="2" t="s">
        <v>9768</v>
      </c>
      <c r="DH848" s="2"/>
      <c r="DI848" s="2" t="s">
        <v>277</v>
      </c>
      <c r="DJ848" s="2"/>
      <c r="DK848" s="2"/>
      <c r="DL848" s="2" t="s">
        <v>4346</v>
      </c>
      <c r="DM848" s="2" t="s">
        <v>4331</v>
      </c>
      <c r="DN848" s="3" t="s">
        <v>8</v>
      </c>
    </row>
    <row r="849" spans="1:118" x14ac:dyDescent="0.25">
      <c r="A849" s="4" t="s">
        <v>9769</v>
      </c>
      <c r="B849" s="5" t="s">
        <v>4635</v>
      </c>
      <c r="C849" s="5"/>
      <c r="D849" s="5"/>
      <c r="E849" s="5" t="s">
        <v>9770</v>
      </c>
      <c r="F849" s="5"/>
      <c r="G849" s="5" t="s">
        <v>9771</v>
      </c>
      <c r="H849" s="5" t="s">
        <v>277</v>
      </c>
      <c r="I849" s="5"/>
      <c r="J849" s="5" t="s">
        <v>277</v>
      </c>
      <c r="K849" s="5"/>
      <c r="L849" s="5"/>
      <c r="M849" s="5"/>
      <c r="N849" s="5"/>
      <c r="O849" s="5" t="s">
        <v>277</v>
      </c>
      <c r="P849" s="5" t="s">
        <v>277</v>
      </c>
      <c r="Q849" s="5" t="s">
        <v>277</v>
      </c>
      <c r="R849" s="5" t="s">
        <v>277</v>
      </c>
      <c r="S849" s="5" t="s">
        <v>277</v>
      </c>
      <c r="T849" s="5" t="s">
        <v>277</v>
      </c>
      <c r="U849" s="5" t="s">
        <v>277</v>
      </c>
      <c r="V849" s="5"/>
      <c r="W849" s="5"/>
      <c r="X849" s="5"/>
      <c r="Y849" s="5"/>
      <c r="Z849" s="5"/>
      <c r="AA849" s="5" t="s">
        <v>277</v>
      </c>
      <c r="AB849" s="5" t="s">
        <v>277</v>
      </c>
      <c r="AC849" s="5"/>
      <c r="AD849" s="5"/>
      <c r="AE849" s="5"/>
      <c r="AF849" s="5"/>
      <c r="AG849" s="5"/>
      <c r="AH849" s="5"/>
      <c r="AI849" s="5"/>
      <c r="AJ849" s="5" t="s">
        <v>277</v>
      </c>
      <c r="AK849" s="5"/>
      <c r="AL849" s="5"/>
      <c r="AM849" s="5"/>
      <c r="AN849" s="5"/>
      <c r="AO849" s="5"/>
      <c r="AP849" s="5" t="s">
        <v>4342</v>
      </c>
      <c r="AQ849" s="5" t="s">
        <v>4531</v>
      </c>
      <c r="AR849" s="5"/>
      <c r="AS849" s="5"/>
      <c r="AT849" s="5"/>
      <c r="AU849" s="5"/>
      <c r="AV849" s="5"/>
      <c r="AW849" s="5"/>
      <c r="AX849" s="5"/>
      <c r="AY849" s="5"/>
      <c r="AZ849" s="5"/>
      <c r="BA849" s="5"/>
      <c r="BB849" s="5"/>
      <c r="BC849" s="5"/>
      <c r="BD849" s="5"/>
      <c r="BE849" s="5"/>
      <c r="BF849" s="5"/>
      <c r="BG849" s="5"/>
      <c r="BH849" s="5" t="s">
        <v>9772</v>
      </c>
      <c r="BI849" s="5"/>
      <c r="BJ849" s="5"/>
      <c r="BK849" s="5"/>
      <c r="BL849" s="5"/>
      <c r="BM849" s="5"/>
      <c r="BN849" s="5"/>
      <c r="BO849" s="5"/>
      <c r="BP849" s="5"/>
      <c r="BQ849" s="5"/>
      <c r="BR849" s="5"/>
      <c r="BS849" s="5"/>
      <c r="BT849" s="5"/>
      <c r="BU849" s="5"/>
      <c r="BV849" s="5" t="s">
        <v>4318</v>
      </c>
      <c r="BW849" s="5"/>
      <c r="BX849" s="5" t="s">
        <v>4319</v>
      </c>
      <c r="BY849" s="5"/>
      <c r="BZ849" s="5"/>
      <c r="CA849" s="5"/>
      <c r="CB849" s="5"/>
      <c r="CC849" s="5"/>
      <c r="CD849" s="5" t="s">
        <v>4320</v>
      </c>
      <c r="CE849" s="5"/>
      <c r="CF849" s="5"/>
      <c r="CG849" s="5"/>
      <c r="CH849" s="5" t="s">
        <v>4321</v>
      </c>
      <c r="CI849" s="5" t="s">
        <v>4322</v>
      </c>
      <c r="CK849" s="5"/>
      <c r="CL849" s="5" t="s">
        <v>4323</v>
      </c>
      <c r="CM849" s="5" t="s">
        <v>4324</v>
      </c>
      <c r="CN849" s="5"/>
      <c r="CO849" s="5" t="s">
        <v>149</v>
      </c>
      <c r="CP849" s="5" t="s">
        <v>150</v>
      </c>
      <c r="CQ849" s="5"/>
      <c r="CR849" s="5"/>
      <c r="CS849" s="5"/>
      <c r="CT849" s="5"/>
      <c r="CU849" s="5"/>
      <c r="CV849" s="5"/>
      <c r="CW849" s="5"/>
      <c r="CX849" s="5"/>
      <c r="CY849" s="5" t="s">
        <v>4325</v>
      </c>
      <c r="CZ849" s="5" t="s">
        <v>4326</v>
      </c>
      <c r="DA849" s="5" t="s">
        <v>4444</v>
      </c>
      <c r="DB849" s="5" t="s">
        <v>4328</v>
      </c>
      <c r="DC849" s="5"/>
      <c r="DD849" s="5" t="s">
        <v>9773</v>
      </c>
      <c r="DE849" s="5" t="s">
        <v>277</v>
      </c>
      <c r="DF849" s="5" t="s">
        <v>277</v>
      </c>
      <c r="DG849" s="5" t="s">
        <v>9774</v>
      </c>
      <c r="DH849" s="5"/>
      <c r="DI849" s="5" t="s">
        <v>277</v>
      </c>
      <c r="DJ849" s="5"/>
      <c r="DK849" s="5"/>
      <c r="DL849" s="5" t="s">
        <v>4346</v>
      </c>
      <c r="DM849" s="5" t="s">
        <v>4331</v>
      </c>
      <c r="DN849" s="6" t="s">
        <v>8</v>
      </c>
    </row>
    <row r="850" spans="1:118" x14ac:dyDescent="0.25">
      <c r="A850" s="1" t="s">
        <v>9775</v>
      </c>
      <c r="B850" s="2" t="s">
        <v>4625</v>
      </c>
      <c r="C850" s="2"/>
      <c r="D850" s="2"/>
      <c r="E850" s="2" t="s">
        <v>9776</v>
      </c>
      <c r="F850" s="2"/>
      <c r="G850" s="2" t="s">
        <v>9777</v>
      </c>
      <c r="H850" s="2" t="s">
        <v>277</v>
      </c>
      <c r="I850" s="2"/>
      <c r="J850" s="2" t="s">
        <v>277</v>
      </c>
      <c r="K850" s="2"/>
      <c r="L850" s="2"/>
      <c r="M850" s="2"/>
      <c r="N850" s="2"/>
      <c r="O850" s="2" t="s">
        <v>277</v>
      </c>
      <c r="P850" s="2" t="s">
        <v>277</v>
      </c>
      <c r="Q850" s="2" t="s">
        <v>277</v>
      </c>
      <c r="R850" s="2" t="s">
        <v>277</v>
      </c>
      <c r="S850" s="2" t="s">
        <v>277</v>
      </c>
      <c r="T850" s="2" t="s">
        <v>277</v>
      </c>
      <c r="U850" s="2" t="s">
        <v>277</v>
      </c>
      <c r="V850" s="2"/>
      <c r="W850" s="2"/>
      <c r="X850" s="2"/>
      <c r="Y850" s="2"/>
      <c r="Z850" s="2"/>
      <c r="AA850" s="2" t="s">
        <v>277</v>
      </c>
      <c r="AB850" s="2" t="s">
        <v>277</v>
      </c>
      <c r="AC850" s="2"/>
      <c r="AD850" s="2"/>
      <c r="AE850" s="2"/>
      <c r="AF850" s="2"/>
      <c r="AG850" s="2"/>
      <c r="AH850" s="2"/>
      <c r="AI850" s="2"/>
      <c r="AJ850" s="2" t="s">
        <v>277</v>
      </c>
      <c r="AK850" s="2"/>
      <c r="AL850" s="2"/>
      <c r="AM850" s="2"/>
      <c r="AN850" s="2"/>
      <c r="AO850" s="2"/>
      <c r="AP850" s="2" t="s">
        <v>4342</v>
      </c>
      <c r="AQ850" s="2" t="s">
        <v>4343</v>
      </c>
      <c r="AR850" s="2"/>
      <c r="AS850" s="2"/>
      <c r="AT850" s="2"/>
      <c r="AU850" s="2"/>
      <c r="AV850" s="2"/>
      <c r="AW850" s="2"/>
      <c r="AX850" s="2"/>
      <c r="AY850" s="2"/>
      <c r="AZ850" s="2"/>
      <c r="BA850" s="2"/>
      <c r="BB850" s="2"/>
      <c r="BC850" s="2"/>
      <c r="BD850" s="2"/>
      <c r="BE850" s="2"/>
      <c r="BF850" s="2"/>
      <c r="BG850" s="2"/>
      <c r="BH850" s="2" t="s">
        <v>9778</v>
      </c>
      <c r="BI850" s="2"/>
      <c r="BJ850" s="2"/>
      <c r="BK850" s="2"/>
      <c r="BL850" s="2"/>
      <c r="BM850" s="2"/>
      <c r="BN850" s="2"/>
      <c r="BO850" s="2"/>
      <c r="BP850" s="2"/>
      <c r="BQ850" s="2"/>
      <c r="BR850" s="2"/>
      <c r="BS850" s="2"/>
      <c r="BT850" s="2"/>
      <c r="BU850" s="2"/>
      <c r="BV850" s="2" t="s">
        <v>4318</v>
      </c>
      <c r="BW850" s="2"/>
      <c r="BX850" s="2" t="s">
        <v>4319</v>
      </c>
      <c r="BY850" s="2"/>
      <c r="BZ850" s="2"/>
      <c r="CA850" s="2"/>
      <c r="CB850" s="2"/>
      <c r="CC850" s="2"/>
      <c r="CD850" s="2" t="s">
        <v>4320</v>
      </c>
      <c r="CE850" s="2"/>
      <c r="CF850" s="2"/>
      <c r="CG850" s="2"/>
      <c r="CH850" s="2" t="s">
        <v>4321</v>
      </c>
      <c r="CI850" s="2" t="s">
        <v>4322</v>
      </c>
      <c r="CK850" s="2"/>
      <c r="CL850" s="2" t="s">
        <v>4323</v>
      </c>
      <c r="CM850" s="2" t="s">
        <v>4324</v>
      </c>
      <c r="CN850" s="2"/>
      <c r="CO850" s="2" t="s">
        <v>64</v>
      </c>
      <c r="CP850" s="2" t="s">
        <v>182</v>
      </c>
      <c r="CQ850" s="2"/>
      <c r="CR850" s="2"/>
      <c r="CS850" s="2"/>
      <c r="CT850" s="2"/>
      <c r="CU850" s="2"/>
      <c r="CV850" s="2"/>
      <c r="CW850" s="2"/>
      <c r="CX850" s="2"/>
      <c r="CY850" s="2" t="s">
        <v>4325</v>
      </c>
      <c r="CZ850" s="2" t="s">
        <v>4326</v>
      </c>
      <c r="DA850" s="2" t="s">
        <v>4444</v>
      </c>
      <c r="DB850" s="2" t="s">
        <v>4328</v>
      </c>
      <c r="DC850" s="2"/>
      <c r="DD850" s="2" t="s">
        <v>9779</v>
      </c>
      <c r="DE850" s="2" t="s">
        <v>277</v>
      </c>
      <c r="DF850" s="2" t="s">
        <v>277</v>
      </c>
      <c r="DG850" s="2" t="s">
        <v>9780</v>
      </c>
      <c r="DH850" s="2"/>
      <c r="DI850" s="2" t="s">
        <v>277</v>
      </c>
      <c r="DJ850" s="2"/>
      <c r="DK850" s="2"/>
      <c r="DL850" s="2" t="s">
        <v>4346</v>
      </c>
      <c r="DM850" s="2" t="s">
        <v>4331</v>
      </c>
      <c r="DN850" s="3" t="s">
        <v>8</v>
      </c>
    </row>
    <row r="851" spans="1:118" x14ac:dyDescent="0.25">
      <c r="A851" s="4" t="s">
        <v>9781</v>
      </c>
      <c r="B851" s="5" t="s">
        <v>5286</v>
      </c>
      <c r="C851" s="5"/>
      <c r="D851" s="5"/>
      <c r="E851" s="5" t="s">
        <v>9782</v>
      </c>
      <c r="F851" s="5"/>
      <c r="G851" s="5" t="s">
        <v>9783</v>
      </c>
      <c r="H851" s="5"/>
      <c r="I851" s="5"/>
      <c r="J851" s="5" t="s">
        <v>277</v>
      </c>
      <c r="K851" s="5"/>
      <c r="L851" s="5"/>
      <c r="M851" s="5"/>
      <c r="N851" s="5"/>
      <c r="O851" s="5" t="s">
        <v>277</v>
      </c>
      <c r="P851" s="5" t="s">
        <v>277</v>
      </c>
      <c r="Q851" s="5" t="s">
        <v>277</v>
      </c>
      <c r="R851" s="5" t="s">
        <v>4309</v>
      </c>
      <c r="S851" s="5" t="s">
        <v>277</v>
      </c>
      <c r="T851" s="5" t="s">
        <v>277</v>
      </c>
      <c r="U851" s="5" t="s">
        <v>277</v>
      </c>
      <c r="V851" s="5"/>
      <c r="W851" s="5"/>
      <c r="X851" s="5"/>
      <c r="Y851" s="5"/>
      <c r="Z851" s="5"/>
      <c r="AA851" s="5" t="s">
        <v>277</v>
      </c>
      <c r="AB851" s="5" t="s">
        <v>277</v>
      </c>
      <c r="AC851" s="5"/>
      <c r="AD851" s="5"/>
      <c r="AE851" s="5"/>
      <c r="AF851" s="5"/>
      <c r="AG851" s="5"/>
      <c r="AH851" s="5"/>
      <c r="AI851" s="5"/>
      <c r="AJ851" s="5"/>
      <c r="AK851" s="5"/>
      <c r="AL851" s="5"/>
      <c r="AM851" s="5"/>
      <c r="AN851" s="5"/>
      <c r="AO851" s="5"/>
      <c r="AP851" s="5" t="s">
        <v>4342</v>
      </c>
      <c r="AQ851" s="5" t="s">
        <v>5100</v>
      </c>
      <c r="AR851" s="5"/>
      <c r="AS851" s="5"/>
      <c r="AT851" s="5"/>
      <c r="AU851" s="5"/>
      <c r="AV851" s="5"/>
      <c r="AW851" s="5"/>
      <c r="AX851" s="5"/>
      <c r="AY851" s="5" t="s">
        <v>277</v>
      </c>
      <c r="AZ851" s="5"/>
      <c r="BA851" s="5"/>
      <c r="BB851" s="5"/>
      <c r="BC851" s="5"/>
      <c r="BD851" s="5"/>
      <c r="BE851" s="5" t="s">
        <v>277</v>
      </c>
      <c r="BF851" s="5"/>
      <c r="BG851" s="5"/>
      <c r="BH851" s="5" t="s">
        <v>9784</v>
      </c>
      <c r="BI851" s="5"/>
      <c r="BJ851" s="5"/>
      <c r="BK851" s="5"/>
      <c r="BL851" s="5"/>
      <c r="BM851" s="5"/>
      <c r="BN851" s="5" t="s">
        <v>277</v>
      </c>
      <c r="BO851" s="5"/>
      <c r="BP851" s="5"/>
      <c r="BQ851" s="5"/>
      <c r="BR851" s="5"/>
      <c r="BS851" s="5"/>
      <c r="BT851" s="5"/>
      <c r="BU851" s="5"/>
      <c r="BV851" s="5" t="s">
        <v>4318</v>
      </c>
      <c r="BW851" s="5"/>
      <c r="BX851" s="5" t="s">
        <v>4319</v>
      </c>
      <c r="BY851" s="5"/>
      <c r="BZ851" s="5"/>
      <c r="CA851" s="5"/>
      <c r="CB851" s="5"/>
      <c r="CC851" s="5"/>
      <c r="CD851" s="5" t="s">
        <v>4320</v>
      </c>
      <c r="CE851" s="5"/>
      <c r="CF851" s="5"/>
      <c r="CG851" s="5"/>
      <c r="CH851" s="5" t="s">
        <v>4321</v>
      </c>
      <c r="CI851" s="5" t="s">
        <v>4322</v>
      </c>
      <c r="CK851" s="5"/>
      <c r="CL851" s="5" t="s">
        <v>4323</v>
      </c>
      <c r="CM851" s="5" t="s">
        <v>4324</v>
      </c>
      <c r="CN851" s="5"/>
      <c r="CO851" s="5" t="s">
        <v>2089</v>
      </c>
      <c r="CP851" s="5" t="s">
        <v>2090</v>
      </c>
      <c r="CQ851" s="5"/>
      <c r="CR851" s="5"/>
      <c r="CS851" s="5"/>
      <c r="CT851" s="5"/>
      <c r="CU851" s="5"/>
      <c r="CV851" s="5"/>
      <c r="CW851" s="5"/>
      <c r="CX851" s="5"/>
      <c r="CY851" s="5" t="s">
        <v>4325</v>
      </c>
      <c r="CZ851" s="5" t="s">
        <v>4326</v>
      </c>
      <c r="DA851" s="5" t="s">
        <v>4327</v>
      </c>
      <c r="DB851" s="5" t="s">
        <v>4328</v>
      </c>
      <c r="DC851" s="5"/>
      <c r="DD851" s="5" t="s">
        <v>9785</v>
      </c>
      <c r="DE851" s="5" t="s">
        <v>9786</v>
      </c>
      <c r="DF851" s="5" t="s">
        <v>277</v>
      </c>
      <c r="DG851" s="5" t="s">
        <v>9787</v>
      </c>
      <c r="DH851" s="5"/>
      <c r="DI851" s="5" t="s">
        <v>277</v>
      </c>
      <c r="DJ851" s="5"/>
      <c r="DK851" s="5"/>
      <c r="DL851" s="5" t="s">
        <v>4346</v>
      </c>
      <c r="DM851" s="5" t="s">
        <v>4331</v>
      </c>
      <c r="DN851" s="6" t="s">
        <v>8</v>
      </c>
    </row>
    <row r="852" spans="1:118" x14ac:dyDescent="0.25">
      <c r="A852" s="1" t="s">
        <v>9788</v>
      </c>
      <c r="B852" s="2" t="s">
        <v>1008</v>
      </c>
      <c r="C852" s="2"/>
      <c r="D852" s="2"/>
      <c r="E852" s="2" t="s">
        <v>6643</v>
      </c>
      <c r="F852" s="2"/>
      <c r="G852" s="2" t="s">
        <v>1010</v>
      </c>
      <c r="H852" s="2"/>
      <c r="I852" s="2"/>
      <c r="J852" s="2" t="s">
        <v>7275</v>
      </c>
      <c r="K852" s="2"/>
      <c r="L852" s="2"/>
      <c r="M852" s="2"/>
      <c r="N852" s="2"/>
      <c r="O852" s="2" t="s">
        <v>277</v>
      </c>
      <c r="P852" s="2" t="s">
        <v>277</v>
      </c>
      <c r="Q852" s="2" t="s">
        <v>277</v>
      </c>
      <c r="R852" s="2" t="s">
        <v>4966</v>
      </c>
      <c r="S852" s="2" t="s">
        <v>9789</v>
      </c>
      <c r="T852" s="2" t="s">
        <v>9790</v>
      </c>
      <c r="U852" s="2" t="s">
        <v>9791</v>
      </c>
      <c r="V852" s="2"/>
      <c r="W852" s="2"/>
      <c r="X852" s="2"/>
      <c r="Y852" s="2"/>
      <c r="Z852" s="2"/>
      <c r="AA852" s="2" t="s">
        <v>9792</v>
      </c>
      <c r="AB852" s="2" t="s">
        <v>9793</v>
      </c>
      <c r="AC852" s="2"/>
      <c r="AD852" s="2"/>
      <c r="AE852" s="2"/>
      <c r="AF852" s="2"/>
      <c r="AG852" s="2"/>
      <c r="AH852" s="2"/>
      <c r="AI852" s="2"/>
      <c r="AJ852" s="2"/>
      <c r="AK852" s="2"/>
      <c r="AL852" s="2"/>
      <c r="AM852" s="2"/>
      <c r="AN852" s="2"/>
      <c r="AO852" s="2"/>
      <c r="AP852" s="2" t="s">
        <v>4342</v>
      </c>
      <c r="AQ852" s="2" t="s">
        <v>4531</v>
      </c>
      <c r="AR852" s="2"/>
      <c r="AS852" s="2"/>
      <c r="AT852" s="2"/>
      <c r="AU852" s="2"/>
      <c r="AV852" s="2"/>
      <c r="AW852" s="2"/>
      <c r="AX852" s="2"/>
      <c r="AY852" s="2" t="s">
        <v>277</v>
      </c>
      <c r="AZ852" s="2"/>
      <c r="BA852" s="2"/>
      <c r="BB852" s="2"/>
      <c r="BC852" s="2"/>
      <c r="BD852" s="2"/>
      <c r="BE852" s="2" t="s">
        <v>277</v>
      </c>
      <c r="BF852" s="2"/>
      <c r="BG852" s="2"/>
      <c r="BH852" s="2" t="s">
        <v>9794</v>
      </c>
      <c r="BI852" s="2"/>
      <c r="BJ852" s="2"/>
      <c r="BK852" s="2"/>
      <c r="BL852" s="2"/>
      <c r="BM852" s="2"/>
      <c r="BN852" s="2" t="s">
        <v>277</v>
      </c>
      <c r="BO852" s="2"/>
      <c r="BP852" s="2"/>
      <c r="BQ852" s="2"/>
      <c r="BR852" s="2"/>
      <c r="BS852" s="2"/>
      <c r="BT852" s="2"/>
      <c r="BU852" s="2"/>
      <c r="BV852" s="2" t="s">
        <v>4318</v>
      </c>
      <c r="BW852" s="2"/>
      <c r="BX852" s="2" t="s">
        <v>4319</v>
      </c>
      <c r="BY852" s="2"/>
      <c r="BZ852" s="2"/>
      <c r="CA852" s="2"/>
      <c r="CB852" s="2"/>
      <c r="CC852" s="2"/>
      <c r="CD852" s="2" t="s">
        <v>4320</v>
      </c>
      <c r="CE852" s="2"/>
      <c r="CF852" s="2"/>
      <c r="CG852" s="2"/>
      <c r="CH852" s="2" t="s">
        <v>4321</v>
      </c>
      <c r="CI852" s="2" t="s">
        <v>4322</v>
      </c>
      <c r="CK852" s="2"/>
      <c r="CL852" s="2" t="s">
        <v>4323</v>
      </c>
      <c r="CM852" s="2" t="s">
        <v>4324</v>
      </c>
      <c r="CN852" s="2"/>
      <c r="CO852" s="2" t="s">
        <v>149</v>
      </c>
      <c r="CP852" s="2" t="s">
        <v>150</v>
      </c>
      <c r="CQ852" s="2"/>
      <c r="CR852" s="2"/>
      <c r="CS852" s="2"/>
      <c r="CT852" s="2"/>
      <c r="CU852" s="2"/>
      <c r="CV852" s="2"/>
      <c r="CW852" s="2"/>
      <c r="CX852" s="2"/>
      <c r="CY852" s="2" t="s">
        <v>4325</v>
      </c>
      <c r="CZ852" s="2" t="s">
        <v>4326</v>
      </c>
      <c r="DA852" s="2" t="s">
        <v>4327</v>
      </c>
      <c r="DB852" s="2" t="s">
        <v>4328</v>
      </c>
      <c r="DC852" s="2"/>
      <c r="DD852" s="2" t="s">
        <v>1011</v>
      </c>
      <c r="DE852" s="2" t="s">
        <v>1012</v>
      </c>
      <c r="DF852" s="2" t="s">
        <v>1013</v>
      </c>
      <c r="DG852" s="2" t="s">
        <v>1009</v>
      </c>
      <c r="DH852" s="2"/>
      <c r="DI852" s="2" t="s">
        <v>9795</v>
      </c>
      <c r="DJ852" s="2"/>
      <c r="DK852" s="2"/>
      <c r="DL852" s="2" t="s">
        <v>4346</v>
      </c>
      <c r="DM852" s="2" t="s">
        <v>4331</v>
      </c>
      <c r="DN852" s="3" t="s">
        <v>8</v>
      </c>
    </row>
    <row r="853" spans="1:118" x14ac:dyDescent="0.25">
      <c r="A853" s="4" t="s">
        <v>9796</v>
      </c>
      <c r="B853" s="5" t="s">
        <v>3907</v>
      </c>
      <c r="C853" s="5"/>
      <c r="D853" s="5"/>
      <c r="E853" s="5" t="s">
        <v>9797</v>
      </c>
      <c r="F853" s="5"/>
      <c r="G853" s="5" t="s">
        <v>3909</v>
      </c>
      <c r="H853" s="5"/>
      <c r="I853" s="5"/>
      <c r="J853" s="5" t="s">
        <v>9798</v>
      </c>
      <c r="K853" s="5"/>
      <c r="L853" s="5"/>
      <c r="M853" s="5"/>
      <c r="N853" s="5"/>
      <c r="O853" s="5" t="s">
        <v>277</v>
      </c>
      <c r="P853" s="5" t="s">
        <v>277</v>
      </c>
      <c r="Q853" s="5" t="s">
        <v>277</v>
      </c>
      <c r="R853" s="5" t="s">
        <v>277</v>
      </c>
      <c r="S853" s="5" t="s">
        <v>277</v>
      </c>
      <c r="T853" s="5" t="s">
        <v>9799</v>
      </c>
      <c r="U853" s="5" t="s">
        <v>9800</v>
      </c>
      <c r="V853" s="5"/>
      <c r="W853" s="5"/>
      <c r="X853" s="5"/>
      <c r="Y853" s="5"/>
      <c r="Z853" s="5"/>
      <c r="AA853" s="5" t="s">
        <v>9801</v>
      </c>
      <c r="AB853" s="5" t="s">
        <v>9802</v>
      </c>
      <c r="AC853" s="5"/>
      <c r="AD853" s="5"/>
      <c r="AE853" s="5"/>
      <c r="AF853" s="5"/>
      <c r="AG853" s="5"/>
      <c r="AH853" s="5"/>
      <c r="AI853" s="5"/>
      <c r="AJ853" s="5" t="s">
        <v>277</v>
      </c>
      <c r="AK853" s="5"/>
      <c r="AL853" s="5"/>
      <c r="AM853" s="5"/>
      <c r="AN853" s="5"/>
      <c r="AO853" s="5"/>
      <c r="AP853" s="5" t="s">
        <v>4342</v>
      </c>
      <c r="AQ853" s="5" t="s">
        <v>5546</v>
      </c>
      <c r="AR853" s="5"/>
      <c r="AS853" s="5"/>
      <c r="AT853" s="5"/>
      <c r="AU853" s="5"/>
      <c r="AV853" s="5"/>
      <c r="AW853" s="5"/>
      <c r="AX853" s="5"/>
      <c r="AY853" s="5" t="s">
        <v>277</v>
      </c>
      <c r="AZ853" s="5"/>
      <c r="BA853" s="5"/>
      <c r="BB853" s="5"/>
      <c r="BC853" s="5"/>
      <c r="BD853" s="5"/>
      <c r="BE853" s="5" t="s">
        <v>277</v>
      </c>
      <c r="BF853" s="5"/>
      <c r="BG853" s="5"/>
      <c r="BH853" s="5" t="s">
        <v>9803</v>
      </c>
      <c r="BI853" s="5"/>
      <c r="BJ853" s="5"/>
      <c r="BK853" s="5"/>
      <c r="BL853" s="5"/>
      <c r="BM853" s="5"/>
      <c r="BN853" s="5" t="s">
        <v>277</v>
      </c>
      <c r="BO853" s="5"/>
      <c r="BP853" s="5"/>
      <c r="BQ853" s="5"/>
      <c r="BR853" s="5"/>
      <c r="BS853" s="5"/>
      <c r="BT853" s="5"/>
      <c r="BU853" s="5"/>
      <c r="BV853" s="5" t="s">
        <v>4318</v>
      </c>
      <c r="BW853" s="5"/>
      <c r="BX853" s="5" t="s">
        <v>4319</v>
      </c>
      <c r="BY853" s="5"/>
      <c r="BZ853" s="5"/>
      <c r="CA853" s="5"/>
      <c r="CB853" s="5"/>
      <c r="CC853" s="5"/>
      <c r="CD853" s="5" t="s">
        <v>4320</v>
      </c>
      <c r="CE853" s="5"/>
      <c r="CF853" s="5"/>
      <c r="CG853" s="5"/>
      <c r="CH853" s="5" t="s">
        <v>4321</v>
      </c>
      <c r="CI853" s="5" t="s">
        <v>4322</v>
      </c>
      <c r="CK853" s="5"/>
      <c r="CL853" s="5" t="s">
        <v>4323</v>
      </c>
      <c r="CM853" s="5" t="s">
        <v>4324</v>
      </c>
      <c r="CN853" s="5"/>
      <c r="CO853" s="5" t="s">
        <v>281</v>
      </c>
      <c r="CP853" s="5" t="s">
        <v>2220</v>
      </c>
      <c r="CQ853" s="5"/>
      <c r="CR853" s="5"/>
      <c r="CS853" s="5"/>
      <c r="CT853" s="5"/>
      <c r="CU853" s="5"/>
      <c r="CV853" s="5"/>
      <c r="CW853" s="5"/>
      <c r="CX853" s="5"/>
      <c r="CY853" s="5" t="s">
        <v>4325</v>
      </c>
      <c r="CZ853" s="5" t="s">
        <v>4326</v>
      </c>
      <c r="DA853" s="5" t="s">
        <v>4444</v>
      </c>
      <c r="DB853" s="5" t="s">
        <v>4328</v>
      </c>
      <c r="DC853" s="5"/>
      <c r="DD853" s="5" t="s">
        <v>3910</v>
      </c>
      <c r="DE853" s="5" t="s">
        <v>3911</v>
      </c>
      <c r="DF853" s="5" t="s">
        <v>3912</v>
      </c>
      <c r="DG853" s="5" t="s">
        <v>3908</v>
      </c>
      <c r="DH853" s="5"/>
      <c r="DI853" s="5" t="s">
        <v>277</v>
      </c>
      <c r="DJ853" s="5"/>
      <c r="DK853" s="5"/>
      <c r="DL853" s="5" t="s">
        <v>4346</v>
      </c>
      <c r="DM853" s="5" t="s">
        <v>4331</v>
      </c>
      <c r="DN853" s="6" t="s">
        <v>8</v>
      </c>
    </row>
    <row r="854" spans="1:118" x14ac:dyDescent="0.25">
      <c r="A854" s="4" t="s">
        <v>9804</v>
      </c>
      <c r="B854" s="5" t="s">
        <v>3275</v>
      </c>
      <c r="C854" s="5"/>
      <c r="D854" s="5"/>
      <c r="E854" s="5" t="s">
        <v>9805</v>
      </c>
      <c r="F854" s="5"/>
      <c r="G854" s="5" t="s">
        <v>3289</v>
      </c>
      <c r="H854" s="5"/>
      <c r="I854" s="5"/>
      <c r="J854" s="5" t="s">
        <v>9806</v>
      </c>
      <c r="K854" s="5"/>
      <c r="L854" s="5"/>
      <c r="M854" s="5"/>
      <c r="N854" s="5"/>
      <c r="O854" s="5" t="s">
        <v>277</v>
      </c>
      <c r="P854" s="5" t="s">
        <v>277</v>
      </c>
      <c r="Q854" s="5" t="s">
        <v>277</v>
      </c>
      <c r="R854" s="5" t="s">
        <v>277</v>
      </c>
      <c r="S854" s="5" t="s">
        <v>277</v>
      </c>
      <c r="T854" s="5" t="s">
        <v>9807</v>
      </c>
      <c r="U854" s="5" t="s">
        <v>9808</v>
      </c>
      <c r="V854" s="5"/>
      <c r="W854" s="5"/>
      <c r="X854" s="5"/>
      <c r="Y854" s="5"/>
      <c r="Z854" s="5"/>
      <c r="AA854" s="5" t="s">
        <v>9809</v>
      </c>
      <c r="AB854" s="5" t="s">
        <v>9810</v>
      </c>
      <c r="AC854" s="5"/>
      <c r="AD854" s="5"/>
      <c r="AE854" s="5"/>
      <c r="AF854" s="5"/>
      <c r="AG854" s="5"/>
      <c r="AH854" s="5"/>
      <c r="AI854" s="5"/>
      <c r="AJ854" s="5" t="s">
        <v>277</v>
      </c>
      <c r="AK854" s="5"/>
      <c r="AL854" s="5"/>
      <c r="AM854" s="5"/>
      <c r="AN854" s="5"/>
      <c r="AO854" s="5"/>
      <c r="AP854" s="5" t="s">
        <v>4342</v>
      </c>
      <c r="AQ854" s="5" t="s">
        <v>4357</v>
      </c>
      <c r="AR854" s="5"/>
      <c r="AS854" s="5"/>
      <c r="AT854" s="5"/>
      <c r="AU854" s="5"/>
      <c r="AV854" s="5"/>
      <c r="AW854" s="5"/>
      <c r="AX854" s="5"/>
      <c r="AY854" s="5" t="s">
        <v>277</v>
      </c>
      <c r="AZ854" s="5"/>
      <c r="BA854" s="5"/>
      <c r="BB854" s="5"/>
      <c r="BC854" s="5"/>
      <c r="BD854" s="5"/>
      <c r="BE854" s="5" t="s">
        <v>277</v>
      </c>
      <c r="BF854" s="5"/>
      <c r="BG854" s="5"/>
      <c r="BH854" s="5" t="s">
        <v>9811</v>
      </c>
      <c r="BI854" s="5"/>
      <c r="BJ854" s="5"/>
      <c r="BK854" s="5"/>
      <c r="BL854" s="5"/>
      <c r="BM854" s="5"/>
      <c r="BN854" s="5" t="s">
        <v>277</v>
      </c>
      <c r="BO854" s="5"/>
      <c r="BP854" s="5"/>
      <c r="BQ854" s="5"/>
      <c r="BR854" s="5"/>
      <c r="BS854" s="5"/>
      <c r="BT854" s="5"/>
      <c r="BU854" s="5"/>
      <c r="BV854" s="5" t="s">
        <v>4318</v>
      </c>
      <c r="BW854" s="5"/>
      <c r="BX854" s="5" t="s">
        <v>4319</v>
      </c>
      <c r="BY854" s="5"/>
      <c r="BZ854" s="5"/>
      <c r="CA854" s="5"/>
      <c r="CB854" s="5"/>
      <c r="CC854" s="5"/>
      <c r="CD854" s="5" t="s">
        <v>4320</v>
      </c>
      <c r="CE854" s="5"/>
      <c r="CF854" s="5"/>
      <c r="CG854" s="5"/>
      <c r="CH854" s="5" t="s">
        <v>4321</v>
      </c>
      <c r="CI854" s="5" t="s">
        <v>4322</v>
      </c>
      <c r="CK854" s="5"/>
      <c r="CL854" s="5" t="s">
        <v>4323</v>
      </c>
      <c r="CM854" s="5" t="s">
        <v>4324</v>
      </c>
      <c r="CN854" s="5"/>
      <c r="CO854" s="5" t="s">
        <v>73</v>
      </c>
      <c r="CP854" s="5" t="s">
        <v>74</v>
      </c>
      <c r="CQ854" s="5"/>
      <c r="CR854" s="5"/>
      <c r="CS854" s="5"/>
      <c r="CT854" s="5"/>
      <c r="CU854" s="5"/>
      <c r="CV854" s="5"/>
      <c r="CW854" s="5"/>
      <c r="CX854" s="5"/>
      <c r="CY854" s="5" t="s">
        <v>4325</v>
      </c>
      <c r="CZ854" s="5" t="s">
        <v>4326</v>
      </c>
      <c r="DA854" s="5" t="s">
        <v>4444</v>
      </c>
      <c r="DB854" s="5" t="s">
        <v>4328</v>
      </c>
      <c r="DC854" s="5"/>
      <c r="DD854" s="5" t="s">
        <v>3290</v>
      </c>
      <c r="DE854" s="5" t="s">
        <v>3291</v>
      </c>
      <c r="DF854" s="5" t="s">
        <v>3292</v>
      </c>
      <c r="DG854" s="5" t="s">
        <v>3288</v>
      </c>
      <c r="DH854" s="5"/>
      <c r="DI854" s="5" t="s">
        <v>277</v>
      </c>
      <c r="DJ854" s="5"/>
      <c r="DK854" s="5"/>
      <c r="DL854" s="5" t="s">
        <v>4346</v>
      </c>
      <c r="DM854" s="5" t="s">
        <v>4331</v>
      </c>
      <c r="DN854" s="6" t="s">
        <v>8</v>
      </c>
    </row>
    <row r="855" spans="1:118" x14ac:dyDescent="0.25">
      <c r="A855" s="4" t="s">
        <v>9812</v>
      </c>
      <c r="B855" s="5" t="s">
        <v>2473</v>
      </c>
      <c r="C855" s="5"/>
      <c r="D855" s="5"/>
      <c r="E855" s="5" t="s">
        <v>7584</v>
      </c>
      <c r="F855" s="5"/>
      <c r="G855" s="5" t="s">
        <v>2767</v>
      </c>
      <c r="H855" s="5"/>
      <c r="I855" s="5"/>
      <c r="J855" s="5" t="s">
        <v>277</v>
      </c>
      <c r="K855" s="5"/>
      <c r="L855" s="5"/>
      <c r="M855" s="5"/>
      <c r="N855" s="5"/>
      <c r="O855" s="5" t="s">
        <v>277</v>
      </c>
      <c r="P855" s="5" t="s">
        <v>277</v>
      </c>
      <c r="Q855" s="5" t="s">
        <v>277</v>
      </c>
      <c r="R855" s="5" t="s">
        <v>277</v>
      </c>
      <c r="S855" s="5" t="s">
        <v>277</v>
      </c>
      <c r="T855" s="5" t="s">
        <v>277</v>
      </c>
      <c r="U855" s="5" t="s">
        <v>277</v>
      </c>
      <c r="V855" s="5"/>
      <c r="W855" s="5"/>
      <c r="X855" s="5"/>
      <c r="Y855" s="5"/>
      <c r="Z855" s="5"/>
      <c r="AA855" s="5" t="s">
        <v>9813</v>
      </c>
      <c r="AB855" s="5" t="s">
        <v>277</v>
      </c>
      <c r="AC855" s="5"/>
      <c r="AD855" s="5"/>
      <c r="AE855" s="5"/>
      <c r="AF855" s="5"/>
      <c r="AG855" s="5"/>
      <c r="AH855" s="5"/>
      <c r="AI855" s="5"/>
      <c r="AJ855" s="5" t="s">
        <v>277</v>
      </c>
      <c r="AK855" s="5"/>
      <c r="AL855" s="5"/>
      <c r="AM855" s="5"/>
      <c r="AN855" s="5"/>
      <c r="AO855" s="5"/>
      <c r="AP855" s="5" t="s">
        <v>4342</v>
      </c>
      <c r="AQ855" s="5" t="s">
        <v>4887</v>
      </c>
      <c r="AR855" s="5"/>
      <c r="AS855" s="5"/>
      <c r="AT855" s="5"/>
      <c r="AU855" s="5"/>
      <c r="AV855" s="5"/>
      <c r="AW855" s="5"/>
      <c r="AX855" s="5"/>
      <c r="AY855" s="5" t="s">
        <v>277</v>
      </c>
      <c r="AZ855" s="5"/>
      <c r="BA855" s="5"/>
      <c r="BB855" s="5"/>
      <c r="BC855" s="5"/>
      <c r="BD855" s="5"/>
      <c r="BE855" s="5" t="s">
        <v>277</v>
      </c>
      <c r="BF855" s="5"/>
      <c r="BG855" s="5"/>
      <c r="BH855" s="5" t="s">
        <v>9814</v>
      </c>
      <c r="BI855" s="5"/>
      <c r="BJ855" s="5"/>
      <c r="BK855" s="5"/>
      <c r="BL855" s="5"/>
      <c r="BM855" s="5"/>
      <c r="BN855" s="5" t="s">
        <v>277</v>
      </c>
      <c r="BO855" s="5"/>
      <c r="BP855" s="5"/>
      <c r="BQ855" s="5"/>
      <c r="BR855" s="5"/>
      <c r="BS855" s="5"/>
      <c r="BT855" s="5"/>
      <c r="BU855" s="5"/>
      <c r="BV855" s="5" t="s">
        <v>4318</v>
      </c>
      <c r="BW855" s="5"/>
      <c r="BX855" s="5" t="s">
        <v>4319</v>
      </c>
      <c r="BY855" s="5"/>
      <c r="BZ855" s="5"/>
      <c r="CA855" s="5"/>
      <c r="CB855" s="5"/>
      <c r="CC855" s="5"/>
      <c r="CD855" s="5" t="s">
        <v>4320</v>
      </c>
      <c r="CE855" s="5"/>
      <c r="CF855" s="5"/>
      <c r="CG855" s="5"/>
      <c r="CH855" s="5" t="s">
        <v>4321</v>
      </c>
      <c r="CI855" s="5" t="s">
        <v>4322</v>
      </c>
      <c r="CK855" s="5"/>
      <c r="CL855" s="5" t="s">
        <v>4323</v>
      </c>
      <c r="CM855" s="5" t="s">
        <v>4324</v>
      </c>
      <c r="CN855" s="5"/>
      <c r="CO855" s="5" t="s">
        <v>118</v>
      </c>
      <c r="CP855" s="5" t="s">
        <v>119</v>
      </c>
      <c r="CQ855" s="5"/>
      <c r="CR855" s="5"/>
      <c r="CS855" s="5"/>
      <c r="CT855" s="5"/>
      <c r="CU855" s="5"/>
      <c r="CV855" s="5"/>
      <c r="CW855" s="5"/>
      <c r="CX855" s="5"/>
      <c r="CY855" s="5" t="s">
        <v>4325</v>
      </c>
      <c r="CZ855" s="5" t="s">
        <v>4326</v>
      </c>
      <c r="DA855" s="5" t="s">
        <v>4444</v>
      </c>
      <c r="DB855" s="5" t="s">
        <v>4328</v>
      </c>
      <c r="DC855" s="5"/>
      <c r="DD855" s="5" t="s">
        <v>2768</v>
      </c>
      <c r="DE855" s="5" t="s">
        <v>2619</v>
      </c>
      <c r="DF855" s="5" t="s">
        <v>2769</v>
      </c>
      <c r="DG855" s="5" t="s">
        <v>2766</v>
      </c>
      <c r="DH855" s="5"/>
      <c r="DI855" s="5" t="s">
        <v>277</v>
      </c>
      <c r="DJ855" s="5"/>
      <c r="DK855" s="5"/>
      <c r="DL855" s="5" t="s">
        <v>4346</v>
      </c>
      <c r="DM855" s="5" t="s">
        <v>4331</v>
      </c>
      <c r="DN855" s="6" t="s">
        <v>8</v>
      </c>
    </row>
    <row r="856" spans="1:118" x14ac:dyDescent="0.25">
      <c r="A856" s="1" t="s">
        <v>9815</v>
      </c>
      <c r="B856" s="2" t="s">
        <v>2473</v>
      </c>
      <c r="C856" s="2"/>
      <c r="D856" s="2"/>
      <c r="E856" s="2" t="s">
        <v>9816</v>
      </c>
      <c r="F856" s="2"/>
      <c r="G856" s="2" t="s">
        <v>2772</v>
      </c>
      <c r="H856" s="2"/>
      <c r="I856" s="2"/>
      <c r="J856" s="2" t="s">
        <v>277</v>
      </c>
      <c r="K856" s="2"/>
      <c r="L856" s="2"/>
      <c r="M856" s="2"/>
      <c r="N856" s="2"/>
      <c r="O856" s="2" t="s">
        <v>277</v>
      </c>
      <c r="P856" s="2" t="s">
        <v>277</v>
      </c>
      <c r="Q856" s="2" t="s">
        <v>277</v>
      </c>
      <c r="R856" s="2" t="s">
        <v>277</v>
      </c>
      <c r="S856" s="2" t="s">
        <v>277</v>
      </c>
      <c r="T856" s="2" t="s">
        <v>277</v>
      </c>
      <c r="U856" s="2" t="s">
        <v>277</v>
      </c>
      <c r="V856" s="2"/>
      <c r="W856" s="2"/>
      <c r="X856" s="2"/>
      <c r="Y856" s="2"/>
      <c r="Z856" s="2"/>
      <c r="AA856" s="2" t="s">
        <v>9817</v>
      </c>
      <c r="AB856" s="2" t="s">
        <v>9818</v>
      </c>
      <c r="AC856" s="2"/>
      <c r="AD856" s="2"/>
      <c r="AE856" s="2"/>
      <c r="AF856" s="2"/>
      <c r="AG856" s="2"/>
      <c r="AH856" s="2"/>
      <c r="AI856" s="2"/>
      <c r="AJ856" s="2" t="s">
        <v>277</v>
      </c>
      <c r="AK856" s="2"/>
      <c r="AL856" s="2"/>
      <c r="AM856" s="2"/>
      <c r="AN856" s="2"/>
      <c r="AO856" s="2"/>
      <c r="AP856" s="2" t="s">
        <v>4342</v>
      </c>
      <c r="AQ856" s="2" t="s">
        <v>4343</v>
      </c>
      <c r="AR856" s="2"/>
      <c r="AS856" s="2"/>
      <c r="AT856" s="2"/>
      <c r="AU856" s="2"/>
      <c r="AV856" s="2"/>
      <c r="AW856" s="2"/>
      <c r="AX856" s="2"/>
      <c r="AY856" s="2" t="s">
        <v>277</v>
      </c>
      <c r="AZ856" s="2"/>
      <c r="BA856" s="2"/>
      <c r="BB856" s="2"/>
      <c r="BC856" s="2"/>
      <c r="BD856" s="2"/>
      <c r="BE856" s="2" t="s">
        <v>277</v>
      </c>
      <c r="BF856" s="2"/>
      <c r="BG856" s="2"/>
      <c r="BH856" s="2" t="s">
        <v>9819</v>
      </c>
      <c r="BI856" s="2"/>
      <c r="BJ856" s="2"/>
      <c r="BK856" s="2"/>
      <c r="BL856" s="2"/>
      <c r="BM856" s="2"/>
      <c r="BN856" s="2" t="s">
        <v>277</v>
      </c>
      <c r="BO856" s="2"/>
      <c r="BP856" s="2"/>
      <c r="BQ856" s="2"/>
      <c r="BR856" s="2"/>
      <c r="BS856" s="2"/>
      <c r="BT856" s="2"/>
      <c r="BU856" s="2"/>
      <c r="BV856" s="2" t="s">
        <v>4318</v>
      </c>
      <c r="BW856" s="2"/>
      <c r="BX856" s="2" t="s">
        <v>4319</v>
      </c>
      <c r="BY856" s="2"/>
      <c r="BZ856" s="2"/>
      <c r="CA856" s="2"/>
      <c r="CB856" s="2"/>
      <c r="CC856" s="2"/>
      <c r="CD856" s="2" t="s">
        <v>4320</v>
      </c>
      <c r="CE856" s="2"/>
      <c r="CF856" s="2"/>
      <c r="CG856" s="2"/>
      <c r="CH856" s="2" t="s">
        <v>4321</v>
      </c>
      <c r="CI856" s="2" t="s">
        <v>4322</v>
      </c>
      <c r="CK856" s="2"/>
      <c r="CL856" s="2" t="s">
        <v>4323</v>
      </c>
      <c r="CM856" s="2" t="s">
        <v>4324</v>
      </c>
      <c r="CN856" s="2"/>
      <c r="CO856" s="2" t="s">
        <v>64</v>
      </c>
      <c r="CP856" s="2" t="s">
        <v>182</v>
      </c>
      <c r="CQ856" s="2"/>
      <c r="CR856" s="2"/>
      <c r="CS856" s="2"/>
      <c r="CT856" s="2"/>
      <c r="CU856" s="2"/>
      <c r="CV856" s="2"/>
      <c r="CW856" s="2"/>
      <c r="CX856" s="2"/>
      <c r="CY856" s="2" t="s">
        <v>4325</v>
      </c>
      <c r="CZ856" s="2" t="s">
        <v>4326</v>
      </c>
      <c r="DA856" s="2" t="s">
        <v>4444</v>
      </c>
      <c r="DB856" s="2" t="s">
        <v>4328</v>
      </c>
      <c r="DC856" s="2"/>
      <c r="DD856" s="2" t="s">
        <v>2773</v>
      </c>
      <c r="DE856" s="2" t="s">
        <v>2774</v>
      </c>
      <c r="DF856" s="2" t="s">
        <v>2775</v>
      </c>
      <c r="DG856" s="2" t="s">
        <v>2771</v>
      </c>
      <c r="DH856" s="2"/>
      <c r="DI856" s="2" t="s">
        <v>277</v>
      </c>
      <c r="DJ856" s="2"/>
      <c r="DK856" s="2"/>
      <c r="DL856" s="2" t="s">
        <v>4346</v>
      </c>
      <c r="DM856" s="2" t="s">
        <v>4331</v>
      </c>
      <c r="DN856" s="3" t="s">
        <v>8</v>
      </c>
    </row>
    <row r="857" spans="1:118" x14ac:dyDescent="0.25">
      <c r="A857" s="4" t="s">
        <v>8419</v>
      </c>
      <c r="B857" s="5" t="s">
        <v>1764</v>
      </c>
      <c r="C857" s="5"/>
      <c r="D857" s="5"/>
      <c r="E857" s="5" t="s">
        <v>9820</v>
      </c>
      <c r="F857" s="5"/>
      <c r="G857" s="5" t="s">
        <v>2069</v>
      </c>
      <c r="H857" s="5"/>
      <c r="I857" s="5"/>
      <c r="J857" s="5" t="s">
        <v>277</v>
      </c>
      <c r="K857" s="5"/>
      <c r="L857" s="5"/>
      <c r="M857" s="5"/>
      <c r="N857" s="5"/>
      <c r="O857" s="5" t="s">
        <v>277</v>
      </c>
      <c r="P857" s="5" t="s">
        <v>277</v>
      </c>
      <c r="Q857" s="5" t="s">
        <v>277</v>
      </c>
      <c r="R857" s="5" t="s">
        <v>277</v>
      </c>
      <c r="S857" s="5" t="s">
        <v>277</v>
      </c>
      <c r="T857" s="5" t="s">
        <v>277</v>
      </c>
      <c r="U857" s="5" t="s">
        <v>277</v>
      </c>
      <c r="V857" s="5"/>
      <c r="W857" s="5"/>
      <c r="X857" s="5"/>
      <c r="Y857" s="5"/>
      <c r="Z857" s="5"/>
      <c r="AA857" s="5" t="s">
        <v>277</v>
      </c>
      <c r="AB857" s="5" t="s">
        <v>277</v>
      </c>
      <c r="AC857" s="5"/>
      <c r="AD857" s="5"/>
      <c r="AE857" s="5"/>
      <c r="AF857" s="5"/>
      <c r="AG857" s="5"/>
      <c r="AH857" s="5"/>
      <c r="AI857" s="5"/>
      <c r="AJ857" s="5" t="s">
        <v>277</v>
      </c>
      <c r="AK857" s="5"/>
      <c r="AL857" s="5"/>
      <c r="AM857" s="5"/>
      <c r="AN857" s="5"/>
      <c r="AO857" s="5"/>
      <c r="AP857" s="5" t="s">
        <v>4342</v>
      </c>
      <c r="AQ857" s="5" t="s">
        <v>4343</v>
      </c>
      <c r="AR857" s="5"/>
      <c r="AS857" s="5"/>
      <c r="AT857" s="5"/>
      <c r="AU857" s="5"/>
      <c r="AV857" s="5"/>
      <c r="AW857" s="5"/>
      <c r="AX857" s="5"/>
      <c r="AY857" s="5" t="s">
        <v>277</v>
      </c>
      <c r="AZ857" s="5"/>
      <c r="BA857" s="5"/>
      <c r="BB857" s="5"/>
      <c r="BC857" s="5"/>
      <c r="BD857" s="5"/>
      <c r="BE857" s="5" t="s">
        <v>277</v>
      </c>
      <c r="BF857" s="5"/>
      <c r="BG857" s="5"/>
      <c r="BH857" s="5" t="s">
        <v>9821</v>
      </c>
      <c r="BI857" s="5"/>
      <c r="BJ857" s="5"/>
      <c r="BK857" s="5"/>
      <c r="BL857" s="5"/>
      <c r="BM857" s="5"/>
      <c r="BN857" s="5" t="s">
        <v>277</v>
      </c>
      <c r="BO857" s="5"/>
      <c r="BP857" s="5"/>
      <c r="BQ857" s="5"/>
      <c r="BR857" s="5"/>
      <c r="BS857" s="5"/>
      <c r="BT857" s="5"/>
      <c r="BU857" s="5"/>
      <c r="BV857" s="5" t="s">
        <v>4318</v>
      </c>
      <c r="BW857" s="5"/>
      <c r="BX857" s="5" t="s">
        <v>4319</v>
      </c>
      <c r="BY857" s="5"/>
      <c r="BZ857" s="5"/>
      <c r="CA857" s="5"/>
      <c r="CB857" s="5"/>
      <c r="CC857" s="5"/>
      <c r="CD857" s="5" t="s">
        <v>4320</v>
      </c>
      <c r="CE857" s="5"/>
      <c r="CF857" s="5"/>
      <c r="CG857" s="5"/>
      <c r="CH857" s="5" t="s">
        <v>4321</v>
      </c>
      <c r="CI857" s="5" t="s">
        <v>4322</v>
      </c>
      <c r="CK857" s="5"/>
      <c r="CL857" s="5" t="s">
        <v>4323</v>
      </c>
      <c r="CM857" s="5" t="s">
        <v>4324</v>
      </c>
      <c r="CN857" s="5"/>
      <c r="CO857" s="5" t="s">
        <v>64</v>
      </c>
      <c r="CP857" s="5" t="s">
        <v>182</v>
      </c>
      <c r="CQ857" s="5"/>
      <c r="CR857" s="5"/>
      <c r="CS857" s="5"/>
      <c r="CT857" s="5"/>
      <c r="CU857" s="5"/>
      <c r="CV857" s="5"/>
      <c r="CW857" s="5"/>
      <c r="CX857" s="5"/>
      <c r="CY857" s="5" t="s">
        <v>4325</v>
      </c>
      <c r="CZ857" s="5" t="s">
        <v>4326</v>
      </c>
      <c r="DA857" s="5" t="s">
        <v>4444</v>
      </c>
      <c r="DB857" s="5" t="s">
        <v>4328</v>
      </c>
      <c r="DC857" s="5"/>
      <c r="DD857" s="5" t="s">
        <v>2070</v>
      </c>
      <c r="DE857" s="5" t="s">
        <v>1842</v>
      </c>
      <c r="DF857" s="5" t="s">
        <v>2071</v>
      </c>
      <c r="DG857" s="5" t="s">
        <v>2068</v>
      </c>
      <c r="DH857" s="5"/>
      <c r="DI857" s="5" t="s">
        <v>277</v>
      </c>
      <c r="DJ857" s="5"/>
      <c r="DK857" s="5"/>
      <c r="DL857" s="5" t="s">
        <v>4346</v>
      </c>
      <c r="DM857" s="5" t="s">
        <v>4331</v>
      </c>
      <c r="DN857" s="6" t="s">
        <v>8</v>
      </c>
    </row>
    <row r="858" spans="1:118" x14ac:dyDescent="0.25">
      <c r="A858" s="1" t="s">
        <v>9822</v>
      </c>
      <c r="B858" s="2" t="s">
        <v>1764</v>
      </c>
      <c r="C858" s="2"/>
      <c r="D858" s="2"/>
      <c r="E858" s="2" t="s">
        <v>9823</v>
      </c>
      <c r="F858" s="2"/>
      <c r="G858" s="2" t="s">
        <v>2074</v>
      </c>
      <c r="H858" s="2"/>
      <c r="I858" s="2"/>
      <c r="J858" s="2" t="s">
        <v>277</v>
      </c>
      <c r="K858" s="2"/>
      <c r="L858" s="2"/>
      <c r="M858" s="2"/>
      <c r="N858" s="2"/>
      <c r="O858" s="2" t="s">
        <v>277</v>
      </c>
      <c r="P858" s="2" t="s">
        <v>277</v>
      </c>
      <c r="Q858" s="2" t="s">
        <v>277</v>
      </c>
      <c r="R858" s="2" t="s">
        <v>277</v>
      </c>
      <c r="S858" s="2" t="s">
        <v>277</v>
      </c>
      <c r="T858" s="2" t="s">
        <v>277</v>
      </c>
      <c r="U858" s="2" t="s">
        <v>277</v>
      </c>
      <c r="V858" s="2"/>
      <c r="W858" s="2"/>
      <c r="X858" s="2"/>
      <c r="Y858" s="2"/>
      <c r="Z858" s="2"/>
      <c r="AA858" s="2" t="s">
        <v>9824</v>
      </c>
      <c r="AB858" s="2" t="s">
        <v>277</v>
      </c>
      <c r="AC858" s="2"/>
      <c r="AD858" s="2"/>
      <c r="AE858" s="2"/>
      <c r="AF858" s="2"/>
      <c r="AG858" s="2"/>
      <c r="AH858" s="2"/>
      <c r="AI858" s="2"/>
      <c r="AJ858" s="2" t="s">
        <v>277</v>
      </c>
      <c r="AK858" s="2"/>
      <c r="AL858" s="2"/>
      <c r="AM858" s="2"/>
      <c r="AN858" s="2"/>
      <c r="AO858" s="2"/>
      <c r="AP858" s="2" t="s">
        <v>4342</v>
      </c>
      <c r="AQ858" s="2" t="s">
        <v>4343</v>
      </c>
      <c r="AR858" s="2"/>
      <c r="AS858" s="2"/>
      <c r="AT858" s="2"/>
      <c r="AU858" s="2"/>
      <c r="AV858" s="2"/>
      <c r="AW858" s="2"/>
      <c r="AX858" s="2"/>
      <c r="AY858" s="2" t="s">
        <v>277</v>
      </c>
      <c r="AZ858" s="2"/>
      <c r="BA858" s="2"/>
      <c r="BB858" s="2"/>
      <c r="BC858" s="2"/>
      <c r="BD858" s="2"/>
      <c r="BE858" s="2" t="s">
        <v>277</v>
      </c>
      <c r="BF858" s="2"/>
      <c r="BG858" s="2"/>
      <c r="BH858" s="2" t="s">
        <v>9825</v>
      </c>
      <c r="BI858" s="2"/>
      <c r="BJ858" s="2"/>
      <c r="BK858" s="2"/>
      <c r="BL858" s="2"/>
      <c r="BM858" s="2"/>
      <c r="BN858" s="2" t="s">
        <v>277</v>
      </c>
      <c r="BO858" s="2"/>
      <c r="BP858" s="2"/>
      <c r="BQ858" s="2"/>
      <c r="BR858" s="2"/>
      <c r="BS858" s="2"/>
      <c r="BT858" s="2"/>
      <c r="BU858" s="2"/>
      <c r="BV858" s="2" t="s">
        <v>4318</v>
      </c>
      <c r="BW858" s="2"/>
      <c r="BX858" s="2" t="s">
        <v>4319</v>
      </c>
      <c r="BY858" s="2"/>
      <c r="BZ858" s="2"/>
      <c r="CA858" s="2"/>
      <c r="CB858" s="2"/>
      <c r="CC858" s="2"/>
      <c r="CD858" s="2" t="s">
        <v>4320</v>
      </c>
      <c r="CE858" s="2"/>
      <c r="CF858" s="2"/>
      <c r="CG858" s="2"/>
      <c r="CH858" s="2" t="s">
        <v>4321</v>
      </c>
      <c r="CI858" s="2" t="s">
        <v>4322</v>
      </c>
      <c r="CK858" s="2"/>
      <c r="CL858" s="2" t="s">
        <v>4323</v>
      </c>
      <c r="CM858" s="2" t="s">
        <v>4324</v>
      </c>
      <c r="CN858" s="2"/>
      <c r="CO858" s="2" t="s">
        <v>64</v>
      </c>
      <c r="CP858" s="2" t="s">
        <v>182</v>
      </c>
      <c r="CQ858" s="2"/>
      <c r="CR858" s="2"/>
      <c r="CS858" s="2"/>
      <c r="CT858" s="2"/>
      <c r="CU858" s="2"/>
      <c r="CV858" s="2"/>
      <c r="CW858" s="2"/>
      <c r="CX858" s="2"/>
      <c r="CY858" s="2" t="s">
        <v>4325</v>
      </c>
      <c r="CZ858" s="2" t="s">
        <v>4326</v>
      </c>
      <c r="DA858" s="2" t="s">
        <v>4444</v>
      </c>
      <c r="DB858" s="2" t="s">
        <v>4328</v>
      </c>
      <c r="DC858" s="2"/>
      <c r="DD858" s="2" t="s">
        <v>2075</v>
      </c>
      <c r="DE858" s="2" t="s">
        <v>2076</v>
      </c>
      <c r="DF858" s="2" t="s">
        <v>2077</v>
      </c>
      <c r="DG858" s="2" t="s">
        <v>2073</v>
      </c>
      <c r="DH858" s="2"/>
      <c r="DI858" s="2" t="s">
        <v>277</v>
      </c>
      <c r="DJ858" s="2"/>
      <c r="DK858" s="2"/>
      <c r="DL858" s="2" t="s">
        <v>4346</v>
      </c>
      <c r="DM858" s="2" t="s">
        <v>4331</v>
      </c>
      <c r="DN858" s="3" t="s">
        <v>8</v>
      </c>
    </row>
    <row r="859" spans="1:118" x14ac:dyDescent="0.25">
      <c r="A859" s="4" t="s">
        <v>9826</v>
      </c>
      <c r="B859" s="5" t="s">
        <v>1480</v>
      </c>
      <c r="C859" s="5"/>
      <c r="D859" s="5"/>
      <c r="E859" s="5" t="s">
        <v>9827</v>
      </c>
      <c r="F859" s="5"/>
      <c r="G859" s="5" t="s">
        <v>1759</v>
      </c>
      <c r="H859" s="5"/>
      <c r="I859" s="5"/>
      <c r="J859" s="5" t="s">
        <v>277</v>
      </c>
      <c r="K859" s="5"/>
      <c r="L859" s="5"/>
      <c r="M859" s="5"/>
      <c r="N859" s="5"/>
      <c r="O859" s="5" t="s">
        <v>277</v>
      </c>
      <c r="P859" s="5" t="s">
        <v>277</v>
      </c>
      <c r="Q859" s="5" t="s">
        <v>277</v>
      </c>
      <c r="R859" s="5" t="s">
        <v>277</v>
      </c>
      <c r="S859" s="5" t="s">
        <v>277</v>
      </c>
      <c r="T859" s="5" t="s">
        <v>277</v>
      </c>
      <c r="U859" s="5" t="s">
        <v>277</v>
      </c>
      <c r="V859" s="5"/>
      <c r="W859" s="5"/>
      <c r="X859" s="5"/>
      <c r="Y859" s="5"/>
      <c r="Z859" s="5"/>
      <c r="AA859" s="5" t="s">
        <v>9828</v>
      </c>
      <c r="AB859" s="5" t="s">
        <v>9829</v>
      </c>
      <c r="AC859" s="5"/>
      <c r="AD859" s="5"/>
      <c r="AE859" s="5"/>
      <c r="AF859" s="5"/>
      <c r="AG859" s="5"/>
      <c r="AH859" s="5"/>
      <c r="AI859" s="5"/>
      <c r="AJ859" s="5" t="s">
        <v>277</v>
      </c>
      <c r="AK859" s="5"/>
      <c r="AL859" s="5"/>
      <c r="AM859" s="5"/>
      <c r="AN859" s="5"/>
      <c r="AO859" s="5"/>
      <c r="AP859" s="5" t="s">
        <v>4342</v>
      </c>
      <c r="AQ859" s="5" t="s">
        <v>4531</v>
      </c>
      <c r="AR859" s="5"/>
      <c r="AS859" s="5"/>
      <c r="AT859" s="5"/>
      <c r="AU859" s="5"/>
      <c r="AV859" s="5"/>
      <c r="AW859" s="5"/>
      <c r="AX859" s="5"/>
      <c r="AY859" s="5" t="s">
        <v>277</v>
      </c>
      <c r="AZ859" s="5"/>
      <c r="BA859" s="5"/>
      <c r="BB859" s="5"/>
      <c r="BC859" s="5"/>
      <c r="BD859" s="5"/>
      <c r="BE859" s="5" t="s">
        <v>277</v>
      </c>
      <c r="BF859" s="5"/>
      <c r="BG859" s="5"/>
      <c r="BH859" s="5" t="s">
        <v>9830</v>
      </c>
      <c r="BI859" s="5"/>
      <c r="BJ859" s="5"/>
      <c r="BK859" s="5"/>
      <c r="BL859" s="5"/>
      <c r="BM859" s="5"/>
      <c r="BN859" s="5" t="s">
        <v>277</v>
      </c>
      <c r="BO859" s="5"/>
      <c r="BP859" s="5"/>
      <c r="BQ859" s="5"/>
      <c r="BR859" s="5"/>
      <c r="BS859" s="5"/>
      <c r="BT859" s="5"/>
      <c r="BU859" s="5"/>
      <c r="BV859" s="5" t="s">
        <v>4318</v>
      </c>
      <c r="BW859" s="5"/>
      <c r="BX859" s="5" t="s">
        <v>4319</v>
      </c>
      <c r="BY859" s="5"/>
      <c r="BZ859" s="5"/>
      <c r="CA859" s="5"/>
      <c r="CB859" s="5"/>
      <c r="CC859" s="5"/>
      <c r="CD859" s="5" t="s">
        <v>4320</v>
      </c>
      <c r="CE859" s="5"/>
      <c r="CF859" s="5"/>
      <c r="CG859" s="5"/>
      <c r="CH859" s="5" t="s">
        <v>4321</v>
      </c>
      <c r="CI859" s="5" t="s">
        <v>4322</v>
      </c>
      <c r="CK859" s="5"/>
      <c r="CL859" s="5" t="s">
        <v>4323</v>
      </c>
      <c r="CM859" s="5" t="s">
        <v>4324</v>
      </c>
      <c r="CN859" s="5"/>
      <c r="CO859" s="5" t="s">
        <v>149</v>
      </c>
      <c r="CP859" s="5" t="s">
        <v>150</v>
      </c>
      <c r="CQ859" s="5"/>
      <c r="CR859" s="5"/>
      <c r="CS859" s="5"/>
      <c r="CT859" s="5"/>
      <c r="CU859" s="5"/>
      <c r="CV859" s="5"/>
      <c r="CW859" s="5"/>
      <c r="CX859" s="5"/>
      <c r="CY859" s="5" t="s">
        <v>4325</v>
      </c>
      <c r="CZ859" s="5" t="s">
        <v>4326</v>
      </c>
      <c r="DA859" s="5" t="s">
        <v>4444</v>
      </c>
      <c r="DB859" s="5" t="s">
        <v>4328</v>
      </c>
      <c r="DC859" s="5"/>
      <c r="DD859" s="5" t="s">
        <v>1760</v>
      </c>
      <c r="DE859" s="5" t="s">
        <v>1761</v>
      </c>
      <c r="DF859" s="5" t="s">
        <v>1762</v>
      </c>
      <c r="DG859" s="5" t="s">
        <v>1758</v>
      </c>
      <c r="DH859" s="5"/>
      <c r="DI859" s="5" t="s">
        <v>277</v>
      </c>
      <c r="DJ859" s="5"/>
      <c r="DK859" s="5"/>
      <c r="DL859" s="5" t="s">
        <v>4346</v>
      </c>
      <c r="DM859" s="5" t="s">
        <v>4331</v>
      </c>
      <c r="DN859" s="6" t="s">
        <v>8</v>
      </c>
    </row>
    <row r="860" spans="1:118" x14ac:dyDescent="0.25">
      <c r="A860" s="4" t="s">
        <v>9831</v>
      </c>
      <c r="B860" s="5" t="s">
        <v>5917</v>
      </c>
      <c r="C860" s="5"/>
      <c r="D860" s="5"/>
      <c r="E860" s="5" t="s">
        <v>9832</v>
      </c>
      <c r="F860" s="5"/>
      <c r="G860" s="5" t="s">
        <v>9833</v>
      </c>
      <c r="H860" s="5"/>
      <c r="I860" s="5"/>
      <c r="J860" s="5" t="s">
        <v>277</v>
      </c>
      <c r="K860" s="5"/>
      <c r="L860" s="5"/>
      <c r="M860" s="5"/>
      <c r="N860" s="5"/>
      <c r="O860" s="5" t="s">
        <v>277</v>
      </c>
      <c r="P860" s="5" t="s">
        <v>277</v>
      </c>
      <c r="Q860" s="5" t="s">
        <v>277</v>
      </c>
      <c r="R860" s="5" t="s">
        <v>277</v>
      </c>
      <c r="S860" s="5" t="s">
        <v>277</v>
      </c>
      <c r="T860" s="5" t="s">
        <v>277</v>
      </c>
      <c r="U860" s="5" t="s">
        <v>277</v>
      </c>
      <c r="V860" s="5"/>
      <c r="W860" s="5"/>
      <c r="X860" s="5"/>
      <c r="Y860" s="5"/>
      <c r="Z860" s="5"/>
      <c r="AA860" s="5" t="s">
        <v>277</v>
      </c>
      <c r="AB860" s="5" t="s">
        <v>277</v>
      </c>
      <c r="AC860" s="5"/>
      <c r="AD860" s="5"/>
      <c r="AE860" s="5"/>
      <c r="AF860" s="5"/>
      <c r="AG860" s="5"/>
      <c r="AH860" s="5"/>
      <c r="AI860" s="5"/>
      <c r="AJ860" s="5" t="s">
        <v>277</v>
      </c>
      <c r="AK860" s="5"/>
      <c r="AL860" s="5"/>
      <c r="AM860" s="5"/>
      <c r="AN860" s="5"/>
      <c r="AO860" s="5"/>
      <c r="AP860" s="5" t="s">
        <v>4342</v>
      </c>
      <c r="AQ860" s="5" t="s">
        <v>9691</v>
      </c>
      <c r="AR860" s="5"/>
      <c r="AS860" s="5"/>
      <c r="AT860" s="5"/>
      <c r="AU860" s="5"/>
      <c r="AV860" s="5"/>
      <c r="AW860" s="5"/>
      <c r="AX860" s="5"/>
      <c r="AY860" s="5" t="s">
        <v>277</v>
      </c>
      <c r="AZ860" s="5"/>
      <c r="BA860" s="5"/>
      <c r="BB860" s="5"/>
      <c r="BC860" s="5"/>
      <c r="BD860" s="5"/>
      <c r="BE860" s="5" t="s">
        <v>277</v>
      </c>
      <c r="BF860" s="5"/>
      <c r="BG860" s="5"/>
      <c r="BH860" s="5" t="s">
        <v>9834</v>
      </c>
      <c r="BI860" s="5"/>
      <c r="BJ860" s="5"/>
      <c r="BK860" s="5"/>
      <c r="BL860" s="5"/>
      <c r="BM860" s="5"/>
      <c r="BN860" s="5" t="s">
        <v>277</v>
      </c>
      <c r="BO860" s="5"/>
      <c r="BP860" s="5"/>
      <c r="BQ860" s="5"/>
      <c r="BR860" s="5"/>
      <c r="BS860" s="5"/>
      <c r="BT860" s="5"/>
      <c r="BU860" s="5"/>
      <c r="BV860" s="5" t="s">
        <v>4318</v>
      </c>
      <c r="BW860" s="5"/>
      <c r="BX860" s="5" t="s">
        <v>4319</v>
      </c>
      <c r="BY860" s="5"/>
      <c r="BZ860" s="5"/>
      <c r="CA860" s="5"/>
      <c r="CB860" s="5"/>
      <c r="CC860" s="5"/>
      <c r="CD860" s="5" t="s">
        <v>4320</v>
      </c>
      <c r="CE860" s="5"/>
      <c r="CF860" s="5"/>
      <c r="CG860" s="5"/>
      <c r="CH860" s="5" t="s">
        <v>4321</v>
      </c>
      <c r="CI860" s="5" t="s">
        <v>4322</v>
      </c>
      <c r="CK860" s="5"/>
      <c r="CL860" s="5" t="s">
        <v>4323</v>
      </c>
      <c r="CM860" s="5" t="s">
        <v>4324</v>
      </c>
      <c r="CN860" s="5"/>
      <c r="CO860" s="5" t="s">
        <v>995</v>
      </c>
      <c r="CP860" s="5" t="s">
        <v>996</v>
      </c>
      <c r="CQ860" s="5"/>
      <c r="CR860" s="5"/>
      <c r="CS860" s="5"/>
      <c r="CT860" s="5"/>
      <c r="CU860" s="5"/>
      <c r="CV860" s="5"/>
      <c r="CW860" s="5"/>
      <c r="CX860" s="5"/>
      <c r="CY860" s="5" t="s">
        <v>4325</v>
      </c>
      <c r="CZ860" s="5" t="s">
        <v>4326</v>
      </c>
      <c r="DA860" s="5" t="s">
        <v>4444</v>
      </c>
      <c r="DB860" s="5" t="s">
        <v>4328</v>
      </c>
      <c r="DC860" s="5"/>
      <c r="DD860" s="5" t="s">
        <v>9835</v>
      </c>
      <c r="DE860" s="5" t="s">
        <v>277</v>
      </c>
      <c r="DF860" s="5" t="s">
        <v>277</v>
      </c>
      <c r="DG860" s="5" t="s">
        <v>9836</v>
      </c>
      <c r="DH860" s="5"/>
      <c r="DI860" s="5" t="s">
        <v>277</v>
      </c>
      <c r="DJ860" s="5"/>
      <c r="DK860" s="5"/>
      <c r="DL860" s="5" t="s">
        <v>4346</v>
      </c>
      <c r="DM860" s="5" t="s">
        <v>4331</v>
      </c>
      <c r="DN860" s="6" t="s">
        <v>8</v>
      </c>
    </row>
  </sheetData>
  <autoFilter ref="A1:CI860" xr:uid="{00000000-0009-0000-0000-00000C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D8259-C234-478B-A98E-ED0E095F6D66}">
  <dimension ref="A1:I12"/>
  <sheetViews>
    <sheetView workbookViewId="0">
      <selection activeCell="C19" sqref="C19"/>
    </sheetView>
  </sheetViews>
  <sheetFormatPr baseColWidth="10" defaultRowHeight="15" x14ac:dyDescent="0.25"/>
  <cols>
    <col min="4" max="4" width="26.42578125" customWidth="1"/>
    <col min="8" max="8" width="26.28515625" customWidth="1"/>
  </cols>
  <sheetData>
    <row r="1" spans="1:9" ht="18.75" x14ac:dyDescent="0.3">
      <c r="E1" s="86" t="s">
        <v>11332</v>
      </c>
      <c r="F1" s="86"/>
      <c r="G1" s="86"/>
      <c r="H1" s="86"/>
    </row>
    <row r="2" spans="1:9" x14ac:dyDescent="0.25">
      <c r="D2" s="87">
        <v>2004</v>
      </c>
      <c r="E2" s="88"/>
      <c r="F2" s="89"/>
      <c r="H2" s="87">
        <v>2004</v>
      </c>
      <c r="I2" s="89"/>
    </row>
    <row r="3" spans="1:9" x14ac:dyDescent="0.25">
      <c r="A3" s="30" t="s">
        <v>11333</v>
      </c>
      <c r="B3" s="30" t="s">
        <v>11334</v>
      </c>
      <c r="C3" s="30"/>
      <c r="D3" s="74" t="s">
        <v>11335</v>
      </c>
      <c r="E3" s="74" t="s">
        <v>11336</v>
      </c>
      <c r="F3" s="74" t="s">
        <v>11337</v>
      </c>
      <c r="G3" s="30"/>
      <c r="H3" s="74" t="s">
        <v>11335</v>
      </c>
      <c r="I3" s="74" t="s">
        <v>11337</v>
      </c>
    </row>
    <row r="4" spans="1:9" x14ac:dyDescent="0.25">
      <c r="A4" s="31" t="s">
        <v>10785</v>
      </c>
      <c r="B4">
        <v>2</v>
      </c>
      <c r="D4" s="11" t="s">
        <v>10785</v>
      </c>
      <c r="E4" s="11">
        <v>2</v>
      </c>
      <c r="F4" s="72">
        <f>E4*100/25</f>
        <v>8</v>
      </c>
      <c r="H4" s="11" t="s">
        <v>10785</v>
      </c>
      <c r="I4" s="11">
        <v>8</v>
      </c>
    </row>
    <row r="5" spans="1:9" x14ac:dyDescent="0.25">
      <c r="A5" s="31" t="s">
        <v>10778</v>
      </c>
      <c r="B5">
        <v>6</v>
      </c>
      <c r="D5" s="11" t="s">
        <v>10778</v>
      </c>
      <c r="E5" s="11">
        <v>6</v>
      </c>
      <c r="F5" s="72">
        <f t="shared" ref="F5:F11" si="0">E5*100/25</f>
        <v>24</v>
      </c>
      <c r="H5" s="11" t="s">
        <v>10778</v>
      </c>
      <c r="I5" s="11">
        <v>24</v>
      </c>
    </row>
    <row r="6" spans="1:9" x14ac:dyDescent="0.25">
      <c r="A6" s="31" t="s">
        <v>10524</v>
      </c>
      <c r="B6">
        <v>3</v>
      </c>
      <c r="D6" s="11" t="s">
        <v>10524</v>
      </c>
      <c r="E6" s="11">
        <v>3</v>
      </c>
      <c r="F6" s="72">
        <f t="shared" si="0"/>
        <v>12</v>
      </c>
      <c r="H6" s="11" t="s">
        <v>10524</v>
      </c>
      <c r="I6" s="11">
        <v>12</v>
      </c>
    </row>
    <row r="7" spans="1:9" x14ac:dyDescent="0.25">
      <c r="A7" s="31" t="s">
        <v>10767</v>
      </c>
      <c r="B7">
        <v>1</v>
      </c>
      <c r="D7" s="11" t="s">
        <v>10767</v>
      </c>
      <c r="E7" s="11">
        <v>1</v>
      </c>
      <c r="F7" s="72">
        <f t="shared" si="0"/>
        <v>4</v>
      </c>
      <c r="H7" s="11" t="s">
        <v>10767</v>
      </c>
      <c r="I7" s="11">
        <v>4</v>
      </c>
    </row>
    <row r="8" spans="1:9" x14ac:dyDescent="0.25">
      <c r="A8" s="31" t="s">
        <v>10791</v>
      </c>
      <c r="B8">
        <v>3</v>
      </c>
      <c r="D8" s="11" t="s">
        <v>10791</v>
      </c>
      <c r="E8" s="11">
        <v>3</v>
      </c>
      <c r="F8" s="72">
        <f t="shared" si="0"/>
        <v>12</v>
      </c>
      <c r="H8" s="11" t="s">
        <v>10791</v>
      </c>
      <c r="I8" s="11">
        <v>12</v>
      </c>
    </row>
    <row r="9" spans="1:9" x14ac:dyDescent="0.25">
      <c r="A9" s="31" t="s">
        <v>10788</v>
      </c>
      <c r="B9">
        <v>1</v>
      </c>
      <c r="D9" s="11" t="s">
        <v>10788</v>
      </c>
      <c r="E9" s="11">
        <v>1</v>
      </c>
      <c r="F9" s="72">
        <f t="shared" si="0"/>
        <v>4</v>
      </c>
      <c r="H9" s="11" t="s">
        <v>10788</v>
      </c>
      <c r="I9" s="11">
        <v>4</v>
      </c>
    </row>
    <row r="10" spans="1:9" x14ac:dyDescent="0.25">
      <c r="A10" s="31" t="s">
        <v>10775</v>
      </c>
      <c r="B10">
        <v>7</v>
      </c>
      <c r="D10" s="11" t="s">
        <v>10775</v>
      </c>
      <c r="E10" s="11">
        <v>7</v>
      </c>
      <c r="F10" s="72">
        <f t="shared" si="0"/>
        <v>28</v>
      </c>
      <c r="H10" s="11" t="s">
        <v>10775</v>
      </c>
      <c r="I10" s="11">
        <v>28</v>
      </c>
    </row>
    <row r="11" spans="1:9" x14ac:dyDescent="0.25">
      <c r="A11" s="31" t="s">
        <v>10770</v>
      </c>
      <c r="B11">
        <v>2</v>
      </c>
      <c r="D11" s="11" t="s">
        <v>10770</v>
      </c>
      <c r="E11" s="11">
        <v>2</v>
      </c>
      <c r="F11" s="72">
        <f t="shared" si="0"/>
        <v>8</v>
      </c>
      <c r="H11" s="11" t="s">
        <v>10770</v>
      </c>
      <c r="I11" s="11">
        <v>8</v>
      </c>
    </row>
    <row r="12" spans="1:9" x14ac:dyDescent="0.25">
      <c r="A12" s="31" t="s">
        <v>10723</v>
      </c>
      <c r="B12">
        <v>25</v>
      </c>
      <c r="D12" s="44" t="s">
        <v>10763</v>
      </c>
      <c r="E12" s="44">
        <f>SUM(E4:E11)</f>
        <v>25</v>
      </c>
      <c r="F12" s="73">
        <f>SUM(F4:F11)</f>
        <v>100</v>
      </c>
      <c r="H12" s="44" t="s">
        <v>10763</v>
      </c>
      <c r="I12" s="44">
        <v>100</v>
      </c>
    </row>
  </sheetData>
  <mergeCells count="3">
    <mergeCell ref="E1:H1"/>
    <mergeCell ref="D2:F2"/>
    <mergeCell ref="H2:I2"/>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18696-CD1E-4CA0-97B0-762D3FDBD464}">
  <dimension ref="A1:I11"/>
  <sheetViews>
    <sheetView workbookViewId="0">
      <selection activeCell="L14" sqref="L14"/>
    </sheetView>
  </sheetViews>
  <sheetFormatPr baseColWidth="10" defaultRowHeight="15" x14ac:dyDescent="0.25"/>
  <cols>
    <col min="4" max="4" width="26.28515625" customWidth="1"/>
    <col min="8" max="8" width="26.28515625" customWidth="1"/>
  </cols>
  <sheetData>
    <row r="1" spans="1:9" ht="18.75" x14ac:dyDescent="0.3">
      <c r="D1" s="86" t="s">
        <v>11338</v>
      </c>
      <c r="E1" s="86"/>
      <c r="F1" s="86"/>
      <c r="G1" s="86"/>
    </row>
    <row r="2" spans="1:9" x14ac:dyDescent="0.25">
      <c r="D2" s="87">
        <v>2005</v>
      </c>
      <c r="E2" s="88"/>
      <c r="F2" s="89"/>
      <c r="H2" s="87">
        <v>2005</v>
      </c>
      <c r="I2" s="89"/>
    </row>
    <row r="3" spans="1:9" x14ac:dyDescent="0.25">
      <c r="A3" s="30" t="s">
        <v>11333</v>
      </c>
      <c r="B3" s="30" t="s">
        <v>11334</v>
      </c>
      <c r="C3" s="30"/>
      <c r="D3" s="74" t="s">
        <v>11335</v>
      </c>
      <c r="E3" s="74" t="s">
        <v>11336</v>
      </c>
      <c r="F3" s="74" t="s">
        <v>11337</v>
      </c>
      <c r="G3" s="30"/>
      <c r="H3" s="74" t="s">
        <v>11335</v>
      </c>
      <c r="I3" s="74" t="s">
        <v>11337</v>
      </c>
    </row>
    <row r="4" spans="1:9" x14ac:dyDescent="0.25">
      <c r="A4" s="31" t="s">
        <v>10778</v>
      </c>
      <c r="B4">
        <v>4</v>
      </c>
      <c r="D4" s="50" t="s">
        <v>10778</v>
      </c>
      <c r="E4" s="11">
        <v>4</v>
      </c>
      <c r="F4" s="72">
        <f>E4*100/22</f>
        <v>18.181818181818183</v>
      </c>
      <c r="H4" s="50" t="s">
        <v>10778</v>
      </c>
      <c r="I4" s="72">
        <v>18.181818181818183</v>
      </c>
    </row>
    <row r="5" spans="1:9" x14ac:dyDescent="0.25">
      <c r="A5" s="31" t="s">
        <v>10524</v>
      </c>
      <c r="B5">
        <v>6</v>
      </c>
      <c r="D5" s="50" t="s">
        <v>10524</v>
      </c>
      <c r="E5" s="11">
        <v>6</v>
      </c>
      <c r="F5" s="72">
        <f t="shared" ref="F5:F10" si="0">E5*100/22</f>
        <v>27.272727272727273</v>
      </c>
      <c r="H5" s="50" t="s">
        <v>10524</v>
      </c>
      <c r="I5" s="72">
        <v>27.272727272727273</v>
      </c>
    </row>
    <row r="6" spans="1:9" x14ac:dyDescent="0.25">
      <c r="A6" s="31" t="s">
        <v>10223</v>
      </c>
      <c r="B6">
        <v>3</v>
      </c>
      <c r="D6" s="50" t="s">
        <v>10223</v>
      </c>
      <c r="E6" s="11">
        <v>3</v>
      </c>
      <c r="F6" s="72">
        <f t="shared" si="0"/>
        <v>13.636363636363637</v>
      </c>
      <c r="H6" s="50" t="s">
        <v>10223</v>
      </c>
      <c r="I6" s="72">
        <v>13.636363636363637</v>
      </c>
    </row>
    <row r="7" spans="1:9" x14ac:dyDescent="0.25">
      <c r="A7" s="31" t="s">
        <v>10791</v>
      </c>
      <c r="B7">
        <v>2</v>
      </c>
      <c r="D7" s="50" t="s">
        <v>10791</v>
      </c>
      <c r="E7" s="11">
        <v>2</v>
      </c>
      <c r="F7" s="72">
        <f t="shared" si="0"/>
        <v>9.0909090909090917</v>
      </c>
      <c r="H7" s="50" t="s">
        <v>10791</v>
      </c>
      <c r="I7" s="72">
        <v>9.0909090909090917</v>
      </c>
    </row>
    <row r="8" spans="1:9" x14ac:dyDescent="0.25">
      <c r="A8" s="31" t="s">
        <v>10788</v>
      </c>
      <c r="B8">
        <v>2</v>
      </c>
      <c r="D8" s="50" t="s">
        <v>10788</v>
      </c>
      <c r="E8" s="11">
        <v>2</v>
      </c>
      <c r="F8" s="72">
        <f t="shared" si="0"/>
        <v>9.0909090909090917</v>
      </c>
      <c r="H8" s="50" t="s">
        <v>10788</v>
      </c>
      <c r="I8" s="72">
        <v>9.0909090909090917</v>
      </c>
    </row>
    <row r="9" spans="1:9" x14ac:dyDescent="0.25">
      <c r="A9" s="31" t="s">
        <v>10775</v>
      </c>
      <c r="B9">
        <v>3</v>
      </c>
      <c r="D9" s="50" t="s">
        <v>10775</v>
      </c>
      <c r="E9" s="11">
        <v>3</v>
      </c>
      <c r="F9" s="72">
        <f t="shared" si="0"/>
        <v>13.636363636363637</v>
      </c>
      <c r="H9" s="50" t="s">
        <v>10775</v>
      </c>
      <c r="I9" s="72">
        <v>13.636363636363637</v>
      </c>
    </row>
    <row r="10" spans="1:9" x14ac:dyDescent="0.25">
      <c r="A10" s="31" t="s">
        <v>10848</v>
      </c>
      <c r="B10">
        <v>2</v>
      </c>
      <c r="D10" s="50" t="s">
        <v>10848</v>
      </c>
      <c r="E10" s="11">
        <v>2</v>
      </c>
      <c r="F10" s="72">
        <f t="shared" si="0"/>
        <v>9.0909090909090917</v>
      </c>
      <c r="H10" s="50" t="s">
        <v>10848</v>
      </c>
      <c r="I10" s="72">
        <v>9.0909090909090917</v>
      </c>
    </row>
    <row r="11" spans="1:9" x14ac:dyDescent="0.25">
      <c r="A11" s="31" t="s">
        <v>10723</v>
      </c>
      <c r="B11">
        <v>22</v>
      </c>
      <c r="D11" s="75" t="s">
        <v>10763</v>
      </c>
      <c r="E11" s="44">
        <f>SUM(E4:E10)</f>
        <v>22</v>
      </c>
      <c r="F11" s="73">
        <f>SUM(F4:F10)</f>
        <v>100.00000000000001</v>
      </c>
      <c r="H11" s="75" t="s">
        <v>10763</v>
      </c>
      <c r="I11" s="73">
        <v>100.00000000000001</v>
      </c>
    </row>
  </sheetData>
  <mergeCells count="3">
    <mergeCell ref="D1:G1"/>
    <mergeCell ref="D2:F2"/>
    <mergeCell ref="H2:I2"/>
  </mergeCell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EC0A1-ADC5-48EC-BB57-13B6BECF3E25}">
  <dimension ref="A2:J14"/>
  <sheetViews>
    <sheetView workbookViewId="0">
      <selection activeCell="I27" sqref="I27"/>
    </sheetView>
  </sheetViews>
  <sheetFormatPr baseColWidth="10" defaultRowHeight="15" x14ac:dyDescent="0.25"/>
  <cols>
    <col min="4" max="4" width="42.28515625" customWidth="1"/>
    <col min="8" max="8" width="39.28515625" customWidth="1"/>
  </cols>
  <sheetData>
    <row r="2" spans="1:10" ht="18.75" x14ac:dyDescent="0.3">
      <c r="D2" s="86" t="s">
        <v>11339</v>
      </c>
      <c r="E2" s="86"/>
      <c r="F2" s="86"/>
      <c r="G2" s="86"/>
    </row>
    <row r="3" spans="1:10" x14ac:dyDescent="0.25">
      <c r="D3" s="87">
        <v>2006</v>
      </c>
      <c r="E3" s="88"/>
      <c r="F3" s="89"/>
      <c r="H3" s="87">
        <v>2006</v>
      </c>
      <c r="I3" s="89"/>
    </row>
    <row r="4" spans="1:10" x14ac:dyDescent="0.25">
      <c r="A4" s="30" t="s">
        <v>11333</v>
      </c>
      <c r="B4" s="30" t="s">
        <v>11334</v>
      </c>
      <c r="C4" s="30"/>
      <c r="D4" s="74" t="s">
        <v>11335</v>
      </c>
      <c r="E4" s="74" t="s">
        <v>11336</v>
      </c>
      <c r="F4" s="74" t="s">
        <v>11337</v>
      </c>
      <c r="G4" s="30"/>
      <c r="H4" s="74" t="s">
        <v>11335</v>
      </c>
      <c r="I4" s="74" t="s">
        <v>11337</v>
      </c>
      <c r="J4" s="30"/>
    </row>
    <row r="5" spans="1:10" x14ac:dyDescent="0.25">
      <c r="A5" s="31" t="s">
        <v>10229</v>
      </c>
      <c r="B5">
        <v>3</v>
      </c>
      <c r="D5" s="50" t="s">
        <v>10229</v>
      </c>
      <c r="E5" s="11">
        <v>3</v>
      </c>
      <c r="F5" s="72">
        <f>E5*100/44</f>
        <v>6.8181818181818183</v>
      </c>
      <c r="H5" s="50" t="s">
        <v>10229</v>
      </c>
      <c r="I5" s="72">
        <v>6.8181818181818183</v>
      </c>
    </row>
    <row r="6" spans="1:10" x14ac:dyDescent="0.25">
      <c r="A6" s="31" t="s">
        <v>10785</v>
      </c>
      <c r="B6">
        <v>1</v>
      </c>
      <c r="D6" s="50" t="s">
        <v>10785</v>
      </c>
      <c r="E6" s="11">
        <v>1</v>
      </c>
      <c r="F6" s="72">
        <f t="shared" ref="F6:F13" si="0">E6*100/44</f>
        <v>2.2727272727272729</v>
      </c>
      <c r="H6" s="50" t="s">
        <v>10785</v>
      </c>
      <c r="I6" s="72">
        <v>2.2727272727272729</v>
      </c>
    </row>
    <row r="7" spans="1:10" x14ac:dyDescent="0.25">
      <c r="A7" s="31" t="s">
        <v>10778</v>
      </c>
      <c r="B7">
        <v>14</v>
      </c>
      <c r="D7" s="50" t="s">
        <v>10778</v>
      </c>
      <c r="E7" s="11">
        <v>14</v>
      </c>
      <c r="F7" s="72">
        <f t="shared" si="0"/>
        <v>31.818181818181817</v>
      </c>
      <c r="H7" s="50" t="s">
        <v>10778</v>
      </c>
      <c r="I7" s="72">
        <v>31.818181818181817</v>
      </c>
    </row>
    <row r="8" spans="1:10" ht="30" x14ac:dyDescent="0.25">
      <c r="A8" s="31" t="s">
        <v>10885</v>
      </c>
      <c r="B8">
        <v>2</v>
      </c>
      <c r="D8" s="76" t="s">
        <v>10885</v>
      </c>
      <c r="E8" s="11">
        <v>2</v>
      </c>
      <c r="F8" s="72">
        <f t="shared" si="0"/>
        <v>4.5454545454545459</v>
      </c>
      <c r="H8" s="76" t="s">
        <v>10885</v>
      </c>
      <c r="I8" s="72">
        <v>4.5454545454545459</v>
      </c>
    </row>
    <row r="9" spans="1:10" x14ac:dyDescent="0.25">
      <c r="A9" s="31" t="s">
        <v>10524</v>
      </c>
      <c r="B9">
        <v>15</v>
      </c>
      <c r="D9" s="50" t="s">
        <v>10524</v>
      </c>
      <c r="E9" s="11">
        <v>15</v>
      </c>
      <c r="F9" s="72">
        <f t="shared" si="0"/>
        <v>34.090909090909093</v>
      </c>
      <c r="H9" s="50" t="s">
        <v>10524</v>
      </c>
      <c r="I9" s="72">
        <v>34.090909090909093</v>
      </c>
    </row>
    <row r="10" spans="1:10" x14ac:dyDescent="0.25">
      <c r="A10" s="31" t="s">
        <v>10223</v>
      </c>
      <c r="B10">
        <v>3</v>
      </c>
      <c r="D10" s="50" t="s">
        <v>10223</v>
      </c>
      <c r="E10" s="11">
        <v>3</v>
      </c>
      <c r="F10" s="72">
        <f t="shared" si="0"/>
        <v>6.8181818181818183</v>
      </c>
      <c r="H10" s="50" t="s">
        <v>10223</v>
      </c>
      <c r="I10" s="72">
        <v>6.8181818181818183</v>
      </c>
    </row>
    <row r="11" spans="1:10" x14ac:dyDescent="0.25">
      <c r="A11" s="31" t="s">
        <v>10788</v>
      </c>
      <c r="B11">
        <v>1</v>
      </c>
      <c r="D11" s="50" t="s">
        <v>10788</v>
      </c>
      <c r="E11" s="11">
        <v>1</v>
      </c>
      <c r="F11" s="72">
        <f t="shared" si="0"/>
        <v>2.2727272727272729</v>
      </c>
      <c r="H11" s="50" t="s">
        <v>10788</v>
      </c>
      <c r="I11" s="72">
        <v>2.2727272727272729</v>
      </c>
    </row>
    <row r="12" spans="1:10" x14ac:dyDescent="0.25">
      <c r="A12" s="31" t="s">
        <v>10775</v>
      </c>
      <c r="B12">
        <v>3</v>
      </c>
      <c r="D12" s="50" t="s">
        <v>10775</v>
      </c>
      <c r="E12" s="11">
        <v>3</v>
      </c>
      <c r="F12" s="72">
        <f t="shared" si="0"/>
        <v>6.8181818181818183</v>
      </c>
      <c r="H12" s="50" t="s">
        <v>10775</v>
      </c>
      <c r="I12" s="72">
        <v>6.8181818181818183</v>
      </c>
    </row>
    <row r="13" spans="1:10" x14ac:dyDescent="0.25">
      <c r="A13" s="31" t="s">
        <v>10848</v>
      </c>
      <c r="B13">
        <v>2</v>
      </c>
      <c r="D13" s="50" t="s">
        <v>10848</v>
      </c>
      <c r="E13" s="11">
        <v>2</v>
      </c>
      <c r="F13" s="72">
        <f t="shared" si="0"/>
        <v>4.5454545454545459</v>
      </c>
      <c r="H13" s="50" t="s">
        <v>10848</v>
      </c>
      <c r="I13" s="72">
        <v>4.5454545454545459</v>
      </c>
    </row>
    <row r="14" spans="1:10" x14ac:dyDescent="0.25">
      <c r="A14" s="31" t="s">
        <v>10723</v>
      </c>
      <c r="B14">
        <v>44</v>
      </c>
      <c r="D14" s="75" t="s">
        <v>10763</v>
      </c>
      <c r="E14" s="44">
        <f>SUM(E5:E13)</f>
        <v>44</v>
      </c>
      <c r="F14" s="73">
        <f>SUM(F5:F13)</f>
        <v>99.999999999999986</v>
      </c>
      <c r="H14" s="75" t="s">
        <v>10763</v>
      </c>
      <c r="I14" s="73">
        <v>99.999999999999986</v>
      </c>
    </row>
  </sheetData>
  <mergeCells count="3">
    <mergeCell ref="D2:G2"/>
    <mergeCell ref="D3:F3"/>
    <mergeCell ref="H3:I3"/>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B6739-4141-40B0-8BD7-38C476A7044A}">
  <dimension ref="A1:K13"/>
  <sheetViews>
    <sheetView workbookViewId="0">
      <selection activeCell="J11" sqref="J11"/>
    </sheetView>
  </sheetViews>
  <sheetFormatPr baseColWidth="10" defaultRowHeight="15" x14ac:dyDescent="0.25"/>
  <cols>
    <col min="2" max="2" width="24.140625" customWidth="1"/>
    <col min="4" max="4" width="28.140625" customWidth="1"/>
    <col min="6" max="6" width="30.7109375" customWidth="1"/>
    <col min="7" max="7" width="14.85546875" customWidth="1"/>
    <col min="8" max="8" width="23.85546875" customWidth="1"/>
  </cols>
  <sheetData>
    <row r="1" spans="1:11" ht="18.75" x14ac:dyDescent="0.3">
      <c r="D1" s="86" t="s">
        <v>11340</v>
      </c>
      <c r="E1" s="86"/>
      <c r="F1" s="86"/>
      <c r="G1" s="86"/>
    </row>
    <row r="2" spans="1:11" x14ac:dyDescent="0.25">
      <c r="D2" s="90">
        <v>2007</v>
      </c>
      <c r="E2" s="90"/>
      <c r="F2" s="90"/>
      <c r="H2" s="90">
        <v>2007</v>
      </c>
      <c r="I2" s="90"/>
    </row>
    <row r="3" spans="1:11" x14ac:dyDescent="0.25">
      <c r="A3" s="30" t="s">
        <v>11333</v>
      </c>
      <c r="B3" s="30" t="s">
        <v>11334</v>
      </c>
      <c r="C3" s="30"/>
      <c r="D3" s="74" t="s">
        <v>11335</v>
      </c>
      <c r="E3" s="74" t="s">
        <v>11336</v>
      </c>
      <c r="F3" s="74" t="s">
        <v>11337</v>
      </c>
      <c r="G3" s="30"/>
      <c r="H3" s="74" t="s">
        <v>11335</v>
      </c>
      <c r="I3" s="74" t="s">
        <v>11337</v>
      </c>
      <c r="J3" s="30"/>
      <c r="K3" s="30"/>
    </row>
    <row r="4" spans="1:11" x14ac:dyDescent="0.25">
      <c r="A4" s="31" t="s">
        <v>10785</v>
      </c>
      <c r="B4">
        <v>1</v>
      </c>
      <c r="D4" s="50" t="s">
        <v>10785</v>
      </c>
      <c r="E4" s="11">
        <v>1</v>
      </c>
      <c r="F4" s="72">
        <f>E4*100/46</f>
        <v>2.1739130434782608</v>
      </c>
      <c r="H4" s="50" t="s">
        <v>10785</v>
      </c>
      <c r="I4" s="72">
        <v>2.1739130434782608</v>
      </c>
    </row>
    <row r="5" spans="1:11" x14ac:dyDescent="0.25">
      <c r="A5" s="31" t="s">
        <v>10778</v>
      </c>
      <c r="B5">
        <v>18</v>
      </c>
      <c r="D5" s="50" t="s">
        <v>10778</v>
      </c>
      <c r="E5" s="11">
        <v>18</v>
      </c>
      <c r="F5" s="72">
        <f t="shared" ref="F5:F12" si="0">E5*100/46</f>
        <v>39.130434782608695</v>
      </c>
      <c r="H5" s="50" t="s">
        <v>10778</v>
      </c>
      <c r="I5" s="72">
        <v>39.130434782608695</v>
      </c>
    </row>
    <row r="6" spans="1:11" ht="45" x14ac:dyDescent="0.25">
      <c r="A6" s="31" t="s">
        <v>10885</v>
      </c>
      <c r="B6">
        <v>5</v>
      </c>
      <c r="D6" s="76" t="s">
        <v>10885</v>
      </c>
      <c r="E6" s="11">
        <v>5</v>
      </c>
      <c r="F6" s="72">
        <f t="shared" si="0"/>
        <v>10.869565217391305</v>
      </c>
      <c r="H6" s="76" t="s">
        <v>10885</v>
      </c>
      <c r="I6" s="72">
        <v>10.869565217391305</v>
      </c>
    </row>
    <row r="7" spans="1:11" x14ac:dyDescent="0.25">
      <c r="A7" s="31" t="s">
        <v>10524</v>
      </c>
      <c r="B7">
        <v>5</v>
      </c>
      <c r="D7" s="50" t="s">
        <v>10524</v>
      </c>
      <c r="E7" s="11">
        <v>5</v>
      </c>
      <c r="F7" s="72">
        <f t="shared" si="0"/>
        <v>10.869565217391305</v>
      </c>
      <c r="H7" s="50" t="s">
        <v>10524</v>
      </c>
      <c r="I7" s="72">
        <v>10.869565217391305</v>
      </c>
    </row>
    <row r="8" spans="1:11" x14ac:dyDescent="0.25">
      <c r="A8" s="31" t="s">
        <v>10223</v>
      </c>
      <c r="B8">
        <v>1</v>
      </c>
      <c r="D8" s="50" t="s">
        <v>10223</v>
      </c>
      <c r="E8" s="11">
        <v>1</v>
      </c>
      <c r="F8" s="72">
        <f t="shared" si="0"/>
        <v>2.1739130434782608</v>
      </c>
      <c r="H8" s="50" t="s">
        <v>10223</v>
      </c>
      <c r="I8" s="72">
        <v>2.1739130434782608</v>
      </c>
    </row>
    <row r="9" spans="1:11" x14ac:dyDescent="0.25">
      <c r="A9" s="31" t="s">
        <v>10767</v>
      </c>
      <c r="B9">
        <v>1</v>
      </c>
      <c r="D9" s="76" t="s">
        <v>10767</v>
      </c>
      <c r="E9" s="11">
        <v>1</v>
      </c>
      <c r="F9" s="72">
        <f t="shared" si="0"/>
        <v>2.1739130434782608</v>
      </c>
      <c r="H9" s="50" t="s">
        <v>10767</v>
      </c>
      <c r="I9" s="72">
        <v>2.1739130434782608</v>
      </c>
    </row>
    <row r="10" spans="1:11" ht="30" x14ac:dyDescent="0.25">
      <c r="A10" s="31" t="s">
        <v>10791</v>
      </c>
      <c r="B10">
        <v>7</v>
      </c>
      <c r="D10" s="76" t="s">
        <v>10791</v>
      </c>
      <c r="E10" s="11">
        <v>7</v>
      </c>
      <c r="F10" s="72">
        <f t="shared" si="0"/>
        <v>15.217391304347826</v>
      </c>
      <c r="H10" s="76" t="s">
        <v>10791</v>
      </c>
      <c r="I10" s="72">
        <v>15.217391304347826</v>
      </c>
    </row>
    <row r="11" spans="1:11" x14ac:dyDescent="0.25">
      <c r="A11" s="31" t="s">
        <v>10775</v>
      </c>
      <c r="B11">
        <v>7</v>
      </c>
      <c r="D11" s="50" t="s">
        <v>10775</v>
      </c>
      <c r="E11" s="11">
        <v>7</v>
      </c>
      <c r="F11" s="72">
        <f t="shared" si="0"/>
        <v>15.217391304347826</v>
      </c>
      <c r="H11" s="50" t="s">
        <v>10775</v>
      </c>
      <c r="I11" s="72">
        <v>15.217391304347826</v>
      </c>
    </row>
    <row r="12" spans="1:11" x14ac:dyDescent="0.25">
      <c r="A12" s="31" t="s">
        <v>10848</v>
      </c>
      <c r="B12">
        <v>1</v>
      </c>
      <c r="D12" s="50" t="s">
        <v>10848</v>
      </c>
      <c r="E12" s="11">
        <v>1</v>
      </c>
      <c r="F12" s="72">
        <f t="shared" si="0"/>
        <v>2.1739130434782608</v>
      </c>
      <c r="H12" s="50" t="s">
        <v>10848</v>
      </c>
      <c r="I12" s="72">
        <v>2.1739130434782608</v>
      </c>
    </row>
    <row r="13" spans="1:11" x14ac:dyDescent="0.25">
      <c r="A13" s="31" t="s">
        <v>10723</v>
      </c>
      <c r="B13">
        <v>46</v>
      </c>
      <c r="D13" s="75" t="s">
        <v>10763</v>
      </c>
      <c r="E13" s="44">
        <f>SUM(E4:E12)</f>
        <v>46</v>
      </c>
      <c r="F13" s="73">
        <f>SUM(F4:F12)</f>
        <v>100.00000000000001</v>
      </c>
      <c r="H13" s="75" t="s">
        <v>10763</v>
      </c>
      <c r="I13" s="73">
        <v>100.00000000000001</v>
      </c>
    </row>
  </sheetData>
  <mergeCells count="3">
    <mergeCell ref="D1:G1"/>
    <mergeCell ref="D2:F2"/>
    <mergeCell ref="H2:I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FD20-D619-4899-8FBA-BF9F26F0A5C2}">
  <dimension ref="A1:I14"/>
  <sheetViews>
    <sheetView workbookViewId="0">
      <selection activeCell="D41" sqref="D41"/>
    </sheetView>
  </sheetViews>
  <sheetFormatPr baseColWidth="10" defaultRowHeight="15" x14ac:dyDescent="0.25"/>
  <cols>
    <col min="1" max="1" width="25.42578125" customWidth="1"/>
    <col min="2" max="2" width="26.42578125" customWidth="1"/>
    <col min="4" max="4" width="28.28515625" customWidth="1"/>
    <col min="6" max="6" width="27.140625" customWidth="1"/>
    <col min="8" max="8" width="22.28515625" customWidth="1"/>
    <col min="9" max="9" width="19.7109375" customWidth="1"/>
  </cols>
  <sheetData>
    <row r="1" spans="1:9" ht="18.75" x14ac:dyDescent="0.3">
      <c r="D1" s="86" t="s">
        <v>11341</v>
      </c>
      <c r="E1" s="86"/>
      <c r="F1" s="86"/>
      <c r="G1" s="86"/>
    </row>
    <row r="2" spans="1:9" x14ac:dyDescent="0.25">
      <c r="D2" s="90">
        <v>2008</v>
      </c>
      <c r="E2" s="90"/>
      <c r="F2" s="90"/>
      <c r="H2" s="90">
        <v>2008</v>
      </c>
      <c r="I2" s="90"/>
    </row>
    <row r="3" spans="1:9" x14ac:dyDescent="0.25">
      <c r="A3" s="30" t="s">
        <v>11333</v>
      </c>
      <c r="B3" s="30" t="s">
        <v>11334</v>
      </c>
      <c r="C3" s="30"/>
      <c r="D3" s="74" t="s">
        <v>11335</v>
      </c>
      <c r="E3" s="74" t="s">
        <v>11336</v>
      </c>
      <c r="F3" s="74" t="s">
        <v>11337</v>
      </c>
      <c r="G3" s="30"/>
      <c r="H3" s="74" t="s">
        <v>11335</v>
      </c>
      <c r="I3" s="74" t="s">
        <v>11337</v>
      </c>
    </row>
    <row r="4" spans="1:9" ht="30" x14ac:dyDescent="0.25">
      <c r="A4" s="31" t="s">
        <v>10229</v>
      </c>
      <c r="B4">
        <v>1</v>
      </c>
      <c r="D4" s="76" t="s">
        <v>10229</v>
      </c>
      <c r="E4" s="11">
        <v>1</v>
      </c>
      <c r="F4" s="72">
        <f>E4*100/38</f>
        <v>2.6315789473684212</v>
      </c>
      <c r="H4" s="76" t="s">
        <v>10229</v>
      </c>
      <c r="I4" s="72">
        <v>2.6315789473684212</v>
      </c>
    </row>
    <row r="5" spans="1:9" x14ac:dyDescent="0.25">
      <c r="A5" s="31" t="s">
        <v>10785</v>
      </c>
      <c r="B5">
        <v>2</v>
      </c>
      <c r="D5" s="50" t="s">
        <v>10785</v>
      </c>
      <c r="E5" s="11">
        <v>2</v>
      </c>
      <c r="F5" s="72">
        <f t="shared" ref="F5:F13" si="0">E5*100/38</f>
        <v>5.2631578947368425</v>
      </c>
      <c r="H5" s="50" t="s">
        <v>10785</v>
      </c>
      <c r="I5" s="72">
        <v>5.2631578947368425</v>
      </c>
    </row>
    <row r="6" spans="1:9" x14ac:dyDescent="0.25">
      <c r="A6" s="31" t="s">
        <v>10778</v>
      </c>
      <c r="B6">
        <v>16</v>
      </c>
      <c r="D6" s="50" t="s">
        <v>10778</v>
      </c>
      <c r="E6" s="11">
        <v>16</v>
      </c>
      <c r="F6" s="72">
        <f t="shared" si="0"/>
        <v>42.10526315789474</v>
      </c>
      <c r="H6" s="50" t="s">
        <v>10778</v>
      </c>
      <c r="I6" s="72">
        <v>42.10526315789474</v>
      </c>
    </row>
    <row r="7" spans="1:9" ht="45" x14ac:dyDescent="0.25">
      <c r="A7" s="31" t="s">
        <v>10885</v>
      </c>
      <c r="B7">
        <v>4</v>
      </c>
      <c r="D7" s="76" t="s">
        <v>10885</v>
      </c>
      <c r="E7" s="11">
        <v>4</v>
      </c>
      <c r="F7" s="72">
        <f t="shared" si="0"/>
        <v>10.526315789473685</v>
      </c>
      <c r="H7" s="76" t="s">
        <v>10885</v>
      </c>
      <c r="I7" s="72">
        <v>10.526315789473685</v>
      </c>
    </row>
    <row r="8" spans="1:9" x14ac:dyDescent="0.25">
      <c r="A8" s="31" t="s">
        <v>10524</v>
      </c>
      <c r="B8">
        <v>4</v>
      </c>
      <c r="D8" s="50" t="s">
        <v>10524</v>
      </c>
      <c r="E8" s="11">
        <v>4</v>
      </c>
      <c r="F8" s="72">
        <f t="shared" si="0"/>
        <v>10.526315789473685</v>
      </c>
      <c r="H8" s="50" t="s">
        <v>10524</v>
      </c>
      <c r="I8" s="72">
        <v>10.526315789473685</v>
      </c>
    </row>
    <row r="9" spans="1:9" x14ac:dyDescent="0.25">
      <c r="A9" s="31" t="s">
        <v>10223</v>
      </c>
      <c r="B9">
        <v>1</v>
      </c>
      <c r="D9" s="50" t="s">
        <v>10223</v>
      </c>
      <c r="E9" s="11">
        <v>1</v>
      </c>
      <c r="F9" s="72">
        <f t="shared" si="0"/>
        <v>2.6315789473684212</v>
      </c>
      <c r="H9" s="50" t="s">
        <v>10223</v>
      </c>
      <c r="I9" s="72">
        <v>2.6315789473684212</v>
      </c>
    </row>
    <row r="10" spans="1:9" ht="30" x14ac:dyDescent="0.25">
      <c r="A10" s="31" t="s">
        <v>10767</v>
      </c>
      <c r="B10">
        <v>2</v>
      </c>
      <c r="D10" s="50" t="s">
        <v>10767</v>
      </c>
      <c r="E10" s="11">
        <v>2</v>
      </c>
      <c r="F10" s="72">
        <f t="shared" si="0"/>
        <v>5.2631578947368425</v>
      </c>
      <c r="H10" s="76" t="s">
        <v>10767</v>
      </c>
      <c r="I10" s="72">
        <v>5.2631578947368425</v>
      </c>
    </row>
    <row r="11" spans="1:9" ht="30" x14ac:dyDescent="0.25">
      <c r="A11" s="31" t="s">
        <v>10791</v>
      </c>
      <c r="B11">
        <v>5</v>
      </c>
      <c r="D11" s="50" t="s">
        <v>10791</v>
      </c>
      <c r="E11" s="11">
        <v>5</v>
      </c>
      <c r="F11" s="72">
        <f t="shared" si="0"/>
        <v>13.157894736842104</v>
      </c>
      <c r="H11" s="76" t="s">
        <v>10791</v>
      </c>
      <c r="I11" s="72">
        <v>13.157894736842104</v>
      </c>
    </row>
    <row r="12" spans="1:9" x14ac:dyDescent="0.25">
      <c r="A12" s="31" t="s">
        <v>10788</v>
      </c>
      <c r="B12">
        <v>2</v>
      </c>
      <c r="D12" s="50" t="s">
        <v>10788</v>
      </c>
      <c r="E12" s="11">
        <v>2</v>
      </c>
      <c r="F12" s="72">
        <f t="shared" si="0"/>
        <v>5.2631578947368425</v>
      </c>
      <c r="H12" s="50" t="s">
        <v>10788</v>
      </c>
      <c r="I12" s="72">
        <v>5.2631578947368425</v>
      </c>
    </row>
    <row r="13" spans="1:9" x14ac:dyDescent="0.25">
      <c r="A13" s="31" t="s">
        <v>10775</v>
      </c>
      <c r="B13">
        <v>1</v>
      </c>
      <c r="D13" s="50" t="s">
        <v>10775</v>
      </c>
      <c r="E13" s="11">
        <v>1</v>
      </c>
      <c r="F13" s="72">
        <f t="shared" si="0"/>
        <v>2.6315789473684212</v>
      </c>
      <c r="H13" s="50" t="s">
        <v>10775</v>
      </c>
      <c r="I13" s="72">
        <v>2.6315789473684212</v>
      </c>
    </row>
    <row r="14" spans="1:9" x14ac:dyDescent="0.25">
      <c r="A14" s="31" t="s">
        <v>10723</v>
      </c>
      <c r="B14">
        <v>38</v>
      </c>
      <c r="D14" s="44" t="s">
        <v>10763</v>
      </c>
      <c r="E14" s="44">
        <f>SUM(E4:E13)</f>
        <v>38</v>
      </c>
      <c r="F14" s="73">
        <f>SUM(F4:F13)</f>
        <v>100.00000000000001</v>
      </c>
      <c r="H14" s="44" t="s">
        <v>10763</v>
      </c>
      <c r="I14" s="73">
        <v>100.00000000000001</v>
      </c>
    </row>
  </sheetData>
  <mergeCells count="3">
    <mergeCell ref="D1:G1"/>
    <mergeCell ref="D2:F2"/>
    <mergeCell ref="H2:I2"/>
  </mergeCell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F7DA9-690C-4EAB-BCDB-B358A729D27A}">
  <dimension ref="A1:K29"/>
  <sheetViews>
    <sheetView workbookViewId="0">
      <selection activeCell="K25" sqref="K25"/>
    </sheetView>
  </sheetViews>
  <sheetFormatPr baseColWidth="10" defaultRowHeight="15" x14ac:dyDescent="0.25"/>
  <cols>
    <col min="1" max="1" width="26.42578125" customWidth="1"/>
    <col min="4" max="4" width="28.42578125" customWidth="1"/>
    <col min="5" max="5" width="29.42578125" customWidth="1"/>
    <col min="8" max="8" width="22.42578125" customWidth="1"/>
  </cols>
  <sheetData>
    <row r="1" spans="1:11" ht="18.75" x14ac:dyDescent="0.3">
      <c r="D1" s="86" t="s">
        <v>11342</v>
      </c>
      <c r="E1" s="86"/>
      <c r="F1" s="86"/>
      <c r="G1" s="86"/>
    </row>
    <row r="2" spans="1:11" x14ac:dyDescent="0.25">
      <c r="D2" s="90">
        <v>2009</v>
      </c>
      <c r="E2" s="90"/>
      <c r="F2" s="90"/>
      <c r="H2" s="90">
        <v>2009</v>
      </c>
      <c r="I2" s="90"/>
    </row>
    <row r="3" spans="1:11" x14ac:dyDescent="0.25">
      <c r="A3" s="30" t="s">
        <v>11333</v>
      </c>
      <c r="B3" s="30" t="s">
        <v>11334</v>
      </c>
      <c r="C3" s="30"/>
      <c r="D3" s="74" t="s">
        <v>11335</v>
      </c>
      <c r="E3" s="74" t="s">
        <v>11336</v>
      </c>
      <c r="F3" s="74" t="s">
        <v>11337</v>
      </c>
      <c r="G3" s="30"/>
      <c r="H3" s="74" t="s">
        <v>11335</v>
      </c>
      <c r="I3" s="74" t="s">
        <v>11337</v>
      </c>
      <c r="J3" s="30"/>
      <c r="K3" s="30"/>
    </row>
    <row r="4" spans="1:11" ht="30" x14ac:dyDescent="0.25">
      <c r="A4" s="31" t="s">
        <v>10229</v>
      </c>
      <c r="B4">
        <v>1</v>
      </c>
      <c r="D4" s="76" t="s">
        <v>10229</v>
      </c>
      <c r="E4" s="11">
        <v>1</v>
      </c>
      <c r="F4" s="72">
        <f>E4*100/38</f>
        <v>2.6315789473684212</v>
      </c>
      <c r="H4" s="76" t="s">
        <v>10229</v>
      </c>
      <c r="I4" s="72">
        <v>2.6315789473684212</v>
      </c>
    </row>
    <row r="5" spans="1:11" x14ac:dyDescent="0.25">
      <c r="A5" s="31" t="s">
        <v>10785</v>
      </c>
      <c r="B5">
        <v>1</v>
      </c>
      <c r="D5" s="50" t="s">
        <v>10785</v>
      </c>
      <c r="E5" s="11">
        <v>1</v>
      </c>
      <c r="F5" s="72">
        <f t="shared" ref="F5:F14" si="0">E5*100/38</f>
        <v>2.6315789473684212</v>
      </c>
      <c r="H5" s="50" t="s">
        <v>10785</v>
      </c>
      <c r="I5" s="72">
        <v>2.6315789473684212</v>
      </c>
    </row>
    <row r="6" spans="1:11" x14ac:dyDescent="0.25">
      <c r="A6" s="31" t="s">
        <v>10778</v>
      </c>
      <c r="B6">
        <v>11</v>
      </c>
      <c r="D6" s="50" t="s">
        <v>10778</v>
      </c>
      <c r="E6" s="11">
        <v>11</v>
      </c>
      <c r="F6" s="72">
        <f t="shared" si="0"/>
        <v>28.94736842105263</v>
      </c>
      <c r="H6" s="50" t="s">
        <v>10778</v>
      </c>
      <c r="I6" s="72">
        <v>28.94736842105263</v>
      </c>
    </row>
    <row r="7" spans="1:11" ht="45" x14ac:dyDescent="0.25">
      <c r="A7" s="31" t="s">
        <v>10885</v>
      </c>
      <c r="B7">
        <v>7</v>
      </c>
      <c r="D7" s="50" t="s">
        <v>10885</v>
      </c>
      <c r="E7" s="11">
        <v>7</v>
      </c>
      <c r="F7" s="72">
        <f t="shared" si="0"/>
        <v>18.421052631578949</v>
      </c>
      <c r="H7" s="76" t="s">
        <v>10885</v>
      </c>
      <c r="I7" s="72">
        <v>18.421052631578949</v>
      </c>
    </row>
    <row r="8" spans="1:11" x14ac:dyDescent="0.25">
      <c r="A8" s="31" t="s">
        <v>10524</v>
      </c>
      <c r="B8">
        <v>1</v>
      </c>
      <c r="D8" s="50" t="s">
        <v>10524</v>
      </c>
      <c r="E8" s="11">
        <v>1</v>
      </c>
      <c r="F8" s="72">
        <f t="shared" si="0"/>
        <v>2.6315789473684212</v>
      </c>
      <c r="H8" s="50" t="s">
        <v>10524</v>
      </c>
      <c r="I8" s="72">
        <v>2.6315789473684212</v>
      </c>
    </row>
    <row r="9" spans="1:11" x14ac:dyDescent="0.25">
      <c r="A9" s="31" t="s">
        <v>10223</v>
      </c>
      <c r="B9">
        <v>2</v>
      </c>
      <c r="D9" s="50" t="s">
        <v>10223</v>
      </c>
      <c r="E9" s="11">
        <v>2</v>
      </c>
      <c r="F9" s="72">
        <f t="shared" si="0"/>
        <v>5.2631578947368425</v>
      </c>
      <c r="H9" s="50" t="s">
        <v>10223</v>
      </c>
      <c r="I9" s="72">
        <v>5.2631578947368425</v>
      </c>
    </row>
    <row r="10" spans="1:11" ht="30" x14ac:dyDescent="0.25">
      <c r="A10" s="31" t="s">
        <v>10791</v>
      </c>
      <c r="B10">
        <v>7</v>
      </c>
      <c r="D10" s="50" t="s">
        <v>10791</v>
      </c>
      <c r="E10" s="11">
        <v>7</v>
      </c>
      <c r="F10" s="72">
        <f t="shared" si="0"/>
        <v>18.421052631578949</v>
      </c>
      <c r="H10" s="76" t="s">
        <v>10791</v>
      </c>
      <c r="I10" s="72">
        <v>18.421052631578949</v>
      </c>
    </row>
    <row r="11" spans="1:11" x14ac:dyDescent="0.25">
      <c r="A11" s="31" t="s">
        <v>10788</v>
      </c>
      <c r="B11">
        <v>3</v>
      </c>
      <c r="D11" s="50" t="s">
        <v>10788</v>
      </c>
      <c r="E11" s="11">
        <v>3</v>
      </c>
      <c r="F11" s="72">
        <f t="shared" si="0"/>
        <v>7.8947368421052628</v>
      </c>
      <c r="H11" s="50" t="s">
        <v>10788</v>
      </c>
      <c r="I11" s="72">
        <v>7.8947368421052628</v>
      </c>
    </row>
    <row r="12" spans="1:11" x14ac:dyDescent="0.25">
      <c r="A12" s="31" t="s">
        <v>11126</v>
      </c>
      <c r="B12">
        <v>1</v>
      </c>
      <c r="D12" s="50" t="s">
        <v>11126</v>
      </c>
      <c r="E12" s="11">
        <v>0</v>
      </c>
      <c r="F12" s="72">
        <f t="shared" si="0"/>
        <v>0</v>
      </c>
      <c r="H12" s="50" t="s">
        <v>10775</v>
      </c>
      <c r="I12" s="72">
        <v>7.9</v>
      </c>
    </row>
    <row r="13" spans="1:11" x14ac:dyDescent="0.25">
      <c r="A13" s="31" t="s">
        <v>10775</v>
      </c>
      <c r="B13">
        <v>2</v>
      </c>
      <c r="D13" s="50" t="s">
        <v>10775</v>
      </c>
      <c r="E13" s="11">
        <v>3</v>
      </c>
      <c r="F13" s="72">
        <f t="shared" si="0"/>
        <v>7.8947368421052628</v>
      </c>
      <c r="H13" s="50" t="s">
        <v>10848</v>
      </c>
      <c r="I13" s="72">
        <v>5.2631578947368425</v>
      </c>
    </row>
    <row r="14" spans="1:11" x14ac:dyDescent="0.25">
      <c r="A14" s="31" t="s">
        <v>10848</v>
      </c>
      <c r="B14">
        <v>2</v>
      </c>
      <c r="D14" s="50" t="s">
        <v>10848</v>
      </c>
      <c r="E14" s="11">
        <v>2</v>
      </c>
      <c r="F14" s="72">
        <f t="shared" si="0"/>
        <v>5.2631578947368425</v>
      </c>
      <c r="H14" s="75"/>
      <c r="I14" s="72"/>
    </row>
    <row r="15" spans="1:11" x14ac:dyDescent="0.25">
      <c r="A15" s="31" t="s">
        <v>10723</v>
      </c>
      <c r="B15">
        <v>38</v>
      </c>
      <c r="D15" s="44" t="s">
        <v>10763</v>
      </c>
      <c r="E15" s="44">
        <f>SUM(E4:E14)</f>
        <v>38</v>
      </c>
      <c r="F15" s="73">
        <f>SUM(F4:F14)</f>
        <v>100</v>
      </c>
      <c r="H15" s="44" t="s">
        <v>10763</v>
      </c>
      <c r="I15" s="73">
        <f>SUM(I4:I14)</f>
        <v>100.00526315789475</v>
      </c>
    </row>
    <row r="17" spans="1:2" x14ac:dyDescent="0.25">
      <c r="A17" s="90">
        <v>2009</v>
      </c>
      <c r="B17" s="90"/>
    </row>
    <row r="18" spans="1:2" x14ac:dyDescent="0.25">
      <c r="A18" s="71" t="s">
        <v>11335</v>
      </c>
      <c r="B18" s="71" t="s">
        <v>11337</v>
      </c>
    </row>
    <row r="19" spans="1:2" ht="30" x14ac:dyDescent="0.25">
      <c r="A19" s="76" t="s">
        <v>10229</v>
      </c>
      <c r="B19" s="72">
        <v>2.6315789473684212</v>
      </c>
    </row>
    <row r="20" spans="1:2" x14ac:dyDescent="0.25">
      <c r="A20" s="50" t="s">
        <v>10785</v>
      </c>
      <c r="B20" s="72">
        <v>2.6315789473684212</v>
      </c>
    </row>
    <row r="21" spans="1:2" x14ac:dyDescent="0.25">
      <c r="A21" s="50" t="s">
        <v>10778</v>
      </c>
      <c r="B21" s="72">
        <v>28.94736842105263</v>
      </c>
    </row>
    <row r="22" spans="1:2" ht="45" x14ac:dyDescent="0.25">
      <c r="A22" s="76" t="s">
        <v>10885</v>
      </c>
      <c r="B22" s="72">
        <v>18.421052631578949</v>
      </c>
    </row>
    <row r="23" spans="1:2" x14ac:dyDescent="0.25">
      <c r="A23" s="50" t="s">
        <v>10524</v>
      </c>
      <c r="B23" s="72">
        <v>2.6315789473684212</v>
      </c>
    </row>
    <row r="24" spans="1:2" x14ac:dyDescent="0.25">
      <c r="A24" s="50" t="s">
        <v>10223</v>
      </c>
      <c r="B24" s="72">
        <v>5.2631578947368425</v>
      </c>
    </row>
    <row r="25" spans="1:2" x14ac:dyDescent="0.25">
      <c r="A25" s="50" t="s">
        <v>10791</v>
      </c>
      <c r="B25" s="72">
        <v>18.421052631578949</v>
      </c>
    </row>
    <row r="26" spans="1:2" x14ac:dyDescent="0.25">
      <c r="A26" s="50" t="s">
        <v>10788</v>
      </c>
      <c r="B26" s="72">
        <v>7.8947368421052628</v>
      </c>
    </row>
    <row r="27" spans="1:2" x14ac:dyDescent="0.25">
      <c r="A27" s="50" t="s">
        <v>10775</v>
      </c>
      <c r="B27" s="72">
        <v>7.9</v>
      </c>
    </row>
    <row r="28" spans="1:2" x14ac:dyDescent="0.25">
      <c r="A28" s="50" t="s">
        <v>10848</v>
      </c>
      <c r="B28" s="72">
        <v>5.2631578947368425</v>
      </c>
    </row>
    <row r="29" spans="1:2" x14ac:dyDescent="0.25">
      <c r="A29" s="44" t="s">
        <v>10763</v>
      </c>
      <c r="B29" s="73">
        <v>100.00000000000003</v>
      </c>
    </row>
  </sheetData>
  <mergeCells count="4">
    <mergeCell ref="A17:B17"/>
    <mergeCell ref="D1:G1"/>
    <mergeCell ref="D2:F2"/>
    <mergeCell ref="H2:I2"/>
  </mergeCell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4A3EA-2FB7-403E-A9D1-E8AFE7ED259A}">
  <dimension ref="A1:J12"/>
  <sheetViews>
    <sheetView workbookViewId="0">
      <selection activeCell="D4" sqref="D4"/>
    </sheetView>
  </sheetViews>
  <sheetFormatPr baseColWidth="10" defaultRowHeight="15" x14ac:dyDescent="0.25"/>
  <cols>
    <col min="1" max="1" width="36.7109375" customWidth="1"/>
    <col min="4" max="4" width="31.42578125" customWidth="1"/>
    <col min="8" max="8" width="31.28515625" customWidth="1"/>
  </cols>
  <sheetData>
    <row r="1" spans="1:10" ht="18.75" x14ac:dyDescent="0.3">
      <c r="D1" s="86" t="s">
        <v>11343</v>
      </c>
      <c r="E1" s="86"/>
      <c r="F1" s="86"/>
      <c r="G1" s="86"/>
    </row>
    <row r="2" spans="1:10" x14ac:dyDescent="0.25">
      <c r="D2" s="90">
        <v>2010</v>
      </c>
      <c r="E2" s="90"/>
      <c r="F2" s="90"/>
      <c r="H2" s="90">
        <v>2010</v>
      </c>
      <c r="I2" s="90"/>
    </row>
    <row r="3" spans="1:10" x14ac:dyDescent="0.25">
      <c r="A3" s="30" t="s">
        <v>11333</v>
      </c>
      <c r="B3" s="30" t="s">
        <v>11334</v>
      </c>
      <c r="C3" s="30"/>
      <c r="D3" s="74" t="s">
        <v>11335</v>
      </c>
      <c r="E3" s="74" t="s">
        <v>11336</v>
      </c>
      <c r="F3" s="74" t="s">
        <v>11337</v>
      </c>
      <c r="G3" s="30"/>
      <c r="H3" s="74" t="s">
        <v>11335</v>
      </c>
      <c r="I3" s="74" t="s">
        <v>11337</v>
      </c>
      <c r="J3" s="30"/>
    </row>
    <row r="4" spans="1:10" ht="30" x14ac:dyDescent="0.25">
      <c r="A4" s="31" t="s">
        <v>10229</v>
      </c>
      <c r="B4">
        <v>2</v>
      </c>
      <c r="D4" s="23" t="s">
        <v>10229</v>
      </c>
      <c r="E4" s="11">
        <v>2</v>
      </c>
      <c r="F4" s="72">
        <f>E4*100/42</f>
        <v>4.7619047619047619</v>
      </c>
      <c r="H4" s="23" t="s">
        <v>10229</v>
      </c>
      <c r="I4" s="72">
        <v>4.7619047619047619</v>
      </c>
    </row>
    <row r="5" spans="1:10" x14ac:dyDescent="0.25">
      <c r="A5" s="31" t="s">
        <v>10785</v>
      </c>
      <c r="B5">
        <v>4</v>
      </c>
      <c r="D5" s="11" t="s">
        <v>10785</v>
      </c>
      <c r="E5" s="11">
        <v>4</v>
      </c>
      <c r="F5" s="72">
        <f t="shared" ref="F5:F11" si="0">E5*100/42</f>
        <v>9.5238095238095237</v>
      </c>
      <c r="H5" s="11" t="s">
        <v>10785</v>
      </c>
      <c r="I5" s="72">
        <v>9.5238095238095237</v>
      </c>
    </row>
    <row r="6" spans="1:10" x14ac:dyDescent="0.25">
      <c r="A6" s="31" t="s">
        <v>10778</v>
      </c>
      <c r="B6">
        <v>15</v>
      </c>
      <c r="D6" s="11" t="s">
        <v>10778</v>
      </c>
      <c r="E6" s="11">
        <v>15</v>
      </c>
      <c r="F6" s="72">
        <f t="shared" si="0"/>
        <v>35.714285714285715</v>
      </c>
      <c r="H6" s="11" t="s">
        <v>10778</v>
      </c>
      <c r="I6" s="72">
        <v>35.714285714285715</v>
      </c>
    </row>
    <row r="7" spans="1:10" ht="30" x14ac:dyDescent="0.25">
      <c r="A7" s="77" t="s">
        <v>10885</v>
      </c>
      <c r="B7">
        <v>11</v>
      </c>
      <c r="D7" s="23" t="s">
        <v>10885</v>
      </c>
      <c r="E7" s="11">
        <v>11</v>
      </c>
      <c r="F7" s="72">
        <f t="shared" si="0"/>
        <v>26.19047619047619</v>
      </c>
      <c r="H7" s="23" t="s">
        <v>10885</v>
      </c>
      <c r="I7" s="72">
        <v>26.19047619047619</v>
      </c>
    </row>
    <row r="8" spans="1:10" x14ac:dyDescent="0.25">
      <c r="A8" s="31" t="s">
        <v>10223</v>
      </c>
      <c r="B8">
        <v>1</v>
      </c>
      <c r="D8" s="11" t="s">
        <v>10223</v>
      </c>
      <c r="E8" s="11">
        <v>1</v>
      </c>
      <c r="F8" s="72">
        <f t="shared" si="0"/>
        <v>2.3809523809523809</v>
      </c>
      <c r="H8" s="11" t="s">
        <v>10223</v>
      </c>
      <c r="I8" s="72">
        <v>2.3809523809523809</v>
      </c>
    </row>
    <row r="9" spans="1:10" x14ac:dyDescent="0.25">
      <c r="A9" s="31" t="s">
        <v>10791</v>
      </c>
      <c r="B9">
        <v>2</v>
      </c>
      <c r="D9" s="11" t="s">
        <v>10791</v>
      </c>
      <c r="E9" s="11">
        <v>2</v>
      </c>
      <c r="F9" s="72">
        <f t="shared" si="0"/>
        <v>4.7619047619047619</v>
      </c>
      <c r="H9" s="11" t="s">
        <v>10791</v>
      </c>
      <c r="I9" s="72">
        <v>4.7619047619047619</v>
      </c>
    </row>
    <row r="10" spans="1:10" x14ac:dyDescent="0.25">
      <c r="A10" s="31" t="s">
        <v>11126</v>
      </c>
      <c r="B10">
        <v>5</v>
      </c>
      <c r="D10" s="11" t="s">
        <v>11126</v>
      </c>
      <c r="E10" s="11">
        <v>5</v>
      </c>
      <c r="F10" s="72">
        <f t="shared" si="0"/>
        <v>11.904761904761905</v>
      </c>
      <c r="H10" s="11" t="s">
        <v>11126</v>
      </c>
      <c r="I10" s="72">
        <v>11.904761904761905</v>
      </c>
    </row>
    <row r="11" spans="1:10" x14ac:dyDescent="0.25">
      <c r="A11" s="31" t="s">
        <v>10848</v>
      </c>
      <c r="B11">
        <v>2</v>
      </c>
      <c r="D11" s="11" t="s">
        <v>10848</v>
      </c>
      <c r="E11" s="11">
        <v>2</v>
      </c>
      <c r="F11" s="72">
        <f t="shared" si="0"/>
        <v>4.7619047619047619</v>
      </c>
      <c r="H11" s="11" t="s">
        <v>10848</v>
      </c>
      <c r="I11" s="72">
        <v>4.7619047619047619</v>
      </c>
    </row>
    <row r="12" spans="1:10" x14ac:dyDescent="0.25">
      <c r="A12" s="31" t="s">
        <v>10723</v>
      </c>
      <c r="B12">
        <v>42</v>
      </c>
      <c r="D12" s="44" t="s">
        <v>10763</v>
      </c>
      <c r="E12" s="44">
        <f>SUM(E4:E11)</f>
        <v>42</v>
      </c>
      <c r="F12" s="73">
        <f>SUM(F4:F11)</f>
        <v>100</v>
      </c>
      <c r="H12" s="44" t="s">
        <v>10763</v>
      </c>
      <c r="I12" s="73">
        <v>100</v>
      </c>
    </row>
  </sheetData>
  <mergeCells count="3">
    <mergeCell ref="D1:G1"/>
    <mergeCell ref="D2:F2"/>
    <mergeCell ref="H2:I2"/>
  </mergeCell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3830A8FF81A84D867A9814E7F7764D" ma:contentTypeVersion="18" ma:contentTypeDescription="Create a new document." ma:contentTypeScope="" ma:versionID="c7ea5fd21ae400ccd93dde6c73c98993">
  <xsd:schema xmlns:xsd="http://www.w3.org/2001/XMLSchema" xmlns:xs="http://www.w3.org/2001/XMLSchema" xmlns:p="http://schemas.microsoft.com/office/2006/metadata/properties" xmlns:ns3="b4cc0900-fe4f-4c9e-bf4a-8c65cf60a4c7" xmlns:ns4="dcca1781-f453-488b-9edd-32c9c694efd9" targetNamespace="http://schemas.microsoft.com/office/2006/metadata/properties" ma:root="true" ma:fieldsID="5f547405b350fcba7d49decf1caa6f02" ns3:_="" ns4:_="">
    <xsd:import namespace="b4cc0900-fe4f-4c9e-bf4a-8c65cf60a4c7"/>
    <xsd:import namespace="dcca1781-f453-488b-9edd-32c9c694efd9"/>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element ref="ns3:MediaServiceOCR" minOccurs="0"/>
                <xsd:element ref="ns3:MediaServiceObjectDetectorVersions" minOccurs="0"/>
                <xsd:element ref="ns3:_activity"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cc0900-fe4f-4c9e-bf4a-8c65cf60a4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_activity" ma:index="24" nillable="true" ma:displayName="_activity" ma:hidden="true" ma:internalName="_activity">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ca1781-f453-488b-9edd-32c9c694efd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b4cc0900-fe4f-4c9e-bf4a-8c65cf60a4c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679943-A4EF-4909-8483-CBD02ECBD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cc0900-fe4f-4c9e-bf4a-8c65cf60a4c7"/>
    <ds:schemaRef ds:uri="dcca1781-f453-488b-9edd-32c9c694ef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9A0ACF-298D-4EB4-B85F-EF752D895AAA}">
  <ds:schemaRefs>
    <ds:schemaRef ds:uri="http://purl.org/dc/dcmitype/"/>
    <ds:schemaRef ds:uri="http://schemas.microsoft.com/office/2006/documentManagement/types"/>
    <ds:schemaRef ds:uri="b4cc0900-fe4f-4c9e-bf4a-8c65cf60a4c7"/>
    <ds:schemaRef ds:uri="http://schemas.microsoft.com/office/infopath/2007/PartnerControls"/>
    <ds:schemaRef ds:uri="http://purl.org/dc/elements/1.1/"/>
    <ds:schemaRef ds:uri="http://purl.org/dc/terms/"/>
    <ds:schemaRef ds:uri="http://schemas.openxmlformats.org/package/2006/metadata/core-properties"/>
    <ds:schemaRef ds:uri="dcca1781-f453-488b-9edd-32c9c694efd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C8BCF5B-AA54-4425-AD12-1BD5BFA3B2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Tesis Juventud 2004-2022</vt:lpstr>
      <vt:lpstr>Tabla dinámica</vt:lpstr>
      <vt:lpstr>Tablas 2004</vt:lpstr>
      <vt:lpstr>Tablas 2005</vt:lpstr>
      <vt:lpstr>Tablas 2006</vt:lpstr>
      <vt:lpstr>Tablas 2007</vt:lpstr>
      <vt:lpstr>Tablas 2008</vt:lpstr>
      <vt:lpstr>Tablas 2009</vt:lpstr>
      <vt:lpstr>Tablas 2010</vt:lpstr>
      <vt:lpstr>Tablas 2011</vt:lpstr>
      <vt:lpstr>Tablas 2012</vt:lpstr>
      <vt:lpstr>Tablas 2013</vt:lpstr>
      <vt:lpstr>Tablas 2014</vt:lpstr>
      <vt:lpstr>Tablas 2015</vt:lpstr>
      <vt:lpstr>Tablas 2016</vt:lpstr>
      <vt:lpstr>Tablas 2017</vt:lpstr>
      <vt:lpstr>Tablas 2018</vt:lpstr>
      <vt:lpstr>Tablas 2019</vt:lpstr>
      <vt:lpstr>Tablas 2020</vt:lpstr>
      <vt:lpstr>Tablas 2021</vt:lpstr>
      <vt:lpstr>Tablas 2022</vt:lpstr>
      <vt:lpstr>CompletoRepositorio</vt:lpstr>
      <vt:lpstr>'Tesis Juventud 2004-2022'!citation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Martha Lucia Gutierrez Bonilla</cp:lastModifiedBy>
  <cp:revision/>
  <dcterms:created xsi:type="dcterms:W3CDTF">2022-01-23T19:03:38Z</dcterms:created>
  <dcterms:modified xsi:type="dcterms:W3CDTF">2024-01-16T01:32:24Z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0x010100E33830A8FF81A84D867A9814E7F7764D</vt:lpwstr>
  </property>
</Properties>
</file>